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U:\ImprensaNacional\SITE - atos normativos\2023\"/>
    </mc:Choice>
  </mc:AlternateContent>
  <bookViews>
    <workbookView xWindow="0" yWindow="0" windowWidth="29010" windowHeight="12600" tabRatio="912" autoFilterDateGrouping="0"/>
  </bookViews>
  <sheets>
    <sheet name="SUMÁRIO" sheetId="55" r:id="rId1"/>
    <sheet name="ANEXO I - Mapa de Competências" sheetId="14" r:id="rId2"/>
    <sheet name="ANEXO II - Cadastro Segmentos" sheetId="64" r:id="rId3"/>
    <sheet name="ANEXO II - Cadastro de Pista" sheetId="62" r:id="rId4"/>
    <sheet name="ANEXO II - Cadastro de Acostame" sheetId="63" r:id="rId5"/>
    <sheet name="ANEXO III - Meio Fio" sheetId="61" r:id="rId6"/>
    <sheet name="ANEXO III - Sarjeta" sheetId="2" r:id="rId7"/>
    <sheet name="ANEXO III - Valeta" sheetId="3" r:id="rId8"/>
    <sheet name="ANEXO III - Descida D'Água" sheetId="4" r:id="rId9"/>
    <sheet name="ANEXO III - Entrada" sheetId="6" r:id="rId10"/>
    <sheet name="ANEXO III - OAC" sheetId="5" r:id="rId11"/>
    <sheet name="ANEXO III - OAE" sheetId="10" r:id="rId12"/>
    <sheet name="ANEXO III - Cerca" sheetId="7" r:id="rId13"/>
    <sheet name="ANEXO III - Roçada" sheetId="8" r:id="rId14"/>
    <sheet name="ANEXO III - Capina" sheetId="9" state="hidden" r:id="rId15"/>
    <sheet name="ANEXO III - Área Gramada" sheetId="12" r:id="rId16"/>
    <sheet name="ANEXO III - Defensa" sheetId="13" r:id="rId17"/>
    <sheet name="ANEXO III - Sinalização Vert." sheetId="21" r:id="rId18"/>
    <sheet name="ANEXO III - Marcas Long." sheetId="59" r:id="rId19"/>
    <sheet name="ANEXO III - Inscrições Pav." sheetId="60" r:id="rId20"/>
    <sheet name="ANEXO III - Tacha - Tachão" sheetId="24" r:id="rId21"/>
    <sheet name="ANEXO III - Resumo Inventário" sheetId="11" r:id="rId22"/>
    <sheet name="ANEXO IV - Solução DSM" sheetId="16" r:id="rId23"/>
    <sheet name="ANEXO V - Intervenção Func. (1)" sheetId="77" r:id="rId24"/>
    <sheet name="ANEXO V - Intervenção Func. (2)" sheetId="78" r:id="rId25"/>
    <sheet name="ANEXO VI - FIT" sheetId="42" r:id="rId26"/>
    <sheet name="ANEXO VII - Cotação" sheetId="43" r:id="rId27"/>
    <sheet name="ANEXO VIII - Transporte" sheetId="46" r:id="rId28"/>
    <sheet name="ANEXO IX - Croqui" sheetId="45" r:id="rId29"/>
    <sheet name="ANEXO X - Binômio" sheetId="44" r:id="rId30"/>
    <sheet name="ANEXO XI - BDI" sheetId="26" r:id="rId31"/>
    <sheet name="ANEXO XII - Canteiro" sheetId="79" r:id="rId32"/>
    <sheet name="ANEXO XIII - Sinalização (1)" sheetId="40" r:id="rId33"/>
    <sheet name="ANEXO XIII - Sinalização (2)" sheetId="54" r:id="rId34"/>
    <sheet name="ANEXO XIV -Grupos de Desempenho" sheetId="17" r:id="rId35"/>
    <sheet name="ANEXO XV - Definição Grupos" sheetId="31" r:id="rId36"/>
    <sheet name="ANEXO xx - Grupo II" sheetId="18" state="hidden" r:id="rId37"/>
    <sheet name="ANEXO xx - Definição Grupo II" sheetId="33" state="hidden" r:id="rId38"/>
    <sheet name="ANEXO xx - PD II" sheetId="34" state="hidden" r:id="rId39"/>
    <sheet name="ANEXO xx - Critério Medição II" sheetId="35" state="hidden" r:id="rId40"/>
    <sheet name="ANEXO xx - Grupo III" sheetId="19" state="hidden" r:id="rId41"/>
    <sheet name="ANEXO xx - Definição Grupo III" sheetId="36" state="hidden" r:id="rId42"/>
    <sheet name="ANEXO xx - PD III" sheetId="37" state="hidden" r:id="rId43"/>
    <sheet name="ANEXO xx - Critério Medição III" sheetId="38" state="hidden" r:id="rId44"/>
    <sheet name="ANEXO XVI - Padrão de Desempen" sheetId="80" r:id="rId45"/>
    <sheet name="ANEXO XVII -Critérios Medição" sheetId="32" r:id="rId46"/>
    <sheet name="ANEXO XVIII - IMR" sheetId="81" r:id="rId47"/>
    <sheet name="ANEXO XIX - Planilha PATO" sheetId="27" r:id="rId48"/>
    <sheet name="ANEXO XX - % dos Grupos" sheetId="28" r:id="rId49"/>
    <sheet name="ANEXO XXI - Curva ABC" sheetId="29" r:id="rId50"/>
    <sheet name="ANEXO XXII - Termo aprov." sheetId="50" r:id="rId51"/>
    <sheet name="ANEXO XXIII - Receb. Obra" sheetId="48" r:id="rId52"/>
    <sheet name="ANEXO XXIV - Vantajosidade" sheetId="65" r:id="rId53"/>
    <sheet name="ANEXO XXIV.a - Prorrogação" sheetId="72" r:id="rId54"/>
    <sheet name="ANEXO XXIV.b - Prorrogação" sheetId="73" r:id="rId55"/>
    <sheet name="ANEXO XXIV.C - Prorrogação" sheetId="108" r:id="rId56"/>
    <sheet name="ANEXO XXV.a - Adequação" sheetId="82" r:id="rId57"/>
    <sheet name="ANEXO XXV.b - Adequação" sheetId="83" r:id="rId58"/>
    <sheet name="ANEXO XXV.c - Adequação" sheetId="84" r:id="rId59"/>
    <sheet name="ANEXO XXV.d - Adequação" sheetId="85" r:id="rId60"/>
    <sheet name="ANEXO XXV.e - Adequação" sheetId="86" r:id="rId61"/>
    <sheet name="ANEXO XXVI - PMNPV" sheetId="89" r:id="rId62"/>
    <sheet name="ANEXO XXVI.a - VMD" sheetId="90" r:id="rId63"/>
    <sheet name="ANEXO XXVI.b - CBR" sheetId="91" r:id="rId64"/>
    <sheet name="ANEXO XXVI.c - ANÁLISE GRANU" sheetId="92" r:id="rId65"/>
    <sheet name="ANEXO XXVI.d - LL LP" sheetId="93" r:id="rId66"/>
    <sheet name="ANEXO XXVI.e. - MASSA ESPECÍF." sheetId="94" r:id="rId67"/>
    <sheet name="ANEXO XXVI.f - RCS" sheetId="95" r:id="rId68"/>
    <sheet name="ANEXO XXVI.g - TRB" sheetId="96" r:id="rId69"/>
    <sheet name="ANEXO XXVI.h - MCT" sheetId="97" r:id="rId70"/>
    <sheet name="ANEXO XXVI.i - COMPACTAÇÃO" sheetId="98" r:id="rId71"/>
    <sheet name="ANEXO XXVI.j -MINI CBR E EXP." sheetId="99" r:id="rId72"/>
    <sheet name="ANEXO XXVI.k - MINI MCV" sheetId="100" r:id="rId73"/>
    <sheet name="ANEXO XXVI.l - MINI PROCTOR" sheetId="101" r:id="rId74"/>
    <sheet name="ANEXO XXVI.m -SONDAGEM" sheetId="102" r:id="rId75"/>
    <sheet name="ANEXO XXVI.n-DADOS CONSOLID. I" sheetId="104" r:id="rId76"/>
    <sheet name="ANEXO XXVI.o-DADOS CONSOLID. II" sheetId="105" r:id="rId77"/>
    <sheet name="ANEXO XXVII - LEVANT. TB..." sheetId="106" r:id="rId78"/>
    <sheet name="ANEXO XXVIII - Mod. Med. TB_RP" sheetId="107" r:id="rId79"/>
    <sheet name="ANEXO XXIX - NÃO CONFORM." sheetId="109" r:id="rId80"/>
    <sheet name="ANEXO XXIX.a - NÃO CONFOR." sheetId="110" r:id="rId81"/>
    <sheet name="ANEXO xx - SIN.H.AB.TRAF" sheetId="39" state="hidden" r:id="rId82"/>
  </sheets>
  <definedNames>
    <definedName name="\0" localSheetId="28">#REF!</definedName>
    <definedName name="\0" localSheetId="23">#REF!</definedName>
    <definedName name="\0" localSheetId="25">#REF!</definedName>
    <definedName name="\0" localSheetId="26">#REF!</definedName>
    <definedName name="\0" localSheetId="27">#REF!</definedName>
    <definedName name="\0" localSheetId="29">#REF!</definedName>
    <definedName name="\0" localSheetId="31">#REF!</definedName>
    <definedName name="\0" localSheetId="47">#REF!</definedName>
    <definedName name="\0" localSheetId="44">#REF!</definedName>
    <definedName name="\0" localSheetId="46">#REF!</definedName>
    <definedName name="\0" localSheetId="79">#REF!</definedName>
    <definedName name="\0" localSheetId="80">#REF!</definedName>
    <definedName name="\0" localSheetId="62">#REF!</definedName>
    <definedName name="\0" localSheetId="78">#REF!</definedName>
    <definedName name="\0">#REF!</definedName>
    <definedName name="\a" localSheetId="31">#REF!</definedName>
    <definedName name="\a" localSheetId="47">#REF!</definedName>
    <definedName name="\a" localSheetId="44">#REF!</definedName>
    <definedName name="\a" localSheetId="46">#REF!</definedName>
    <definedName name="\a" localSheetId="79">#REF!</definedName>
    <definedName name="\a" localSheetId="80">#REF!</definedName>
    <definedName name="\a" localSheetId="62">#REF!</definedName>
    <definedName name="\a" localSheetId="78">#REF!</definedName>
    <definedName name="\a">#REF!</definedName>
    <definedName name="\I" localSheetId="21">#REF!</definedName>
    <definedName name="\I" localSheetId="22">#REF!</definedName>
    <definedName name="\I" localSheetId="28">#REF!</definedName>
    <definedName name="\I" localSheetId="24">#REF!</definedName>
    <definedName name="\I" localSheetId="32">#REF!</definedName>
    <definedName name="\I" localSheetId="33">#REF!</definedName>
    <definedName name="\I" localSheetId="47">#REF!</definedName>
    <definedName name="\I" localSheetId="81">#REF!</definedName>
    <definedName name="\I" localSheetId="79">#REF!</definedName>
    <definedName name="\I" localSheetId="80">#REF!</definedName>
    <definedName name="\I" localSheetId="62">#REF!</definedName>
    <definedName name="\I" localSheetId="78">#REF!</definedName>
    <definedName name="\I">#REF!</definedName>
    <definedName name="\S" localSheetId="22">#REF!</definedName>
    <definedName name="\S" localSheetId="28">#REF!</definedName>
    <definedName name="\S" localSheetId="24">#REF!</definedName>
    <definedName name="\S" localSheetId="32">#REF!</definedName>
    <definedName name="\S" localSheetId="33">#REF!</definedName>
    <definedName name="\S" localSheetId="81">#REF!</definedName>
    <definedName name="\S" localSheetId="79">#REF!</definedName>
    <definedName name="\S" localSheetId="80">#REF!</definedName>
    <definedName name="\S" localSheetId="62">#REF!</definedName>
    <definedName name="\S" localSheetId="77">#REF!</definedName>
    <definedName name="\S" localSheetId="78">#REF!</definedName>
    <definedName name="\S">#REF!</definedName>
    <definedName name="_________________________OUT98" localSheetId="28" hidden="1">{#N/A,#N/A,TRUE,"Serviços"}</definedName>
    <definedName name="_________________________OUT98" localSheetId="23" hidden="1">{#N/A,#N/A,TRUE,"Serviços"}</definedName>
    <definedName name="_________________________OUT98" localSheetId="25" hidden="1">{#N/A,#N/A,TRUE,"Serviços"}</definedName>
    <definedName name="_________________________OUT98" localSheetId="26" hidden="1">{#N/A,#N/A,TRUE,"Serviços"}</definedName>
    <definedName name="_________________________OUT98" localSheetId="27" hidden="1">{#N/A,#N/A,TRUE,"Serviços"}</definedName>
    <definedName name="_________________________OUT98" localSheetId="29" hidden="1">{#N/A,#N/A,TRUE,"Serviços"}</definedName>
    <definedName name="_________________________OUT98" localSheetId="30" hidden="1">{#N/A,#N/A,TRUE,"Serviços"}</definedName>
    <definedName name="_________________________OUT98" localSheetId="31" hidden="1">{#N/A,#N/A,TRUE,"Serviços"}</definedName>
    <definedName name="_________________________OUT98" localSheetId="47" hidden="1">{#N/A,#N/A,TRUE,"Serviços"}</definedName>
    <definedName name="_________________________OUT98" localSheetId="44" hidden="1">{#N/A,#N/A,TRUE,"Serviços"}</definedName>
    <definedName name="_________________________OUT98" localSheetId="46" hidden="1">{#N/A,#N/A,TRUE,"Serviços"}</definedName>
    <definedName name="_________________________OUT98" localSheetId="48" hidden="1">{#N/A,#N/A,TRUE,"Serviços"}</definedName>
    <definedName name="_________________________OUT98" localSheetId="49" hidden="1">{#N/A,#N/A,TRUE,"Serviços"}</definedName>
    <definedName name="_________________________OUT98" localSheetId="50" hidden="1">{#N/A,#N/A,TRUE,"Serviços"}</definedName>
    <definedName name="_________________________OUT98" localSheetId="51" hidden="1">{#N/A,#N/A,TRUE,"Serviços"}</definedName>
    <definedName name="_________________________OUT98" localSheetId="52" hidden="1">{#N/A,#N/A,TRUE,"Serviços"}</definedName>
    <definedName name="_________________________OUT98" localSheetId="53" hidden="1">{#N/A,#N/A,TRUE,"Serviços"}</definedName>
    <definedName name="_________________________OUT98" localSheetId="54" hidden="1">{#N/A,#N/A,TRUE,"Serviços"}</definedName>
    <definedName name="_________________________OUT98" localSheetId="55" hidden="1">{#N/A,#N/A,TRUE,"Serviços"}</definedName>
    <definedName name="_________________________OUT98" localSheetId="79" hidden="1">{#N/A,#N/A,TRUE,"Serviços"}</definedName>
    <definedName name="_________________________OUT98" localSheetId="80" hidden="1">{#N/A,#N/A,TRUE,"Serviços"}</definedName>
    <definedName name="_________________________OUT98" localSheetId="56" hidden="1">{#N/A,#N/A,TRUE,"Serviços"}</definedName>
    <definedName name="_________________________OUT98" localSheetId="57" hidden="1">{#N/A,#N/A,TRUE,"Serviços"}</definedName>
    <definedName name="_________________________OUT98" localSheetId="58" hidden="1">{#N/A,#N/A,TRUE,"Serviços"}</definedName>
    <definedName name="_________________________OUT98" localSheetId="59" hidden="1">{#N/A,#N/A,TRUE,"Serviços"}</definedName>
    <definedName name="_________________________OUT98" localSheetId="60" hidden="1">{#N/A,#N/A,TRUE,"Serviços"}</definedName>
    <definedName name="_________________________OUT98" localSheetId="61" hidden="1">{#N/A,#N/A,TRUE,"Serviços"}</definedName>
    <definedName name="_________________________OUT98" localSheetId="62" hidden="1">{#N/A,#N/A,TRUE,"Serviços"}</definedName>
    <definedName name="_________________________OUT98" localSheetId="74" hidden="1">{#N/A,#N/A,TRUE,"Serviços"}</definedName>
    <definedName name="_________________________OUT98" localSheetId="77" hidden="1">{#N/A,#N/A,TRUE,"Serviços"}</definedName>
    <definedName name="_________________________OUT98" localSheetId="78" hidden="1">{#N/A,#N/A,TRUE,"Serviços"}</definedName>
    <definedName name="_________________________OUT98" hidden="1">{#N/A,#N/A,TRUE,"Serviços"}</definedName>
    <definedName name="________________________OUT98" localSheetId="28" hidden="1">{#N/A,#N/A,TRUE,"Serviços"}</definedName>
    <definedName name="________________________OUT98" localSheetId="23" hidden="1">{#N/A,#N/A,TRUE,"Serviços"}</definedName>
    <definedName name="________________________OUT98" localSheetId="25" hidden="1">{#N/A,#N/A,TRUE,"Serviços"}</definedName>
    <definedName name="________________________OUT98" localSheetId="26" hidden="1">{#N/A,#N/A,TRUE,"Serviços"}</definedName>
    <definedName name="________________________OUT98" localSheetId="27" hidden="1">{#N/A,#N/A,TRUE,"Serviços"}</definedName>
    <definedName name="________________________OUT98" localSheetId="29" hidden="1">{#N/A,#N/A,TRUE,"Serviços"}</definedName>
    <definedName name="________________________OUT98" localSheetId="30" hidden="1">{#N/A,#N/A,TRUE,"Serviços"}</definedName>
    <definedName name="________________________OUT98" localSheetId="31" hidden="1">{#N/A,#N/A,TRUE,"Serviços"}</definedName>
    <definedName name="________________________OUT98" localSheetId="47" hidden="1">{#N/A,#N/A,TRUE,"Serviços"}</definedName>
    <definedName name="________________________OUT98" localSheetId="44" hidden="1">{#N/A,#N/A,TRUE,"Serviços"}</definedName>
    <definedName name="________________________OUT98" localSheetId="46" hidden="1">{#N/A,#N/A,TRUE,"Serviços"}</definedName>
    <definedName name="________________________OUT98" localSheetId="48" hidden="1">{#N/A,#N/A,TRUE,"Serviços"}</definedName>
    <definedName name="________________________OUT98" localSheetId="49" hidden="1">{#N/A,#N/A,TRUE,"Serviços"}</definedName>
    <definedName name="________________________OUT98" localSheetId="50" hidden="1">{#N/A,#N/A,TRUE,"Serviços"}</definedName>
    <definedName name="________________________OUT98" localSheetId="51" hidden="1">{#N/A,#N/A,TRUE,"Serviços"}</definedName>
    <definedName name="________________________OUT98" localSheetId="52" hidden="1">{#N/A,#N/A,TRUE,"Serviços"}</definedName>
    <definedName name="________________________OUT98" localSheetId="53" hidden="1">{#N/A,#N/A,TRUE,"Serviços"}</definedName>
    <definedName name="________________________OUT98" localSheetId="54" hidden="1">{#N/A,#N/A,TRUE,"Serviços"}</definedName>
    <definedName name="________________________OUT98" localSheetId="55" hidden="1">{#N/A,#N/A,TRUE,"Serviços"}</definedName>
    <definedName name="________________________OUT98" localSheetId="79" hidden="1">{#N/A,#N/A,TRUE,"Serviços"}</definedName>
    <definedName name="________________________OUT98" localSheetId="80" hidden="1">{#N/A,#N/A,TRUE,"Serviços"}</definedName>
    <definedName name="________________________OUT98" localSheetId="56" hidden="1">{#N/A,#N/A,TRUE,"Serviços"}</definedName>
    <definedName name="________________________OUT98" localSheetId="57" hidden="1">{#N/A,#N/A,TRUE,"Serviços"}</definedName>
    <definedName name="________________________OUT98" localSheetId="58" hidden="1">{#N/A,#N/A,TRUE,"Serviços"}</definedName>
    <definedName name="________________________OUT98" localSheetId="59" hidden="1">{#N/A,#N/A,TRUE,"Serviços"}</definedName>
    <definedName name="________________________OUT98" localSheetId="60" hidden="1">{#N/A,#N/A,TRUE,"Serviços"}</definedName>
    <definedName name="________________________OUT98" localSheetId="61" hidden="1">{#N/A,#N/A,TRUE,"Serviços"}</definedName>
    <definedName name="________________________OUT98" localSheetId="62" hidden="1">{#N/A,#N/A,TRUE,"Serviços"}</definedName>
    <definedName name="________________________OUT98" localSheetId="74" hidden="1">{#N/A,#N/A,TRUE,"Serviços"}</definedName>
    <definedName name="________________________OUT98" localSheetId="77" hidden="1">{#N/A,#N/A,TRUE,"Serviços"}</definedName>
    <definedName name="________________________OUT98" localSheetId="78" hidden="1">{#N/A,#N/A,TRUE,"Serviços"}</definedName>
    <definedName name="________________________OUT98" hidden="1">{#N/A,#N/A,TRUE,"Serviços"}</definedName>
    <definedName name="______________________CAP20" localSheetId="23">#REF!</definedName>
    <definedName name="______________________CAP20" localSheetId="25">#REF!</definedName>
    <definedName name="______________________CAP20" localSheetId="26">#REF!</definedName>
    <definedName name="______________________CAP20" localSheetId="27">#REF!</definedName>
    <definedName name="______________________CAP20" localSheetId="29">#REF!</definedName>
    <definedName name="______________________CAP20" localSheetId="30">#REF!</definedName>
    <definedName name="______________________CAP20" localSheetId="31">#REF!</definedName>
    <definedName name="______________________CAP20" localSheetId="47">#REF!</definedName>
    <definedName name="______________________CAP20" localSheetId="46">#REF!</definedName>
    <definedName name="______________________CAP20" localSheetId="48">#REF!</definedName>
    <definedName name="______________________CAP20" localSheetId="49">#REF!</definedName>
    <definedName name="______________________CAP20" localSheetId="50">#REF!</definedName>
    <definedName name="______________________CAP20" localSheetId="51">#REF!</definedName>
    <definedName name="______________________CAP20" localSheetId="52">#REF!</definedName>
    <definedName name="______________________CAP20" localSheetId="53">#REF!</definedName>
    <definedName name="______________________CAP20" localSheetId="54">#REF!</definedName>
    <definedName name="______________________CAP20" localSheetId="55">#REF!</definedName>
    <definedName name="______________________CAP20" localSheetId="79">#REF!</definedName>
    <definedName name="______________________CAP20" localSheetId="80">#REF!</definedName>
    <definedName name="______________________CAP20" localSheetId="56">#REF!</definedName>
    <definedName name="______________________CAP20" localSheetId="57">#REF!</definedName>
    <definedName name="______________________CAP20" localSheetId="58">#REF!</definedName>
    <definedName name="______________________CAP20" localSheetId="59">#REF!</definedName>
    <definedName name="______________________CAP20" localSheetId="60">#REF!</definedName>
    <definedName name="______________________CAP20" localSheetId="61">#REF!</definedName>
    <definedName name="______________________CAP20" localSheetId="62">#REF!</definedName>
    <definedName name="______________________CAP20" localSheetId="78">#REF!</definedName>
    <definedName name="______________________CAP20">#REF!</definedName>
    <definedName name="______________________OUT98" localSheetId="28" hidden="1">{#N/A,#N/A,TRUE,"Serviços"}</definedName>
    <definedName name="______________________OUT98" localSheetId="23" hidden="1">{#N/A,#N/A,TRUE,"Serviços"}</definedName>
    <definedName name="______________________OUT98" localSheetId="25" hidden="1">{#N/A,#N/A,TRUE,"Serviços"}</definedName>
    <definedName name="______________________OUT98" localSheetId="26" hidden="1">{#N/A,#N/A,TRUE,"Serviços"}</definedName>
    <definedName name="______________________OUT98" localSheetId="27" hidden="1">{#N/A,#N/A,TRUE,"Serviços"}</definedName>
    <definedName name="______________________OUT98" localSheetId="29" hidden="1">{#N/A,#N/A,TRUE,"Serviços"}</definedName>
    <definedName name="______________________OUT98" localSheetId="30" hidden="1">{#N/A,#N/A,TRUE,"Serviços"}</definedName>
    <definedName name="______________________OUT98" localSheetId="31" hidden="1">{#N/A,#N/A,TRUE,"Serviços"}</definedName>
    <definedName name="______________________OUT98" localSheetId="47" hidden="1">{#N/A,#N/A,TRUE,"Serviços"}</definedName>
    <definedName name="______________________OUT98" localSheetId="44" hidden="1">{#N/A,#N/A,TRUE,"Serviços"}</definedName>
    <definedName name="______________________OUT98" localSheetId="46" hidden="1">{#N/A,#N/A,TRUE,"Serviços"}</definedName>
    <definedName name="______________________OUT98" localSheetId="48" hidden="1">{#N/A,#N/A,TRUE,"Serviços"}</definedName>
    <definedName name="______________________OUT98" localSheetId="49" hidden="1">{#N/A,#N/A,TRUE,"Serviços"}</definedName>
    <definedName name="______________________OUT98" localSheetId="50" hidden="1">{#N/A,#N/A,TRUE,"Serviços"}</definedName>
    <definedName name="______________________OUT98" localSheetId="51" hidden="1">{#N/A,#N/A,TRUE,"Serviços"}</definedName>
    <definedName name="______________________OUT98" localSheetId="52" hidden="1">{#N/A,#N/A,TRUE,"Serviços"}</definedName>
    <definedName name="______________________OUT98" localSheetId="53" hidden="1">{#N/A,#N/A,TRUE,"Serviços"}</definedName>
    <definedName name="______________________OUT98" localSheetId="54" hidden="1">{#N/A,#N/A,TRUE,"Serviços"}</definedName>
    <definedName name="______________________OUT98" localSheetId="55" hidden="1">{#N/A,#N/A,TRUE,"Serviços"}</definedName>
    <definedName name="______________________OUT98" localSheetId="79" hidden="1">{#N/A,#N/A,TRUE,"Serviços"}</definedName>
    <definedName name="______________________OUT98" localSheetId="80" hidden="1">{#N/A,#N/A,TRUE,"Serviços"}</definedName>
    <definedName name="______________________OUT98" localSheetId="56" hidden="1">{#N/A,#N/A,TRUE,"Serviços"}</definedName>
    <definedName name="______________________OUT98" localSheetId="57" hidden="1">{#N/A,#N/A,TRUE,"Serviços"}</definedName>
    <definedName name="______________________OUT98" localSheetId="58" hidden="1">{#N/A,#N/A,TRUE,"Serviços"}</definedName>
    <definedName name="______________________OUT98" localSheetId="59" hidden="1">{#N/A,#N/A,TRUE,"Serviços"}</definedName>
    <definedName name="______________________OUT98" localSheetId="60" hidden="1">{#N/A,#N/A,TRUE,"Serviços"}</definedName>
    <definedName name="______________________OUT98" localSheetId="61" hidden="1">{#N/A,#N/A,TRUE,"Serviços"}</definedName>
    <definedName name="______________________OUT98" localSheetId="62" hidden="1">{#N/A,#N/A,TRUE,"Serviços"}</definedName>
    <definedName name="______________________OUT98" localSheetId="74" hidden="1">{#N/A,#N/A,TRUE,"Serviços"}</definedName>
    <definedName name="______________________OUT98" localSheetId="77" hidden="1">{#N/A,#N/A,TRUE,"Serviços"}</definedName>
    <definedName name="______________________OUT98" localSheetId="78" hidden="1">{#N/A,#N/A,TRUE,"Serviços"}</definedName>
    <definedName name="______________________OUT98" hidden="1">{#N/A,#N/A,TRUE,"Serviços"}</definedName>
    <definedName name="______________________TB10" localSheetId="23">#REF!</definedName>
    <definedName name="______________________TB10" localSheetId="25">#REF!</definedName>
    <definedName name="______________________TB10" localSheetId="26">#REF!</definedName>
    <definedName name="______________________TB10" localSheetId="27">#REF!</definedName>
    <definedName name="______________________TB10" localSheetId="29">#REF!</definedName>
    <definedName name="______________________TB10" localSheetId="30">#REF!</definedName>
    <definedName name="______________________TB10" localSheetId="31">#REF!</definedName>
    <definedName name="______________________TB10" localSheetId="47">#REF!</definedName>
    <definedName name="______________________TB10" localSheetId="46">#REF!</definedName>
    <definedName name="______________________TB10" localSheetId="48">#REF!</definedName>
    <definedName name="______________________TB10" localSheetId="49">#REF!</definedName>
    <definedName name="______________________TB10" localSheetId="50">#REF!</definedName>
    <definedName name="______________________TB10" localSheetId="51">#REF!</definedName>
    <definedName name="______________________TB10" localSheetId="52">#REF!</definedName>
    <definedName name="______________________TB10" localSheetId="53">#REF!</definedName>
    <definedName name="______________________TB10" localSheetId="54">#REF!</definedName>
    <definedName name="______________________TB10" localSheetId="55">#REF!</definedName>
    <definedName name="______________________TB10" localSheetId="79">#REF!</definedName>
    <definedName name="______________________TB10" localSheetId="80">#REF!</definedName>
    <definedName name="______________________TB10" localSheetId="56">#REF!</definedName>
    <definedName name="______________________TB10" localSheetId="57">#REF!</definedName>
    <definedName name="______________________TB10" localSheetId="58">#REF!</definedName>
    <definedName name="______________________TB10" localSheetId="59">#REF!</definedName>
    <definedName name="______________________TB10" localSheetId="60">#REF!</definedName>
    <definedName name="______________________TB10" localSheetId="61">#REF!</definedName>
    <definedName name="______________________TB10" localSheetId="62">#REF!</definedName>
    <definedName name="______________________TB10" localSheetId="78">#REF!</definedName>
    <definedName name="______________________TB10">#REF!</definedName>
    <definedName name="______________________TCB5" localSheetId="23">#REF!</definedName>
    <definedName name="______________________TCB5" localSheetId="25">#REF!</definedName>
    <definedName name="______________________TCB5" localSheetId="26">#REF!</definedName>
    <definedName name="______________________TCB5" localSheetId="27">#REF!</definedName>
    <definedName name="______________________TCB5" localSheetId="29">#REF!</definedName>
    <definedName name="______________________TCB5" localSheetId="30">#REF!</definedName>
    <definedName name="______________________TCB5" localSheetId="31">#REF!</definedName>
    <definedName name="______________________TCB5" localSheetId="47">#REF!</definedName>
    <definedName name="______________________TCB5" localSheetId="46">#REF!</definedName>
    <definedName name="______________________TCB5" localSheetId="48">#REF!</definedName>
    <definedName name="______________________TCB5" localSheetId="49">#REF!</definedName>
    <definedName name="______________________TCB5" localSheetId="50">#REF!</definedName>
    <definedName name="______________________TCB5" localSheetId="51">#REF!</definedName>
    <definedName name="______________________TCB5" localSheetId="52">#REF!</definedName>
    <definedName name="______________________TCB5" localSheetId="53">#REF!</definedName>
    <definedName name="______________________TCB5" localSheetId="54">#REF!</definedName>
    <definedName name="______________________TCB5" localSheetId="55">#REF!</definedName>
    <definedName name="______________________TCB5" localSheetId="79">#REF!</definedName>
    <definedName name="______________________TCB5" localSheetId="80">#REF!</definedName>
    <definedName name="______________________TCB5" localSheetId="56">#REF!</definedName>
    <definedName name="______________________TCB5" localSheetId="57">#REF!</definedName>
    <definedName name="______________________TCB5" localSheetId="58">#REF!</definedName>
    <definedName name="______________________TCB5" localSheetId="59">#REF!</definedName>
    <definedName name="______________________TCB5" localSheetId="60">#REF!</definedName>
    <definedName name="______________________TCB5" localSheetId="61">#REF!</definedName>
    <definedName name="______________________TCB5" localSheetId="62">#REF!</definedName>
    <definedName name="______________________TCB5" localSheetId="78">#REF!</definedName>
    <definedName name="______________________TCB5">#REF!</definedName>
    <definedName name="______________________tcc4" localSheetId="23">#REF!</definedName>
    <definedName name="______________________tcc4" localSheetId="25">#REF!</definedName>
    <definedName name="______________________tcc4" localSheetId="26">#REF!</definedName>
    <definedName name="______________________tcc4" localSheetId="27">#REF!</definedName>
    <definedName name="______________________tcc4" localSheetId="29">#REF!</definedName>
    <definedName name="______________________tcc4" localSheetId="30">#REF!</definedName>
    <definedName name="______________________tcc4" localSheetId="31">#REF!</definedName>
    <definedName name="______________________tcc4" localSheetId="47">#REF!</definedName>
    <definedName name="______________________tcc4" localSheetId="46">#REF!</definedName>
    <definedName name="______________________tcc4" localSheetId="48">#REF!</definedName>
    <definedName name="______________________tcc4" localSheetId="49">#REF!</definedName>
    <definedName name="______________________tcc4" localSheetId="50">#REF!</definedName>
    <definedName name="______________________tcc4" localSheetId="51">#REF!</definedName>
    <definedName name="______________________tcc4" localSheetId="52">#REF!</definedName>
    <definedName name="______________________tcc4" localSheetId="53">#REF!</definedName>
    <definedName name="______________________tcc4" localSheetId="54">#REF!</definedName>
    <definedName name="______________________tcc4" localSheetId="55">#REF!</definedName>
    <definedName name="______________________tcc4" localSheetId="79">#REF!</definedName>
    <definedName name="______________________tcc4" localSheetId="80">#REF!</definedName>
    <definedName name="______________________tcc4" localSheetId="56">#REF!</definedName>
    <definedName name="______________________tcc4" localSheetId="57">#REF!</definedName>
    <definedName name="______________________tcc4" localSheetId="58">#REF!</definedName>
    <definedName name="______________________tcc4" localSheetId="59">#REF!</definedName>
    <definedName name="______________________tcc4" localSheetId="60">#REF!</definedName>
    <definedName name="______________________tcc4" localSheetId="61">#REF!</definedName>
    <definedName name="______________________tcc4" localSheetId="62">#REF!</definedName>
    <definedName name="______________________tcc4" localSheetId="78">#REF!</definedName>
    <definedName name="______________________tcc4">#REF!</definedName>
    <definedName name="_____________________CAP20" localSheetId="47">#REF!</definedName>
    <definedName name="_____________________CAP20" localSheetId="79">#REF!</definedName>
    <definedName name="_____________________CAP20" localSheetId="80">#REF!</definedName>
    <definedName name="_____________________CAP20" localSheetId="62">#REF!</definedName>
    <definedName name="_____________________CAP20" localSheetId="78">#REF!</definedName>
    <definedName name="_____________________CAP20">#REF!</definedName>
    <definedName name="_____________________TB10" localSheetId="47">#REF!</definedName>
    <definedName name="_____________________TB10" localSheetId="79">#REF!</definedName>
    <definedName name="_____________________TB10" localSheetId="80">#REF!</definedName>
    <definedName name="_____________________TB10" localSheetId="62">#REF!</definedName>
    <definedName name="_____________________TB10" localSheetId="78">#REF!</definedName>
    <definedName name="_____________________TB10">#REF!</definedName>
    <definedName name="_____________________TCB5" localSheetId="47">#REF!</definedName>
    <definedName name="_____________________TCB5" localSheetId="79">#REF!</definedName>
    <definedName name="_____________________TCB5" localSheetId="80">#REF!</definedName>
    <definedName name="_____________________TCB5" localSheetId="62">#REF!</definedName>
    <definedName name="_____________________TCB5" localSheetId="78">#REF!</definedName>
    <definedName name="_____________________TCB5">#REF!</definedName>
    <definedName name="_____________________tcc4" localSheetId="47">#REF!</definedName>
    <definedName name="_____________________tcc4" localSheetId="79">#REF!</definedName>
    <definedName name="_____________________tcc4" localSheetId="80">#REF!</definedName>
    <definedName name="_____________________tcc4" localSheetId="62">#REF!</definedName>
    <definedName name="_____________________tcc4" localSheetId="78">#REF!</definedName>
    <definedName name="_____________________tcc4">#REF!</definedName>
    <definedName name="____________________OUT98" localSheetId="28" hidden="1">{#N/A,#N/A,TRUE,"Serviços"}</definedName>
    <definedName name="____________________OUT98" localSheetId="23" hidden="1">{#N/A,#N/A,TRUE,"Serviços"}</definedName>
    <definedName name="____________________OUT98" localSheetId="25" hidden="1">{#N/A,#N/A,TRUE,"Serviços"}</definedName>
    <definedName name="____________________OUT98" localSheetId="26" hidden="1">{#N/A,#N/A,TRUE,"Serviços"}</definedName>
    <definedName name="____________________OUT98" localSheetId="27" hidden="1">{#N/A,#N/A,TRUE,"Serviços"}</definedName>
    <definedName name="____________________OUT98" localSheetId="29" hidden="1">{#N/A,#N/A,TRUE,"Serviços"}</definedName>
    <definedName name="____________________OUT98" localSheetId="30" hidden="1">{#N/A,#N/A,TRUE,"Serviços"}</definedName>
    <definedName name="____________________OUT98" localSheetId="31" hidden="1">{#N/A,#N/A,TRUE,"Serviços"}</definedName>
    <definedName name="____________________OUT98" localSheetId="47" hidden="1">{#N/A,#N/A,TRUE,"Serviços"}</definedName>
    <definedName name="____________________OUT98" localSheetId="44" hidden="1">{#N/A,#N/A,TRUE,"Serviços"}</definedName>
    <definedName name="____________________OUT98" localSheetId="46" hidden="1">{#N/A,#N/A,TRUE,"Serviços"}</definedName>
    <definedName name="____________________OUT98" localSheetId="48" hidden="1">{#N/A,#N/A,TRUE,"Serviços"}</definedName>
    <definedName name="____________________OUT98" localSheetId="49" hidden="1">{#N/A,#N/A,TRUE,"Serviços"}</definedName>
    <definedName name="____________________OUT98" localSheetId="50" hidden="1">{#N/A,#N/A,TRUE,"Serviços"}</definedName>
    <definedName name="____________________OUT98" localSheetId="51" hidden="1">{#N/A,#N/A,TRUE,"Serviços"}</definedName>
    <definedName name="____________________OUT98" localSheetId="52" hidden="1">{#N/A,#N/A,TRUE,"Serviços"}</definedName>
    <definedName name="____________________OUT98" localSheetId="53" hidden="1">{#N/A,#N/A,TRUE,"Serviços"}</definedName>
    <definedName name="____________________OUT98" localSheetId="54" hidden="1">{#N/A,#N/A,TRUE,"Serviços"}</definedName>
    <definedName name="____________________OUT98" localSheetId="55" hidden="1">{#N/A,#N/A,TRUE,"Serviços"}</definedName>
    <definedName name="____________________OUT98" localSheetId="79" hidden="1">{#N/A,#N/A,TRUE,"Serviços"}</definedName>
    <definedName name="____________________OUT98" localSheetId="80" hidden="1">{#N/A,#N/A,TRUE,"Serviços"}</definedName>
    <definedName name="____________________OUT98" localSheetId="56" hidden="1">{#N/A,#N/A,TRUE,"Serviços"}</definedName>
    <definedName name="____________________OUT98" localSheetId="57" hidden="1">{#N/A,#N/A,TRUE,"Serviços"}</definedName>
    <definedName name="____________________OUT98" localSheetId="58" hidden="1">{#N/A,#N/A,TRUE,"Serviços"}</definedName>
    <definedName name="____________________OUT98" localSheetId="59" hidden="1">{#N/A,#N/A,TRUE,"Serviços"}</definedName>
    <definedName name="____________________OUT98" localSheetId="60" hidden="1">{#N/A,#N/A,TRUE,"Serviços"}</definedName>
    <definedName name="____________________OUT98" localSheetId="61" hidden="1">{#N/A,#N/A,TRUE,"Serviços"}</definedName>
    <definedName name="____________________OUT98" localSheetId="62" hidden="1">{#N/A,#N/A,TRUE,"Serviços"}</definedName>
    <definedName name="____________________OUT98" localSheetId="74" hidden="1">{#N/A,#N/A,TRUE,"Serviços"}</definedName>
    <definedName name="____________________OUT98" localSheetId="77" hidden="1">{#N/A,#N/A,TRUE,"Serviços"}</definedName>
    <definedName name="____________________OUT98" localSheetId="78" hidden="1">{#N/A,#N/A,TRUE,"Serviços"}</definedName>
    <definedName name="____________________OUT98" hidden="1">{#N/A,#N/A,TRUE,"Serviços"}</definedName>
    <definedName name="____________________tcc4" localSheetId="23">#REF!</definedName>
    <definedName name="____________________tcc4" localSheetId="25">#REF!</definedName>
    <definedName name="____________________tcc4" localSheetId="26">#REF!</definedName>
    <definedName name="____________________tcc4" localSheetId="27">#REF!</definedName>
    <definedName name="____________________tcc4" localSheetId="29">#REF!</definedName>
    <definedName name="____________________tcc4" localSheetId="30">#REF!</definedName>
    <definedName name="____________________tcc4" localSheetId="31">#REF!</definedName>
    <definedName name="____________________tcc4" localSheetId="47">#REF!</definedName>
    <definedName name="____________________tcc4" localSheetId="46">#REF!</definedName>
    <definedName name="____________________tcc4" localSheetId="48">#REF!</definedName>
    <definedName name="____________________tcc4" localSheetId="49">#REF!</definedName>
    <definedName name="____________________tcc4" localSheetId="50">#REF!</definedName>
    <definedName name="____________________tcc4" localSheetId="51">#REF!</definedName>
    <definedName name="____________________tcc4" localSheetId="52">#REF!</definedName>
    <definedName name="____________________tcc4" localSheetId="53">#REF!</definedName>
    <definedName name="____________________tcc4" localSheetId="54">#REF!</definedName>
    <definedName name="____________________tcc4" localSheetId="55">#REF!</definedName>
    <definedName name="____________________tcc4" localSheetId="79">#REF!</definedName>
    <definedName name="____________________tcc4" localSheetId="80">#REF!</definedName>
    <definedName name="____________________tcc4" localSheetId="56">#REF!</definedName>
    <definedName name="____________________tcc4" localSheetId="57">#REF!</definedName>
    <definedName name="____________________tcc4" localSheetId="58">#REF!</definedName>
    <definedName name="____________________tcc4" localSheetId="59">#REF!</definedName>
    <definedName name="____________________tcc4" localSheetId="60">#REF!</definedName>
    <definedName name="____________________tcc4" localSheetId="61">#REF!</definedName>
    <definedName name="____________________tcc4" localSheetId="62">#REF!</definedName>
    <definedName name="____________________tcc4" localSheetId="78">#REF!</definedName>
    <definedName name="____________________tcc4">#REF!</definedName>
    <definedName name="___________________CAP20" localSheetId="23">#REF!</definedName>
    <definedName name="___________________CAP20" localSheetId="25">#REF!</definedName>
    <definedName name="___________________CAP20" localSheetId="26">#REF!</definedName>
    <definedName name="___________________CAP20" localSheetId="27">#REF!</definedName>
    <definedName name="___________________CAP20" localSheetId="29">#REF!</definedName>
    <definedName name="___________________CAP20" localSheetId="30">#REF!</definedName>
    <definedName name="___________________CAP20" localSheetId="31">#REF!</definedName>
    <definedName name="___________________CAP20" localSheetId="47">#REF!</definedName>
    <definedName name="___________________CAP20" localSheetId="46">#REF!</definedName>
    <definedName name="___________________CAP20" localSheetId="48">#REF!</definedName>
    <definedName name="___________________CAP20" localSheetId="49">#REF!</definedName>
    <definedName name="___________________CAP20" localSheetId="50">#REF!</definedName>
    <definedName name="___________________CAP20" localSheetId="51">#REF!</definedName>
    <definedName name="___________________CAP20" localSheetId="52">#REF!</definedName>
    <definedName name="___________________CAP20" localSheetId="53">#REF!</definedName>
    <definedName name="___________________CAP20" localSheetId="54">#REF!</definedName>
    <definedName name="___________________CAP20" localSheetId="55">#REF!</definedName>
    <definedName name="___________________CAP20" localSheetId="79">#REF!</definedName>
    <definedName name="___________________CAP20" localSheetId="80">#REF!</definedName>
    <definedName name="___________________CAP20" localSheetId="56">#REF!</definedName>
    <definedName name="___________________CAP20" localSheetId="57">#REF!</definedName>
    <definedName name="___________________CAP20" localSheetId="58">#REF!</definedName>
    <definedName name="___________________CAP20" localSheetId="59">#REF!</definedName>
    <definedName name="___________________CAP20" localSheetId="60">#REF!</definedName>
    <definedName name="___________________CAP20" localSheetId="61">#REF!</definedName>
    <definedName name="___________________CAP20" localSheetId="62">#REF!</definedName>
    <definedName name="___________________CAP20" localSheetId="78">#REF!</definedName>
    <definedName name="___________________CAP20">#REF!</definedName>
    <definedName name="___________________OUT98" localSheetId="28" hidden="1">{#N/A,#N/A,TRUE,"Serviços"}</definedName>
    <definedName name="___________________OUT98" localSheetId="23" hidden="1">{#N/A,#N/A,TRUE,"Serviços"}</definedName>
    <definedName name="___________________OUT98" localSheetId="25" hidden="1">{#N/A,#N/A,TRUE,"Serviços"}</definedName>
    <definedName name="___________________OUT98" localSheetId="26" hidden="1">{#N/A,#N/A,TRUE,"Serviços"}</definedName>
    <definedName name="___________________OUT98" localSheetId="27" hidden="1">{#N/A,#N/A,TRUE,"Serviços"}</definedName>
    <definedName name="___________________OUT98" localSheetId="29" hidden="1">{#N/A,#N/A,TRUE,"Serviços"}</definedName>
    <definedName name="___________________OUT98" localSheetId="30" hidden="1">{#N/A,#N/A,TRUE,"Serviços"}</definedName>
    <definedName name="___________________OUT98" localSheetId="31" hidden="1">{#N/A,#N/A,TRUE,"Serviços"}</definedName>
    <definedName name="___________________OUT98" localSheetId="47" hidden="1">{#N/A,#N/A,TRUE,"Serviços"}</definedName>
    <definedName name="___________________OUT98" localSheetId="44" hidden="1">{#N/A,#N/A,TRUE,"Serviços"}</definedName>
    <definedName name="___________________OUT98" localSheetId="46" hidden="1">{#N/A,#N/A,TRUE,"Serviços"}</definedName>
    <definedName name="___________________OUT98" localSheetId="48" hidden="1">{#N/A,#N/A,TRUE,"Serviços"}</definedName>
    <definedName name="___________________OUT98" localSheetId="49" hidden="1">{#N/A,#N/A,TRUE,"Serviços"}</definedName>
    <definedName name="___________________OUT98" localSheetId="50" hidden="1">{#N/A,#N/A,TRUE,"Serviços"}</definedName>
    <definedName name="___________________OUT98" localSheetId="51" hidden="1">{#N/A,#N/A,TRUE,"Serviços"}</definedName>
    <definedName name="___________________OUT98" localSheetId="52" hidden="1">{#N/A,#N/A,TRUE,"Serviços"}</definedName>
    <definedName name="___________________OUT98" localSheetId="53" hidden="1">{#N/A,#N/A,TRUE,"Serviços"}</definedName>
    <definedName name="___________________OUT98" localSheetId="54" hidden="1">{#N/A,#N/A,TRUE,"Serviços"}</definedName>
    <definedName name="___________________OUT98" localSheetId="55" hidden="1">{#N/A,#N/A,TRUE,"Serviços"}</definedName>
    <definedName name="___________________OUT98" localSheetId="79" hidden="1">{#N/A,#N/A,TRUE,"Serviços"}</definedName>
    <definedName name="___________________OUT98" localSheetId="80" hidden="1">{#N/A,#N/A,TRUE,"Serviços"}</definedName>
    <definedName name="___________________OUT98" localSheetId="56" hidden="1">{#N/A,#N/A,TRUE,"Serviços"}</definedName>
    <definedName name="___________________OUT98" localSheetId="57" hidden="1">{#N/A,#N/A,TRUE,"Serviços"}</definedName>
    <definedName name="___________________OUT98" localSheetId="58" hidden="1">{#N/A,#N/A,TRUE,"Serviços"}</definedName>
    <definedName name="___________________OUT98" localSheetId="59" hidden="1">{#N/A,#N/A,TRUE,"Serviços"}</definedName>
    <definedName name="___________________OUT98" localSheetId="60" hidden="1">{#N/A,#N/A,TRUE,"Serviços"}</definedName>
    <definedName name="___________________OUT98" localSheetId="61" hidden="1">{#N/A,#N/A,TRUE,"Serviços"}</definedName>
    <definedName name="___________________OUT98" localSheetId="62" hidden="1">{#N/A,#N/A,TRUE,"Serviços"}</definedName>
    <definedName name="___________________OUT98" localSheetId="74" hidden="1">{#N/A,#N/A,TRUE,"Serviços"}</definedName>
    <definedName name="___________________OUT98" localSheetId="77" hidden="1">{#N/A,#N/A,TRUE,"Serviços"}</definedName>
    <definedName name="___________________OUT98" localSheetId="78" hidden="1">{#N/A,#N/A,TRUE,"Serviços"}</definedName>
    <definedName name="___________________OUT98" hidden="1">{#N/A,#N/A,TRUE,"Serviços"}</definedName>
    <definedName name="___________________TB10" localSheetId="23">#REF!</definedName>
    <definedName name="___________________TB10" localSheetId="25">#REF!</definedName>
    <definedName name="___________________TB10" localSheetId="26">#REF!</definedName>
    <definedName name="___________________TB10" localSheetId="27">#REF!</definedName>
    <definedName name="___________________TB10" localSheetId="29">#REF!</definedName>
    <definedName name="___________________TB10" localSheetId="30">#REF!</definedName>
    <definedName name="___________________TB10" localSheetId="31">#REF!</definedName>
    <definedName name="___________________TB10" localSheetId="47">#REF!</definedName>
    <definedName name="___________________TB10" localSheetId="46">#REF!</definedName>
    <definedName name="___________________TB10" localSheetId="48">#REF!</definedName>
    <definedName name="___________________TB10" localSheetId="49">#REF!</definedName>
    <definedName name="___________________TB10" localSheetId="50">#REF!</definedName>
    <definedName name="___________________TB10" localSheetId="51">#REF!</definedName>
    <definedName name="___________________TB10" localSheetId="52">#REF!</definedName>
    <definedName name="___________________TB10" localSheetId="53">#REF!</definedName>
    <definedName name="___________________TB10" localSheetId="54">#REF!</definedName>
    <definedName name="___________________TB10" localSheetId="55">#REF!</definedName>
    <definedName name="___________________TB10" localSheetId="79">#REF!</definedName>
    <definedName name="___________________TB10" localSheetId="80">#REF!</definedName>
    <definedName name="___________________TB10" localSheetId="56">#REF!</definedName>
    <definedName name="___________________TB10" localSheetId="57">#REF!</definedName>
    <definedName name="___________________TB10" localSheetId="58">#REF!</definedName>
    <definedName name="___________________TB10" localSheetId="59">#REF!</definedName>
    <definedName name="___________________TB10" localSheetId="60">#REF!</definedName>
    <definedName name="___________________TB10" localSheetId="61">#REF!</definedName>
    <definedName name="___________________TB10" localSheetId="62">#REF!</definedName>
    <definedName name="___________________TB10" localSheetId="78">#REF!</definedName>
    <definedName name="___________________TB10">#REF!</definedName>
    <definedName name="___________________TCB5" localSheetId="23">#REF!</definedName>
    <definedName name="___________________TCB5" localSheetId="25">#REF!</definedName>
    <definedName name="___________________TCB5" localSheetId="26">#REF!</definedName>
    <definedName name="___________________TCB5" localSheetId="27">#REF!</definedName>
    <definedName name="___________________TCB5" localSheetId="29">#REF!</definedName>
    <definedName name="___________________TCB5" localSheetId="30">#REF!</definedName>
    <definedName name="___________________TCB5" localSheetId="31">#REF!</definedName>
    <definedName name="___________________TCB5" localSheetId="47">#REF!</definedName>
    <definedName name="___________________TCB5" localSheetId="46">#REF!</definedName>
    <definedName name="___________________TCB5" localSheetId="48">#REF!</definedName>
    <definedName name="___________________TCB5" localSheetId="49">#REF!</definedName>
    <definedName name="___________________TCB5" localSheetId="50">#REF!</definedName>
    <definedName name="___________________TCB5" localSheetId="51">#REF!</definedName>
    <definedName name="___________________TCB5" localSheetId="52">#REF!</definedName>
    <definedName name="___________________TCB5" localSheetId="53">#REF!</definedName>
    <definedName name="___________________TCB5" localSheetId="54">#REF!</definedName>
    <definedName name="___________________TCB5" localSheetId="55">#REF!</definedName>
    <definedName name="___________________TCB5" localSheetId="79">#REF!</definedName>
    <definedName name="___________________TCB5" localSheetId="80">#REF!</definedName>
    <definedName name="___________________TCB5" localSheetId="56">#REF!</definedName>
    <definedName name="___________________TCB5" localSheetId="57">#REF!</definedName>
    <definedName name="___________________TCB5" localSheetId="58">#REF!</definedName>
    <definedName name="___________________TCB5" localSheetId="59">#REF!</definedName>
    <definedName name="___________________TCB5" localSheetId="60">#REF!</definedName>
    <definedName name="___________________TCB5" localSheetId="61">#REF!</definedName>
    <definedName name="___________________TCB5" localSheetId="62">#REF!</definedName>
    <definedName name="___________________TCB5" localSheetId="78">#REF!</definedName>
    <definedName name="___________________TCB5">#REF!</definedName>
    <definedName name="___________________tcc4" localSheetId="23">#REF!</definedName>
    <definedName name="___________________tcc4" localSheetId="25">#REF!</definedName>
    <definedName name="___________________tcc4" localSheetId="26">#REF!</definedName>
    <definedName name="___________________tcc4" localSheetId="27">#REF!</definedName>
    <definedName name="___________________tcc4" localSheetId="29">#REF!</definedName>
    <definedName name="___________________tcc4" localSheetId="30">#REF!</definedName>
    <definedName name="___________________tcc4" localSheetId="31">#REF!</definedName>
    <definedName name="___________________tcc4" localSheetId="47">#REF!</definedName>
    <definedName name="___________________tcc4" localSheetId="46">#REF!</definedName>
    <definedName name="___________________tcc4" localSheetId="48">#REF!</definedName>
    <definedName name="___________________tcc4" localSheetId="49">#REF!</definedName>
    <definedName name="___________________tcc4" localSheetId="50">#REF!</definedName>
    <definedName name="___________________tcc4" localSheetId="51">#REF!</definedName>
    <definedName name="___________________tcc4" localSheetId="52">#REF!</definedName>
    <definedName name="___________________tcc4" localSheetId="53">#REF!</definedName>
    <definedName name="___________________tcc4" localSheetId="54">#REF!</definedName>
    <definedName name="___________________tcc4" localSheetId="55">#REF!</definedName>
    <definedName name="___________________tcc4" localSheetId="79">#REF!</definedName>
    <definedName name="___________________tcc4" localSheetId="80">#REF!</definedName>
    <definedName name="___________________tcc4" localSheetId="56">#REF!</definedName>
    <definedName name="___________________tcc4" localSheetId="57">#REF!</definedName>
    <definedName name="___________________tcc4" localSheetId="58">#REF!</definedName>
    <definedName name="___________________tcc4" localSheetId="59">#REF!</definedName>
    <definedName name="___________________tcc4" localSheetId="60">#REF!</definedName>
    <definedName name="___________________tcc4" localSheetId="61">#REF!</definedName>
    <definedName name="___________________tcc4" localSheetId="62">#REF!</definedName>
    <definedName name="___________________tcc4" localSheetId="78">#REF!</definedName>
    <definedName name="___________________tcc4">#REF!</definedName>
    <definedName name="__________________CAP20" localSheetId="47">#REF!</definedName>
    <definedName name="__________________CAP20" localSheetId="79">#REF!</definedName>
    <definedName name="__________________CAP20" localSheetId="80">#REF!</definedName>
    <definedName name="__________________CAP20" localSheetId="62">#REF!</definedName>
    <definedName name="__________________CAP20" localSheetId="78">#REF!</definedName>
    <definedName name="__________________CAP20">#REF!</definedName>
    <definedName name="__________________OUT98" localSheetId="28" hidden="1">{#N/A,#N/A,TRUE,"Serviços"}</definedName>
    <definedName name="__________________OUT98" localSheetId="23" hidden="1">{#N/A,#N/A,TRUE,"Serviços"}</definedName>
    <definedName name="__________________OUT98" localSheetId="25" hidden="1">{#N/A,#N/A,TRUE,"Serviços"}</definedName>
    <definedName name="__________________OUT98" localSheetId="26" hidden="1">{#N/A,#N/A,TRUE,"Serviços"}</definedName>
    <definedName name="__________________OUT98" localSheetId="27" hidden="1">{#N/A,#N/A,TRUE,"Serviços"}</definedName>
    <definedName name="__________________OUT98" localSheetId="29" hidden="1">{#N/A,#N/A,TRUE,"Serviços"}</definedName>
    <definedName name="__________________OUT98" localSheetId="30" hidden="1">{#N/A,#N/A,TRUE,"Serviços"}</definedName>
    <definedName name="__________________OUT98" localSheetId="31" hidden="1">{#N/A,#N/A,TRUE,"Serviços"}</definedName>
    <definedName name="__________________OUT98" localSheetId="47" hidden="1">{#N/A,#N/A,TRUE,"Serviços"}</definedName>
    <definedName name="__________________OUT98" localSheetId="44" hidden="1">{#N/A,#N/A,TRUE,"Serviços"}</definedName>
    <definedName name="__________________OUT98" localSheetId="46" hidden="1">{#N/A,#N/A,TRUE,"Serviços"}</definedName>
    <definedName name="__________________OUT98" localSheetId="48" hidden="1">{#N/A,#N/A,TRUE,"Serviços"}</definedName>
    <definedName name="__________________OUT98" localSheetId="49" hidden="1">{#N/A,#N/A,TRUE,"Serviços"}</definedName>
    <definedName name="__________________OUT98" localSheetId="50" hidden="1">{#N/A,#N/A,TRUE,"Serviços"}</definedName>
    <definedName name="__________________OUT98" localSheetId="51" hidden="1">{#N/A,#N/A,TRUE,"Serviços"}</definedName>
    <definedName name="__________________OUT98" localSheetId="52" hidden="1">{#N/A,#N/A,TRUE,"Serviços"}</definedName>
    <definedName name="__________________OUT98" localSheetId="53" hidden="1">{#N/A,#N/A,TRUE,"Serviços"}</definedName>
    <definedName name="__________________OUT98" localSheetId="54" hidden="1">{#N/A,#N/A,TRUE,"Serviços"}</definedName>
    <definedName name="__________________OUT98" localSheetId="55" hidden="1">{#N/A,#N/A,TRUE,"Serviços"}</definedName>
    <definedName name="__________________OUT98" localSheetId="79" hidden="1">{#N/A,#N/A,TRUE,"Serviços"}</definedName>
    <definedName name="__________________OUT98" localSheetId="80" hidden="1">{#N/A,#N/A,TRUE,"Serviços"}</definedName>
    <definedName name="__________________OUT98" localSheetId="56" hidden="1">{#N/A,#N/A,TRUE,"Serviços"}</definedName>
    <definedName name="__________________OUT98" localSheetId="57" hidden="1">{#N/A,#N/A,TRUE,"Serviços"}</definedName>
    <definedName name="__________________OUT98" localSheetId="58" hidden="1">{#N/A,#N/A,TRUE,"Serviços"}</definedName>
    <definedName name="__________________OUT98" localSheetId="59" hidden="1">{#N/A,#N/A,TRUE,"Serviços"}</definedName>
    <definedName name="__________________OUT98" localSheetId="60" hidden="1">{#N/A,#N/A,TRUE,"Serviços"}</definedName>
    <definedName name="__________________OUT98" localSheetId="61" hidden="1">{#N/A,#N/A,TRUE,"Serviços"}</definedName>
    <definedName name="__________________OUT98" localSheetId="62" hidden="1">{#N/A,#N/A,TRUE,"Serviços"}</definedName>
    <definedName name="__________________OUT98" localSheetId="74" hidden="1">{#N/A,#N/A,TRUE,"Serviços"}</definedName>
    <definedName name="__________________OUT98" localSheetId="77" hidden="1">{#N/A,#N/A,TRUE,"Serviços"}</definedName>
    <definedName name="__________________OUT98" localSheetId="78" hidden="1">{#N/A,#N/A,TRUE,"Serviços"}</definedName>
    <definedName name="__________________OUT98" hidden="1">{#N/A,#N/A,TRUE,"Serviços"}</definedName>
    <definedName name="__________________TB10" localSheetId="23">#REF!</definedName>
    <definedName name="__________________TB10" localSheetId="25">#REF!</definedName>
    <definedName name="__________________TB10" localSheetId="26">#REF!</definedName>
    <definedName name="__________________TB10" localSheetId="27">#REF!</definedName>
    <definedName name="__________________TB10" localSheetId="29">#REF!</definedName>
    <definedName name="__________________TB10" localSheetId="30">#REF!</definedName>
    <definedName name="__________________TB10" localSheetId="31">#REF!</definedName>
    <definedName name="__________________TB10" localSheetId="47">#REF!</definedName>
    <definedName name="__________________TB10" localSheetId="46">#REF!</definedName>
    <definedName name="__________________TB10" localSheetId="48">#REF!</definedName>
    <definedName name="__________________TB10" localSheetId="49">#REF!</definedName>
    <definedName name="__________________TB10" localSheetId="50">#REF!</definedName>
    <definedName name="__________________TB10" localSheetId="51">#REF!</definedName>
    <definedName name="__________________TB10" localSheetId="52">#REF!</definedName>
    <definedName name="__________________TB10" localSheetId="53">#REF!</definedName>
    <definedName name="__________________TB10" localSheetId="54">#REF!</definedName>
    <definedName name="__________________TB10" localSheetId="55">#REF!</definedName>
    <definedName name="__________________TB10" localSheetId="79">#REF!</definedName>
    <definedName name="__________________TB10" localSheetId="80">#REF!</definedName>
    <definedName name="__________________TB10" localSheetId="56">#REF!</definedName>
    <definedName name="__________________TB10" localSheetId="57">#REF!</definedName>
    <definedName name="__________________TB10" localSheetId="58">#REF!</definedName>
    <definedName name="__________________TB10" localSheetId="59">#REF!</definedName>
    <definedName name="__________________TB10" localSheetId="60">#REF!</definedName>
    <definedName name="__________________TB10" localSheetId="61">#REF!</definedName>
    <definedName name="__________________TB10" localSheetId="62">#REF!</definedName>
    <definedName name="__________________TB10" localSheetId="78">#REF!</definedName>
    <definedName name="__________________TB10">#REF!</definedName>
    <definedName name="__________________TCB5" localSheetId="23">#REF!</definedName>
    <definedName name="__________________TCB5" localSheetId="25">#REF!</definedName>
    <definedName name="__________________TCB5" localSheetId="26">#REF!</definedName>
    <definedName name="__________________TCB5" localSheetId="27">#REF!</definedName>
    <definedName name="__________________TCB5" localSheetId="29">#REF!</definedName>
    <definedName name="__________________TCB5" localSheetId="30">#REF!</definedName>
    <definedName name="__________________TCB5" localSheetId="31">#REF!</definedName>
    <definedName name="__________________TCB5" localSheetId="47">#REF!</definedName>
    <definedName name="__________________TCB5" localSheetId="46">#REF!</definedName>
    <definedName name="__________________TCB5" localSheetId="48">#REF!</definedName>
    <definedName name="__________________TCB5" localSheetId="49">#REF!</definedName>
    <definedName name="__________________TCB5" localSheetId="50">#REF!</definedName>
    <definedName name="__________________TCB5" localSheetId="51">#REF!</definedName>
    <definedName name="__________________TCB5" localSheetId="52">#REF!</definedName>
    <definedName name="__________________TCB5" localSheetId="53">#REF!</definedName>
    <definedName name="__________________TCB5" localSheetId="54">#REF!</definedName>
    <definedName name="__________________TCB5" localSheetId="55">#REF!</definedName>
    <definedName name="__________________TCB5" localSheetId="79">#REF!</definedName>
    <definedName name="__________________TCB5" localSheetId="80">#REF!</definedName>
    <definedName name="__________________TCB5" localSheetId="56">#REF!</definedName>
    <definedName name="__________________TCB5" localSheetId="57">#REF!</definedName>
    <definedName name="__________________TCB5" localSheetId="58">#REF!</definedName>
    <definedName name="__________________TCB5" localSheetId="59">#REF!</definedName>
    <definedName name="__________________TCB5" localSheetId="60">#REF!</definedName>
    <definedName name="__________________TCB5" localSheetId="61">#REF!</definedName>
    <definedName name="__________________TCB5" localSheetId="62">#REF!</definedName>
    <definedName name="__________________TCB5" localSheetId="78">#REF!</definedName>
    <definedName name="__________________TCB5">#REF!</definedName>
    <definedName name="__________________tcc4" localSheetId="23">#REF!</definedName>
    <definedName name="__________________tcc4" localSheetId="25">#REF!</definedName>
    <definedName name="__________________tcc4" localSheetId="26">#REF!</definedName>
    <definedName name="__________________tcc4" localSheetId="27">#REF!</definedName>
    <definedName name="__________________tcc4" localSheetId="29">#REF!</definedName>
    <definedName name="__________________tcc4" localSheetId="30">#REF!</definedName>
    <definedName name="__________________tcc4" localSheetId="31">#REF!</definedName>
    <definedName name="__________________tcc4" localSheetId="47">#REF!</definedName>
    <definedName name="__________________tcc4" localSheetId="46">#REF!</definedName>
    <definedName name="__________________tcc4" localSheetId="48">#REF!</definedName>
    <definedName name="__________________tcc4" localSheetId="49">#REF!</definedName>
    <definedName name="__________________tcc4" localSheetId="50">#REF!</definedName>
    <definedName name="__________________tcc4" localSheetId="51">#REF!</definedName>
    <definedName name="__________________tcc4" localSheetId="52">#REF!</definedName>
    <definedName name="__________________tcc4" localSheetId="53">#REF!</definedName>
    <definedName name="__________________tcc4" localSheetId="54">#REF!</definedName>
    <definedName name="__________________tcc4" localSheetId="55">#REF!</definedName>
    <definedName name="__________________tcc4" localSheetId="79">#REF!</definedName>
    <definedName name="__________________tcc4" localSheetId="80">#REF!</definedName>
    <definedName name="__________________tcc4" localSheetId="56">#REF!</definedName>
    <definedName name="__________________tcc4" localSheetId="57">#REF!</definedName>
    <definedName name="__________________tcc4" localSheetId="58">#REF!</definedName>
    <definedName name="__________________tcc4" localSheetId="59">#REF!</definedName>
    <definedName name="__________________tcc4" localSheetId="60">#REF!</definedName>
    <definedName name="__________________tcc4" localSheetId="61">#REF!</definedName>
    <definedName name="__________________tcc4" localSheetId="62">#REF!</definedName>
    <definedName name="__________________tcc4" localSheetId="78">#REF!</definedName>
    <definedName name="__________________tcc4">#REF!</definedName>
    <definedName name="_________________CAP20" localSheetId="47">#REF!</definedName>
    <definedName name="_________________CAP20" localSheetId="79">#REF!</definedName>
    <definedName name="_________________CAP20" localSheetId="80">#REF!</definedName>
    <definedName name="_________________CAP20" localSheetId="62">#REF!</definedName>
    <definedName name="_________________CAP20" localSheetId="78">#REF!</definedName>
    <definedName name="_________________CAP20">#REF!</definedName>
    <definedName name="_________________OUT98" localSheetId="28" hidden="1">{#N/A,#N/A,TRUE,"Serviços"}</definedName>
    <definedName name="_________________OUT98" localSheetId="23" hidden="1">{#N/A,#N/A,TRUE,"Serviços"}</definedName>
    <definedName name="_________________OUT98" localSheetId="25" hidden="1">{#N/A,#N/A,TRUE,"Serviços"}</definedName>
    <definedName name="_________________OUT98" localSheetId="26" hidden="1">{#N/A,#N/A,TRUE,"Serviços"}</definedName>
    <definedName name="_________________OUT98" localSheetId="27" hidden="1">{#N/A,#N/A,TRUE,"Serviços"}</definedName>
    <definedName name="_________________OUT98" localSheetId="29" hidden="1">{#N/A,#N/A,TRUE,"Serviços"}</definedName>
    <definedName name="_________________OUT98" localSheetId="30" hidden="1">{#N/A,#N/A,TRUE,"Serviços"}</definedName>
    <definedName name="_________________OUT98" localSheetId="31" hidden="1">{#N/A,#N/A,TRUE,"Serviços"}</definedName>
    <definedName name="_________________OUT98" localSheetId="47" hidden="1">{#N/A,#N/A,TRUE,"Serviços"}</definedName>
    <definedName name="_________________OUT98" localSheetId="44" hidden="1">{#N/A,#N/A,TRUE,"Serviços"}</definedName>
    <definedName name="_________________OUT98" localSheetId="46" hidden="1">{#N/A,#N/A,TRUE,"Serviços"}</definedName>
    <definedName name="_________________OUT98" localSheetId="48" hidden="1">{#N/A,#N/A,TRUE,"Serviços"}</definedName>
    <definedName name="_________________OUT98" localSheetId="49" hidden="1">{#N/A,#N/A,TRUE,"Serviços"}</definedName>
    <definedName name="_________________OUT98" localSheetId="50" hidden="1">{#N/A,#N/A,TRUE,"Serviços"}</definedName>
    <definedName name="_________________OUT98" localSheetId="51" hidden="1">{#N/A,#N/A,TRUE,"Serviços"}</definedName>
    <definedName name="_________________OUT98" localSheetId="52" hidden="1">{#N/A,#N/A,TRUE,"Serviços"}</definedName>
    <definedName name="_________________OUT98" localSheetId="53" hidden="1">{#N/A,#N/A,TRUE,"Serviços"}</definedName>
    <definedName name="_________________OUT98" localSheetId="54" hidden="1">{#N/A,#N/A,TRUE,"Serviços"}</definedName>
    <definedName name="_________________OUT98" localSheetId="55" hidden="1">{#N/A,#N/A,TRUE,"Serviços"}</definedName>
    <definedName name="_________________OUT98" localSheetId="79" hidden="1">{#N/A,#N/A,TRUE,"Serviços"}</definedName>
    <definedName name="_________________OUT98" localSheetId="80" hidden="1">{#N/A,#N/A,TRUE,"Serviços"}</definedName>
    <definedName name="_________________OUT98" localSheetId="56" hidden="1">{#N/A,#N/A,TRUE,"Serviços"}</definedName>
    <definedName name="_________________OUT98" localSheetId="57" hidden="1">{#N/A,#N/A,TRUE,"Serviços"}</definedName>
    <definedName name="_________________OUT98" localSheetId="58" hidden="1">{#N/A,#N/A,TRUE,"Serviços"}</definedName>
    <definedName name="_________________OUT98" localSheetId="59" hidden="1">{#N/A,#N/A,TRUE,"Serviços"}</definedName>
    <definedName name="_________________OUT98" localSheetId="60" hidden="1">{#N/A,#N/A,TRUE,"Serviços"}</definedName>
    <definedName name="_________________OUT98" localSheetId="61" hidden="1">{#N/A,#N/A,TRUE,"Serviços"}</definedName>
    <definedName name="_________________OUT98" localSheetId="62" hidden="1">{#N/A,#N/A,TRUE,"Serviços"}</definedName>
    <definedName name="_________________OUT98" localSheetId="74" hidden="1">{#N/A,#N/A,TRUE,"Serviços"}</definedName>
    <definedName name="_________________OUT98" localSheetId="77" hidden="1">{#N/A,#N/A,TRUE,"Serviços"}</definedName>
    <definedName name="_________________OUT98" localSheetId="78" hidden="1">{#N/A,#N/A,TRUE,"Serviços"}</definedName>
    <definedName name="_________________OUT98" hidden="1">{#N/A,#N/A,TRUE,"Serviços"}</definedName>
    <definedName name="_________________TB10" localSheetId="23">#REF!</definedName>
    <definedName name="_________________TB10" localSheetId="25">#REF!</definedName>
    <definedName name="_________________TB10" localSheetId="26">#REF!</definedName>
    <definedName name="_________________TB10" localSheetId="27">#REF!</definedName>
    <definedName name="_________________TB10" localSheetId="29">#REF!</definedName>
    <definedName name="_________________TB10" localSheetId="30">#REF!</definedName>
    <definedName name="_________________TB10" localSheetId="31">#REF!</definedName>
    <definedName name="_________________TB10" localSheetId="47">#REF!</definedName>
    <definedName name="_________________TB10" localSheetId="46">#REF!</definedName>
    <definedName name="_________________TB10" localSheetId="48">#REF!</definedName>
    <definedName name="_________________TB10" localSheetId="49">#REF!</definedName>
    <definedName name="_________________TB10" localSheetId="50">#REF!</definedName>
    <definedName name="_________________TB10" localSheetId="51">#REF!</definedName>
    <definedName name="_________________TB10" localSheetId="52">#REF!</definedName>
    <definedName name="_________________TB10" localSheetId="53">#REF!</definedName>
    <definedName name="_________________TB10" localSheetId="54">#REF!</definedName>
    <definedName name="_________________TB10" localSheetId="55">#REF!</definedName>
    <definedName name="_________________TB10" localSheetId="79">#REF!</definedName>
    <definedName name="_________________TB10" localSheetId="80">#REF!</definedName>
    <definedName name="_________________TB10" localSheetId="56">#REF!</definedName>
    <definedName name="_________________TB10" localSheetId="57">#REF!</definedName>
    <definedName name="_________________TB10" localSheetId="58">#REF!</definedName>
    <definedName name="_________________TB10" localSheetId="59">#REF!</definedName>
    <definedName name="_________________TB10" localSheetId="60">#REF!</definedName>
    <definedName name="_________________TB10" localSheetId="61">#REF!</definedName>
    <definedName name="_________________TB10" localSheetId="62">#REF!</definedName>
    <definedName name="_________________TB10" localSheetId="78">#REF!</definedName>
    <definedName name="_________________TB10">#REF!</definedName>
    <definedName name="_________________TCB5" localSheetId="23">#REF!</definedName>
    <definedName name="_________________TCB5" localSheetId="25">#REF!</definedName>
    <definedName name="_________________TCB5" localSheetId="26">#REF!</definedName>
    <definedName name="_________________TCB5" localSheetId="27">#REF!</definedName>
    <definedName name="_________________TCB5" localSheetId="29">#REF!</definedName>
    <definedName name="_________________TCB5" localSheetId="30">#REF!</definedName>
    <definedName name="_________________TCB5" localSheetId="31">#REF!</definedName>
    <definedName name="_________________TCB5" localSheetId="47">#REF!</definedName>
    <definedName name="_________________TCB5" localSheetId="46">#REF!</definedName>
    <definedName name="_________________TCB5" localSheetId="48">#REF!</definedName>
    <definedName name="_________________TCB5" localSheetId="49">#REF!</definedName>
    <definedName name="_________________TCB5" localSheetId="50">#REF!</definedName>
    <definedName name="_________________TCB5" localSheetId="51">#REF!</definedName>
    <definedName name="_________________TCB5" localSheetId="52">#REF!</definedName>
    <definedName name="_________________TCB5" localSheetId="53">#REF!</definedName>
    <definedName name="_________________TCB5" localSheetId="54">#REF!</definedName>
    <definedName name="_________________TCB5" localSheetId="55">#REF!</definedName>
    <definedName name="_________________TCB5" localSheetId="79">#REF!</definedName>
    <definedName name="_________________TCB5" localSheetId="80">#REF!</definedName>
    <definedName name="_________________TCB5" localSheetId="56">#REF!</definedName>
    <definedName name="_________________TCB5" localSheetId="57">#REF!</definedName>
    <definedName name="_________________TCB5" localSheetId="58">#REF!</definedName>
    <definedName name="_________________TCB5" localSheetId="59">#REF!</definedName>
    <definedName name="_________________TCB5" localSheetId="60">#REF!</definedName>
    <definedName name="_________________TCB5" localSheetId="61">#REF!</definedName>
    <definedName name="_________________TCB5" localSheetId="62">#REF!</definedName>
    <definedName name="_________________TCB5" localSheetId="78">#REF!</definedName>
    <definedName name="_________________TCB5">#REF!</definedName>
    <definedName name="_________________tcc4" localSheetId="23">#REF!</definedName>
    <definedName name="_________________tcc4" localSheetId="25">#REF!</definedName>
    <definedName name="_________________tcc4" localSheetId="26">#REF!</definedName>
    <definedName name="_________________tcc4" localSheetId="27">#REF!</definedName>
    <definedName name="_________________tcc4" localSheetId="29">#REF!</definedName>
    <definedName name="_________________tcc4" localSheetId="30">#REF!</definedName>
    <definedName name="_________________tcc4" localSheetId="31">#REF!</definedName>
    <definedName name="_________________tcc4" localSheetId="47">#REF!</definedName>
    <definedName name="_________________tcc4" localSheetId="46">#REF!</definedName>
    <definedName name="_________________tcc4" localSheetId="48">#REF!</definedName>
    <definedName name="_________________tcc4" localSheetId="49">#REF!</definedName>
    <definedName name="_________________tcc4" localSheetId="50">#REF!</definedName>
    <definedName name="_________________tcc4" localSheetId="51">#REF!</definedName>
    <definedName name="_________________tcc4" localSheetId="52">#REF!</definedName>
    <definedName name="_________________tcc4" localSheetId="53">#REF!</definedName>
    <definedName name="_________________tcc4" localSheetId="54">#REF!</definedName>
    <definedName name="_________________tcc4" localSheetId="55">#REF!</definedName>
    <definedName name="_________________tcc4" localSheetId="79">#REF!</definedName>
    <definedName name="_________________tcc4" localSheetId="80">#REF!</definedName>
    <definedName name="_________________tcc4" localSheetId="56">#REF!</definedName>
    <definedName name="_________________tcc4" localSheetId="57">#REF!</definedName>
    <definedName name="_________________tcc4" localSheetId="58">#REF!</definedName>
    <definedName name="_________________tcc4" localSheetId="59">#REF!</definedName>
    <definedName name="_________________tcc4" localSheetId="60">#REF!</definedName>
    <definedName name="_________________tcc4" localSheetId="61">#REF!</definedName>
    <definedName name="_________________tcc4" localSheetId="62">#REF!</definedName>
    <definedName name="_________________tcc4" localSheetId="78">#REF!</definedName>
    <definedName name="_________________tcc4">#REF!</definedName>
    <definedName name="________________CAP20" localSheetId="47">#REF!</definedName>
    <definedName name="________________CAP20" localSheetId="79">#REF!</definedName>
    <definedName name="________________CAP20" localSheetId="80">#REF!</definedName>
    <definedName name="________________CAP20" localSheetId="62">#REF!</definedName>
    <definedName name="________________CAP20" localSheetId="78">#REF!</definedName>
    <definedName name="________________CAP20">#REF!</definedName>
    <definedName name="________________OUT98" localSheetId="28" hidden="1">{#N/A,#N/A,TRUE,"Serviços"}</definedName>
    <definedName name="________________OUT98" localSheetId="23" hidden="1">{#N/A,#N/A,TRUE,"Serviços"}</definedName>
    <definedName name="________________OUT98" localSheetId="25" hidden="1">{#N/A,#N/A,TRUE,"Serviços"}</definedName>
    <definedName name="________________OUT98" localSheetId="26" hidden="1">{#N/A,#N/A,TRUE,"Serviços"}</definedName>
    <definedName name="________________OUT98" localSheetId="27" hidden="1">{#N/A,#N/A,TRUE,"Serviços"}</definedName>
    <definedName name="________________OUT98" localSheetId="29" hidden="1">{#N/A,#N/A,TRUE,"Serviços"}</definedName>
    <definedName name="________________OUT98" localSheetId="30" hidden="1">{#N/A,#N/A,TRUE,"Serviços"}</definedName>
    <definedName name="________________OUT98" localSheetId="31" hidden="1">{#N/A,#N/A,TRUE,"Serviços"}</definedName>
    <definedName name="________________OUT98" localSheetId="47" hidden="1">{#N/A,#N/A,TRUE,"Serviços"}</definedName>
    <definedName name="________________OUT98" localSheetId="44" hidden="1">{#N/A,#N/A,TRUE,"Serviços"}</definedName>
    <definedName name="________________OUT98" localSheetId="46" hidden="1">{#N/A,#N/A,TRUE,"Serviços"}</definedName>
    <definedName name="________________OUT98" localSheetId="48" hidden="1">{#N/A,#N/A,TRUE,"Serviços"}</definedName>
    <definedName name="________________OUT98" localSheetId="49" hidden="1">{#N/A,#N/A,TRUE,"Serviços"}</definedName>
    <definedName name="________________OUT98" localSheetId="50" hidden="1">{#N/A,#N/A,TRUE,"Serviços"}</definedName>
    <definedName name="________________OUT98" localSheetId="51" hidden="1">{#N/A,#N/A,TRUE,"Serviços"}</definedName>
    <definedName name="________________OUT98" localSheetId="52" hidden="1">{#N/A,#N/A,TRUE,"Serviços"}</definedName>
    <definedName name="________________OUT98" localSheetId="53" hidden="1">{#N/A,#N/A,TRUE,"Serviços"}</definedName>
    <definedName name="________________OUT98" localSheetId="54" hidden="1">{#N/A,#N/A,TRUE,"Serviços"}</definedName>
    <definedName name="________________OUT98" localSheetId="55" hidden="1">{#N/A,#N/A,TRUE,"Serviços"}</definedName>
    <definedName name="________________OUT98" localSheetId="79" hidden="1">{#N/A,#N/A,TRUE,"Serviços"}</definedName>
    <definedName name="________________OUT98" localSheetId="80" hidden="1">{#N/A,#N/A,TRUE,"Serviços"}</definedName>
    <definedName name="________________OUT98" localSheetId="56" hidden="1">{#N/A,#N/A,TRUE,"Serviços"}</definedName>
    <definedName name="________________OUT98" localSheetId="57" hidden="1">{#N/A,#N/A,TRUE,"Serviços"}</definedName>
    <definedName name="________________OUT98" localSheetId="58" hidden="1">{#N/A,#N/A,TRUE,"Serviços"}</definedName>
    <definedName name="________________OUT98" localSheetId="59" hidden="1">{#N/A,#N/A,TRUE,"Serviços"}</definedName>
    <definedName name="________________OUT98" localSheetId="60" hidden="1">{#N/A,#N/A,TRUE,"Serviços"}</definedName>
    <definedName name="________________OUT98" localSheetId="61" hidden="1">{#N/A,#N/A,TRUE,"Serviços"}</definedName>
    <definedName name="________________OUT98" localSheetId="62" hidden="1">{#N/A,#N/A,TRUE,"Serviços"}</definedName>
    <definedName name="________________OUT98" localSheetId="74" hidden="1">{#N/A,#N/A,TRUE,"Serviços"}</definedName>
    <definedName name="________________OUT98" localSheetId="77" hidden="1">{#N/A,#N/A,TRUE,"Serviços"}</definedName>
    <definedName name="________________OUT98" localSheetId="78" hidden="1">{#N/A,#N/A,TRUE,"Serviços"}</definedName>
    <definedName name="________________OUT98" hidden="1">{#N/A,#N/A,TRUE,"Serviços"}</definedName>
    <definedName name="________________TB10" localSheetId="23">#REF!</definedName>
    <definedName name="________________TB10" localSheetId="25">#REF!</definedName>
    <definedName name="________________TB10" localSheetId="26">#REF!</definedName>
    <definedName name="________________TB10" localSheetId="27">#REF!</definedName>
    <definedName name="________________TB10" localSheetId="29">#REF!</definedName>
    <definedName name="________________TB10" localSheetId="30">#REF!</definedName>
    <definedName name="________________TB10" localSheetId="31">#REF!</definedName>
    <definedName name="________________TB10" localSheetId="47">#REF!</definedName>
    <definedName name="________________TB10" localSheetId="46">#REF!</definedName>
    <definedName name="________________TB10" localSheetId="48">#REF!</definedName>
    <definedName name="________________TB10" localSheetId="49">#REF!</definedName>
    <definedName name="________________TB10" localSheetId="50">#REF!</definedName>
    <definedName name="________________TB10" localSheetId="51">#REF!</definedName>
    <definedName name="________________TB10" localSheetId="52">#REF!</definedName>
    <definedName name="________________TB10" localSheetId="53">#REF!</definedName>
    <definedName name="________________TB10" localSheetId="54">#REF!</definedName>
    <definedName name="________________TB10" localSheetId="55">#REF!</definedName>
    <definedName name="________________TB10" localSheetId="79">#REF!</definedName>
    <definedName name="________________TB10" localSheetId="80">#REF!</definedName>
    <definedName name="________________TB10" localSheetId="56">#REF!</definedName>
    <definedName name="________________TB10" localSheetId="57">#REF!</definedName>
    <definedName name="________________TB10" localSheetId="58">#REF!</definedName>
    <definedName name="________________TB10" localSheetId="59">#REF!</definedName>
    <definedName name="________________TB10" localSheetId="60">#REF!</definedName>
    <definedName name="________________TB10" localSheetId="61">#REF!</definedName>
    <definedName name="________________TB10" localSheetId="62">#REF!</definedName>
    <definedName name="________________TB10" localSheetId="78">#REF!</definedName>
    <definedName name="________________TB10">#REF!</definedName>
    <definedName name="________________TCB5" localSheetId="23">#REF!</definedName>
    <definedName name="________________TCB5" localSheetId="25">#REF!</definedName>
    <definedName name="________________TCB5" localSheetId="26">#REF!</definedName>
    <definedName name="________________TCB5" localSheetId="27">#REF!</definedName>
    <definedName name="________________TCB5" localSheetId="29">#REF!</definedName>
    <definedName name="________________TCB5" localSheetId="30">#REF!</definedName>
    <definedName name="________________TCB5" localSheetId="31">#REF!</definedName>
    <definedName name="________________TCB5" localSheetId="47">#REF!</definedName>
    <definedName name="________________TCB5" localSheetId="46">#REF!</definedName>
    <definedName name="________________TCB5" localSheetId="48">#REF!</definedName>
    <definedName name="________________TCB5" localSheetId="49">#REF!</definedName>
    <definedName name="________________TCB5" localSheetId="50">#REF!</definedName>
    <definedName name="________________TCB5" localSheetId="51">#REF!</definedName>
    <definedName name="________________TCB5" localSheetId="52">#REF!</definedName>
    <definedName name="________________TCB5" localSheetId="53">#REF!</definedName>
    <definedName name="________________TCB5" localSheetId="54">#REF!</definedName>
    <definedName name="________________TCB5" localSheetId="55">#REF!</definedName>
    <definedName name="________________TCB5" localSheetId="79">#REF!</definedName>
    <definedName name="________________TCB5" localSheetId="80">#REF!</definedName>
    <definedName name="________________TCB5" localSheetId="56">#REF!</definedName>
    <definedName name="________________TCB5" localSheetId="57">#REF!</definedName>
    <definedName name="________________TCB5" localSheetId="58">#REF!</definedName>
    <definedName name="________________TCB5" localSheetId="59">#REF!</definedName>
    <definedName name="________________TCB5" localSheetId="60">#REF!</definedName>
    <definedName name="________________TCB5" localSheetId="61">#REF!</definedName>
    <definedName name="________________TCB5" localSheetId="62">#REF!</definedName>
    <definedName name="________________TCB5" localSheetId="78">#REF!</definedName>
    <definedName name="________________TCB5">#REF!</definedName>
    <definedName name="________________tcc4" localSheetId="23">#REF!</definedName>
    <definedName name="________________tcc4" localSheetId="25">#REF!</definedName>
    <definedName name="________________tcc4" localSheetId="26">#REF!</definedName>
    <definedName name="________________tcc4" localSheetId="27">#REF!</definedName>
    <definedName name="________________tcc4" localSheetId="29">#REF!</definedName>
    <definedName name="________________tcc4" localSheetId="30">#REF!</definedName>
    <definedName name="________________tcc4" localSheetId="31">#REF!</definedName>
    <definedName name="________________tcc4" localSheetId="47">#REF!</definedName>
    <definedName name="________________tcc4" localSheetId="46">#REF!</definedName>
    <definedName name="________________tcc4" localSheetId="48">#REF!</definedName>
    <definedName name="________________tcc4" localSheetId="49">#REF!</definedName>
    <definedName name="________________tcc4" localSheetId="50">#REF!</definedName>
    <definedName name="________________tcc4" localSheetId="51">#REF!</definedName>
    <definedName name="________________tcc4" localSheetId="52">#REF!</definedName>
    <definedName name="________________tcc4" localSheetId="53">#REF!</definedName>
    <definedName name="________________tcc4" localSheetId="54">#REF!</definedName>
    <definedName name="________________tcc4" localSheetId="55">#REF!</definedName>
    <definedName name="________________tcc4" localSheetId="79">#REF!</definedName>
    <definedName name="________________tcc4" localSheetId="80">#REF!</definedName>
    <definedName name="________________tcc4" localSheetId="56">#REF!</definedName>
    <definedName name="________________tcc4" localSheetId="57">#REF!</definedName>
    <definedName name="________________tcc4" localSheetId="58">#REF!</definedName>
    <definedName name="________________tcc4" localSheetId="59">#REF!</definedName>
    <definedName name="________________tcc4" localSheetId="60">#REF!</definedName>
    <definedName name="________________tcc4" localSheetId="61">#REF!</definedName>
    <definedName name="________________tcc4" localSheetId="62">#REF!</definedName>
    <definedName name="________________tcc4" localSheetId="78">#REF!</definedName>
    <definedName name="________________tcc4">#REF!</definedName>
    <definedName name="_______________CAP20" localSheetId="47">#REF!</definedName>
    <definedName name="_______________CAP20" localSheetId="79">#REF!</definedName>
    <definedName name="_______________CAP20" localSheetId="80">#REF!</definedName>
    <definedName name="_______________CAP20" localSheetId="62">#REF!</definedName>
    <definedName name="_______________CAP20" localSheetId="78">#REF!</definedName>
    <definedName name="_______________CAP20">#REF!</definedName>
    <definedName name="_______________OUT98" localSheetId="28" hidden="1">{#N/A,#N/A,TRUE,"Serviços"}</definedName>
    <definedName name="_______________OUT98" localSheetId="23" hidden="1">{#N/A,#N/A,TRUE,"Serviços"}</definedName>
    <definedName name="_______________OUT98" localSheetId="25" hidden="1">{#N/A,#N/A,TRUE,"Serviços"}</definedName>
    <definedName name="_______________OUT98" localSheetId="26" hidden="1">{#N/A,#N/A,TRUE,"Serviços"}</definedName>
    <definedName name="_______________OUT98" localSheetId="27" hidden="1">{#N/A,#N/A,TRUE,"Serviços"}</definedName>
    <definedName name="_______________OUT98" localSheetId="29" hidden="1">{#N/A,#N/A,TRUE,"Serviços"}</definedName>
    <definedName name="_______________OUT98" localSheetId="30" hidden="1">{#N/A,#N/A,TRUE,"Serviços"}</definedName>
    <definedName name="_______________OUT98" localSheetId="31" hidden="1">{#N/A,#N/A,TRUE,"Serviços"}</definedName>
    <definedName name="_______________OUT98" localSheetId="47" hidden="1">{#N/A,#N/A,TRUE,"Serviços"}</definedName>
    <definedName name="_______________OUT98" localSheetId="44" hidden="1">{#N/A,#N/A,TRUE,"Serviços"}</definedName>
    <definedName name="_______________OUT98" localSheetId="46" hidden="1">{#N/A,#N/A,TRUE,"Serviços"}</definedName>
    <definedName name="_______________OUT98" localSheetId="48" hidden="1">{#N/A,#N/A,TRUE,"Serviços"}</definedName>
    <definedName name="_______________OUT98" localSheetId="49" hidden="1">{#N/A,#N/A,TRUE,"Serviços"}</definedName>
    <definedName name="_______________OUT98" localSheetId="50" hidden="1">{#N/A,#N/A,TRUE,"Serviços"}</definedName>
    <definedName name="_______________OUT98" localSheetId="51" hidden="1">{#N/A,#N/A,TRUE,"Serviços"}</definedName>
    <definedName name="_______________OUT98" localSheetId="52" hidden="1">{#N/A,#N/A,TRUE,"Serviços"}</definedName>
    <definedName name="_______________OUT98" localSheetId="53" hidden="1">{#N/A,#N/A,TRUE,"Serviços"}</definedName>
    <definedName name="_______________OUT98" localSheetId="54" hidden="1">{#N/A,#N/A,TRUE,"Serviços"}</definedName>
    <definedName name="_______________OUT98" localSheetId="55" hidden="1">{#N/A,#N/A,TRUE,"Serviços"}</definedName>
    <definedName name="_______________OUT98" localSheetId="79" hidden="1">{#N/A,#N/A,TRUE,"Serviços"}</definedName>
    <definedName name="_______________OUT98" localSheetId="80" hidden="1">{#N/A,#N/A,TRUE,"Serviços"}</definedName>
    <definedName name="_______________OUT98" localSheetId="56" hidden="1">{#N/A,#N/A,TRUE,"Serviços"}</definedName>
    <definedName name="_______________OUT98" localSheetId="57" hidden="1">{#N/A,#N/A,TRUE,"Serviços"}</definedName>
    <definedName name="_______________OUT98" localSheetId="58" hidden="1">{#N/A,#N/A,TRUE,"Serviços"}</definedName>
    <definedName name="_______________OUT98" localSheetId="59" hidden="1">{#N/A,#N/A,TRUE,"Serviços"}</definedName>
    <definedName name="_______________OUT98" localSheetId="60" hidden="1">{#N/A,#N/A,TRUE,"Serviços"}</definedName>
    <definedName name="_______________OUT98" localSheetId="61" hidden="1">{#N/A,#N/A,TRUE,"Serviços"}</definedName>
    <definedName name="_______________OUT98" localSheetId="62" hidden="1">{#N/A,#N/A,TRUE,"Serviços"}</definedName>
    <definedName name="_______________OUT98" localSheetId="74" hidden="1">{#N/A,#N/A,TRUE,"Serviços"}</definedName>
    <definedName name="_______________OUT98" localSheetId="77" hidden="1">{#N/A,#N/A,TRUE,"Serviços"}</definedName>
    <definedName name="_______________OUT98" localSheetId="78" hidden="1">{#N/A,#N/A,TRUE,"Serviços"}</definedName>
    <definedName name="_______________OUT98" hidden="1">{#N/A,#N/A,TRUE,"Serviços"}</definedName>
    <definedName name="_______________r" localSheetId="23">#REF!</definedName>
    <definedName name="_______________r" localSheetId="25">#REF!</definedName>
    <definedName name="_______________r" localSheetId="26">#REF!</definedName>
    <definedName name="_______________r" localSheetId="27">#REF!</definedName>
    <definedName name="_______________r" localSheetId="29">#REF!</definedName>
    <definedName name="_______________r" localSheetId="30">#REF!</definedName>
    <definedName name="_______________r" localSheetId="31">#REF!</definedName>
    <definedName name="_______________r" localSheetId="47">#REF!</definedName>
    <definedName name="_______________r" localSheetId="46">#REF!</definedName>
    <definedName name="_______________r" localSheetId="48">#REF!</definedName>
    <definedName name="_______________r" localSheetId="49">#REF!</definedName>
    <definedName name="_______________r" localSheetId="50">#REF!</definedName>
    <definedName name="_______________r" localSheetId="51">#REF!</definedName>
    <definedName name="_______________r" localSheetId="52">#REF!</definedName>
    <definedName name="_______________r" localSheetId="53">#REF!</definedName>
    <definedName name="_______________r" localSheetId="54">#REF!</definedName>
    <definedName name="_______________r" localSheetId="55">#REF!</definedName>
    <definedName name="_______________r" localSheetId="79">#REF!</definedName>
    <definedName name="_______________r" localSheetId="80">#REF!</definedName>
    <definedName name="_______________r" localSheetId="56">#REF!</definedName>
    <definedName name="_______________r" localSheetId="57">#REF!</definedName>
    <definedName name="_______________r" localSheetId="58">#REF!</definedName>
    <definedName name="_______________r" localSheetId="59">#REF!</definedName>
    <definedName name="_______________r" localSheetId="60">#REF!</definedName>
    <definedName name="_______________r" localSheetId="61">#REF!</definedName>
    <definedName name="_______________r" localSheetId="62">#REF!</definedName>
    <definedName name="_______________r" localSheetId="78">#REF!</definedName>
    <definedName name="_______________r">#REF!</definedName>
    <definedName name="_______________TB10" localSheetId="23">#REF!</definedName>
    <definedName name="_______________TB10" localSheetId="25">#REF!</definedName>
    <definedName name="_______________TB10" localSheetId="26">#REF!</definedName>
    <definedName name="_______________TB10" localSheetId="27">#REF!</definedName>
    <definedName name="_______________TB10" localSheetId="29">#REF!</definedName>
    <definedName name="_______________TB10" localSheetId="30">#REF!</definedName>
    <definedName name="_______________TB10" localSheetId="31">#REF!</definedName>
    <definedName name="_______________TB10" localSheetId="47">#REF!</definedName>
    <definedName name="_______________TB10" localSheetId="46">#REF!</definedName>
    <definedName name="_______________TB10" localSheetId="48">#REF!</definedName>
    <definedName name="_______________TB10" localSheetId="49">#REF!</definedName>
    <definedName name="_______________TB10" localSheetId="50">#REF!</definedName>
    <definedName name="_______________TB10" localSheetId="51">#REF!</definedName>
    <definedName name="_______________TB10" localSheetId="52">#REF!</definedName>
    <definedName name="_______________TB10" localSheetId="53">#REF!</definedName>
    <definedName name="_______________TB10" localSheetId="54">#REF!</definedName>
    <definedName name="_______________TB10" localSheetId="55">#REF!</definedName>
    <definedName name="_______________TB10" localSheetId="79">#REF!</definedName>
    <definedName name="_______________TB10" localSheetId="80">#REF!</definedName>
    <definedName name="_______________TB10" localSheetId="56">#REF!</definedName>
    <definedName name="_______________TB10" localSheetId="57">#REF!</definedName>
    <definedName name="_______________TB10" localSheetId="58">#REF!</definedName>
    <definedName name="_______________TB10" localSheetId="59">#REF!</definedName>
    <definedName name="_______________TB10" localSheetId="60">#REF!</definedName>
    <definedName name="_______________TB10" localSheetId="61">#REF!</definedName>
    <definedName name="_______________TB10" localSheetId="62">#REF!</definedName>
    <definedName name="_______________TB10" localSheetId="78">#REF!</definedName>
    <definedName name="_______________TB10">#REF!</definedName>
    <definedName name="_______________TCB5" localSheetId="23">#REF!</definedName>
    <definedName name="_______________TCB5" localSheetId="25">#REF!</definedName>
    <definedName name="_______________TCB5" localSheetId="26">#REF!</definedName>
    <definedName name="_______________TCB5" localSheetId="27">#REF!</definedName>
    <definedName name="_______________TCB5" localSheetId="29">#REF!</definedName>
    <definedName name="_______________TCB5" localSheetId="30">#REF!</definedName>
    <definedName name="_______________TCB5" localSheetId="31">#REF!</definedName>
    <definedName name="_______________TCB5" localSheetId="47">#REF!</definedName>
    <definedName name="_______________TCB5" localSheetId="46">#REF!</definedName>
    <definedName name="_______________TCB5" localSheetId="48">#REF!</definedName>
    <definedName name="_______________TCB5" localSheetId="49">#REF!</definedName>
    <definedName name="_______________TCB5" localSheetId="50">#REF!</definedName>
    <definedName name="_______________TCB5" localSheetId="51">#REF!</definedName>
    <definedName name="_______________TCB5" localSheetId="52">#REF!</definedName>
    <definedName name="_______________TCB5" localSheetId="53">#REF!</definedName>
    <definedName name="_______________TCB5" localSheetId="54">#REF!</definedName>
    <definedName name="_______________TCB5" localSheetId="55">#REF!</definedName>
    <definedName name="_______________TCB5" localSheetId="79">#REF!</definedName>
    <definedName name="_______________TCB5" localSheetId="80">#REF!</definedName>
    <definedName name="_______________TCB5" localSheetId="56">#REF!</definedName>
    <definedName name="_______________TCB5" localSheetId="57">#REF!</definedName>
    <definedName name="_______________TCB5" localSheetId="58">#REF!</definedName>
    <definedName name="_______________TCB5" localSheetId="59">#REF!</definedName>
    <definedName name="_______________TCB5" localSheetId="60">#REF!</definedName>
    <definedName name="_______________TCB5" localSheetId="61">#REF!</definedName>
    <definedName name="_______________TCB5" localSheetId="62">#REF!</definedName>
    <definedName name="_______________TCB5" localSheetId="78">#REF!</definedName>
    <definedName name="_______________TCB5">#REF!</definedName>
    <definedName name="_______________tcc4" localSheetId="47">#REF!</definedName>
    <definedName name="_______________tcc4" localSheetId="79">#REF!</definedName>
    <definedName name="_______________tcc4" localSheetId="80">#REF!</definedName>
    <definedName name="_______________tcc4" localSheetId="62">#REF!</definedName>
    <definedName name="_______________tcc4" localSheetId="78">#REF!</definedName>
    <definedName name="_______________tcc4">#REF!</definedName>
    <definedName name="______________CAP20" localSheetId="47">#REF!</definedName>
    <definedName name="______________CAP20" localSheetId="79">#REF!</definedName>
    <definedName name="______________CAP20" localSheetId="80">#REF!</definedName>
    <definedName name="______________CAP20" localSheetId="62">#REF!</definedName>
    <definedName name="______________CAP20" localSheetId="78">#REF!</definedName>
    <definedName name="______________CAP20">#REF!</definedName>
    <definedName name="______________JAN18" localSheetId="28" hidden="1">{#N/A,#N/A,TRUE,"Serviços"}</definedName>
    <definedName name="______________JAN18" localSheetId="23" hidden="1">{#N/A,#N/A,TRUE,"Serviços"}</definedName>
    <definedName name="______________JAN18" localSheetId="25" hidden="1">{#N/A,#N/A,TRUE,"Serviços"}</definedName>
    <definedName name="______________JAN18" localSheetId="26" hidden="1">{#N/A,#N/A,TRUE,"Serviços"}</definedName>
    <definedName name="______________JAN18" localSheetId="27" hidden="1">{#N/A,#N/A,TRUE,"Serviços"}</definedName>
    <definedName name="______________JAN18" localSheetId="29" hidden="1">{#N/A,#N/A,TRUE,"Serviços"}</definedName>
    <definedName name="______________JAN18" localSheetId="30" hidden="1">{#N/A,#N/A,TRUE,"Serviços"}</definedName>
    <definedName name="______________JAN18" localSheetId="31" hidden="1">{#N/A,#N/A,TRUE,"Serviços"}</definedName>
    <definedName name="______________JAN18" localSheetId="47" hidden="1">{#N/A,#N/A,TRUE,"Serviços"}</definedName>
    <definedName name="______________JAN18" localSheetId="44" hidden="1">{#N/A,#N/A,TRUE,"Serviços"}</definedName>
    <definedName name="______________JAN18" localSheetId="46" hidden="1">{#N/A,#N/A,TRUE,"Serviços"}</definedName>
    <definedName name="______________JAN18" localSheetId="48" hidden="1">{#N/A,#N/A,TRUE,"Serviços"}</definedName>
    <definedName name="______________JAN18" localSheetId="49" hidden="1">{#N/A,#N/A,TRUE,"Serviços"}</definedName>
    <definedName name="______________JAN18" localSheetId="50" hidden="1">{#N/A,#N/A,TRUE,"Serviços"}</definedName>
    <definedName name="______________JAN18" localSheetId="51" hidden="1">{#N/A,#N/A,TRUE,"Serviços"}</definedName>
    <definedName name="______________JAN18" localSheetId="52" hidden="1">{#N/A,#N/A,TRUE,"Serviços"}</definedName>
    <definedName name="______________JAN18" localSheetId="53" hidden="1">{#N/A,#N/A,TRUE,"Serviços"}</definedName>
    <definedName name="______________JAN18" localSheetId="54" hidden="1">{#N/A,#N/A,TRUE,"Serviços"}</definedName>
    <definedName name="______________JAN18" localSheetId="55" hidden="1">{#N/A,#N/A,TRUE,"Serviços"}</definedName>
    <definedName name="______________JAN18" localSheetId="79" hidden="1">{#N/A,#N/A,TRUE,"Serviços"}</definedName>
    <definedName name="______________JAN18" localSheetId="80" hidden="1">{#N/A,#N/A,TRUE,"Serviços"}</definedName>
    <definedName name="______________JAN18" localSheetId="56" hidden="1">{#N/A,#N/A,TRUE,"Serviços"}</definedName>
    <definedName name="______________JAN18" localSheetId="57" hidden="1">{#N/A,#N/A,TRUE,"Serviços"}</definedName>
    <definedName name="______________JAN18" localSheetId="58" hidden="1">{#N/A,#N/A,TRUE,"Serviços"}</definedName>
    <definedName name="______________JAN18" localSheetId="59" hidden="1">{#N/A,#N/A,TRUE,"Serviços"}</definedName>
    <definedName name="______________JAN18" localSheetId="60" hidden="1">{#N/A,#N/A,TRUE,"Serviços"}</definedName>
    <definedName name="______________JAN18" localSheetId="61" hidden="1">{#N/A,#N/A,TRUE,"Serviços"}</definedName>
    <definedName name="______________JAN18" localSheetId="62" hidden="1">{#N/A,#N/A,TRUE,"Serviços"}</definedName>
    <definedName name="______________JAN18" localSheetId="74" hidden="1">{#N/A,#N/A,TRUE,"Serviços"}</definedName>
    <definedName name="______________JAN18" localSheetId="77" hidden="1">{#N/A,#N/A,TRUE,"Serviços"}</definedName>
    <definedName name="______________JAN18" localSheetId="78" hidden="1">{#N/A,#N/A,TRUE,"Serviços"}</definedName>
    <definedName name="______________JAN18" hidden="1">{#N/A,#N/A,TRUE,"Serviços"}</definedName>
    <definedName name="______________OUT98" localSheetId="28" hidden="1">{#N/A,#N/A,TRUE,"Serviços"}</definedName>
    <definedName name="______________OUT98" localSheetId="23" hidden="1">{#N/A,#N/A,TRUE,"Serviços"}</definedName>
    <definedName name="______________OUT98" localSheetId="25" hidden="1">{#N/A,#N/A,TRUE,"Serviços"}</definedName>
    <definedName name="______________OUT98" localSheetId="26" hidden="1">{#N/A,#N/A,TRUE,"Serviços"}</definedName>
    <definedName name="______________OUT98" localSheetId="27" hidden="1">{#N/A,#N/A,TRUE,"Serviços"}</definedName>
    <definedName name="______________OUT98" localSheetId="29" hidden="1">{#N/A,#N/A,TRUE,"Serviços"}</definedName>
    <definedName name="______________OUT98" localSheetId="30" hidden="1">{#N/A,#N/A,TRUE,"Serviços"}</definedName>
    <definedName name="______________OUT98" localSheetId="31" hidden="1">{#N/A,#N/A,TRUE,"Serviços"}</definedName>
    <definedName name="______________OUT98" localSheetId="47" hidden="1">{#N/A,#N/A,TRUE,"Serviços"}</definedName>
    <definedName name="______________OUT98" localSheetId="44" hidden="1">{#N/A,#N/A,TRUE,"Serviços"}</definedName>
    <definedName name="______________OUT98" localSheetId="46" hidden="1">{#N/A,#N/A,TRUE,"Serviços"}</definedName>
    <definedName name="______________OUT98" localSheetId="48" hidden="1">{#N/A,#N/A,TRUE,"Serviços"}</definedName>
    <definedName name="______________OUT98" localSheetId="49" hidden="1">{#N/A,#N/A,TRUE,"Serviços"}</definedName>
    <definedName name="______________OUT98" localSheetId="50" hidden="1">{#N/A,#N/A,TRUE,"Serviços"}</definedName>
    <definedName name="______________OUT98" localSheetId="51" hidden="1">{#N/A,#N/A,TRUE,"Serviços"}</definedName>
    <definedName name="______________OUT98" localSheetId="52" hidden="1">{#N/A,#N/A,TRUE,"Serviços"}</definedName>
    <definedName name="______________OUT98" localSheetId="53" hidden="1">{#N/A,#N/A,TRUE,"Serviços"}</definedName>
    <definedName name="______________OUT98" localSheetId="54" hidden="1">{#N/A,#N/A,TRUE,"Serviços"}</definedName>
    <definedName name="______________OUT98" localSheetId="55" hidden="1">{#N/A,#N/A,TRUE,"Serviços"}</definedName>
    <definedName name="______________OUT98" localSheetId="79" hidden="1">{#N/A,#N/A,TRUE,"Serviços"}</definedName>
    <definedName name="______________OUT98" localSheetId="80" hidden="1">{#N/A,#N/A,TRUE,"Serviços"}</definedName>
    <definedName name="______________OUT98" localSheetId="56" hidden="1">{#N/A,#N/A,TRUE,"Serviços"}</definedName>
    <definedName name="______________OUT98" localSheetId="57" hidden="1">{#N/A,#N/A,TRUE,"Serviços"}</definedName>
    <definedName name="______________OUT98" localSheetId="58" hidden="1">{#N/A,#N/A,TRUE,"Serviços"}</definedName>
    <definedName name="______________OUT98" localSheetId="59" hidden="1">{#N/A,#N/A,TRUE,"Serviços"}</definedName>
    <definedName name="______________OUT98" localSheetId="60" hidden="1">{#N/A,#N/A,TRUE,"Serviços"}</definedName>
    <definedName name="______________OUT98" localSheetId="61" hidden="1">{#N/A,#N/A,TRUE,"Serviços"}</definedName>
    <definedName name="______________OUT98" localSheetId="62" hidden="1">{#N/A,#N/A,TRUE,"Serviços"}</definedName>
    <definedName name="______________OUT98" localSheetId="74" hidden="1">{#N/A,#N/A,TRUE,"Serviços"}</definedName>
    <definedName name="______________OUT98" localSheetId="77" hidden="1">{#N/A,#N/A,TRUE,"Serviços"}</definedName>
    <definedName name="______________OUT98" localSheetId="78" hidden="1">{#N/A,#N/A,TRUE,"Serviços"}</definedName>
    <definedName name="______________OUT98" hidden="1">{#N/A,#N/A,TRUE,"Serviços"}</definedName>
    <definedName name="______________PL1" localSheetId="23">#REF!</definedName>
    <definedName name="______________PL1" localSheetId="25">#REF!</definedName>
    <definedName name="______________PL1" localSheetId="26">#REF!</definedName>
    <definedName name="______________PL1" localSheetId="27">#REF!</definedName>
    <definedName name="______________PL1" localSheetId="29">#REF!</definedName>
    <definedName name="______________PL1" localSheetId="30">#REF!</definedName>
    <definedName name="______________PL1" localSheetId="31">#REF!</definedName>
    <definedName name="______________PL1" localSheetId="47">#REF!</definedName>
    <definedName name="______________PL1" localSheetId="46">#REF!</definedName>
    <definedName name="______________PL1" localSheetId="48">#REF!</definedName>
    <definedName name="______________PL1" localSheetId="49">#REF!</definedName>
    <definedName name="______________PL1" localSheetId="50">#REF!</definedName>
    <definedName name="______________PL1" localSheetId="51">#REF!</definedName>
    <definedName name="______________PL1" localSheetId="52">#REF!</definedName>
    <definedName name="______________PL1" localSheetId="53">#REF!</definedName>
    <definedName name="______________PL1" localSheetId="54">#REF!</definedName>
    <definedName name="______________PL1" localSheetId="55">#REF!</definedName>
    <definedName name="______________PL1" localSheetId="79">#REF!</definedName>
    <definedName name="______________PL1" localSheetId="80">#REF!</definedName>
    <definedName name="______________PL1" localSheetId="56">#REF!</definedName>
    <definedName name="______________PL1" localSheetId="57">#REF!</definedName>
    <definedName name="______________PL1" localSheetId="58">#REF!</definedName>
    <definedName name="______________PL1" localSheetId="59">#REF!</definedName>
    <definedName name="______________PL1" localSheetId="60">#REF!</definedName>
    <definedName name="______________PL1" localSheetId="61">#REF!</definedName>
    <definedName name="______________PL1" localSheetId="62">#REF!</definedName>
    <definedName name="______________PL1" localSheetId="78">#REF!</definedName>
    <definedName name="______________PL1">#REF!</definedName>
    <definedName name="______________r" localSheetId="23">#REF!</definedName>
    <definedName name="______________r" localSheetId="25">#REF!</definedName>
    <definedName name="______________r" localSheetId="26">#REF!</definedName>
    <definedName name="______________r" localSheetId="27">#REF!</definedName>
    <definedName name="______________r" localSheetId="29">#REF!</definedName>
    <definedName name="______________r" localSheetId="30">#REF!</definedName>
    <definedName name="______________r" localSheetId="31">#REF!</definedName>
    <definedName name="______________r" localSheetId="47">#REF!</definedName>
    <definedName name="______________r" localSheetId="46">#REF!</definedName>
    <definedName name="______________r" localSheetId="48">#REF!</definedName>
    <definedName name="______________r" localSheetId="49">#REF!</definedName>
    <definedName name="______________r" localSheetId="50">#REF!</definedName>
    <definedName name="______________r" localSheetId="51">#REF!</definedName>
    <definedName name="______________r" localSheetId="52">#REF!</definedName>
    <definedName name="______________r" localSheetId="53">#REF!</definedName>
    <definedName name="______________r" localSheetId="54">#REF!</definedName>
    <definedName name="______________r" localSheetId="55">#REF!</definedName>
    <definedName name="______________r" localSheetId="79">#REF!</definedName>
    <definedName name="______________r" localSheetId="80">#REF!</definedName>
    <definedName name="______________r" localSheetId="56">#REF!</definedName>
    <definedName name="______________r" localSheetId="57">#REF!</definedName>
    <definedName name="______________r" localSheetId="58">#REF!</definedName>
    <definedName name="______________r" localSheetId="59">#REF!</definedName>
    <definedName name="______________r" localSheetId="60">#REF!</definedName>
    <definedName name="______________r" localSheetId="61">#REF!</definedName>
    <definedName name="______________r" localSheetId="62">#REF!</definedName>
    <definedName name="______________r" localSheetId="78">#REF!</definedName>
    <definedName name="______________r">#REF!</definedName>
    <definedName name="______________TB10" localSheetId="23">#REF!</definedName>
    <definedName name="______________TB10" localSheetId="25">#REF!</definedName>
    <definedName name="______________TB10" localSheetId="26">#REF!</definedName>
    <definedName name="______________TB10" localSheetId="27">#REF!</definedName>
    <definedName name="______________TB10" localSheetId="29">#REF!</definedName>
    <definedName name="______________TB10" localSheetId="30">#REF!</definedName>
    <definedName name="______________TB10" localSheetId="31">#REF!</definedName>
    <definedName name="______________TB10" localSheetId="47">#REF!</definedName>
    <definedName name="______________TB10" localSheetId="46">#REF!</definedName>
    <definedName name="______________TB10" localSheetId="48">#REF!</definedName>
    <definedName name="______________TB10" localSheetId="49">#REF!</definedName>
    <definedName name="______________TB10" localSheetId="50">#REF!</definedName>
    <definedName name="______________TB10" localSheetId="51">#REF!</definedName>
    <definedName name="______________TB10" localSheetId="52">#REF!</definedName>
    <definedName name="______________TB10" localSheetId="53">#REF!</definedName>
    <definedName name="______________TB10" localSheetId="54">#REF!</definedName>
    <definedName name="______________TB10" localSheetId="55">#REF!</definedName>
    <definedName name="______________TB10" localSheetId="79">#REF!</definedName>
    <definedName name="______________TB10" localSheetId="80">#REF!</definedName>
    <definedName name="______________TB10" localSheetId="56">#REF!</definedName>
    <definedName name="______________TB10" localSheetId="57">#REF!</definedName>
    <definedName name="______________TB10" localSheetId="58">#REF!</definedName>
    <definedName name="______________TB10" localSheetId="59">#REF!</definedName>
    <definedName name="______________TB10" localSheetId="60">#REF!</definedName>
    <definedName name="______________TB10" localSheetId="61">#REF!</definedName>
    <definedName name="______________TB10" localSheetId="62">#REF!</definedName>
    <definedName name="______________TB10" localSheetId="78">#REF!</definedName>
    <definedName name="______________TB10">#REF!</definedName>
    <definedName name="______________TCB5" localSheetId="47">#REF!</definedName>
    <definedName name="______________TCB5" localSheetId="79">#REF!</definedName>
    <definedName name="______________TCB5" localSheetId="80">#REF!</definedName>
    <definedName name="______________TCB5" localSheetId="62">#REF!</definedName>
    <definedName name="______________TCB5" localSheetId="78">#REF!</definedName>
    <definedName name="______________TCB5">#REF!</definedName>
    <definedName name="______________tcc4" localSheetId="47">#REF!</definedName>
    <definedName name="______________tcc4" localSheetId="79">#REF!</definedName>
    <definedName name="______________tcc4" localSheetId="80">#REF!</definedName>
    <definedName name="______________tcc4" localSheetId="62">#REF!</definedName>
    <definedName name="______________tcc4" localSheetId="78">#REF!</definedName>
    <definedName name="______________tcc4">#REF!</definedName>
    <definedName name="_____________CAP20" localSheetId="47">#REF!</definedName>
    <definedName name="_____________CAP20" localSheetId="79">#REF!</definedName>
    <definedName name="_____________CAP20" localSheetId="80">#REF!</definedName>
    <definedName name="_____________CAP20" localSheetId="62">#REF!</definedName>
    <definedName name="_____________CAP20" localSheetId="78">#REF!</definedName>
    <definedName name="_____________CAP20">#REF!</definedName>
    <definedName name="_____________OUT98" localSheetId="21" hidden="1">{#N/A,#N/A,TRUE,"Serviços"}</definedName>
    <definedName name="_____________OUT98" localSheetId="22" hidden="1">{#N/A,#N/A,TRUE,"Serviços"}</definedName>
    <definedName name="_____________OUT98" localSheetId="28" hidden="1">{#N/A,#N/A,TRUE,"Serviços"}</definedName>
    <definedName name="_____________OUT98" localSheetId="23" hidden="1">{#N/A,#N/A,TRUE,"Serviços"}</definedName>
    <definedName name="_____________OUT98" localSheetId="24" hidden="1">{#N/A,#N/A,TRUE,"Serviços"}</definedName>
    <definedName name="_____________OUT98" localSheetId="25" hidden="1">{#N/A,#N/A,TRUE,"Serviços"}</definedName>
    <definedName name="_____________OUT98" localSheetId="26" hidden="1">{#N/A,#N/A,TRUE,"Serviços"}</definedName>
    <definedName name="_____________OUT98" localSheetId="27" hidden="1">{#N/A,#N/A,TRUE,"Serviços"}</definedName>
    <definedName name="_____________OUT98" localSheetId="29" hidden="1">{#N/A,#N/A,TRUE,"Serviços"}</definedName>
    <definedName name="_____________OUT98" localSheetId="30" hidden="1">{#N/A,#N/A,TRUE,"Serviços"}</definedName>
    <definedName name="_____________OUT98" localSheetId="31" hidden="1">{#N/A,#N/A,TRUE,"Serviços"}</definedName>
    <definedName name="_____________OUT98" localSheetId="32" hidden="1">{#N/A,#N/A,TRUE,"Serviços"}</definedName>
    <definedName name="_____________OUT98" localSheetId="33" hidden="1">{#N/A,#N/A,TRUE,"Serviços"}</definedName>
    <definedName name="_____________OUT98" localSheetId="47" hidden="1">{#N/A,#N/A,TRUE,"Serviços"}</definedName>
    <definedName name="_____________OUT98" localSheetId="44" hidden="1">{#N/A,#N/A,TRUE,"Serviços"}</definedName>
    <definedName name="_____________OUT98" localSheetId="46" hidden="1">{#N/A,#N/A,TRUE,"Serviços"}</definedName>
    <definedName name="_____________OUT98" localSheetId="48" hidden="1">{#N/A,#N/A,TRUE,"Serviços"}</definedName>
    <definedName name="_____________OUT98" localSheetId="81" hidden="1">{#N/A,#N/A,TRUE,"Serviços"}</definedName>
    <definedName name="_____________OUT98" localSheetId="49" hidden="1">{#N/A,#N/A,TRUE,"Serviços"}</definedName>
    <definedName name="_____________OUT98" localSheetId="50" hidden="1">{#N/A,#N/A,TRUE,"Serviços"}</definedName>
    <definedName name="_____________OUT98" localSheetId="51" hidden="1">{#N/A,#N/A,TRUE,"Serviços"}</definedName>
    <definedName name="_____________OUT98" localSheetId="52" hidden="1">{#N/A,#N/A,TRUE,"Serviços"}</definedName>
    <definedName name="_____________OUT98" localSheetId="53" hidden="1">{#N/A,#N/A,TRUE,"Serviços"}</definedName>
    <definedName name="_____________OUT98" localSheetId="54" hidden="1">{#N/A,#N/A,TRUE,"Serviços"}</definedName>
    <definedName name="_____________OUT98" localSheetId="55" hidden="1">{#N/A,#N/A,TRUE,"Serviços"}</definedName>
    <definedName name="_____________OUT98" localSheetId="79" hidden="1">{#N/A,#N/A,TRUE,"Serviços"}</definedName>
    <definedName name="_____________OUT98" localSheetId="80" hidden="1">{#N/A,#N/A,TRUE,"Serviços"}</definedName>
    <definedName name="_____________OUT98" localSheetId="56" hidden="1">{#N/A,#N/A,TRUE,"Serviços"}</definedName>
    <definedName name="_____________OUT98" localSheetId="57" hidden="1">{#N/A,#N/A,TRUE,"Serviços"}</definedName>
    <definedName name="_____________OUT98" localSheetId="58" hidden="1">{#N/A,#N/A,TRUE,"Serviços"}</definedName>
    <definedName name="_____________OUT98" localSheetId="59" hidden="1">{#N/A,#N/A,TRUE,"Serviços"}</definedName>
    <definedName name="_____________OUT98" localSheetId="60" hidden="1">{#N/A,#N/A,TRUE,"Serviços"}</definedName>
    <definedName name="_____________OUT98" localSheetId="61" hidden="1">{#N/A,#N/A,TRUE,"Serviços"}</definedName>
    <definedName name="_____________OUT98" localSheetId="62" hidden="1">{#N/A,#N/A,TRUE,"Serviços"}</definedName>
    <definedName name="_____________OUT98" localSheetId="74" hidden="1">{#N/A,#N/A,TRUE,"Serviços"}</definedName>
    <definedName name="_____________OUT98" localSheetId="77" hidden="1">{#N/A,#N/A,TRUE,"Serviços"}</definedName>
    <definedName name="_____________OUT98" localSheetId="78" hidden="1">{#N/A,#N/A,TRUE,"Serviços"}</definedName>
    <definedName name="_____________OUT98" hidden="1">{#N/A,#N/A,TRUE,"Serviços"}</definedName>
    <definedName name="_____________PL1" localSheetId="21">#REF!</definedName>
    <definedName name="_____________PL1" localSheetId="23">#REF!</definedName>
    <definedName name="_____________PL1" localSheetId="25">#REF!</definedName>
    <definedName name="_____________PL1" localSheetId="26">#REF!</definedName>
    <definedName name="_____________PL1" localSheetId="27">#REF!</definedName>
    <definedName name="_____________PL1" localSheetId="29">#REF!</definedName>
    <definedName name="_____________PL1" localSheetId="30">#REF!</definedName>
    <definedName name="_____________PL1" localSheetId="31">#REF!</definedName>
    <definedName name="_____________PL1" localSheetId="32">#REF!</definedName>
    <definedName name="_____________PL1" localSheetId="33">#REF!</definedName>
    <definedName name="_____________PL1" localSheetId="47">#REF!</definedName>
    <definedName name="_____________PL1" localSheetId="46">#REF!</definedName>
    <definedName name="_____________PL1" localSheetId="48">#REF!</definedName>
    <definedName name="_____________PL1" localSheetId="81">#REF!</definedName>
    <definedName name="_____________PL1" localSheetId="49">#REF!</definedName>
    <definedName name="_____________PL1" localSheetId="50">#REF!</definedName>
    <definedName name="_____________PL1" localSheetId="51">#REF!</definedName>
    <definedName name="_____________PL1" localSheetId="52">#REF!</definedName>
    <definedName name="_____________PL1" localSheetId="53">#REF!</definedName>
    <definedName name="_____________PL1" localSheetId="54">#REF!</definedName>
    <definedName name="_____________PL1" localSheetId="55">#REF!</definedName>
    <definedName name="_____________PL1" localSheetId="79">#REF!</definedName>
    <definedName name="_____________PL1" localSheetId="80">#REF!</definedName>
    <definedName name="_____________PL1" localSheetId="56">#REF!</definedName>
    <definedName name="_____________PL1" localSheetId="57">#REF!</definedName>
    <definedName name="_____________PL1" localSheetId="58">#REF!</definedName>
    <definedName name="_____________PL1" localSheetId="59">#REF!</definedName>
    <definedName name="_____________PL1" localSheetId="60">#REF!</definedName>
    <definedName name="_____________PL1" localSheetId="61">#REF!</definedName>
    <definedName name="_____________PL1" localSheetId="62">#REF!</definedName>
    <definedName name="_____________PL1" localSheetId="78">#REF!</definedName>
    <definedName name="_____________PL1">#REF!</definedName>
    <definedName name="_____________r" localSheetId="23">#REF!</definedName>
    <definedName name="_____________r" localSheetId="25">#REF!</definedName>
    <definedName name="_____________r" localSheetId="26">#REF!</definedName>
    <definedName name="_____________r" localSheetId="27">#REF!</definedName>
    <definedName name="_____________r" localSheetId="29">#REF!</definedName>
    <definedName name="_____________r" localSheetId="30">#REF!</definedName>
    <definedName name="_____________r" localSheetId="31">#REF!</definedName>
    <definedName name="_____________r" localSheetId="47">#REF!</definedName>
    <definedName name="_____________r" localSheetId="46">#REF!</definedName>
    <definedName name="_____________r" localSheetId="48">#REF!</definedName>
    <definedName name="_____________r" localSheetId="49">#REF!</definedName>
    <definedName name="_____________r" localSheetId="50">#REF!</definedName>
    <definedName name="_____________r" localSheetId="51">#REF!</definedName>
    <definedName name="_____________r" localSheetId="52">#REF!</definedName>
    <definedName name="_____________r" localSheetId="53">#REF!</definedName>
    <definedName name="_____________r" localSheetId="54">#REF!</definedName>
    <definedName name="_____________r" localSheetId="55">#REF!</definedName>
    <definedName name="_____________r" localSheetId="79">#REF!</definedName>
    <definedName name="_____________r" localSheetId="80">#REF!</definedName>
    <definedName name="_____________r" localSheetId="56">#REF!</definedName>
    <definedName name="_____________r" localSheetId="57">#REF!</definedName>
    <definedName name="_____________r" localSheetId="58">#REF!</definedName>
    <definedName name="_____________r" localSheetId="59">#REF!</definedName>
    <definedName name="_____________r" localSheetId="60">#REF!</definedName>
    <definedName name="_____________r" localSheetId="61">#REF!</definedName>
    <definedName name="_____________r" localSheetId="62">#REF!</definedName>
    <definedName name="_____________r" localSheetId="78">#REF!</definedName>
    <definedName name="_____________r">#REF!</definedName>
    <definedName name="_____________TB10" localSheetId="47">#REF!</definedName>
    <definedName name="_____________TB10" localSheetId="79">#REF!</definedName>
    <definedName name="_____________TB10" localSheetId="80">#REF!</definedName>
    <definedName name="_____________TB10" localSheetId="62">#REF!</definedName>
    <definedName name="_____________TB10" localSheetId="78">#REF!</definedName>
    <definedName name="_____________TB10">#REF!</definedName>
    <definedName name="_____________TCB5" localSheetId="47">#REF!</definedName>
    <definedName name="_____________TCB5" localSheetId="79">#REF!</definedName>
    <definedName name="_____________TCB5" localSheetId="80">#REF!</definedName>
    <definedName name="_____________TCB5" localSheetId="62">#REF!</definedName>
    <definedName name="_____________TCB5" localSheetId="78">#REF!</definedName>
    <definedName name="_____________TCB5">#REF!</definedName>
    <definedName name="_____________tcc4" localSheetId="47">#REF!</definedName>
    <definedName name="_____________tcc4" localSheetId="79">#REF!</definedName>
    <definedName name="_____________tcc4" localSheetId="80">#REF!</definedName>
    <definedName name="_____________tcc4" localSheetId="62">#REF!</definedName>
    <definedName name="_____________tcc4" localSheetId="78">#REF!</definedName>
    <definedName name="_____________tcc4">#REF!</definedName>
    <definedName name="____________CAP20" localSheetId="47">#REF!</definedName>
    <definedName name="____________CAP20" localSheetId="79">#REF!</definedName>
    <definedName name="____________CAP20" localSheetId="80">#REF!</definedName>
    <definedName name="____________CAP20" localSheetId="62">#REF!</definedName>
    <definedName name="____________CAP20" localSheetId="78">#REF!</definedName>
    <definedName name="____________CAP20">#REF!</definedName>
    <definedName name="____________Ext2" localSheetId="22">#REF!</definedName>
    <definedName name="____________Ext2" localSheetId="28">#REF!</definedName>
    <definedName name="____________Ext2" localSheetId="24">#REF!</definedName>
    <definedName name="____________Ext2" localSheetId="32">#REF!</definedName>
    <definedName name="____________Ext2" localSheetId="33">#REF!</definedName>
    <definedName name="____________Ext2" localSheetId="81">#REF!</definedName>
    <definedName name="____________Ext2" localSheetId="79">#REF!</definedName>
    <definedName name="____________Ext2" localSheetId="80">#REF!</definedName>
    <definedName name="____________Ext2" localSheetId="62">#REF!</definedName>
    <definedName name="____________Ext2" localSheetId="77">#REF!</definedName>
    <definedName name="____________Ext2" localSheetId="78">#REF!</definedName>
    <definedName name="____________Ext2">#REF!</definedName>
    <definedName name="____________OUT98" localSheetId="1" hidden="1">{#N/A,#N/A,TRUE,"Serviços"}</definedName>
    <definedName name="____________OUT98" localSheetId="4" hidden="1">{#N/A,#N/A,TRUE,"Serviços"}</definedName>
    <definedName name="____________OUT98" localSheetId="3" hidden="1">{#N/A,#N/A,TRUE,"Serviços"}</definedName>
    <definedName name="____________OUT98" localSheetId="2" hidden="1">{#N/A,#N/A,TRUE,"Serviços"}</definedName>
    <definedName name="____________OUT98" localSheetId="15" hidden="1">{#N/A,#N/A,TRUE,"Serviços"}</definedName>
    <definedName name="____________OUT98" localSheetId="14" hidden="1">{#N/A,#N/A,TRUE,"Serviços"}</definedName>
    <definedName name="____________OUT98" localSheetId="12" hidden="1">{#N/A,#N/A,TRUE,"Serviços"}</definedName>
    <definedName name="____________OUT98" localSheetId="16" hidden="1">{#N/A,#N/A,TRUE,"Serviços"}</definedName>
    <definedName name="____________OUT98" localSheetId="8" hidden="1">{#N/A,#N/A,TRUE,"Serviços"}</definedName>
    <definedName name="____________OUT98" localSheetId="9" hidden="1">{#N/A,#N/A,TRUE,"Serviços"}</definedName>
    <definedName name="____________OUT98" localSheetId="10" hidden="1">{#N/A,#N/A,TRUE,"Serviços"}</definedName>
    <definedName name="____________OUT98" localSheetId="11" hidden="1">{#N/A,#N/A,TRUE,"Serviços"}</definedName>
    <definedName name="____________OUT98" localSheetId="21" hidden="1">{#N/A,#N/A,TRUE,"Serviços"}</definedName>
    <definedName name="____________OUT98" localSheetId="13" hidden="1">{#N/A,#N/A,TRUE,"Serviços"}</definedName>
    <definedName name="____________OUT98" localSheetId="6" hidden="1">{#N/A,#N/A,TRUE,"Serviços"}</definedName>
    <definedName name="____________OUT98" localSheetId="17" hidden="1">{#N/A,#N/A,TRUE,"Serviços"}</definedName>
    <definedName name="____________OUT98" localSheetId="20" hidden="1">{#N/A,#N/A,TRUE,"Serviços"}</definedName>
    <definedName name="____________OUT98" localSheetId="7" hidden="1">{#N/A,#N/A,TRUE,"Serviços"}</definedName>
    <definedName name="____________OUT98" localSheetId="22" hidden="1">{#N/A,#N/A,TRUE,"Serviços"}</definedName>
    <definedName name="____________OUT98" localSheetId="28" hidden="1">{#N/A,#N/A,TRUE,"Serviços"}</definedName>
    <definedName name="____________OUT98" localSheetId="23" hidden="1">{#N/A,#N/A,TRUE,"Serviços"}</definedName>
    <definedName name="____________OUT98" localSheetId="24" hidden="1">{#N/A,#N/A,TRUE,"Serviços"}</definedName>
    <definedName name="____________OUT98" localSheetId="25" hidden="1">{#N/A,#N/A,TRUE,"Serviços"}</definedName>
    <definedName name="____________OUT98" localSheetId="26" hidden="1">{#N/A,#N/A,TRUE,"Serviços"}</definedName>
    <definedName name="____________OUT98" localSheetId="27" hidden="1">{#N/A,#N/A,TRUE,"Serviços"}</definedName>
    <definedName name="____________OUT98" localSheetId="29" hidden="1">{#N/A,#N/A,TRUE,"Serviços"}</definedName>
    <definedName name="____________OUT98" localSheetId="30" hidden="1">{#N/A,#N/A,TRUE,"Serviços"}</definedName>
    <definedName name="____________OUT98" localSheetId="31" hidden="1">{#N/A,#N/A,TRUE,"Serviços"}</definedName>
    <definedName name="____________OUT98" localSheetId="32" hidden="1">{#N/A,#N/A,TRUE,"Serviços"}</definedName>
    <definedName name="____________OUT98" localSheetId="33" hidden="1">{#N/A,#N/A,TRUE,"Serviços"}</definedName>
    <definedName name="____________OUT98" localSheetId="47" hidden="1">{#N/A,#N/A,TRUE,"Serviços"}</definedName>
    <definedName name="____________OUT98" localSheetId="44" hidden="1">{#N/A,#N/A,TRUE,"Serviços"}</definedName>
    <definedName name="____________OUT98" localSheetId="46" hidden="1">{#N/A,#N/A,TRUE,"Serviços"}</definedName>
    <definedName name="____________OUT98" localSheetId="48" hidden="1">{#N/A,#N/A,TRUE,"Serviços"}</definedName>
    <definedName name="____________OUT98" localSheetId="49" hidden="1">{#N/A,#N/A,TRUE,"Serviços"}</definedName>
    <definedName name="____________OUT98" localSheetId="50" hidden="1">{#N/A,#N/A,TRUE,"Serviços"}</definedName>
    <definedName name="____________OUT98" localSheetId="51" hidden="1">{#N/A,#N/A,TRUE,"Serviços"}</definedName>
    <definedName name="____________OUT98" localSheetId="52" hidden="1">{#N/A,#N/A,TRUE,"Serviços"}</definedName>
    <definedName name="____________OUT98" localSheetId="53" hidden="1">{#N/A,#N/A,TRUE,"Serviços"}</definedName>
    <definedName name="____________OUT98" localSheetId="54" hidden="1">{#N/A,#N/A,TRUE,"Serviços"}</definedName>
    <definedName name="____________OUT98" localSheetId="55" hidden="1">{#N/A,#N/A,TRUE,"Serviços"}</definedName>
    <definedName name="____________OUT98" localSheetId="79" hidden="1">{#N/A,#N/A,TRUE,"Serviços"}</definedName>
    <definedName name="____________OUT98" localSheetId="80" hidden="1">{#N/A,#N/A,TRUE,"Serviços"}</definedName>
    <definedName name="____________OUT98" localSheetId="56" hidden="1">{#N/A,#N/A,TRUE,"Serviços"}</definedName>
    <definedName name="____________OUT98" localSheetId="57" hidden="1">{#N/A,#N/A,TRUE,"Serviços"}</definedName>
    <definedName name="____________OUT98" localSheetId="58" hidden="1">{#N/A,#N/A,TRUE,"Serviços"}</definedName>
    <definedName name="____________OUT98" localSheetId="59" hidden="1">{#N/A,#N/A,TRUE,"Serviços"}</definedName>
    <definedName name="____________OUT98" localSheetId="60" hidden="1">{#N/A,#N/A,TRUE,"Serviços"}</definedName>
    <definedName name="____________OUT98" localSheetId="61" hidden="1">{#N/A,#N/A,TRUE,"Serviços"}</definedName>
    <definedName name="____________OUT98" localSheetId="62" hidden="1">{#N/A,#N/A,TRUE,"Serviços"}</definedName>
    <definedName name="____________OUT98" localSheetId="74" hidden="1">{#N/A,#N/A,TRUE,"Serviços"}</definedName>
    <definedName name="____________OUT98" localSheetId="75" hidden="1">{#N/A,#N/A,TRUE,"Serviços"}</definedName>
    <definedName name="____________OUT98" localSheetId="76" hidden="1">{#N/A,#N/A,TRUE,"Serviços"}</definedName>
    <definedName name="____________OUT98" localSheetId="77" hidden="1">{#N/A,#N/A,TRUE,"Serviços"}</definedName>
    <definedName name="____________OUT98" localSheetId="78" hidden="1">{#N/A,#N/A,TRUE,"Serviços"}</definedName>
    <definedName name="____________OUT98" hidden="1">{#N/A,#N/A,TRUE,"Serviços"}</definedName>
    <definedName name="____________OUT988" localSheetId="28" hidden="1">{#N/A,#N/A,TRUE,"Serviços"}</definedName>
    <definedName name="____________OUT988" localSheetId="23" hidden="1">{#N/A,#N/A,TRUE,"Serviços"}</definedName>
    <definedName name="____________OUT988" localSheetId="25" hidden="1">{#N/A,#N/A,TRUE,"Serviços"}</definedName>
    <definedName name="____________OUT988" localSheetId="26" hidden="1">{#N/A,#N/A,TRUE,"Serviços"}</definedName>
    <definedName name="____________OUT988" localSheetId="27" hidden="1">{#N/A,#N/A,TRUE,"Serviços"}</definedName>
    <definedName name="____________OUT988" localSheetId="29" hidden="1">{#N/A,#N/A,TRUE,"Serviços"}</definedName>
    <definedName name="____________OUT988" localSheetId="30" hidden="1">{#N/A,#N/A,TRUE,"Serviços"}</definedName>
    <definedName name="____________OUT988" localSheetId="31" hidden="1">{#N/A,#N/A,TRUE,"Serviços"}</definedName>
    <definedName name="____________OUT988" localSheetId="47" hidden="1">{#N/A,#N/A,TRUE,"Serviços"}</definedName>
    <definedName name="____________OUT988" localSheetId="44" hidden="1">{#N/A,#N/A,TRUE,"Serviços"}</definedName>
    <definedName name="____________OUT988" localSheetId="46" hidden="1">{#N/A,#N/A,TRUE,"Serviços"}</definedName>
    <definedName name="____________OUT988" localSheetId="48" hidden="1">{#N/A,#N/A,TRUE,"Serviços"}</definedName>
    <definedName name="____________OUT988" localSheetId="49" hidden="1">{#N/A,#N/A,TRUE,"Serviços"}</definedName>
    <definedName name="____________OUT988" localSheetId="50" hidden="1">{#N/A,#N/A,TRUE,"Serviços"}</definedName>
    <definedName name="____________OUT988" localSheetId="51" hidden="1">{#N/A,#N/A,TRUE,"Serviços"}</definedName>
    <definedName name="____________OUT988" localSheetId="52" hidden="1">{#N/A,#N/A,TRUE,"Serviços"}</definedName>
    <definedName name="____________OUT988" localSheetId="53" hidden="1">{#N/A,#N/A,TRUE,"Serviços"}</definedName>
    <definedName name="____________OUT988" localSheetId="54" hidden="1">{#N/A,#N/A,TRUE,"Serviços"}</definedName>
    <definedName name="____________OUT988" localSheetId="55" hidden="1">{#N/A,#N/A,TRUE,"Serviços"}</definedName>
    <definedName name="____________OUT988" localSheetId="79" hidden="1">{#N/A,#N/A,TRUE,"Serviços"}</definedName>
    <definedName name="____________OUT988" localSheetId="80" hidden="1">{#N/A,#N/A,TRUE,"Serviços"}</definedName>
    <definedName name="____________OUT988" localSheetId="56" hidden="1">{#N/A,#N/A,TRUE,"Serviços"}</definedName>
    <definedName name="____________OUT988" localSheetId="57" hidden="1">{#N/A,#N/A,TRUE,"Serviços"}</definedName>
    <definedName name="____________OUT988" localSheetId="58" hidden="1">{#N/A,#N/A,TRUE,"Serviços"}</definedName>
    <definedName name="____________OUT988" localSheetId="59" hidden="1">{#N/A,#N/A,TRUE,"Serviços"}</definedName>
    <definedName name="____________OUT988" localSheetId="60" hidden="1">{#N/A,#N/A,TRUE,"Serviços"}</definedName>
    <definedName name="____________OUT988" localSheetId="61" hidden="1">{#N/A,#N/A,TRUE,"Serviços"}</definedName>
    <definedName name="____________OUT988" localSheetId="62" hidden="1">{#N/A,#N/A,TRUE,"Serviços"}</definedName>
    <definedName name="____________OUT988" localSheetId="74" hidden="1">{#N/A,#N/A,TRUE,"Serviços"}</definedName>
    <definedName name="____________OUT988" localSheetId="77" hidden="1">{#N/A,#N/A,TRUE,"Serviços"}</definedName>
    <definedName name="____________OUT988" localSheetId="78" hidden="1">{#N/A,#N/A,TRUE,"Serviços"}</definedName>
    <definedName name="____________OUT988" hidden="1">{#N/A,#N/A,TRUE,"Serviços"}</definedName>
    <definedName name="____________PL1" localSheetId="21">#REF!</definedName>
    <definedName name="____________PL1" localSheetId="22">#REF!</definedName>
    <definedName name="____________PL1" localSheetId="28">#REF!</definedName>
    <definedName name="____________PL1" localSheetId="24">#REF!</definedName>
    <definedName name="____________PL1" localSheetId="31">#REF!</definedName>
    <definedName name="____________PL1" localSheetId="32">#REF!</definedName>
    <definedName name="____________PL1" localSheetId="33">#REF!</definedName>
    <definedName name="____________PL1" localSheetId="47">#REF!</definedName>
    <definedName name="____________PL1" localSheetId="44">#REF!</definedName>
    <definedName name="____________PL1" localSheetId="46">#REF!</definedName>
    <definedName name="____________PL1" localSheetId="81">#REF!</definedName>
    <definedName name="____________PL1" localSheetId="79">#REF!</definedName>
    <definedName name="____________PL1" localSheetId="80">#REF!</definedName>
    <definedName name="____________PL1" localSheetId="62">#REF!</definedName>
    <definedName name="____________PL1" localSheetId="78">#REF!</definedName>
    <definedName name="____________PL1">#REF!</definedName>
    <definedName name="____________r" localSheetId="47">#REF!</definedName>
    <definedName name="____________r" localSheetId="79">#REF!</definedName>
    <definedName name="____________r" localSheetId="80">#REF!</definedName>
    <definedName name="____________r" localSheetId="62">#REF!</definedName>
    <definedName name="____________r" localSheetId="78">#REF!</definedName>
    <definedName name="____________r">#REF!</definedName>
    <definedName name="____________TB10" localSheetId="47">#REF!</definedName>
    <definedName name="____________TB10" localSheetId="79">#REF!</definedName>
    <definedName name="____________TB10" localSheetId="80">#REF!</definedName>
    <definedName name="____________TB10" localSheetId="62">#REF!</definedName>
    <definedName name="____________TB10" localSheetId="78">#REF!</definedName>
    <definedName name="____________TB10">#REF!</definedName>
    <definedName name="____________TCB5" localSheetId="47">#REF!</definedName>
    <definedName name="____________TCB5" localSheetId="79">#REF!</definedName>
    <definedName name="____________TCB5" localSheetId="80">#REF!</definedName>
    <definedName name="____________TCB5" localSheetId="62">#REF!</definedName>
    <definedName name="____________TCB5" localSheetId="78">#REF!</definedName>
    <definedName name="____________TCB5">#REF!</definedName>
    <definedName name="____________tcc4" localSheetId="47">#REF!</definedName>
    <definedName name="____________tcc4" localSheetId="79">#REF!</definedName>
    <definedName name="____________tcc4" localSheetId="80">#REF!</definedName>
    <definedName name="____________tcc4" localSheetId="62">#REF!</definedName>
    <definedName name="____________tcc4" localSheetId="78">#REF!</definedName>
    <definedName name="____________tcc4">#REF!</definedName>
    <definedName name="___________CAP20" localSheetId="47">#REF!</definedName>
    <definedName name="___________CAP20" localSheetId="79">#REF!</definedName>
    <definedName name="___________CAP20" localSheetId="80">#REF!</definedName>
    <definedName name="___________CAP20" localSheetId="62">#REF!</definedName>
    <definedName name="___________CAP20" localSheetId="78">#REF!</definedName>
    <definedName name="___________CAP20">#REF!</definedName>
    <definedName name="___________Ext2" localSheetId="79">#REF!</definedName>
    <definedName name="___________Ext2" localSheetId="80">#REF!</definedName>
    <definedName name="___________Ext2" localSheetId="62">#REF!</definedName>
    <definedName name="___________Ext2" localSheetId="77">#REF!</definedName>
    <definedName name="___________Ext2" localSheetId="78">#REF!</definedName>
    <definedName name="___________Ext2">#REF!</definedName>
    <definedName name="___________Ext2_25" localSheetId="79">#REF!</definedName>
    <definedName name="___________Ext2_25" localSheetId="80">#REF!</definedName>
    <definedName name="___________Ext2_25" localSheetId="62">#REF!</definedName>
    <definedName name="___________Ext2_25" localSheetId="77">#REF!</definedName>
    <definedName name="___________Ext2_25" localSheetId="78">#REF!</definedName>
    <definedName name="___________Ext2_25">#REF!</definedName>
    <definedName name="___________OUT98" localSheetId="21" hidden="1">{#N/A,#N/A,TRUE,"Serviços"}</definedName>
    <definedName name="___________OUT98" localSheetId="22" hidden="1">{#N/A,#N/A,TRUE,"Serviços"}</definedName>
    <definedName name="___________OUT98" localSheetId="28" hidden="1">{#N/A,#N/A,TRUE,"Serviços"}</definedName>
    <definedName name="___________OUT98" localSheetId="23" hidden="1">{#N/A,#N/A,TRUE,"Serviços"}</definedName>
    <definedName name="___________OUT98" localSheetId="24" hidden="1">{#N/A,#N/A,TRUE,"Serviços"}</definedName>
    <definedName name="___________OUT98" localSheetId="25" hidden="1">{#N/A,#N/A,TRUE,"Serviços"}</definedName>
    <definedName name="___________OUT98" localSheetId="26" hidden="1">{#N/A,#N/A,TRUE,"Serviços"}</definedName>
    <definedName name="___________OUT98" localSheetId="27" hidden="1">{#N/A,#N/A,TRUE,"Serviços"}</definedName>
    <definedName name="___________OUT98" localSheetId="29" hidden="1">{#N/A,#N/A,TRUE,"Serviços"}</definedName>
    <definedName name="___________OUT98" localSheetId="30" hidden="1">{#N/A,#N/A,TRUE,"Serviços"}</definedName>
    <definedName name="___________OUT98" localSheetId="31" hidden="1">{#N/A,#N/A,TRUE,"Serviços"}</definedName>
    <definedName name="___________OUT98" localSheetId="32" hidden="1">{#N/A,#N/A,TRUE,"Serviços"}</definedName>
    <definedName name="___________OUT98" localSheetId="33" hidden="1">{#N/A,#N/A,TRUE,"Serviços"}</definedName>
    <definedName name="___________OUT98" localSheetId="47" hidden="1">{#N/A,#N/A,TRUE,"Serviços"}</definedName>
    <definedName name="___________OUT98" localSheetId="44" hidden="1">{#N/A,#N/A,TRUE,"Serviços"}</definedName>
    <definedName name="___________OUT98" localSheetId="46" hidden="1">{#N/A,#N/A,TRUE,"Serviços"}</definedName>
    <definedName name="___________OUT98" localSheetId="48" hidden="1">{#N/A,#N/A,TRUE,"Serviços"}</definedName>
    <definedName name="___________OUT98" localSheetId="81" hidden="1">{#N/A,#N/A,TRUE,"Serviços"}</definedName>
    <definedName name="___________OUT98" localSheetId="49" hidden="1">{#N/A,#N/A,TRUE,"Serviços"}</definedName>
    <definedName name="___________OUT98" localSheetId="50" hidden="1">{#N/A,#N/A,TRUE,"Serviços"}</definedName>
    <definedName name="___________OUT98" localSheetId="51" hidden="1">{#N/A,#N/A,TRUE,"Serviços"}</definedName>
    <definedName name="___________OUT98" localSheetId="52" hidden="1">{#N/A,#N/A,TRUE,"Serviços"}</definedName>
    <definedName name="___________OUT98" localSheetId="53" hidden="1">{#N/A,#N/A,TRUE,"Serviços"}</definedName>
    <definedName name="___________OUT98" localSheetId="54" hidden="1">{#N/A,#N/A,TRUE,"Serviços"}</definedName>
    <definedName name="___________OUT98" localSheetId="55" hidden="1">{#N/A,#N/A,TRUE,"Serviços"}</definedName>
    <definedName name="___________OUT98" localSheetId="79" hidden="1">{#N/A,#N/A,TRUE,"Serviços"}</definedName>
    <definedName name="___________OUT98" localSheetId="80" hidden="1">{#N/A,#N/A,TRUE,"Serviços"}</definedName>
    <definedName name="___________OUT98" localSheetId="56" hidden="1">{#N/A,#N/A,TRUE,"Serviços"}</definedName>
    <definedName name="___________OUT98" localSheetId="57" hidden="1">{#N/A,#N/A,TRUE,"Serviços"}</definedName>
    <definedName name="___________OUT98" localSheetId="58" hidden="1">{#N/A,#N/A,TRUE,"Serviços"}</definedName>
    <definedName name="___________OUT98" localSheetId="59" hidden="1">{#N/A,#N/A,TRUE,"Serviços"}</definedName>
    <definedName name="___________OUT98" localSheetId="60" hidden="1">{#N/A,#N/A,TRUE,"Serviços"}</definedName>
    <definedName name="___________OUT98" localSheetId="61" hidden="1">{#N/A,#N/A,TRUE,"Serviços"}</definedName>
    <definedName name="___________OUT98" localSheetId="62" hidden="1">{#N/A,#N/A,TRUE,"Serviços"}</definedName>
    <definedName name="___________OUT98" localSheetId="74" hidden="1">{#N/A,#N/A,TRUE,"Serviços"}</definedName>
    <definedName name="___________OUT98" localSheetId="77" hidden="1">{#N/A,#N/A,TRUE,"Serviços"}</definedName>
    <definedName name="___________OUT98" localSheetId="78" hidden="1">{#N/A,#N/A,TRUE,"Serviços"}</definedName>
    <definedName name="___________OUT98" hidden="1">{#N/A,#N/A,TRUE,"Serviços"}</definedName>
    <definedName name="___________OUT988" localSheetId="28" hidden="1">{#N/A,#N/A,TRUE,"Serviços"}</definedName>
    <definedName name="___________OUT988" localSheetId="23" hidden="1">{#N/A,#N/A,TRUE,"Serviços"}</definedName>
    <definedName name="___________OUT988" localSheetId="25" hidden="1">{#N/A,#N/A,TRUE,"Serviços"}</definedName>
    <definedName name="___________OUT988" localSheetId="26" hidden="1">{#N/A,#N/A,TRUE,"Serviços"}</definedName>
    <definedName name="___________OUT988" localSheetId="27" hidden="1">{#N/A,#N/A,TRUE,"Serviços"}</definedName>
    <definedName name="___________OUT988" localSheetId="29" hidden="1">{#N/A,#N/A,TRUE,"Serviços"}</definedName>
    <definedName name="___________OUT988" localSheetId="30" hidden="1">{#N/A,#N/A,TRUE,"Serviços"}</definedName>
    <definedName name="___________OUT988" localSheetId="31" hidden="1">{#N/A,#N/A,TRUE,"Serviços"}</definedName>
    <definedName name="___________OUT988" localSheetId="47" hidden="1">{#N/A,#N/A,TRUE,"Serviços"}</definedName>
    <definedName name="___________OUT988" localSheetId="44" hidden="1">{#N/A,#N/A,TRUE,"Serviços"}</definedName>
    <definedName name="___________OUT988" localSheetId="46" hidden="1">{#N/A,#N/A,TRUE,"Serviços"}</definedName>
    <definedName name="___________OUT988" localSheetId="48" hidden="1">{#N/A,#N/A,TRUE,"Serviços"}</definedName>
    <definedName name="___________OUT988" localSheetId="49" hidden="1">{#N/A,#N/A,TRUE,"Serviços"}</definedName>
    <definedName name="___________OUT988" localSheetId="50" hidden="1">{#N/A,#N/A,TRUE,"Serviços"}</definedName>
    <definedName name="___________OUT988" localSheetId="51" hidden="1">{#N/A,#N/A,TRUE,"Serviços"}</definedName>
    <definedName name="___________OUT988" localSheetId="52" hidden="1">{#N/A,#N/A,TRUE,"Serviços"}</definedName>
    <definedName name="___________OUT988" localSheetId="53" hidden="1">{#N/A,#N/A,TRUE,"Serviços"}</definedName>
    <definedName name="___________OUT988" localSheetId="54" hidden="1">{#N/A,#N/A,TRUE,"Serviços"}</definedName>
    <definedName name="___________OUT988" localSheetId="55" hidden="1">{#N/A,#N/A,TRUE,"Serviços"}</definedName>
    <definedName name="___________OUT988" localSheetId="79" hidden="1">{#N/A,#N/A,TRUE,"Serviços"}</definedName>
    <definedName name="___________OUT988" localSheetId="80" hidden="1">{#N/A,#N/A,TRUE,"Serviços"}</definedName>
    <definedName name="___________OUT988" localSheetId="56" hidden="1">{#N/A,#N/A,TRUE,"Serviços"}</definedName>
    <definedName name="___________OUT988" localSheetId="57" hidden="1">{#N/A,#N/A,TRUE,"Serviços"}</definedName>
    <definedName name="___________OUT988" localSheetId="58" hidden="1">{#N/A,#N/A,TRUE,"Serviços"}</definedName>
    <definedName name="___________OUT988" localSheetId="59" hidden="1">{#N/A,#N/A,TRUE,"Serviços"}</definedName>
    <definedName name="___________OUT988" localSheetId="60" hidden="1">{#N/A,#N/A,TRUE,"Serviços"}</definedName>
    <definedName name="___________OUT988" localSheetId="61" hidden="1">{#N/A,#N/A,TRUE,"Serviços"}</definedName>
    <definedName name="___________OUT988" localSheetId="62" hidden="1">{#N/A,#N/A,TRUE,"Serviços"}</definedName>
    <definedName name="___________OUT988" localSheetId="74" hidden="1">{#N/A,#N/A,TRUE,"Serviços"}</definedName>
    <definedName name="___________OUT988" localSheetId="77" hidden="1">{#N/A,#N/A,TRUE,"Serviços"}</definedName>
    <definedName name="___________OUT988" localSheetId="78" hidden="1">{#N/A,#N/A,TRUE,"Serviços"}</definedName>
    <definedName name="___________OUT988" hidden="1">{#N/A,#N/A,TRUE,"Serviços"}</definedName>
    <definedName name="___________OUT9888" localSheetId="28" hidden="1">{#N/A,#N/A,TRUE,"Serviços"}</definedName>
    <definedName name="___________OUT9888" localSheetId="23" hidden="1">{#N/A,#N/A,TRUE,"Serviços"}</definedName>
    <definedName name="___________OUT9888" localSheetId="25" hidden="1">{#N/A,#N/A,TRUE,"Serviços"}</definedName>
    <definedName name="___________OUT9888" localSheetId="26" hidden="1">{#N/A,#N/A,TRUE,"Serviços"}</definedName>
    <definedName name="___________OUT9888" localSheetId="27" hidden="1">{#N/A,#N/A,TRUE,"Serviços"}</definedName>
    <definedName name="___________OUT9888" localSheetId="29" hidden="1">{#N/A,#N/A,TRUE,"Serviços"}</definedName>
    <definedName name="___________OUT9888" localSheetId="30" hidden="1">{#N/A,#N/A,TRUE,"Serviços"}</definedName>
    <definedName name="___________OUT9888" localSheetId="31" hidden="1">{#N/A,#N/A,TRUE,"Serviços"}</definedName>
    <definedName name="___________OUT9888" localSheetId="47" hidden="1">{#N/A,#N/A,TRUE,"Serviços"}</definedName>
    <definedName name="___________OUT9888" localSheetId="44" hidden="1">{#N/A,#N/A,TRUE,"Serviços"}</definedName>
    <definedName name="___________OUT9888" localSheetId="46" hidden="1">{#N/A,#N/A,TRUE,"Serviços"}</definedName>
    <definedName name="___________OUT9888" localSheetId="48" hidden="1">{#N/A,#N/A,TRUE,"Serviços"}</definedName>
    <definedName name="___________OUT9888" localSheetId="49" hidden="1">{#N/A,#N/A,TRUE,"Serviços"}</definedName>
    <definedName name="___________OUT9888" localSheetId="50" hidden="1">{#N/A,#N/A,TRUE,"Serviços"}</definedName>
    <definedName name="___________OUT9888" localSheetId="51" hidden="1">{#N/A,#N/A,TRUE,"Serviços"}</definedName>
    <definedName name="___________OUT9888" localSheetId="52" hidden="1">{#N/A,#N/A,TRUE,"Serviços"}</definedName>
    <definedName name="___________OUT9888" localSheetId="53" hidden="1">{#N/A,#N/A,TRUE,"Serviços"}</definedName>
    <definedName name="___________OUT9888" localSheetId="54" hidden="1">{#N/A,#N/A,TRUE,"Serviços"}</definedName>
    <definedName name="___________OUT9888" localSheetId="55" hidden="1">{#N/A,#N/A,TRUE,"Serviços"}</definedName>
    <definedName name="___________OUT9888" localSheetId="79" hidden="1">{#N/A,#N/A,TRUE,"Serviços"}</definedName>
    <definedName name="___________OUT9888" localSheetId="80" hidden="1">{#N/A,#N/A,TRUE,"Serviços"}</definedName>
    <definedName name="___________OUT9888" localSheetId="56" hidden="1">{#N/A,#N/A,TRUE,"Serviços"}</definedName>
    <definedName name="___________OUT9888" localSheetId="57" hidden="1">{#N/A,#N/A,TRUE,"Serviços"}</definedName>
    <definedName name="___________OUT9888" localSheetId="58" hidden="1">{#N/A,#N/A,TRUE,"Serviços"}</definedName>
    <definedName name="___________OUT9888" localSheetId="59" hidden="1">{#N/A,#N/A,TRUE,"Serviços"}</definedName>
    <definedName name="___________OUT9888" localSheetId="60" hidden="1">{#N/A,#N/A,TRUE,"Serviços"}</definedName>
    <definedName name="___________OUT9888" localSheetId="61" hidden="1">{#N/A,#N/A,TRUE,"Serviços"}</definedName>
    <definedName name="___________OUT9888" localSheetId="62" hidden="1">{#N/A,#N/A,TRUE,"Serviços"}</definedName>
    <definedName name="___________OUT9888" localSheetId="74" hidden="1">{#N/A,#N/A,TRUE,"Serviços"}</definedName>
    <definedName name="___________OUT9888" localSheetId="77" hidden="1">{#N/A,#N/A,TRUE,"Serviços"}</definedName>
    <definedName name="___________OUT9888" localSheetId="78" hidden="1">{#N/A,#N/A,TRUE,"Serviços"}</definedName>
    <definedName name="___________OUT9888" hidden="1">{#N/A,#N/A,TRUE,"Serviços"}</definedName>
    <definedName name="___________PL1" localSheetId="21">#REF!</definedName>
    <definedName name="___________PL1" localSheetId="23">#REF!</definedName>
    <definedName name="___________PL1" localSheetId="25">#REF!</definedName>
    <definedName name="___________PL1" localSheetId="26">#REF!</definedName>
    <definedName name="___________PL1" localSheetId="27">#REF!</definedName>
    <definedName name="___________PL1" localSheetId="29">#REF!</definedName>
    <definedName name="___________PL1" localSheetId="30">#REF!</definedName>
    <definedName name="___________PL1" localSheetId="31">#REF!</definedName>
    <definedName name="___________PL1" localSheetId="32">#REF!</definedName>
    <definedName name="___________PL1" localSheetId="33">#REF!</definedName>
    <definedName name="___________PL1" localSheetId="47">#REF!</definedName>
    <definedName name="___________PL1" localSheetId="46">#REF!</definedName>
    <definedName name="___________PL1" localSheetId="48">#REF!</definedName>
    <definedName name="___________PL1" localSheetId="81">#REF!</definedName>
    <definedName name="___________PL1" localSheetId="49">#REF!</definedName>
    <definedName name="___________PL1" localSheetId="50">#REF!</definedName>
    <definedName name="___________PL1" localSheetId="51">#REF!</definedName>
    <definedName name="___________PL1" localSheetId="52">#REF!</definedName>
    <definedName name="___________PL1" localSheetId="53">#REF!</definedName>
    <definedName name="___________PL1" localSheetId="54">#REF!</definedName>
    <definedName name="___________PL1" localSheetId="55">#REF!</definedName>
    <definedName name="___________PL1" localSheetId="79">#REF!</definedName>
    <definedName name="___________PL1" localSheetId="80">#REF!</definedName>
    <definedName name="___________PL1" localSheetId="56">#REF!</definedName>
    <definedName name="___________PL1" localSheetId="57">#REF!</definedName>
    <definedName name="___________PL1" localSheetId="58">#REF!</definedName>
    <definedName name="___________PL1" localSheetId="59">#REF!</definedName>
    <definedName name="___________PL1" localSheetId="60">#REF!</definedName>
    <definedName name="___________PL1" localSheetId="61">#REF!</definedName>
    <definedName name="___________PL1" localSheetId="62">#REF!</definedName>
    <definedName name="___________PL1" localSheetId="78">#REF!</definedName>
    <definedName name="___________PL1">#REF!</definedName>
    <definedName name="___________r" localSheetId="21">#REF!</definedName>
    <definedName name="___________r" localSheetId="47">#REF!</definedName>
    <definedName name="___________r" localSheetId="79">#REF!</definedName>
    <definedName name="___________r" localSheetId="80">#REF!</definedName>
    <definedName name="___________r" localSheetId="62">#REF!</definedName>
    <definedName name="___________r" localSheetId="78">#REF!</definedName>
    <definedName name="___________r">#REF!</definedName>
    <definedName name="___________TB10" localSheetId="47">#REF!</definedName>
    <definedName name="___________TB10" localSheetId="79">#REF!</definedName>
    <definedName name="___________TB10" localSheetId="80">#REF!</definedName>
    <definedName name="___________TB10" localSheetId="62">#REF!</definedName>
    <definedName name="___________TB10" localSheetId="78">#REF!</definedName>
    <definedName name="___________TB10">#REF!</definedName>
    <definedName name="___________TCB5" localSheetId="47">#REF!</definedName>
    <definedName name="___________TCB5" localSheetId="79">#REF!</definedName>
    <definedName name="___________TCB5" localSheetId="80">#REF!</definedName>
    <definedName name="___________TCB5" localSheetId="62">#REF!</definedName>
    <definedName name="___________TCB5" localSheetId="78">#REF!</definedName>
    <definedName name="___________TCB5">#REF!</definedName>
    <definedName name="___________tcc4" localSheetId="47">#REF!</definedName>
    <definedName name="___________tcc4" localSheetId="79">#REF!</definedName>
    <definedName name="___________tcc4" localSheetId="80">#REF!</definedName>
    <definedName name="___________tcc4" localSheetId="62">#REF!</definedName>
    <definedName name="___________tcc4" localSheetId="78">#REF!</definedName>
    <definedName name="___________tcc4">#REF!</definedName>
    <definedName name="__________CAP20" localSheetId="47">#REF!</definedName>
    <definedName name="__________CAP20" localSheetId="79">#REF!</definedName>
    <definedName name="__________CAP20" localSheetId="80">#REF!</definedName>
    <definedName name="__________CAP20" localSheetId="62">#REF!</definedName>
    <definedName name="__________CAP20" localSheetId="78">#REF!</definedName>
    <definedName name="__________CAP20">#REF!</definedName>
    <definedName name="__________Ext2" localSheetId="79">#REF!</definedName>
    <definedName name="__________Ext2" localSheetId="80">#REF!</definedName>
    <definedName name="__________Ext2" localSheetId="62">#REF!</definedName>
    <definedName name="__________Ext2" localSheetId="77">#REF!</definedName>
    <definedName name="__________Ext2" localSheetId="78">#REF!</definedName>
    <definedName name="__________Ext2">#REF!</definedName>
    <definedName name="__________OUT98" localSheetId="1" hidden="1">{#N/A,#N/A,TRUE,"Serviços"}</definedName>
    <definedName name="__________OUT98" localSheetId="4" hidden="1">{#N/A,#N/A,TRUE,"Serviços"}</definedName>
    <definedName name="__________OUT98" localSheetId="3" hidden="1">{#N/A,#N/A,TRUE,"Serviços"}</definedName>
    <definedName name="__________OUT98" localSheetId="2" hidden="1">{#N/A,#N/A,TRUE,"Serviços"}</definedName>
    <definedName name="__________OUT98" localSheetId="15" hidden="1">{#N/A,#N/A,TRUE,"Serviços"}</definedName>
    <definedName name="__________OUT98" localSheetId="14" hidden="1">{#N/A,#N/A,TRUE,"Serviços"}</definedName>
    <definedName name="__________OUT98" localSheetId="12" hidden="1">{#N/A,#N/A,TRUE,"Serviços"}</definedName>
    <definedName name="__________OUT98" localSheetId="16" hidden="1">{#N/A,#N/A,TRUE,"Serviços"}</definedName>
    <definedName name="__________OUT98" localSheetId="8" hidden="1">{#N/A,#N/A,TRUE,"Serviços"}</definedName>
    <definedName name="__________OUT98" localSheetId="9" hidden="1">{#N/A,#N/A,TRUE,"Serviços"}</definedName>
    <definedName name="__________OUT98" localSheetId="10" hidden="1">{#N/A,#N/A,TRUE,"Serviços"}</definedName>
    <definedName name="__________OUT98" localSheetId="11" hidden="1">{#N/A,#N/A,TRUE,"Serviços"}</definedName>
    <definedName name="__________OUT98" localSheetId="21" hidden="1">{#N/A,#N/A,TRUE,"Serviços"}</definedName>
    <definedName name="__________OUT98" localSheetId="13" hidden="1">{#N/A,#N/A,TRUE,"Serviços"}</definedName>
    <definedName name="__________OUT98" localSheetId="6" hidden="1">{#N/A,#N/A,TRUE,"Serviços"}</definedName>
    <definedName name="__________OUT98" localSheetId="17" hidden="1">{#N/A,#N/A,TRUE,"Serviços"}</definedName>
    <definedName name="__________OUT98" localSheetId="20" hidden="1">{#N/A,#N/A,TRUE,"Serviços"}</definedName>
    <definedName name="__________OUT98" localSheetId="7" hidden="1">{#N/A,#N/A,TRUE,"Serviços"}</definedName>
    <definedName name="__________OUT98" localSheetId="22" hidden="1">{#N/A,#N/A,TRUE,"Serviços"}</definedName>
    <definedName name="__________OUT98" localSheetId="28" hidden="1">{#N/A,#N/A,TRUE,"Serviços"}</definedName>
    <definedName name="__________OUT98" localSheetId="23" hidden="1">{#N/A,#N/A,TRUE,"Serviços"}</definedName>
    <definedName name="__________OUT98" localSheetId="24" hidden="1">{#N/A,#N/A,TRUE,"Serviços"}</definedName>
    <definedName name="__________OUT98" localSheetId="25" hidden="1">{#N/A,#N/A,TRUE,"Serviços"}</definedName>
    <definedName name="__________OUT98" localSheetId="26" hidden="1">{#N/A,#N/A,TRUE,"Serviços"}</definedName>
    <definedName name="__________OUT98" localSheetId="27" hidden="1">{#N/A,#N/A,TRUE,"Serviços"}</definedName>
    <definedName name="__________OUT98" localSheetId="29" hidden="1">{#N/A,#N/A,TRUE,"Serviços"}</definedName>
    <definedName name="__________OUT98" localSheetId="30" hidden="1">{#N/A,#N/A,TRUE,"Serviços"}</definedName>
    <definedName name="__________OUT98" localSheetId="31" hidden="1">{#N/A,#N/A,TRUE,"Serviços"}</definedName>
    <definedName name="__________OUT98" localSheetId="32" hidden="1">{#N/A,#N/A,TRUE,"Serviços"}</definedName>
    <definedName name="__________OUT98" localSheetId="33" hidden="1">{#N/A,#N/A,TRUE,"Serviços"}</definedName>
    <definedName name="__________OUT98" localSheetId="47" hidden="1">{#N/A,#N/A,TRUE,"Serviços"}</definedName>
    <definedName name="__________OUT98" localSheetId="44" hidden="1">{#N/A,#N/A,TRUE,"Serviços"}</definedName>
    <definedName name="__________OUT98" localSheetId="46" hidden="1">{#N/A,#N/A,TRUE,"Serviços"}</definedName>
    <definedName name="__________OUT98" localSheetId="48" hidden="1">{#N/A,#N/A,TRUE,"Serviços"}</definedName>
    <definedName name="__________OUT98" localSheetId="49" hidden="1">{#N/A,#N/A,TRUE,"Serviços"}</definedName>
    <definedName name="__________OUT98" localSheetId="50" hidden="1">{#N/A,#N/A,TRUE,"Serviços"}</definedName>
    <definedName name="__________OUT98" localSheetId="51" hidden="1">{#N/A,#N/A,TRUE,"Serviços"}</definedName>
    <definedName name="__________OUT98" localSheetId="52" hidden="1">{#N/A,#N/A,TRUE,"Serviços"}</definedName>
    <definedName name="__________OUT98" localSheetId="53" hidden="1">{#N/A,#N/A,TRUE,"Serviços"}</definedName>
    <definedName name="__________OUT98" localSheetId="54" hidden="1">{#N/A,#N/A,TRUE,"Serviços"}</definedName>
    <definedName name="__________OUT98" localSheetId="55" hidden="1">{#N/A,#N/A,TRUE,"Serviços"}</definedName>
    <definedName name="__________OUT98" localSheetId="79" hidden="1">{#N/A,#N/A,TRUE,"Serviços"}</definedName>
    <definedName name="__________OUT98" localSheetId="80" hidden="1">{#N/A,#N/A,TRUE,"Serviços"}</definedName>
    <definedName name="__________OUT98" localSheetId="56" hidden="1">{#N/A,#N/A,TRUE,"Serviços"}</definedName>
    <definedName name="__________OUT98" localSheetId="57" hidden="1">{#N/A,#N/A,TRUE,"Serviços"}</definedName>
    <definedName name="__________OUT98" localSheetId="58" hidden="1">{#N/A,#N/A,TRUE,"Serviços"}</definedName>
    <definedName name="__________OUT98" localSheetId="59" hidden="1">{#N/A,#N/A,TRUE,"Serviços"}</definedName>
    <definedName name="__________OUT98" localSheetId="60" hidden="1">{#N/A,#N/A,TRUE,"Serviços"}</definedName>
    <definedName name="__________OUT98" localSheetId="61" hidden="1">{#N/A,#N/A,TRUE,"Serviços"}</definedName>
    <definedName name="__________OUT98" localSheetId="62" hidden="1">{#N/A,#N/A,TRUE,"Serviços"}</definedName>
    <definedName name="__________OUT98" localSheetId="74" hidden="1">{#N/A,#N/A,TRUE,"Serviços"}</definedName>
    <definedName name="__________OUT98" localSheetId="75" hidden="1">{#N/A,#N/A,TRUE,"Serviços"}</definedName>
    <definedName name="__________OUT98" localSheetId="76" hidden="1">{#N/A,#N/A,TRUE,"Serviços"}</definedName>
    <definedName name="__________OUT98" localSheetId="77" hidden="1">{#N/A,#N/A,TRUE,"Serviços"}</definedName>
    <definedName name="__________OUT98" localSheetId="78" hidden="1">{#N/A,#N/A,TRUE,"Serviços"}</definedName>
    <definedName name="__________OUT98" hidden="1">{#N/A,#N/A,TRUE,"Serviços"}</definedName>
    <definedName name="__________PL1" localSheetId="21">#REF!</definedName>
    <definedName name="__________PL1" localSheetId="23">#REF!</definedName>
    <definedName name="__________PL1" localSheetId="25">#REF!</definedName>
    <definedName name="__________PL1" localSheetId="26">#REF!</definedName>
    <definedName name="__________PL1" localSheetId="27">#REF!</definedName>
    <definedName name="__________PL1" localSheetId="29">#REF!</definedName>
    <definedName name="__________PL1" localSheetId="30">#REF!</definedName>
    <definedName name="__________PL1" localSheetId="31">#REF!</definedName>
    <definedName name="__________PL1" localSheetId="32">#REF!</definedName>
    <definedName name="__________PL1" localSheetId="33">#REF!</definedName>
    <definedName name="__________PL1" localSheetId="47">#REF!</definedName>
    <definedName name="__________PL1" localSheetId="46">#REF!</definedName>
    <definedName name="__________PL1" localSheetId="48">#REF!</definedName>
    <definedName name="__________PL1" localSheetId="81">#REF!</definedName>
    <definedName name="__________PL1" localSheetId="49">#REF!</definedName>
    <definedName name="__________PL1" localSheetId="50">#REF!</definedName>
    <definedName name="__________PL1" localSheetId="51">#REF!</definedName>
    <definedName name="__________PL1" localSheetId="52">#REF!</definedName>
    <definedName name="__________PL1" localSheetId="53">#REF!</definedName>
    <definedName name="__________PL1" localSheetId="54">#REF!</definedName>
    <definedName name="__________PL1" localSheetId="55">#REF!</definedName>
    <definedName name="__________PL1" localSheetId="79">#REF!</definedName>
    <definedName name="__________PL1" localSheetId="80">#REF!</definedName>
    <definedName name="__________PL1" localSheetId="56">#REF!</definedName>
    <definedName name="__________PL1" localSheetId="57">#REF!</definedName>
    <definedName name="__________PL1" localSheetId="58">#REF!</definedName>
    <definedName name="__________PL1" localSheetId="59">#REF!</definedName>
    <definedName name="__________PL1" localSheetId="60">#REF!</definedName>
    <definedName name="__________PL1" localSheetId="61">#REF!</definedName>
    <definedName name="__________PL1" localSheetId="62">#REF!</definedName>
    <definedName name="__________PL1" localSheetId="78">#REF!</definedName>
    <definedName name="__________PL1">#REF!</definedName>
    <definedName name="__________PL1_25" localSheetId="21">#REF!</definedName>
    <definedName name="__________PL1_25" localSheetId="47">#REF!</definedName>
    <definedName name="__________PL1_25" localSheetId="79">#REF!</definedName>
    <definedName name="__________PL1_25" localSheetId="80">#REF!</definedName>
    <definedName name="__________PL1_25" localSheetId="62">#REF!</definedName>
    <definedName name="__________PL1_25" localSheetId="78">#REF!</definedName>
    <definedName name="__________PL1_25">#REF!</definedName>
    <definedName name="__________r" localSheetId="21">#REF!</definedName>
    <definedName name="__________r" localSheetId="47">#REF!</definedName>
    <definedName name="__________r" localSheetId="79">#REF!</definedName>
    <definedName name="__________r" localSheetId="80">#REF!</definedName>
    <definedName name="__________r" localSheetId="62">#REF!</definedName>
    <definedName name="__________r" localSheetId="78">#REF!</definedName>
    <definedName name="__________r">#REF!</definedName>
    <definedName name="__________r_25" localSheetId="47">#REF!</definedName>
    <definedName name="__________r_25" localSheetId="79">#REF!</definedName>
    <definedName name="__________r_25" localSheetId="80">#REF!</definedName>
    <definedName name="__________r_25" localSheetId="62">#REF!</definedName>
    <definedName name="__________r_25" localSheetId="78">#REF!</definedName>
    <definedName name="__________r_25">#REF!</definedName>
    <definedName name="__________Rbv1" localSheetId="79">#REF!</definedName>
    <definedName name="__________Rbv1" localSheetId="80">#REF!</definedName>
    <definedName name="__________Rbv1" localSheetId="77">#REF!</definedName>
    <definedName name="__________Rbv1" localSheetId="78">#REF!</definedName>
    <definedName name="__________Rbv1">#REF!</definedName>
    <definedName name="__________TB10" localSheetId="23">#REF!</definedName>
    <definedName name="__________TB10" localSheetId="25">#REF!</definedName>
    <definedName name="__________TB10" localSheetId="26">#REF!</definedName>
    <definedName name="__________TB10" localSheetId="27">#REF!</definedName>
    <definedName name="__________TB10" localSheetId="29">#REF!</definedName>
    <definedName name="__________TB10" localSheetId="30">#REF!</definedName>
    <definedName name="__________TB10" localSheetId="31">#REF!</definedName>
    <definedName name="__________TB10" localSheetId="47">#REF!</definedName>
    <definedName name="__________TB10" localSheetId="46">#REF!</definedName>
    <definedName name="__________TB10" localSheetId="48">#REF!</definedName>
    <definedName name="__________TB10" localSheetId="49">#REF!</definedName>
    <definedName name="__________TB10" localSheetId="50">#REF!</definedName>
    <definedName name="__________TB10" localSheetId="51">#REF!</definedName>
    <definedName name="__________TB10" localSheetId="52">#REF!</definedName>
    <definedName name="__________TB10" localSheetId="53">#REF!</definedName>
    <definedName name="__________TB10" localSheetId="54">#REF!</definedName>
    <definedName name="__________TB10" localSheetId="55">#REF!</definedName>
    <definedName name="__________TB10" localSheetId="79">#REF!</definedName>
    <definedName name="__________TB10" localSheetId="80">#REF!</definedName>
    <definedName name="__________TB10" localSheetId="56">#REF!</definedName>
    <definedName name="__________TB10" localSheetId="57">#REF!</definedName>
    <definedName name="__________TB10" localSheetId="58">#REF!</definedName>
    <definedName name="__________TB10" localSheetId="59">#REF!</definedName>
    <definedName name="__________TB10" localSheetId="60">#REF!</definedName>
    <definedName name="__________TB10" localSheetId="61">#REF!</definedName>
    <definedName name="__________TB10" localSheetId="62">#REF!</definedName>
    <definedName name="__________TB10" localSheetId="78">#REF!</definedName>
    <definedName name="__________TB10">#REF!</definedName>
    <definedName name="__________TCB5" localSheetId="23">#REF!</definedName>
    <definedName name="__________TCB5" localSheetId="25">#REF!</definedName>
    <definedName name="__________TCB5" localSheetId="26">#REF!</definedName>
    <definedName name="__________TCB5" localSheetId="27">#REF!</definedName>
    <definedName name="__________TCB5" localSheetId="29">#REF!</definedName>
    <definedName name="__________TCB5" localSheetId="30">#REF!</definedName>
    <definedName name="__________TCB5" localSheetId="31">#REF!</definedName>
    <definedName name="__________TCB5" localSheetId="47">#REF!</definedName>
    <definedName name="__________TCB5" localSheetId="46">#REF!</definedName>
    <definedName name="__________TCB5" localSheetId="48">#REF!</definedName>
    <definedName name="__________TCB5" localSheetId="49">#REF!</definedName>
    <definedName name="__________TCB5" localSheetId="50">#REF!</definedName>
    <definedName name="__________TCB5" localSheetId="51">#REF!</definedName>
    <definedName name="__________TCB5" localSheetId="52">#REF!</definedName>
    <definedName name="__________TCB5" localSheetId="53">#REF!</definedName>
    <definedName name="__________TCB5" localSheetId="54">#REF!</definedName>
    <definedName name="__________TCB5" localSheetId="55">#REF!</definedName>
    <definedName name="__________TCB5" localSheetId="79">#REF!</definedName>
    <definedName name="__________TCB5" localSheetId="80">#REF!</definedName>
    <definedName name="__________TCB5" localSheetId="56">#REF!</definedName>
    <definedName name="__________TCB5" localSheetId="57">#REF!</definedName>
    <definedName name="__________TCB5" localSheetId="58">#REF!</definedName>
    <definedName name="__________TCB5" localSheetId="59">#REF!</definedName>
    <definedName name="__________TCB5" localSheetId="60">#REF!</definedName>
    <definedName name="__________TCB5" localSheetId="61">#REF!</definedName>
    <definedName name="__________TCB5" localSheetId="62">#REF!</definedName>
    <definedName name="__________TCB5" localSheetId="78">#REF!</definedName>
    <definedName name="__________TCB5">#REF!</definedName>
    <definedName name="__________tcc4" localSheetId="23">#REF!</definedName>
    <definedName name="__________tcc4" localSheetId="25">#REF!</definedName>
    <definedName name="__________tcc4" localSheetId="26">#REF!</definedName>
    <definedName name="__________tcc4" localSheetId="27">#REF!</definedName>
    <definedName name="__________tcc4" localSheetId="29">#REF!</definedName>
    <definedName name="__________tcc4" localSheetId="30">#REF!</definedName>
    <definedName name="__________tcc4" localSheetId="31">#REF!</definedName>
    <definedName name="__________tcc4" localSheetId="47">#REF!</definedName>
    <definedName name="__________tcc4" localSheetId="46">#REF!</definedName>
    <definedName name="__________tcc4" localSheetId="48">#REF!</definedName>
    <definedName name="__________tcc4" localSheetId="49">#REF!</definedName>
    <definedName name="__________tcc4" localSheetId="50">#REF!</definedName>
    <definedName name="__________tcc4" localSheetId="51">#REF!</definedName>
    <definedName name="__________tcc4" localSheetId="52">#REF!</definedName>
    <definedName name="__________tcc4" localSheetId="53">#REF!</definedName>
    <definedName name="__________tcc4" localSheetId="54">#REF!</definedName>
    <definedName name="__________tcc4" localSheetId="55">#REF!</definedName>
    <definedName name="__________tcc4" localSheetId="79">#REF!</definedName>
    <definedName name="__________tcc4" localSheetId="80">#REF!</definedName>
    <definedName name="__________tcc4" localSheetId="56">#REF!</definedName>
    <definedName name="__________tcc4" localSheetId="57">#REF!</definedName>
    <definedName name="__________tcc4" localSheetId="58">#REF!</definedName>
    <definedName name="__________tcc4" localSheetId="59">#REF!</definedName>
    <definedName name="__________tcc4" localSheetId="60">#REF!</definedName>
    <definedName name="__________tcc4" localSheetId="61">#REF!</definedName>
    <definedName name="__________tcc4" localSheetId="62">#REF!</definedName>
    <definedName name="__________tcc4" localSheetId="78">#REF!</definedName>
    <definedName name="__________tcc4">#REF!</definedName>
    <definedName name="_________CAP20" localSheetId="47">#REF!</definedName>
    <definedName name="_________CAP20" localSheetId="79">#REF!</definedName>
    <definedName name="_________CAP20" localSheetId="80">#REF!</definedName>
    <definedName name="_________CAP20" localSheetId="62">#REF!</definedName>
    <definedName name="_________CAP20" localSheetId="78">#REF!</definedName>
    <definedName name="_________CAP20">#REF!</definedName>
    <definedName name="_________Ext2" localSheetId="22">#REF!</definedName>
    <definedName name="_________Ext2" localSheetId="28">#REF!</definedName>
    <definedName name="_________Ext2" localSheetId="24">#REF!</definedName>
    <definedName name="_________Ext2" localSheetId="32">#REF!</definedName>
    <definedName name="_________Ext2" localSheetId="33">#REF!</definedName>
    <definedName name="_________Ext2" localSheetId="81">#REF!</definedName>
    <definedName name="_________Ext2" localSheetId="79">#REF!</definedName>
    <definedName name="_________Ext2" localSheetId="80">#REF!</definedName>
    <definedName name="_________Ext2" localSheetId="62">#REF!</definedName>
    <definedName name="_________Ext2" localSheetId="77">#REF!</definedName>
    <definedName name="_________Ext2" localSheetId="78">#REF!</definedName>
    <definedName name="_________Ext2">#REF!</definedName>
    <definedName name="_________Ext2_25" localSheetId="22">#REF!</definedName>
    <definedName name="_________Ext2_25" localSheetId="28">#REF!</definedName>
    <definedName name="_________Ext2_25" localSheetId="24">#REF!</definedName>
    <definedName name="_________Ext2_25" localSheetId="32">#REF!</definedName>
    <definedName name="_________Ext2_25" localSheetId="33">#REF!</definedName>
    <definedName name="_________Ext2_25" localSheetId="81">#REF!</definedName>
    <definedName name="_________Ext2_25" localSheetId="79">#REF!</definedName>
    <definedName name="_________Ext2_25" localSheetId="80">#REF!</definedName>
    <definedName name="_________Ext2_25" localSheetId="62">#REF!</definedName>
    <definedName name="_________Ext2_25" localSheetId="77">#REF!</definedName>
    <definedName name="_________Ext2_25" localSheetId="78">#REF!</definedName>
    <definedName name="_________Ext2_25">#REF!</definedName>
    <definedName name="_________OUT98" localSheetId="1" hidden="1">{#N/A,#N/A,TRUE,"Serviços"}</definedName>
    <definedName name="_________OUT98" localSheetId="4" hidden="1">{#N/A,#N/A,TRUE,"Serviços"}</definedName>
    <definedName name="_________OUT98" localSheetId="3" hidden="1">{#N/A,#N/A,TRUE,"Serviços"}</definedName>
    <definedName name="_________OUT98" localSheetId="2" hidden="1">{#N/A,#N/A,TRUE,"Serviços"}</definedName>
    <definedName name="_________OUT98" localSheetId="15" hidden="1">{#N/A,#N/A,TRUE,"Serviços"}</definedName>
    <definedName name="_________OUT98" localSheetId="14" hidden="1">{#N/A,#N/A,TRUE,"Serviços"}</definedName>
    <definedName name="_________OUT98" localSheetId="12" hidden="1">{#N/A,#N/A,TRUE,"Serviços"}</definedName>
    <definedName name="_________OUT98" localSheetId="16" hidden="1">{#N/A,#N/A,TRUE,"Serviços"}</definedName>
    <definedName name="_________OUT98" localSheetId="8" hidden="1">{#N/A,#N/A,TRUE,"Serviços"}</definedName>
    <definedName name="_________OUT98" localSheetId="9" hidden="1">{#N/A,#N/A,TRUE,"Serviços"}</definedName>
    <definedName name="_________OUT98" localSheetId="10" hidden="1">{#N/A,#N/A,TRUE,"Serviços"}</definedName>
    <definedName name="_________OUT98" localSheetId="11" hidden="1">{#N/A,#N/A,TRUE,"Serviços"}</definedName>
    <definedName name="_________OUT98" localSheetId="21" hidden="1">{#N/A,#N/A,TRUE,"Serviços"}</definedName>
    <definedName name="_________OUT98" localSheetId="13" hidden="1">{#N/A,#N/A,TRUE,"Serviços"}</definedName>
    <definedName name="_________OUT98" localSheetId="6" hidden="1">{#N/A,#N/A,TRUE,"Serviços"}</definedName>
    <definedName name="_________OUT98" localSheetId="17" hidden="1">{#N/A,#N/A,TRUE,"Serviços"}</definedName>
    <definedName name="_________OUT98" localSheetId="20" hidden="1">{#N/A,#N/A,TRUE,"Serviços"}</definedName>
    <definedName name="_________OUT98" localSheetId="7" hidden="1">{#N/A,#N/A,TRUE,"Serviços"}</definedName>
    <definedName name="_________OUT98" localSheetId="22" hidden="1">{#N/A,#N/A,TRUE,"Serviços"}</definedName>
    <definedName name="_________OUT98" localSheetId="28" hidden="1">{#N/A,#N/A,TRUE,"Serviços"}</definedName>
    <definedName name="_________OUT98" localSheetId="23" hidden="1">{#N/A,#N/A,TRUE,"Serviços"}</definedName>
    <definedName name="_________OUT98" localSheetId="24" hidden="1">{#N/A,#N/A,TRUE,"Serviços"}</definedName>
    <definedName name="_________OUT98" localSheetId="25" hidden="1">{#N/A,#N/A,TRUE,"Serviços"}</definedName>
    <definedName name="_________OUT98" localSheetId="26" hidden="1">{#N/A,#N/A,TRUE,"Serviços"}</definedName>
    <definedName name="_________OUT98" localSheetId="27" hidden="1">{#N/A,#N/A,TRUE,"Serviços"}</definedName>
    <definedName name="_________OUT98" localSheetId="29" hidden="1">{#N/A,#N/A,TRUE,"Serviços"}</definedName>
    <definedName name="_________OUT98" localSheetId="30" hidden="1">{#N/A,#N/A,TRUE,"Serviços"}</definedName>
    <definedName name="_________OUT98" localSheetId="31" hidden="1">{#N/A,#N/A,TRUE,"Serviços"}</definedName>
    <definedName name="_________OUT98" localSheetId="32" hidden="1">{#N/A,#N/A,TRUE,"Serviços"}</definedName>
    <definedName name="_________OUT98" localSheetId="33" hidden="1">{#N/A,#N/A,TRUE,"Serviços"}</definedName>
    <definedName name="_________OUT98" localSheetId="47" hidden="1">{#N/A,#N/A,TRUE,"Serviços"}</definedName>
    <definedName name="_________OUT98" localSheetId="44" hidden="1">{#N/A,#N/A,TRUE,"Serviços"}</definedName>
    <definedName name="_________OUT98" localSheetId="46" hidden="1">{#N/A,#N/A,TRUE,"Serviços"}</definedName>
    <definedName name="_________OUT98" localSheetId="48" hidden="1">{#N/A,#N/A,TRUE,"Serviços"}</definedName>
    <definedName name="_________OUT98" localSheetId="49" hidden="1">{#N/A,#N/A,TRUE,"Serviços"}</definedName>
    <definedName name="_________OUT98" localSheetId="50" hidden="1">{#N/A,#N/A,TRUE,"Serviços"}</definedName>
    <definedName name="_________OUT98" localSheetId="51" hidden="1">{#N/A,#N/A,TRUE,"Serviços"}</definedName>
    <definedName name="_________OUT98" localSheetId="52" hidden="1">{#N/A,#N/A,TRUE,"Serviços"}</definedName>
    <definedName name="_________OUT98" localSheetId="53" hidden="1">{#N/A,#N/A,TRUE,"Serviços"}</definedName>
    <definedName name="_________OUT98" localSheetId="54" hidden="1">{#N/A,#N/A,TRUE,"Serviços"}</definedName>
    <definedName name="_________OUT98" localSheetId="55" hidden="1">{#N/A,#N/A,TRUE,"Serviços"}</definedName>
    <definedName name="_________OUT98" localSheetId="79" hidden="1">{#N/A,#N/A,TRUE,"Serviços"}</definedName>
    <definedName name="_________OUT98" localSheetId="80" hidden="1">{#N/A,#N/A,TRUE,"Serviços"}</definedName>
    <definedName name="_________OUT98" localSheetId="56" hidden="1">{#N/A,#N/A,TRUE,"Serviços"}</definedName>
    <definedName name="_________OUT98" localSheetId="57" hidden="1">{#N/A,#N/A,TRUE,"Serviços"}</definedName>
    <definedName name="_________OUT98" localSheetId="58" hidden="1">{#N/A,#N/A,TRUE,"Serviços"}</definedName>
    <definedName name="_________OUT98" localSheetId="59" hidden="1">{#N/A,#N/A,TRUE,"Serviços"}</definedName>
    <definedName name="_________OUT98" localSheetId="60" hidden="1">{#N/A,#N/A,TRUE,"Serviços"}</definedName>
    <definedName name="_________OUT98" localSheetId="61" hidden="1">{#N/A,#N/A,TRUE,"Serviços"}</definedName>
    <definedName name="_________OUT98" localSheetId="62" hidden="1">{#N/A,#N/A,TRUE,"Serviços"}</definedName>
    <definedName name="_________OUT98" localSheetId="74" hidden="1">{#N/A,#N/A,TRUE,"Serviços"}</definedName>
    <definedName name="_________OUT98" localSheetId="75" hidden="1">{#N/A,#N/A,TRUE,"Serviços"}</definedName>
    <definedName name="_________OUT98" localSheetId="76" hidden="1">{#N/A,#N/A,TRUE,"Serviços"}</definedName>
    <definedName name="_________OUT98" localSheetId="77" hidden="1">{#N/A,#N/A,TRUE,"Serviços"}</definedName>
    <definedName name="_________OUT98" localSheetId="78" hidden="1">{#N/A,#N/A,TRUE,"Serviços"}</definedName>
    <definedName name="_________OUT98" hidden="1">{#N/A,#N/A,TRUE,"Serviços"}</definedName>
    <definedName name="_________OUTT98" localSheetId="28" hidden="1">{#N/A,#N/A,TRUE,"Serviços"}</definedName>
    <definedName name="_________OUTT98" localSheetId="23" hidden="1">{#N/A,#N/A,TRUE,"Serviços"}</definedName>
    <definedName name="_________OUTT98" localSheetId="25" hidden="1">{#N/A,#N/A,TRUE,"Serviços"}</definedName>
    <definedName name="_________OUTT98" localSheetId="26" hidden="1">{#N/A,#N/A,TRUE,"Serviços"}</definedName>
    <definedName name="_________OUTT98" localSheetId="27" hidden="1">{#N/A,#N/A,TRUE,"Serviços"}</definedName>
    <definedName name="_________OUTT98" localSheetId="29" hidden="1">{#N/A,#N/A,TRUE,"Serviços"}</definedName>
    <definedName name="_________OUTT98" localSheetId="30" hidden="1">{#N/A,#N/A,TRUE,"Serviços"}</definedName>
    <definedName name="_________OUTT98" localSheetId="31" hidden="1">{#N/A,#N/A,TRUE,"Serviços"}</definedName>
    <definedName name="_________OUTT98" localSheetId="47" hidden="1">{#N/A,#N/A,TRUE,"Serviços"}</definedName>
    <definedName name="_________OUTT98" localSheetId="44" hidden="1">{#N/A,#N/A,TRUE,"Serviços"}</definedName>
    <definedName name="_________OUTT98" localSheetId="46" hidden="1">{#N/A,#N/A,TRUE,"Serviços"}</definedName>
    <definedName name="_________OUTT98" localSheetId="48" hidden="1">{#N/A,#N/A,TRUE,"Serviços"}</definedName>
    <definedName name="_________OUTT98" localSheetId="49" hidden="1">{#N/A,#N/A,TRUE,"Serviços"}</definedName>
    <definedName name="_________OUTT98" localSheetId="50" hidden="1">{#N/A,#N/A,TRUE,"Serviços"}</definedName>
    <definedName name="_________OUTT98" localSheetId="51" hidden="1">{#N/A,#N/A,TRUE,"Serviços"}</definedName>
    <definedName name="_________OUTT98" localSheetId="52" hidden="1">{#N/A,#N/A,TRUE,"Serviços"}</definedName>
    <definedName name="_________OUTT98" localSheetId="53" hidden="1">{#N/A,#N/A,TRUE,"Serviços"}</definedName>
    <definedName name="_________OUTT98" localSheetId="54" hidden="1">{#N/A,#N/A,TRUE,"Serviços"}</definedName>
    <definedName name="_________OUTT98" localSheetId="55" hidden="1">{#N/A,#N/A,TRUE,"Serviços"}</definedName>
    <definedName name="_________OUTT98" localSheetId="79" hidden="1">{#N/A,#N/A,TRUE,"Serviços"}</definedName>
    <definedName name="_________OUTT98" localSheetId="80" hidden="1">{#N/A,#N/A,TRUE,"Serviços"}</definedName>
    <definedName name="_________OUTT98" localSheetId="56" hidden="1">{#N/A,#N/A,TRUE,"Serviços"}</definedName>
    <definedName name="_________OUTT98" localSheetId="57" hidden="1">{#N/A,#N/A,TRUE,"Serviços"}</definedName>
    <definedName name="_________OUTT98" localSheetId="58" hidden="1">{#N/A,#N/A,TRUE,"Serviços"}</definedName>
    <definedName name="_________OUTT98" localSheetId="59" hidden="1">{#N/A,#N/A,TRUE,"Serviços"}</definedName>
    <definedName name="_________OUTT98" localSheetId="60" hidden="1">{#N/A,#N/A,TRUE,"Serviços"}</definedName>
    <definedName name="_________OUTT98" localSheetId="61" hidden="1">{#N/A,#N/A,TRUE,"Serviços"}</definedName>
    <definedName name="_________OUTT98" localSheetId="62" hidden="1">{#N/A,#N/A,TRUE,"Serviços"}</definedName>
    <definedName name="_________OUTT98" localSheetId="74" hidden="1">{#N/A,#N/A,TRUE,"Serviços"}</definedName>
    <definedName name="_________OUTT98" localSheetId="77" hidden="1">{#N/A,#N/A,TRUE,"Serviços"}</definedName>
    <definedName name="_________OUTT98" localSheetId="78" hidden="1">{#N/A,#N/A,TRUE,"Serviços"}</definedName>
    <definedName name="_________OUTT98" hidden="1">{#N/A,#N/A,TRUE,"Serviços"}</definedName>
    <definedName name="_________OUTT988" localSheetId="28" hidden="1">{#N/A,#N/A,TRUE,"Serviços"}</definedName>
    <definedName name="_________OUTT988" localSheetId="23" hidden="1">{#N/A,#N/A,TRUE,"Serviços"}</definedName>
    <definedName name="_________OUTT988" localSheetId="25" hidden="1">{#N/A,#N/A,TRUE,"Serviços"}</definedName>
    <definedName name="_________OUTT988" localSheetId="26" hidden="1">{#N/A,#N/A,TRUE,"Serviços"}</definedName>
    <definedName name="_________OUTT988" localSheetId="27" hidden="1">{#N/A,#N/A,TRUE,"Serviços"}</definedName>
    <definedName name="_________OUTT988" localSheetId="29" hidden="1">{#N/A,#N/A,TRUE,"Serviços"}</definedName>
    <definedName name="_________OUTT988" localSheetId="30" hidden="1">{#N/A,#N/A,TRUE,"Serviços"}</definedName>
    <definedName name="_________OUTT988" localSheetId="31" hidden="1">{#N/A,#N/A,TRUE,"Serviços"}</definedName>
    <definedName name="_________OUTT988" localSheetId="47" hidden="1">{#N/A,#N/A,TRUE,"Serviços"}</definedName>
    <definedName name="_________OUTT988" localSheetId="44" hidden="1">{#N/A,#N/A,TRUE,"Serviços"}</definedName>
    <definedName name="_________OUTT988" localSheetId="46" hidden="1">{#N/A,#N/A,TRUE,"Serviços"}</definedName>
    <definedName name="_________OUTT988" localSheetId="48" hidden="1">{#N/A,#N/A,TRUE,"Serviços"}</definedName>
    <definedName name="_________OUTT988" localSheetId="49" hidden="1">{#N/A,#N/A,TRUE,"Serviços"}</definedName>
    <definedName name="_________OUTT988" localSheetId="50" hidden="1">{#N/A,#N/A,TRUE,"Serviços"}</definedName>
    <definedName name="_________OUTT988" localSheetId="51" hidden="1">{#N/A,#N/A,TRUE,"Serviços"}</definedName>
    <definedName name="_________OUTT988" localSheetId="52" hidden="1">{#N/A,#N/A,TRUE,"Serviços"}</definedName>
    <definedName name="_________OUTT988" localSheetId="53" hidden="1">{#N/A,#N/A,TRUE,"Serviços"}</definedName>
    <definedName name="_________OUTT988" localSheetId="54" hidden="1">{#N/A,#N/A,TRUE,"Serviços"}</definedName>
    <definedName name="_________OUTT988" localSheetId="55" hidden="1">{#N/A,#N/A,TRUE,"Serviços"}</definedName>
    <definedName name="_________OUTT988" localSheetId="79" hidden="1">{#N/A,#N/A,TRUE,"Serviços"}</definedName>
    <definedName name="_________OUTT988" localSheetId="80" hidden="1">{#N/A,#N/A,TRUE,"Serviços"}</definedName>
    <definedName name="_________OUTT988" localSheetId="56" hidden="1">{#N/A,#N/A,TRUE,"Serviços"}</definedName>
    <definedName name="_________OUTT988" localSheetId="57" hidden="1">{#N/A,#N/A,TRUE,"Serviços"}</definedName>
    <definedName name="_________OUTT988" localSheetId="58" hidden="1">{#N/A,#N/A,TRUE,"Serviços"}</definedName>
    <definedName name="_________OUTT988" localSheetId="59" hidden="1">{#N/A,#N/A,TRUE,"Serviços"}</definedName>
    <definedName name="_________OUTT988" localSheetId="60" hidden="1">{#N/A,#N/A,TRUE,"Serviços"}</definedName>
    <definedName name="_________OUTT988" localSheetId="61" hidden="1">{#N/A,#N/A,TRUE,"Serviços"}</definedName>
    <definedName name="_________OUTT988" localSheetId="62" hidden="1">{#N/A,#N/A,TRUE,"Serviços"}</definedName>
    <definedName name="_________OUTT988" localSheetId="74" hidden="1">{#N/A,#N/A,TRUE,"Serviços"}</definedName>
    <definedName name="_________OUTT988" localSheetId="77" hidden="1">{#N/A,#N/A,TRUE,"Serviços"}</definedName>
    <definedName name="_________OUTT988" localSheetId="78" hidden="1">{#N/A,#N/A,TRUE,"Serviços"}</definedName>
    <definedName name="_________OUTT988" hidden="1">{#N/A,#N/A,TRUE,"Serviços"}</definedName>
    <definedName name="_________PL1" localSheetId="21">#REF!</definedName>
    <definedName name="_________PL1" localSheetId="23">#REF!</definedName>
    <definedName name="_________PL1" localSheetId="25">#REF!</definedName>
    <definedName name="_________PL1" localSheetId="26">#REF!</definedName>
    <definedName name="_________PL1" localSheetId="27">#REF!</definedName>
    <definedName name="_________PL1" localSheetId="29">#REF!</definedName>
    <definedName name="_________PL1" localSheetId="30">#REF!</definedName>
    <definedName name="_________PL1" localSheetId="31">#REF!</definedName>
    <definedName name="_________PL1" localSheetId="32">#REF!</definedName>
    <definedName name="_________PL1" localSheetId="33">#REF!</definedName>
    <definedName name="_________PL1" localSheetId="47">#REF!</definedName>
    <definedName name="_________PL1" localSheetId="46">#REF!</definedName>
    <definedName name="_________PL1" localSheetId="48">#REF!</definedName>
    <definedName name="_________PL1" localSheetId="81">#REF!</definedName>
    <definedName name="_________PL1" localSheetId="49">#REF!</definedName>
    <definedName name="_________PL1" localSheetId="50">#REF!</definedName>
    <definedName name="_________PL1" localSheetId="51">#REF!</definedName>
    <definedName name="_________PL1" localSheetId="52">#REF!</definedName>
    <definedName name="_________PL1" localSheetId="53">#REF!</definedName>
    <definedName name="_________PL1" localSheetId="54">#REF!</definedName>
    <definedName name="_________PL1" localSheetId="55">#REF!</definedName>
    <definedName name="_________PL1" localSheetId="79">#REF!</definedName>
    <definedName name="_________PL1" localSheetId="80">#REF!</definedName>
    <definedName name="_________PL1" localSheetId="56">#REF!</definedName>
    <definedName name="_________PL1" localSheetId="57">#REF!</definedName>
    <definedName name="_________PL1" localSheetId="58">#REF!</definedName>
    <definedName name="_________PL1" localSheetId="59">#REF!</definedName>
    <definedName name="_________PL1" localSheetId="60">#REF!</definedName>
    <definedName name="_________PL1" localSheetId="61">#REF!</definedName>
    <definedName name="_________PL1" localSheetId="62">#REF!</definedName>
    <definedName name="_________PL1" localSheetId="78">#REF!</definedName>
    <definedName name="_________PL1">#REF!</definedName>
    <definedName name="_________r" localSheetId="21">#REF!</definedName>
    <definedName name="_________r" localSheetId="47">#REF!</definedName>
    <definedName name="_________r" localSheetId="79">#REF!</definedName>
    <definedName name="_________r" localSheetId="80">#REF!</definedName>
    <definedName name="_________r" localSheetId="62">#REF!</definedName>
    <definedName name="_________r" localSheetId="78">#REF!</definedName>
    <definedName name="_________r">#REF!</definedName>
    <definedName name="_________r_25" localSheetId="21">#REF!</definedName>
    <definedName name="_________r_25" localSheetId="47">#REF!</definedName>
    <definedName name="_________r_25" localSheetId="79">#REF!</definedName>
    <definedName name="_________r_25" localSheetId="80">#REF!</definedName>
    <definedName name="_________r_25" localSheetId="62">#REF!</definedName>
    <definedName name="_________r_25" localSheetId="78">#REF!</definedName>
    <definedName name="_________r_25">#REF!</definedName>
    <definedName name="_________Rbv1" localSheetId="79">#REF!</definedName>
    <definedName name="_________Rbv1" localSheetId="80">#REF!</definedName>
    <definedName name="_________Rbv1" localSheetId="77">#REF!</definedName>
    <definedName name="_________Rbv1" localSheetId="78">#REF!</definedName>
    <definedName name="_________Rbv1">#REF!</definedName>
    <definedName name="_________TB10" localSheetId="23">#REF!</definedName>
    <definedName name="_________TB10" localSheetId="25">#REF!</definedName>
    <definedName name="_________TB10" localSheetId="26">#REF!</definedName>
    <definedName name="_________TB10" localSheetId="27">#REF!</definedName>
    <definedName name="_________TB10" localSheetId="29">#REF!</definedName>
    <definedName name="_________TB10" localSheetId="30">#REF!</definedName>
    <definedName name="_________TB10" localSheetId="31">#REF!</definedName>
    <definedName name="_________TB10" localSheetId="47">#REF!</definedName>
    <definedName name="_________TB10" localSheetId="46">#REF!</definedName>
    <definedName name="_________TB10" localSheetId="48">#REF!</definedName>
    <definedName name="_________TB10" localSheetId="49">#REF!</definedName>
    <definedName name="_________TB10" localSheetId="50">#REF!</definedName>
    <definedName name="_________TB10" localSheetId="51">#REF!</definedName>
    <definedName name="_________TB10" localSheetId="52">#REF!</definedName>
    <definedName name="_________TB10" localSheetId="53">#REF!</definedName>
    <definedName name="_________TB10" localSheetId="54">#REF!</definedName>
    <definedName name="_________TB10" localSheetId="55">#REF!</definedName>
    <definedName name="_________TB10" localSheetId="79">#REF!</definedName>
    <definedName name="_________TB10" localSheetId="80">#REF!</definedName>
    <definedName name="_________TB10" localSheetId="56">#REF!</definedName>
    <definedName name="_________TB10" localSheetId="57">#REF!</definedName>
    <definedName name="_________TB10" localSheetId="58">#REF!</definedName>
    <definedName name="_________TB10" localSheetId="59">#REF!</definedName>
    <definedName name="_________TB10" localSheetId="60">#REF!</definedName>
    <definedName name="_________TB10" localSheetId="61">#REF!</definedName>
    <definedName name="_________TB10" localSheetId="62">#REF!</definedName>
    <definedName name="_________TB10" localSheetId="78">#REF!</definedName>
    <definedName name="_________TB10">#REF!</definedName>
    <definedName name="_________TCB5" localSheetId="23">#REF!</definedName>
    <definedName name="_________TCB5" localSheetId="25">#REF!</definedName>
    <definedName name="_________TCB5" localSheetId="26">#REF!</definedName>
    <definedName name="_________TCB5" localSheetId="27">#REF!</definedName>
    <definedName name="_________TCB5" localSheetId="29">#REF!</definedName>
    <definedName name="_________TCB5" localSheetId="30">#REF!</definedName>
    <definedName name="_________TCB5" localSheetId="31">#REF!</definedName>
    <definedName name="_________TCB5" localSheetId="47">#REF!</definedName>
    <definedName name="_________TCB5" localSheetId="46">#REF!</definedName>
    <definedName name="_________TCB5" localSheetId="48">#REF!</definedName>
    <definedName name="_________TCB5" localSheetId="49">#REF!</definedName>
    <definedName name="_________TCB5" localSheetId="50">#REF!</definedName>
    <definedName name="_________TCB5" localSheetId="51">#REF!</definedName>
    <definedName name="_________TCB5" localSheetId="52">#REF!</definedName>
    <definedName name="_________TCB5" localSheetId="53">#REF!</definedName>
    <definedName name="_________TCB5" localSheetId="54">#REF!</definedName>
    <definedName name="_________TCB5" localSheetId="55">#REF!</definedName>
    <definedName name="_________TCB5" localSheetId="79">#REF!</definedName>
    <definedName name="_________TCB5" localSheetId="80">#REF!</definedName>
    <definedName name="_________TCB5" localSheetId="56">#REF!</definedName>
    <definedName name="_________TCB5" localSheetId="57">#REF!</definedName>
    <definedName name="_________TCB5" localSheetId="58">#REF!</definedName>
    <definedName name="_________TCB5" localSheetId="59">#REF!</definedName>
    <definedName name="_________TCB5" localSheetId="60">#REF!</definedName>
    <definedName name="_________TCB5" localSheetId="61">#REF!</definedName>
    <definedName name="_________TCB5" localSheetId="62">#REF!</definedName>
    <definedName name="_________TCB5" localSheetId="78">#REF!</definedName>
    <definedName name="_________TCB5">#REF!</definedName>
    <definedName name="_________tcc4" localSheetId="23">#REF!</definedName>
    <definedName name="_________tcc4" localSheetId="25">#REF!</definedName>
    <definedName name="_________tcc4" localSheetId="26">#REF!</definedName>
    <definedName name="_________tcc4" localSheetId="27">#REF!</definedName>
    <definedName name="_________tcc4" localSheetId="29">#REF!</definedName>
    <definedName name="_________tcc4" localSheetId="30">#REF!</definedName>
    <definedName name="_________tcc4" localSheetId="31">#REF!</definedName>
    <definedName name="_________tcc4" localSheetId="47">#REF!</definedName>
    <definedName name="_________tcc4" localSheetId="46">#REF!</definedName>
    <definedName name="_________tcc4" localSheetId="48">#REF!</definedName>
    <definedName name="_________tcc4" localSheetId="49">#REF!</definedName>
    <definedName name="_________tcc4" localSheetId="50">#REF!</definedName>
    <definedName name="_________tcc4" localSheetId="51">#REF!</definedName>
    <definedName name="_________tcc4" localSheetId="52">#REF!</definedName>
    <definedName name="_________tcc4" localSheetId="53">#REF!</definedName>
    <definedName name="_________tcc4" localSheetId="54">#REF!</definedName>
    <definedName name="_________tcc4" localSheetId="55">#REF!</definedName>
    <definedName name="_________tcc4" localSheetId="79">#REF!</definedName>
    <definedName name="_________tcc4" localSheetId="80">#REF!</definedName>
    <definedName name="_________tcc4" localSheetId="56">#REF!</definedName>
    <definedName name="_________tcc4" localSheetId="57">#REF!</definedName>
    <definedName name="_________tcc4" localSheetId="58">#REF!</definedName>
    <definedName name="_________tcc4" localSheetId="59">#REF!</definedName>
    <definedName name="_________tcc4" localSheetId="60">#REF!</definedName>
    <definedName name="_________tcc4" localSheetId="61">#REF!</definedName>
    <definedName name="_________tcc4" localSheetId="62">#REF!</definedName>
    <definedName name="_________tcc4" localSheetId="78">#REF!</definedName>
    <definedName name="_________tcc4">#REF!</definedName>
    <definedName name="________CAP20" localSheetId="47">#REF!</definedName>
    <definedName name="________CAP20" localSheetId="79">#REF!</definedName>
    <definedName name="________CAP20" localSheetId="80">#REF!</definedName>
    <definedName name="________CAP20" localSheetId="62">#REF!</definedName>
    <definedName name="________CAP20" localSheetId="78">#REF!</definedName>
    <definedName name="________CAP20">#REF!</definedName>
    <definedName name="________Ext2" localSheetId="22">#REF!</definedName>
    <definedName name="________Ext2" localSheetId="28">#REF!</definedName>
    <definedName name="________Ext2" localSheetId="24">#REF!</definedName>
    <definedName name="________Ext2" localSheetId="32">#REF!</definedName>
    <definedName name="________Ext2" localSheetId="33">#REF!</definedName>
    <definedName name="________Ext2" localSheetId="81">#REF!</definedName>
    <definedName name="________Ext2" localSheetId="79">#REF!</definedName>
    <definedName name="________Ext2" localSheetId="80">#REF!</definedName>
    <definedName name="________Ext2" localSheetId="62">#REF!</definedName>
    <definedName name="________Ext2" localSheetId="77">#REF!</definedName>
    <definedName name="________Ext2" localSheetId="78">#REF!</definedName>
    <definedName name="________Ext2">#REF!</definedName>
    <definedName name="________OUT98" localSheetId="1" hidden="1">{#N/A,#N/A,TRUE,"Serviços"}</definedName>
    <definedName name="________OUT98" localSheetId="4" hidden="1">{#N/A,#N/A,TRUE,"Serviços"}</definedName>
    <definedName name="________OUT98" localSheetId="3" hidden="1">{#N/A,#N/A,TRUE,"Serviços"}</definedName>
    <definedName name="________OUT98" localSheetId="2" hidden="1">{#N/A,#N/A,TRUE,"Serviços"}</definedName>
    <definedName name="________OUT98" localSheetId="15" hidden="1">{#N/A,#N/A,TRUE,"Serviços"}</definedName>
    <definedName name="________OUT98" localSheetId="14" hidden="1">{#N/A,#N/A,TRUE,"Serviços"}</definedName>
    <definedName name="________OUT98" localSheetId="12" hidden="1">{#N/A,#N/A,TRUE,"Serviços"}</definedName>
    <definedName name="________OUT98" localSheetId="16" hidden="1">{#N/A,#N/A,TRUE,"Serviços"}</definedName>
    <definedName name="________OUT98" localSheetId="8" hidden="1">{#N/A,#N/A,TRUE,"Serviços"}</definedName>
    <definedName name="________OUT98" localSheetId="9" hidden="1">{#N/A,#N/A,TRUE,"Serviços"}</definedName>
    <definedName name="________OUT98" localSheetId="10" hidden="1">{#N/A,#N/A,TRUE,"Serviços"}</definedName>
    <definedName name="________OUT98" localSheetId="11" hidden="1">{#N/A,#N/A,TRUE,"Serviços"}</definedName>
    <definedName name="________OUT98" localSheetId="21" hidden="1">{#N/A,#N/A,TRUE,"Serviços"}</definedName>
    <definedName name="________OUT98" localSheetId="13" hidden="1">{#N/A,#N/A,TRUE,"Serviços"}</definedName>
    <definedName name="________OUT98" localSheetId="6" hidden="1">{#N/A,#N/A,TRUE,"Serviços"}</definedName>
    <definedName name="________OUT98" localSheetId="17" hidden="1">{#N/A,#N/A,TRUE,"Serviços"}</definedName>
    <definedName name="________OUT98" localSheetId="20" hidden="1">{#N/A,#N/A,TRUE,"Serviços"}</definedName>
    <definedName name="________OUT98" localSheetId="7" hidden="1">{#N/A,#N/A,TRUE,"Serviços"}</definedName>
    <definedName name="________OUT98" localSheetId="22" hidden="1">{#N/A,#N/A,TRUE,"Serviços"}</definedName>
    <definedName name="________OUT98" localSheetId="28" hidden="1">{#N/A,#N/A,TRUE,"Serviços"}</definedName>
    <definedName name="________OUT98" localSheetId="23" hidden="1">{#N/A,#N/A,TRUE,"Serviços"}</definedName>
    <definedName name="________OUT98" localSheetId="24" hidden="1">{#N/A,#N/A,TRUE,"Serviços"}</definedName>
    <definedName name="________OUT98" localSheetId="25" hidden="1">{#N/A,#N/A,TRUE,"Serviços"}</definedName>
    <definedName name="________OUT98" localSheetId="26" hidden="1">{#N/A,#N/A,TRUE,"Serviços"}</definedName>
    <definedName name="________OUT98" localSheetId="27" hidden="1">{#N/A,#N/A,TRUE,"Serviços"}</definedName>
    <definedName name="________OUT98" localSheetId="29" hidden="1">{#N/A,#N/A,TRUE,"Serviços"}</definedName>
    <definedName name="________OUT98" localSheetId="30" hidden="1">{#N/A,#N/A,TRUE,"Serviços"}</definedName>
    <definedName name="________OUT98" localSheetId="31" hidden="1">{#N/A,#N/A,TRUE,"Serviços"}</definedName>
    <definedName name="________OUT98" localSheetId="32" hidden="1">{#N/A,#N/A,TRUE,"Serviços"}</definedName>
    <definedName name="________OUT98" localSheetId="33" hidden="1">{#N/A,#N/A,TRUE,"Serviços"}</definedName>
    <definedName name="________OUT98" localSheetId="47" hidden="1">{#N/A,#N/A,TRUE,"Serviços"}</definedName>
    <definedName name="________OUT98" localSheetId="44" hidden="1">{#N/A,#N/A,TRUE,"Serviços"}</definedName>
    <definedName name="________OUT98" localSheetId="46" hidden="1">{#N/A,#N/A,TRUE,"Serviços"}</definedName>
    <definedName name="________OUT98" localSheetId="48" hidden="1">{#N/A,#N/A,TRUE,"Serviços"}</definedName>
    <definedName name="________OUT98" localSheetId="49" hidden="1">{#N/A,#N/A,TRUE,"Serviços"}</definedName>
    <definedName name="________OUT98" localSheetId="50" hidden="1">{#N/A,#N/A,TRUE,"Serviços"}</definedName>
    <definedName name="________OUT98" localSheetId="51" hidden="1">{#N/A,#N/A,TRUE,"Serviços"}</definedName>
    <definedName name="________OUT98" localSheetId="52" hidden="1">{#N/A,#N/A,TRUE,"Serviços"}</definedName>
    <definedName name="________OUT98" localSheetId="53" hidden="1">{#N/A,#N/A,TRUE,"Serviços"}</definedName>
    <definedName name="________OUT98" localSheetId="54" hidden="1">{#N/A,#N/A,TRUE,"Serviços"}</definedName>
    <definedName name="________OUT98" localSheetId="55" hidden="1">{#N/A,#N/A,TRUE,"Serviços"}</definedName>
    <definedName name="________OUT98" localSheetId="79" hidden="1">{#N/A,#N/A,TRUE,"Serviços"}</definedName>
    <definedName name="________OUT98" localSheetId="80" hidden="1">{#N/A,#N/A,TRUE,"Serviços"}</definedName>
    <definedName name="________OUT98" localSheetId="56" hidden="1">{#N/A,#N/A,TRUE,"Serviços"}</definedName>
    <definedName name="________OUT98" localSheetId="57" hidden="1">{#N/A,#N/A,TRUE,"Serviços"}</definedName>
    <definedName name="________OUT98" localSheetId="58" hidden="1">{#N/A,#N/A,TRUE,"Serviços"}</definedName>
    <definedName name="________OUT98" localSheetId="59" hidden="1">{#N/A,#N/A,TRUE,"Serviços"}</definedName>
    <definedName name="________OUT98" localSheetId="60" hidden="1">{#N/A,#N/A,TRUE,"Serviços"}</definedName>
    <definedName name="________OUT98" localSheetId="61" hidden="1">{#N/A,#N/A,TRUE,"Serviços"}</definedName>
    <definedName name="________OUT98" localSheetId="62" hidden="1">{#N/A,#N/A,TRUE,"Serviços"}</definedName>
    <definedName name="________OUT98" localSheetId="74" hidden="1">{#N/A,#N/A,TRUE,"Serviços"}</definedName>
    <definedName name="________OUT98" localSheetId="75" hidden="1">{#N/A,#N/A,TRUE,"Serviços"}</definedName>
    <definedName name="________OUT98" localSheetId="76" hidden="1">{#N/A,#N/A,TRUE,"Serviços"}</definedName>
    <definedName name="________OUT98" localSheetId="77" hidden="1">{#N/A,#N/A,TRUE,"Serviços"}</definedName>
    <definedName name="________OUT98" localSheetId="78" hidden="1">{#N/A,#N/A,TRUE,"Serviços"}</definedName>
    <definedName name="________OUT98" hidden="1">{#N/A,#N/A,TRUE,"Serviços"}</definedName>
    <definedName name="________OUTTT98" localSheetId="28" hidden="1">{#N/A,#N/A,TRUE,"Serviços"}</definedName>
    <definedName name="________OUTTT98" localSheetId="23" hidden="1">{#N/A,#N/A,TRUE,"Serviços"}</definedName>
    <definedName name="________OUTTT98" localSheetId="25" hidden="1">{#N/A,#N/A,TRUE,"Serviços"}</definedName>
    <definedName name="________OUTTT98" localSheetId="26" hidden="1">{#N/A,#N/A,TRUE,"Serviços"}</definedName>
    <definedName name="________OUTTT98" localSheetId="27" hidden="1">{#N/A,#N/A,TRUE,"Serviços"}</definedName>
    <definedName name="________OUTTT98" localSheetId="29" hidden="1">{#N/A,#N/A,TRUE,"Serviços"}</definedName>
    <definedName name="________OUTTT98" localSheetId="30" hidden="1">{#N/A,#N/A,TRUE,"Serviços"}</definedName>
    <definedName name="________OUTTT98" localSheetId="31" hidden="1">{#N/A,#N/A,TRUE,"Serviços"}</definedName>
    <definedName name="________OUTTT98" localSheetId="47" hidden="1">{#N/A,#N/A,TRUE,"Serviços"}</definedName>
    <definedName name="________OUTTT98" localSheetId="44" hidden="1">{#N/A,#N/A,TRUE,"Serviços"}</definedName>
    <definedName name="________OUTTT98" localSheetId="46" hidden="1">{#N/A,#N/A,TRUE,"Serviços"}</definedName>
    <definedName name="________OUTTT98" localSheetId="48" hidden="1">{#N/A,#N/A,TRUE,"Serviços"}</definedName>
    <definedName name="________OUTTT98" localSheetId="49" hidden="1">{#N/A,#N/A,TRUE,"Serviços"}</definedName>
    <definedName name="________OUTTT98" localSheetId="50" hidden="1">{#N/A,#N/A,TRUE,"Serviços"}</definedName>
    <definedName name="________OUTTT98" localSheetId="51" hidden="1">{#N/A,#N/A,TRUE,"Serviços"}</definedName>
    <definedName name="________OUTTT98" localSheetId="52" hidden="1">{#N/A,#N/A,TRUE,"Serviços"}</definedName>
    <definedName name="________OUTTT98" localSheetId="53" hidden="1">{#N/A,#N/A,TRUE,"Serviços"}</definedName>
    <definedName name="________OUTTT98" localSheetId="54" hidden="1">{#N/A,#N/A,TRUE,"Serviços"}</definedName>
    <definedName name="________OUTTT98" localSheetId="55" hidden="1">{#N/A,#N/A,TRUE,"Serviços"}</definedName>
    <definedName name="________OUTTT98" localSheetId="79" hidden="1">{#N/A,#N/A,TRUE,"Serviços"}</definedName>
    <definedName name="________OUTTT98" localSheetId="80" hidden="1">{#N/A,#N/A,TRUE,"Serviços"}</definedName>
    <definedName name="________OUTTT98" localSheetId="56" hidden="1">{#N/A,#N/A,TRUE,"Serviços"}</definedName>
    <definedName name="________OUTTT98" localSheetId="57" hidden="1">{#N/A,#N/A,TRUE,"Serviços"}</definedName>
    <definedName name="________OUTTT98" localSheetId="58" hidden="1">{#N/A,#N/A,TRUE,"Serviços"}</definedName>
    <definedName name="________OUTTT98" localSheetId="59" hidden="1">{#N/A,#N/A,TRUE,"Serviços"}</definedName>
    <definedName name="________OUTTT98" localSheetId="60" hidden="1">{#N/A,#N/A,TRUE,"Serviços"}</definedName>
    <definedName name="________OUTTT98" localSheetId="61" hidden="1">{#N/A,#N/A,TRUE,"Serviços"}</definedName>
    <definedName name="________OUTTT98" localSheetId="62" hidden="1">{#N/A,#N/A,TRUE,"Serviços"}</definedName>
    <definedName name="________OUTTT98" localSheetId="74" hidden="1">{#N/A,#N/A,TRUE,"Serviços"}</definedName>
    <definedName name="________OUTTT98" localSheetId="77" hidden="1">{#N/A,#N/A,TRUE,"Serviços"}</definedName>
    <definedName name="________OUTTT98" localSheetId="78" hidden="1">{#N/A,#N/A,TRUE,"Serviços"}</definedName>
    <definedName name="________OUTTT98" hidden="1">{#N/A,#N/A,TRUE,"Serviços"}</definedName>
    <definedName name="________PL1" localSheetId="21">#REF!</definedName>
    <definedName name="________PL1" localSheetId="23">#REF!</definedName>
    <definedName name="________PL1" localSheetId="25">#REF!</definedName>
    <definedName name="________PL1" localSheetId="26">#REF!</definedName>
    <definedName name="________PL1" localSheetId="27">#REF!</definedName>
    <definedName name="________PL1" localSheetId="29">#REF!</definedName>
    <definedName name="________PL1" localSheetId="30">#REF!</definedName>
    <definedName name="________PL1" localSheetId="31">#REF!</definedName>
    <definedName name="________PL1" localSheetId="32">#REF!</definedName>
    <definedName name="________PL1" localSheetId="33">#REF!</definedName>
    <definedName name="________PL1" localSheetId="47">#REF!</definedName>
    <definedName name="________PL1" localSheetId="46">#REF!</definedName>
    <definedName name="________PL1" localSheetId="48">#REF!</definedName>
    <definedName name="________PL1" localSheetId="81">#REF!</definedName>
    <definedName name="________PL1" localSheetId="49">#REF!</definedName>
    <definedName name="________PL1" localSheetId="50">#REF!</definedName>
    <definedName name="________PL1" localSheetId="51">#REF!</definedName>
    <definedName name="________PL1" localSheetId="52">#REF!</definedName>
    <definedName name="________PL1" localSheetId="53">#REF!</definedName>
    <definedName name="________PL1" localSheetId="54">#REF!</definedName>
    <definedName name="________PL1" localSheetId="55">#REF!</definedName>
    <definedName name="________PL1" localSheetId="79">#REF!</definedName>
    <definedName name="________PL1" localSheetId="80">#REF!</definedName>
    <definedName name="________PL1" localSheetId="56">#REF!</definedName>
    <definedName name="________PL1" localSheetId="57">#REF!</definedName>
    <definedName name="________PL1" localSheetId="58">#REF!</definedName>
    <definedName name="________PL1" localSheetId="59">#REF!</definedName>
    <definedName name="________PL1" localSheetId="60">#REF!</definedName>
    <definedName name="________PL1" localSheetId="61">#REF!</definedName>
    <definedName name="________PL1" localSheetId="62">#REF!</definedName>
    <definedName name="________PL1" localSheetId="78">#REF!</definedName>
    <definedName name="________PL1">#REF!</definedName>
    <definedName name="________PL1_25" localSheetId="21">#REF!</definedName>
    <definedName name="________PL1_25" localSheetId="47">#REF!</definedName>
    <definedName name="________PL1_25" localSheetId="79">#REF!</definedName>
    <definedName name="________PL1_25" localSheetId="80">#REF!</definedName>
    <definedName name="________PL1_25" localSheetId="62">#REF!</definedName>
    <definedName name="________PL1_25" localSheetId="78">#REF!</definedName>
    <definedName name="________PL1_25">#REF!</definedName>
    <definedName name="________r" localSheetId="21">#REF!</definedName>
    <definedName name="________r" localSheetId="47">#REF!</definedName>
    <definedName name="________r" localSheetId="79">#REF!</definedName>
    <definedName name="________r" localSheetId="80">#REF!</definedName>
    <definedName name="________r" localSheetId="62">#REF!</definedName>
    <definedName name="________r" localSheetId="78">#REF!</definedName>
    <definedName name="________r">#REF!</definedName>
    <definedName name="________r_25" localSheetId="47">#REF!</definedName>
    <definedName name="________r_25" localSheetId="79">#REF!</definedName>
    <definedName name="________r_25" localSheetId="80">#REF!</definedName>
    <definedName name="________r_25" localSheetId="62">#REF!</definedName>
    <definedName name="________r_25" localSheetId="78">#REF!</definedName>
    <definedName name="________r_25">#REF!</definedName>
    <definedName name="________Rbv1" localSheetId="79">#REF!</definedName>
    <definedName name="________Rbv1" localSheetId="80">#REF!</definedName>
    <definedName name="________Rbv1" localSheetId="77">#REF!</definedName>
    <definedName name="________Rbv1" localSheetId="78">#REF!</definedName>
    <definedName name="________Rbv1">#REF!</definedName>
    <definedName name="________TB10" localSheetId="23">#REF!</definedName>
    <definedName name="________TB10" localSheetId="25">#REF!</definedName>
    <definedName name="________TB10" localSheetId="26">#REF!</definedName>
    <definedName name="________TB10" localSheetId="27">#REF!</definedName>
    <definedName name="________TB10" localSheetId="29">#REF!</definedName>
    <definedName name="________TB10" localSheetId="30">#REF!</definedName>
    <definedName name="________TB10" localSheetId="31">#REF!</definedName>
    <definedName name="________TB10" localSheetId="47">#REF!</definedName>
    <definedName name="________TB10" localSheetId="46">#REF!</definedName>
    <definedName name="________TB10" localSheetId="48">#REF!</definedName>
    <definedName name="________TB10" localSheetId="49">#REF!</definedName>
    <definedName name="________TB10" localSheetId="50">#REF!</definedName>
    <definedName name="________TB10" localSheetId="51">#REF!</definedName>
    <definedName name="________TB10" localSheetId="52">#REF!</definedName>
    <definedName name="________TB10" localSheetId="53">#REF!</definedName>
    <definedName name="________TB10" localSheetId="54">#REF!</definedName>
    <definedName name="________TB10" localSheetId="55">#REF!</definedName>
    <definedName name="________TB10" localSheetId="79">#REF!</definedName>
    <definedName name="________TB10" localSheetId="80">#REF!</definedName>
    <definedName name="________TB10" localSheetId="56">#REF!</definedName>
    <definedName name="________TB10" localSheetId="57">#REF!</definedName>
    <definedName name="________TB10" localSheetId="58">#REF!</definedName>
    <definedName name="________TB10" localSheetId="59">#REF!</definedName>
    <definedName name="________TB10" localSheetId="60">#REF!</definedName>
    <definedName name="________TB10" localSheetId="61">#REF!</definedName>
    <definedName name="________TB10" localSheetId="62">#REF!</definedName>
    <definedName name="________TB10" localSheetId="78">#REF!</definedName>
    <definedName name="________TB10">#REF!</definedName>
    <definedName name="________TCB5" localSheetId="23">#REF!</definedName>
    <definedName name="________TCB5" localSheetId="25">#REF!</definedName>
    <definedName name="________TCB5" localSheetId="26">#REF!</definedName>
    <definedName name="________TCB5" localSheetId="27">#REF!</definedName>
    <definedName name="________TCB5" localSheetId="29">#REF!</definedName>
    <definedName name="________TCB5" localSheetId="30">#REF!</definedName>
    <definedName name="________TCB5" localSheetId="31">#REF!</definedName>
    <definedName name="________TCB5" localSheetId="47">#REF!</definedName>
    <definedName name="________TCB5" localSheetId="46">#REF!</definedName>
    <definedName name="________TCB5" localSheetId="48">#REF!</definedName>
    <definedName name="________TCB5" localSheetId="49">#REF!</definedName>
    <definedName name="________TCB5" localSheetId="50">#REF!</definedName>
    <definedName name="________TCB5" localSheetId="51">#REF!</definedName>
    <definedName name="________TCB5" localSheetId="52">#REF!</definedName>
    <definedName name="________TCB5" localSheetId="53">#REF!</definedName>
    <definedName name="________TCB5" localSheetId="54">#REF!</definedName>
    <definedName name="________TCB5" localSheetId="55">#REF!</definedName>
    <definedName name="________TCB5" localSheetId="79">#REF!</definedName>
    <definedName name="________TCB5" localSheetId="80">#REF!</definedName>
    <definedName name="________TCB5" localSheetId="56">#REF!</definedName>
    <definedName name="________TCB5" localSheetId="57">#REF!</definedName>
    <definedName name="________TCB5" localSheetId="58">#REF!</definedName>
    <definedName name="________TCB5" localSheetId="59">#REF!</definedName>
    <definedName name="________TCB5" localSheetId="60">#REF!</definedName>
    <definedName name="________TCB5" localSheetId="61">#REF!</definedName>
    <definedName name="________TCB5" localSheetId="62">#REF!</definedName>
    <definedName name="________TCB5" localSheetId="78">#REF!</definedName>
    <definedName name="________TCB5">#REF!</definedName>
    <definedName name="________tcc4" localSheetId="23">#REF!</definedName>
    <definedName name="________tcc4" localSheetId="25">#REF!</definedName>
    <definedName name="________tcc4" localSheetId="26">#REF!</definedName>
    <definedName name="________tcc4" localSheetId="27">#REF!</definedName>
    <definedName name="________tcc4" localSheetId="29">#REF!</definedName>
    <definedName name="________tcc4" localSheetId="30">#REF!</definedName>
    <definedName name="________tcc4" localSheetId="31">#REF!</definedName>
    <definedName name="________tcc4" localSheetId="47">#REF!</definedName>
    <definedName name="________tcc4" localSheetId="46">#REF!</definedName>
    <definedName name="________tcc4" localSheetId="48">#REF!</definedName>
    <definedName name="________tcc4" localSheetId="49">#REF!</definedName>
    <definedName name="________tcc4" localSheetId="50">#REF!</definedName>
    <definedName name="________tcc4" localSheetId="51">#REF!</definedName>
    <definedName name="________tcc4" localSheetId="52">#REF!</definedName>
    <definedName name="________tcc4" localSheetId="53">#REF!</definedName>
    <definedName name="________tcc4" localSheetId="54">#REF!</definedName>
    <definedName name="________tcc4" localSheetId="55">#REF!</definedName>
    <definedName name="________tcc4" localSheetId="79">#REF!</definedName>
    <definedName name="________tcc4" localSheetId="80">#REF!</definedName>
    <definedName name="________tcc4" localSheetId="56">#REF!</definedName>
    <definedName name="________tcc4" localSheetId="57">#REF!</definedName>
    <definedName name="________tcc4" localSheetId="58">#REF!</definedName>
    <definedName name="________tcc4" localSheetId="59">#REF!</definedName>
    <definedName name="________tcc4" localSheetId="60">#REF!</definedName>
    <definedName name="________tcc4" localSheetId="61">#REF!</definedName>
    <definedName name="________tcc4" localSheetId="62">#REF!</definedName>
    <definedName name="________tcc4" localSheetId="78">#REF!</definedName>
    <definedName name="________tcc4">#REF!</definedName>
    <definedName name="_______cab1" localSheetId="47">#REF!</definedName>
    <definedName name="_______cab1" localSheetId="79">#REF!</definedName>
    <definedName name="_______cab1" localSheetId="80">#REF!</definedName>
    <definedName name="_______cab1" localSheetId="62">#REF!</definedName>
    <definedName name="_______cab1" localSheetId="78">#REF!</definedName>
    <definedName name="_______cab1">#REF!</definedName>
    <definedName name="_______CAP20" localSheetId="47">#REF!</definedName>
    <definedName name="_______CAP20" localSheetId="79">#REF!</definedName>
    <definedName name="_______CAP20" localSheetId="80">#REF!</definedName>
    <definedName name="_______CAP20" localSheetId="62">#REF!</definedName>
    <definedName name="_______CAP20" localSheetId="78">#REF!</definedName>
    <definedName name="_______CAP20">#REF!</definedName>
    <definedName name="_______Ext2" localSheetId="22">#REF!</definedName>
    <definedName name="_______Ext2" localSheetId="28">#REF!</definedName>
    <definedName name="_______Ext2" localSheetId="24">#REF!</definedName>
    <definedName name="_______Ext2" localSheetId="32">#REF!</definedName>
    <definedName name="_______Ext2" localSheetId="33">#REF!</definedName>
    <definedName name="_______Ext2" localSheetId="81">#REF!</definedName>
    <definedName name="_______Ext2" localSheetId="79">#REF!</definedName>
    <definedName name="_______Ext2" localSheetId="80">#REF!</definedName>
    <definedName name="_______Ext2" localSheetId="62">#REF!</definedName>
    <definedName name="_______Ext2" localSheetId="77">#REF!</definedName>
    <definedName name="_______Ext2" localSheetId="78">#REF!</definedName>
    <definedName name="_______Ext2">#REF!</definedName>
    <definedName name="_______JAZ1" localSheetId="23">#REF!</definedName>
    <definedName name="_______JAZ1" localSheetId="25">#REF!</definedName>
    <definedName name="_______JAZ1" localSheetId="26">#REF!</definedName>
    <definedName name="_______JAZ1" localSheetId="27">#REF!</definedName>
    <definedName name="_______JAZ1" localSheetId="29">#REF!</definedName>
    <definedName name="_______JAZ1" localSheetId="30">#REF!</definedName>
    <definedName name="_______JAZ1" localSheetId="31">#REF!</definedName>
    <definedName name="_______JAZ1" localSheetId="47">#REF!</definedName>
    <definedName name="_______JAZ1" localSheetId="46">#REF!</definedName>
    <definedName name="_______JAZ1" localSheetId="48">#REF!</definedName>
    <definedName name="_______JAZ1" localSheetId="49">#REF!</definedName>
    <definedName name="_______JAZ1" localSheetId="50">#REF!</definedName>
    <definedName name="_______JAZ1" localSheetId="51">#REF!</definedName>
    <definedName name="_______JAZ1" localSheetId="52">#REF!</definedName>
    <definedName name="_______JAZ1" localSheetId="53">#REF!</definedName>
    <definedName name="_______JAZ1" localSheetId="54">#REF!</definedName>
    <definedName name="_______JAZ1" localSheetId="55">#REF!</definedName>
    <definedName name="_______JAZ1" localSheetId="79">#REF!</definedName>
    <definedName name="_______JAZ1" localSheetId="80">#REF!</definedName>
    <definedName name="_______JAZ1" localSheetId="56">#REF!</definedName>
    <definedName name="_______JAZ1" localSheetId="57">#REF!</definedName>
    <definedName name="_______JAZ1" localSheetId="58">#REF!</definedName>
    <definedName name="_______JAZ1" localSheetId="59">#REF!</definedName>
    <definedName name="_______JAZ1" localSheetId="60">#REF!</definedName>
    <definedName name="_______JAZ1" localSheetId="61">#REF!</definedName>
    <definedName name="_______JAZ1" localSheetId="62">#REF!</definedName>
    <definedName name="_______JAZ1" localSheetId="78">#REF!</definedName>
    <definedName name="_______JAZ1">#REF!</definedName>
    <definedName name="_______JAZ11" localSheetId="23">#REF!</definedName>
    <definedName name="_______JAZ11" localSheetId="25">#REF!</definedName>
    <definedName name="_______JAZ11" localSheetId="26">#REF!</definedName>
    <definedName name="_______JAZ11" localSheetId="27">#REF!</definedName>
    <definedName name="_______JAZ11" localSheetId="29">#REF!</definedName>
    <definedName name="_______JAZ11" localSheetId="30">#REF!</definedName>
    <definedName name="_______JAZ11" localSheetId="31">#REF!</definedName>
    <definedName name="_______JAZ11" localSheetId="47">#REF!</definedName>
    <definedName name="_______JAZ11" localSheetId="46">#REF!</definedName>
    <definedName name="_______JAZ11" localSheetId="48">#REF!</definedName>
    <definedName name="_______JAZ11" localSheetId="49">#REF!</definedName>
    <definedName name="_______JAZ11" localSheetId="50">#REF!</definedName>
    <definedName name="_______JAZ11" localSheetId="51">#REF!</definedName>
    <definedName name="_______JAZ11" localSheetId="52">#REF!</definedName>
    <definedName name="_______JAZ11" localSheetId="53">#REF!</definedName>
    <definedName name="_______JAZ11" localSheetId="54">#REF!</definedName>
    <definedName name="_______JAZ11" localSheetId="55">#REF!</definedName>
    <definedName name="_______JAZ11" localSheetId="79">#REF!</definedName>
    <definedName name="_______JAZ11" localSheetId="80">#REF!</definedName>
    <definedName name="_______JAZ11" localSheetId="56">#REF!</definedName>
    <definedName name="_______JAZ11" localSheetId="57">#REF!</definedName>
    <definedName name="_______JAZ11" localSheetId="58">#REF!</definedName>
    <definedName name="_______JAZ11" localSheetId="59">#REF!</definedName>
    <definedName name="_______JAZ11" localSheetId="60">#REF!</definedName>
    <definedName name="_______JAZ11" localSheetId="61">#REF!</definedName>
    <definedName name="_______JAZ11" localSheetId="62">#REF!</definedName>
    <definedName name="_______JAZ11" localSheetId="78">#REF!</definedName>
    <definedName name="_______JAZ11">#REF!</definedName>
    <definedName name="_______JAZ2" localSheetId="23">#REF!</definedName>
    <definedName name="_______JAZ2" localSheetId="25">#REF!</definedName>
    <definedName name="_______JAZ2" localSheetId="26">#REF!</definedName>
    <definedName name="_______JAZ2" localSheetId="27">#REF!</definedName>
    <definedName name="_______JAZ2" localSheetId="29">#REF!</definedName>
    <definedName name="_______JAZ2" localSheetId="30">#REF!</definedName>
    <definedName name="_______JAZ2" localSheetId="31">#REF!</definedName>
    <definedName name="_______JAZ2" localSheetId="47">#REF!</definedName>
    <definedName name="_______JAZ2" localSheetId="46">#REF!</definedName>
    <definedName name="_______JAZ2" localSheetId="48">#REF!</definedName>
    <definedName name="_______JAZ2" localSheetId="49">#REF!</definedName>
    <definedName name="_______JAZ2" localSheetId="50">#REF!</definedName>
    <definedName name="_______JAZ2" localSheetId="51">#REF!</definedName>
    <definedName name="_______JAZ2" localSheetId="52">#REF!</definedName>
    <definedName name="_______JAZ2" localSheetId="53">#REF!</definedName>
    <definedName name="_______JAZ2" localSheetId="54">#REF!</definedName>
    <definedName name="_______JAZ2" localSheetId="55">#REF!</definedName>
    <definedName name="_______JAZ2" localSheetId="79">#REF!</definedName>
    <definedName name="_______JAZ2" localSheetId="80">#REF!</definedName>
    <definedName name="_______JAZ2" localSheetId="56">#REF!</definedName>
    <definedName name="_______JAZ2" localSheetId="57">#REF!</definedName>
    <definedName name="_______JAZ2" localSheetId="58">#REF!</definedName>
    <definedName name="_______JAZ2" localSheetId="59">#REF!</definedName>
    <definedName name="_______JAZ2" localSheetId="60">#REF!</definedName>
    <definedName name="_______JAZ2" localSheetId="61">#REF!</definedName>
    <definedName name="_______JAZ2" localSheetId="62">#REF!</definedName>
    <definedName name="_______JAZ2" localSheetId="78">#REF!</definedName>
    <definedName name="_______JAZ2">#REF!</definedName>
    <definedName name="_______JAZ22" localSheetId="47">#REF!</definedName>
    <definedName name="_______JAZ22" localSheetId="79">#REF!</definedName>
    <definedName name="_______JAZ22" localSheetId="80">#REF!</definedName>
    <definedName name="_______JAZ22" localSheetId="62">#REF!</definedName>
    <definedName name="_______JAZ22" localSheetId="78">#REF!</definedName>
    <definedName name="_______JAZ22">#REF!</definedName>
    <definedName name="_______JAZ3" localSheetId="47">#REF!</definedName>
    <definedName name="_______JAZ3" localSheetId="79">#REF!</definedName>
    <definedName name="_______JAZ3" localSheetId="80">#REF!</definedName>
    <definedName name="_______JAZ3" localSheetId="62">#REF!</definedName>
    <definedName name="_______JAZ3" localSheetId="78">#REF!</definedName>
    <definedName name="_______JAZ3">#REF!</definedName>
    <definedName name="_______JAZ33" localSheetId="47">#REF!</definedName>
    <definedName name="_______JAZ33" localSheetId="79">#REF!</definedName>
    <definedName name="_______JAZ33" localSheetId="80">#REF!</definedName>
    <definedName name="_______JAZ33" localSheetId="62">#REF!</definedName>
    <definedName name="_______JAZ33" localSheetId="78">#REF!</definedName>
    <definedName name="_______JAZ33">#REF!</definedName>
    <definedName name="_______KM406407" localSheetId="47">#REF!</definedName>
    <definedName name="_______KM406407" localSheetId="79">#REF!</definedName>
    <definedName name="_______KM406407" localSheetId="80">#REF!</definedName>
    <definedName name="_______KM406407" localSheetId="62">#REF!</definedName>
    <definedName name="_______KM406407" localSheetId="78">#REF!</definedName>
    <definedName name="_______KM406407">#REF!</definedName>
    <definedName name="_______OUT98" localSheetId="21" hidden="1">{#N/A,#N/A,TRUE,"Serviços"}</definedName>
    <definedName name="_______OUT98" localSheetId="22" hidden="1">{#N/A,#N/A,TRUE,"Serviços"}</definedName>
    <definedName name="_______OUT98" localSheetId="28" hidden="1">{#N/A,#N/A,TRUE,"Serviços"}</definedName>
    <definedName name="_______OUT98" localSheetId="23" hidden="1">{#N/A,#N/A,TRUE,"Serviços"}</definedName>
    <definedName name="_______OUT98" localSheetId="24" hidden="1">{#N/A,#N/A,TRUE,"Serviços"}</definedName>
    <definedName name="_______OUT98" localSheetId="25" hidden="1">{#N/A,#N/A,TRUE,"Serviços"}</definedName>
    <definedName name="_______OUT98" localSheetId="26" hidden="1">{#N/A,#N/A,TRUE,"Serviços"}</definedName>
    <definedName name="_______OUT98" localSheetId="27" hidden="1">{#N/A,#N/A,TRUE,"Serviços"}</definedName>
    <definedName name="_______OUT98" localSheetId="29" hidden="1">{#N/A,#N/A,TRUE,"Serviços"}</definedName>
    <definedName name="_______OUT98" localSheetId="30" hidden="1">{#N/A,#N/A,TRUE,"Serviços"}</definedName>
    <definedName name="_______OUT98" localSheetId="31" hidden="1">{#N/A,#N/A,TRUE,"Serviços"}</definedName>
    <definedName name="_______OUT98" localSheetId="32" hidden="1">{#N/A,#N/A,TRUE,"Serviços"}</definedName>
    <definedName name="_______OUT98" localSheetId="33" hidden="1">{#N/A,#N/A,TRUE,"Serviços"}</definedName>
    <definedName name="_______OUT98" localSheetId="47" hidden="1">{#N/A,#N/A,TRUE,"Serviços"}</definedName>
    <definedName name="_______OUT98" localSheetId="44" hidden="1">{#N/A,#N/A,TRUE,"Serviços"}</definedName>
    <definedName name="_______OUT98" localSheetId="46" hidden="1">{#N/A,#N/A,TRUE,"Serviços"}</definedName>
    <definedName name="_______OUT98" localSheetId="48" hidden="1">{#N/A,#N/A,TRUE,"Serviços"}</definedName>
    <definedName name="_______OUT98" localSheetId="81" hidden="1">{#N/A,#N/A,TRUE,"Serviços"}</definedName>
    <definedName name="_______OUT98" localSheetId="49" hidden="1">{#N/A,#N/A,TRUE,"Serviços"}</definedName>
    <definedName name="_______OUT98" localSheetId="50" hidden="1">{#N/A,#N/A,TRUE,"Serviços"}</definedName>
    <definedName name="_______OUT98" localSheetId="51" hidden="1">{#N/A,#N/A,TRUE,"Serviços"}</definedName>
    <definedName name="_______OUT98" localSheetId="52" hidden="1">{#N/A,#N/A,TRUE,"Serviços"}</definedName>
    <definedName name="_______OUT98" localSheetId="53" hidden="1">{#N/A,#N/A,TRUE,"Serviços"}</definedName>
    <definedName name="_______OUT98" localSheetId="54" hidden="1">{#N/A,#N/A,TRUE,"Serviços"}</definedName>
    <definedName name="_______OUT98" localSheetId="55" hidden="1">{#N/A,#N/A,TRUE,"Serviços"}</definedName>
    <definedName name="_______OUT98" localSheetId="79" hidden="1">{#N/A,#N/A,TRUE,"Serviços"}</definedName>
    <definedName name="_______OUT98" localSheetId="80" hidden="1">{#N/A,#N/A,TRUE,"Serviços"}</definedName>
    <definedName name="_______OUT98" localSheetId="56" hidden="1">{#N/A,#N/A,TRUE,"Serviços"}</definedName>
    <definedName name="_______OUT98" localSheetId="57" hidden="1">{#N/A,#N/A,TRUE,"Serviços"}</definedName>
    <definedName name="_______OUT98" localSheetId="58" hidden="1">{#N/A,#N/A,TRUE,"Serviços"}</definedName>
    <definedName name="_______OUT98" localSheetId="59" hidden="1">{#N/A,#N/A,TRUE,"Serviços"}</definedName>
    <definedName name="_______OUT98" localSheetId="60" hidden="1">{#N/A,#N/A,TRUE,"Serviços"}</definedName>
    <definedName name="_______OUT98" localSheetId="61" hidden="1">{#N/A,#N/A,TRUE,"Serviços"}</definedName>
    <definedName name="_______OUT98" localSheetId="62" hidden="1">{#N/A,#N/A,TRUE,"Serviços"}</definedName>
    <definedName name="_______OUT98" localSheetId="74" hidden="1">{#N/A,#N/A,TRUE,"Serviços"}</definedName>
    <definedName name="_______OUT98" localSheetId="77" hidden="1">{#N/A,#N/A,TRUE,"Serviços"}</definedName>
    <definedName name="_______OUT98" localSheetId="78" hidden="1">{#N/A,#N/A,TRUE,"Serviços"}</definedName>
    <definedName name="_______OUT98" hidden="1">{#N/A,#N/A,TRUE,"Serviços"}</definedName>
    <definedName name="_______OUT9888" localSheetId="28" hidden="1">{#N/A,#N/A,TRUE,"Serviços"}</definedName>
    <definedName name="_______OUT9888" localSheetId="23" hidden="1">{#N/A,#N/A,TRUE,"Serviços"}</definedName>
    <definedName name="_______OUT9888" localSheetId="25" hidden="1">{#N/A,#N/A,TRUE,"Serviços"}</definedName>
    <definedName name="_______OUT9888" localSheetId="26" hidden="1">{#N/A,#N/A,TRUE,"Serviços"}</definedName>
    <definedName name="_______OUT9888" localSheetId="27" hidden="1">{#N/A,#N/A,TRUE,"Serviços"}</definedName>
    <definedName name="_______OUT9888" localSheetId="29" hidden="1">{#N/A,#N/A,TRUE,"Serviços"}</definedName>
    <definedName name="_______OUT9888" localSheetId="30" hidden="1">{#N/A,#N/A,TRUE,"Serviços"}</definedName>
    <definedName name="_______OUT9888" localSheetId="31" hidden="1">{#N/A,#N/A,TRUE,"Serviços"}</definedName>
    <definedName name="_______OUT9888" localSheetId="47" hidden="1">{#N/A,#N/A,TRUE,"Serviços"}</definedName>
    <definedName name="_______OUT9888" localSheetId="44" hidden="1">{#N/A,#N/A,TRUE,"Serviços"}</definedName>
    <definedName name="_______OUT9888" localSheetId="46" hidden="1">{#N/A,#N/A,TRUE,"Serviços"}</definedName>
    <definedName name="_______OUT9888" localSheetId="48" hidden="1">{#N/A,#N/A,TRUE,"Serviços"}</definedName>
    <definedName name="_______OUT9888" localSheetId="49" hidden="1">{#N/A,#N/A,TRUE,"Serviços"}</definedName>
    <definedName name="_______OUT9888" localSheetId="50" hidden="1">{#N/A,#N/A,TRUE,"Serviços"}</definedName>
    <definedName name="_______OUT9888" localSheetId="51" hidden="1">{#N/A,#N/A,TRUE,"Serviços"}</definedName>
    <definedName name="_______OUT9888" localSheetId="52" hidden="1">{#N/A,#N/A,TRUE,"Serviços"}</definedName>
    <definedName name="_______OUT9888" localSheetId="53" hidden="1">{#N/A,#N/A,TRUE,"Serviços"}</definedName>
    <definedName name="_______OUT9888" localSheetId="54" hidden="1">{#N/A,#N/A,TRUE,"Serviços"}</definedName>
    <definedName name="_______OUT9888" localSheetId="55" hidden="1">{#N/A,#N/A,TRUE,"Serviços"}</definedName>
    <definedName name="_______OUT9888" localSheetId="79" hidden="1">{#N/A,#N/A,TRUE,"Serviços"}</definedName>
    <definedName name="_______OUT9888" localSheetId="80" hidden="1">{#N/A,#N/A,TRUE,"Serviços"}</definedName>
    <definedName name="_______OUT9888" localSheetId="56" hidden="1">{#N/A,#N/A,TRUE,"Serviços"}</definedName>
    <definedName name="_______OUT9888" localSheetId="57" hidden="1">{#N/A,#N/A,TRUE,"Serviços"}</definedName>
    <definedName name="_______OUT9888" localSheetId="58" hidden="1">{#N/A,#N/A,TRUE,"Serviços"}</definedName>
    <definedName name="_______OUT9888" localSheetId="59" hidden="1">{#N/A,#N/A,TRUE,"Serviços"}</definedName>
    <definedName name="_______OUT9888" localSheetId="60" hidden="1">{#N/A,#N/A,TRUE,"Serviços"}</definedName>
    <definedName name="_______OUT9888" localSheetId="61" hidden="1">{#N/A,#N/A,TRUE,"Serviços"}</definedName>
    <definedName name="_______OUT9888" localSheetId="62" hidden="1">{#N/A,#N/A,TRUE,"Serviços"}</definedName>
    <definedName name="_______OUT9888" localSheetId="74" hidden="1">{#N/A,#N/A,TRUE,"Serviços"}</definedName>
    <definedName name="_______OUT9888" localSheetId="77" hidden="1">{#N/A,#N/A,TRUE,"Serviços"}</definedName>
    <definedName name="_______OUT9888" localSheetId="78" hidden="1">{#N/A,#N/A,TRUE,"Serviços"}</definedName>
    <definedName name="_______OUT9888" hidden="1">{#N/A,#N/A,TRUE,"Serviços"}</definedName>
    <definedName name="_______PL1" localSheetId="21">#REF!</definedName>
    <definedName name="_______PL1" localSheetId="23">#REF!</definedName>
    <definedName name="_______PL1" localSheetId="25">#REF!</definedName>
    <definedName name="_______PL1" localSheetId="26">#REF!</definedName>
    <definedName name="_______PL1" localSheetId="27">#REF!</definedName>
    <definedName name="_______PL1" localSheetId="29">#REF!</definedName>
    <definedName name="_______PL1" localSheetId="30">#REF!</definedName>
    <definedName name="_______PL1" localSheetId="31">#REF!</definedName>
    <definedName name="_______PL1" localSheetId="32">#REF!</definedName>
    <definedName name="_______PL1" localSheetId="33">#REF!</definedName>
    <definedName name="_______PL1" localSheetId="47">#REF!</definedName>
    <definedName name="_______PL1" localSheetId="46">#REF!</definedName>
    <definedName name="_______PL1" localSheetId="48">#REF!</definedName>
    <definedName name="_______PL1" localSheetId="81">#REF!</definedName>
    <definedName name="_______PL1" localSheetId="49">#REF!</definedName>
    <definedName name="_______PL1" localSheetId="50">#REF!</definedName>
    <definedName name="_______PL1" localSheetId="51">#REF!</definedName>
    <definedName name="_______PL1" localSheetId="52">#REF!</definedName>
    <definedName name="_______PL1" localSheetId="53">#REF!</definedName>
    <definedName name="_______PL1" localSheetId="54">#REF!</definedName>
    <definedName name="_______PL1" localSheetId="55">#REF!</definedName>
    <definedName name="_______PL1" localSheetId="79">#REF!</definedName>
    <definedName name="_______PL1" localSheetId="80">#REF!</definedName>
    <definedName name="_______PL1" localSheetId="56">#REF!</definedName>
    <definedName name="_______PL1" localSheetId="57">#REF!</definedName>
    <definedName name="_______PL1" localSheetId="58">#REF!</definedName>
    <definedName name="_______PL1" localSheetId="59">#REF!</definedName>
    <definedName name="_______PL1" localSheetId="60">#REF!</definedName>
    <definedName name="_______PL1" localSheetId="61">#REF!</definedName>
    <definedName name="_______PL1" localSheetId="62">#REF!</definedName>
    <definedName name="_______PL1" localSheetId="78">#REF!</definedName>
    <definedName name="_______PL1">#REF!</definedName>
    <definedName name="_______r" localSheetId="21">#REF!</definedName>
    <definedName name="_______r" localSheetId="47">#REF!</definedName>
    <definedName name="_______r" localSheetId="79">#REF!</definedName>
    <definedName name="_______r" localSheetId="80">#REF!</definedName>
    <definedName name="_______r" localSheetId="62">#REF!</definedName>
    <definedName name="_______r" localSheetId="78">#REF!</definedName>
    <definedName name="_______r">#REF!</definedName>
    <definedName name="_______Rbv1" localSheetId="79">#REF!</definedName>
    <definedName name="_______Rbv1" localSheetId="80">#REF!</definedName>
    <definedName name="_______Rbv1" localSheetId="77">#REF!</definedName>
    <definedName name="_______Rbv1" localSheetId="78">#REF!</definedName>
    <definedName name="_______Rbv1">#REF!</definedName>
    <definedName name="_______RET1" localSheetId="23">#REF!</definedName>
    <definedName name="_______RET1" localSheetId="25">#REF!</definedName>
    <definedName name="_______RET1" localSheetId="26">#REF!</definedName>
    <definedName name="_______RET1" localSheetId="27">#REF!</definedName>
    <definedName name="_______RET1" localSheetId="29">#REF!</definedName>
    <definedName name="_______RET1" localSheetId="30">#REF!</definedName>
    <definedName name="_______RET1" localSheetId="31">#REF!</definedName>
    <definedName name="_______RET1" localSheetId="47">#REF!</definedName>
    <definedName name="_______RET1" localSheetId="46">#REF!</definedName>
    <definedName name="_______RET1" localSheetId="48">#REF!</definedName>
    <definedName name="_______RET1" localSheetId="49">#REF!</definedName>
    <definedName name="_______RET1" localSheetId="50">#REF!</definedName>
    <definedName name="_______RET1" localSheetId="51">#REF!</definedName>
    <definedName name="_______RET1" localSheetId="52">#REF!</definedName>
    <definedName name="_______RET1" localSheetId="53">#REF!</definedName>
    <definedName name="_______RET1" localSheetId="54">#REF!</definedName>
    <definedName name="_______RET1" localSheetId="55">#REF!</definedName>
    <definedName name="_______RET1" localSheetId="79">#REF!</definedName>
    <definedName name="_______RET1" localSheetId="80">#REF!</definedName>
    <definedName name="_______RET1" localSheetId="56">#REF!</definedName>
    <definedName name="_______RET1" localSheetId="57">#REF!</definedName>
    <definedName name="_______RET1" localSheetId="58">#REF!</definedName>
    <definedName name="_______RET1" localSheetId="59">#REF!</definedName>
    <definedName name="_______RET1" localSheetId="60">#REF!</definedName>
    <definedName name="_______RET1" localSheetId="61">#REF!</definedName>
    <definedName name="_______RET1" localSheetId="62">#REF!</definedName>
    <definedName name="_______RET1" localSheetId="78">#REF!</definedName>
    <definedName name="_______RET1">#REF!</definedName>
    <definedName name="_______TB10" localSheetId="23">#REF!</definedName>
    <definedName name="_______TB10" localSheetId="25">#REF!</definedName>
    <definedName name="_______TB10" localSheetId="26">#REF!</definedName>
    <definedName name="_______TB10" localSheetId="27">#REF!</definedName>
    <definedName name="_______TB10" localSheetId="29">#REF!</definedName>
    <definedName name="_______TB10" localSheetId="30">#REF!</definedName>
    <definedName name="_______TB10" localSheetId="31">#REF!</definedName>
    <definedName name="_______TB10" localSheetId="47">#REF!</definedName>
    <definedName name="_______TB10" localSheetId="46">#REF!</definedName>
    <definedName name="_______TB10" localSheetId="48">#REF!</definedName>
    <definedName name="_______TB10" localSheetId="49">#REF!</definedName>
    <definedName name="_______TB10" localSheetId="50">#REF!</definedName>
    <definedName name="_______TB10" localSheetId="51">#REF!</definedName>
    <definedName name="_______TB10" localSheetId="52">#REF!</definedName>
    <definedName name="_______TB10" localSheetId="53">#REF!</definedName>
    <definedName name="_______TB10" localSheetId="54">#REF!</definedName>
    <definedName name="_______TB10" localSheetId="55">#REF!</definedName>
    <definedName name="_______TB10" localSheetId="79">#REF!</definedName>
    <definedName name="_______TB10" localSheetId="80">#REF!</definedName>
    <definedName name="_______TB10" localSheetId="56">#REF!</definedName>
    <definedName name="_______TB10" localSheetId="57">#REF!</definedName>
    <definedName name="_______TB10" localSheetId="58">#REF!</definedName>
    <definedName name="_______TB10" localSheetId="59">#REF!</definedName>
    <definedName name="_______TB10" localSheetId="60">#REF!</definedName>
    <definedName name="_______TB10" localSheetId="61">#REF!</definedName>
    <definedName name="_______TB10" localSheetId="62">#REF!</definedName>
    <definedName name="_______TB10" localSheetId="78">#REF!</definedName>
    <definedName name="_______TB10">#REF!</definedName>
    <definedName name="_______TCB5" localSheetId="23">#REF!</definedName>
    <definedName name="_______TCB5" localSheetId="25">#REF!</definedName>
    <definedName name="_______TCB5" localSheetId="26">#REF!</definedName>
    <definedName name="_______TCB5" localSheetId="27">#REF!</definedName>
    <definedName name="_______TCB5" localSheetId="29">#REF!</definedName>
    <definedName name="_______TCB5" localSheetId="30">#REF!</definedName>
    <definedName name="_______TCB5" localSheetId="31">#REF!</definedName>
    <definedName name="_______TCB5" localSheetId="47">#REF!</definedName>
    <definedName name="_______TCB5" localSheetId="46">#REF!</definedName>
    <definedName name="_______TCB5" localSheetId="48">#REF!</definedName>
    <definedName name="_______TCB5" localSheetId="49">#REF!</definedName>
    <definedName name="_______TCB5" localSheetId="50">#REF!</definedName>
    <definedName name="_______TCB5" localSheetId="51">#REF!</definedName>
    <definedName name="_______TCB5" localSheetId="52">#REF!</definedName>
    <definedName name="_______TCB5" localSheetId="53">#REF!</definedName>
    <definedName name="_______TCB5" localSheetId="54">#REF!</definedName>
    <definedName name="_______TCB5" localSheetId="55">#REF!</definedName>
    <definedName name="_______TCB5" localSheetId="79">#REF!</definedName>
    <definedName name="_______TCB5" localSheetId="80">#REF!</definedName>
    <definedName name="_______TCB5" localSheetId="56">#REF!</definedName>
    <definedName name="_______TCB5" localSheetId="57">#REF!</definedName>
    <definedName name="_______TCB5" localSheetId="58">#REF!</definedName>
    <definedName name="_______TCB5" localSheetId="59">#REF!</definedName>
    <definedName name="_______TCB5" localSheetId="60">#REF!</definedName>
    <definedName name="_______TCB5" localSheetId="61">#REF!</definedName>
    <definedName name="_______TCB5" localSheetId="62">#REF!</definedName>
    <definedName name="_______TCB5" localSheetId="78">#REF!</definedName>
    <definedName name="_______TCB5">#REF!</definedName>
    <definedName name="_______tcc4" localSheetId="47">#REF!</definedName>
    <definedName name="_______tcc4" localSheetId="79">#REF!</definedName>
    <definedName name="_______tcc4" localSheetId="80">#REF!</definedName>
    <definedName name="_______tcc4" localSheetId="62">#REF!</definedName>
    <definedName name="_______tcc4" localSheetId="78">#REF!</definedName>
    <definedName name="_______tcc4">#REF!</definedName>
    <definedName name="______cab1" localSheetId="47">#REF!</definedName>
    <definedName name="______cab1" localSheetId="79">#REF!</definedName>
    <definedName name="______cab1" localSheetId="80">#REF!</definedName>
    <definedName name="______cab1" localSheetId="62">#REF!</definedName>
    <definedName name="______cab1" localSheetId="78">#REF!</definedName>
    <definedName name="______cab1">#REF!</definedName>
    <definedName name="______CAP20" localSheetId="47">#REF!</definedName>
    <definedName name="______CAP20" localSheetId="79">#REF!</definedName>
    <definedName name="______CAP20" localSheetId="80">#REF!</definedName>
    <definedName name="______CAP20" localSheetId="62">#REF!</definedName>
    <definedName name="______CAP20" localSheetId="78">#REF!</definedName>
    <definedName name="______CAP20">#REF!</definedName>
    <definedName name="______Ext2" localSheetId="22">#REF!</definedName>
    <definedName name="______Ext2" localSheetId="28">#REF!</definedName>
    <definedName name="______Ext2" localSheetId="24">#REF!</definedName>
    <definedName name="______Ext2" localSheetId="32">#REF!</definedName>
    <definedName name="______Ext2" localSheetId="33">#REF!</definedName>
    <definedName name="______Ext2" localSheetId="81">#REF!</definedName>
    <definedName name="______Ext2" localSheetId="79">#REF!</definedName>
    <definedName name="______Ext2" localSheetId="80">#REF!</definedName>
    <definedName name="______Ext2" localSheetId="62">#REF!</definedName>
    <definedName name="______Ext2" localSheetId="77">#REF!</definedName>
    <definedName name="______Ext2" localSheetId="78">#REF!</definedName>
    <definedName name="______Ext2">#REF!</definedName>
    <definedName name="______JAZ1" localSheetId="23">#REF!</definedName>
    <definedName name="______JAZ1" localSheetId="25">#REF!</definedName>
    <definedName name="______JAZ1" localSheetId="26">#REF!</definedName>
    <definedName name="______JAZ1" localSheetId="27">#REF!</definedName>
    <definedName name="______JAZ1" localSheetId="29">#REF!</definedName>
    <definedName name="______JAZ1" localSheetId="30">#REF!</definedName>
    <definedName name="______JAZ1" localSheetId="31">#REF!</definedName>
    <definedName name="______JAZ1" localSheetId="47">#REF!</definedName>
    <definedName name="______JAZ1" localSheetId="46">#REF!</definedName>
    <definedName name="______JAZ1" localSheetId="48">#REF!</definedName>
    <definedName name="______JAZ1" localSheetId="49">#REF!</definedName>
    <definedName name="______JAZ1" localSheetId="50">#REF!</definedName>
    <definedName name="______JAZ1" localSheetId="51">#REF!</definedName>
    <definedName name="______JAZ1" localSheetId="52">#REF!</definedName>
    <definedName name="______JAZ1" localSheetId="53">#REF!</definedName>
    <definedName name="______JAZ1" localSheetId="54">#REF!</definedName>
    <definedName name="______JAZ1" localSheetId="55">#REF!</definedName>
    <definedName name="______JAZ1" localSheetId="79">#REF!</definedName>
    <definedName name="______JAZ1" localSheetId="80">#REF!</definedName>
    <definedName name="______JAZ1" localSheetId="56">#REF!</definedName>
    <definedName name="______JAZ1" localSheetId="57">#REF!</definedName>
    <definedName name="______JAZ1" localSheetId="58">#REF!</definedName>
    <definedName name="______JAZ1" localSheetId="59">#REF!</definedName>
    <definedName name="______JAZ1" localSheetId="60">#REF!</definedName>
    <definedName name="______JAZ1" localSheetId="61">#REF!</definedName>
    <definedName name="______JAZ1" localSheetId="62">#REF!</definedName>
    <definedName name="______JAZ1" localSheetId="78">#REF!</definedName>
    <definedName name="______JAZ1">#REF!</definedName>
    <definedName name="______JAZ11" localSheetId="23">#REF!</definedName>
    <definedName name="______JAZ11" localSheetId="25">#REF!</definedName>
    <definedName name="______JAZ11" localSheetId="26">#REF!</definedName>
    <definedName name="______JAZ11" localSheetId="27">#REF!</definedName>
    <definedName name="______JAZ11" localSheetId="29">#REF!</definedName>
    <definedName name="______JAZ11" localSheetId="30">#REF!</definedName>
    <definedName name="______JAZ11" localSheetId="31">#REF!</definedName>
    <definedName name="______JAZ11" localSheetId="47">#REF!</definedName>
    <definedName name="______JAZ11" localSheetId="46">#REF!</definedName>
    <definedName name="______JAZ11" localSheetId="48">#REF!</definedName>
    <definedName name="______JAZ11" localSheetId="49">#REF!</definedName>
    <definedName name="______JAZ11" localSheetId="50">#REF!</definedName>
    <definedName name="______JAZ11" localSheetId="51">#REF!</definedName>
    <definedName name="______JAZ11" localSheetId="52">#REF!</definedName>
    <definedName name="______JAZ11" localSheetId="53">#REF!</definedName>
    <definedName name="______JAZ11" localSheetId="54">#REF!</definedName>
    <definedName name="______JAZ11" localSheetId="55">#REF!</definedName>
    <definedName name="______JAZ11" localSheetId="79">#REF!</definedName>
    <definedName name="______JAZ11" localSheetId="80">#REF!</definedName>
    <definedName name="______JAZ11" localSheetId="56">#REF!</definedName>
    <definedName name="______JAZ11" localSheetId="57">#REF!</definedName>
    <definedName name="______JAZ11" localSheetId="58">#REF!</definedName>
    <definedName name="______JAZ11" localSheetId="59">#REF!</definedName>
    <definedName name="______JAZ11" localSheetId="60">#REF!</definedName>
    <definedName name="______JAZ11" localSheetId="61">#REF!</definedName>
    <definedName name="______JAZ11" localSheetId="62">#REF!</definedName>
    <definedName name="______JAZ11" localSheetId="78">#REF!</definedName>
    <definedName name="______JAZ11">#REF!</definedName>
    <definedName name="______JAZ2" localSheetId="23">#REF!</definedName>
    <definedName name="______JAZ2" localSheetId="25">#REF!</definedName>
    <definedName name="______JAZ2" localSheetId="26">#REF!</definedName>
    <definedName name="______JAZ2" localSheetId="27">#REF!</definedName>
    <definedName name="______JAZ2" localSheetId="29">#REF!</definedName>
    <definedName name="______JAZ2" localSheetId="30">#REF!</definedName>
    <definedName name="______JAZ2" localSheetId="31">#REF!</definedName>
    <definedName name="______JAZ2" localSheetId="47">#REF!</definedName>
    <definedName name="______JAZ2" localSheetId="46">#REF!</definedName>
    <definedName name="______JAZ2" localSheetId="48">#REF!</definedName>
    <definedName name="______JAZ2" localSheetId="49">#REF!</definedName>
    <definedName name="______JAZ2" localSheetId="50">#REF!</definedName>
    <definedName name="______JAZ2" localSheetId="51">#REF!</definedName>
    <definedName name="______JAZ2" localSheetId="52">#REF!</definedName>
    <definedName name="______JAZ2" localSheetId="53">#REF!</definedName>
    <definedName name="______JAZ2" localSheetId="54">#REF!</definedName>
    <definedName name="______JAZ2" localSheetId="55">#REF!</definedName>
    <definedName name="______JAZ2" localSheetId="79">#REF!</definedName>
    <definedName name="______JAZ2" localSheetId="80">#REF!</definedName>
    <definedName name="______JAZ2" localSheetId="56">#REF!</definedName>
    <definedName name="______JAZ2" localSheetId="57">#REF!</definedName>
    <definedName name="______JAZ2" localSheetId="58">#REF!</definedName>
    <definedName name="______JAZ2" localSheetId="59">#REF!</definedName>
    <definedName name="______JAZ2" localSheetId="60">#REF!</definedName>
    <definedName name="______JAZ2" localSheetId="61">#REF!</definedName>
    <definedName name="______JAZ2" localSheetId="62">#REF!</definedName>
    <definedName name="______JAZ2" localSheetId="78">#REF!</definedName>
    <definedName name="______JAZ2">#REF!</definedName>
    <definedName name="______JAZ22" localSheetId="47">#REF!</definedName>
    <definedName name="______JAZ22" localSheetId="79">#REF!</definedName>
    <definedName name="______JAZ22" localSheetId="80">#REF!</definedName>
    <definedName name="______JAZ22" localSheetId="62">#REF!</definedName>
    <definedName name="______JAZ22" localSheetId="78">#REF!</definedName>
    <definedName name="______JAZ22">#REF!</definedName>
    <definedName name="______JAZ3" localSheetId="47">#REF!</definedName>
    <definedName name="______JAZ3" localSheetId="79">#REF!</definedName>
    <definedName name="______JAZ3" localSheetId="80">#REF!</definedName>
    <definedName name="______JAZ3" localSheetId="62">#REF!</definedName>
    <definedName name="______JAZ3" localSheetId="78">#REF!</definedName>
    <definedName name="______JAZ3">#REF!</definedName>
    <definedName name="______JAZ33" localSheetId="47">#REF!</definedName>
    <definedName name="______JAZ33" localSheetId="79">#REF!</definedName>
    <definedName name="______JAZ33" localSheetId="80">#REF!</definedName>
    <definedName name="______JAZ33" localSheetId="62">#REF!</definedName>
    <definedName name="______JAZ33" localSheetId="78">#REF!</definedName>
    <definedName name="______JAZ33">#REF!</definedName>
    <definedName name="______KM406407" localSheetId="47">#REF!</definedName>
    <definedName name="______KM406407" localSheetId="79">#REF!</definedName>
    <definedName name="______KM406407" localSheetId="80">#REF!</definedName>
    <definedName name="______KM406407" localSheetId="62">#REF!</definedName>
    <definedName name="______KM406407" localSheetId="78">#REF!</definedName>
    <definedName name="______KM406407">#REF!</definedName>
    <definedName name="______OUT98" localSheetId="1" hidden="1">{#N/A,#N/A,TRUE,"Serviços"}</definedName>
    <definedName name="______OUT98" localSheetId="4" hidden="1">{#N/A,#N/A,TRUE,"Serviços"}</definedName>
    <definedName name="______OUT98" localSheetId="3" hidden="1">{#N/A,#N/A,TRUE,"Serviços"}</definedName>
    <definedName name="______OUT98" localSheetId="2" hidden="1">{#N/A,#N/A,TRUE,"Serviços"}</definedName>
    <definedName name="______OUT98" localSheetId="15" hidden="1">{#N/A,#N/A,TRUE,"Serviços"}</definedName>
    <definedName name="______OUT98" localSheetId="14" hidden="1">{#N/A,#N/A,TRUE,"Serviços"}</definedName>
    <definedName name="______OUT98" localSheetId="12" hidden="1">{#N/A,#N/A,TRUE,"Serviços"}</definedName>
    <definedName name="______OUT98" localSheetId="16" hidden="1">{#N/A,#N/A,TRUE,"Serviços"}</definedName>
    <definedName name="______OUT98" localSheetId="8" hidden="1">{#N/A,#N/A,TRUE,"Serviços"}</definedName>
    <definedName name="______OUT98" localSheetId="9" hidden="1">{#N/A,#N/A,TRUE,"Serviços"}</definedName>
    <definedName name="______OUT98" localSheetId="10" hidden="1">{#N/A,#N/A,TRUE,"Serviços"}</definedName>
    <definedName name="______OUT98" localSheetId="11" hidden="1">{#N/A,#N/A,TRUE,"Serviços"}</definedName>
    <definedName name="______OUT98" localSheetId="21" hidden="1">{#N/A,#N/A,TRUE,"Serviços"}</definedName>
    <definedName name="______OUT98" localSheetId="13" hidden="1">{#N/A,#N/A,TRUE,"Serviços"}</definedName>
    <definedName name="______OUT98" localSheetId="6" hidden="1">{#N/A,#N/A,TRUE,"Serviços"}</definedName>
    <definedName name="______OUT98" localSheetId="17" hidden="1">{#N/A,#N/A,TRUE,"Serviços"}</definedName>
    <definedName name="______OUT98" localSheetId="20" hidden="1">{#N/A,#N/A,TRUE,"Serviços"}</definedName>
    <definedName name="______OUT98" localSheetId="7" hidden="1">{#N/A,#N/A,TRUE,"Serviços"}</definedName>
    <definedName name="______OUT98" localSheetId="22" hidden="1">{#N/A,#N/A,TRUE,"Serviços"}</definedName>
    <definedName name="______OUT98" localSheetId="28" hidden="1">{#N/A,#N/A,TRUE,"Serviços"}</definedName>
    <definedName name="______OUT98" localSheetId="23" hidden="1">{#N/A,#N/A,TRUE,"Serviços"}</definedName>
    <definedName name="______OUT98" localSheetId="24" hidden="1">{#N/A,#N/A,TRUE,"Serviços"}</definedName>
    <definedName name="______OUT98" localSheetId="25" hidden="1">{#N/A,#N/A,TRUE,"Serviços"}</definedName>
    <definedName name="______OUT98" localSheetId="26" hidden="1">{#N/A,#N/A,TRUE,"Serviços"}</definedName>
    <definedName name="______OUT98" localSheetId="27" hidden="1">{#N/A,#N/A,TRUE,"Serviços"}</definedName>
    <definedName name="______OUT98" localSheetId="29" hidden="1">{#N/A,#N/A,TRUE,"Serviços"}</definedName>
    <definedName name="______OUT98" localSheetId="30" hidden="1">{#N/A,#N/A,TRUE,"Serviços"}</definedName>
    <definedName name="______OUT98" localSheetId="31" hidden="1">{#N/A,#N/A,TRUE,"Serviços"}</definedName>
    <definedName name="______OUT98" localSheetId="32" hidden="1">{#N/A,#N/A,TRUE,"Serviços"}</definedName>
    <definedName name="______OUT98" localSheetId="33" hidden="1">{#N/A,#N/A,TRUE,"Serviços"}</definedName>
    <definedName name="______OUT98" localSheetId="47" hidden="1">{#N/A,#N/A,TRUE,"Serviços"}</definedName>
    <definedName name="______OUT98" localSheetId="44" hidden="1">{#N/A,#N/A,TRUE,"Serviços"}</definedName>
    <definedName name="______OUT98" localSheetId="46" hidden="1">{#N/A,#N/A,TRUE,"Serviços"}</definedName>
    <definedName name="______OUT98" localSheetId="48" hidden="1">{#N/A,#N/A,TRUE,"Serviços"}</definedName>
    <definedName name="______OUT98" localSheetId="49" hidden="1">{#N/A,#N/A,TRUE,"Serviços"}</definedName>
    <definedName name="______OUT98" localSheetId="50" hidden="1">{#N/A,#N/A,TRUE,"Serviços"}</definedName>
    <definedName name="______OUT98" localSheetId="51" hidden="1">{#N/A,#N/A,TRUE,"Serviços"}</definedName>
    <definedName name="______OUT98" localSheetId="52" hidden="1">{#N/A,#N/A,TRUE,"Serviços"}</definedName>
    <definedName name="______OUT98" localSheetId="53" hidden="1">{#N/A,#N/A,TRUE,"Serviços"}</definedName>
    <definedName name="______OUT98" localSheetId="54" hidden="1">{#N/A,#N/A,TRUE,"Serviços"}</definedName>
    <definedName name="______OUT98" localSheetId="55" hidden="1">{#N/A,#N/A,TRUE,"Serviços"}</definedName>
    <definedName name="______OUT98" localSheetId="79" hidden="1">{#N/A,#N/A,TRUE,"Serviços"}</definedName>
    <definedName name="______OUT98" localSheetId="80" hidden="1">{#N/A,#N/A,TRUE,"Serviços"}</definedName>
    <definedName name="______OUT98" localSheetId="56" hidden="1">{#N/A,#N/A,TRUE,"Serviços"}</definedName>
    <definedName name="______OUT98" localSheetId="57" hidden="1">{#N/A,#N/A,TRUE,"Serviços"}</definedName>
    <definedName name="______OUT98" localSheetId="58" hidden="1">{#N/A,#N/A,TRUE,"Serviços"}</definedName>
    <definedName name="______OUT98" localSheetId="59" hidden="1">{#N/A,#N/A,TRUE,"Serviços"}</definedName>
    <definedName name="______OUT98" localSheetId="60" hidden="1">{#N/A,#N/A,TRUE,"Serviços"}</definedName>
    <definedName name="______OUT98" localSheetId="61" hidden="1">{#N/A,#N/A,TRUE,"Serviços"}</definedName>
    <definedName name="______OUT98" localSheetId="62" hidden="1">{#N/A,#N/A,TRUE,"Serviços"}</definedName>
    <definedName name="______OUT98" localSheetId="74" hidden="1">{#N/A,#N/A,TRUE,"Serviços"}</definedName>
    <definedName name="______OUT98" localSheetId="75" hidden="1">{#N/A,#N/A,TRUE,"Serviços"}</definedName>
    <definedName name="______OUT98" localSheetId="76" hidden="1">{#N/A,#N/A,TRUE,"Serviços"}</definedName>
    <definedName name="______OUT98" localSheetId="77" hidden="1">{#N/A,#N/A,TRUE,"Serviços"}</definedName>
    <definedName name="______OUT98" localSheetId="78" hidden="1">{#N/A,#N/A,TRUE,"Serviços"}</definedName>
    <definedName name="______OUT98" hidden="1">{#N/A,#N/A,TRUE,"Serviços"}</definedName>
    <definedName name="______OUTT98888" localSheetId="28" hidden="1">{#N/A,#N/A,TRUE,"Serviços"}</definedName>
    <definedName name="______OUTT98888" localSheetId="23" hidden="1">{#N/A,#N/A,TRUE,"Serviços"}</definedName>
    <definedName name="______OUTT98888" localSheetId="25" hidden="1">{#N/A,#N/A,TRUE,"Serviços"}</definedName>
    <definedName name="______OUTT98888" localSheetId="26" hidden="1">{#N/A,#N/A,TRUE,"Serviços"}</definedName>
    <definedName name="______OUTT98888" localSheetId="27" hidden="1">{#N/A,#N/A,TRUE,"Serviços"}</definedName>
    <definedName name="______OUTT98888" localSheetId="29" hidden="1">{#N/A,#N/A,TRUE,"Serviços"}</definedName>
    <definedName name="______OUTT98888" localSheetId="30" hidden="1">{#N/A,#N/A,TRUE,"Serviços"}</definedName>
    <definedName name="______OUTT98888" localSheetId="31" hidden="1">{#N/A,#N/A,TRUE,"Serviços"}</definedName>
    <definedName name="______OUTT98888" localSheetId="47" hidden="1">{#N/A,#N/A,TRUE,"Serviços"}</definedName>
    <definedName name="______OUTT98888" localSheetId="44" hidden="1">{#N/A,#N/A,TRUE,"Serviços"}</definedName>
    <definedName name="______OUTT98888" localSheetId="46" hidden="1">{#N/A,#N/A,TRUE,"Serviços"}</definedName>
    <definedName name="______OUTT98888" localSheetId="48" hidden="1">{#N/A,#N/A,TRUE,"Serviços"}</definedName>
    <definedName name="______OUTT98888" localSheetId="49" hidden="1">{#N/A,#N/A,TRUE,"Serviços"}</definedName>
    <definedName name="______OUTT98888" localSheetId="50" hidden="1">{#N/A,#N/A,TRUE,"Serviços"}</definedName>
    <definedName name="______OUTT98888" localSheetId="51" hidden="1">{#N/A,#N/A,TRUE,"Serviços"}</definedName>
    <definedName name="______OUTT98888" localSheetId="52" hidden="1">{#N/A,#N/A,TRUE,"Serviços"}</definedName>
    <definedName name="______OUTT98888" localSheetId="53" hidden="1">{#N/A,#N/A,TRUE,"Serviços"}</definedName>
    <definedName name="______OUTT98888" localSheetId="54" hidden="1">{#N/A,#N/A,TRUE,"Serviços"}</definedName>
    <definedName name="______OUTT98888" localSheetId="55" hidden="1">{#N/A,#N/A,TRUE,"Serviços"}</definedName>
    <definedName name="______OUTT98888" localSheetId="79" hidden="1">{#N/A,#N/A,TRUE,"Serviços"}</definedName>
    <definedName name="______OUTT98888" localSheetId="80" hidden="1">{#N/A,#N/A,TRUE,"Serviços"}</definedName>
    <definedName name="______OUTT98888" localSheetId="56" hidden="1">{#N/A,#N/A,TRUE,"Serviços"}</definedName>
    <definedName name="______OUTT98888" localSheetId="57" hidden="1">{#N/A,#N/A,TRUE,"Serviços"}</definedName>
    <definedName name="______OUTT98888" localSheetId="58" hidden="1">{#N/A,#N/A,TRUE,"Serviços"}</definedName>
    <definedName name="______OUTT98888" localSheetId="59" hidden="1">{#N/A,#N/A,TRUE,"Serviços"}</definedName>
    <definedName name="______OUTT98888" localSheetId="60" hidden="1">{#N/A,#N/A,TRUE,"Serviços"}</definedName>
    <definedName name="______OUTT98888" localSheetId="61" hidden="1">{#N/A,#N/A,TRUE,"Serviços"}</definedName>
    <definedName name="______OUTT98888" localSheetId="62" hidden="1">{#N/A,#N/A,TRUE,"Serviços"}</definedName>
    <definedName name="______OUTT98888" localSheetId="74" hidden="1">{#N/A,#N/A,TRUE,"Serviços"}</definedName>
    <definedName name="______OUTT98888" localSheetId="77" hidden="1">{#N/A,#N/A,TRUE,"Serviços"}</definedName>
    <definedName name="______OUTT98888" localSheetId="78" hidden="1">{#N/A,#N/A,TRUE,"Serviços"}</definedName>
    <definedName name="______OUTT98888" hidden="1">{#N/A,#N/A,TRUE,"Serviços"}</definedName>
    <definedName name="______PL1" localSheetId="21">#REF!</definedName>
    <definedName name="______PL1" localSheetId="23">#REF!</definedName>
    <definedName name="______PL1" localSheetId="25">#REF!</definedName>
    <definedName name="______PL1" localSheetId="26">#REF!</definedName>
    <definedName name="______PL1" localSheetId="27">#REF!</definedName>
    <definedName name="______PL1" localSheetId="29">#REF!</definedName>
    <definedName name="______PL1" localSheetId="30">#REF!</definedName>
    <definedName name="______PL1" localSheetId="31">#REF!</definedName>
    <definedName name="______PL1" localSheetId="32">#REF!</definedName>
    <definedName name="______PL1" localSheetId="33">#REF!</definedName>
    <definedName name="______PL1" localSheetId="47">#REF!</definedName>
    <definedName name="______PL1" localSheetId="46">#REF!</definedName>
    <definedName name="______PL1" localSheetId="48">#REF!</definedName>
    <definedName name="______PL1" localSheetId="81">#REF!</definedName>
    <definedName name="______PL1" localSheetId="49">#REF!</definedName>
    <definedName name="______PL1" localSheetId="50">#REF!</definedName>
    <definedName name="______PL1" localSheetId="51">#REF!</definedName>
    <definedName name="______PL1" localSheetId="52">#REF!</definedName>
    <definedName name="______PL1" localSheetId="53">#REF!</definedName>
    <definedName name="______PL1" localSheetId="54">#REF!</definedName>
    <definedName name="______PL1" localSheetId="55">#REF!</definedName>
    <definedName name="______PL1" localSheetId="79">#REF!</definedName>
    <definedName name="______PL1" localSheetId="80">#REF!</definedName>
    <definedName name="______PL1" localSheetId="56">#REF!</definedName>
    <definedName name="______PL1" localSheetId="57">#REF!</definedName>
    <definedName name="______PL1" localSheetId="58">#REF!</definedName>
    <definedName name="______PL1" localSheetId="59">#REF!</definedName>
    <definedName name="______PL1" localSheetId="60">#REF!</definedName>
    <definedName name="______PL1" localSheetId="61">#REF!</definedName>
    <definedName name="______PL1" localSheetId="62">#REF!</definedName>
    <definedName name="______PL1" localSheetId="78">#REF!</definedName>
    <definedName name="______PL1">#REF!</definedName>
    <definedName name="______r" localSheetId="21">#REF!</definedName>
    <definedName name="______r" localSheetId="47">#REF!</definedName>
    <definedName name="______r" localSheetId="79">#REF!</definedName>
    <definedName name="______r" localSheetId="80">#REF!</definedName>
    <definedName name="______r" localSheetId="62">#REF!</definedName>
    <definedName name="______r" localSheetId="78">#REF!</definedName>
    <definedName name="______r">#REF!</definedName>
    <definedName name="______Rbv1" localSheetId="79">#REF!</definedName>
    <definedName name="______Rbv1" localSheetId="80">#REF!</definedName>
    <definedName name="______Rbv1" localSheetId="77">#REF!</definedName>
    <definedName name="______Rbv1" localSheetId="78">#REF!</definedName>
    <definedName name="______Rbv1">#REF!</definedName>
    <definedName name="______RET1" localSheetId="23">#REF!</definedName>
    <definedName name="______RET1" localSheetId="25">#REF!</definedName>
    <definedName name="______RET1" localSheetId="26">#REF!</definedName>
    <definedName name="______RET1" localSheetId="27">#REF!</definedName>
    <definedName name="______RET1" localSheetId="29">#REF!</definedName>
    <definedName name="______RET1" localSheetId="30">#REF!</definedName>
    <definedName name="______RET1" localSheetId="31">#REF!</definedName>
    <definedName name="______RET1" localSheetId="47">#REF!</definedName>
    <definedName name="______RET1" localSheetId="46">#REF!</definedName>
    <definedName name="______RET1" localSheetId="48">#REF!</definedName>
    <definedName name="______RET1" localSheetId="49">#REF!</definedName>
    <definedName name="______RET1" localSheetId="50">#REF!</definedName>
    <definedName name="______RET1" localSheetId="51">#REF!</definedName>
    <definedName name="______RET1" localSheetId="52">#REF!</definedName>
    <definedName name="______RET1" localSheetId="53">#REF!</definedName>
    <definedName name="______RET1" localSheetId="54">#REF!</definedName>
    <definedName name="______RET1" localSheetId="55">#REF!</definedName>
    <definedName name="______RET1" localSheetId="79">#REF!</definedName>
    <definedName name="______RET1" localSheetId="80">#REF!</definedName>
    <definedName name="______RET1" localSheetId="56">#REF!</definedName>
    <definedName name="______RET1" localSheetId="57">#REF!</definedName>
    <definedName name="______RET1" localSheetId="58">#REF!</definedName>
    <definedName name="______RET1" localSheetId="59">#REF!</definedName>
    <definedName name="______RET1" localSheetId="60">#REF!</definedName>
    <definedName name="______RET1" localSheetId="61">#REF!</definedName>
    <definedName name="______RET1" localSheetId="62">#REF!</definedName>
    <definedName name="______RET1" localSheetId="78">#REF!</definedName>
    <definedName name="______RET1">#REF!</definedName>
    <definedName name="______TB10" localSheetId="23">#REF!</definedName>
    <definedName name="______TB10" localSheetId="25">#REF!</definedName>
    <definedName name="______TB10" localSheetId="26">#REF!</definedName>
    <definedName name="______TB10" localSheetId="27">#REF!</definedName>
    <definedName name="______TB10" localSheetId="29">#REF!</definedName>
    <definedName name="______TB10" localSheetId="30">#REF!</definedName>
    <definedName name="______TB10" localSheetId="31">#REF!</definedName>
    <definedName name="______TB10" localSheetId="47">#REF!</definedName>
    <definedName name="______TB10" localSheetId="46">#REF!</definedName>
    <definedName name="______TB10" localSheetId="48">#REF!</definedName>
    <definedName name="______TB10" localSheetId="49">#REF!</definedName>
    <definedName name="______TB10" localSheetId="50">#REF!</definedName>
    <definedName name="______TB10" localSheetId="51">#REF!</definedName>
    <definedName name="______TB10" localSheetId="52">#REF!</definedName>
    <definedName name="______TB10" localSheetId="53">#REF!</definedName>
    <definedName name="______TB10" localSheetId="54">#REF!</definedName>
    <definedName name="______TB10" localSheetId="55">#REF!</definedName>
    <definedName name="______TB10" localSheetId="79">#REF!</definedName>
    <definedName name="______TB10" localSheetId="80">#REF!</definedName>
    <definedName name="______TB10" localSheetId="56">#REF!</definedName>
    <definedName name="______TB10" localSheetId="57">#REF!</definedName>
    <definedName name="______TB10" localSheetId="58">#REF!</definedName>
    <definedName name="______TB10" localSheetId="59">#REF!</definedName>
    <definedName name="______TB10" localSheetId="60">#REF!</definedName>
    <definedName name="______TB10" localSheetId="61">#REF!</definedName>
    <definedName name="______TB10" localSheetId="62">#REF!</definedName>
    <definedName name="______TB10" localSheetId="78">#REF!</definedName>
    <definedName name="______TB10">#REF!</definedName>
    <definedName name="______TCB5" localSheetId="23">#REF!</definedName>
    <definedName name="______TCB5" localSheetId="25">#REF!</definedName>
    <definedName name="______TCB5" localSheetId="26">#REF!</definedName>
    <definedName name="______TCB5" localSheetId="27">#REF!</definedName>
    <definedName name="______TCB5" localSheetId="29">#REF!</definedName>
    <definedName name="______TCB5" localSheetId="30">#REF!</definedName>
    <definedName name="______TCB5" localSheetId="31">#REF!</definedName>
    <definedName name="______TCB5" localSheetId="47">#REF!</definedName>
    <definedName name="______TCB5" localSheetId="46">#REF!</definedName>
    <definedName name="______TCB5" localSheetId="48">#REF!</definedName>
    <definedName name="______TCB5" localSheetId="49">#REF!</definedName>
    <definedName name="______TCB5" localSheetId="50">#REF!</definedName>
    <definedName name="______TCB5" localSheetId="51">#REF!</definedName>
    <definedName name="______TCB5" localSheetId="52">#REF!</definedName>
    <definedName name="______TCB5" localSheetId="53">#REF!</definedName>
    <definedName name="______TCB5" localSheetId="54">#REF!</definedName>
    <definedName name="______TCB5" localSheetId="55">#REF!</definedName>
    <definedName name="______TCB5" localSheetId="79">#REF!</definedName>
    <definedName name="______TCB5" localSheetId="80">#REF!</definedName>
    <definedName name="______TCB5" localSheetId="56">#REF!</definedName>
    <definedName name="______TCB5" localSheetId="57">#REF!</definedName>
    <definedName name="______TCB5" localSheetId="58">#REF!</definedName>
    <definedName name="______TCB5" localSheetId="59">#REF!</definedName>
    <definedName name="______TCB5" localSheetId="60">#REF!</definedName>
    <definedName name="______TCB5" localSheetId="61">#REF!</definedName>
    <definedName name="______TCB5" localSheetId="62">#REF!</definedName>
    <definedName name="______TCB5" localSheetId="78">#REF!</definedName>
    <definedName name="______TCB5">#REF!</definedName>
    <definedName name="______tcc4" localSheetId="47">#REF!</definedName>
    <definedName name="______tcc4" localSheetId="79">#REF!</definedName>
    <definedName name="______tcc4" localSheetId="80">#REF!</definedName>
    <definedName name="______tcc4" localSheetId="62">#REF!</definedName>
    <definedName name="______tcc4" localSheetId="78">#REF!</definedName>
    <definedName name="______tcc4">#REF!</definedName>
    <definedName name="_____cab1" localSheetId="47">#REF!</definedName>
    <definedName name="_____cab1" localSheetId="79">#REF!</definedName>
    <definedName name="_____cab1" localSheetId="80">#REF!</definedName>
    <definedName name="_____cab1" localSheetId="62">#REF!</definedName>
    <definedName name="_____cab1" localSheetId="78">#REF!</definedName>
    <definedName name="_____cab1">#REF!</definedName>
    <definedName name="_____CAP20" localSheetId="47">#REF!</definedName>
    <definedName name="_____CAP20" localSheetId="79">#REF!</definedName>
    <definedName name="_____CAP20" localSheetId="80">#REF!</definedName>
    <definedName name="_____CAP20" localSheetId="62">#REF!</definedName>
    <definedName name="_____CAP20" localSheetId="78">#REF!</definedName>
    <definedName name="_____CAP20">#REF!</definedName>
    <definedName name="_____Ext2" localSheetId="22">#REF!</definedName>
    <definedName name="_____Ext2" localSheetId="28">#REF!</definedName>
    <definedName name="_____Ext2" localSheetId="24">#REF!</definedName>
    <definedName name="_____Ext2" localSheetId="32">#REF!</definedName>
    <definedName name="_____Ext2" localSheetId="33">#REF!</definedName>
    <definedName name="_____Ext2" localSheetId="81">#REF!</definedName>
    <definedName name="_____Ext2" localSheetId="79">#REF!</definedName>
    <definedName name="_____Ext2" localSheetId="80">#REF!</definedName>
    <definedName name="_____Ext2" localSheetId="62">#REF!</definedName>
    <definedName name="_____Ext2" localSheetId="77">#REF!</definedName>
    <definedName name="_____Ext2" localSheetId="78">#REF!</definedName>
    <definedName name="_____Ext2">#REF!</definedName>
    <definedName name="_____JAZ1" localSheetId="23">#REF!</definedName>
    <definedName name="_____JAZ1" localSheetId="25">#REF!</definedName>
    <definedName name="_____JAZ1" localSheetId="26">#REF!</definedName>
    <definedName name="_____JAZ1" localSheetId="27">#REF!</definedName>
    <definedName name="_____JAZ1" localSheetId="29">#REF!</definedName>
    <definedName name="_____JAZ1" localSheetId="30">#REF!</definedName>
    <definedName name="_____JAZ1" localSheetId="31">#REF!</definedName>
    <definedName name="_____JAZ1" localSheetId="47">#REF!</definedName>
    <definedName name="_____JAZ1" localSheetId="46">#REF!</definedName>
    <definedName name="_____JAZ1" localSheetId="48">#REF!</definedName>
    <definedName name="_____JAZ1" localSheetId="49">#REF!</definedName>
    <definedName name="_____JAZ1" localSheetId="50">#REF!</definedName>
    <definedName name="_____JAZ1" localSheetId="51">#REF!</definedName>
    <definedName name="_____JAZ1" localSheetId="52">#REF!</definedName>
    <definedName name="_____JAZ1" localSheetId="53">#REF!</definedName>
    <definedName name="_____JAZ1" localSheetId="54">#REF!</definedName>
    <definedName name="_____JAZ1" localSheetId="55">#REF!</definedName>
    <definedName name="_____JAZ1" localSheetId="79">#REF!</definedName>
    <definedName name="_____JAZ1" localSheetId="80">#REF!</definedName>
    <definedName name="_____JAZ1" localSheetId="56">#REF!</definedName>
    <definedName name="_____JAZ1" localSheetId="57">#REF!</definedName>
    <definedName name="_____JAZ1" localSheetId="58">#REF!</definedName>
    <definedName name="_____JAZ1" localSheetId="59">#REF!</definedName>
    <definedName name="_____JAZ1" localSheetId="60">#REF!</definedName>
    <definedName name="_____JAZ1" localSheetId="61">#REF!</definedName>
    <definedName name="_____JAZ1" localSheetId="62">#REF!</definedName>
    <definedName name="_____JAZ1" localSheetId="78">#REF!</definedName>
    <definedName name="_____JAZ1">#REF!</definedName>
    <definedName name="_____JAZ11" localSheetId="23">#REF!</definedName>
    <definedName name="_____JAZ11" localSheetId="25">#REF!</definedName>
    <definedName name="_____JAZ11" localSheetId="26">#REF!</definedName>
    <definedName name="_____JAZ11" localSheetId="27">#REF!</definedName>
    <definedName name="_____JAZ11" localSheetId="29">#REF!</definedName>
    <definedName name="_____JAZ11" localSheetId="30">#REF!</definedName>
    <definedName name="_____JAZ11" localSheetId="31">#REF!</definedName>
    <definedName name="_____JAZ11" localSheetId="47">#REF!</definedName>
    <definedName name="_____JAZ11" localSheetId="46">#REF!</definedName>
    <definedName name="_____JAZ11" localSheetId="48">#REF!</definedName>
    <definedName name="_____JAZ11" localSheetId="49">#REF!</definedName>
    <definedName name="_____JAZ11" localSheetId="50">#REF!</definedName>
    <definedName name="_____JAZ11" localSheetId="51">#REF!</definedName>
    <definedName name="_____JAZ11" localSheetId="52">#REF!</definedName>
    <definedName name="_____JAZ11" localSheetId="53">#REF!</definedName>
    <definedName name="_____JAZ11" localSheetId="54">#REF!</definedName>
    <definedName name="_____JAZ11" localSheetId="55">#REF!</definedName>
    <definedName name="_____JAZ11" localSheetId="79">#REF!</definedName>
    <definedName name="_____JAZ11" localSheetId="80">#REF!</definedName>
    <definedName name="_____JAZ11" localSheetId="56">#REF!</definedName>
    <definedName name="_____JAZ11" localSheetId="57">#REF!</definedName>
    <definedName name="_____JAZ11" localSheetId="58">#REF!</definedName>
    <definedName name="_____JAZ11" localSheetId="59">#REF!</definedName>
    <definedName name="_____JAZ11" localSheetId="60">#REF!</definedName>
    <definedName name="_____JAZ11" localSheetId="61">#REF!</definedName>
    <definedName name="_____JAZ11" localSheetId="62">#REF!</definedName>
    <definedName name="_____JAZ11" localSheetId="78">#REF!</definedName>
    <definedName name="_____JAZ11">#REF!</definedName>
    <definedName name="_____JAZ2" localSheetId="23">#REF!</definedName>
    <definedName name="_____JAZ2" localSheetId="25">#REF!</definedName>
    <definedName name="_____JAZ2" localSheetId="26">#REF!</definedName>
    <definedName name="_____JAZ2" localSheetId="27">#REF!</definedName>
    <definedName name="_____JAZ2" localSheetId="29">#REF!</definedName>
    <definedName name="_____JAZ2" localSheetId="30">#REF!</definedName>
    <definedName name="_____JAZ2" localSheetId="31">#REF!</definedName>
    <definedName name="_____JAZ2" localSheetId="47">#REF!</definedName>
    <definedName name="_____JAZ2" localSheetId="46">#REF!</definedName>
    <definedName name="_____JAZ2" localSheetId="48">#REF!</definedName>
    <definedName name="_____JAZ2" localSheetId="49">#REF!</definedName>
    <definedName name="_____JAZ2" localSheetId="50">#REF!</definedName>
    <definedName name="_____JAZ2" localSheetId="51">#REF!</definedName>
    <definedName name="_____JAZ2" localSheetId="52">#REF!</definedName>
    <definedName name="_____JAZ2" localSheetId="53">#REF!</definedName>
    <definedName name="_____JAZ2" localSheetId="54">#REF!</definedName>
    <definedName name="_____JAZ2" localSheetId="55">#REF!</definedName>
    <definedName name="_____JAZ2" localSheetId="79">#REF!</definedName>
    <definedName name="_____JAZ2" localSheetId="80">#REF!</definedName>
    <definedName name="_____JAZ2" localSheetId="56">#REF!</definedName>
    <definedName name="_____JAZ2" localSheetId="57">#REF!</definedName>
    <definedName name="_____JAZ2" localSheetId="58">#REF!</definedName>
    <definedName name="_____JAZ2" localSheetId="59">#REF!</definedName>
    <definedName name="_____JAZ2" localSheetId="60">#REF!</definedName>
    <definedName name="_____JAZ2" localSheetId="61">#REF!</definedName>
    <definedName name="_____JAZ2" localSheetId="62">#REF!</definedName>
    <definedName name="_____JAZ2" localSheetId="78">#REF!</definedName>
    <definedName name="_____JAZ2">#REF!</definedName>
    <definedName name="_____JAZ22" localSheetId="47">#REF!</definedName>
    <definedName name="_____JAZ22" localSheetId="79">#REF!</definedName>
    <definedName name="_____JAZ22" localSheetId="80">#REF!</definedName>
    <definedName name="_____JAZ22" localSheetId="62">#REF!</definedName>
    <definedName name="_____JAZ22" localSheetId="78">#REF!</definedName>
    <definedName name="_____JAZ22">#REF!</definedName>
    <definedName name="_____JAZ3" localSheetId="47">#REF!</definedName>
    <definedName name="_____JAZ3" localSheetId="79">#REF!</definedName>
    <definedName name="_____JAZ3" localSheetId="80">#REF!</definedName>
    <definedName name="_____JAZ3" localSheetId="62">#REF!</definedName>
    <definedName name="_____JAZ3" localSheetId="78">#REF!</definedName>
    <definedName name="_____JAZ3">#REF!</definedName>
    <definedName name="_____JAZ33" localSheetId="47">#REF!</definedName>
    <definedName name="_____JAZ33" localSheetId="79">#REF!</definedName>
    <definedName name="_____JAZ33" localSheetId="80">#REF!</definedName>
    <definedName name="_____JAZ33" localSheetId="62">#REF!</definedName>
    <definedName name="_____JAZ33" localSheetId="78">#REF!</definedName>
    <definedName name="_____JAZ33">#REF!</definedName>
    <definedName name="_____KM406407" localSheetId="47">#REF!</definedName>
    <definedName name="_____KM406407" localSheetId="79">#REF!</definedName>
    <definedName name="_____KM406407" localSheetId="80">#REF!</definedName>
    <definedName name="_____KM406407" localSheetId="62">#REF!</definedName>
    <definedName name="_____KM406407" localSheetId="78">#REF!</definedName>
    <definedName name="_____KM406407">#REF!</definedName>
    <definedName name="_____OUT98" localSheetId="1" hidden="1">{#N/A,#N/A,TRUE,"Serviços"}</definedName>
    <definedName name="_____OUT98" localSheetId="4" hidden="1">{#N/A,#N/A,TRUE,"Serviços"}</definedName>
    <definedName name="_____OUT98" localSheetId="3" hidden="1">{#N/A,#N/A,TRUE,"Serviços"}</definedName>
    <definedName name="_____OUT98" localSheetId="2" hidden="1">{#N/A,#N/A,TRUE,"Serviços"}</definedName>
    <definedName name="_____OUT98" localSheetId="15" hidden="1">{#N/A,#N/A,TRUE,"Serviços"}</definedName>
    <definedName name="_____OUT98" localSheetId="14" hidden="1">{#N/A,#N/A,TRUE,"Serviços"}</definedName>
    <definedName name="_____OUT98" localSheetId="12" hidden="1">{#N/A,#N/A,TRUE,"Serviços"}</definedName>
    <definedName name="_____OUT98" localSheetId="16" hidden="1">{#N/A,#N/A,TRUE,"Serviços"}</definedName>
    <definedName name="_____OUT98" localSheetId="8" hidden="1">{#N/A,#N/A,TRUE,"Serviços"}</definedName>
    <definedName name="_____OUT98" localSheetId="9" hidden="1">{#N/A,#N/A,TRUE,"Serviços"}</definedName>
    <definedName name="_____OUT98" localSheetId="10" hidden="1">{#N/A,#N/A,TRUE,"Serviços"}</definedName>
    <definedName name="_____OUT98" localSheetId="11" hidden="1">{#N/A,#N/A,TRUE,"Serviços"}</definedName>
    <definedName name="_____OUT98" localSheetId="21" hidden="1">{#N/A,#N/A,TRUE,"Serviços"}</definedName>
    <definedName name="_____OUT98" localSheetId="13" hidden="1">{#N/A,#N/A,TRUE,"Serviços"}</definedName>
    <definedName name="_____OUT98" localSheetId="6" hidden="1">{#N/A,#N/A,TRUE,"Serviços"}</definedName>
    <definedName name="_____OUT98" localSheetId="17" hidden="1">{#N/A,#N/A,TRUE,"Serviços"}</definedName>
    <definedName name="_____OUT98" localSheetId="20" hidden="1">{#N/A,#N/A,TRUE,"Serviços"}</definedName>
    <definedName name="_____OUT98" localSheetId="7" hidden="1">{#N/A,#N/A,TRUE,"Serviços"}</definedName>
    <definedName name="_____OUT98" localSheetId="22" hidden="1">{#N/A,#N/A,TRUE,"Serviços"}</definedName>
    <definedName name="_____OUT98" localSheetId="28" hidden="1">{#N/A,#N/A,TRUE,"Serviços"}</definedName>
    <definedName name="_____OUT98" localSheetId="23" hidden="1">{#N/A,#N/A,TRUE,"Serviços"}</definedName>
    <definedName name="_____OUT98" localSheetId="24" hidden="1">{#N/A,#N/A,TRUE,"Serviços"}</definedName>
    <definedName name="_____OUT98" localSheetId="25" hidden="1">{#N/A,#N/A,TRUE,"Serviços"}</definedName>
    <definedName name="_____OUT98" localSheetId="26" hidden="1">{#N/A,#N/A,TRUE,"Serviços"}</definedName>
    <definedName name="_____OUT98" localSheetId="27" hidden="1">{#N/A,#N/A,TRUE,"Serviços"}</definedName>
    <definedName name="_____OUT98" localSheetId="29" hidden="1">{#N/A,#N/A,TRUE,"Serviços"}</definedName>
    <definedName name="_____OUT98" localSheetId="30" hidden="1">{#N/A,#N/A,TRUE,"Serviços"}</definedName>
    <definedName name="_____OUT98" localSheetId="31" hidden="1">{#N/A,#N/A,TRUE,"Serviços"}</definedName>
    <definedName name="_____OUT98" localSheetId="32" hidden="1">{#N/A,#N/A,TRUE,"Serviços"}</definedName>
    <definedName name="_____OUT98" localSheetId="33" hidden="1">{#N/A,#N/A,TRUE,"Serviços"}</definedName>
    <definedName name="_____OUT98" localSheetId="47" hidden="1">{#N/A,#N/A,TRUE,"Serviços"}</definedName>
    <definedName name="_____OUT98" localSheetId="44" hidden="1">{#N/A,#N/A,TRUE,"Serviços"}</definedName>
    <definedName name="_____OUT98" localSheetId="46" hidden="1">{#N/A,#N/A,TRUE,"Serviços"}</definedName>
    <definedName name="_____OUT98" localSheetId="48" hidden="1">{#N/A,#N/A,TRUE,"Serviços"}</definedName>
    <definedName name="_____OUT98" localSheetId="49" hidden="1">{#N/A,#N/A,TRUE,"Serviços"}</definedName>
    <definedName name="_____OUT98" localSheetId="50" hidden="1">{#N/A,#N/A,TRUE,"Serviços"}</definedName>
    <definedName name="_____OUT98" localSheetId="51" hidden="1">{#N/A,#N/A,TRUE,"Serviços"}</definedName>
    <definedName name="_____OUT98" localSheetId="52" hidden="1">{#N/A,#N/A,TRUE,"Serviços"}</definedName>
    <definedName name="_____OUT98" localSheetId="53" hidden="1">{#N/A,#N/A,TRUE,"Serviços"}</definedName>
    <definedName name="_____OUT98" localSheetId="54" hidden="1">{#N/A,#N/A,TRUE,"Serviços"}</definedName>
    <definedName name="_____OUT98" localSheetId="55" hidden="1">{#N/A,#N/A,TRUE,"Serviços"}</definedName>
    <definedName name="_____OUT98" localSheetId="79" hidden="1">{#N/A,#N/A,TRUE,"Serviços"}</definedName>
    <definedName name="_____OUT98" localSheetId="80" hidden="1">{#N/A,#N/A,TRUE,"Serviços"}</definedName>
    <definedName name="_____OUT98" localSheetId="56" hidden="1">{#N/A,#N/A,TRUE,"Serviços"}</definedName>
    <definedName name="_____OUT98" localSheetId="57" hidden="1">{#N/A,#N/A,TRUE,"Serviços"}</definedName>
    <definedName name="_____OUT98" localSheetId="58" hidden="1">{#N/A,#N/A,TRUE,"Serviços"}</definedName>
    <definedName name="_____OUT98" localSheetId="59" hidden="1">{#N/A,#N/A,TRUE,"Serviços"}</definedName>
    <definedName name="_____OUT98" localSheetId="60" hidden="1">{#N/A,#N/A,TRUE,"Serviços"}</definedName>
    <definedName name="_____OUT98" localSheetId="61" hidden="1">{#N/A,#N/A,TRUE,"Serviços"}</definedName>
    <definedName name="_____OUT98" localSheetId="62" hidden="1">{#N/A,#N/A,TRUE,"Serviços"}</definedName>
    <definedName name="_____OUT98" localSheetId="74" hidden="1">{#N/A,#N/A,TRUE,"Serviços"}</definedName>
    <definedName name="_____OUT98" localSheetId="75" hidden="1">{#N/A,#N/A,TRUE,"Serviços"}</definedName>
    <definedName name="_____OUT98" localSheetId="76" hidden="1">{#N/A,#N/A,TRUE,"Serviços"}</definedName>
    <definedName name="_____OUT98" localSheetId="77" hidden="1">{#N/A,#N/A,TRUE,"Serviços"}</definedName>
    <definedName name="_____OUT98" localSheetId="78" hidden="1">{#N/A,#N/A,TRUE,"Serviços"}</definedName>
    <definedName name="_____OUT98" hidden="1">{#N/A,#N/A,TRUE,"Serviços"}</definedName>
    <definedName name="_____OUTTT988" localSheetId="28" hidden="1">{#N/A,#N/A,TRUE,"Serviços"}</definedName>
    <definedName name="_____OUTTT988" localSheetId="23" hidden="1">{#N/A,#N/A,TRUE,"Serviços"}</definedName>
    <definedName name="_____OUTTT988" localSheetId="25" hidden="1">{#N/A,#N/A,TRUE,"Serviços"}</definedName>
    <definedName name="_____OUTTT988" localSheetId="26" hidden="1">{#N/A,#N/A,TRUE,"Serviços"}</definedName>
    <definedName name="_____OUTTT988" localSheetId="27" hidden="1">{#N/A,#N/A,TRUE,"Serviços"}</definedName>
    <definedName name="_____OUTTT988" localSheetId="29" hidden="1">{#N/A,#N/A,TRUE,"Serviços"}</definedName>
    <definedName name="_____OUTTT988" localSheetId="30" hidden="1">{#N/A,#N/A,TRUE,"Serviços"}</definedName>
    <definedName name="_____OUTTT988" localSheetId="31" hidden="1">{#N/A,#N/A,TRUE,"Serviços"}</definedName>
    <definedName name="_____OUTTT988" localSheetId="47" hidden="1">{#N/A,#N/A,TRUE,"Serviços"}</definedName>
    <definedName name="_____OUTTT988" localSheetId="44" hidden="1">{#N/A,#N/A,TRUE,"Serviços"}</definedName>
    <definedName name="_____OUTTT988" localSheetId="46" hidden="1">{#N/A,#N/A,TRUE,"Serviços"}</definedName>
    <definedName name="_____OUTTT988" localSheetId="48" hidden="1">{#N/A,#N/A,TRUE,"Serviços"}</definedName>
    <definedName name="_____OUTTT988" localSheetId="49" hidden="1">{#N/A,#N/A,TRUE,"Serviços"}</definedName>
    <definedName name="_____OUTTT988" localSheetId="50" hidden="1">{#N/A,#N/A,TRUE,"Serviços"}</definedName>
    <definedName name="_____OUTTT988" localSheetId="51" hidden="1">{#N/A,#N/A,TRUE,"Serviços"}</definedName>
    <definedName name="_____OUTTT988" localSheetId="52" hidden="1">{#N/A,#N/A,TRUE,"Serviços"}</definedName>
    <definedName name="_____OUTTT988" localSheetId="53" hidden="1">{#N/A,#N/A,TRUE,"Serviços"}</definedName>
    <definedName name="_____OUTTT988" localSheetId="54" hidden="1">{#N/A,#N/A,TRUE,"Serviços"}</definedName>
    <definedName name="_____OUTTT988" localSheetId="55" hidden="1">{#N/A,#N/A,TRUE,"Serviços"}</definedName>
    <definedName name="_____OUTTT988" localSheetId="79" hidden="1">{#N/A,#N/A,TRUE,"Serviços"}</definedName>
    <definedName name="_____OUTTT988" localSheetId="80" hidden="1">{#N/A,#N/A,TRUE,"Serviços"}</definedName>
    <definedName name="_____OUTTT988" localSheetId="56" hidden="1">{#N/A,#N/A,TRUE,"Serviços"}</definedName>
    <definedName name="_____OUTTT988" localSheetId="57" hidden="1">{#N/A,#N/A,TRUE,"Serviços"}</definedName>
    <definedName name="_____OUTTT988" localSheetId="58" hidden="1">{#N/A,#N/A,TRUE,"Serviços"}</definedName>
    <definedName name="_____OUTTT988" localSheetId="59" hidden="1">{#N/A,#N/A,TRUE,"Serviços"}</definedName>
    <definedName name="_____OUTTT988" localSheetId="60" hidden="1">{#N/A,#N/A,TRUE,"Serviços"}</definedName>
    <definedName name="_____OUTTT988" localSheetId="61" hidden="1">{#N/A,#N/A,TRUE,"Serviços"}</definedName>
    <definedName name="_____OUTTT988" localSheetId="62" hidden="1">{#N/A,#N/A,TRUE,"Serviços"}</definedName>
    <definedName name="_____OUTTT988" localSheetId="74" hidden="1">{#N/A,#N/A,TRUE,"Serviços"}</definedName>
    <definedName name="_____OUTTT988" localSheetId="77" hidden="1">{#N/A,#N/A,TRUE,"Serviços"}</definedName>
    <definedName name="_____OUTTT988" localSheetId="78" hidden="1">{#N/A,#N/A,TRUE,"Serviços"}</definedName>
    <definedName name="_____OUTTT988" hidden="1">{#N/A,#N/A,TRUE,"Serviços"}</definedName>
    <definedName name="_____PL1" localSheetId="21">#REF!</definedName>
    <definedName name="_____PL1" localSheetId="23">#REF!</definedName>
    <definedName name="_____PL1" localSheetId="25">#REF!</definedName>
    <definedName name="_____PL1" localSheetId="26">#REF!</definedName>
    <definedName name="_____PL1" localSheetId="27">#REF!</definedName>
    <definedName name="_____PL1" localSheetId="29">#REF!</definedName>
    <definedName name="_____PL1" localSheetId="30">#REF!</definedName>
    <definedName name="_____PL1" localSheetId="31">#REF!</definedName>
    <definedName name="_____PL1" localSheetId="32">#REF!</definedName>
    <definedName name="_____PL1" localSheetId="33">#REF!</definedName>
    <definedName name="_____PL1" localSheetId="47">#REF!</definedName>
    <definedName name="_____PL1" localSheetId="46">#REF!</definedName>
    <definedName name="_____PL1" localSheetId="48">#REF!</definedName>
    <definedName name="_____PL1" localSheetId="81">#REF!</definedName>
    <definedName name="_____PL1" localSheetId="49">#REF!</definedName>
    <definedName name="_____PL1" localSheetId="50">#REF!</definedName>
    <definedName name="_____PL1" localSheetId="51">#REF!</definedName>
    <definedName name="_____PL1" localSheetId="52">#REF!</definedName>
    <definedName name="_____PL1" localSheetId="53">#REF!</definedName>
    <definedName name="_____PL1" localSheetId="54">#REF!</definedName>
    <definedName name="_____PL1" localSheetId="55">#REF!</definedName>
    <definedName name="_____PL1" localSheetId="79">#REF!</definedName>
    <definedName name="_____PL1" localSheetId="80">#REF!</definedName>
    <definedName name="_____PL1" localSheetId="56">#REF!</definedName>
    <definedName name="_____PL1" localSheetId="57">#REF!</definedName>
    <definedName name="_____PL1" localSheetId="58">#REF!</definedName>
    <definedName name="_____PL1" localSheetId="59">#REF!</definedName>
    <definedName name="_____PL1" localSheetId="60">#REF!</definedName>
    <definedName name="_____PL1" localSheetId="61">#REF!</definedName>
    <definedName name="_____PL1" localSheetId="62">#REF!</definedName>
    <definedName name="_____PL1" localSheetId="78">#REF!</definedName>
    <definedName name="_____PL1">#REF!</definedName>
    <definedName name="_____r" localSheetId="21">#REF!</definedName>
    <definedName name="_____r" localSheetId="47">#REF!</definedName>
    <definedName name="_____r" localSheetId="79">#REF!</definedName>
    <definedName name="_____r" localSheetId="80">#REF!</definedName>
    <definedName name="_____r" localSheetId="62">#REF!</definedName>
    <definedName name="_____r" localSheetId="78">#REF!</definedName>
    <definedName name="_____r">#REF!</definedName>
    <definedName name="_____Rbv1" localSheetId="79">#REF!</definedName>
    <definedName name="_____Rbv1" localSheetId="80">#REF!</definedName>
    <definedName name="_____Rbv1" localSheetId="77">#REF!</definedName>
    <definedName name="_____Rbv1" localSheetId="78">#REF!</definedName>
    <definedName name="_____Rbv1">#REF!</definedName>
    <definedName name="_____RET1" localSheetId="23">#REF!</definedName>
    <definedName name="_____RET1" localSheetId="25">#REF!</definedName>
    <definedName name="_____RET1" localSheetId="26">#REF!</definedName>
    <definedName name="_____RET1" localSheetId="27">#REF!</definedName>
    <definedName name="_____RET1" localSheetId="29">#REF!</definedName>
    <definedName name="_____RET1" localSheetId="30">#REF!</definedName>
    <definedName name="_____RET1" localSheetId="31">#REF!</definedName>
    <definedName name="_____RET1" localSheetId="47">#REF!</definedName>
    <definedName name="_____RET1" localSheetId="46">#REF!</definedName>
    <definedName name="_____RET1" localSheetId="48">#REF!</definedName>
    <definedName name="_____RET1" localSheetId="49">#REF!</definedName>
    <definedName name="_____RET1" localSheetId="50">#REF!</definedName>
    <definedName name="_____RET1" localSheetId="51">#REF!</definedName>
    <definedName name="_____RET1" localSheetId="52">#REF!</definedName>
    <definedName name="_____RET1" localSheetId="53">#REF!</definedName>
    <definedName name="_____RET1" localSheetId="54">#REF!</definedName>
    <definedName name="_____RET1" localSheetId="55">#REF!</definedName>
    <definedName name="_____RET1" localSheetId="79">#REF!</definedName>
    <definedName name="_____RET1" localSheetId="80">#REF!</definedName>
    <definedName name="_____RET1" localSheetId="56">#REF!</definedName>
    <definedName name="_____RET1" localSheetId="57">#REF!</definedName>
    <definedName name="_____RET1" localSheetId="58">#REF!</definedName>
    <definedName name="_____RET1" localSheetId="59">#REF!</definedName>
    <definedName name="_____RET1" localSheetId="60">#REF!</definedName>
    <definedName name="_____RET1" localSheetId="61">#REF!</definedName>
    <definedName name="_____RET1" localSheetId="62">#REF!</definedName>
    <definedName name="_____RET1" localSheetId="78">#REF!</definedName>
    <definedName name="_____RET1">#REF!</definedName>
    <definedName name="_____TB10" localSheetId="23">#REF!</definedName>
    <definedName name="_____TB10" localSheetId="25">#REF!</definedName>
    <definedName name="_____TB10" localSheetId="26">#REF!</definedName>
    <definedName name="_____TB10" localSheetId="27">#REF!</definedName>
    <definedName name="_____TB10" localSheetId="29">#REF!</definedName>
    <definedName name="_____TB10" localSheetId="30">#REF!</definedName>
    <definedName name="_____TB10" localSheetId="31">#REF!</definedName>
    <definedName name="_____TB10" localSheetId="47">#REF!</definedName>
    <definedName name="_____TB10" localSheetId="46">#REF!</definedName>
    <definedName name="_____TB10" localSheetId="48">#REF!</definedName>
    <definedName name="_____TB10" localSheetId="49">#REF!</definedName>
    <definedName name="_____TB10" localSheetId="50">#REF!</definedName>
    <definedName name="_____TB10" localSheetId="51">#REF!</definedName>
    <definedName name="_____TB10" localSheetId="52">#REF!</definedName>
    <definedName name="_____TB10" localSheetId="53">#REF!</definedName>
    <definedName name="_____TB10" localSheetId="54">#REF!</definedName>
    <definedName name="_____TB10" localSheetId="55">#REF!</definedName>
    <definedName name="_____TB10" localSheetId="79">#REF!</definedName>
    <definedName name="_____TB10" localSheetId="80">#REF!</definedName>
    <definedName name="_____TB10" localSheetId="56">#REF!</definedName>
    <definedName name="_____TB10" localSheetId="57">#REF!</definedName>
    <definedName name="_____TB10" localSheetId="58">#REF!</definedName>
    <definedName name="_____TB10" localSheetId="59">#REF!</definedName>
    <definedName name="_____TB10" localSheetId="60">#REF!</definedName>
    <definedName name="_____TB10" localSheetId="61">#REF!</definedName>
    <definedName name="_____TB10" localSheetId="62">#REF!</definedName>
    <definedName name="_____TB10" localSheetId="78">#REF!</definedName>
    <definedName name="_____TB10">#REF!</definedName>
    <definedName name="_____TCB5" localSheetId="23">#REF!</definedName>
    <definedName name="_____TCB5" localSheetId="25">#REF!</definedName>
    <definedName name="_____TCB5" localSheetId="26">#REF!</definedName>
    <definedName name="_____TCB5" localSheetId="27">#REF!</definedName>
    <definedName name="_____TCB5" localSheetId="29">#REF!</definedName>
    <definedName name="_____TCB5" localSheetId="30">#REF!</definedName>
    <definedName name="_____TCB5" localSheetId="31">#REF!</definedName>
    <definedName name="_____TCB5" localSheetId="47">#REF!</definedName>
    <definedName name="_____TCB5" localSheetId="46">#REF!</definedName>
    <definedName name="_____TCB5" localSheetId="48">#REF!</definedName>
    <definedName name="_____TCB5" localSheetId="49">#REF!</definedName>
    <definedName name="_____TCB5" localSheetId="50">#REF!</definedName>
    <definedName name="_____TCB5" localSheetId="51">#REF!</definedName>
    <definedName name="_____TCB5" localSheetId="52">#REF!</definedName>
    <definedName name="_____TCB5" localSheetId="53">#REF!</definedName>
    <definedName name="_____TCB5" localSheetId="54">#REF!</definedName>
    <definedName name="_____TCB5" localSheetId="55">#REF!</definedName>
    <definedName name="_____TCB5" localSheetId="79">#REF!</definedName>
    <definedName name="_____TCB5" localSheetId="80">#REF!</definedName>
    <definedName name="_____TCB5" localSheetId="56">#REF!</definedName>
    <definedName name="_____TCB5" localSheetId="57">#REF!</definedName>
    <definedName name="_____TCB5" localSheetId="58">#REF!</definedName>
    <definedName name="_____TCB5" localSheetId="59">#REF!</definedName>
    <definedName name="_____TCB5" localSheetId="60">#REF!</definedName>
    <definedName name="_____TCB5" localSheetId="61">#REF!</definedName>
    <definedName name="_____TCB5" localSheetId="62">#REF!</definedName>
    <definedName name="_____TCB5" localSheetId="78">#REF!</definedName>
    <definedName name="_____TCB5">#REF!</definedName>
    <definedName name="_____tcc4" localSheetId="47">#REF!</definedName>
    <definedName name="_____tcc4" localSheetId="79">#REF!</definedName>
    <definedName name="_____tcc4" localSheetId="80">#REF!</definedName>
    <definedName name="_____tcc4" localSheetId="62">#REF!</definedName>
    <definedName name="_____tcc4" localSheetId="78">#REF!</definedName>
    <definedName name="_____tcc4">#REF!</definedName>
    <definedName name="____cab1" localSheetId="47">#REF!</definedName>
    <definedName name="____cab1" localSheetId="79">#REF!</definedName>
    <definedName name="____cab1" localSheetId="80">#REF!</definedName>
    <definedName name="____cab1" localSheetId="62">#REF!</definedName>
    <definedName name="____cab1" localSheetId="78">#REF!</definedName>
    <definedName name="____cab1">#REF!</definedName>
    <definedName name="____CAP20" localSheetId="47">#REF!</definedName>
    <definedName name="____CAP20" localSheetId="79">#REF!</definedName>
    <definedName name="____CAP20" localSheetId="80">#REF!</definedName>
    <definedName name="____CAP20" localSheetId="62">#REF!</definedName>
    <definedName name="____CAP20" localSheetId="78">#REF!</definedName>
    <definedName name="____CAP20">#REF!</definedName>
    <definedName name="____JAZ1" localSheetId="47">#REF!</definedName>
    <definedName name="____JAZ1" localSheetId="79">#REF!</definedName>
    <definedName name="____JAZ1" localSheetId="80">#REF!</definedName>
    <definedName name="____JAZ1" localSheetId="62">#REF!</definedName>
    <definedName name="____JAZ1" localSheetId="78">#REF!</definedName>
    <definedName name="____JAZ1">#REF!</definedName>
    <definedName name="____JAZ11" localSheetId="47">#REF!</definedName>
    <definedName name="____JAZ11" localSheetId="79">#REF!</definedName>
    <definedName name="____JAZ11" localSheetId="80">#REF!</definedName>
    <definedName name="____JAZ11" localSheetId="62">#REF!</definedName>
    <definedName name="____JAZ11" localSheetId="78">#REF!</definedName>
    <definedName name="____JAZ11">#REF!</definedName>
    <definedName name="____JAZ2" localSheetId="47">#REF!</definedName>
    <definedName name="____JAZ2" localSheetId="79">#REF!</definedName>
    <definedName name="____JAZ2" localSheetId="80">#REF!</definedName>
    <definedName name="____JAZ2" localSheetId="62">#REF!</definedName>
    <definedName name="____JAZ2" localSheetId="78">#REF!</definedName>
    <definedName name="____JAZ2">#REF!</definedName>
    <definedName name="____JAZ22" localSheetId="47">#REF!</definedName>
    <definedName name="____JAZ22" localSheetId="79">#REF!</definedName>
    <definedName name="____JAZ22" localSheetId="80">#REF!</definedName>
    <definedName name="____JAZ22" localSheetId="62">#REF!</definedName>
    <definedName name="____JAZ22" localSheetId="78">#REF!</definedName>
    <definedName name="____JAZ22">#REF!</definedName>
    <definedName name="____JAZ3" localSheetId="47">#REF!</definedName>
    <definedName name="____JAZ3" localSheetId="79">#REF!</definedName>
    <definedName name="____JAZ3" localSheetId="80">#REF!</definedName>
    <definedName name="____JAZ3" localSheetId="62">#REF!</definedName>
    <definedName name="____JAZ3" localSheetId="78">#REF!</definedName>
    <definedName name="____JAZ3">#REF!</definedName>
    <definedName name="____JAZ33" localSheetId="47">#REF!</definedName>
    <definedName name="____JAZ33" localSheetId="79">#REF!</definedName>
    <definedName name="____JAZ33" localSheetId="80">#REF!</definedName>
    <definedName name="____JAZ33" localSheetId="62">#REF!</definedName>
    <definedName name="____JAZ33" localSheetId="78">#REF!</definedName>
    <definedName name="____JAZ33">#REF!</definedName>
    <definedName name="____KM406407" localSheetId="47">#REF!</definedName>
    <definedName name="____KM406407" localSheetId="79">#REF!</definedName>
    <definedName name="____KM406407" localSheetId="80">#REF!</definedName>
    <definedName name="____KM406407" localSheetId="62">#REF!</definedName>
    <definedName name="____KM406407" localSheetId="78">#REF!</definedName>
    <definedName name="____KM406407">#REF!</definedName>
    <definedName name="____OUT98" localSheetId="1" hidden="1">{#N/A,#N/A,TRUE,"Serviços"}</definedName>
    <definedName name="____OUT98" localSheetId="4" hidden="1">{#N/A,#N/A,TRUE,"Serviços"}</definedName>
    <definedName name="____OUT98" localSheetId="3" hidden="1">{#N/A,#N/A,TRUE,"Serviços"}</definedName>
    <definedName name="____OUT98" localSheetId="2" hidden="1">{#N/A,#N/A,TRUE,"Serviços"}</definedName>
    <definedName name="____OUT98" localSheetId="15" hidden="1">{#N/A,#N/A,TRUE,"Serviços"}</definedName>
    <definedName name="____OUT98" localSheetId="14" hidden="1">{#N/A,#N/A,TRUE,"Serviços"}</definedName>
    <definedName name="____OUT98" localSheetId="12" hidden="1">{#N/A,#N/A,TRUE,"Serviços"}</definedName>
    <definedName name="____OUT98" localSheetId="16" hidden="1">{#N/A,#N/A,TRUE,"Serviços"}</definedName>
    <definedName name="____OUT98" localSheetId="8" hidden="1">{#N/A,#N/A,TRUE,"Serviços"}</definedName>
    <definedName name="____OUT98" localSheetId="9" hidden="1">{#N/A,#N/A,TRUE,"Serviços"}</definedName>
    <definedName name="____OUT98" localSheetId="10" hidden="1">{#N/A,#N/A,TRUE,"Serviços"}</definedName>
    <definedName name="____OUT98" localSheetId="11" hidden="1">{#N/A,#N/A,TRUE,"Serviços"}</definedName>
    <definedName name="____OUT98" localSheetId="21" hidden="1">{#N/A,#N/A,TRUE,"Serviços"}</definedName>
    <definedName name="____OUT98" localSheetId="13" hidden="1">{#N/A,#N/A,TRUE,"Serviços"}</definedName>
    <definedName name="____OUT98" localSheetId="6" hidden="1">{#N/A,#N/A,TRUE,"Serviços"}</definedName>
    <definedName name="____OUT98" localSheetId="17" hidden="1">{#N/A,#N/A,TRUE,"Serviços"}</definedName>
    <definedName name="____OUT98" localSheetId="20" hidden="1">{#N/A,#N/A,TRUE,"Serviços"}</definedName>
    <definedName name="____OUT98" localSheetId="7" hidden="1">{#N/A,#N/A,TRUE,"Serviços"}</definedName>
    <definedName name="____OUT98" localSheetId="22" hidden="1">{#N/A,#N/A,TRUE,"Serviços"}</definedName>
    <definedName name="____OUT98" localSheetId="28" hidden="1">{#N/A,#N/A,TRUE,"Serviços"}</definedName>
    <definedName name="____OUT98" localSheetId="23" hidden="1">{#N/A,#N/A,TRUE,"Serviços"}</definedName>
    <definedName name="____OUT98" localSheetId="24" hidden="1">{#N/A,#N/A,TRUE,"Serviços"}</definedName>
    <definedName name="____OUT98" localSheetId="25" hidden="1">{#N/A,#N/A,TRUE,"Serviços"}</definedName>
    <definedName name="____OUT98" localSheetId="26" hidden="1">{#N/A,#N/A,TRUE,"Serviços"}</definedName>
    <definedName name="____OUT98" localSheetId="27" hidden="1">{#N/A,#N/A,TRUE,"Serviços"}</definedName>
    <definedName name="____OUT98" localSheetId="29" hidden="1">{#N/A,#N/A,TRUE,"Serviços"}</definedName>
    <definedName name="____OUT98" localSheetId="30" hidden="1">{#N/A,#N/A,TRUE,"Serviços"}</definedName>
    <definedName name="____OUT98" localSheetId="31" hidden="1">{#N/A,#N/A,TRUE,"Serviços"}</definedName>
    <definedName name="____OUT98" localSheetId="32" hidden="1">{#N/A,#N/A,TRUE,"Serviços"}</definedName>
    <definedName name="____OUT98" localSheetId="33" hidden="1">{#N/A,#N/A,TRUE,"Serviços"}</definedName>
    <definedName name="____OUT98" localSheetId="47" hidden="1">{#N/A,#N/A,TRUE,"Serviços"}</definedName>
    <definedName name="____OUT98" localSheetId="44" hidden="1">{#N/A,#N/A,TRUE,"Serviços"}</definedName>
    <definedName name="____OUT98" localSheetId="46" hidden="1">{#N/A,#N/A,TRUE,"Serviços"}</definedName>
    <definedName name="____OUT98" localSheetId="48" hidden="1">{#N/A,#N/A,TRUE,"Serviços"}</definedName>
    <definedName name="____OUT98" localSheetId="49" hidden="1">{#N/A,#N/A,TRUE,"Serviços"}</definedName>
    <definedName name="____OUT98" localSheetId="50" hidden="1">{#N/A,#N/A,TRUE,"Serviços"}</definedName>
    <definedName name="____OUT98" localSheetId="51" hidden="1">{#N/A,#N/A,TRUE,"Serviços"}</definedName>
    <definedName name="____OUT98" localSheetId="52" hidden="1">{#N/A,#N/A,TRUE,"Serviços"}</definedName>
    <definedName name="____OUT98" localSheetId="53" hidden="1">{#N/A,#N/A,TRUE,"Serviços"}</definedName>
    <definedName name="____OUT98" localSheetId="54" hidden="1">{#N/A,#N/A,TRUE,"Serviços"}</definedName>
    <definedName name="____OUT98" localSheetId="55" hidden="1">{#N/A,#N/A,TRUE,"Serviços"}</definedName>
    <definedName name="____OUT98" localSheetId="79" hidden="1">{#N/A,#N/A,TRUE,"Serviços"}</definedName>
    <definedName name="____OUT98" localSheetId="80" hidden="1">{#N/A,#N/A,TRUE,"Serviços"}</definedName>
    <definedName name="____OUT98" localSheetId="56" hidden="1">{#N/A,#N/A,TRUE,"Serviços"}</definedName>
    <definedName name="____OUT98" localSheetId="57" hidden="1">{#N/A,#N/A,TRUE,"Serviços"}</definedName>
    <definedName name="____OUT98" localSheetId="58" hidden="1">{#N/A,#N/A,TRUE,"Serviços"}</definedName>
    <definedName name="____OUT98" localSheetId="59" hidden="1">{#N/A,#N/A,TRUE,"Serviços"}</definedName>
    <definedName name="____OUT98" localSheetId="60" hidden="1">{#N/A,#N/A,TRUE,"Serviços"}</definedName>
    <definedName name="____OUT98" localSheetId="61" hidden="1">{#N/A,#N/A,TRUE,"Serviços"}</definedName>
    <definedName name="____OUT98" localSheetId="62" hidden="1">{#N/A,#N/A,TRUE,"Serviços"}</definedName>
    <definedName name="____OUT98" localSheetId="74" hidden="1">{#N/A,#N/A,TRUE,"Serviços"}</definedName>
    <definedName name="____OUT98" localSheetId="75" hidden="1">{#N/A,#N/A,TRUE,"Serviços"}</definedName>
    <definedName name="____OUT98" localSheetId="76" hidden="1">{#N/A,#N/A,TRUE,"Serviços"}</definedName>
    <definedName name="____OUT98" localSheetId="77" hidden="1">{#N/A,#N/A,TRUE,"Serviços"}</definedName>
    <definedName name="____OUT98" localSheetId="78" hidden="1">{#N/A,#N/A,TRUE,"Serviços"}</definedName>
    <definedName name="____OUT98" hidden="1">{#N/A,#N/A,TRUE,"Serviços"}</definedName>
    <definedName name="____OUTTT98" localSheetId="28" hidden="1">{#N/A,#N/A,TRUE,"Serviços"}</definedName>
    <definedName name="____OUTTT98" localSheetId="23" hidden="1">{#N/A,#N/A,TRUE,"Serviços"}</definedName>
    <definedName name="____OUTTT98" localSheetId="25" hidden="1">{#N/A,#N/A,TRUE,"Serviços"}</definedName>
    <definedName name="____OUTTT98" localSheetId="26" hidden="1">{#N/A,#N/A,TRUE,"Serviços"}</definedName>
    <definedName name="____OUTTT98" localSheetId="27" hidden="1">{#N/A,#N/A,TRUE,"Serviços"}</definedName>
    <definedName name="____OUTTT98" localSheetId="29" hidden="1">{#N/A,#N/A,TRUE,"Serviços"}</definedName>
    <definedName name="____OUTTT98" localSheetId="30" hidden="1">{#N/A,#N/A,TRUE,"Serviços"}</definedName>
    <definedName name="____OUTTT98" localSheetId="31" hidden="1">{#N/A,#N/A,TRUE,"Serviços"}</definedName>
    <definedName name="____OUTTT98" localSheetId="47" hidden="1">{#N/A,#N/A,TRUE,"Serviços"}</definedName>
    <definedName name="____OUTTT98" localSheetId="44" hidden="1">{#N/A,#N/A,TRUE,"Serviços"}</definedName>
    <definedName name="____OUTTT98" localSheetId="46" hidden="1">{#N/A,#N/A,TRUE,"Serviços"}</definedName>
    <definedName name="____OUTTT98" localSheetId="48" hidden="1">{#N/A,#N/A,TRUE,"Serviços"}</definedName>
    <definedName name="____OUTTT98" localSheetId="49" hidden="1">{#N/A,#N/A,TRUE,"Serviços"}</definedName>
    <definedName name="____OUTTT98" localSheetId="50" hidden="1">{#N/A,#N/A,TRUE,"Serviços"}</definedName>
    <definedName name="____OUTTT98" localSheetId="51" hidden="1">{#N/A,#N/A,TRUE,"Serviços"}</definedName>
    <definedName name="____OUTTT98" localSheetId="52" hidden="1">{#N/A,#N/A,TRUE,"Serviços"}</definedName>
    <definedName name="____OUTTT98" localSheetId="53" hidden="1">{#N/A,#N/A,TRUE,"Serviços"}</definedName>
    <definedName name="____OUTTT98" localSheetId="54" hidden="1">{#N/A,#N/A,TRUE,"Serviços"}</definedName>
    <definedName name="____OUTTT98" localSheetId="55" hidden="1">{#N/A,#N/A,TRUE,"Serviços"}</definedName>
    <definedName name="____OUTTT98" localSheetId="79" hidden="1">{#N/A,#N/A,TRUE,"Serviços"}</definedName>
    <definedName name="____OUTTT98" localSheetId="80" hidden="1">{#N/A,#N/A,TRUE,"Serviços"}</definedName>
    <definedName name="____OUTTT98" localSheetId="56" hidden="1">{#N/A,#N/A,TRUE,"Serviços"}</definedName>
    <definedName name="____OUTTT98" localSheetId="57" hidden="1">{#N/A,#N/A,TRUE,"Serviços"}</definedName>
    <definedName name="____OUTTT98" localSheetId="58" hidden="1">{#N/A,#N/A,TRUE,"Serviços"}</definedName>
    <definedName name="____OUTTT98" localSheetId="59" hidden="1">{#N/A,#N/A,TRUE,"Serviços"}</definedName>
    <definedName name="____OUTTT98" localSheetId="60" hidden="1">{#N/A,#N/A,TRUE,"Serviços"}</definedName>
    <definedName name="____OUTTT98" localSheetId="61" hidden="1">{#N/A,#N/A,TRUE,"Serviços"}</definedName>
    <definedName name="____OUTTT98" localSheetId="62" hidden="1">{#N/A,#N/A,TRUE,"Serviços"}</definedName>
    <definedName name="____OUTTT98" localSheetId="74" hidden="1">{#N/A,#N/A,TRUE,"Serviços"}</definedName>
    <definedName name="____OUTTT98" localSheetId="77" hidden="1">{#N/A,#N/A,TRUE,"Serviços"}</definedName>
    <definedName name="____OUTTT98" localSheetId="78" hidden="1">{#N/A,#N/A,TRUE,"Serviços"}</definedName>
    <definedName name="____OUTTT98" hidden="1">{#N/A,#N/A,TRUE,"Serviços"}</definedName>
    <definedName name="____PL1" localSheetId="21">#REF!</definedName>
    <definedName name="____PL1" localSheetId="23">#REF!</definedName>
    <definedName name="____PL1" localSheetId="25">#REF!</definedName>
    <definedName name="____PL1" localSheetId="26">#REF!</definedName>
    <definedName name="____PL1" localSheetId="27">#REF!</definedName>
    <definedName name="____PL1" localSheetId="29">#REF!</definedName>
    <definedName name="____PL1" localSheetId="30">#REF!</definedName>
    <definedName name="____PL1" localSheetId="31">#REF!</definedName>
    <definedName name="____PL1" localSheetId="32">#REF!</definedName>
    <definedName name="____PL1" localSheetId="33">#REF!</definedName>
    <definedName name="____PL1" localSheetId="47">#REF!</definedName>
    <definedName name="____PL1" localSheetId="46">#REF!</definedName>
    <definedName name="____PL1" localSheetId="48">#REF!</definedName>
    <definedName name="____PL1" localSheetId="81">#REF!</definedName>
    <definedName name="____PL1" localSheetId="49">#REF!</definedName>
    <definedName name="____PL1" localSheetId="50">#REF!</definedName>
    <definedName name="____PL1" localSheetId="51">#REF!</definedName>
    <definedName name="____PL1" localSheetId="52">#REF!</definedName>
    <definedName name="____PL1" localSheetId="53">#REF!</definedName>
    <definedName name="____PL1" localSheetId="54">#REF!</definedName>
    <definedName name="____PL1" localSheetId="55">#REF!</definedName>
    <definedName name="____PL1" localSheetId="79">#REF!</definedName>
    <definedName name="____PL1" localSheetId="80">#REF!</definedName>
    <definedName name="____PL1" localSheetId="56">#REF!</definedName>
    <definedName name="____PL1" localSheetId="57">#REF!</definedName>
    <definedName name="____PL1" localSheetId="58">#REF!</definedName>
    <definedName name="____PL1" localSheetId="59">#REF!</definedName>
    <definedName name="____PL1" localSheetId="60">#REF!</definedName>
    <definedName name="____PL1" localSheetId="61">#REF!</definedName>
    <definedName name="____PL1" localSheetId="62">#REF!</definedName>
    <definedName name="____PL1" localSheetId="78">#REF!</definedName>
    <definedName name="____PL1">#REF!</definedName>
    <definedName name="____r" localSheetId="21">#REF!</definedName>
    <definedName name="____r" localSheetId="47">#REF!</definedName>
    <definedName name="____r" localSheetId="79">#REF!</definedName>
    <definedName name="____r" localSheetId="80">#REF!</definedName>
    <definedName name="____r" localSheetId="62">#REF!</definedName>
    <definedName name="____r" localSheetId="78">#REF!</definedName>
    <definedName name="____r">#REF!</definedName>
    <definedName name="____Rbv1" localSheetId="79">#REF!</definedName>
    <definedName name="____Rbv1" localSheetId="80">#REF!</definedName>
    <definedName name="____Rbv1" localSheetId="77">#REF!</definedName>
    <definedName name="____Rbv1" localSheetId="78">#REF!</definedName>
    <definedName name="____Rbv1">#REF!</definedName>
    <definedName name="____RET1" localSheetId="23">#REF!</definedName>
    <definedName name="____RET1" localSheetId="25">#REF!</definedName>
    <definedName name="____RET1" localSheetId="26">#REF!</definedName>
    <definedName name="____RET1" localSheetId="27">#REF!</definedName>
    <definedName name="____RET1" localSheetId="29">#REF!</definedName>
    <definedName name="____RET1" localSheetId="30">#REF!</definedName>
    <definedName name="____RET1" localSheetId="31">#REF!</definedName>
    <definedName name="____RET1" localSheetId="47">#REF!</definedName>
    <definedName name="____RET1" localSheetId="46">#REF!</definedName>
    <definedName name="____RET1" localSheetId="48">#REF!</definedName>
    <definedName name="____RET1" localSheetId="49">#REF!</definedName>
    <definedName name="____RET1" localSheetId="50">#REF!</definedName>
    <definedName name="____RET1" localSheetId="51">#REF!</definedName>
    <definedName name="____RET1" localSheetId="52">#REF!</definedName>
    <definedName name="____RET1" localSheetId="53">#REF!</definedName>
    <definedName name="____RET1" localSheetId="54">#REF!</definedName>
    <definedName name="____RET1" localSheetId="55">#REF!</definedName>
    <definedName name="____RET1" localSheetId="79">#REF!</definedName>
    <definedName name="____RET1" localSheetId="80">#REF!</definedName>
    <definedName name="____RET1" localSheetId="56">#REF!</definedName>
    <definedName name="____RET1" localSheetId="57">#REF!</definedName>
    <definedName name="____RET1" localSheetId="58">#REF!</definedName>
    <definedName name="____RET1" localSheetId="59">#REF!</definedName>
    <definedName name="____RET1" localSheetId="60">#REF!</definedName>
    <definedName name="____RET1" localSheetId="61">#REF!</definedName>
    <definedName name="____RET1" localSheetId="62">#REF!</definedName>
    <definedName name="____RET1" localSheetId="78">#REF!</definedName>
    <definedName name="____RET1">#REF!</definedName>
    <definedName name="____TB10" localSheetId="23">#REF!</definedName>
    <definedName name="____TB10" localSheetId="25">#REF!</definedName>
    <definedName name="____TB10" localSheetId="26">#REF!</definedName>
    <definedName name="____TB10" localSheetId="27">#REF!</definedName>
    <definedName name="____TB10" localSheetId="29">#REF!</definedName>
    <definedName name="____TB10" localSheetId="30">#REF!</definedName>
    <definedName name="____TB10" localSheetId="31">#REF!</definedName>
    <definedName name="____TB10" localSheetId="47">#REF!</definedName>
    <definedName name="____TB10" localSheetId="46">#REF!</definedName>
    <definedName name="____TB10" localSheetId="48">#REF!</definedName>
    <definedName name="____TB10" localSheetId="49">#REF!</definedName>
    <definedName name="____TB10" localSheetId="50">#REF!</definedName>
    <definedName name="____TB10" localSheetId="51">#REF!</definedName>
    <definedName name="____TB10" localSheetId="52">#REF!</definedName>
    <definedName name="____TB10" localSheetId="53">#REF!</definedName>
    <definedName name="____TB10" localSheetId="54">#REF!</definedName>
    <definedName name="____TB10" localSheetId="55">#REF!</definedName>
    <definedName name="____TB10" localSheetId="79">#REF!</definedName>
    <definedName name="____TB10" localSheetId="80">#REF!</definedName>
    <definedName name="____TB10" localSheetId="56">#REF!</definedName>
    <definedName name="____TB10" localSheetId="57">#REF!</definedName>
    <definedName name="____TB10" localSheetId="58">#REF!</definedName>
    <definedName name="____TB10" localSheetId="59">#REF!</definedName>
    <definedName name="____TB10" localSheetId="60">#REF!</definedName>
    <definedName name="____TB10" localSheetId="61">#REF!</definedName>
    <definedName name="____TB10" localSheetId="62">#REF!</definedName>
    <definedName name="____TB10" localSheetId="78">#REF!</definedName>
    <definedName name="____TB10">#REF!</definedName>
    <definedName name="____TCB5" localSheetId="23">#REF!</definedName>
    <definedName name="____TCB5" localSheetId="25">#REF!</definedName>
    <definedName name="____TCB5" localSheetId="26">#REF!</definedName>
    <definedName name="____TCB5" localSheetId="27">#REF!</definedName>
    <definedName name="____TCB5" localSheetId="29">#REF!</definedName>
    <definedName name="____TCB5" localSheetId="30">#REF!</definedName>
    <definedName name="____TCB5" localSheetId="31">#REF!</definedName>
    <definedName name="____TCB5" localSheetId="47">#REF!</definedName>
    <definedName name="____TCB5" localSheetId="46">#REF!</definedName>
    <definedName name="____TCB5" localSheetId="48">#REF!</definedName>
    <definedName name="____TCB5" localSheetId="49">#REF!</definedName>
    <definedName name="____TCB5" localSheetId="50">#REF!</definedName>
    <definedName name="____TCB5" localSheetId="51">#REF!</definedName>
    <definedName name="____TCB5" localSheetId="52">#REF!</definedName>
    <definedName name="____TCB5" localSheetId="53">#REF!</definedName>
    <definedName name="____TCB5" localSheetId="54">#REF!</definedName>
    <definedName name="____TCB5" localSheetId="55">#REF!</definedName>
    <definedName name="____TCB5" localSheetId="79">#REF!</definedName>
    <definedName name="____TCB5" localSheetId="80">#REF!</definedName>
    <definedName name="____TCB5" localSheetId="56">#REF!</definedName>
    <definedName name="____TCB5" localSheetId="57">#REF!</definedName>
    <definedName name="____TCB5" localSheetId="58">#REF!</definedName>
    <definedName name="____TCB5" localSheetId="59">#REF!</definedName>
    <definedName name="____TCB5" localSheetId="60">#REF!</definedName>
    <definedName name="____TCB5" localSheetId="61">#REF!</definedName>
    <definedName name="____TCB5" localSheetId="62">#REF!</definedName>
    <definedName name="____TCB5" localSheetId="78">#REF!</definedName>
    <definedName name="____TCB5">#REF!</definedName>
    <definedName name="____tcc4" localSheetId="47">#REF!</definedName>
    <definedName name="____tcc4" localSheetId="79">#REF!</definedName>
    <definedName name="____tcc4" localSheetId="80">#REF!</definedName>
    <definedName name="____tcc4" localSheetId="62">#REF!</definedName>
    <definedName name="____tcc4" localSheetId="78">#REF!</definedName>
    <definedName name="____tcc4">#REF!</definedName>
    <definedName name="___ABR95" localSheetId="47">#REF!</definedName>
    <definedName name="___ABR95" localSheetId="79">#REF!</definedName>
    <definedName name="___ABR95" localSheetId="80">#REF!</definedName>
    <definedName name="___ABR95" localSheetId="62">#REF!</definedName>
    <definedName name="___ABR95" localSheetId="78">#REF!</definedName>
    <definedName name="___ABR95">#REF!</definedName>
    <definedName name="___ABR96" localSheetId="47">#REF!</definedName>
    <definedName name="___ABR96" localSheetId="79">#REF!</definedName>
    <definedName name="___ABR96" localSheetId="80">#REF!</definedName>
    <definedName name="___ABR96" localSheetId="62">#REF!</definedName>
    <definedName name="___ABR96" localSheetId="78">#REF!</definedName>
    <definedName name="___ABR96">#REF!</definedName>
    <definedName name="___ABR97" localSheetId="47">#REF!</definedName>
    <definedName name="___ABR97" localSheetId="79">#REF!</definedName>
    <definedName name="___ABR97" localSheetId="80">#REF!</definedName>
    <definedName name="___ABR97" localSheetId="62">#REF!</definedName>
    <definedName name="___ABR97" localSheetId="78">#REF!</definedName>
    <definedName name="___ABR97">#REF!</definedName>
    <definedName name="___ABR98" localSheetId="47">#REF!</definedName>
    <definedName name="___ABR98" localSheetId="79">#REF!</definedName>
    <definedName name="___ABR98" localSheetId="80">#REF!</definedName>
    <definedName name="___ABR98" localSheetId="62">#REF!</definedName>
    <definedName name="___ABR98" localSheetId="78">#REF!</definedName>
    <definedName name="___ABR98">#REF!</definedName>
    <definedName name="___ABR99" localSheetId="47">#REF!</definedName>
    <definedName name="___ABR99" localSheetId="79">#REF!</definedName>
    <definedName name="___ABR99" localSheetId="80">#REF!</definedName>
    <definedName name="___ABR99" localSheetId="62">#REF!</definedName>
    <definedName name="___ABR99" localSheetId="78">#REF!</definedName>
    <definedName name="___ABR99">#REF!</definedName>
    <definedName name="___AGO95" localSheetId="47">#REF!</definedName>
    <definedName name="___AGO95" localSheetId="79">#REF!</definedName>
    <definedName name="___AGO95" localSheetId="80">#REF!</definedName>
    <definedName name="___AGO95" localSheetId="62">#REF!</definedName>
    <definedName name="___AGO95" localSheetId="78">#REF!</definedName>
    <definedName name="___AGO95">#REF!</definedName>
    <definedName name="___AGO96" localSheetId="47">#REF!</definedName>
    <definedName name="___AGO96" localSheetId="79">#REF!</definedName>
    <definedName name="___AGO96" localSheetId="80">#REF!</definedName>
    <definedName name="___AGO96" localSheetId="62">#REF!</definedName>
    <definedName name="___AGO96" localSheetId="78">#REF!</definedName>
    <definedName name="___AGO96">#REF!</definedName>
    <definedName name="___AGO97" localSheetId="47">#REF!</definedName>
    <definedName name="___AGO97" localSheetId="79">#REF!</definedName>
    <definedName name="___AGO97" localSheetId="80">#REF!</definedName>
    <definedName name="___AGO97" localSheetId="62">#REF!</definedName>
    <definedName name="___AGO97" localSheetId="78">#REF!</definedName>
    <definedName name="___AGO97">#REF!</definedName>
    <definedName name="___AGO98" localSheetId="47">#REF!</definedName>
    <definedName name="___AGO98" localSheetId="79">#REF!</definedName>
    <definedName name="___AGO98" localSheetId="80">#REF!</definedName>
    <definedName name="___AGO98" localSheetId="62">#REF!</definedName>
    <definedName name="___AGO98" localSheetId="78">#REF!</definedName>
    <definedName name="___AGO98">#REF!</definedName>
    <definedName name="___AGO99" localSheetId="47">#REF!</definedName>
    <definedName name="___AGO99" localSheetId="79">#REF!</definedName>
    <definedName name="___AGO99" localSheetId="80">#REF!</definedName>
    <definedName name="___AGO99" localSheetId="62">#REF!</definedName>
    <definedName name="___AGO99" localSheetId="78">#REF!</definedName>
    <definedName name="___AGO99">#REF!</definedName>
    <definedName name="___cab1" localSheetId="47">#REF!</definedName>
    <definedName name="___cab1" localSheetId="79">#REF!</definedName>
    <definedName name="___cab1" localSheetId="80">#REF!</definedName>
    <definedName name="___cab1" localSheetId="62">#REF!</definedName>
    <definedName name="___cab1" localSheetId="78">#REF!</definedName>
    <definedName name="___cab1">#REF!</definedName>
    <definedName name="___CAP20" localSheetId="47">#REF!</definedName>
    <definedName name="___CAP20" localSheetId="79">#REF!</definedName>
    <definedName name="___CAP20" localSheetId="80">#REF!</definedName>
    <definedName name="___CAP20" localSheetId="62">#REF!</definedName>
    <definedName name="___CAP20" localSheetId="78">#REF!</definedName>
    <definedName name="___CAP20">#REF!</definedName>
    <definedName name="___DEZ94" localSheetId="47">#REF!</definedName>
    <definedName name="___DEZ94" localSheetId="79">#REF!</definedName>
    <definedName name="___DEZ94" localSheetId="80">#REF!</definedName>
    <definedName name="___DEZ94" localSheetId="62">#REF!</definedName>
    <definedName name="___DEZ94" localSheetId="78">#REF!</definedName>
    <definedName name="___DEZ94">#REF!</definedName>
    <definedName name="___DEZ95" localSheetId="47">#REF!</definedName>
    <definedName name="___DEZ95" localSheetId="79">#REF!</definedName>
    <definedName name="___DEZ95" localSheetId="80">#REF!</definedName>
    <definedName name="___DEZ95" localSheetId="62">#REF!</definedName>
    <definedName name="___DEZ95" localSheetId="78">#REF!</definedName>
    <definedName name="___DEZ95">#REF!</definedName>
    <definedName name="___DEZ96" localSheetId="47">#REF!</definedName>
    <definedName name="___DEZ96" localSheetId="79">#REF!</definedName>
    <definedName name="___DEZ96" localSheetId="80">#REF!</definedName>
    <definedName name="___DEZ96" localSheetId="62">#REF!</definedName>
    <definedName name="___DEZ96" localSheetId="78">#REF!</definedName>
    <definedName name="___DEZ96">#REF!</definedName>
    <definedName name="___DEZ97" localSheetId="47">#REF!</definedName>
    <definedName name="___DEZ97" localSheetId="79">#REF!</definedName>
    <definedName name="___DEZ97" localSheetId="80">#REF!</definedName>
    <definedName name="___DEZ97" localSheetId="62">#REF!</definedName>
    <definedName name="___DEZ97" localSheetId="78">#REF!</definedName>
    <definedName name="___DEZ97">#REF!</definedName>
    <definedName name="___DEZ98" localSheetId="47">#REF!</definedName>
    <definedName name="___DEZ98" localSheetId="79">#REF!</definedName>
    <definedName name="___DEZ98" localSheetId="80">#REF!</definedName>
    <definedName name="___DEZ98" localSheetId="62">#REF!</definedName>
    <definedName name="___DEZ98" localSheetId="78">#REF!</definedName>
    <definedName name="___DEZ98">#REF!</definedName>
    <definedName name="___DEZ99" localSheetId="47">#REF!</definedName>
    <definedName name="___DEZ99" localSheetId="79">#REF!</definedName>
    <definedName name="___DEZ99" localSheetId="80">#REF!</definedName>
    <definedName name="___DEZ99" localSheetId="62">#REF!</definedName>
    <definedName name="___DEZ99" localSheetId="78">#REF!</definedName>
    <definedName name="___DEZ99">#REF!</definedName>
    <definedName name="___Ext2" localSheetId="22">#REF!</definedName>
    <definedName name="___Ext2" localSheetId="28">#REF!</definedName>
    <definedName name="___Ext2" localSheetId="24">#REF!</definedName>
    <definedName name="___Ext2" localSheetId="32">#REF!</definedName>
    <definedName name="___Ext2" localSheetId="33">#REF!</definedName>
    <definedName name="___Ext2" localSheetId="81">#REF!</definedName>
    <definedName name="___Ext2" localSheetId="79">#REF!</definedName>
    <definedName name="___Ext2" localSheetId="80">#REF!</definedName>
    <definedName name="___Ext2" localSheetId="62">#REF!</definedName>
    <definedName name="___Ext2" localSheetId="77">#REF!</definedName>
    <definedName name="___Ext2" localSheetId="78">#REF!</definedName>
    <definedName name="___Ext2">#REF!</definedName>
    <definedName name="___FEV95" localSheetId="23">#REF!</definedName>
    <definedName name="___FEV95" localSheetId="25">#REF!</definedName>
    <definedName name="___FEV95" localSheetId="26">#REF!</definedName>
    <definedName name="___FEV95" localSheetId="27">#REF!</definedName>
    <definedName name="___FEV95" localSheetId="29">#REF!</definedName>
    <definedName name="___FEV95" localSheetId="30">#REF!</definedName>
    <definedName name="___FEV95" localSheetId="31">#REF!</definedName>
    <definedName name="___FEV95" localSheetId="47">#REF!</definedName>
    <definedName name="___FEV95" localSheetId="46">#REF!</definedName>
    <definedName name="___FEV95" localSheetId="48">#REF!</definedName>
    <definedName name="___FEV95" localSheetId="49">#REF!</definedName>
    <definedName name="___FEV95" localSheetId="50">#REF!</definedName>
    <definedName name="___FEV95" localSheetId="51">#REF!</definedName>
    <definedName name="___FEV95" localSheetId="52">#REF!</definedName>
    <definedName name="___FEV95" localSheetId="53">#REF!</definedName>
    <definedName name="___FEV95" localSheetId="54">#REF!</definedName>
    <definedName name="___FEV95" localSheetId="55">#REF!</definedName>
    <definedName name="___FEV95" localSheetId="79">#REF!</definedName>
    <definedName name="___FEV95" localSheetId="80">#REF!</definedName>
    <definedName name="___FEV95" localSheetId="56">#REF!</definedName>
    <definedName name="___FEV95" localSheetId="57">#REF!</definedName>
    <definedName name="___FEV95" localSheetId="58">#REF!</definedName>
    <definedName name="___FEV95" localSheetId="59">#REF!</definedName>
    <definedName name="___FEV95" localSheetId="60">#REF!</definedName>
    <definedName name="___FEV95" localSheetId="61">#REF!</definedName>
    <definedName name="___FEV95" localSheetId="62">#REF!</definedName>
    <definedName name="___FEV95" localSheetId="78">#REF!</definedName>
    <definedName name="___FEV95">#REF!</definedName>
    <definedName name="___FEV96" localSheetId="23">#REF!</definedName>
    <definedName name="___FEV96" localSheetId="25">#REF!</definedName>
    <definedName name="___FEV96" localSheetId="26">#REF!</definedName>
    <definedName name="___FEV96" localSheetId="27">#REF!</definedName>
    <definedName name="___FEV96" localSheetId="29">#REF!</definedName>
    <definedName name="___FEV96" localSheetId="30">#REF!</definedName>
    <definedName name="___FEV96" localSheetId="31">#REF!</definedName>
    <definedName name="___FEV96" localSheetId="47">#REF!</definedName>
    <definedName name="___FEV96" localSheetId="46">#REF!</definedName>
    <definedName name="___FEV96" localSheetId="48">#REF!</definedName>
    <definedName name="___FEV96" localSheetId="49">#REF!</definedName>
    <definedName name="___FEV96" localSheetId="50">#REF!</definedName>
    <definedName name="___FEV96" localSheetId="51">#REF!</definedName>
    <definedName name="___FEV96" localSheetId="52">#REF!</definedName>
    <definedName name="___FEV96" localSheetId="53">#REF!</definedName>
    <definedName name="___FEV96" localSheetId="54">#REF!</definedName>
    <definedName name="___FEV96" localSheetId="55">#REF!</definedName>
    <definedName name="___FEV96" localSheetId="79">#REF!</definedName>
    <definedName name="___FEV96" localSheetId="80">#REF!</definedName>
    <definedName name="___FEV96" localSheetId="56">#REF!</definedName>
    <definedName name="___FEV96" localSheetId="57">#REF!</definedName>
    <definedName name="___FEV96" localSheetId="58">#REF!</definedName>
    <definedName name="___FEV96" localSheetId="59">#REF!</definedName>
    <definedName name="___FEV96" localSheetId="60">#REF!</definedName>
    <definedName name="___FEV96" localSheetId="61">#REF!</definedName>
    <definedName name="___FEV96" localSheetId="62">#REF!</definedName>
    <definedName name="___FEV96" localSheetId="78">#REF!</definedName>
    <definedName name="___FEV96">#REF!</definedName>
    <definedName name="___FEV97" localSheetId="23">#REF!</definedName>
    <definedName name="___FEV97" localSheetId="25">#REF!</definedName>
    <definedName name="___FEV97" localSheetId="26">#REF!</definedName>
    <definedName name="___FEV97" localSheetId="27">#REF!</definedName>
    <definedName name="___FEV97" localSheetId="29">#REF!</definedName>
    <definedName name="___FEV97" localSheetId="30">#REF!</definedName>
    <definedName name="___FEV97" localSheetId="31">#REF!</definedName>
    <definedName name="___FEV97" localSheetId="47">#REF!</definedName>
    <definedName name="___FEV97" localSheetId="46">#REF!</definedName>
    <definedName name="___FEV97" localSheetId="48">#REF!</definedName>
    <definedName name="___FEV97" localSheetId="49">#REF!</definedName>
    <definedName name="___FEV97" localSheetId="50">#REF!</definedName>
    <definedName name="___FEV97" localSheetId="51">#REF!</definedName>
    <definedName name="___FEV97" localSheetId="52">#REF!</definedName>
    <definedName name="___FEV97" localSheetId="53">#REF!</definedName>
    <definedName name="___FEV97" localSheetId="54">#REF!</definedName>
    <definedName name="___FEV97" localSheetId="55">#REF!</definedName>
    <definedName name="___FEV97" localSheetId="79">#REF!</definedName>
    <definedName name="___FEV97" localSheetId="80">#REF!</definedName>
    <definedName name="___FEV97" localSheetId="56">#REF!</definedName>
    <definedName name="___FEV97" localSheetId="57">#REF!</definedName>
    <definedName name="___FEV97" localSheetId="58">#REF!</definedName>
    <definedName name="___FEV97" localSheetId="59">#REF!</definedName>
    <definedName name="___FEV97" localSheetId="60">#REF!</definedName>
    <definedName name="___FEV97" localSheetId="61">#REF!</definedName>
    <definedName name="___FEV97" localSheetId="62">#REF!</definedName>
    <definedName name="___FEV97" localSheetId="78">#REF!</definedName>
    <definedName name="___FEV97">#REF!</definedName>
    <definedName name="___FEV98" localSheetId="47">#REF!</definedName>
    <definedName name="___FEV98" localSheetId="79">#REF!</definedName>
    <definedName name="___FEV98" localSheetId="80">#REF!</definedName>
    <definedName name="___FEV98" localSheetId="62">#REF!</definedName>
    <definedName name="___FEV98" localSheetId="78">#REF!</definedName>
    <definedName name="___FEV98">#REF!</definedName>
    <definedName name="___FEV99" localSheetId="47">#REF!</definedName>
    <definedName name="___FEV99" localSheetId="79">#REF!</definedName>
    <definedName name="___FEV99" localSheetId="80">#REF!</definedName>
    <definedName name="___FEV99" localSheetId="62">#REF!</definedName>
    <definedName name="___FEV99" localSheetId="78">#REF!</definedName>
    <definedName name="___FEV99">#REF!</definedName>
    <definedName name="___JAN95" localSheetId="47">#REF!</definedName>
    <definedName name="___JAN95" localSheetId="79">#REF!</definedName>
    <definedName name="___JAN95" localSheetId="80">#REF!</definedName>
    <definedName name="___JAN95" localSheetId="62">#REF!</definedName>
    <definedName name="___JAN95" localSheetId="78">#REF!</definedName>
    <definedName name="___JAN95">#REF!</definedName>
    <definedName name="___JAN96" localSheetId="47">#REF!</definedName>
    <definedName name="___JAN96" localSheetId="79">#REF!</definedName>
    <definedName name="___JAN96" localSheetId="80">#REF!</definedName>
    <definedName name="___JAN96" localSheetId="62">#REF!</definedName>
    <definedName name="___JAN96" localSheetId="78">#REF!</definedName>
    <definedName name="___JAN96">#REF!</definedName>
    <definedName name="___JAN97" localSheetId="47">#REF!</definedName>
    <definedName name="___JAN97" localSheetId="79">#REF!</definedName>
    <definedName name="___JAN97" localSheetId="80">#REF!</definedName>
    <definedName name="___JAN97" localSheetId="62">#REF!</definedName>
    <definedName name="___JAN97" localSheetId="78">#REF!</definedName>
    <definedName name="___JAN97">#REF!</definedName>
    <definedName name="___JAN98" localSheetId="47">#REF!</definedName>
    <definedName name="___JAN98" localSheetId="79">#REF!</definedName>
    <definedName name="___JAN98" localSheetId="80">#REF!</definedName>
    <definedName name="___JAN98" localSheetId="62">#REF!</definedName>
    <definedName name="___JAN98" localSheetId="78">#REF!</definedName>
    <definedName name="___JAN98">#REF!</definedName>
    <definedName name="___JAN99" localSheetId="47">#REF!</definedName>
    <definedName name="___JAN99" localSheetId="79">#REF!</definedName>
    <definedName name="___JAN99" localSheetId="80">#REF!</definedName>
    <definedName name="___JAN99" localSheetId="62">#REF!</definedName>
    <definedName name="___JAN99" localSheetId="78">#REF!</definedName>
    <definedName name="___JAN99">#REF!</definedName>
    <definedName name="___JAZ1" localSheetId="47">#REF!</definedName>
    <definedName name="___JAZ1" localSheetId="79">#REF!</definedName>
    <definedName name="___JAZ1" localSheetId="80">#REF!</definedName>
    <definedName name="___JAZ1" localSheetId="62">#REF!</definedName>
    <definedName name="___JAZ1" localSheetId="78">#REF!</definedName>
    <definedName name="___JAZ1">#REF!</definedName>
    <definedName name="___JAZ11" localSheetId="47">#REF!</definedName>
    <definedName name="___JAZ11" localSheetId="79">#REF!</definedName>
    <definedName name="___JAZ11" localSheetId="80">#REF!</definedName>
    <definedName name="___JAZ11" localSheetId="62">#REF!</definedName>
    <definedName name="___JAZ11" localSheetId="78">#REF!</definedName>
    <definedName name="___JAZ11">#REF!</definedName>
    <definedName name="___JAZ2" localSheetId="47">#REF!</definedName>
    <definedName name="___JAZ2" localSheetId="79">#REF!</definedName>
    <definedName name="___JAZ2" localSheetId="80">#REF!</definedName>
    <definedName name="___JAZ2" localSheetId="62">#REF!</definedName>
    <definedName name="___JAZ2" localSheetId="78">#REF!</definedName>
    <definedName name="___JAZ2">#REF!</definedName>
    <definedName name="___JAZ22" localSheetId="47">#REF!</definedName>
    <definedName name="___JAZ22" localSheetId="79">#REF!</definedName>
    <definedName name="___JAZ22" localSheetId="80">#REF!</definedName>
    <definedName name="___JAZ22" localSheetId="62">#REF!</definedName>
    <definedName name="___JAZ22" localSheetId="78">#REF!</definedName>
    <definedName name="___JAZ22">#REF!</definedName>
    <definedName name="___JAZ3" localSheetId="47">#REF!</definedName>
    <definedName name="___JAZ3" localSheetId="79">#REF!</definedName>
    <definedName name="___JAZ3" localSheetId="80">#REF!</definedName>
    <definedName name="___JAZ3" localSheetId="62">#REF!</definedName>
    <definedName name="___JAZ3" localSheetId="78">#REF!</definedName>
    <definedName name="___JAZ3">#REF!</definedName>
    <definedName name="___JAZ33" localSheetId="47">#REF!</definedName>
    <definedName name="___JAZ33" localSheetId="79">#REF!</definedName>
    <definedName name="___JAZ33" localSheetId="80">#REF!</definedName>
    <definedName name="___JAZ33" localSheetId="62">#REF!</definedName>
    <definedName name="___JAZ33" localSheetId="78">#REF!</definedName>
    <definedName name="___JAZ33">#REF!</definedName>
    <definedName name="___JUL95" localSheetId="47">#REF!</definedName>
    <definedName name="___JUL95" localSheetId="79">#REF!</definedName>
    <definedName name="___JUL95" localSheetId="80">#REF!</definedName>
    <definedName name="___JUL95" localSheetId="62">#REF!</definedName>
    <definedName name="___JUL95" localSheetId="78">#REF!</definedName>
    <definedName name="___JUL95">#REF!</definedName>
    <definedName name="___JUL96" localSheetId="47">#REF!</definedName>
    <definedName name="___JUL96" localSheetId="79">#REF!</definedName>
    <definedName name="___JUL96" localSheetId="80">#REF!</definedName>
    <definedName name="___JUL96" localSheetId="62">#REF!</definedName>
    <definedName name="___JUL96" localSheetId="78">#REF!</definedName>
    <definedName name="___JUL96">#REF!</definedName>
    <definedName name="___JUL97" localSheetId="47">#REF!</definedName>
    <definedName name="___JUL97" localSheetId="79">#REF!</definedName>
    <definedName name="___JUL97" localSheetId="80">#REF!</definedName>
    <definedName name="___JUL97" localSheetId="62">#REF!</definedName>
    <definedName name="___JUL97" localSheetId="78">#REF!</definedName>
    <definedName name="___JUL97">#REF!</definedName>
    <definedName name="___JUL98" localSheetId="47">#REF!</definedName>
    <definedName name="___JUL98" localSheetId="79">#REF!</definedName>
    <definedName name="___JUL98" localSheetId="80">#REF!</definedName>
    <definedName name="___JUL98" localSheetId="62">#REF!</definedName>
    <definedName name="___JUL98" localSheetId="78">#REF!</definedName>
    <definedName name="___JUL98">#REF!</definedName>
    <definedName name="___JUL99" localSheetId="47">#REF!</definedName>
    <definedName name="___JUL99" localSheetId="79">#REF!</definedName>
    <definedName name="___JUL99" localSheetId="80">#REF!</definedName>
    <definedName name="___JUL99" localSheetId="62">#REF!</definedName>
    <definedName name="___JUL99" localSheetId="78">#REF!</definedName>
    <definedName name="___JUL99">#REF!</definedName>
    <definedName name="___JUN95" localSheetId="47">#REF!</definedName>
    <definedName name="___JUN95" localSheetId="79">#REF!</definedName>
    <definedName name="___JUN95" localSheetId="80">#REF!</definedName>
    <definedName name="___JUN95" localSheetId="62">#REF!</definedName>
    <definedName name="___JUN95" localSheetId="78">#REF!</definedName>
    <definedName name="___JUN95">#REF!</definedName>
    <definedName name="___JUN96" localSheetId="47">#REF!</definedName>
    <definedName name="___JUN96" localSheetId="79">#REF!</definedName>
    <definedName name="___JUN96" localSheetId="80">#REF!</definedName>
    <definedName name="___JUN96" localSheetId="62">#REF!</definedName>
    <definedName name="___JUN96" localSheetId="78">#REF!</definedName>
    <definedName name="___JUN96">#REF!</definedName>
    <definedName name="___JUN97" localSheetId="47">#REF!</definedName>
    <definedName name="___JUN97" localSheetId="79">#REF!</definedName>
    <definedName name="___JUN97" localSheetId="80">#REF!</definedName>
    <definedName name="___JUN97" localSheetId="62">#REF!</definedName>
    <definedName name="___JUN97" localSheetId="78">#REF!</definedName>
    <definedName name="___JUN97">#REF!</definedName>
    <definedName name="___JUN98" localSheetId="47">#REF!</definedName>
    <definedName name="___JUN98" localSheetId="79">#REF!</definedName>
    <definedName name="___JUN98" localSheetId="80">#REF!</definedName>
    <definedName name="___JUN98" localSheetId="62">#REF!</definedName>
    <definedName name="___JUN98" localSheetId="78">#REF!</definedName>
    <definedName name="___JUN98">#REF!</definedName>
    <definedName name="___JUN99" localSheetId="47">#REF!</definedName>
    <definedName name="___JUN99" localSheetId="79">#REF!</definedName>
    <definedName name="___JUN99" localSheetId="80">#REF!</definedName>
    <definedName name="___JUN99" localSheetId="62">#REF!</definedName>
    <definedName name="___JUN99" localSheetId="78">#REF!</definedName>
    <definedName name="___JUN99">#REF!</definedName>
    <definedName name="___KM406407" localSheetId="47">#REF!</definedName>
    <definedName name="___KM406407" localSheetId="79">#REF!</definedName>
    <definedName name="___KM406407" localSheetId="80">#REF!</definedName>
    <definedName name="___KM406407" localSheetId="62">#REF!</definedName>
    <definedName name="___KM406407" localSheetId="78">#REF!</definedName>
    <definedName name="___KM406407">#REF!</definedName>
    <definedName name="___km736" localSheetId="47">#REF!</definedName>
    <definedName name="___km736" localSheetId="79">#REF!</definedName>
    <definedName name="___km736" localSheetId="80">#REF!</definedName>
    <definedName name="___km736" localSheetId="62">#REF!</definedName>
    <definedName name="___km736" localSheetId="78">#REF!</definedName>
    <definedName name="___km736">#REF!</definedName>
    <definedName name="___MAI95" localSheetId="47">#REF!</definedName>
    <definedName name="___MAI95" localSheetId="79">#REF!</definedName>
    <definedName name="___MAI95" localSheetId="80">#REF!</definedName>
    <definedName name="___MAI95" localSheetId="62">#REF!</definedName>
    <definedName name="___MAI95" localSheetId="78">#REF!</definedName>
    <definedName name="___MAI95">#REF!</definedName>
    <definedName name="___MAI96" localSheetId="47">#REF!</definedName>
    <definedName name="___MAI96" localSheetId="79">#REF!</definedName>
    <definedName name="___MAI96" localSheetId="80">#REF!</definedName>
    <definedName name="___MAI96" localSheetId="62">#REF!</definedName>
    <definedName name="___MAI96" localSheetId="78">#REF!</definedName>
    <definedName name="___MAI96">#REF!</definedName>
    <definedName name="___MAI97" localSheetId="47">#REF!</definedName>
    <definedName name="___MAI97" localSheetId="79">#REF!</definedName>
    <definedName name="___MAI97" localSheetId="80">#REF!</definedName>
    <definedName name="___MAI97" localSheetId="62">#REF!</definedName>
    <definedName name="___MAI97" localSheetId="78">#REF!</definedName>
    <definedName name="___MAI97">#REF!</definedName>
    <definedName name="___MAI98" localSheetId="47">#REF!</definedName>
    <definedName name="___MAI98" localSheetId="79">#REF!</definedName>
    <definedName name="___MAI98" localSheetId="80">#REF!</definedName>
    <definedName name="___MAI98" localSheetId="62">#REF!</definedName>
    <definedName name="___MAI98" localSheetId="78">#REF!</definedName>
    <definedName name="___MAI98">#REF!</definedName>
    <definedName name="___MAI99" localSheetId="47">#REF!</definedName>
    <definedName name="___MAI99" localSheetId="79">#REF!</definedName>
    <definedName name="___MAI99" localSheetId="80">#REF!</definedName>
    <definedName name="___MAI99" localSheetId="62">#REF!</definedName>
    <definedName name="___MAI99" localSheetId="78">#REF!</definedName>
    <definedName name="___MAI99">#REF!</definedName>
    <definedName name="___MAR95" localSheetId="47">#REF!</definedName>
    <definedName name="___MAR95" localSheetId="79">#REF!</definedName>
    <definedName name="___MAR95" localSheetId="80">#REF!</definedName>
    <definedName name="___MAR95" localSheetId="62">#REF!</definedName>
    <definedName name="___MAR95" localSheetId="78">#REF!</definedName>
    <definedName name="___MAR95">#REF!</definedName>
    <definedName name="___MAR96" localSheetId="47">#REF!</definedName>
    <definedName name="___MAR96" localSheetId="79">#REF!</definedName>
    <definedName name="___MAR96" localSheetId="80">#REF!</definedName>
    <definedName name="___MAR96" localSheetId="62">#REF!</definedName>
    <definedName name="___MAR96" localSheetId="78">#REF!</definedName>
    <definedName name="___MAR96">#REF!</definedName>
    <definedName name="___MAR97" localSheetId="47">#REF!</definedName>
    <definedName name="___MAR97" localSheetId="79">#REF!</definedName>
    <definedName name="___MAR97" localSheetId="80">#REF!</definedName>
    <definedName name="___MAR97" localSheetId="62">#REF!</definedName>
    <definedName name="___MAR97" localSheetId="78">#REF!</definedName>
    <definedName name="___MAR97">#REF!</definedName>
    <definedName name="___MAR98" localSheetId="47">#REF!</definedName>
    <definedName name="___MAR98" localSheetId="79">#REF!</definedName>
    <definedName name="___MAR98" localSheetId="80">#REF!</definedName>
    <definedName name="___MAR98" localSheetId="62">#REF!</definedName>
    <definedName name="___MAR98" localSheetId="78">#REF!</definedName>
    <definedName name="___MAR98">#REF!</definedName>
    <definedName name="___MAR99" localSheetId="47">#REF!</definedName>
    <definedName name="___MAR99" localSheetId="79">#REF!</definedName>
    <definedName name="___MAR99" localSheetId="80">#REF!</definedName>
    <definedName name="___MAR99" localSheetId="62">#REF!</definedName>
    <definedName name="___MAR99" localSheetId="78">#REF!</definedName>
    <definedName name="___MAR99">#REF!</definedName>
    <definedName name="___NOV94" localSheetId="47">#REF!</definedName>
    <definedName name="___NOV94" localSheetId="79">#REF!</definedName>
    <definedName name="___NOV94" localSheetId="80">#REF!</definedName>
    <definedName name="___NOV94" localSheetId="62">#REF!</definedName>
    <definedName name="___NOV94" localSheetId="78">#REF!</definedName>
    <definedName name="___NOV94">#REF!</definedName>
    <definedName name="___NOV95" localSheetId="47">#REF!</definedName>
    <definedName name="___NOV95" localSheetId="79">#REF!</definedName>
    <definedName name="___NOV95" localSheetId="80">#REF!</definedName>
    <definedName name="___NOV95" localSheetId="62">#REF!</definedName>
    <definedName name="___NOV95" localSheetId="78">#REF!</definedName>
    <definedName name="___NOV95">#REF!</definedName>
    <definedName name="___NOV96" localSheetId="47">#REF!</definedName>
    <definedName name="___NOV96" localSheetId="79">#REF!</definedName>
    <definedName name="___NOV96" localSheetId="80">#REF!</definedName>
    <definedName name="___NOV96" localSheetId="62">#REF!</definedName>
    <definedName name="___NOV96" localSheetId="78">#REF!</definedName>
    <definedName name="___NOV96">#REF!</definedName>
    <definedName name="___NOV97" localSheetId="47">#REF!</definedName>
    <definedName name="___NOV97" localSheetId="79">#REF!</definedName>
    <definedName name="___NOV97" localSheetId="80">#REF!</definedName>
    <definedName name="___NOV97" localSheetId="62">#REF!</definedName>
    <definedName name="___NOV97" localSheetId="78">#REF!</definedName>
    <definedName name="___NOV97">#REF!</definedName>
    <definedName name="___NOV98" localSheetId="47">#REF!</definedName>
    <definedName name="___NOV98" localSheetId="79">#REF!</definedName>
    <definedName name="___NOV98" localSheetId="80">#REF!</definedName>
    <definedName name="___NOV98" localSheetId="62">#REF!</definedName>
    <definedName name="___NOV98" localSheetId="78">#REF!</definedName>
    <definedName name="___NOV98">#REF!</definedName>
    <definedName name="___NOV99" localSheetId="47">#REF!</definedName>
    <definedName name="___NOV99" localSheetId="79">#REF!</definedName>
    <definedName name="___NOV99" localSheetId="80">#REF!</definedName>
    <definedName name="___NOV99" localSheetId="62">#REF!</definedName>
    <definedName name="___NOV99" localSheetId="78">#REF!</definedName>
    <definedName name="___NOV99">#REF!</definedName>
    <definedName name="___OUT94" localSheetId="47">#REF!</definedName>
    <definedName name="___OUT94" localSheetId="79">#REF!</definedName>
    <definedName name="___OUT94" localSheetId="80">#REF!</definedName>
    <definedName name="___OUT94" localSheetId="62">#REF!</definedName>
    <definedName name="___OUT94" localSheetId="78">#REF!</definedName>
    <definedName name="___OUT94">#REF!</definedName>
    <definedName name="___OUT95" localSheetId="47">#REF!</definedName>
    <definedName name="___OUT95" localSheetId="79">#REF!</definedName>
    <definedName name="___OUT95" localSheetId="80">#REF!</definedName>
    <definedName name="___OUT95" localSheetId="62">#REF!</definedName>
    <definedName name="___OUT95" localSheetId="78">#REF!</definedName>
    <definedName name="___OUT95">#REF!</definedName>
    <definedName name="___OUT96" localSheetId="47">#REF!</definedName>
    <definedName name="___OUT96" localSheetId="79">#REF!</definedName>
    <definedName name="___OUT96" localSheetId="80">#REF!</definedName>
    <definedName name="___OUT96" localSheetId="62">#REF!</definedName>
    <definedName name="___OUT96" localSheetId="78">#REF!</definedName>
    <definedName name="___OUT96">#REF!</definedName>
    <definedName name="___OUT97" localSheetId="47">#REF!</definedName>
    <definedName name="___OUT97" localSheetId="79">#REF!</definedName>
    <definedName name="___OUT97" localSheetId="80">#REF!</definedName>
    <definedName name="___OUT97" localSheetId="62">#REF!</definedName>
    <definedName name="___OUT97" localSheetId="78">#REF!</definedName>
    <definedName name="___OUT97">#REF!</definedName>
    <definedName name="___OUT98" localSheetId="21" hidden="1">{#N/A,#N/A,TRUE,"Serviços"}</definedName>
    <definedName name="___OUT98" localSheetId="22" hidden="1">{#N/A,#N/A,TRUE,"Serviços"}</definedName>
    <definedName name="___OUT98" localSheetId="28" hidden="1">{#N/A,#N/A,TRUE,"Serviços"}</definedName>
    <definedName name="___OUT98" localSheetId="23" hidden="1">{#N/A,#N/A,TRUE,"Serviços"}</definedName>
    <definedName name="___OUT98" localSheetId="24" hidden="1">{#N/A,#N/A,TRUE,"Serviços"}</definedName>
    <definedName name="___OUT98" localSheetId="25" hidden="1">{#N/A,#N/A,TRUE,"Serviços"}</definedName>
    <definedName name="___OUT98" localSheetId="26" hidden="1">{#N/A,#N/A,TRUE,"Serviços"}</definedName>
    <definedName name="___OUT98" localSheetId="27" hidden="1">{#N/A,#N/A,TRUE,"Serviços"}</definedName>
    <definedName name="___OUT98" localSheetId="29" hidden="1">{#N/A,#N/A,TRUE,"Serviços"}</definedName>
    <definedName name="___OUT98" localSheetId="30" hidden="1">{#N/A,#N/A,TRUE,"Serviços"}</definedName>
    <definedName name="___OUT98" localSheetId="31" hidden="1">{#N/A,#N/A,TRUE,"Serviços"}</definedName>
    <definedName name="___OUT98" localSheetId="32" hidden="1">{#N/A,#N/A,TRUE,"Serviços"}</definedName>
    <definedName name="___OUT98" localSheetId="33" hidden="1">{#N/A,#N/A,TRUE,"Serviços"}</definedName>
    <definedName name="___OUT98" localSheetId="47" hidden="1">{#N/A,#N/A,TRUE,"Serviços"}</definedName>
    <definedName name="___OUT98" localSheetId="44" hidden="1">{#N/A,#N/A,TRUE,"Serviços"}</definedName>
    <definedName name="___OUT98" localSheetId="46" hidden="1">{#N/A,#N/A,TRUE,"Serviços"}</definedName>
    <definedName name="___OUT98" localSheetId="48" hidden="1">{#N/A,#N/A,TRUE,"Serviços"}</definedName>
    <definedName name="___OUT98" localSheetId="81" hidden="1">{#N/A,#N/A,TRUE,"Serviços"}</definedName>
    <definedName name="___OUT98" localSheetId="49" hidden="1">{#N/A,#N/A,TRUE,"Serviços"}</definedName>
    <definedName name="___OUT98" localSheetId="50" hidden="1">{#N/A,#N/A,TRUE,"Serviços"}</definedName>
    <definedName name="___OUT98" localSheetId="51" hidden="1">{#N/A,#N/A,TRUE,"Serviços"}</definedName>
    <definedName name="___OUT98" localSheetId="52" hidden="1">{#N/A,#N/A,TRUE,"Serviços"}</definedName>
    <definedName name="___OUT98" localSheetId="53" hidden="1">{#N/A,#N/A,TRUE,"Serviços"}</definedName>
    <definedName name="___OUT98" localSheetId="54" hidden="1">{#N/A,#N/A,TRUE,"Serviços"}</definedName>
    <definedName name="___OUT98" localSheetId="55" hidden="1">{#N/A,#N/A,TRUE,"Serviços"}</definedName>
    <definedName name="___OUT98" localSheetId="79" hidden="1">{#N/A,#N/A,TRUE,"Serviços"}</definedName>
    <definedName name="___OUT98" localSheetId="80" hidden="1">{#N/A,#N/A,TRUE,"Serviços"}</definedName>
    <definedName name="___OUT98" localSheetId="56" hidden="1">{#N/A,#N/A,TRUE,"Serviços"}</definedName>
    <definedName name="___OUT98" localSheetId="57" hidden="1">{#N/A,#N/A,TRUE,"Serviços"}</definedName>
    <definedName name="___OUT98" localSheetId="58" hidden="1">{#N/A,#N/A,TRUE,"Serviços"}</definedName>
    <definedName name="___OUT98" localSheetId="59" hidden="1">{#N/A,#N/A,TRUE,"Serviços"}</definedName>
    <definedName name="___OUT98" localSheetId="60" hidden="1">{#N/A,#N/A,TRUE,"Serviços"}</definedName>
    <definedName name="___OUT98" localSheetId="61" hidden="1">{#N/A,#N/A,TRUE,"Serviços"}</definedName>
    <definedName name="___OUT98" localSheetId="62" hidden="1">{#N/A,#N/A,TRUE,"Serviços"}</definedName>
    <definedName name="___OUT98" localSheetId="74" hidden="1">{#N/A,#N/A,TRUE,"Serviços"}</definedName>
    <definedName name="___OUT98" localSheetId="77" hidden="1">{#N/A,#N/A,TRUE,"Serviços"}</definedName>
    <definedName name="___OUT98" localSheetId="78" hidden="1">{#N/A,#N/A,TRUE,"Serviços"}</definedName>
    <definedName name="___OUT98" hidden="1">{#N/A,#N/A,TRUE,"Serviços"}</definedName>
    <definedName name="___OUT99" localSheetId="23">#REF!</definedName>
    <definedName name="___OUT99" localSheetId="25">#REF!</definedName>
    <definedName name="___OUT99" localSheetId="26">#REF!</definedName>
    <definedName name="___OUT99" localSheetId="27">#REF!</definedName>
    <definedName name="___OUT99" localSheetId="29">#REF!</definedName>
    <definedName name="___OUT99" localSheetId="30">#REF!</definedName>
    <definedName name="___OUT99" localSheetId="31">#REF!</definedName>
    <definedName name="___OUT99" localSheetId="47">#REF!</definedName>
    <definedName name="___OUT99" localSheetId="46">#REF!</definedName>
    <definedName name="___OUT99" localSheetId="48">#REF!</definedName>
    <definedName name="___OUT99" localSheetId="49">#REF!</definedName>
    <definedName name="___OUT99" localSheetId="50">#REF!</definedName>
    <definedName name="___OUT99" localSheetId="51">#REF!</definedName>
    <definedName name="___OUT99" localSheetId="52">#REF!</definedName>
    <definedName name="___OUT99" localSheetId="53">#REF!</definedName>
    <definedName name="___OUT99" localSheetId="54">#REF!</definedName>
    <definedName name="___OUT99" localSheetId="55">#REF!</definedName>
    <definedName name="___OUT99" localSheetId="79">#REF!</definedName>
    <definedName name="___OUT99" localSheetId="80">#REF!</definedName>
    <definedName name="___OUT99" localSheetId="56">#REF!</definedName>
    <definedName name="___OUT99" localSheetId="57">#REF!</definedName>
    <definedName name="___OUT99" localSheetId="58">#REF!</definedName>
    <definedName name="___OUT99" localSheetId="59">#REF!</definedName>
    <definedName name="___OUT99" localSheetId="60">#REF!</definedName>
    <definedName name="___OUT99" localSheetId="61">#REF!</definedName>
    <definedName name="___OUT99" localSheetId="62">#REF!</definedName>
    <definedName name="___OUT99" localSheetId="78">#REF!</definedName>
    <definedName name="___OUT99">#REF!</definedName>
    <definedName name="___PL1" localSheetId="21">#REF!</definedName>
    <definedName name="___PL1" localSheetId="22">#REF!</definedName>
    <definedName name="___PL1" localSheetId="28">#REF!</definedName>
    <definedName name="___PL1" localSheetId="24">#REF!</definedName>
    <definedName name="___PL1" localSheetId="32">#REF!</definedName>
    <definedName name="___PL1" localSheetId="33">#REF!</definedName>
    <definedName name="___PL1" localSheetId="47">#REF!</definedName>
    <definedName name="___PL1" localSheetId="81">#REF!</definedName>
    <definedName name="___PL1" localSheetId="79">#REF!</definedName>
    <definedName name="___PL1" localSheetId="80">#REF!</definedName>
    <definedName name="___PL1" localSheetId="62">#REF!</definedName>
    <definedName name="___PL1" localSheetId="78">#REF!</definedName>
    <definedName name="___PL1">#REF!</definedName>
    <definedName name="___R" localSheetId="21">#REF!</definedName>
    <definedName name="___R" localSheetId="47">#REF!</definedName>
    <definedName name="___r" localSheetId="79">#REF!</definedName>
    <definedName name="___r" localSheetId="80">#REF!</definedName>
    <definedName name="___r" localSheetId="62">#REF!</definedName>
    <definedName name="___r" localSheetId="78">#REF!</definedName>
    <definedName name="___r">#REF!</definedName>
    <definedName name="___Rbv1" localSheetId="79">#REF!</definedName>
    <definedName name="___Rbv1" localSheetId="80">#REF!</definedName>
    <definedName name="___Rbv1" localSheetId="77">#REF!</definedName>
    <definedName name="___Rbv1" localSheetId="78">#REF!</definedName>
    <definedName name="___Rbv1">#REF!</definedName>
    <definedName name="___RET1" localSheetId="23">#REF!</definedName>
    <definedName name="___RET1" localSheetId="25">#REF!</definedName>
    <definedName name="___RET1" localSheetId="26">#REF!</definedName>
    <definedName name="___RET1" localSheetId="27">#REF!</definedName>
    <definedName name="___RET1" localSheetId="29">#REF!</definedName>
    <definedName name="___RET1" localSheetId="30">#REF!</definedName>
    <definedName name="___RET1" localSheetId="31">#REF!</definedName>
    <definedName name="___RET1" localSheetId="47">#REF!</definedName>
    <definedName name="___RET1" localSheetId="46">#REF!</definedName>
    <definedName name="___RET1" localSheetId="48">#REF!</definedName>
    <definedName name="___RET1" localSheetId="49">#REF!</definedName>
    <definedName name="___RET1" localSheetId="50">#REF!</definedName>
    <definedName name="___RET1" localSheetId="51">#REF!</definedName>
    <definedName name="___RET1" localSheetId="52">#REF!</definedName>
    <definedName name="___RET1" localSheetId="53">#REF!</definedName>
    <definedName name="___RET1" localSheetId="54">#REF!</definedName>
    <definedName name="___RET1" localSheetId="55">#REF!</definedName>
    <definedName name="___RET1" localSheetId="79">#REF!</definedName>
    <definedName name="___RET1" localSheetId="80">#REF!</definedName>
    <definedName name="___RET1" localSheetId="56">#REF!</definedName>
    <definedName name="___RET1" localSheetId="57">#REF!</definedName>
    <definedName name="___RET1" localSheetId="58">#REF!</definedName>
    <definedName name="___RET1" localSheetId="59">#REF!</definedName>
    <definedName name="___RET1" localSheetId="60">#REF!</definedName>
    <definedName name="___RET1" localSheetId="61">#REF!</definedName>
    <definedName name="___RET1" localSheetId="62">#REF!</definedName>
    <definedName name="___RET1" localSheetId="78">#REF!</definedName>
    <definedName name="___RET1">#REF!</definedName>
    <definedName name="___s" localSheetId="23">#REF!</definedName>
    <definedName name="___s" localSheetId="25">#REF!</definedName>
    <definedName name="___s" localSheetId="26">#REF!</definedName>
    <definedName name="___s" localSheetId="27">#REF!</definedName>
    <definedName name="___s" localSheetId="29">#REF!</definedName>
    <definedName name="___s" localSheetId="30">#REF!</definedName>
    <definedName name="___s" localSheetId="31">#REF!</definedName>
    <definedName name="___s" localSheetId="47">#REF!</definedName>
    <definedName name="___s" localSheetId="46">#REF!</definedName>
    <definedName name="___s" localSheetId="48">#REF!</definedName>
    <definedName name="___s" localSheetId="49">#REF!</definedName>
    <definedName name="___s" localSheetId="50">#REF!</definedName>
    <definedName name="___s" localSheetId="51">#REF!</definedName>
    <definedName name="___s" localSheetId="52">#REF!</definedName>
    <definedName name="___s" localSheetId="53">#REF!</definedName>
    <definedName name="___s" localSheetId="54">#REF!</definedName>
    <definedName name="___s" localSheetId="55">#REF!</definedName>
    <definedName name="___s" localSheetId="79">#REF!</definedName>
    <definedName name="___s" localSheetId="80">#REF!</definedName>
    <definedName name="___s" localSheetId="56">#REF!</definedName>
    <definedName name="___s" localSheetId="57">#REF!</definedName>
    <definedName name="___s" localSheetId="58">#REF!</definedName>
    <definedName name="___s" localSheetId="59">#REF!</definedName>
    <definedName name="___s" localSheetId="60">#REF!</definedName>
    <definedName name="___s" localSheetId="61">#REF!</definedName>
    <definedName name="___s" localSheetId="62">#REF!</definedName>
    <definedName name="___s" localSheetId="78">#REF!</definedName>
    <definedName name="___s">#REF!</definedName>
    <definedName name="___SE2" localSheetId="23">#REF!</definedName>
    <definedName name="___SE2" localSheetId="25">#REF!</definedName>
    <definedName name="___SE2" localSheetId="26">#REF!</definedName>
    <definedName name="___SE2" localSheetId="27">#REF!</definedName>
    <definedName name="___SE2" localSheetId="29">#REF!</definedName>
    <definedName name="___SE2" localSheetId="30">#REF!</definedName>
    <definedName name="___SE2" localSheetId="31">#REF!</definedName>
    <definedName name="___SE2" localSheetId="47">#REF!</definedName>
    <definedName name="___SE2" localSheetId="46">#REF!</definedName>
    <definedName name="___SE2" localSheetId="48">#REF!</definedName>
    <definedName name="___SE2" localSheetId="49">#REF!</definedName>
    <definedName name="___SE2" localSheetId="50">#REF!</definedName>
    <definedName name="___SE2" localSheetId="51">#REF!</definedName>
    <definedName name="___SE2" localSheetId="52">#REF!</definedName>
    <definedName name="___SE2" localSheetId="53">#REF!</definedName>
    <definedName name="___SE2" localSheetId="54">#REF!</definedName>
    <definedName name="___SE2" localSheetId="55">#REF!</definedName>
    <definedName name="___SE2" localSheetId="79">#REF!</definedName>
    <definedName name="___SE2" localSheetId="80">#REF!</definedName>
    <definedName name="___SE2" localSheetId="56">#REF!</definedName>
    <definedName name="___SE2" localSheetId="57">#REF!</definedName>
    <definedName name="___SE2" localSheetId="58">#REF!</definedName>
    <definedName name="___SE2" localSheetId="59">#REF!</definedName>
    <definedName name="___SE2" localSheetId="60">#REF!</definedName>
    <definedName name="___SE2" localSheetId="61">#REF!</definedName>
    <definedName name="___SE2" localSheetId="62">#REF!</definedName>
    <definedName name="___SE2" localSheetId="78">#REF!</definedName>
    <definedName name="___SE2">#REF!</definedName>
    <definedName name="___SEG1" localSheetId="47">#REF!</definedName>
    <definedName name="___SEG1" localSheetId="79">#REF!</definedName>
    <definedName name="___SEG1" localSheetId="80">#REF!</definedName>
    <definedName name="___SEG1" localSheetId="62">#REF!</definedName>
    <definedName name="___SEG1" localSheetId="78">#REF!</definedName>
    <definedName name="___SEG1">#REF!</definedName>
    <definedName name="___SET94" localSheetId="47">#REF!</definedName>
    <definedName name="___SET94" localSheetId="79">#REF!</definedName>
    <definedName name="___SET94" localSheetId="80">#REF!</definedName>
    <definedName name="___SET94" localSheetId="62">#REF!</definedName>
    <definedName name="___SET94" localSheetId="78">#REF!</definedName>
    <definedName name="___SET94">#REF!</definedName>
    <definedName name="___SET95" localSheetId="47">#REF!</definedName>
    <definedName name="___SET95" localSheetId="79">#REF!</definedName>
    <definedName name="___SET95" localSheetId="80">#REF!</definedName>
    <definedName name="___SET95" localSheetId="62">#REF!</definedName>
    <definedName name="___SET95" localSheetId="78">#REF!</definedName>
    <definedName name="___SET95">#REF!</definedName>
    <definedName name="___SET96" localSheetId="47">#REF!</definedName>
    <definedName name="___SET96" localSheetId="79">#REF!</definedName>
    <definedName name="___SET96" localSheetId="80">#REF!</definedName>
    <definedName name="___SET96" localSheetId="62">#REF!</definedName>
    <definedName name="___SET96" localSheetId="78">#REF!</definedName>
    <definedName name="___SET96">#REF!</definedName>
    <definedName name="___SET97" localSheetId="47">#REF!</definedName>
    <definedName name="___SET97" localSheetId="79">#REF!</definedName>
    <definedName name="___SET97" localSheetId="80">#REF!</definedName>
    <definedName name="___SET97" localSheetId="62">#REF!</definedName>
    <definedName name="___SET97" localSheetId="78">#REF!</definedName>
    <definedName name="___SET97">#REF!</definedName>
    <definedName name="___SET98" localSheetId="47">#REF!</definedName>
    <definedName name="___SET98" localSheetId="79">#REF!</definedName>
    <definedName name="___SET98" localSheetId="80">#REF!</definedName>
    <definedName name="___SET98" localSheetId="62">#REF!</definedName>
    <definedName name="___SET98" localSheetId="78">#REF!</definedName>
    <definedName name="___SET98">#REF!</definedName>
    <definedName name="___SET99" localSheetId="47">#REF!</definedName>
    <definedName name="___SET99" localSheetId="79">#REF!</definedName>
    <definedName name="___SET99" localSheetId="80">#REF!</definedName>
    <definedName name="___SET99" localSheetId="62">#REF!</definedName>
    <definedName name="___SET99" localSheetId="78">#REF!</definedName>
    <definedName name="___SET99">#REF!</definedName>
    <definedName name="___tab1" localSheetId="47">#REF!</definedName>
    <definedName name="___tab1" localSheetId="79">#REF!</definedName>
    <definedName name="___tab1" localSheetId="80">#REF!</definedName>
    <definedName name="___tab1" localSheetId="62">#REF!</definedName>
    <definedName name="___tab1" localSheetId="78">#REF!</definedName>
    <definedName name="___tab1">#REF!</definedName>
    <definedName name="___TB10" localSheetId="47">#REF!</definedName>
    <definedName name="___TB10" localSheetId="79">#REF!</definedName>
    <definedName name="___TB10" localSheetId="80">#REF!</definedName>
    <definedName name="___TB10" localSheetId="62">#REF!</definedName>
    <definedName name="___TB10" localSheetId="78">#REF!</definedName>
    <definedName name="___TB10">#REF!</definedName>
    <definedName name="___TCB5" localSheetId="47">#REF!</definedName>
    <definedName name="___TCB5" localSheetId="79">#REF!</definedName>
    <definedName name="___TCB5" localSheetId="80">#REF!</definedName>
    <definedName name="___TCB5" localSheetId="62">#REF!</definedName>
    <definedName name="___TCB5" localSheetId="78">#REF!</definedName>
    <definedName name="___TCB5">#REF!</definedName>
    <definedName name="___tcc4" localSheetId="47">#REF!</definedName>
    <definedName name="___tcc4" localSheetId="79">#REF!</definedName>
    <definedName name="___tcc4" localSheetId="80">#REF!</definedName>
    <definedName name="___tcc4" localSheetId="62">#REF!</definedName>
    <definedName name="___tcc4" localSheetId="78">#REF!</definedName>
    <definedName name="___tcc4">#REF!</definedName>
    <definedName name="___tt1" localSheetId="23">#N/A</definedName>
    <definedName name="___tt1" localSheetId="25">#N/A</definedName>
    <definedName name="___tt1" localSheetId="26">#N/A</definedName>
    <definedName name="___tt1" localSheetId="27">#N/A</definedName>
    <definedName name="___tt1" localSheetId="29">#N/A</definedName>
    <definedName name="___tt1" localSheetId="30">#N/A</definedName>
    <definedName name="___tt1" localSheetId="31">#N/A</definedName>
    <definedName name="___tt1" localSheetId="47">#N/A</definedName>
    <definedName name="___tt1" localSheetId="46">#N/A</definedName>
    <definedName name="___tt1" localSheetId="48">#N/A</definedName>
    <definedName name="___tt1" localSheetId="49">#N/A</definedName>
    <definedName name="___tt1" localSheetId="50">#N/A</definedName>
    <definedName name="___tt1" localSheetId="51">#N/A</definedName>
    <definedName name="___tt1" localSheetId="52">#N/A</definedName>
    <definedName name="___tt1" localSheetId="53">#N/A</definedName>
    <definedName name="___tt1" localSheetId="54">#N/A</definedName>
    <definedName name="___tt1" localSheetId="55">#N/A</definedName>
    <definedName name="___tt1" localSheetId="56">#N/A</definedName>
    <definedName name="___tt1" localSheetId="57">#N/A</definedName>
    <definedName name="___tt1" localSheetId="58">#N/A</definedName>
    <definedName name="___tt1" localSheetId="59">#N/A</definedName>
    <definedName name="___tt1" localSheetId="60">#N/A</definedName>
    <definedName name="___tt1" localSheetId="61">#N/A</definedName>
    <definedName name="___tt1">#N/A</definedName>
    <definedName name="___xlnm.Print_Area_4">NA()</definedName>
    <definedName name="__123Graph_A" localSheetId="79" hidden="1">#REF!</definedName>
    <definedName name="__123Graph_A" localSheetId="80" hidden="1">#REF!</definedName>
    <definedName name="__123Graph_A" localSheetId="77" hidden="1">#REF!</definedName>
    <definedName name="__123Graph_A" localSheetId="78" hidden="1">#REF!</definedName>
    <definedName name="__123Graph_A" hidden="1">#REF!</definedName>
    <definedName name="__123Graph_AGraph1" localSheetId="79" hidden="1">#REF!</definedName>
    <definedName name="__123Graph_AGraph1" localSheetId="80" hidden="1">#REF!</definedName>
    <definedName name="__123Graph_AGraph1" localSheetId="77" hidden="1">#REF!</definedName>
    <definedName name="__123Graph_AGraph1" localSheetId="78" hidden="1">#REF!</definedName>
    <definedName name="__123Graph_AGraph1" hidden="1">#REF!</definedName>
    <definedName name="__123Graph_AGraph10" localSheetId="79" hidden="1">#REF!</definedName>
    <definedName name="__123Graph_AGraph10" localSheetId="80" hidden="1">#REF!</definedName>
    <definedName name="__123Graph_AGraph10" localSheetId="77" hidden="1">#REF!</definedName>
    <definedName name="__123Graph_AGraph10" localSheetId="78" hidden="1">#REF!</definedName>
    <definedName name="__123Graph_AGraph10" hidden="1">#REF!</definedName>
    <definedName name="__123Graph_AGraph11" localSheetId="79" hidden="1">#REF!</definedName>
    <definedName name="__123Graph_AGraph11" localSheetId="80" hidden="1">#REF!</definedName>
    <definedName name="__123Graph_AGraph11" localSheetId="77" hidden="1">#REF!</definedName>
    <definedName name="__123Graph_AGraph11" localSheetId="78" hidden="1">#REF!</definedName>
    <definedName name="__123Graph_AGraph11" hidden="1">#REF!</definedName>
    <definedName name="__123Graph_AGraph12" localSheetId="79" hidden="1">#REF!</definedName>
    <definedName name="__123Graph_AGraph12" localSheetId="80" hidden="1">#REF!</definedName>
    <definedName name="__123Graph_AGraph12" localSheetId="77" hidden="1">#REF!</definedName>
    <definedName name="__123Graph_AGraph12" localSheetId="78" hidden="1">#REF!</definedName>
    <definedName name="__123Graph_AGraph12" hidden="1">#REF!</definedName>
    <definedName name="__123Graph_AGraph2" localSheetId="79" hidden="1">#REF!</definedName>
    <definedName name="__123Graph_AGraph2" localSheetId="80" hidden="1">#REF!</definedName>
    <definedName name="__123Graph_AGraph2" localSheetId="77" hidden="1">#REF!</definedName>
    <definedName name="__123Graph_AGraph2" localSheetId="78" hidden="1">#REF!</definedName>
    <definedName name="__123Graph_AGraph2" hidden="1">#REF!</definedName>
    <definedName name="__123Graph_AGraph3" localSheetId="79" hidden="1">#REF!</definedName>
    <definedName name="__123Graph_AGraph3" localSheetId="80" hidden="1">#REF!</definedName>
    <definedName name="__123Graph_AGraph3" localSheetId="77" hidden="1">#REF!</definedName>
    <definedName name="__123Graph_AGraph3" localSheetId="78" hidden="1">#REF!</definedName>
    <definedName name="__123Graph_AGraph3" hidden="1">#REF!</definedName>
    <definedName name="__123Graph_AGraph4" localSheetId="79" hidden="1">#REF!</definedName>
    <definedName name="__123Graph_AGraph4" localSheetId="80" hidden="1">#REF!</definedName>
    <definedName name="__123Graph_AGraph4" localSheetId="77" hidden="1">#REF!</definedName>
    <definedName name="__123Graph_AGraph4" localSheetId="78" hidden="1">#REF!</definedName>
    <definedName name="__123Graph_AGraph4" hidden="1">#REF!</definedName>
    <definedName name="__123Graph_AGraph5" localSheetId="79" hidden="1">#REF!</definedName>
    <definedName name="__123Graph_AGraph5" localSheetId="80" hidden="1">#REF!</definedName>
    <definedName name="__123Graph_AGraph5" localSheetId="77" hidden="1">#REF!</definedName>
    <definedName name="__123Graph_AGraph5" localSheetId="78" hidden="1">#REF!</definedName>
    <definedName name="__123Graph_AGraph5" hidden="1">#REF!</definedName>
    <definedName name="__123Graph_AGraph6" localSheetId="79" hidden="1">#REF!</definedName>
    <definedName name="__123Graph_AGraph6" localSheetId="80" hidden="1">#REF!</definedName>
    <definedName name="__123Graph_AGraph6" localSheetId="77" hidden="1">#REF!</definedName>
    <definedName name="__123Graph_AGraph6" localSheetId="78" hidden="1">#REF!</definedName>
    <definedName name="__123Graph_AGraph6" hidden="1">#REF!</definedName>
    <definedName name="__123Graph_AGraph7" localSheetId="79" hidden="1">#REF!</definedName>
    <definedName name="__123Graph_AGraph7" localSheetId="80" hidden="1">#REF!</definedName>
    <definedName name="__123Graph_AGraph7" localSheetId="77" hidden="1">#REF!</definedName>
    <definedName name="__123Graph_AGraph7" localSheetId="78" hidden="1">#REF!</definedName>
    <definedName name="__123Graph_AGraph7" hidden="1">#REF!</definedName>
    <definedName name="__123Graph_AGraph8" localSheetId="79" hidden="1">#REF!</definedName>
    <definedName name="__123Graph_AGraph8" localSheetId="80" hidden="1">#REF!</definedName>
    <definedName name="__123Graph_AGraph8" localSheetId="77" hidden="1">#REF!</definedName>
    <definedName name="__123Graph_AGraph8" localSheetId="78" hidden="1">#REF!</definedName>
    <definedName name="__123Graph_AGraph8" hidden="1">#REF!</definedName>
    <definedName name="__123Graph_AGraph9" localSheetId="79" hidden="1">#REF!</definedName>
    <definedName name="__123Graph_AGraph9" localSheetId="80" hidden="1">#REF!</definedName>
    <definedName name="__123Graph_AGraph9" localSheetId="77" hidden="1">#REF!</definedName>
    <definedName name="__123Graph_AGraph9" localSheetId="78" hidden="1">#REF!</definedName>
    <definedName name="__123Graph_AGraph9" hidden="1">#REF!</definedName>
    <definedName name="__123Graph_B" localSheetId="79" hidden="1">#REF!</definedName>
    <definedName name="__123Graph_B" localSheetId="80" hidden="1">#REF!</definedName>
    <definedName name="__123Graph_B" localSheetId="77" hidden="1">#REF!</definedName>
    <definedName name="__123Graph_B" localSheetId="78" hidden="1">#REF!</definedName>
    <definedName name="__123Graph_B" hidden="1">#REF!</definedName>
    <definedName name="__123Graph_BGraph1" localSheetId="79">#REF!</definedName>
    <definedName name="__123Graph_BGraph1" localSheetId="80">#REF!</definedName>
    <definedName name="__123Graph_BGraph1" localSheetId="77">#REF!</definedName>
    <definedName name="__123Graph_BGraph1" localSheetId="78">#REF!</definedName>
    <definedName name="__123Graph_BGraph1">#REF!</definedName>
    <definedName name="__123Graph_BGraph10" localSheetId="79" hidden="1">#REF!</definedName>
    <definedName name="__123Graph_BGraph10" localSheetId="80" hidden="1">#REF!</definedName>
    <definedName name="__123Graph_BGraph10" localSheetId="77" hidden="1">#REF!</definedName>
    <definedName name="__123Graph_BGraph10" localSheetId="78" hidden="1">#REF!</definedName>
    <definedName name="__123Graph_BGraph10" hidden="1">#REF!</definedName>
    <definedName name="__123Graph_BGraph11" localSheetId="79" hidden="1">#REF!</definedName>
    <definedName name="__123Graph_BGraph11" localSheetId="80" hidden="1">#REF!</definedName>
    <definedName name="__123Graph_BGraph11" localSheetId="77" hidden="1">#REF!</definedName>
    <definedName name="__123Graph_BGraph11" localSheetId="78" hidden="1">#REF!</definedName>
    <definedName name="__123Graph_BGraph11" hidden="1">#REF!</definedName>
    <definedName name="__123Graph_BGraph12" localSheetId="79" hidden="1">#REF!</definedName>
    <definedName name="__123Graph_BGraph12" localSheetId="80" hidden="1">#REF!</definedName>
    <definedName name="__123Graph_BGraph12" localSheetId="77" hidden="1">#REF!</definedName>
    <definedName name="__123Graph_BGraph12" localSheetId="78" hidden="1">#REF!</definedName>
    <definedName name="__123Graph_BGraph12" hidden="1">#REF!</definedName>
    <definedName name="__123Graph_BGraph2" localSheetId="79" hidden="1">#REF!</definedName>
    <definedName name="__123Graph_BGraph2" localSheetId="80" hidden="1">#REF!</definedName>
    <definedName name="__123Graph_BGraph2" localSheetId="77" hidden="1">#REF!</definedName>
    <definedName name="__123Graph_BGraph2" localSheetId="78" hidden="1">#REF!</definedName>
    <definedName name="__123Graph_BGraph2" hidden="1">#REF!</definedName>
    <definedName name="__123Graph_BGraph3" localSheetId="79" hidden="1">#REF!</definedName>
    <definedName name="__123Graph_BGraph3" localSheetId="80" hidden="1">#REF!</definedName>
    <definedName name="__123Graph_BGraph3" localSheetId="77" hidden="1">#REF!</definedName>
    <definedName name="__123Graph_BGraph3" localSheetId="78" hidden="1">#REF!</definedName>
    <definedName name="__123Graph_BGraph3" hidden="1">#REF!</definedName>
    <definedName name="__123Graph_BGraph4" localSheetId="79" hidden="1">#REF!</definedName>
    <definedName name="__123Graph_BGraph4" localSheetId="80" hidden="1">#REF!</definedName>
    <definedName name="__123Graph_BGraph4" localSheetId="77" hidden="1">#REF!</definedName>
    <definedName name="__123Graph_BGraph4" localSheetId="78" hidden="1">#REF!</definedName>
    <definedName name="__123Graph_BGraph4" hidden="1">#REF!</definedName>
    <definedName name="__123Graph_BGraph5" localSheetId="79" hidden="1">#REF!</definedName>
    <definedName name="__123Graph_BGraph5" localSheetId="80" hidden="1">#REF!</definedName>
    <definedName name="__123Graph_BGraph5" localSheetId="77" hidden="1">#REF!</definedName>
    <definedName name="__123Graph_BGraph5" localSheetId="78" hidden="1">#REF!</definedName>
    <definedName name="__123Graph_BGraph5" hidden="1">#REF!</definedName>
    <definedName name="__123Graph_BGraph6" localSheetId="79" hidden="1">#REF!</definedName>
    <definedName name="__123Graph_BGraph6" localSheetId="80" hidden="1">#REF!</definedName>
    <definedName name="__123Graph_BGraph6" localSheetId="77" hidden="1">#REF!</definedName>
    <definedName name="__123Graph_BGraph6" localSheetId="78" hidden="1">#REF!</definedName>
    <definedName name="__123Graph_BGraph6" hidden="1">#REF!</definedName>
    <definedName name="__123Graph_BGraph7" localSheetId="79" hidden="1">#REF!</definedName>
    <definedName name="__123Graph_BGraph7" localSheetId="80" hidden="1">#REF!</definedName>
    <definedName name="__123Graph_BGraph7" localSheetId="77" hidden="1">#REF!</definedName>
    <definedName name="__123Graph_BGraph7" localSheetId="78" hidden="1">#REF!</definedName>
    <definedName name="__123Graph_BGraph7" hidden="1">#REF!</definedName>
    <definedName name="__123Graph_BGraph8" localSheetId="79" hidden="1">#REF!</definedName>
    <definedName name="__123Graph_BGraph8" localSheetId="80" hidden="1">#REF!</definedName>
    <definedName name="__123Graph_BGraph8" localSheetId="77" hidden="1">#REF!</definedName>
    <definedName name="__123Graph_BGraph8" localSheetId="78" hidden="1">#REF!</definedName>
    <definedName name="__123Graph_BGraph8" hidden="1">#REF!</definedName>
    <definedName name="__123Graph_BGraph9" localSheetId="79" hidden="1">#REF!</definedName>
    <definedName name="__123Graph_BGraph9" localSheetId="80" hidden="1">#REF!</definedName>
    <definedName name="__123Graph_BGraph9" localSheetId="77" hidden="1">#REF!</definedName>
    <definedName name="__123Graph_BGraph9" localSheetId="78" hidden="1">#REF!</definedName>
    <definedName name="__123Graph_BGraph9" hidden="1">#REF!</definedName>
    <definedName name="__123Graph_C" localSheetId="79" hidden="1">#REF!</definedName>
    <definedName name="__123Graph_C" localSheetId="80" hidden="1">#REF!</definedName>
    <definedName name="__123Graph_C" localSheetId="77" hidden="1">#REF!</definedName>
    <definedName name="__123Graph_C" localSheetId="78" hidden="1">#REF!</definedName>
    <definedName name="__123Graph_C" hidden="1">#REF!</definedName>
    <definedName name="__123Graph_CGraph7" localSheetId="79" hidden="1">#REF!</definedName>
    <definedName name="__123Graph_CGraph7" localSheetId="80" hidden="1">#REF!</definedName>
    <definedName name="__123Graph_CGraph7" localSheetId="77" hidden="1">#REF!</definedName>
    <definedName name="__123Graph_CGraph7" localSheetId="78" hidden="1">#REF!</definedName>
    <definedName name="__123Graph_CGraph7" hidden="1">#REF!</definedName>
    <definedName name="__123Graph_CGraph8" localSheetId="79" hidden="1">#REF!</definedName>
    <definedName name="__123Graph_CGraph8" localSheetId="80" hidden="1">#REF!</definedName>
    <definedName name="__123Graph_CGraph8" localSheetId="77" hidden="1">#REF!</definedName>
    <definedName name="__123Graph_CGraph8" localSheetId="78" hidden="1">#REF!</definedName>
    <definedName name="__123Graph_CGraph8" hidden="1">#REF!</definedName>
    <definedName name="__123Graph_D" localSheetId="79" hidden="1">#REF!</definedName>
    <definedName name="__123Graph_D" localSheetId="80" hidden="1">#REF!</definedName>
    <definedName name="__123Graph_D" localSheetId="77" hidden="1">#REF!</definedName>
    <definedName name="__123Graph_D" localSheetId="78" hidden="1">#REF!</definedName>
    <definedName name="__123Graph_D" hidden="1">#REF!</definedName>
    <definedName name="__123Graph_DGraph7" localSheetId="79" hidden="1">#REF!</definedName>
    <definedName name="__123Graph_DGraph7" localSheetId="80" hidden="1">#REF!</definedName>
    <definedName name="__123Graph_DGraph7" localSheetId="77" hidden="1">#REF!</definedName>
    <definedName name="__123Graph_DGraph7" localSheetId="78" hidden="1">#REF!</definedName>
    <definedName name="__123Graph_DGraph7" hidden="1">#REF!</definedName>
    <definedName name="__123Graph_DGraph8" localSheetId="79" hidden="1">#REF!</definedName>
    <definedName name="__123Graph_DGraph8" localSheetId="80" hidden="1">#REF!</definedName>
    <definedName name="__123Graph_DGraph8" localSheetId="77" hidden="1">#REF!</definedName>
    <definedName name="__123Graph_DGraph8" localSheetId="78" hidden="1">#REF!</definedName>
    <definedName name="__123Graph_DGraph8" hidden="1">#REF!</definedName>
    <definedName name="__123Graph_E" localSheetId="79" hidden="1">#REF!</definedName>
    <definedName name="__123Graph_E" localSheetId="80" hidden="1">#REF!</definedName>
    <definedName name="__123Graph_E" localSheetId="77" hidden="1">#REF!</definedName>
    <definedName name="__123Graph_E" localSheetId="78" hidden="1">#REF!</definedName>
    <definedName name="__123Graph_E" hidden="1">#REF!</definedName>
    <definedName name="__123Graph_EGraph7" localSheetId="79" hidden="1">#REF!</definedName>
    <definedName name="__123Graph_EGraph7" localSheetId="80" hidden="1">#REF!</definedName>
    <definedName name="__123Graph_EGraph7" localSheetId="77" hidden="1">#REF!</definedName>
    <definedName name="__123Graph_EGraph7" localSheetId="78" hidden="1">#REF!</definedName>
    <definedName name="__123Graph_EGraph7" hidden="1">#REF!</definedName>
    <definedName name="__123Graph_EGraph8" localSheetId="79" hidden="1">#REF!</definedName>
    <definedName name="__123Graph_EGraph8" localSheetId="80" hidden="1">#REF!</definedName>
    <definedName name="__123Graph_EGraph8" localSheetId="77" hidden="1">#REF!</definedName>
    <definedName name="__123Graph_EGraph8" localSheetId="78" hidden="1">#REF!</definedName>
    <definedName name="__123Graph_EGraph8" hidden="1">#REF!</definedName>
    <definedName name="__123Graph_X" localSheetId="79" hidden="1">#REF!</definedName>
    <definedName name="__123Graph_X" localSheetId="80" hidden="1">#REF!</definedName>
    <definedName name="__123Graph_X" localSheetId="77" hidden="1">#REF!</definedName>
    <definedName name="__123Graph_X" localSheetId="78" hidden="1">#REF!</definedName>
    <definedName name="__123Graph_X" hidden="1">#REF!</definedName>
    <definedName name="__123Graph_XGraph1" localSheetId="79" hidden="1">#REF!</definedName>
    <definedName name="__123Graph_XGraph1" localSheetId="80" hidden="1">#REF!</definedName>
    <definedName name="__123Graph_XGraph1" localSheetId="77" hidden="1">#REF!</definedName>
    <definedName name="__123Graph_XGraph1" localSheetId="78" hidden="1">#REF!</definedName>
    <definedName name="__123Graph_XGraph1" hidden="1">#REF!</definedName>
    <definedName name="__123Graph_XGraph10" localSheetId="79" hidden="1">#REF!</definedName>
    <definedName name="__123Graph_XGraph10" localSheetId="80" hidden="1">#REF!</definedName>
    <definedName name="__123Graph_XGraph10" localSheetId="77" hidden="1">#REF!</definedName>
    <definedName name="__123Graph_XGraph10" localSheetId="78" hidden="1">#REF!</definedName>
    <definedName name="__123Graph_XGraph10" hidden="1">#REF!</definedName>
    <definedName name="__123Graph_XGraph11" localSheetId="79" hidden="1">#REF!</definedName>
    <definedName name="__123Graph_XGraph11" localSheetId="80" hidden="1">#REF!</definedName>
    <definedName name="__123Graph_XGraph11" localSheetId="77" hidden="1">#REF!</definedName>
    <definedName name="__123Graph_XGraph11" localSheetId="78" hidden="1">#REF!</definedName>
    <definedName name="__123Graph_XGraph11" hidden="1">#REF!</definedName>
    <definedName name="__123Graph_XGraph12" localSheetId="79" hidden="1">#REF!</definedName>
    <definedName name="__123Graph_XGraph12" localSheetId="80" hidden="1">#REF!</definedName>
    <definedName name="__123Graph_XGraph12" localSheetId="77" hidden="1">#REF!</definedName>
    <definedName name="__123Graph_XGraph12" localSheetId="78" hidden="1">#REF!</definedName>
    <definedName name="__123Graph_XGraph12" hidden="1">#REF!</definedName>
    <definedName name="__123Graph_XGraph2" localSheetId="79" hidden="1">#REF!</definedName>
    <definedName name="__123Graph_XGraph2" localSheetId="80" hidden="1">#REF!</definedName>
    <definedName name="__123Graph_XGraph2" localSheetId="77" hidden="1">#REF!</definedName>
    <definedName name="__123Graph_XGraph2" localSheetId="78" hidden="1">#REF!</definedName>
    <definedName name="__123Graph_XGraph2" hidden="1">#REF!</definedName>
    <definedName name="__123Graph_XGraph3" localSheetId="79" hidden="1">#REF!</definedName>
    <definedName name="__123Graph_XGraph3" localSheetId="80" hidden="1">#REF!</definedName>
    <definedName name="__123Graph_XGraph3" localSheetId="77" hidden="1">#REF!</definedName>
    <definedName name="__123Graph_XGraph3" localSheetId="78" hidden="1">#REF!</definedName>
    <definedName name="__123Graph_XGraph3" hidden="1">#REF!</definedName>
    <definedName name="__123Graph_XGraph4" localSheetId="79" hidden="1">#REF!</definedName>
    <definedName name="__123Graph_XGraph4" localSheetId="80" hidden="1">#REF!</definedName>
    <definedName name="__123Graph_XGraph4" localSheetId="77" hidden="1">#REF!</definedName>
    <definedName name="__123Graph_XGraph4" localSheetId="78" hidden="1">#REF!</definedName>
    <definedName name="__123Graph_XGraph4" hidden="1">#REF!</definedName>
    <definedName name="__123Graph_XGraph5" localSheetId="79" hidden="1">#REF!</definedName>
    <definedName name="__123Graph_XGraph5" localSheetId="80" hidden="1">#REF!</definedName>
    <definedName name="__123Graph_XGraph5" localSheetId="77" hidden="1">#REF!</definedName>
    <definedName name="__123Graph_XGraph5" localSheetId="78" hidden="1">#REF!</definedName>
    <definedName name="__123Graph_XGraph5" hidden="1">#REF!</definedName>
    <definedName name="__123Graph_XGraph6" localSheetId="79" hidden="1">#REF!</definedName>
    <definedName name="__123Graph_XGraph6" localSheetId="80" hidden="1">#REF!</definedName>
    <definedName name="__123Graph_XGraph6" localSheetId="77" hidden="1">#REF!</definedName>
    <definedName name="__123Graph_XGraph6" localSheetId="78" hidden="1">#REF!</definedName>
    <definedName name="__123Graph_XGraph6" hidden="1">#REF!</definedName>
    <definedName name="__123Graph_XGraph7" localSheetId="79" hidden="1">#REF!</definedName>
    <definedName name="__123Graph_XGraph7" localSheetId="80" hidden="1">#REF!</definedName>
    <definedName name="__123Graph_XGraph7" localSheetId="77" hidden="1">#REF!</definedName>
    <definedName name="__123Graph_XGraph7" localSheetId="78" hidden="1">#REF!</definedName>
    <definedName name="__123Graph_XGraph7" hidden="1">#REF!</definedName>
    <definedName name="__123Graph_XGraph8" localSheetId="79">#REF!</definedName>
    <definedName name="__123Graph_XGraph8" localSheetId="80">#REF!</definedName>
    <definedName name="__123Graph_XGraph8" localSheetId="77">#REF!</definedName>
    <definedName name="__123Graph_XGraph8" localSheetId="78">#REF!</definedName>
    <definedName name="__123Graph_XGraph8">#REF!</definedName>
    <definedName name="__123Graph_XGraph9" localSheetId="79">#REF!</definedName>
    <definedName name="__123Graph_XGraph9" localSheetId="80">#REF!</definedName>
    <definedName name="__123Graph_XGraph9" localSheetId="77">#REF!</definedName>
    <definedName name="__123Graph_XGraph9" localSheetId="78">#REF!</definedName>
    <definedName name="__123Graph_XGraph9">#REF!</definedName>
    <definedName name="__1Excel_BuiltIn_Print_Area_2_1" localSheetId="23">#REF!</definedName>
    <definedName name="__1Excel_BuiltIn_Print_Area_2_1" localSheetId="25">#REF!</definedName>
    <definedName name="__1Excel_BuiltIn_Print_Area_2_1" localSheetId="26">#REF!</definedName>
    <definedName name="__1Excel_BuiltIn_Print_Area_2_1" localSheetId="27">#REF!</definedName>
    <definedName name="__1Excel_BuiltIn_Print_Area_2_1" localSheetId="29">#REF!</definedName>
    <definedName name="__1Excel_BuiltIn_Print_Area_2_1" localSheetId="30">#REF!</definedName>
    <definedName name="__1Excel_BuiltIn_Print_Area_2_1" localSheetId="31">#REF!</definedName>
    <definedName name="__1Excel_BuiltIn_Print_Area_2_1" localSheetId="47">#REF!</definedName>
    <definedName name="__1Excel_BuiltIn_Print_Area_2_1" localSheetId="46">#REF!</definedName>
    <definedName name="__1Excel_BuiltIn_Print_Area_2_1" localSheetId="48">#REF!</definedName>
    <definedName name="__1Excel_BuiltIn_Print_Area_2_1" localSheetId="49">#REF!</definedName>
    <definedName name="__1Excel_BuiltIn_Print_Area_2_1" localSheetId="50">#REF!</definedName>
    <definedName name="__1Excel_BuiltIn_Print_Area_2_1" localSheetId="51">#REF!</definedName>
    <definedName name="__1Excel_BuiltIn_Print_Area_2_1" localSheetId="52">#REF!</definedName>
    <definedName name="__1Excel_BuiltIn_Print_Area_2_1" localSheetId="53">#REF!</definedName>
    <definedName name="__1Excel_BuiltIn_Print_Area_2_1" localSheetId="54">#REF!</definedName>
    <definedName name="__1Excel_BuiltIn_Print_Area_2_1" localSheetId="55">#REF!</definedName>
    <definedName name="__1Excel_BuiltIn_Print_Area_2_1" localSheetId="79">#REF!</definedName>
    <definedName name="__1Excel_BuiltIn_Print_Area_2_1" localSheetId="80">#REF!</definedName>
    <definedName name="__1Excel_BuiltIn_Print_Area_2_1" localSheetId="56">#REF!</definedName>
    <definedName name="__1Excel_BuiltIn_Print_Area_2_1" localSheetId="57">#REF!</definedName>
    <definedName name="__1Excel_BuiltIn_Print_Area_2_1" localSheetId="58">#REF!</definedName>
    <definedName name="__1Excel_BuiltIn_Print_Area_2_1" localSheetId="59">#REF!</definedName>
    <definedName name="__1Excel_BuiltIn_Print_Area_2_1" localSheetId="60">#REF!</definedName>
    <definedName name="__1Excel_BuiltIn_Print_Area_2_1" localSheetId="61">#REF!</definedName>
    <definedName name="__1Excel_BuiltIn_Print_Area_2_1" localSheetId="62">#REF!</definedName>
    <definedName name="__1Excel_BuiltIn_Print_Area_2_1" localSheetId="78">#REF!</definedName>
    <definedName name="__1Excel_BuiltIn_Print_Area_2_1">#REF!</definedName>
    <definedName name="__1Excel_BuiltIn_Print_Area_7_1" localSheetId="23">#REF!</definedName>
    <definedName name="__1Excel_BuiltIn_Print_Area_7_1" localSheetId="25">#REF!</definedName>
    <definedName name="__1Excel_BuiltIn_Print_Area_7_1" localSheetId="26">#REF!</definedName>
    <definedName name="__1Excel_BuiltIn_Print_Area_7_1" localSheetId="27">#REF!</definedName>
    <definedName name="__1Excel_BuiltIn_Print_Area_7_1" localSheetId="29">#REF!</definedName>
    <definedName name="__1Excel_BuiltIn_Print_Area_7_1" localSheetId="30">#REF!</definedName>
    <definedName name="__1Excel_BuiltIn_Print_Area_7_1" localSheetId="31">#REF!</definedName>
    <definedName name="__1Excel_BuiltIn_Print_Area_7_1" localSheetId="47">#REF!</definedName>
    <definedName name="__1Excel_BuiltIn_Print_Area_7_1" localSheetId="46">#REF!</definedName>
    <definedName name="__1Excel_BuiltIn_Print_Area_7_1" localSheetId="48">#REF!</definedName>
    <definedName name="__1Excel_BuiltIn_Print_Area_7_1" localSheetId="49">#REF!</definedName>
    <definedName name="__1Excel_BuiltIn_Print_Area_7_1" localSheetId="50">#REF!</definedName>
    <definedName name="__1Excel_BuiltIn_Print_Area_7_1" localSheetId="51">#REF!</definedName>
    <definedName name="__1Excel_BuiltIn_Print_Area_7_1" localSheetId="52">#REF!</definedName>
    <definedName name="__1Excel_BuiltIn_Print_Area_7_1" localSheetId="53">#REF!</definedName>
    <definedName name="__1Excel_BuiltIn_Print_Area_7_1" localSheetId="54">#REF!</definedName>
    <definedName name="__1Excel_BuiltIn_Print_Area_7_1" localSheetId="55">#REF!</definedName>
    <definedName name="__1Excel_BuiltIn_Print_Area_7_1" localSheetId="79">#REF!</definedName>
    <definedName name="__1Excel_BuiltIn_Print_Area_7_1" localSheetId="80">#REF!</definedName>
    <definedName name="__1Excel_BuiltIn_Print_Area_7_1" localSheetId="56">#REF!</definedName>
    <definedName name="__1Excel_BuiltIn_Print_Area_7_1" localSheetId="57">#REF!</definedName>
    <definedName name="__1Excel_BuiltIn_Print_Area_7_1" localSheetId="58">#REF!</definedName>
    <definedName name="__1Excel_BuiltIn_Print_Area_7_1" localSheetId="59">#REF!</definedName>
    <definedName name="__1Excel_BuiltIn_Print_Area_7_1" localSheetId="60">#REF!</definedName>
    <definedName name="__1Excel_BuiltIn_Print_Area_7_1" localSheetId="61">#REF!</definedName>
    <definedName name="__1Excel_BuiltIn_Print_Area_7_1" localSheetId="62">#REF!</definedName>
    <definedName name="__1Excel_BuiltIn_Print_Area_7_1" localSheetId="78">#REF!</definedName>
    <definedName name="__1Excel_BuiltIn_Print_Area_7_1">#REF!</definedName>
    <definedName name="__2Excel_BuiltIn_Print_Area_8_1" localSheetId="23">#REF!</definedName>
    <definedName name="__2Excel_BuiltIn_Print_Area_8_1" localSheetId="25">#REF!</definedName>
    <definedName name="__2Excel_BuiltIn_Print_Area_8_1" localSheetId="26">#REF!</definedName>
    <definedName name="__2Excel_BuiltIn_Print_Area_8_1" localSheetId="27">#REF!</definedName>
    <definedName name="__2Excel_BuiltIn_Print_Area_8_1" localSheetId="29">#REF!</definedName>
    <definedName name="__2Excel_BuiltIn_Print_Area_8_1" localSheetId="30">#REF!</definedName>
    <definedName name="__2Excel_BuiltIn_Print_Area_8_1" localSheetId="31">#REF!</definedName>
    <definedName name="__2Excel_BuiltIn_Print_Area_8_1" localSheetId="47">#REF!</definedName>
    <definedName name="__2Excel_BuiltIn_Print_Area_8_1" localSheetId="46">#REF!</definedName>
    <definedName name="__2Excel_BuiltIn_Print_Area_8_1" localSheetId="48">#REF!</definedName>
    <definedName name="__2Excel_BuiltIn_Print_Area_8_1" localSheetId="49">#REF!</definedName>
    <definedName name="__2Excel_BuiltIn_Print_Area_8_1" localSheetId="50">#REF!</definedName>
    <definedName name="__2Excel_BuiltIn_Print_Area_8_1" localSheetId="51">#REF!</definedName>
    <definedName name="__2Excel_BuiltIn_Print_Area_8_1" localSheetId="52">#REF!</definedName>
    <definedName name="__2Excel_BuiltIn_Print_Area_8_1" localSheetId="53">#REF!</definedName>
    <definedName name="__2Excel_BuiltIn_Print_Area_8_1" localSheetId="54">#REF!</definedName>
    <definedName name="__2Excel_BuiltIn_Print_Area_8_1" localSheetId="55">#REF!</definedName>
    <definedName name="__2Excel_BuiltIn_Print_Area_8_1" localSheetId="79">#REF!</definedName>
    <definedName name="__2Excel_BuiltIn_Print_Area_8_1" localSheetId="80">#REF!</definedName>
    <definedName name="__2Excel_BuiltIn_Print_Area_8_1" localSheetId="56">#REF!</definedName>
    <definedName name="__2Excel_BuiltIn_Print_Area_8_1" localSheetId="57">#REF!</definedName>
    <definedName name="__2Excel_BuiltIn_Print_Area_8_1" localSheetId="58">#REF!</definedName>
    <definedName name="__2Excel_BuiltIn_Print_Area_8_1" localSheetId="59">#REF!</definedName>
    <definedName name="__2Excel_BuiltIn_Print_Area_8_1" localSheetId="60">#REF!</definedName>
    <definedName name="__2Excel_BuiltIn_Print_Area_8_1" localSheetId="61">#REF!</definedName>
    <definedName name="__2Excel_BuiltIn_Print_Area_8_1" localSheetId="62">#REF!</definedName>
    <definedName name="__2Excel_BuiltIn_Print_Area_8_1" localSheetId="78">#REF!</definedName>
    <definedName name="__2Excel_BuiltIn_Print_Area_8_1">#REF!</definedName>
    <definedName name="__3Excel_BuiltIn_Print_Titles_1_1" localSheetId="47">#REF!</definedName>
    <definedName name="__3Excel_BuiltIn_Print_Titles_1_1" localSheetId="79">#REF!</definedName>
    <definedName name="__3Excel_BuiltIn_Print_Titles_1_1" localSheetId="80">#REF!</definedName>
    <definedName name="__3Excel_BuiltIn_Print_Titles_1_1" localSheetId="62">#REF!</definedName>
    <definedName name="__3Excel_BuiltIn_Print_Titles_1_1" localSheetId="78">#REF!</definedName>
    <definedName name="__3Excel_BuiltIn_Print_Titles_1_1">#REF!</definedName>
    <definedName name="__ABR95" localSheetId="47">#REF!</definedName>
    <definedName name="__ABR95" localSheetId="79">#REF!</definedName>
    <definedName name="__ABR95" localSheetId="80">#REF!</definedName>
    <definedName name="__ABR95" localSheetId="62">#REF!</definedName>
    <definedName name="__ABR95" localSheetId="78">#REF!</definedName>
    <definedName name="__ABR95">#REF!</definedName>
    <definedName name="__ABR96" localSheetId="47">#REF!</definedName>
    <definedName name="__ABR96" localSheetId="79">#REF!</definedName>
    <definedName name="__ABR96" localSheetId="80">#REF!</definedName>
    <definedName name="__ABR96" localSheetId="62">#REF!</definedName>
    <definedName name="__ABR96" localSheetId="78">#REF!</definedName>
    <definedName name="__ABR96">#REF!</definedName>
    <definedName name="__ABR97" localSheetId="47">#REF!</definedName>
    <definedName name="__ABR97" localSheetId="79">#REF!</definedName>
    <definedName name="__ABR97" localSheetId="80">#REF!</definedName>
    <definedName name="__ABR97" localSheetId="62">#REF!</definedName>
    <definedName name="__ABR97" localSheetId="78">#REF!</definedName>
    <definedName name="__ABR97">#REF!</definedName>
    <definedName name="__ABR98" localSheetId="47">#REF!</definedName>
    <definedName name="__ABR98" localSheetId="79">#REF!</definedName>
    <definedName name="__ABR98" localSheetId="80">#REF!</definedName>
    <definedName name="__ABR98" localSheetId="62">#REF!</definedName>
    <definedName name="__ABR98" localSheetId="78">#REF!</definedName>
    <definedName name="__ABR98">#REF!</definedName>
    <definedName name="__ABR99" localSheetId="47">#REF!</definedName>
    <definedName name="__ABR99" localSheetId="79">#REF!</definedName>
    <definedName name="__ABR99" localSheetId="80">#REF!</definedName>
    <definedName name="__ABR99" localSheetId="62">#REF!</definedName>
    <definedName name="__ABR99" localSheetId="78">#REF!</definedName>
    <definedName name="__ABR99">#REF!</definedName>
    <definedName name="__AGO95" localSheetId="47">#REF!</definedName>
    <definedName name="__AGO95" localSheetId="79">#REF!</definedName>
    <definedName name="__AGO95" localSheetId="80">#REF!</definedName>
    <definedName name="__AGO95" localSheetId="62">#REF!</definedName>
    <definedName name="__AGO95" localSheetId="78">#REF!</definedName>
    <definedName name="__AGO95">#REF!</definedName>
    <definedName name="__AGO96" localSheetId="47">#REF!</definedName>
    <definedName name="__AGO96" localSheetId="79">#REF!</definedName>
    <definedName name="__AGO96" localSheetId="80">#REF!</definedName>
    <definedName name="__AGO96" localSheetId="62">#REF!</definedName>
    <definedName name="__AGO96" localSheetId="78">#REF!</definedName>
    <definedName name="__AGO96">#REF!</definedName>
    <definedName name="__AGO97" localSheetId="47">#REF!</definedName>
    <definedName name="__AGO97" localSheetId="79">#REF!</definedName>
    <definedName name="__AGO97" localSheetId="80">#REF!</definedName>
    <definedName name="__AGO97" localSheetId="62">#REF!</definedName>
    <definedName name="__AGO97" localSheetId="78">#REF!</definedName>
    <definedName name="__AGO97">#REF!</definedName>
    <definedName name="__AGO98" localSheetId="47">#REF!</definedName>
    <definedName name="__AGO98" localSheetId="79">#REF!</definedName>
    <definedName name="__AGO98" localSheetId="80">#REF!</definedName>
    <definedName name="__AGO98" localSheetId="62">#REF!</definedName>
    <definedName name="__AGO98" localSheetId="78">#REF!</definedName>
    <definedName name="__AGO98">#REF!</definedName>
    <definedName name="__AGO99" localSheetId="47">#REF!</definedName>
    <definedName name="__AGO99" localSheetId="79">#REF!</definedName>
    <definedName name="__AGO99" localSheetId="80">#REF!</definedName>
    <definedName name="__AGO99" localSheetId="62">#REF!</definedName>
    <definedName name="__AGO99" localSheetId="78">#REF!</definedName>
    <definedName name="__AGO99">#REF!</definedName>
    <definedName name="__arg13" localSheetId="47">#REF!</definedName>
    <definedName name="__arg13" localSheetId="79">#REF!</definedName>
    <definedName name="__arg13" localSheetId="80">#REF!</definedName>
    <definedName name="__arg13" localSheetId="62">#REF!</definedName>
    <definedName name="__arg13" localSheetId="78">#REF!</definedName>
    <definedName name="__arg13">#REF!</definedName>
    <definedName name="__arg16" localSheetId="47">#REF!</definedName>
    <definedName name="__arg16" localSheetId="79">#REF!</definedName>
    <definedName name="__arg16" localSheetId="80">#REF!</definedName>
    <definedName name="__arg16" localSheetId="62">#REF!</definedName>
    <definedName name="__arg16" localSheetId="78">#REF!</definedName>
    <definedName name="__arg16">#REF!</definedName>
    <definedName name="__ATD08" localSheetId="47">#REF!</definedName>
    <definedName name="__ATD08" localSheetId="79">#REF!</definedName>
    <definedName name="__ATD08" localSheetId="80">#REF!</definedName>
    <definedName name="__ATD08" localSheetId="62">#REF!</definedName>
    <definedName name="__ATD08" localSheetId="78">#REF!</definedName>
    <definedName name="__ATD08">#REF!</definedName>
    <definedName name="__cab1" localSheetId="47">#REF!</definedName>
    <definedName name="__cab1" localSheetId="79">#REF!</definedName>
    <definedName name="__cab1" localSheetId="80">#REF!</definedName>
    <definedName name="__cab1" localSheetId="62">#REF!</definedName>
    <definedName name="__cab1" localSheetId="78">#REF!</definedName>
    <definedName name="__cab1">#REF!</definedName>
    <definedName name="__CAP20" localSheetId="47">#REF!</definedName>
    <definedName name="__CAP20" localSheetId="79">#REF!</definedName>
    <definedName name="__CAP20" localSheetId="80">#REF!</definedName>
    <definedName name="__CAP20" localSheetId="62">#REF!</definedName>
    <definedName name="__CAP20" localSheetId="78">#REF!</definedName>
    <definedName name="__CAP20">#REF!</definedName>
    <definedName name="__DEZ94" localSheetId="47">#REF!</definedName>
    <definedName name="__DEZ94" localSheetId="79">#REF!</definedName>
    <definedName name="__DEZ94" localSheetId="80">#REF!</definedName>
    <definedName name="__DEZ94" localSheetId="62">#REF!</definedName>
    <definedName name="__DEZ94" localSheetId="78">#REF!</definedName>
    <definedName name="__DEZ94">#REF!</definedName>
    <definedName name="__DEZ95" localSheetId="47">#REF!</definedName>
    <definedName name="__DEZ95" localSheetId="79">#REF!</definedName>
    <definedName name="__DEZ95" localSheetId="80">#REF!</definedName>
    <definedName name="__DEZ95" localSheetId="62">#REF!</definedName>
    <definedName name="__DEZ95" localSheetId="78">#REF!</definedName>
    <definedName name="__DEZ95">#REF!</definedName>
    <definedName name="__DEZ96" localSheetId="47">#REF!</definedName>
    <definedName name="__DEZ96" localSheetId="79">#REF!</definedName>
    <definedName name="__DEZ96" localSheetId="80">#REF!</definedName>
    <definedName name="__DEZ96" localSheetId="62">#REF!</definedName>
    <definedName name="__DEZ96" localSheetId="78">#REF!</definedName>
    <definedName name="__DEZ96">#REF!</definedName>
    <definedName name="__DEZ97" localSheetId="47">#REF!</definedName>
    <definedName name="__DEZ97" localSheetId="79">#REF!</definedName>
    <definedName name="__DEZ97" localSheetId="80">#REF!</definedName>
    <definedName name="__DEZ97" localSheetId="62">#REF!</definedName>
    <definedName name="__DEZ97" localSheetId="78">#REF!</definedName>
    <definedName name="__DEZ97">#REF!</definedName>
    <definedName name="__DEZ98" localSheetId="47">#REF!</definedName>
    <definedName name="__DEZ98" localSheetId="79">#REF!</definedName>
    <definedName name="__DEZ98" localSheetId="80">#REF!</definedName>
    <definedName name="__DEZ98" localSheetId="62">#REF!</definedName>
    <definedName name="__DEZ98" localSheetId="78">#REF!</definedName>
    <definedName name="__DEZ98">#REF!</definedName>
    <definedName name="__DEZ99" localSheetId="47">#REF!</definedName>
    <definedName name="__DEZ99" localSheetId="79">#REF!</definedName>
    <definedName name="__DEZ99" localSheetId="80">#REF!</definedName>
    <definedName name="__DEZ99" localSheetId="62">#REF!</definedName>
    <definedName name="__DEZ99" localSheetId="78">#REF!</definedName>
    <definedName name="__DEZ99">#REF!</definedName>
    <definedName name="__DPS8" localSheetId="47">#REF!</definedName>
    <definedName name="__DPS8" localSheetId="79">#REF!</definedName>
    <definedName name="__DPS8" localSheetId="80">#REF!</definedName>
    <definedName name="__DPS8" localSheetId="62">#REF!</definedName>
    <definedName name="__DPS8" localSheetId="78">#REF!</definedName>
    <definedName name="__DPS8">#REF!</definedName>
    <definedName name="__FEV95" localSheetId="47">#REF!</definedName>
    <definedName name="__FEV95" localSheetId="79">#REF!</definedName>
    <definedName name="__FEV95" localSheetId="80">#REF!</definedName>
    <definedName name="__FEV95" localSheetId="62">#REF!</definedName>
    <definedName name="__FEV95" localSheetId="78">#REF!</definedName>
    <definedName name="__FEV95">#REF!</definedName>
    <definedName name="__FEV96" localSheetId="47">#REF!</definedName>
    <definedName name="__FEV96" localSheetId="79">#REF!</definedName>
    <definedName name="__FEV96" localSheetId="80">#REF!</definedName>
    <definedName name="__FEV96" localSheetId="62">#REF!</definedName>
    <definedName name="__FEV96" localSheetId="78">#REF!</definedName>
    <definedName name="__FEV96">#REF!</definedName>
    <definedName name="__FEV97" localSheetId="47">#REF!</definedName>
    <definedName name="__FEV97" localSheetId="79">#REF!</definedName>
    <definedName name="__FEV97" localSheetId="80">#REF!</definedName>
    <definedName name="__FEV97" localSheetId="62">#REF!</definedName>
    <definedName name="__FEV97" localSheetId="78">#REF!</definedName>
    <definedName name="__FEV97">#REF!</definedName>
    <definedName name="__FEV98" localSheetId="47">#REF!</definedName>
    <definedName name="__FEV98" localSheetId="79">#REF!</definedName>
    <definedName name="__FEV98" localSheetId="80">#REF!</definedName>
    <definedName name="__FEV98" localSheetId="62">#REF!</definedName>
    <definedName name="__FEV98" localSheetId="78">#REF!</definedName>
    <definedName name="__FEV98">#REF!</definedName>
    <definedName name="__FEV99" localSheetId="47">#REF!</definedName>
    <definedName name="__FEV99" localSheetId="79">#REF!</definedName>
    <definedName name="__FEV99" localSheetId="80">#REF!</definedName>
    <definedName name="__FEV99" localSheetId="62">#REF!</definedName>
    <definedName name="__FEV99" localSheetId="78">#REF!</definedName>
    <definedName name="__FEV99">#REF!</definedName>
    <definedName name="__JAN95" localSheetId="47">#REF!</definedName>
    <definedName name="__JAN95" localSheetId="79">#REF!</definedName>
    <definedName name="__JAN95" localSheetId="80">#REF!</definedName>
    <definedName name="__JAN95" localSheetId="62">#REF!</definedName>
    <definedName name="__JAN95" localSheetId="78">#REF!</definedName>
    <definedName name="__JAN95">#REF!</definedName>
    <definedName name="__JAN96" localSheetId="47">#REF!</definedName>
    <definedName name="__JAN96" localSheetId="79">#REF!</definedName>
    <definedName name="__JAN96" localSheetId="80">#REF!</definedName>
    <definedName name="__JAN96" localSheetId="62">#REF!</definedName>
    <definedName name="__JAN96" localSheetId="78">#REF!</definedName>
    <definedName name="__JAN96">#REF!</definedName>
    <definedName name="__JAN97" localSheetId="47">#REF!</definedName>
    <definedName name="__JAN97" localSheetId="79">#REF!</definedName>
    <definedName name="__JAN97" localSheetId="80">#REF!</definedName>
    <definedName name="__JAN97" localSheetId="62">#REF!</definedName>
    <definedName name="__JAN97" localSheetId="78">#REF!</definedName>
    <definedName name="__JAN97">#REF!</definedName>
    <definedName name="__JAN98" localSheetId="47">#REF!</definedName>
    <definedName name="__JAN98" localSheetId="79">#REF!</definedName>
    <definedName name="__JAN98" localSheetId="80">#REF!</definedName>
    <definedName name="__JAN98" localSheetId="62">#REF!</definedName>
    <definedName name="__JAN98" localSheetId="78">#REF!</definedName>
    <definedName name="__JAN98">#REF!</definedName>
    <definedName name="__JAN99" localSheetId="47">#REF!</definedName>
    <definedName name="__JAN99" localSheetId="79">#REF!</definedName>
    <definedName name="__JAN99" localSheetId="80">#REF!</definedName>
    <definedName name="__JAN99" localSheetId="62">#REF!</definedName>
    <definedName name="__JAN99" localSheetId="78">#REF!</definedName>
    <definedName name="__JAN99">#REF!</definedName>
    <definedName name="__JAZ1" localSheetId="47">#REF!</definedName>
    <definedName name="__JAZ1" localSheetId="79">#REF!</definedName>
    <definedName name="__JAZ1" localSheetId="80">#REF!</definedName>
    <definedName name="__JAZ1" localSheetId="62">#REF!</definedName>
    <definedName name="__JAZ1" localSheetId="78">#REF!</definedName>
    <definedName name="__JAZ1">#REF!</definedName>
    <definedName name="__JAZ11" localSheetId="47">#REF!</definedName>
    <definedName name="__JAZ11" localSheetId="79">#REF!</definedName>
    <definedName name="__JAZ11" localSheetId="80">#REF!</definedName>
    <definedName name="__JAZ11" localSheetId="62">#REF!</definedName>
    <definedName name="__JAZ11" localSheetId="78">#REF!</definedName>
    <definedName name="__JAZ11">#REF!</definedName>
    <definedName name="__JAZ2" localSheetId="47">#REF!</definedName>
    <definedName name="__JAZ2" localSheetId="79">#REF!</definedName>
    <definedName name="__JAZ2" localSheetId="80">#REF!</definedName>
    <definedName name="__JAZ2" localSheetId="62">#REF!</definedName>
    <definedName name="__JAZ2" localSheetId="78">#REF!</definedName>
    <definedName name="__JAZ2">#REF!</definedName>
    <definedName name="__JAZ22" localSheetId="47">#REF!</definedName>
    <definedName name="__JAZ22" localSheetId="79">#REF!</definedName>
    <definedName name="__JAZ22" localSheetId="80">#REF!</definedName>
    <definedName name="__JAZ22" localSheetId="62">#REF!</definedName>
    <definedName name="__JAZ22" localSheetId="78">#REF!</definedName>
    <definedName name="__JAZ22">#REF!</definedName>
    <definedName name="__JAZ3" localSheetId="47">#REF!</definedName>
    <definedName name="__JAZ3" localSheetId="79">#REF!</definedName>
    <definedName name="__JAZ3" localSheetId="80">#REF!</definedName>
    <definedName name="__JAZ3" localSheetId="62">#REF!</definedName>
    <definedName name="__JAZ3" localSheetId="78">#REF!</definedName>
    <definedName name="__JAZ3">#REF!</definedName>
    <definedName name="__JAZ33" localSheetId="47">#REF!</definedName>
    <definedName name="__JAZ33" localSheetId="79">#REF!</definedName>
    <definedName name="__JAZ33" localSheetId="80">#REF!</definedName>
    <definedName name="__JAZ33" localSheetId="62">#REF!</definedName>
    <definedName name="__JAZ33" localSheetId="78">#REF!</definedName>
    <definedName name="__JAZ33">#REF!</definedName>
    <definedName name="__JUL95" localSheetId="47">#REF!</definedName>
    <definedName name="__JUL95" localSheetId="79">#REF!</definedName>
    <definedName name="__JUL95" localSheetId="80">#REF!</definedName>
    <definedName name="__JUL95" localSheetId="62">#REF!</definedName>
    <definedName name="__JUL95" localSheetId="78">#REF!</definedName>
    <definedName name="__JUL95">#REF!</definedName>
    <definedName name="__JUL96" localSheetId="47">#REF!</definedName>
    <definedName name="__JUL96" localSheetId="79">#REF!</definedName>
    <definedName name="__JUL96" localSheetId="80">#REF!</definedName>
    <definedName name="__JUL96" localSheetId="62">#REF!</definedName>
    <definedName name="__JUL96" localSheetId="78">#REF!</definedName>
    <definedName name="__JUL96">#REF!</definedName>
    <definedName name="__JUL97" localSheetId="47">#REF!</definedName>
    <definedName name="__JUL97" localSheetId="79">#REF!</definedName>
    <definedName name="__JUL97" localSheetId="80">#REF!</definedName>
    <definedName name="__JUL97" localSheetId="62">#REF!</definedName>
    <definedName name="__JUL97" localSheetId="78">#REF!</definedName>
    <definedName name="__JUL97">#REF!</definedName>
    <definedName name="__JUL98" localSheetId="47">#REF!</definedName>
    <definedName name="__JUL98" localSheetId="79">#REF!</definedName>
    <definedName name="__JUL98" localSheetId="80">#REF!</definedName>
    <definedName name="__JUL98" localSheetId="62">#REF!</definedName>
    <definedName name="__JUL98" localSheetId="78">#REF!</definedName>
    <definedName name="__JUL98">#REF!</definedName>
    <definedName name="__JUL99" localSheetId="47">#REF!</definedName>
    <definedName name="__JUL99" localSheetId="79">#REF!</definedName>
    <definedName name="__JUL99" localSheetId="80">#REF!</definedName>
    <definedName name="__JUL99" localSheetId="62">#REF!</definedName>
    <definedName name="__JUL99" localSheetId="78">#REF!</definedName>
    <definedName name="__JUL99">#REF!</definedName>
    <definedName name="__JUN95" localSheetId="47">#REF!</definedName>
    <definedName name="__JUN95" localSheetId="79">#REF!</definedName>
    <definedName name="__JUN95" localSheetId="80">#REF!</definedName>
    <definedName name="__JUN95" localSheetId="62">#REF!</definedName>
    <definedName name="__JUN95" localSheetId="78">#REF!</definedName>
    <definedName name="__JUN95">#REF!</definedName>
    <definedName name="__JUN96" localSheetId="47">#REF!</definedName>
    <definedName name="__JUN96" localSheetId="79">#REF!</definedName>
    <definedName name="__JUN96" localSheetId="80">#REF!</definedName>
    <definedName name="__JUN96" localSheetId="62">#REF!</definedName>
    <definedName name="__JUN96" localSheetId="78">#REF!</definedName>
    <definedName name="__JUN96">#REF!</definedName>
    <definedName name="__JUN97" localSheetId="47">#REF!</definedName>
    <definedName name="__JUN97" localSheetId="79">#REF!</definedName>
    <definedName name="__JUN97" localSheetId="80">#REF!</definedName>
    <definedName name="__JUN97" localSheetId="62">#REF!</definedName>
    <definedName name="__JUN97" localSheetId="78">#REF!</definedName>
    <definedName name="__JUN97">#REF!</definedName>
    <definedName name="__JUN98" localSheetId="47">#REF!</definedName>
    <definedName name="__JUN98" localSheetId="79">#REF!</definedName>
    <definedName name="__JUN98" localSheetId="80">#REF!</definedName>
    <definedName name="__JUN98" localSheetId="62">#REF!</definedName>
    <definedName name="__JUN98" localSheetId="78">#REF!</definedName>
    <definedName name="__JUN98">#REF!</definedName>
    <definedName name="__JUN99" localSheetId="47">#REF!</definedName>
    <definedName name="__JUN99" localSheetId="79">#REF!</definedName>
    <definedName name="__JUN99" localSheetId="80">#REF!</definedName>
    <definedName name="__JUN99" localSheetId="62">#REF!</definedName>
    <definedName name="__JUN99" localSheetId="78">#REF!</definedName>
    <definedName name="__JUN99">#REF!</definedName>
    <definedName name="__KM406407" localSheetId="47">#REF!</definedName>
    <definedName name="__KM406407" localSheetId="79">#REF!</definedName>
    <definedName name="__KM406407" localSheetId="80">#REF!</definedName>
    <definedName name="__KM406407" localSheetId="62">#REF!</definedName>
    <definedName name="__KM406407" localSheetId="78">#REF!</definedName>
    <definedName name="__KM406407">#REF!</definedName>
    <definedName name="__MAI95" localSheetId="47">#REF!</definedName>
    <definedName name="__MAI95" localSheetId="79">#REF!</definedName>
    <definedName name="__MAI95" localSheetId="80">#REF!</definedName>
    <definedName name="__MAI95" localSheetId="62">#REF!</definedName>
    <definedName name="__MAI95" localSheetId="78">#REF!</definedName>
    <definedName name="__MAI95">#REF!</definedName>
    <definedName name="__MAI96" localSheetId="47">#REF!</definedName>
    <definedName name="__MAI96" localSheetId="79">#REF!</definedName>
    <definedName name="__MAI96" localSheetId="80">#REF!</definedName>
    <definedName name="__MAI96" localSheetId="62">#REF!</definedName>
    <definedName name="__MAI96" localSheetId="78">#REF!</definedName>
    <definedName name="__MAI96">#REF!</definedName>
    <definedName name="__MAI97" localSheetId="47">#REF!</definedName>
    <definedName name="__MAI97" localSheetId="79">#REF!</definedName>
    <definedName name="__MAI97" localSheetId="80">#REF!</definedName>
    <definedName name="__MAI97" localSheetId="62">#REF!</definedName>
    <definedName name="__MAI97" localSheetId="78">#REF!</definedName>
    <definedName name="__MAI97">#REF!</definedName>
    <definedName name="__MAI98" localSheetId="47">#REF!</definedName>
    <definedName name="__MAI98" localSheetId="79">#REF!</definedName>
    <definedName name="__MAI98" localSheetId="80">#REF!</definedName>
    <definedName name="__MAI98" localSheetId="62">#REF!</definedName>
    <definedName name="__MAI98" localSheetId="78">#REF!</definedName>
    <definedName name="__MAI98">#REF!</definedName>
    <definedName name="__MAI99" localSheetId="47">#REF!</definedName>
    <definedName name="__MAI99" localSheetId="79">#REF!</definedName>
    <definedName name="__MAI99" localSheetId="80">#REF!</definedName>
    <definedName name="__MAI99" localSheetId="62">#REF!</definedName>
    <definedName name="__MAI99" localSheetId="78">#REF!</definedName>
    <definedName name="__MAI99">#REF!</definedName>
    <definedName name="__MAR95" localSheetId="47">#REF!</definedName>
    <definedName name="__MAR95" localSheetId="79">#REF!</definedName>
    <definedName name="__MAR95" localSheetId="80">#REF!</definedName>
    <definedName name="__MAR95" localSheetId="62">#REF!</definedName>
    <definedName name="__MAR95" localSheetId="78">#REF!</definedName>
    <definedName name="__MAR95">#REF!</definedName>
    <definedName name="__MAR96" localSheetId="47">#REF!</definedName>
    <definedName name="__MAR96" localSheetId="79">#REF!</definedName>
    <definedName name="__MAR96" localSheetId="80">#REF!</definedName>
    <definedName name="__MAR96" localSheetId="62">#REF!</definedName>
    <definedName name="__MAR96" localSheetId="78">#REF!</definedName>
    <definedName name="__MAR96">#REF!</definedName>
    <definedName name="__MAR97" localSheetId="47">#REF!</definedName>
    <definedName name="__MAR97" localSheetId="79">#REF!</definedName>
    <definedName name="__MAR97" localSheetId="80">#REF!</definedName>
    <definedName name="__MAR97" localSheetId="62">#REF!</definedName>
    <definedName name="__MAR97" localSheetId="78">#REF!</definedName>
    <definedName name="__MAR97">#REF!</definedName>
    <definedName name="__MAR98" localSheetId="47">#REF!</definedName>
    <definedName name="__MAR98" localSheetId="79">#REF!</definedName>
    <definedName name="__MAR98" localSheetId="80">#REF!</definedName>
    <definedName name="__MAR98" localSheetId="62">#REF!</definedName>
    <definedName name="__MAR98" localSheetId="78">#REF!</definedName>
    <definedName name="__MAR98">#REF!</definedName>
    <definedName name="__MAR99" localSheetId="47">#REF!</definedName>
    <definedName name="__MAR99" localSheetId="79">#REF!</definedName>
    <definedName name="__MAR99" localSheetId="80">#REF!</definedName>
    <definedName name="__MAR99" localSheetId="62">#REF!</definedName>
    <definedName name="__MAR99" localSheetId="78">#REF!</definedName>
    <definedName name="__MAR99">#REF!</definedName>
    <definedName name="__NOV94" localSheetId="47">#REF!</definedName>
    <definedName name="__NOV94" localSheetId="79">#REF!</definedName>
    <definedName name="__NOV94" localSheetId="80">#REF!</definedName>
    <definedName name="__NOV94" localSheetId="62">#REF!</definedName>
    <definedName name="__NOV94" localSheetId="78">#REF!</definedName>
    <definedName name="__NOV94">#REF!</definedName>
    <definedName name="__NOV95" localSheetId="47">#REF!</definedName>
    <definedName name="__NOV95" localSheetId="79">#REF!</definedName>
    <definedName name="__NOV95" localSheetId="80">#REF!</definedName>
    <definedName name="__NOV95" localSheetId="62">#REF!</definedName>
    <definedName name="__NOV95" localSheetId="78">#REF!</definedName>
    <definedName name="__NOV95">#REF!</definedName>
    <definedName name="__NOV96" localSheetId="47">#REF!</definedName>
    <definedName name="__NOV96" localSheetId="79">#REF!</definedName>
    <definedName name="__NOV96" localSheetId="80">#REF!</definedName>
    <definedName name="__NOV96" localSheetId="62">#REF!</definedName>
    <definedName name="__NOV96" localSheetId="78">#REF!</definedName>
    <definedName name="__NOV96">#REF!</definedName>
    <definedName name="__NOV97" localSheetId="47">#REF!</definedName>
    <definedName name="__NOV97" localSheetId="79">#REF!</definedName>
    <definedName name="__NOV97" localSheetId="80">#REF!</definedName>
    <definedName name="__NOV97" localSheetId="62">#REF!</definedName>
    <definedName name="__NOV97" localSheetId="78">#REF!</definedName>
    <definedName name="__NOV97">#REF!</definedName>
    <definedName name="__NOV98" localSheetId="47">#REF!</definedName>
    <definedName name="__NOV98" localSheetId="79">#REF!</definedName>
    <definedName name="__NOV98" localSheetId="80">#REF!</definedName>
    <definedName name="__NOV98" localSheetId="62">#REF!</definedName>
    <definedName name="__NOV98" localSheetId="78">#REF!</definedName>
    <definedName name="__NOV98">#REF!</definedName>
    <definedName name="__NOV99" localSheetId="47">#REF!</definedName>
    <definedName name="__NOV99" localSheetId="79">#REF!</definedName>
    <definedName name="__NOV99" localSheetId="80">#REF!</definedName>
    <definedName name="__NOV99" localSheetId="62">#REF!</definedName>
    <definedName name="__NOV99" localSheetId="78">#REF!</definedName>
    <definedName name="__NOV99">#REF!</definedName>
    <definedName name="__OUT94" localSheetId="47">#REF!</definedName>
    <definedName name="__OUT94" localSheetId="79">#REF!</definedName>
    <definedName name="__OUT94" localSheetId="80">#REF!</definedName>
    <definedName name="__OUT94" localSheetId="62">#REF!</definedName>
    <definedName name="__OUT94" localSheetId="78">#REF!</definedName>
    <definedName name="__OUT94">#REF!</definedName>
    <definedName name="__OUT95" localSheetId="47">#REF!</definedName>
    <definedName name="__OUT95" localSheetId="79">#REF!</definedName>
    <definedName name="__OUT95" localSheetId="80">#REF!</definedName>
    <definedName name="__OUT95" localSheetId="62">#REF!</definedName>
    <definedName name="__OUT95" localSheetId="78">#REF!</definedName>
    <definedName name="__OUT95">#REF!</definedName>
    <definedName name="__OUT96" localSheetId="47">#REF!</definedName>
    <definedName name="__OUT96" localSheetId="79">#REF!</definedName>
    <definedName name="__OUT96" localSheetId="80">#REF!</definedName>
    <definedName name="__OUT96" localSheetId="62">#REF!</definedName>
    <definedName name="__OUT96" localSheetId="78">#REF!</definedName>
    <definedName name="__OUT96">#REF!</definedName>
    <definedName name="__OUT97" localSheetId="47">#REF!</definedName>
    <definedName name="__OUT97" localSheetId="79">#REF!</definedName>
    <definedName name="__OUT97" localSheetId="80">#REF!</definedName>
    <definedName name="__OUT97" localSheetId="62">#REF!</definedName>
    <definedName name="__OUT97" localSheetId="78">#REF!</definedName>
    <definedName name="__OUT97">#REF!</definedName>
    <definedName name="__OUT98" localSheetId="1" hidden="1">{#N/A,#N/A,TRUE,"Serviços"}</definedName>
    <definedName name="__OUT98" localSheetId="4" hidden="1">{#N/A,#N/A,TRUE,"Serviços"}</definedName>
    <definedName name="__OUT98" localSheetId="3" hidden="1">{#N/A,#N/A,TRUE,"Serviços"}</definedName>
    <definedName name="__OUT98" localSheetId="2" hidden="1">{#N/A,#N/A,TRUE,"Serviços"}</definedName>
    <definedName name="__OUT98" localSheetId="15" hidden="1">{#N/A,#N/A,TRUE,"Serviços"}</definedName>
    <definedName name="__OUT98" localSheetId="14" hidden="1">{#N/A,#N/A,TRUE,"Serviços"}</definedName>
    <definedName name="__OUT98" localSheetId="12" hidden="1">{#N/A,#N/A,TRUE,"Serviços"}</definedName>
    <definedName name="__OUT98" localSheetId="16" hidden="1">{#N/A,#N/A,TRUE,"Serviços"}</definedName>
    <definedName name="__OUT98" localSheetId="8" hidden="1">{#N/A,#N/A,TRUE,"Serviços"}</definedName>
    <definedName name="__OUT98" localSheetId="9" hidden="1">{#N/A,#N/A,TRUE,"Serviços"}</definedName>
    <definedName name="__OUT98" localSheetId="10" hidden="1">{#N/A,#N/A,TRUE,"Serviços"}</definedName>
    <definedName name="__OUT98" localSheetId="11" hidden="1">{#N/A,#N/A,TRUE,"Serviços"}</definedName>
    <definedName name="__OUT98" localSheetId="21" hidden="1">{#N/A,#N/A,TRUE,"Serviços"}</definedName>
    <definedName name="__OUT98" localSheetId="13" hidden="1">{#N/A,#N/A,TRUE,"Serviços"}</definedName>
    <definedName name="__OUT98" localSheetId="6" hidden="1">{#N/A,#N/A,TRUE,"Serviços"}</definedName>
    <definedName name="__OUT98" localSheetId="17" hidden="1">{#N/A,#N/A,TRUE,"Serviços"}</definedName>
    <definedName name="__OUT98" localSheetId="20" hidden="1">{#N/A,#N/A,TRUE,"Serviços"}</definedName>
    <definedName name="__OUT98" localSheetId="7" hidden="1">{#N/A,#N/A,TRUE,"Serviços"}</definedName>
    <definedName name="__OUT98" localSheetId="22" hidden="1">{#N/A,#N/A,TRUE,"Serviços"}</definedName>
    <definedName name="__OUT98" localSheetId="28" hidden="1">{#N/A,#N/A,TRUE,"Serviços"}</definedName>
    <definedName name="__OUT98" localSheetId="23" hidden="1">{#N/A,#N/A,TRUE,"Serviços"}</definedName>
    <definedName name="__OUT98" localSheetId="24" hidden="1">{#N/A,#N/A,TRUE,"Serviços"}</definedName>
    <definedName name="__OUT98" localSheetId="25" hidden="1">{#N/A,#N/A,TRUE,"Serviços"}</definedName>
    <definedName name="__OUT98" localSheetId="26" hidden="1">{#N/A,#N/A,TRUE,"Serviços"}</definedName>
    <definedName name="__OUT98" localSheetId="27" hidden="1">{#N/A,#N/A,TRUE,"Serviços"}</definedName>
    <definedName name="__OUT98" localSheetId="29" hidden="1">{#N/A,#N/A,TRUE,"Serviços"}</definedName>
    <definedName name="__OUT98" localSheetId="30" hidden="1">{#N/A,#N/A,TRUE,"Serviços"}</definedName>
    <definedName name="__OUT98" localSheetId="31" hidden="1">{#N/A,#N/A,TRUE,"Serviços"}</definedName>
    <definedName name="__OUT98" localSheetId="32" hidden="1">{#N/A,#N/A,TRUE,"Serviços"}</definedName>
    <definedName name="__OUT98" localSheetId="33" hidden="1">{#N/A,#N/A,TRUE,"Serviços"}</definedName>
    <definedName name="__OUT98" localSheetId="47" hidden="1">{#N/A,#N/A,TRUE,"Serviços"}</definedName>
    <definedName name="__OUT98" localSheetId="44" hidden="1">{#N/A,#N/A,TRUE,"Serviços"}</definedName>
    <definedName name="__OUT98" localSheetId="46" hidden="1">{#N/A,#N/A,TRUE,"Serviços"}</definedName>
    <definedName name="__OUT98" localSheetId="48" hidden="1">{#N/A,#N/A,TRUE,"Serviços"}</definedName>
    <definedName name="__OUT98" localSheetId="49" hidden="1">{#N/A,#N/A,TRUE,"Serviços"}</definedName>
    <definedName name="__OUT98" localSheetId="50" hidden="1">{#N/A,#N/A,TRUE,"Serviços"}</definedName>
    <definedName name="__OUT98" localSheetId="51" hidden="1">{#N/A,#N/A,TRUE,"Serviços"}</definedName>
    <definedName name="__OUT98" localSheetId="52" hidden="1">{#N/A,#N/A,TRUE,"Serviços"}</definedName>
    <definedName name="__OUT98" localSheetId="53" hidden="1">{#N/A,#N/A,TRUE,"Serviços"}</definedName>
    <definedName name="__OUT98" localSheetId="54" hidden="1">{#N/A,#N/A,TRUE,"Serviços"}</definedName>
    <definedName name="__OUT98" localSheetId="55" hidden="1">{#N/A,#N/A,TRUE,"Serviços"}</definedName>
    <definedName name="__OUT98" localSheetId="79" hidden="1">{#N/A,#N/A,TRUE,"Serviços"}</definedName>
    <definedName name="__OUT98" localSheetId="80" hidden="1">{#N/A,#N/A,TRUE,"Serviços"}</definedName>
    <definedName name="__OUT98" localSheetId="56" hidden="1">{#N/A,#N/A,TRUE,"Serviços"}</definedName>
    <definedName name="__OUT98" localSheetId="57" hidden="1">{#N/A,#N/A,TRUE,"Serviços"}</definedName>
    <definedName name="__OUT98" localSheetId="58" hidden="1">{#N/A,#N/A,TRUE,"Serviços"}</definedName>
    <definedName name="__OUT98" localSheetId="59" hidden="1">{#N/A,#N/A,TRUE,"Serviços"}</definedName>
    <definedName name="__OUT98" localSheetId="60" hidden="1">{#N/A,#N/A,TRUE,"Serviços"}</definedName>
    <definedName name="__OUT98" localSheetId="61" hidden="1">{#N/A,#N/A,TRUE,"Serviços"}</definedName>
    <definedName name="__OUT98" localSheetId="62" hidden="1">{#N/A,#N/A,TRUE,"Serviços"}</definedName>
    <definedName name="__OUT98" localSheetId="74" hidden="1">{#N/A,#N/A,TRUE,"Serviços"}</definedName>
    <definedName name="__OUT98" localSheetId="75" hidden="1">{#N/A,#N/A,TRUE,"Serviços"}</definedName>
    <definedName name="__OUT98" localSheetId="76" hidden="1">{#N/A,#N/A,TRUE,"Serviços"}</definedName>
    <definedName name="__OUT98" localSheetId="77" hidden="1">{#N/A,#N/A,TRUE,"Serviços"}</definedName>
    <definedName name="__OUT98" localSheetId="78" hidden="1">{#N/A,#N/A,TRUE,"Serviços"}</definedName>
    <definedName name="__OUT98" hidden="1">{#N/A,#N/A,TRUE,"Serviços"}</definedName>
    <definedName name="__OUT988888" localSheetId="28" hidden="1">{#N/A,#N/A,TRUE,"Serviços"}</definedName>
    <definedName name="__OUT988888" localSheetId="23" hidden="1">{#N/A,#N/A,TRUE,"Serviços"}</definedName>
    <definedName name="__OUT988888" localSheetId="25" hidden="1">{#N/A,#N/A,TRUE,"Serviços"}</definedName>
    <definedName name="__OUT988888" localSheetId="26" hidden="1">{#N/A,#N/A,TRUE,"Serviços"}</definedName>
    <definedName name="__OUT988888" localSheetId="27" hidden="1">{#N/A,#N/A,TRUE,"Serviços"}</definedName>
    <definedName name="__OUT988888" localSheetId="29" hidden="1">{#N/A,#N/A,TRUE,"Serviços"}</definedName>
    <definedName name="__OUT988888" localSheetId="30" hidden="1">{#N/A,#N/A,TRUE,"Serviços"}</definedName>
    <definedName name="__OUT988888" localSheetId="31" hidden="1">{#N/A,#N/A,TRUE,"Serviços"}</definedName>
    <definedName name="__OUT988888" localSheetId="47" hidden="1">{#N/A,#N/A,TRUE,"Serviços"}</definedName>
    <definedName name="__OUT988888" localSheetId="44" hidden="1">{#N/A,#N/A,TRUE,"Serviços"}</definedName>
    <definedName name="__OUT988888" localSheetId="46" hidden="1">{#N/A,#N/A,TRUE,"Serviços"}</definedName>
    <definedName name="__OUT988888" localSheetId="48" hidden="1">{#N/A,#N/A,TRUE,"Serviços"}</definedName>
    <definedName name="__OUT988888" localSheetId="49" hidden="1">{#N/A,#N/A,TRUE,"Serviços"}</definedName>
    <definedName name="__OUT988888" localSheetId="50" hidden="1">{#N/A,#N/A,TRUE,"Serviços"}</definedName>
    <definedName name="__OUT988888" localSheetId="51" hidden="1">{#N/A,#N/A,TRUE,"Serviços"}</definedName>
    <definedName name="__OUT988888" localSheetId="52" hidden="1">{#N/A,#N/A,TRUE,"Serviços"}</definedName>
    <definedName name="__OUT988888" localSheetId="53" hidden="1">{#N/A,#N/A,TRUE,"Serviços"}</definedName>
    <definedName name="__OUT988888" localSheetId="54" hidden="1">{#N/A,#N/A,TRUE,"Serviços"}</definedName>
    <definedName name="__OUT988888" localSheetId="55" hidden="1">{#N/A,#N/A,TRUE,"Serviços"}</definedName>
    <definedName name="__OUT988888" localSheetId="79" hidden="1">{#N/A,#N/A,TRUE,"Serviços"}</definedName>
    <definedName name="__OUT988888" localSheetId="80" hidden="1">{#N/A,#N/A,TRUE,"Serviços"}</definedName>
    <definedName name="__OUT988888" localSheetId="56" hidden="1">{#N/A,#N/A,TRUE,"Serviços"}</definedName>
    <definedName name="__OUT988888" localSheetId="57" hidden="1">{#N/A,#N/A,TRUE,"Serviços"}</definedName>
    <definedName name="__OUT988888" localSheetId="58" hidden="1">{#N/A,#N/A,TRUE,"Serviços"}</definedName>
    <definedName name="__OUT988888" localSheetId="59" hidden="1">{#N/A,#N/A,TRUE,"Serviços"}</definedName>
    <definedName name="__OUT988888" localSheetId="60" hidden="1">{#N/A,#N/A,TRUE,"Serviços"}</definedName>
    <definedName name="__OUT988888" localSheetId="61" hidden="1">{#N/A,#N/A,TRUE,"Serviços"}</definedName>
    <definedName name="__OUT988888" localSheetId="62" hidden="1">{#N/A,#N/A,TRUE,"Serviços"}</definedName>
    <definedName name="__OUT988888" localSheetId="74" hidden="1">{#N/A,#N/A,TRUE,"Serviços"}</definedName>
    <definedName name="__OUT988888" localSheetId="77" hidden="1">{#N/A,#N/A,TRUE,"Serviços"}</definedName>
    <definedName name="__OUT988888" localSheetId="78" hidden="1">{#N/A,#N/A,TRUE,"Serviços"}</definedName>
    <definedName name="__OUT988888" hidden="1">{#N/A,#N/A,TRUE,"Serviços"}</definedName>
    <definedName name="__OUT99" localSheetId="23">#REF!</definedName>
    <definedName name="__OUT99" localSheetId="25">#REF!</definedName>
    <definedName name="__OUT99" localSheetId="26">#REF!</definedName>
    <definedName name="__OUT99" localSheetId="27">#REF!</definedName>
    <definedName name="__OUT99" localSheetId="29">#REF!</definedName>
    <definedName name="__OUT99" localSheetId="30">#REF!</definedName>
    <definedName name="__OUT99" localSheetId="31">#REF!</definedName>
    <definedName name="__OUT99" localSheetId="47">#REF!</definedName>
    <definedName name="__OUT99" localSheetId="46">#REF!</definedName>
    <definedName name="__OUT99" localSheetId="48">#REF!</definedName>
    <definedName name="__OUT99" localSheetId="49">#REF!</definedName>
    <definedName name="__OUT99" localSheetId="50">#REF!</definedName>
    <definedName name="__OUT99" localSheetId="51">#REF!</definedName>
    <definedName name="__OUT99" localSheetId="52">#REF!</definedName>
    <definedName name="__OUT99" localSheetId="53">#REF!</definedName>
    <definedName name="__OUT99" localSheetId="54">#REF!</definedName>
    <definedName name="__OUT99" localSheetId="55">#REF!</definedName>
    <definedName name="__OUT99" localSheetId="79">#REF!</definedName>
    <definedName name="__OUT99" localSheetId="80">#REF!</definedName>
    <definedName name="__OUT99" localSheetId="56">#REF!</definedName>
    <definedName name="__OUT99" localSheetId="57">#REF!</definedName>
    <definedName name="__OUT99" localSheetId="58">#REF!</definedName>
    <definedName name="__OUT99" localSheetId="59">#REF!</definedName>
    <definedName name="__OUT99" localSheetId="60">#REF!</definedName>
    <definedName name="__OUT99" localSheetId="61">#REF!</definedName>
    <definedName name="__OUT99" localSheetId="62">#REF!</definedName>
    <definedName name="__OUT99" localSheetId="78">#REF!</definedName>
    <definedName name="__OUT99">#REF!</definedName>
    <definedName name="__PA01" localSheetId="28" hidden="1">{"'teste'!$B$2:$R$49"}</definedName>
    <definedName name="__PA01" localSheetId="23" hidden="1">{"'teste'!$B$2:$R$49"}</definedName>
    <definedName name="__PA01" localSheetId="25" hidden="1">{"'teste'!$B$2:$R$49"}</definedName>
    <definedName name="__PA01" localSheetId="26" hidden="1">{"'teste'!$B$2:$R$49"}</definedName>
    <definedName name="__PA01" localSheetId="27" hidden="1">{"'teste'!$B$2:$R$49"}</definedName>
    <definedName name="__PA01" localSheetId="29" hidden="1">{"'teste'!$B$2:$R$49"}</definedName>
    <definedName name="__PA01" localSheetId="30" hidden="1">{"'teste'!$B$2:$R$49"}</definedName>
    <definedName name="__PA01" localSheetId="31" hidden="1">{"'teste'!$B$2:$R$49"}</definedName>
    <definedName name="__PA01" localSheetId="47" hidden="1">{"'teste'!$B$2:$R$49"}</definedName>
    <definedName name="__PA01" localSheetId="44" hidden="1">{"'teste'!$B$2:$R$49"}</definedName>
    <definedName name="__PA01" localSheetId="46" hidden="1">{"'teste'!$B$2:$R$49"}</definedName>
    <definedName name="__PA01" localSheetId="48" hidden="1">{"'teste'!$B$2:$R$49"}</definedName>
    <definedName name="__PA01" localSheetId="49" hidden="1">{"'teste'!$B$2:$R$49"}</definedName>
    <definedName name="__PA01" localSheetId="50" hidden="1">{"'teste'!$B$2:$R$49"}</definedName>
    <definedName name="__PA01" localSheetId="51" hidden="1">{"'teste'!$B$2:$R$49"}</definedName>
    <definedName name="__PA01" localSheetId="52" hidden="1">{"'teste'!$B$2:$R$49"}</definedName>
    <definedName name="__PA01" localSheetId="53" hidden="1">{"'teste'!$B$2:$R$49"}</definedName>
    <definedName name="__PA01" localSheetId="54" hidden="1">{"'teste'!$B$2:$R$49"}</definedName>
    <definedName name="__PA01" localSheetId="55" hidden="1">{"'teste'!$B$2:$R$49"}</definedName>
    <definedName name="__PA01" localSheetId="79" hidden="1">{"'teste'!$B$2:$R$49"}</definedName>
    <definedName name="__PA01" localSheetId="80" hidden="1">{"'teste'!$B$2:$R$49"}</definedName>
    <definedName name="__PA01" localSheetId="56" hidden="1">{"'teste'!$B$2:$R$49"}</definedName>
    <definedName name="__PA01" localSheetId="57" hidden="1">{"'teste'!$B$2:$R$49"}</definedName>
    <definedName name="__PA01" localSheetId="58" hidden="1">{"'teste'!$B$2:$R$49"}</definedName>
    <definedName name="__PA01" localSheetId="59" hidden="1">{"'teste'!$B$2:$R$49"}</definedName>
    <definedName name="__PA01" localSheetId="60" hidden="1">{"'teste'!$B$2:$R$49"}</definedName>
    <definedName name="__PA01" localSheetId="61" hidden="1">{"'teste'!$B$2:$R$49"}</definedName>
    <definedName name="__PA01" localSheetId="62" hidden="1">{"'teste'!$B$2:$R$49"}</definedName>
    <definedName name="__PA01" localSheetId="74" hidden="1">{"'teste'!$B$2:$R$49"}</definedName>
    <definedName name="__PA01" localSheetId="77" hidden="1">{"'teste'!$B$2:$R$49"}</definedName>
    <definedName name="__PA01" localSheetId="78" hidden="1">{"'teste'!$B$2:$R$49"}</definedName>
    <definedName name="__PA01" hidden="1">{"'teste'!$B$2:$R$49"}</definedName>
    <definedName name="__PAG1">"$#REF!.$C$16"</definedName>
    <definedName name="__PAG10">"$#REF!.$C$26"</definedName>
    <definedName name="__PAG11">"$#REF!.$C$27"</definedName>
    <definedName name="__PAG12">"$#REF!.$C$28"</definedName>
    <definedName name="__PAG13">"$#REF!.$C$21"</definedName>
    <definedName name="__PAG2">"$#REF!.$C$17"</definedName>
    <definedName name="__PAG3">"$#REF!.$C$18"</definedName>
    <definedName name="__PAG4">"$#REF!.$C$19"</definedName>
    <definedName name="__PAG5">"$#REF!.$C$20"</definedName>
    <definedName name="__PAG6">"$#REF!.$C$22"</definedName>
    <definedName name="__PAG7">"$#REF!.$C$23"</definedName>
    <definedName name="__PAG8">"$#REF!.$C$24"</definedName>
    <definedName name="__PAG9">"$#REF!.$C$25"</definedName>
    <definedName name="__PL1" localSheetId="21">#REF!</definedName>
    <definedName name="__PL1" localSheetId="22">#REF!</definedName>
    <definedName name="__PL1" localSheetId="28">#REF!</definedName>
    <definedName name="__PL1" localSheetId="24">#REF!</definedName>
    <definedName name="__PL1" localSheetId="31">#REF!</definedName>
    <definedName name="__PL1" localSheetId="32">#REF!</definedName>
    <definedName name="__PL1" localSheetId="33">#REF!</definedName>
    <definedName name="__PL1" localSheetId="47">#REF!</definedName>
    <definedName name="__PL1" localSheetId="44">#REF!</definedName>
    <definedName name="__PL1" localSheetId="46">#REF!</definedName>
    <definedName name="__PL1" localSheetId="81">#REF!</definedName>
    <definedName name="__PL1" localSheetId="79">#REF!</definedName>
    <definedName name="__PL1" localSheetId="80">#REF!</definedName>
    <definedName name="__PL1" localSheetId="62">#REF!</definedName>
    <definedName name="__PL1" localSheetId="78">#REF!</definedName>
    <definedName name="__PL1">#REF!</definedName>
    <definedName name="__QQ2" localSheetId="23">#N/A</definedName>
    <definedName name="__QQ2" localSheetId="25">#N/A</definedName>
    <definedName name="__QQ2" localSheetId="26">#N/A</definedName>
    <definedName name="__QQ2" localSheetId="27">#N/A</definedName>
    <definedName name="__QQ2" localSheetId="29">#N/A</definedName>
    <definedName name="__QQ2" localSheetId="30">#N/A</definedName>
    <definedName name="__QQ2" localSheetId="31">#N/A</definedName>
    <definedName name="__QQ2" localSheetId="47">#N/A</definedName>
    <definedName name="__QQ2" localSheetId="46">#N/A</definedName>
    <definedName name="__QQ2" localSheetId="48">#N/A</definedName>
    <definedName name="__QQ2" localSheetId="49">#N/A</definedName>
    <definedName name="__QQ2" localSheetId="50">#N/A</definedName>
    <definedName name="__QQ2" localSheetId="51">#N/A</definedName>
    <definedName name="__QQ2" localSheetId="52">#N/A</definedName>
    <definedName name="__QQ2" localSheetId="53">#N/A</definedName>
    <definedName name="__QQ2" localSheetId="54">#N/A</definedName>
    <definedName name="__QQ2" localSheetId="55">#N/A</definedName>
    <definedName name="__QQ2" localSheetId="56">#N/A</definedName>
    <definedName name="__QQ2" localSheetId="57">#N/A</definedName>
    <definedName name="__QQ2" localSheetId="58">#N/A</definedName>
    <definedName name="__QQ2" localSheetId="59">#N/A</definedName>
    <definedName name="__QQ2" localSheetId="60">#N/A</definedName>
    <definedName name="__QQ2" localSheetId="61">#N/A</definedName>
    <definedName name="__QQ2">#N/A</definedName>
    <definedName name="__r" localSheetId="21">#REF!</definedName>
    <definedName name="__r" localSheetId="22">#REF!</definedName>
    <definedName name="__r" localSheetId="28">#REF!</definedName>
    <definedName name="__r" localSheetId="24">#REF!</definedName>
    <definedName name="__r" localSheetId="31">#REF!</definedName>
    <definedName name="__r" localSheetId="47">#REF!</definedName>
    <definedName name="__r" localSheetId="44">#REF!</definedName>
    <definedName name="__r" localSheetId="46">#REF!</definedName>
    <definedName name="__r" localSheetId="79">#REF!</definedName>
    <definedName name="__r" localSheetId="80">#REF!</definedName>
    <definedName name="__r" localSheetId="62">#REF!</definedName>
    <definedName name="__r" localSheetId="78">#REF!</definedName>
    <definedName name="__r">#REF!</definedName>
    <definedName name="__Rbv1" localSheetId="79">#REF!</definedName>
    <definedName name="__Rbv1" localSheetId="80">#REF!</definedName>
    <definedName name="__Rbv1" localSheetId="77">#REF!</definedName>
    <definedName name="__Rbv1" localSheetId="78">#REF!</definedName>
    <definedName name="__Rbv1">#REF!</definedName>
    <definedName name="__RET1" localSheetId="23">#REF!</definedName>
    <definedName name="__RET1" localSheetId="25">#REF!</definedName>
    <definedName name="__RET1" localSheetId="26">#REF!</definedName>
    <definedName name="__RET1" localSheetId="27">#REF!</definedName>
    <definedName name="__RET1" localSheetId="29">#REF!</definedName>
    <definedName name="__RET1" localSheetId="30">#REF!</definedName>
    <definedName name="__RET1" localSheetId="31">#REF!</definedName>
    <definedName name="__RET1" localSheetId="47">#REF!</definedName>
    <definedName name="__RET1" localSheetId="46">#REF!</definedName>
    <definedName name="__RET1" localSheetId="48">#REF!</definedName>
    <definedName name="__RET1" localSheetId="49">#REF!</definedName>
    <definedName name="__RET1" localSheetId="50">#REF!</definedName>
    <definedName name="__RET1" localSheetId="51">#REF!</definedName>
    <definedName name="__RET1" localSheetId="52">#REF!</definedName>
    <definedName name="__RET1" localSheetId="53">#REF!</definedName>
    <definedName name="__RET1" localSheetId="54">#REF!</definedName>
    <definedName name="__RET1" localSheetId="55">#REF!</definedName>
    <definedName name="__RET1" localSheetId="79">#REF!</definedName>
    <definedName name="__RET1" localSheetId="80">#REF!</definedName>
    <definedName name="__RET1" localSheetId="56">#REF!</definedName>
    <definedName name="__RET1" localSheetId="57">#REF!</definedName>
    <definedName name="__RET1" localSheetId="58">#REF!</definedName>
    <definedName name="__RET1" localSheetId="59">#REF!</definedName>
    <definedName name="__RET1" localSheetId="60">#REF!</definedName>
    <definedName name="__RET1" localSheetId="61">#REF!</definedName>
    <definedName name="__RET1" localSheetId="62">#REF!</definedName>
    <definedName name="__RET1" localSheetId="78">#REF!</definedName>
    <definedName name="__RET1">#REF!</definedName>
    <definedName name="__SE2" localSheetId="23">#REF!</definedName>
    <definedName name="__SE2" localSheetId="25">#REF!</definedName>
    <definedName name="__SE2" localSheetId="26">#REF!</definedName>
    <definedName name="__SE2" localSheetId="27">#REF!</definedName>
    <definedName name="__SE2" localSheetId="29">#REF!</definedName>
    <definedName name="__SE2" localSheetId="30">#REF!</definedName>
    <definedName name="__SE2" localSheetId="31">#REF!</definedName>
    <definedName name="__SE2" localSheetId="47">#REF!</definedName>
    <definedName name="__SE2" localSheetId="46">#REF!</definedName>
    <definedName name="__SE2" localSheetId="48">#REF!</definedName>
    <definedName name="__SE2" localSheetId="49">#REF!</definedName>
    <definedName name="__SE2" localSheetId="50">#REF!</definedName>
    <definedName name="__SE2" localSheetId="51">#REF!</definedName>
    <definedName name="__SE2" localSheetId="52">#REF!</definedName>
    <definedName name="__SE2" localSheetId="53">#REF!</definedName>
    <definedName name="__SE2" localSheetId="54">#REF!</definedName>
    <definedName name="__SE2" localSheetId="55">#REF!</definedName>
    <definedName name="__SE2" localSheetId="79">#REF!</definedName>
    <definedName name="__SE2" localSheetId="80">#REF!</definedName>
    <definedName name="__SE2" localSheetId="56">#REF!</definedName>
    <definedName name="__SE2" localSheetId="57">#REF!</definedName>
    <definedName name="__SE2" localSheetId="58">#REF!</definedName>
    <definedName name="__SE2" localSheetId="59">#REF!</definedName>
    <definedName name="__SE2" localSheetId="60">#REF!</definedName>
    <definedName name="__SE2" localSheetId="61">#REF!</definedName>
    <definedName name="__SE2" localSheetId="62">#REF!</definedName>
    <definedName name="__SE2" localSheetId="78">#REF!</definedName>
    <definedName name="__SE2">#REF!</definedName>
    <definedName name="__SEG1" localSheetId="23">#REF!</definedName>
    <definedName name="__SEG1" localSheetId="25">#REF!</definedName>
    <definedName name="__SEG1" localSheetId="26">#REF!</definedName>
    <definedName name="__SEG1" localSheetId="27">#REF!</definedName>
    <definedName name="__SEG1" localSheetId="29">#REF!</definedName>
    <definedName name="__SEG1" localSheetId="30">#REF!</definedName>
    <definedName name="__SEG1" localSheetId="31">#REF!</definedName>
    <definedName name="__SEG1" localSheetId="47">#REF!</definedName>
    <definedName name="__SEG1" localSheetId="46">#REF!</definedName>
    <definedName name="__SEG1" localSheetId="48">#REF!</definedName>
    <definedName name="__SEG1" localSheetId="49">#REF!</definedName>
    <definedName name="__SEG1" localSheetId="50">#REF!</definedName>
    <definedName name="__SEG1" localSheetId="51">#REF!</definedName>
    <definedName name="__SEG1" localSheetId="52">#REF!</definedName>
    <definedName name="__SEG1" localSheetId="53">#REF!</definedName>
    <definedName name="__SEG1" localSheetId="54">#REF!</definedName>
    <definedName name="__SEG1" localSheetId="55">#REF!</definedName>
    <definedName name="__SEG1" localSheetId="79">#REF!</definedName>
    <definedName name="__SEG1" localSheetId="80">#REF!</definedName>
    <definedName name="__SEG1" localSheetId="56">#REF!</definedName>
    <definedName name="__SEG1" localSheetId="57">#REF!</definedName>
    <definedName name="__SEG1" localSheetId="58">#REF!</definedName>
    <definedName name="__SEG1" localSheetId="59">#REF!</definedName>
    <definedName name="__SEG1" localSheetId="60">#REF!</definedName>
    <definedName name="__SEG1" localSheetId="61">#REF!</definedName>
    <definedName name="__SEG1" localSheetId="62">#REF!</definedName>
    <definedName name="__SEG1" localSheetId="78">#REF!</definedName>
    <definedName name="__SEG1">#REF!</definedName>
    <definedName name="__SET94" localSheetId="47">#REF!</definedName>
    <definedName name="__SET94" localSheetId="79">#REF!</definedName>
    <definedName name="__SET94" localSheetId="80">#REF!</definedName>
    <definedName name="__SET94" localSheetId="62">#REF!</definedName>
    <definedName name="__SET94" localSheetId="78">#REF!</definedName>
    <definedName name="__SET94">#REF!</definedName>
    <definedName name="__SET95" localSheetId="47">#REF!</definedName>
    <definedName name="__SET95" localSheetId="79">#REF!</definedName>
    <definedName name="__SET95" localSheetId="80">#REF!</definedName>
    <definedName name="__SET95" localSheetId="62">#REF!</definedName>
    <definedName name="__SET95" localSheetId="78">#REF!</definedName>
    <definedName name="__SET95">#REF!</definedName>
    <definedName name="__SET96" localSheetId="47">#REF!</definedName>
    <definedName name="__SET96" localSheetId="79">#REF!</definedName>
    <definedName name="__SET96" localSheetId="80">#REF!</definedName>
    <definedName name="__SET96" localSheetId="62">#REF!</definedName>
    <definedName name="__SET96" localSheetId="78">#REF!</definedName>
    <definedName name="__SET96">#REF!</definedName>
    <definedName name="__SET97" localSheetId="47">#REF!</definedName>
    <definedName name="__SET97" localSheetId="79">#REF!</definedName>
    <definedName name="__SET97" localSheetId="80">#REF!</definedName>
    <definedName name="__SET97" localSheetId="62">#REF!</definedName>
    <definedName name="__SET97" localSheetId="78">#REF!</definedName>
    <definedName name="__SET97">#REF!</definedName>
    <definedName name="__SET98" localSheetId="47">#REF!</definedName>
    <definedName name="__SET98" localSheetId="79">#REF!</definedName>
    <definedName name="__SET98" localSheetId="80">#REF!</definedName>
    <definedName name="__SET98" localSheetId="62">#REF!</definedName>
    <definedName name="__SET98" localSheetId="78">#REF!</definedName>
    <definedName name="__SET98">#REF!</definedName>
    <definedName name="__SET99" localSheetId="47">#REF!</definedName>
    <definedName name="__SET99" localSheetId="79">#REF!</definedName>
    <definedName name="__SET99" localSheetId="80">#REF!</definedName>
    <definedName name="__SET99" localSheetId="62">#REF!</definedName>
    <definedName name="__SET99" localSheetId="78">#REF!</definedName>
    <definedName name="__SET99">#REF!</definedName>
    <definedName name="__STC04" localSheetId="47">#REF!</definedName>
    <definedName name="__STC04" localSheetId="79">#REF!</definedName>
    <definedName name="__STC04" localSheetId="80">#REF!</definedName>
    <definedName name="__STC04" localSheetId="62">#REF!</definedName>
    <definedName name="__STC04" localSheetId="78">#REF!</definedName>
    <definedName name="__STC04">#REF!</definedName>
    <definedName name="__TB10" localSheetId="47">#REF!</definedName>
    <definedName name="__TB10" localSheetId="79">#REF!</definedName>
    <definedName name="__TB10" localSheetId="80">#REF!</definedName>
    <definedName name="__TB10" localSheetId="62">#REF!</definedName>
    <definedName name="__TB10" localSheetId="78">#REF!</definedName>
    <definedName name="__TB10">#REF!</definedName>
    <definedName name="__tb97">"$#REF!.$E$71"</definedName>
    <definedName name="__tbw97">"$#REF!.$E$73"</definedName>
    <definedName name="__TCB5" localSheetId="23">#REF!</definedName>
    <definedName name="__TCB5" localSheetId="25">#REF!</definedName>
    <definedName name="__TCB5" localSheetId="26">#REF!</definedName>
    <definedName name="__TCB5" localSheetId="27">#REF!</definedName>
    <definedName name="__TCB5" localSheetId="29">#REF!</definedName>
    <definedName name="__TCB5" localSheetId="30">#REF!</definedName>
    <definedName name="__TCB5" localSheetId="31">#REF!</definedName>
    <definedName name="__TCB5" localSheetId="47">#REF!</definedName>
    <definedName name="__TCB5" localSheetId="46">#REF!</definedName>
    <definedName name="__TCB5" localSheetId="48">#REF!</definedName>
    <definedName name="__TCB5" localSheetId="49">#REF!</definedName>
    <definedName name="__TCB5" localSheetId="50">#REF!</definedName>
    <definedName name="__TCB5" localSheetId="51">#REF!</definedName>
    <definedName name="__TCB5" localSheetId="52">#REF!</definedName>
    <definedName name="__TCB5" localSheetId="53">#REF!</definedName>
    <definedName name="__TCB5" localSheetId="54">#REF!</definedName>
    <definedName name="__TCB5" localSheetId="55">#REF!</definedName>
    <definedName name="__TCB5" localSheetId="79">#REF!</definedName>
    <definedName name="__TCB5" localSheetId="80">#REF!</definedName>
    <definedName name="__TCB5" localSheetId="56">#REF!</definedName>
    <definedName name="__TCB5" localSheetId="57">#REF!</definedName>
    <definedName name="__TCB5" localSheetId="58">#REF!</definedName>
    <definedName name="__TCB5" localSheetId="59">#REF!</definedName>
    <definedName name="__TCB5" localSheetId="60">#REF!</definedName>
    <definedName name="__TCB5" localSheetId="61">#REF!</definedName>
    <definedName name="__TCB5" localSheetId="62">#REF!</definedName>
    <definedName name="__TCB5" localSheetId="78">#REF!</definedName>
    <definedName name="__TCB5">#REF!</definedName>
    <definedName name="__tcc4" localSheetId="23">#REF!</definedName>
    <definedName name="__tcc4" localSheetId="25">#REF!</definedName>
    <definedName name="__tcc4" localSheetId="26">#REF!</definedName>
    <definedName name="__tcc4" localSheetId="27">#REF!</definedName>
    <definedName name="__tcc4" localSheetId="29">#REF!</definedName>
    <definedName name="__tcc4" localSheetId="30">#REF!</definedName>
    <definedName name="__tcc4" localSheetId="31">#REF!</definedName>
    <definedName name="__tcc4" localSheetId="47">#REF!</definedName>
    <definedName name="__tcc4" localSheetId="46">#REF!</definedName>
    <definedName name="__tcc4" localSheetId="48">#REF!</definedName>
    <definedName name="__tcc4" localSheetId="49">#REF!</definedName>
    <definedName name="__tcc4" localSheetId="50">#REF!</definedName>
    <definedName name="__tcc4" localSheetId="51">#REF!</definedName>
    <definedName name="__tcc4" localSheetId="52">#REF!</definedName>
    <definedName name="__tcc4" localSheetId="53">#REF!</definedName>
    <definedName name="__tcc4" localSheetId="54">#REF!</definedName>
    <definedName name="__tcc4" localSheetId="55">#REF!</definedName>
    <definedName name="__tcc4" localSheetId="79">#REF!</definedName>
    <definedName name="__tcc4" localSheetId="80">#REF!</definedName>
    <definedName name="__tcc4" localSheetId="56">#REF!</definedName>
    <definedName name="__tcc4" localSheetId="57">#REF!</definedName>
    <definedName name="__tcc4" localSheetId="58">#REF!</definedName>
    <definedName name="__tcc4" localSheetId="59">#REF!</definedName>
    <definedName name="__tcc4" localSheetId="60">#REF!</definedName>
    <definedName name="__tcc4" localSheetId="61">#REF!</definedName>
    <definedName name="__tcc4" localSheetId="62">#REF!</definedName>
    <definedName name="__tcc4" localSheetId="78">#REF!</definedName>
    <definedName name="__tcc4">#REF!</definedName>
    <definedName name="__TP10" localSheetId="23">#REF!</definedName>
    <definedName name="__TP10" localSheetId="25">#REF!</definedName>
    <definedName name="__TP10" localSheetId="26">#REF!</definedName>
    <definedName name="__TP10" localSheetId="27">#REF!</definedName>
    <definedName name="__TP10" localSheetId="29">#REF!</definedName>
    <definedName name="__TP10" localSheetId="30">#REF!</definedName>
    <definedName name="__TP10" localSheetId="31">#REF!</definedName>
    <definedName name="__TP10" localSheetId="47">#REF!</definedName>
    <definedName name="__TP10" localSheetId="46">#REF!</definedName>
    <definedName name="__TP10" localSheetId="48">#REF!</definedName>
    <definedName name="__TP10" localSheetId="49">#REF!</definedName>
    <definedName name="__TP10" localSheetId="50">#REF!</definedName>
    <definedName name="__TP10" localSheetId="51">#REF!</definedName>
    <definedName name="__TP10" localSheetId="52">#REF!</definedName>
    <definedName name="__TP10" localSheetId="53">#REF!</definedName>
    <definedName name="__TP10" localSheetId="54">#REF!</definedName>
    <definedName name="__TP10" localSheetId="55">#REF!</definedName>
    <definedName name="__TP10" localSheetId="79">#REF!</definedName>
    <definedName name="__TP10" localSheetId="80">#REF!</definedName>
    <definedName name="__TP10" localSheetId="56">#REF!</definedName>
    <definedName name="__TP10" localSheetId="57">#REF!</definedName>
    <definedName name="__TP10" localSheetId="58">#REF!</definedName>
    <definedName name="__TP10" localSheetId="59">#REF!</definedName>
    <definedName name="__TP10" localSheetId="60">#REF!</definedName>
    <definedName name="__TP10" localSheetId="61">#REF!</definedName>
    <definedName name="__TP10" localSheetId="62">#REF!</definedName>
    <definedName name="__TP10" localSheetId="78">#REF!</definedName>
    <definedName name="__TP10">#REF!</definedName>
    <definedName name="__TP5" localSheetId="47">#REF!</definedName>
    <definedName name="__TP5" localSheetId="79">#REF!</definedName>
    <definedName name="__TP5" localSheetId="80">#REF!</definedName>
    <definedName name="__TP5" localSheetId="62">#REF!</definedName>
    <definedName name="__TP5" localSheetId="78">#REF!</definedName>
    <definedName name="__TP5">#REF!</definedName>
    <definedName name="__tt1" localSheetId="21">#N/A</definedName>
    <definedName name="__tt1" localSheetId="22">'ANEXO IV - Solução DSM'!__tt1</definedName>
    <definedName name="__tt1" localSheetId="28">'ANEXO IX - Croqui'!__tt1</definedName>
    <definedName name="__tt1" localSheetId="23">#N/A</definedName>
    <definedName name="__tt1" localSheetId="24">'ANEXO V - Intervenção Func. (2)'!__tt1</definedName>
    <definedName name="__tt1" localSheetId="25">#N/A</definedName>
    <definedName name="__tt1" localSheetId="26">#N/A</definedName>
    <definedName name="__tt1" localSheetId="27">#N/A</definedName>
    <definedName name="__tt1" localSheetId="29">#N/A</definedName>
    <definedName name="__tt1" localSheetId="30">#N/A</definedName>
    <definedName name="__tt1" localSheetId="31">#N/A</definedName>
    <definedName name="__tt1" localSheetId="32">'ANEXO XIII - Sinalização (1)'!__tt1</definedName>
    <definedName name="__tt1" localSheetId="33">'ANEXO XIII - Sinalização (2)'!__tt1</definedName>
    <definedName name="__tt1" localSheetId="47">#N/A</definedName>
    <definedName name="__tt1" localSheetId="44">'ANEXO XVI - Padrão de Desempen'!__tt1</definedName>
    <definedName name="__tt1" localSheetId="46">#N/A</definedName>
    <definedName name="__tt1" localSheetId="48">#N/A</definedName>
    <definedName name="__tt1" localSheetId="81">'ANEXO xx - SIN.H.AB.TRAF'!__tt1</definedName>
    <definedName name="__tt1" localSheetId="49">#N/A</definedName>
    <definedName name="__tt1" localSheetId="50">#N/A</definedName>
    <definedName name="__tt1" localSheetId="51">#N/A</definedName>
    <definedName name="__tt1" localSheetId="52">#N/A</definedName>
    <definedName name="__tt1" localSheetId="53">#N/A</definedName>
    <definedName name="__tt1" localSheetId="54">#N/A</definedName>
    <definedName name="__tt1" localSheetId="55">#N/A</definedName>
    <definedName name="__tt1" localSheetId="79">'ANEXO XXIX - NÃO CONFORM.'!__tt1</definedName>
    <definedName name="__tt1" localSheetId="80">'ANEXO XXIX.a - NÃO CONFOR.'!__tt1</definedName>
    <definedName name="__tt1" localSheetId="56">#N/A</definedName>
    <definedName name="__tt1" localSheetId="57">#N/A</definedName>
    <definedName name="__tt1" localSheetId="58">#N/A</definedName>
    <definedName name="__tt1" localSheetId="59">#N/A</definedName>
    <definedName name="__tt1" localSheetId="60">#N/A</definedName>
    <definedName name="__tt1" localSheetId="61">#N/A</definedName>
    <definedName name="__tt1" localSheetId="62">'ANEXO XXVI.a - VMD'!__tt1</definedName>
    <definedName name="__tt1" localSheetId="74">'ANEXO XXVI.m -SONDAGEM'!__tt1</definedName>
    <definedName name="__tt1" localSheetId="77">'ANEXO XXVII - LEVANT. TB...'!__tt1</definedName>
    <definedName name="__tt1" localSheetId="78">'ANEXO XXVIII - Mod. Med. TB_RP'!__tt1</definedName>
    <definedName name="__tt1">[0]!__tt1</definedName>
    <definedName name="__VV9" localSheetId="23">#REF!</definedName>
    <definedName name="__VV9" localSheetId="25">#REF!</definedName>
    <definedName name="__VV9" localSheetId="26">#REF!</definedName>
    <definedName name="__VV9" localSheetId="27">#REF!</definedName>
    <definedName name="__VV9" localSheetId="29">#REF!</definedName>
    <definedName name="__VV9" localSheetId="30">#REF!</definedName>
    <definedName name="__VV9" localSheetId="31">#REF!</definedName>
    <definedName name="__VV9" localSheetId="47">#REF!</definedName>
    <definedName name="__VV9" localSheetId="46">#REF!</definedName>
    <definedName name="__VV9" localSheetId="48">#REF!</definedName>
    <definedName name="__VV9" localSheetId="49">#REF!</definedName>
    <definedName name="__VV9" localSheetId="50">#REF!</definedName>
    <definedName name="__VV9" localSheetId="51">#REF!</definedName>
    <definedName name="__VV9" localSheetId="52">#REF!</definedName>
    <definedName name="__VV9" localSheetId="53">#REF!</definedName>
    <definedName name="__VV9" localSheetId="54">#REF!</definedName>
    <definedName name="__VV9" localSheetId="55">#REF!</definedName>
    <definedName name="__VV9" localSheetId="79">#REF!</definedName>
    <definedName name="__VV9" localSheetId="80">#REF!</definedName>
    <definedName name="__VV9" localSheetId="56">#REF!</definedName>
    <definedName name="__VV9" localSheetId="57">#REF!</definedName>
    <definedName name="__VV9" localSheetId="58">#REF!</definedName>
    <definedName name="__VV9" localSheetId="59">#REF!</definedName>
    <definedName name="__VV9" localSheetId="60">#REF!</definedName>
    <definedName name="__VV9" localSheetId="61">#REF!</definedName>
    <definedName name="__VV9" localSheetId="62">#REF!</definedName>
    <definedName name="__VV9" localSheetId="78">#REF!</definedName>
    <definedName name="__VV9">#REF!</definedName>
    <definedName name="__xlnm.Print_Area_2" localSheetId="23">#REF!</definedName>
    <definedName name="__xlnm.Print_Area_2" localSheetId="25">#REF!</definedName>
    <definedName name="__xlnm.Print_Area_2" localSheetId="26">#REF!</definedName>
    <definedName name="__xlnm.Print_Area_2" localSheetId="27">#REF!</definedName>
    <definedName name="__xlnm.Print_Area_2" localSheetId="29">#REF!</definedName>
    <definedName name="__xlnm.Print_Area_2" localSheetId="30">#REF!</definedName>
    <definedName name="__xlnm.Print_Area_2" localSheetId="31">#REF!</definedName>
    <definedName name="__xlnm.Print_Area_2" localSheetId="47">#REF!</definedName>
    <definedName name="__xlnm.Print_Area_2" localSheetId="46">#REF!</definedName>
    <definedName name="__xlnm.Print_Area_2" localSheetId="48">#REF!</definedName>
    <definedName name="__xlnm.Print_Area_2" localSheetId="49">#REF!</definedName>
    <definedName name="__xlnm.Print_Area_2" localSheetId="50">#REF!</definedName>
    <definedName name="__xlnm.Print_Area_2" localSheetId="51">#REF!</definedName>
    <definedName name="__xlnm.Print_Area_2" localSheetId="52">#REF!</definedName>
    <definedName name="__xlnm.Print_Area_2" localSheetId="53">#REF!</definedName>
    <definedName name="__xlnm.Print_Area_2" localSheetId="54">#REF!</definedName>
    <definedName name="__xlnm.Print_Area_2" localSheetId="55">#REF!</definedName>
    <definedName name="__xlnm.Print_Area_2" localSheetId="79">#REF!</definedName>
    <definedName name="__xlnm.Print_Area_2" localSheetId="80">#REF!</definedName>
    <definedName name="__xlnm.Print_Area_2" localSheetId="56">#REF!</definedName>
    <definedName name="__xlnm.Print_Area_2" localSheetId="57">#REF!</definedName>
    <definedName name="__xlnm.Print_Area_2" localSheetId="58">#REF!</definedName>
    <definedName name="__xlnm.Print_Area_2" localSheetId="59">#REF!</definedName>
    <definedName name="__xlnm.Print_Area_2" localSheetId="60">#REF!</definedName>
    <definedName name="__xlnm.Print_Area_2" localSheetId="61">#REF!</definedName>
    <definedName name="__xlnm.Print_Area_2" localSheetId="62">#REF!</definedName>
    <definedName name="__xlnm.Print_Area_2" localSheetId="78">#REF!</definedName>
    <definedName name="__xlnm.Print_Area_2">#REF!</definedName>
    <definedName name="__xlnm.Print_Area_4">NA()</definedName>
    <definedName name="_0" localSheetId="23">#REF!</definedName>
    <definedName name="_0" localSheetId="25">#REF!</definedName>
    <definedName name="_0" localSheetId="26">#REF!</definedName>
    <definedName name="_0" localSheetId="27">#REF!</definedName>
    <definedName name="_0" localSheetId="29">#REF!</definedName>
    <definedName name="_0" localSheetId="30">#REF!</definedName>
    <definedName name="_0" localSheetId="31">#REF!</definedName>
    <definedName name="_0" localSheetId="47">#REF!</definedName>
    <definedName name="_0" localSheetId="46">#REF!</definedName>
    <definedName name="_0" localSheetId="48">#REF!</definedName>
    <definedName name="_0" localSheetId="49">#REF!</definedName>
    <definedName name="_0" localSheetId="50">#REF!</definedName>
    <definedName name="_0" localSheetId="51">#REF!</definedName>
    <definedName name="_0" localSheetId="52">#REF!</definedName>
    <definedName name="_0" localSheetId="53">#REF!</definedName>
    <definedName name="_0" localSheetId="54">#REF!</definedName>
    <definedName name="_0" localSheetId="55">#REF!</definedName>
    <definedName name="_0" localSheetId="79">#REF!</definedName>
    <definedName name="_0" localSheetId="80">#REF!</definedName>
    <definedName name="_0" localSheetId="56">#REF!</definedName>
    <definedName name="_0" localSheetId="57">#REF!</definedName>
    <definedName name="_0" localSheetId="58">#REF!</definedName>
    <definedName name="_0" localSheetId="59">#REF!</definedName>
    <definedName name="_0" localSheetId="60">#REF!</definedName>
    <definedName name="_0" localSheetId="61">#REF!</definedName>
    <definedName name="_0" localSheetId="62">#REF!</definedName>
    <definedName name="_0" localSheetId="78">#REF!</definedName>
    <definedName name="_0">#REF!</definedName>
    <definedName name="_0_1" localSheetId="23">#REF!</definedName>
    <definedName name="_0_1" localSheetId="25">#REF!</definedName>
    <definedName name="_0_1" localSheetId="26">#REF!</definedName>
    <definedName name="_0_1" localSheetId="27">#REF!</definedName>
    <definedName name="_0_1" localSheetId="29">#REF!</definedName>
    <definedName name="_0_1" localSheetId="30">#REF!</definedName>
    <definedName name="_0_1" localSheetId="31">#REF!</definedName>
    <definedName name="_0_1" localSheetId="47">#REF!</definedName>
    <definedName name="_0_1" localSheetId="46">#REF!</definedName>
    <definedName name="_0_1" localSheetId="48">#REF!</definedName>
    <definedName name="_0_1" localSheetId="49">#REF!</definedName>
    <definedName name="_0_1" localSheetId="50">#REF!</definedName>
    <definedName name="_0_1" localSheetId="51">#REF!</definedName>
    <definedName name="_0_1" localSheetId="52">#REF!</definedName>
    <definedName name="_0_1" localSheetId="53">#REF!</definedName>
    <definedName name="_0_1" localSheetId="54">#REF!</definedName>
    <definedName name="_0_1" localSheetId="55">#REF!</definedName>
    <definedName name="_0_1" localSheetId="79">#REF!</definedName>
    <definedName name="_0_1" localSheetId="80">#REF!</definedName>
    <definedName name="_0_1" localSheetId="56">#REF!</definedName>
    <definedName name="_0_1" localSheetId="57">#REF!</definedName>
    <definedName name="_0_1" localSheetId="58">#REF!</definedName>
    <definedName name="_0_1" localSheetId="59">#REF!</definedName>
    <definedName name="_0_1" localSheetId="60">#REF!</definedName>
    <definedName name="_0_1" localSheetId="61">#REF!</definedName>
    <definedName name="_0_1" localSheetId="62">#REF!</definedName>
    <definedName name="_0_1" localSheetId="78">#REF!</definedName>
    <definedName name="_0_1">#REF!</definedName>
    <definedName name="_0_11" localSheetId="23">#REF!</definedName>
    <definedName name="_0_11" localSheetId="25">#REF!</definedName>
    <definedName name="_0_11" localSheetId="26">#REF!</definedName>
    <definedName name="_0_11" localSheetId="27">#REF!</definedName>
    <definedName name="_0_11" localSheetId="29">#REF!</definedName>
    <definedName name="_0_11" localSheetId="30">#REF!</definedName>
    <definedName name="_0_11" localSheetId="31">#REF!</definedName>
    <definedName name="_0_11" localSheetId="47">#REF!</definedName>
    <definedName name="_0_11" localSheetId="46">#REF!</definedName>
    <definedName name="_0_11" localSheetId="48">#REF!</definedName>
    <definedName name="_0_11" localSheetId="49">#REF!</definedName>
    <definedName name="_0_11" localSheetId="50">#REF!</definedName>
    <definedName name="_0_11" localSheetId="51">#REF!</definedName>
    <definedName name="_0_11" localSheetId="52">#REF!</definedName>
    <definedName name="_0_11" localSheetId="53">#REF!</definedName>
    <definedName name="_0_11" localSheetId="54">#REF!</definedName>
    <definedName name="_0_11" localSheetId="55">#REF!</definedName>
    <definedName name="_0_11" localSheetId="79">#REF!</definedName>
    <definedName name="_0_11" localSheetId="80">#REF!</definedName>
    <definedName name="_0_11" localSheetId="56">#REF!</definedName>
    <definedName name="_0_11" localSheetId="57">#REF!</definedName>
    <definedName name="_0_11" localSheetId="58">#REF!</definedName>
    <definedName name="_0_11" localSheetId="59">#REF!</definedName>
    <definedName name="_0_11" localSheetId="60">#REF!</definedName>
    <definedName name="_0_11" localSheetId="61">#REF!</definedName>
    <definedName name="_0_11" localSheetId="62">#REF!</definedName>
    <definedName name="_0_11" localSheetId="78">#REF!</definedName>
    <definedName name="_0_11">#REF!</definedName>
    <definedName name="_0_12" localSheetId="47">#REF!</definedName>
    <definedName name="_0_12" localSheetId="79">#REF!</definedName>
    <definedName name="_0_12" localSheetId="80">#REF!</definedName>
    <definedName name="_0_12" localSheetId="62">#REF!</definedName>
    <definedName name="_0_12" localSheetId="78">#REF!</definedName>
    <definedName name="_0_12">#REF!</definedName>
    <definedName name="_0_13" localSheetId="47">#REF!</definedName>
    <definedName name="_0_13" localSheetId="79">#REF!</definedName>
    <definedName name="_0_13" localSheetId="80">#REF!</definedName>
    <definedName name="_0_13" localSheetId="62">#REF!</definedName>
    <definedName name="_0_13" localSheetId="78">#REF!</definedName>
    <definedName name="_0_13">#REF!</definedName>
    <definedName name="_0_14">#N/A</definedName>
    <definedName name="_0_14_1">#N/A</definedName>
    <definedName name="_0_15" localSheetId="23">#REF!</definedName>
    <definedName name="_0_15" localSheetId="25">#REF!</definedName>
    <definedName name="_0_15" localSheetId="26">#REF!</definedName>
    <definedName name="_0_15" localSheetId="27">#REF!</definedName>
    <definedName name="_0_15" localSheetId="29">#REF!</definedName>
    <definedName name="_0_15" localSheetId="30">#REF!</definedName>
    <definedName name="_0_15" localSheetId="31">#REF!</definedName>
    <definedName name="_0_15" localSheetId="47">#REF!</definedName>
    <definedName name="_0_15" localSheetId="46">#REF!</definedName>
    <definedName name="_0_15" localSheetId="48">#REF!</definedName>
    <definedName name="_0_15" localSheetId="49">#REF!</definedName>
    <definedName name="_0_15" localSheetId="50">#REF!</definedName>
    <definedName name="_0_15" localSheetId="51">#REF!</definedName>
    <definedName name="_0_15" localSheetId="52">#REF!</definedName>
    <definedName name="_0_15" localSheetId="53">#REF!</definedName>
    <definedName name="_0_15" localSheetId="54">#REF!</definedName>
    <definedName name="_0_15" localSheetId="55">#REF!</definedName>
    <definedName name="_0_15" localSheetId="79">#REF!</definedName>
    <definedName name="_0_15" localSheetId="80">#REF!</definedName>
    <definedName name="_0_15" localSheetId="56">#REF!</definedName>
    <definedName name="_0_15" localSheetId="57">#REF!</definedName>
    <definedName name="_0_15" localSheetId="58">#REF!</definedName>
    <definedName name="_0_15" localSheetId="59">#REF!</definedName>
    <definedName name="_0_15" localSheetId="60">#REF!</definedName>
    <definedName name="_0_15" localSheetId="61">#REF!</definedName>
    <definedName name="_0_15" localSheetId="62">#REF!</definedName>
    <definedName name="_0_15" localSheetId="78">#REF!</definedName>
    <definedName name="_0_15">#REF!</definedName>
    <definedName name="_0_16" localSheetId="23">#REF!</definedName>
    <definedName name="_0_16" localSheetId="25">#REF!</definedName>
    <definedName name="_0_16" localSheetId="26">#REF!</definedName>
    <definedName name="_0_16" localSheetId="27">#REF!</definedName>
    <definedName name="_0_16" localSheetId="29">#REF!</definedName>
    <definedName name="_0_16" localSheetId="30">#REF!</definedName>
    <definedName name="_0_16" localSheetId="31">#REF!</definedName>
    <definedName name="_0_16" localSheetId="47">#REF!</definedName>
    <definedName name="_0_16" localSheetId="46">#REF!</definedName>
    <definedName name="_0_16" localSheetId="48">#REF!</definedName>
    <definedName name="_0_16" localSheetId="49">#REF!</definedName>
    <definedName name="_0_16" localSheetId="50">#REF!</definedName>
    <definedName name="_0_16" localSheetId="51">#REF!</definedName>
    <definedName name="_0_16" localSheetId="52">#REF!</definedName>
    <definedName name="_0_16" localSheetId="53">#REF!</definedName>
    <definedName name="_0_16" localSheetId="54">#REF!</definedName>
    <definedName name="_0_16" localSheetId="55">#REF!</definedName>
    <definedName name="_0_16" localSheetId="79">#REF!</definedName>
    <definedName name="_0_16" localSheetId="80">#REF!</definedName>
    <definedName name="_0_16" localSheetId="56">#REF!</definedName>
    <definedName name="_0_16" localSheetId="57">#REF!</definedName>
    <definedName name="_0_16" localSheetId="58">#REF!</definedName>
    <definedName name="_0_16" localSheetId="59">#REF!</definedName>
    <definedName name="_0_16" localSheetId="60">#REF!</definedName>
    <definedName name="_0_16" localSheetId="61">#REF!</definedName>
    <definedName name="_0_16" localSheetId="62">#REF!</definedName>
    <definedName name="_0_16" localSheetId="78">#REF!</definedName>
    <definedName name="_0_16">#REF!</definedName>
    <definedName name="_0_17" localSheetId="23">#REF!</definedName>
    <definedName name="_0_17" localSheetId="25">#REF!</definedName>
    <definedName name="_0_17" localSheetId="26">#REF!</definedName>
    <definedName name="_0_17" localSheetId="27">#REF!</definedName>
    <definedName name="_0_17" localSheetId="29">#REF!</definedName>
    <definedName name="_0_17" localSheetId="30">#REF!</definedName>
    <definedName name="_0_17" localSheetId="31">#REF!</definedName>
    <definedName name="_0_17" localSheetId="47">#REF!</definedName>
    <definedName name="_0_17" localSheetId="46">#REF!</definedName>
    <definedName name="_0_17" localSheetId="48">#REF!</definedName>
    <definedName name="_0_17" localSheetId="49">#REF!</definedName>
    <definedName name="_0_17" localSheetId="50">#REF!</definedName>
    <definedName name="_0_17" localSheetId="51">#REF!</definedName>
    <definedName name="_0_17" localSheetId="52">#REF!</definedName>
    <definedName name="_0_17" localSheetId="53">#REF!</definedName>
    <definedName name="_0_17" localSheetId="54">#REF!</definedName>
    <definedName name="_0_17" localSheetId="55">#REF!</definedName>
    <definedName name="_0_17" localSheetId="79">#REF!</definedName>
    <definedName name="_0_17" localSheetId="80">#REF!</definedName>
    <definedName name="_0_17" localSheetId="56">#REF!</definedName>
    <definedName name="_0_17" localSheetId="57">#REF!</definedName>
    <definedName name="_0_17" localSheetId="58">#REF!</definedName>
    <definedName name="_0_17" localSheetId="59">#REF!</definedName>
    <definedName name="_0_17" localSheetId="60">#REF!</definedName>
    <definedName name="_0_17" localSheetId="61">#REF!</definedName>
    <definedName name="_0_17" localSheetId="62">#REF!</definedName>
    <definedName name="_0_17" localSheetId="78">#REF!</definedName>
    <definedName name="_0_17">#REF!</definedName>
    <definedName name="_0_19" localSheetId="47">#REF!</definedName>
    <definedName name="_0_19" localSheetId="79">#REF!</definedName>
    <definedName name="_0_19" localSheetId="80">#REF!</definedName>
    <definedName name="_0_19" localSheetId="62">#REF!</definedName>
    <definedName name="_0_19" localSheetId="78">#REF!</definedName>
    <definedName name="_0_19">#REF!</definedName>
    <definedName name="_0_2" localSheetId="47">#REF!</definedName>
    <definedName name="_0_2" localSheetId="79">#REF!</definedName>
    <definedName name="_0_2" localSheetId="80">#REF!</definedName>
    <definedName name="_0_2" localSheetId="62">#REF!</definedName>
    <definedName name="_0_2" localSheetId="78">#REF!</definedName>
    <definedName name="_0_2">#REF!</definedName>
    <definedName name="_0_28" localSheetId="47">#REF!</definedName>
    <definedName name="_0_28" localSheetId="79">#REF!</definedName>
    <definedName name="_0_28" localSheetId="80">#REF!</definedName>
    <definedName name="_0_28" localSheetId="62">#REF!</definedName>
    <definedName name="_0_28" localSheetId="78">#REF!</definedName>
    <definedName name="_0_28">#REF!</definedName>
    <definedName name="_0_3" localSheetId="47">#REF!</definedName>
    <definedName name="_0_3" localSheetId="79">#REF!</definedName>
    <definedName name="_0_3" localSheetId="80">#REF!</definedName>
    <definedName name="_0_3" localSheetId="62">#REF!</definedName>
    <definedName name="_0_3" localSheetId="78">#REF!</definedName>
    <definedName name="_0_3">#REF!</definedName>
    <definedName name="_0_4" localSheetId="47">#REF!</definedName>
    <definedName name="_0_4" localSheetId="79">#REF!</definedName>
    <definedName name="_0_4" localSheetId="80">#REF!</definedName>
    <definedName name="_0_4" localSheetId="62">#REF!</definedName>
    <definedName name="_0_4" localSheetId="78">#REF!</definedName>
    <definedName name="_0_4">#REF!</definedName>
    <definedName name="_0_7" localSheetId="47">#REF!</definedName>
    <definedName name="_0_7" localSheetId="79">#REF!</definedName>
    <definedName name="_0_7" localSheetId="80">#REF!</definedName>
    <definedName name="_0_7" localSheetId="62">#REF!</definedName>
    <definedName name="_0_7" localSheetId="78">#REF!</definedName>
    <definedName name="_0_7">#REF!</definedName>
    <definedName name="_0_7_1" localSheetId="47">#REF!</definedName>
    <definedName name="_0_7_1" localSheetId="79">#REF!</definedName>
    <definedName name="_0_7_1" localSheetId="80">#REF!</definedName>
    <definedName name="_0_7_1" localSheetId="62">#REF!</definedName>
    <definedName name="_0_7_1" localSheetId="78">#REF!</definedName>
    <definedName name="_0_7_1">#REF!</definedName>
    <definedName name="_0_7_14">#N/A</definedName>
    <definedName name="_0_9" localSheetId="23">#REF!</definedName>
    <definedName name="_0_9" localSheetId="25">#REF!</definedName>
    <definedName name="_0_9" localSheetId="26">#REF!</definedName>
    <definedName name="_0_9" localSheetId="27">#REF!</definedName>
    <definedName name="_0_9" localSheetId="29">#REF!</definedName>
    <definedName name="_0_9" localSheetId="30">#REF!</definedName>
    <definedName name="_0_9" localSheetId="31">#REF!</definedName>
    <definedName name="_0_9" localSheetId="47">#REF!</definedName>
    <definedName name="_0_9" localSheetId="46">#REF!</definedName>
    <definedName name="_0_9" localSheetId="48">#REF!</definedName>
    <definedName name="_0_9" localSheetId="49">#REF!</definedName>
    <definedName name="_0_9" localSheetId="50">#REF!</definedName>
    <definedName name="_0_9" localSheetId="51">#REF!</definedName>
    <definedName name="_0_9" localSheetId="52">#REF!</definedName>
    <definedName name="_0_9" localSheetId="53">#REF!</definedName>
    <definedName name="_0_9" localSheetId="54">#REF!</definedName>
    <definedName name="_0_9" localSheetId="55">#REF!</definedName>
    <definedName name="_0_9" localSheetId="79">#REF!</definedName>
    <definedName name="_0_9" localSheetId="80">#REF!</definedName>
    <definedName name="_0_9" localSheetId="56">#REF!</definedName>
    <definedName name="_0_9" localSheetId="57">#REF!</definedName>
    <definedName name="_0_9" localSheetId="58">#REF!</definedName>
    <definedName name="_0_9" localSheetId="59">#REF!</definedName>
    <definedName name="_0_9" localSheetId="60">#REF!</definedName>
    <definedName name="_0_9" localSheetId="61">#REF!</definedName>
    <definedName name="_0_9" localSheetId="62">#REF!</definedName>
    <definedName name="_0_9" localSheetId="78">#REF!</definedName>
    <definedName name="_0_9">#REF!</definedName>
    <definedName name="_01_09_96" localSheetId="21">#REF!</definedName>
    <definedName name="_01_09_96" localSheetId="22">#REF!</definedName>
    <definedName name="_01_09_96" localSheetId="28">#REF!</definedName>
    <definedName name="_01_09_96" localSheetId="24">#REF!</definedName>
    <definedName name="_01_09_96" localSheetId="47">#REF!</definedName>
    <definedName name="_01_09_96" localSheetId="79">#REF!</definedName>
    <definedName name="_01_09_96" localSheetId="80">#REF!</definedName>
    <definedName name="_01_09_96" localSheetId="62">#REF!</definedName>
    <definedName name="_01_09_96" localSheetId="78">#REF!</definedName>
    <definedName name="_01_09_96">#REF!</definedName>
    <definedName name="_01_09_96_25" localSheetId="21">#REF!</definedName>
    <definedName name="_01_09_96_25" localSheetId="47">#REF!</definedName>
    <definedName name="_01_09_96_25" localSheetId="79">#REF!</definedName>
    <definedName name="_01_09_96_25" localSheetId="80">#REF!</definedName>
    <definedName name="_01_09_96_25" localSheetId="62">#REF!</definedName>
    <definedName name="_01_09_96_25" localSheetId="78">#REF!</definedName>
    <definedName name="_01_09_96_25">#REF!</definedName>
    <definedName name="_08.302.01" localSheetId="47">#REF!</definedName>
    <definedName name="_08.302.01" localSheetId="79">#REF!</definedName>
    <definedName name="_08.302.01" localSheetId="80">#REF!</definedName>
    <definedName name="_08.302.01" localSheetId="62">#REF!</definedName>
    <definedName name="_08.302.01" localSheetId="78">#REF!</definedName>
    <definedName name="_08.302.01">#REF!</definedName>
    <definedName name="_08.302.01_1" localSheetId="47">#REF!</definedName>
    <definedName name="_08.302.01_1" localSheetId="79">#REF!</definedName>
    <definedName name="_08.302.01_1" localSheetId="80">#REF!</definedName>
    <definedName name="_08.302.01_1" localSheetId="62">#REF!</definedName>
    <definedName name="_08.302.01_1" localSheetId="78">#REF!</definedName>
    <definedName name="_08.302.01_1">#REF!</definedName>
    <definedName name="_1_I_1" localSheetId="47">#REF!</definedName>
    <definedName name="_1_I_1" localSheetId="79">#REF!</definedName>
    <definedName name="_1_I_1" localSheetId="80">#REF!</definedName>
    <definedName name="_1_I_1" localSheetId="62">#REF!</definedName>
    <definedName name="_1_I_1" localSheetId="78">#REF!</definedName>
    <definedName name="_1_I_1">#REF!</definedName>
    <definedName name="_10_a_14_1" localSheetId="47">#REF!</definedName>
    <definedName name="_10_a_14_1" localSheetId="79">#REF!</definedName>
    <definedName name="_10_a_14_1" localSheetId="80">#REF!</definedName>
    <definedName name="_10_a_14_1" localSheetId="62">#REF!</definedName>
    <definedName name="_10_a_14_1" localSheetId="78">#REF!</definedName>
    <definedName name="_10_a_14_1">#REF!</definedName>
    <definedName name="_100Excel_BuiltIn_Print_Area_7_1_1_1">#N/A</definedName>
    <definedName name="_101Excel_BuiltIn_Print_Area_7_1_1_2">#N/A</definedName>
    <definedName name="_104Excel_BuiltIn_Print_Area_8_1" localSheetId="23">#REF!</definedName>
    <definedName name="_104Excel_BuiltIn_Print_Area_8_1" localSheetId="25">#REF!</definedName>
    <definedName name="_104Excel_BuiltIn_Print_Area_8_1" localSheetId="26">#REF!</definedName>
    <definedName name="_104Excel_BuiltIn_Print_Area_8_1" localSheetId="27">#REF!</definedName>
    <definedName name="_104Excel_BuiltIn_Print_Area_8_1" localSheetId="29">#REF!</definedName>
    <definedName name="_104Excel_BuiltIn_Print_Area_8_1" localSheetId="30">#REF!</definedName>
    <definedName name="_104Excel_BuiltIn_Print_Area_8_1" localSheetId="31">#REF!</definedName>
    <definedName name="_104Excel_BuiltIn_Print_Area_8_1" localSheetId="47">#REF!</definedName>
    <definedName name="_104Excel_BuiltIn_Print_Area_8_1" localSheetId="46">#REF!</definedName>
    <definedName name="_104Excel_BuiltIn_Print_Area_8_1" localSheetId="48">#REF!</definedName>
    <definedName name="_104Excel_BuiltIn_Print_Area_8_1" localSheetId="49">#REF!</definedName>
    <definedName name="_104Excel_BuiltIn_Print_Area_8_1" localSheetId="50">#REF!</definedName>
    <definedName name="_104Excel_BuiltIn_Print_Area_8_1" localSheetId="51">#REF!</definedName>
    <definedName name="_104Excel_BuiltIn_Print_Area_8_1" localSheetId="52">#REF!</definedName>
    <definedName name="_104Excel_BuiltIn_Print_Area_8_1" localSheetId="53">#REF!</definedName>
    <definedName name="_104Excel_BuiltIn_Print_Area_8_1" localSheetId="54">#REF!</definedName>
    <definedName name="_104Excel_BuiltIn_Print_Area_8_1" localSheetId="55">#REF!</definedName>
    <definedName name="_104Excel_BuiltIn_Print_Area_8_1" localSheetId="79">#REF!</definedName>
    <definedName name="_104Excel_BuiltIn_Print_Area_8_1" localSheetId="80">#REF!</definedName>
    <definedName name="_104Excel_BuiltIn_Print_Area_8_1" localSheetId="56">#REF!</definedName>
    <definedName name="_104Excel_BuiltIn_Print_Area_8_1" localSheetId="57">#REF!</definedName>
    <definedName name="_104Excel_BuiltIn_Print_Area_8_1" localSheetId="58">#REF!</definedName>
    <definedName name="_104Excel_BuiltIn_Print_Area_8_1" localSheetId="59">#REF!</definedName>
    <definedName name="_104Excel_BuiltIn_Print_Area_8_1" localSheetId="60">#REF!</definedName>
    <definedName name="_104Excel_BuiltIn_Print_Area_8_1" localSheetId="61">#REF!</definedName>
    <definedName name="_104Excel_BuiltIn_Print_Area_8_1" localSheetId="78">#REF!</definedName>
    <definedName name="_104Excel_BuiltIn_Print_Area_8_1">#REF!</definedName>
    <definedName name="_106Excel_BuiltIn_Print_Area_8_1_1">#N/A</definedName>
    <definedName name="_107Excel_BuiltIn_Print_Area_8_1_1_1">#N/A</definedName>
    <definedName name="_11_a_7_1">#N/A</definedName>
    <definedName name="_110Excel_BuiltIn_Print_Titles_1_1" localSheetId="23">#REF!</definedName>
    <definedName name="_110Excel_BuiltIn_Print_Titles_1_1" localSheetId="25">#REF!</definedName>
    <definedName name="_110Excel_BuiltIn_Print_Titles_1_1" localSheetId="26">#REF!</definedName>
    <definedName name="_110Excel_BuiltIn_Print_Titles_1_1" localSheetId="27">#REF!</definedName>
    <definedName name="_110Excel_BuiltIn_Print_Titles_1_1" localSheetId="29">#REF!</definedName>
    <definedName name="_110Excel_BuiltIn_Print_Titles_1_1" localSheetId="30">#REF!</definedName>
    <definedName name="_110Excel_BuiltIn_Print_Titles_1_1" localSheetId="31">#REF!</definedName>
    <definedName name="_110Excel_BuiltIn_Print_Titles_1_1" localSheetId="47">#REF!</definedName>
    <definedName name="_110Excel_BuiltIn_Print_Titles_1_1" localSheetId="46">#REF!</definedName>
    <definedName name="_110Excel_BuiltIn_Print_Titles_1_1" localSheetId="48">#REF!</definedName>
    <definedName name="_110Excel_BuiltIn_Print_Titles_1_1" localSheetId="49">#REF!</definedName>
    <definedName name="_110Excel_BuiltIn_Print_Titles_1_1" localSheetId="50">#REF!</definedName>
    <definedName name="_110Excel_BuiltIn_Print_Titles_1_1" localSheetId="51">#REF!</definedName>
    <definedName name="_110Excel_BuiltIn_Print_Titles_1_1" localSheetId="52">#REF!</definedName>
    <definedName name="_110Excel_BuiltIn_Print_Titles_1_1" localSheetId="53">#REF!</definedName>
    <definedName name="_110Excel_BuiltIn_Print_Titles_1_1" localSheetId="54">#REF!</definedName>
    <definedName name="_110Excel_BuiltIn_Print_Titles_1_1" localSheetId="55">#REF!</definedName>
    <definedName name="_110Excel_BuiltIn_Print_Titles_1_1" localSheetId="79">#REF!</definedName>
    <definedName name="_110Excel_BuiltIn_Print_Titles_1_1" localSheetId="80">#REF!</definedName>
    <definedName name="_110Excel_BuiltIn_Print_Titles_1_1" localSheetId="56">#REF!</definedName>
    <definedName name="_110Excel_BuiltIn_Print_Titles_1_1" localSheetId="57">#REF!</definedName>
    <definedName name="_110Excel_BuiltIn_Print_Titles_1_1" localSheetId="58">#REF!</definedName>
    <definedName name="_110Excel_BuiltIn_Print_Titles_1_1" localSheetId="59">#REF!</definedName>
    <definedName name="_110Excel_BuiltIn_Print_Titles_1_1" localSheetId="60">#REF!</definedName>
    <definedName name="_110Excel_BuiltIn_Print_Titles_1_1" localSheetId="61">#REF!</definedName>
    <definedName name="_110Excel_BuiltIn_Print_Titles_1_1" localSheetId="78">#REF!</definedName>
    <definedName name="_110Excel_BuiltIn_Print_Titles_1_1">#REF!</definedName>
    <definedName name="_112Excel_BuiltIn_Print_Titles_1_1_1">#N/A</definedName>
    <definedName name="_113Excel_BuiltIn_Print_Titles_1_1_1_1">#N/A</definedName>
    <definedName name="_114Excel_BuiltIn_Print_Titles_1_1_1_2">#N/A</definedName>
    <definedName name="_115Print_Area_MI_1_1" localSheetId="23">#REF!</definedName>
    <definedName name="_115Print_Area_MI_1_1" localSheetId="25">#REF!</definedName>
    <definedName name="_115Print_Area_MI_1_1" localSheetId="26">#REF!</definedName>
    <definedName name="_115Print_Area_MI_1_1" localSheetId="27">#REF!</definedName>
    <definedName name="_115Print_Area_MI_1_1" localSheetId="29">#REF!</definedName>
    <definedName name="_115Print_Area_MI_1_1" localSheetId="30">#REF!</definedName>
    <definedName name="_115Print_Area_MI_1_1" localSheetId="31">#REF!</definedName>
    <definedName name="_115Print_Area_MI_1_1" localSheetId="47">#REF!</definedName>
    <definedName name="_115Print_Area_MI_1_1" localSheetId="46">#REF!</definedName>
    <definedName name="_115Print_Area_MI_1_1" localSheetId="48">#REF!</definedName>
    <definedName name="_115Print_Area_MI_1_1" localSheetId="49">#REF!</definedName>
    <definedName name="_115Print_Area_MI_1_1" localSheetId="50">#REF!</definedName>
    <definedName name="_115Print_Area_MI_1_1" localSheetId="51">#REF!</definedName>
    <definedName name="_115Print_Area_MI_1_1" localSheetId="52">#REF!</definedName>
    <definedName name="_115Print_Area_MI_1_1" localSheetId="53">#REF!</definedName>
    <definedName name="_115Print_Area_MI_1_1" localSheetId="54">#REF!</definedName>
    <definedName name="_115Print_Area_MI_1_1" localSheetId="55">#REF!</definedName>
    <definedName name="_115Print_Area_MI_1_1" localSheetId="79">#REF!</definedName>
    <definedName name="_115Print_Area_MI_1_1" localSheetId="80">#REF!</definedName>
    <definedName name="_115Print_Area_MI_1_1" localSheetId="56">#REF!</definedName>
    <definedName name="_115Print_Area_MI_1_1" localSheetId="57">#REF!</definedName>
    <definedName name="_115Print_Area_MI_1_1" localSheetId="58">#REF!</definedName>
    <definedName name="_115Print_Area_MI_1_1" localSheetId="59">#REF!</definedName>
    <definedName name="_115Print_Area_MI_1_1" localSheetId="60">#REF!</definedName>
    <definedName name="_115Print_Area_MI_1_1" localSheetId="61">#REF!</definedName>
    <definedName name="_115Print_Area_MI_1_1" localSheetId="62">#REF!</definedName>
    <definedName name="_115Print_Area_MI_1_1" localSheetId="78">#REF!</definedName>
    <definedName name="_115Print_Area_MI_1_1">#REF!</definedName>
    <definedName name="_12_c_1" localSheetId="23">#REF!</definedName>
    <definedName name="_12_c_1" localSheetId="25">#REF!</definedName>
    <definedName name="_12_c_1" localSheetId="26">#REF!</definedName>
    <definedName name="_12_c_1" localSheetId="27">#REF!</definedName>
    <definedName name="_12_c_1" localSheetId="29">#REF!</definedName>
    <definedName name="_12_c_1" localSheetId="30">#REF!</definedName>
    <definedName name="_12_c_1" localSheetId="31">#REF!</definedName>
    <definedName name="_12_c_1" localSheetId="47">#REF!</definedName>
    <definedName name="_12_c_1" localSheetId="46">#REF!</definedName>
    <definedName name="_12_c_1" localSheetId="48">#REF!</definedName>
    <definedName name="_12_c_1" localSheetId="49">#REF!</definedName>
    <definedName name="_12_c_1" localSheetId="50">#REF!</definedName>
    <definedName name="_12_c_1" localSheetId="51">#REF!</definedName>
    <definedName name="_12_c_1" localSheetId="52">#REF!</definedName>
    <definedName name="_12_c_1" localSheetId="53">#REF!</definedName>
    <definedName name="_12_c_1" localSheetId="54">#REF!</definedName>
    <definedName name="_12_c_1" localSheetId="55">#REF!</definedName>
    <definedName name="_12_c_1" localSheetId="79">#REF!</definedName>
    <definedName name="_12_c_1" localSheetId="80">#REF!</definedName>
    <definedName name="_12_c_1" localSheetId="56">#REF!</definedName>
    <definedName name="_12_c_1" localSheetId="57">#REF!</definedName>
    <definedName name="_12_c_1" localSheetId="58">#REF!</definedName>
    <definedName name="_12_c_1" localSheetId="59">#REF!</definedName>
    <definedName name="_12_c_1" localSheetId="60">#REF!</definedName>
    <definedName name="_12_c_1" localSheetId="61">#REF!</definedName>
    <definedName name="_12_c_1" localSheetId="62">#REF!</definedName>
    <definedName name="_12_c_1" localSheetId="78">#REF!</definedName>
    <definedName name="_12_c_1">#REF!</definedName>
    <definedName name="_123" localSheetId="28" hidden="1">{#N/A,#N/A,TRUE,"Serviços"}</definedName>
    <definedName name="_123" localSheetId="23" hidden="1">{#N/A,#N/A,TRUE,"Serviços"}</definedName>
    <definedName name="_123" localSheetId="25" hidden="1">{#N/A,#N/A,TRUE,"Serviços"}</definedName>
    <definedName name="_123" localSheetId="26" hidden="1">{#N/A,#N/A,TRUE,"Serviços"}</definedName>
    <definedName name="_123" localSheetId="27" hidden="1">{#N/A,#N/A,TRUE,"Serviços"}</definedName>
    <definedName name="_123" localSheetId="29" hidden="1">{#N/A,#N/A,TRUE,"Serviços"}</definedName>
    <definedName name="_123" localSheetId="30" hidden="1">{#N/A,#N/A,TRUE,"Serviços"}</definedName>
    <definedName name="_123" localSheetId="31" hidden="1">{#N/A,#N/A,TRUE,"Serviços"}</definedName>
    <definedName name="_123" localSheetId="47" hidden="1">{#N/A,#N/A,TRUE,"Serviços"}</definedName>
    <definedName name="_123" localSheetId="44" hidden="1">{#N/A,#N/A,TRUE,"Serviços"}</definedName>
    <definedName name="_123" localSheetId="46" hidden="1">{#N/A,#N/A,TRUE,"Serviços"}</definedName>
    <definedName name="_123" localSheetId="48" hidden="1">{#N/A,#N/A,TRUE,"Serviços"}</definedName>
    <definedName name="_123" localSheetId="49" hidden="1">{#N/A,#N/A,TRUE,"Serviços"}</definedName>
    <definedName name="_123" localSheetId="50" hidden="1">{#N/A,#N/A,TRUE,"Serviços"}</definedName>
    <definedName name="_123" localSheetId="51" hidden="1">{#N/A,#N/A,TRUE,"Serviços"}</definedName>
    <definedName name="_123" localSheetId="52" hidden="1">{#N/A,#N/A,TRUE,"Serviços"}</definedName>
    <definedName name="_123" localSheetId="53" hidden="1">{#N/A,#N/A,TRUE,"Serviços"}</definedName>
    <definedName name="_123" localSheetId="54" hidden="1">{#N/A,#N/A,TRUE,"Serviços"}</definedName>
    <definedName name="_123" localSheetId="55" hidden="1">{#N/A,#N/A,TRUE,"Serviços"}</definedName>
    <definedName name="_123" localSheetId="79" hidden="1">{#N/A,#N/A,TRUE,"Serviços"}</definedName>
    <definedName name="_123" localSheetId="80" hidden="1">{#N/A,#N/A,TRUE,"Serviços"}</definedName>
    <definedName name="_123" localSheetId="56" hidden="1">{#N/A,#N/A,TRUE,"Serviços"}</definedName>
    <definedName name="_123" localSheetId="57" hidden="1">{#N/A,#N/A,TRUE,"Serviços"}</definedName>
    <definedName name="_123" localSheetId="58" hidden="1">{#N/A,#N/A,TRUE,"Serviços"}</definedName>
    <definedName name="_123" localSheetId="59" hidden="1">{#N/A,#N/A,TRUE,"Serviços"}</definedName>
    <definedName name="_123" localSheetId="60" hidden="1">{#N/A,#N/A,TRUE,"Serviços"}</definedName>
    <definedName name="_123" localSheetId="61" hidden="1">{#N/A,#N/A,TRUE,"Serviços"}</definedName>
    <definedName name="_123" localSheetId="62" hidden="1">{#N/A,#N/A,TRUE,"Serviços"}</definedName>
    <definedName name="_123" localSheetId="74" hidden="1">{#N/A,#N/A,TRUE,"Serviços"}</definedName>
    <definedName name="_123" localSheetId="77" hidden="1">{#N/A,#N/A,TRUE,"Serviços"}</definedName>
    <definedName name="_123" localSheetId="78" hidden="1">{#N/A,#N/A,TRUE,"Serviços"}</definedName>
    <definedName name="_123" hidden="1">{#N/A,#N/A,TRUE,"Serviços"}</definedName>
    <definedName name="_13_c_11_1" localSheetId="23">#REF!</definedName>
    <definedName name="_13_c_11_1" localSheetId="25">#REF!</definedName>
    <definedName name="_13_c_11_1" localSheetId="26">#REF!</definedName>
    <definedName name="_13_c_11_1" localSheetId="27">#REF!</definedName>
    <definedName name="_13_c_11_1" localSheetId="29">#REF!</definedName>
    <definedName name="_13_c_11_1" localSheetId="30">#REF!</definedName>
    <definedName name="_13_c_11_1" localSheetId="31">#REF!</definedName>
    <definedName name="_13_c_11_1" localSheetId="47">#REF!</definedName>
    <definedName name="_13_c_11_1" localSheetId="46">#REF!</definedName>
    <definedName name="_13_c_11_1" localSheetId="48">#REF!</definedName>
    <definedName name="_13_c_11_1" localSheetId="49">#REF!</definedName>
    <definedName name="_13_c_11_1" localSheetId="50">#REF!</definedName>
    <definedName name="_13_c_11_1" localSheetId="51">#REF!</definedName>
    <definedName name="_13_c_11_1" localSheetId="52">#REF!</definedName>
    <definedName name="_13_c_11_1" localSheetId="53">#REF!</definedName>
    <definedName name="_13_c_11_1" localSheetId="54">#REF!</definedName>
    <definedName name="_13_c_11_1" localSheetId="55">#REF!</definedName>
    <definedName name="_13_c_11_1" localSheetId="79">#REF!</definedName>
    <definedName name="_13_c_11_1" localSheetId="80">#REF!</definedName>
    <definedName name="_13_c_11_1" localSheetId="56">#REF!</definedName>
    <definedName name="_13_c_11_1" localSheetId="57">#REF!</definedName>
    <definedName name="_13_c_11_1" localSheetId="58">#REF!</definedName>
    <definedName name="_13_c_11_1" localSheetId="59">#REF!</definedName>
    <definedName name="_13_c_11_1" localSheetId="60">#REF!</definedName>
    <definedName name="_13_c_11_1" localSheetId="61">#REF!</definedName>
    <definedName name="_13_c_11_1" localSheetId="62">#REF!</definedName>
    <definedName name="_13_c_11_1" localSheetId="78">#REF!</definedName>
    <definedName name="_13_c_11_1">#REF!</definedName>
    <definedName name="_14_c_12_1" localSheetId="23">#REF!</definedName>
    <definedName name="_14_c_12_1" localSheetId="25">#REF!</definedName>
    <definedName name="_14_c_12_1" localSheetId="26">#REF!</definedName>
    <definedName name="_14_c_12_1" localSheetId="27">#REF!</definedName>
    <definedName name="_14_c_12_1" localSheetId="29">#REF!</definedName>
    <definedName name="_14_c_12_1" localSheetId="30">#REF!</definedName>
    <definedName name="_14_c_12_1" localSheetId="31">#REF!</definedName>
    <definedName name="_14_c_12_1" localSheetId="47">#REF!</definedName>
    <definedName name="_14_c_12_1" localSheetId="46">#REF!</definedName>
    <definedName name="_14_c_12_1" localSheetId="48">#REF!</definedName>
    <definedName name="_14_c_12_1" localSheetId="49">#REF!</definedName>
    <definedName name="_14_c_12_1" localSheetId="50">#REF!</definedName>
    <definedName name="_14_c_12_1" localSheetId="51">#REF!</definedName>
    <definedName name="_14_c_12_1" localSheetId="52">#REF!</definedName>
    <definedName name="_14_c_12_1" localSheetId="53">#REF!</definedName>
    <definedName name="_14_c_12_1" localSheetId="54">#REF!</definedName>
    <definedName name="_14_c_12_1" localSheetId="55">#REF!</definedName>
    <definedName name="_14_c_12_1" localSheetId="79">#REF!</definedName>
    <definedName name="_14_c_12_1" localSheetId="80">#REF!</definedName>
    <definedName name="_14_c_12_1" localSheetId="56">#REF!</definedName>
    <definedName name="_14_c_12_1" localSheetId="57">#REF!</definedName>
    <definedName name="_14_c_12_1" localSheetId="58">#REF!</definedName>
    <definedName name="_14_c_12_1" localSheetId="59">#REF!</definedName>
    <definedName name="_14_c_12_1" localSheetId="60">#REF!</definedName>
    <definedName name="_14_c_12_1" localSheetId="61">#REF!</definedName>
    <definedName name="_14_c_12_1" localSheetId="62">#REF!</definedName>
    <definedName name="_14_c_12_1" localSheetId="78">#REF!</definedName>
    <definedName name="_14_c_12_1">#REF!</definedName>
    <definedName name="_15_c_13_1" localSheetId="23">#REF!</definedName>
    <definedName name="_15_c_13_1" localSheetId="25">#REF!</definedName>
    <definedName name="_15_c_13_1" localSheetId="26">#REF!</definedName>
    <definedName name="_15_c_13_1" localSheetId="27">#REF!</definedName>
    <definedName name="_15_c_13_1" localSheetId="29">#REF!</definedName>
    <definedName name="_15_c_13_1" localSheetId="30">#REF!</definedName>
    <definedName name="_15_c_13_1" localSheetId="31">#REF!</definedName>
    <definedName name="_15_c_13_1" localSheetId="47">#REF!</definedName>
    <definedName name="_15_c_13_1" localSheetId="46">#REF!</definedName>
    <definedName name="_15_c_13_1" localSheetId="48">#REF!</definedName>
    <definedName name="_15_c_13_1" localSheetId="49">#REF!</definedName>
    <definedName name="_15_c_13_1" localSheetId="50">#REF!</definedName>
    <definedName name="_15_c_13_1" localSheetId="51">#REF!</definedName>
    <definedName name="_15_c_13_1" localSheetId="52">#REF!</definedName>
    <definedName name="_15_c_13_1" localSheetId="53">#REF!</definedName>
    <definedName name="_15_c_13_1" localSheetId="54">#REF!</definedName>
    <definedName name="_15_c_13_1" localSheetId="55">#REF!</definedName>
    <definedName name="_15_c_13_1" localSheetId="79">#REF!</definedName>
    <definedName name="_15_c_13_1" localSheetId="80">#REF!</definedName>
    <definedName name="_15_c_13_1" localSheetId="56">#REF!</definedName>
    <definedName name="_15_c_13_1" localSheetId="57">#REF!</definedName>
    <definedName name="_15_c_13_1" localSheetId="58">#REF!</definedName>
    <definedName name="_15_c_13_1" localSheetId="59">#REF!</definedName>
    <definedName name="_15_c_13_1" localSheetId="60">#REF!</definedName>
    <definedName name="_15_c_13_1" localSheetId="61">#REF!</definedName>
    <definedName name="_15_c_13_1" localSheetId="78">#REF!</definedName>
    <definedName name="_15_c_13_1">#REF!</definedName>
    <definedName name="_15Excel_BuiltIn_Print_Titles_2_1" localSheetId="47">#REF!</definedName>
    <definedName name="_15Excel_BuiltIn_Print_Titles_2_1" localSheetId="79">#REF!</definedName>
    <definedName name="_15Excel_BuiltIn_Print_Titles_2_1" localSheetId="80">#REF!</definedName>
    <definedName name="_15Excel_BuiltIn_Print_Titles_2_1" localSheetId="78">#REF!</definedName>
    <definedName name="_15Excel_BuiltIn_Print_Titles_2_1">#REF!</definedName>
    <definedName name="_16_c_15_1" localSheetId="47">#REF!</definedName>
    <definedName name="_16_c_15_1" localSheetId="79">#REF!</definedName>
    <definedName name="_16_c_15_1" localSheetId="80">#REF!</definedName>
    <definedName name="_16_c_15_1" localSheetId="78">#REF!</definedName>
    <definedName name="_16_c_15_1">#REF!</definedName>
    <definedName name="_17_c_16_1" localSheetId="47">#REF!</definedName>
    <definedName name="_17_c_16_1" localSheetId="79">#REF!</definedName>
    <definedName name="_17_c_16_1" localSheetId="80">#REF!</definedName>
    <definedName name="_17_c_16_1" localSheetId="78">#REF!</definedName>
    <definedName name="_17_c_16_1">#REF!</definedName>
    <definedName name="_18_c_17_1" localSheetId="47">#REF!</definedName>
    <definedName name="_18_c_17_1" localSheetId="79">#REF!</definedName>
    <definedName name="_18_c_17_1" localSheetId="80">#REF!</definedName>
    <definedName name="_18_c_17_1" localSheetId="78">#REF!</definedName>
    <definedName name="_18_c_17_1">#REF!</definedName>
    <definedName name="_1830201" localSheetId="21">NA()</definedName>
    <definedName name="_1830201" localSheetId="23">NA()</definedName>
    <definedName name="_1830201" localSheetId="25">NA()</definedName>
    <definedName name="_1830201" localSheetId="26">NA()</definedName>
    <definedName name="_1830201" localSheetId="27">NA()</definedName>
    <definedName name="_1830201" localSheetId="29">NA()</definedName>
    <definedName name="_1830201" localSheetId="30">NA()</definedName>
    <definedName name="_1830201" localSheetId="31">NA()</definedName>
    <definedName name="_1830201" localSheetId="47">NA()</definedName>
    <definedName name="_1830201" localSheetId="46">NA()</definedName>
    <definedName name="_1830201" localSheetId="48">NA()</definedName>
    <definedName name="_1830201" localSheetId="49">NA()</definedName>
    <definedName name="_1830201" localSheetId="50">NA()</definedName>
    <definedName name="_1830201" localSheetId="51">NA()</definedName>
    <definedName name="_1830201" localSheetId="52">NA()</definedName>
    <definedName name="_1830201" localSheetId="53">NA()</definedName>
    <definedName name="_1830201" localSheetId="54">NA()</definedName>
    <definedName name="_1830201" localSheetId="55">NA()</definedName>
    <definedName name="_1830201" localSheetId="56">NA()</definedName>
    <definedName name="_1830201" localSheetId="57">NA()</definedName>
    <definedName name="_1830201" localSheetId="58">NA()</definedName>
    <definedName name="_1830201" localSheetId="59">NA()</definedName>
    <definedName name="_1830201" localSheetId="60">NA()</definedName>
    <definedName name="_1830201" localSheetId="61">NA()</definedName>
    <definedName name="_1830201">#N/A</definedName>
    <definedName name="_1830201_26">NA()</definedName>
    <definedName name="_1830201_27">NA()</definedName>
    <definedName name="_18Excel_BuiltIn_Print_Area_1_1" localSheetId="23">#REF!</definedName>
    <definedName name="_18Excel_BuiltIn_Print_Area_1_1" localSheetId="25">#REF!</definedName>
    <definedName name="_18Excel_BuiltIn_Print_Area_1_1" localSheetId="26">#REF!</definedName>
    <definedName name="_18Excel_BuiltIn_Print_Area_1_1" localSheetId="27">#REF!</definedName>
    <definedName name="_18Excel_BuiltIn_Print_Area_1_1" localSheetId="29">#REF!</definedName>
    <definedName name="_18Excel_BuiltIn_Print_Area_1_1" localSheetId="30">#REF!</definedName>
    <definedName name="_18Excel_BuiltIn_Print_Area_1_1" localSheetId="31">#REF!</definedName>
    <definedName name="_18Excel_BuiltIn_Print_Area_1_1" localSheetId="47">#REF!</definedName>
    <definedName name="_18Excel_BuiltIn_Print_Area_1_1" localSheetId="46">#REF!</definedName>
    <definedName name="_18Excel_BuiltIn_Print_Area_1_1" localSheetId="48">#REF!</definedName>
    <definedName name="_18Excel_BuiltIn_Print_Area_1_1" localSheetId="49">#REF!</definedName>
    <definedName name="_18Excel_BuiltIn_Print_Area_1_1" localSheetId="50">#REF!</definedName>
    <definedName name="_18Excel_BuiltIn_Print_Area_1_1" localSheetId="51">#REF!</definedName>
    <definedName name="_18Excel_BuiltIn_Print_Area_1_1" localSheetId="52">#REF!</definedName>
    <definedName name="_18Excel_BuiltIn_Print_Area_1_1" localSheetId="53">#REF!</definedName>
    <definedName name="_18Excel_BuiltIn_Print_Area_1_1" localSheetId="54">#REF!</definedName>
    <definedName name="_18Excel_BuiltIn_Print_Area_1_1" localSheetId="55">#REF!</definedName>
    <definedName name="_18Excel_BuiltIn_Print_Area_1_1" localSheetId="79">#REF!</definedName>
    <definedName name="_18Excel_BuiltIn_Print_Area_1_1" localSheetId="80">#REF!</definedName>
    <definedName name="_18Excel_BuiltIn_Print_Area_1_1" localSheetId="56">#REF!</definedName>
    <definedName name="_18Excel_BuiltIn_Print_Area_1_1" localSheetId="57">#REF!</definedName>
    <definedName name="_18Excel_BuiltIn_Print_Area_1_1" localSheetId="58">#REF!</definedName>
    <definedName name="_18Excel_BuiltIn_Print_Area_1_1" localSheetId="59">#REF!</definedName>
    <definedName name="_18Excel_BuiltIn_Print_Area_1_1" localSheetId="60">#REF!</definedName>
    <definedName name="_18Excel_BuiltIn_Print_Area_1_1" localSheetId="61">#REF!</definedName>
    <definedName name="_18Excel_BuiltIn_Print_Area_1_1" localSheetId="78">#REF!</definedName>
    <definedName name="_18Excel_BuiltIn_Print_Area_1_1">#REF!</definedName>
    <definedName name="_19_c_19_1" localSheetId="23">#REF!</definedName>
    <definedName name="_19_c_19_1" localSheetId="25">#REF!</definedName>
    <definedName name="_19_c_19_1" localSheetId="26">#REF!</definedName>
    <definedName name="_19_c_19_1" localSheetId="27">#REF!</definedName>
    <definedName name="_19_c_19_1" localSheetId="29">#REF!</definedName>
    <definedName name="_19_c_19_1" localSheetId="30">#REF!</definedName>
    <definedName name="_19_c_19_1" localSheetId="31">#REF!</definedName>
    <definedName name="_19_c_19_1" localSheetId="47">#REF!</definedName>
    <definedName name="_19_c_19_1" localSheetId="46">#REF!</definedName>
    <definedName name="_19_c_19_1" localSheetId="48">#REF!</definedName>
    <definedName name="_19_c_19_1" localSheetId="49">#REF!</definedName>
    <definedName name="_19_c_19_1" localSheetId="50">#REF!</definedName>
    <definedName name="_19_c_19_1" localSheetId="51">#REF!</definedName>
    <definedName name="_19_c_19_1" localSheetId="52">#REF!</definedName>
    <definedName name="_19_c_19_1" localSheetId="53">#REF!</definedName>
    <definedName name="_19_c_19_1" localSheetId="54">#REF!</definedName>
    <definedName name="_19_c_19_1" localSheetId="55">#REF!</definedName>
    <definedName name="_19_c_19_1" localSheetId="79">#REF!</definedName>
    <definedName name="_19_c_19_1" localSheetId="80">#REF!</definedName>
    <definedName name="_19_c_19_1" localSheetId="56">#REF!</definedName>
    <definedName name="_19_c_19_1" localSheetId="57">#REF!</definedName>
    <definedName name="_19_c_19_1" localSheetId="58">#REF!</definedName>
    <definedName name="_19_c_19_1" localSheetId="59">#REF!</definedName>
    <definedName name="_19_c_19_1" localSheetId="60">#REF!</definedName>
    <definedName name="_19_c_19_1" localSheetId="61">#REF!</definedName>
    <definedName name="_19_c_19_1" localSheetId="62">#REF!</definedName>
    <definedName name="_19_c_19_1" localSheetId="78">#REF!</definedName>
    <definedName name="_19_c_19_1">#REF!</definedName>
    <definedName name="_1Excel_BuiltIn_Print_Area_1_1" localSheetId="23">#REF!</definedName>
    <definedName name="_1Excel_BuiltIn_Print_Area_1_1" localSheetId="25">#REF!</definedName>
    <definedName name="_1Excel_BuiltIn_Print_Area_1_1" localSheetId="26">#REF!</definedName>
    <definedName name="_1Excel_BuiltIn_Print_Area_1_1" localSheetId="27">#REF!</definedName>
    <definedName name="_1Excel_BuiltIn_Print_Area_1_1" localSheetId="29">#REF!</definedName>
    <definedName name="_1Excel_BuiltIn_Print_Area_1_1" localSheetId="30">#REF!</definedName>
    <definedName name="_1Excel_BuiltIn_Print_Area_1_1" localSheetId="31">#REF!</definedName>
    <definedName name="_1Excel_BuiltIn_Print_Area_1_1" localSheetId="47">#REF!</definedName>
    <definedName name="_1Excel_BuiltIn_Print_Area_1_1" localSheetId="46">#REF!</definedName>
    <definedName name="_1Excel_BuiltIn_Print_Area_1_1" localSheetId="48">#REF!</definedName>
    <definedName name="_1Excel_BuiltIn_Print_Area_1_1" localSheetId="49">#REF!</definedName>
    <definedName name="_1Excel_BuiltIn_Print_Area_1_1" localSheetId="50">#REF!</definedName>
    <definedName name="_1Excel_BuiltIn_Print_Area_1_1" localSheetId="51">#REF!</definedName>
    <definedName name="_1Excel_BuiltIn_Print_Area_1_1" localSheetId="52">#REF!</definedName>
    <definedName name="_1Excel_BuiltIn_Print_Area_1_1" localSheetId="53">#REF!</definedName>
    <definedName name="_1Excel_BuiltIn_Print_Area_1_1" localSheetId="54">#REF!</definedName>
    <definedName name="_1Excel_BuiltIn_Print_Area_1_1" localSheetId="55">#REF!</definedName>
    <definedName name="_1Excel_BuiltIn_Print_Area_1_1" localSheetId="79">#REF!</definedName>
    <definedName name="_1Excel_BuiltIn_Print_Area_1_1" localSheetId="80">#REF!</definedName>
    <definedName name="_1Excel_BuiltIn_Print_Area_1_1" localSheetId="56">#REF!</definedName>
    <definedName name="_1Excel_BuiltIn_Print_Area_1_1" localSheetId="57">#REF!</definedName>
    <definedName name="_1Excel_BuiltIn_Print_Area_1_1" localSheetId="58">#REF!</definedName>
    <definedName name="_1Excel_BuiltIn_Print_Area_1_1" localSheetId="59">#REF!</definedName>
    <definedName name="_1Excel_BuiltIn_Print_Area_1_1" localSheetId="60">#REF!</definedName>
    <definedName name="_1Excel_BuiltIn_Print_Area_1_1" localSheetId="61">#REF!</definedName>
    <definedName name="_1Excel_BuiltIn_Print_Area_1_1" localSheetId="62">#REF!</definedName>
    <definedName name="_1Excel_BuiltIn_Print_Area_1_1" localSheetId="78">#REF!</definedName>
    <definedName name="_1Excel_BuiltIn_Print_Area_1_1">#REF!</definedName>
    <definedName name="_1Excel_BuiltIn_Print_Area_2_1" localSheetId="21">#REF!</definedName>
    <definedName name="_1Excel_BuiltIn_Print_Area_2_1" localSheetId="22">#REF!</definedName>
    <definedName name="_1Excel_BuiltIn_Print_Area_2_1" localSheetId="28">#REF!</definedName>
    <definedName name="_1Excel_BuiltIn_Print_Area_2_1" localSheetId="24">#REF!</definedName>
    <definedName name="_1Excel_BuiltIn_Print_Area_2_1" localSheetId="32">#REF!</definedName>
    <definedName name="_1Excel_BuiltIn_Print_Area_2_1" localSheetId="33">#REF!</definedName>
    <definedName name="_1Excel_BuiltIn_Print_Area_2_1" localSheetId="47">#REF!</definedName>
    <definedName name="_1Excel_BuiltIn_Print_Area_2_1" localSheetId="81">#REF!</definedName>
    <definedName name="_1Excel_BuiltIn_Print_Area_2_1" localSheetId="79">#REF!</definedName>
    <definedName name="_1Excel_BuiltIn_Print_Area_2_1" localSheetId="80">#REF!</definedName>
    <definedName name="_1Excel_BuiltIn_Print_Area_2_1" localSheetId="62">#REF!</definedName>
    <definedName name="_1Excel_BuiltIn_Print_Area_2_1" localSheetId="78">#REF!</definedName>
    <definedName name="_1Excel_BuiltIn_Print_Area_2_1">#REF!</definedName>
    <definedName name="_1Excel_BuiltIn_Print_Area_5_1" localSheetId="47">#REF!</definedName>
    <definedName name="_1Excel_BuiltIn_Print_Area_5_1" localSheetId="79">#REF!</definedName>
    <definedName name="_1Excel_BuiltIn_Print_Area_5_1" localSheetId="80">#REF!</definedName>
    <definedName name="_1Excel_BuiltIn_Print_Area_5_1" localSheetId="62">#REF!</definedName>
    <definedName name="_1Excel_BuiltIn_Print_Area_5_1" localSheetId="78">#REF!</definedName>
    <definedName name="_1Excel_BuiltIn_Print_Area_5_1">#REF!</definedName>
    <definedName name="_1Excel_BuiltIn_Print_Area_7_1" localSheetId="47">#REF!</definedName>
    <definedName name="_1Excel_BuiltIn_Print_Area_7_1" localSheetId="79">#REF!</definedName>
    <definedName name="_1Excel_BuiltIn_Print_Area_7_1" localSheetId="80">#REF!</definedName>
    <definedName name="_1Excel_BuiltIn_Print_Area_7_1" localSheetId="62">#REF!</definedName>
    <definedName name="_1Excel_BuiltIn_Print_Area_7_1" localSheetId="78">#REF!</definedName>
    <definedName name="_1Excel_BuiltIn_Print_Area_7_1">#REF!</definedName>
    <definedName name="_1Excel_BuiltIn_Print_Area_9_1">"$#REF!.$A$1:$P$515"</definedName>
    <definedName name="_1VB3" localSheetId="23">#REF!</definedName>
    <definedName name="_1VB3" localSheetId="25">#REF!</definedName>
    <definedName name="_1VB3" localSheetId="26">#REF!</definedName>
    <definedName name="_1VB3" localSheetId="27">#REF!</definedName>
    <definedName name="_1VB3" localSheetId="29">#REF!</definedName>
    <definedName name="_1VB3" localSheetId="30">#REF!</definedName>
    <definedName name="_1VB3" localSheetId="31">#REF!</definedName>
    <definedName name="_1VB3" localSheetId="47">#REF!</definedName>
    <definedName name="_1VB3" localSheetId="46">#REF!</definedName>
    <definedName name="_1VB3" localSheetId="48">#REF!</definedName>
    <definedName name="_1VB3" localSheetId="49">#REF!</definedName>
    <definedName name="_1VB3" localSheetId="50">#REF!</definedName>
    <definedName name="_1VB3" localSheetId="51">#REF!</definedName>
    <definedName name="_1VB3" localSheetId="52">#REF!</definedName>
    <definedName name="_1VB3" localSheetId="53">#REF!</definedName>
    <definedName name="_1VB3" localSheetId="54">#REF!</definedName>
    <definedName name="_1VB3" localSheetId="55">#REF!</definedName>
    <definedName name="_1VB3" localSheetId="79">#REF!</definedName>
    <definedName name="_1VB3" localSheetId="80">#REF!</definedName>
    <definedName name="_1VB3" localSheetId="56">#REF!</definedName>
    <definedName name="_1VB3" localSheetId="57">#REF!</definedName>
    <definedName name="_1VB3" localSheetId="58">#REF!</definedName>
    <definedName name="_1VB3" localSheetId="59">#REF!</definedName>
    <definedName name="_1VB3" localSheetId="60">#REF!</definedName>
    <definedName name="_1VB3" localSheetId="61">#REF!</definedName>
    <definedName name="_1VB3" localSheetId="62">#REF!</definedName>
    <definedName name="_1VB3" localSheetId="78">#REF!</definedName>
    <definedName name="_1VB3">#REF!</definedName>
    <definedName name="_2" localSheetId="23">#REF!</definedName>
    <definedName name="_2" localSheetId="25">#REF!</definedName>
    <definedName name="_2" localSheetId="26">#REF!</definedName>
    <definedName name="_2" localSheetId="27">#REF!</definedName>
    <definedName name="_2" localSheetId="29">#REF!</definedName>
    <definedName name="_2" localSheetId="30">#REF!</definedName>
    <definedName name="_2" localSheetId="31">#REF!</definedName>
    <definedName name="_2" localSheetId="47">#REF!</definedName>
    <definedName name="_2" localSheetId="46">#REF!</definedName>
    <definedName name="_2" localSheetId="48">#REF!</definedName>
    <definedName name="_2" localSheetId="49">#REF!</definedName>
    <definedName name="_2" localSheetId="50">#REF!</definedName>
    <definedName name="_2" localSheetId="51">#REF!</definedName>
    <definedName name="_2" localSheetId="52">#REF!</definedName>
    <definedName name="_2" localSheetId="53">#REF!</definedName>
    <definedName name="_2" localSheetId="54">#REF!</definedName>
    <definedName name="_2" localSheetId="55">#REF!</definedName>
    <definedName name="_2" localSheetId="79">#REF!</definedName>
    <definedName name="_2" localSheetId="80">#REF!</definedName>
    <definedName name="_2" localSheetId="56">#REF!</definedName>
    <definedName name="_2" localSheetId="57">#REF!</definedName>
    <definedName name="_2" localSheetId="58">#REF!</definedName>
    <definedName name="_2" localSheetId="59">#REF!</definedName>
    <definedName name="_2" localSheetId="60">#REF!</definedName>
    <definedName name="_2" localSheetId="61">#REF!</definedName>
    <definedName name="_2" localSheetId="62">#REF!</definedName>
    <definedName name="_2" localSheetId="78">#REF!</definedName>
    <definedName name="_2">#REF!</definedName>
    <definedName name="_2_0_1">#N/A</definedName>
    <definedName name="_2_11" localSheetId="23">#REF!</definedName>
    <definedName name="_2_11" localSheetId="25">#REF!</definedName>
    <definedName name="_2_11" localSheetId="26">#REF!</definedName>
    <definedName name="_2_11" localSheetId="27">#REF!</definedName>
    <definedName name="_2_11" localSheetId="29">#REF!</definedName>
    <definedName name="_2_11" localSheetId="30">#REF!</definedName>
    <definedName name="_2_11" localSheetId="31">#REF!</definedName>
    <definedName name="_2_11" localSheetId="47">#REF!</definedName>
    <definedName name="_2_11" localSheetId="46">#REF!</definedName>
    <definedName name="_2_11" localSheetId="48">#REF!</definedName>
    <definedName name="_2_11" localSheetId="49">#REF!</definedName>
    <definedName name="_2_11" localSheetId="50">#REF!</definedName>
    <definedName name="_2_11" localSheetId="51">#REF!</definedName>
    <definedName name="_2_11" localSheetId="52">#REF!</definedName>
    <definedName name="_2_11" localSheetId="53">#REF!</definedName>
    <definedName name="_2_11" localSheetId="54">#REF!</definedName>
    <definedName name="_2_11" localSheetId="55">#REF!</definedName>
    <definedName name="_2_11" localSheetId="79">#REF!</definedName>
    <definedName name="_2_11" localSheetId="80">#REF!</definedName>
    <definedName name="_2_11" localSheetId="56">#REF!</definedName>
    <definedName name="_2_11" localSheetId="57">#REF!</definedName>
    <definedName name="_2_11" localSheetId="58">#REF!</definedName>
    <definedName name="_2_11" localSheetId="59">#REF!</definedName>
    <definedName name="_2_11" localSheetId="60">#REF!</definedName>
    <definedName name="_2_11" localSheetId="61">#REF!</definedName>
    <definedName name="_2_11" localSheetId="62">#REF!</definedName>
    <definedName name="_2_11" localSheetId="78">#REF!</definedName>
    <definedName name="_2_11">#REF!</definedName>
    <definedName name="_2_12" localSheetId="23">#REF!</definedName>
    <definedName name="_2_12" localSheetId="25">#REF!</definedName>
    <definedName name="_2_12" localSheetId="26">#REF!</definedName>
    <definedName name="_2_12" localSheetId="27">#REF!</definedName>
    <definedName name="_2_12" localSheetId="29">#REF!</definedName>
    <definedName name="_2_12" localSheetId="30">#REF!</definedName>
    <definedName name="_2_12" localSheetId="31">#REF!</definedName>
    <definedName name="_2_12" localSheetId="47">#REF!</definedName>
    <definedName name="_2_12" localSheetId="46">#REF!</definedName>
    <definedName name="_2_12" localSheetId="48">#REF!</definedName>
    <definedName name="_2_12" localSheetId="49">#REF!</definedName>
    <definedName name="_2_12" localSheetId="50">#REF!</definedName>
    <definedName name="_2_12" localSheetId="51">#REF!</definedName>
    <definedName name="_2_12" localSheetId="52">#REF!</definedName>
    <definedName name="_2_12" localSheetId="53">#REF!</definedName>
    <definedName name="_2_12" localSheetId="54">#REF!</definedName>
    <definedName name="_2_12" localSheetId="55">#REF!</definedName>
    <definedName name="_2_12" localSheetId="79">#REF!</definedName>
    <definedName name="_2_12" localSheetId="80">#REF!</definedName>
    <definedName name="_2_12" localSheetId="56">#REF!</definedName>
    <definedName name="_2_12" localSheetId="57">#REF!</definedName>
    <definedName name="_2_12" localSheetId="58">#REF!</definedName>
    <definedName name="_2_12" localSheetId="59">#REF!</definedName>
    <definedName name="_2_12" localSheetId="60">#REF!</definedName>
    <definedName name="_2_12" localSheetId="61">#REF!</definedName>
    <definedName name="_2_12" localSheetId="62">#REF!</definedName>
    <definedName name="_2_12" localSheetId="78">#REF!</definedName>
    <definedName name="_2_12">#REF!</definedName>
    <definedName name="_2_13" localSheetId="23">#REF!</definedName>
    <definedName name="_2_13" localSheetId="25">#REF!</definedName>
    <definedName name="_2_13" localSheetId="26">#REF!</definedName>
    <definedName name="_2_13" localSheetId="27">#REF!</definedName>
    <definedName name="_2_13" localSheetId="29">#REF!</definedName>
    <definedName name="_2_13" localSheetId="30">#REF!</definedName>
    <definedName name="_2_13" localSheetId="31">#REF!</definedName>
    <definedName name="_2_13" localSheetId="47">#REF!</definedName>
    <definedName name="_2_13" localSheetId="46">#REF!</definedName>
    <definedName name="_2_13" localSheetId="48">#REF!</definedName>
    <definedName name="_2_13" localSheetId="49">#REF!</definedName>
    <definedName name="_2_13" localSheetId="50">#REF!</definedName>
    <definedName name="_2_13" localSheetId="51">#REF!</definedName>
    <definedName name="_2_13" localSheetId="52">#REF!</definedName>
    <definedName name="_2_13" localSheetId="53">#REF!</definedName>
    <definedName name="_2_13" localSheetId="54">#REF!</definedName>
    <definedName name="_2_13" localSheetId="55">#REF!</definedName>
    <definedName name="_2_13" localSheetId="79">#REF!</definedName>
    <definedName name="_2_13" localSheetId="80">#REF!</definedName>
    <definedName name="_2_13" localSheetId="56">#REF!</definedName>
    <definedName name="_2_13" localSheetId="57">#REF!</definedName>
    <definedName name="_2_13" localSheetId="58">#REF!</definedName>
    <definedName name="_2_13" localSheetId="59">#REF!</definedName>
    <definedName name="_2_13" localSheetId="60">#REF!</definedName>
    <definedName name="_2_13" localSheetId="61">#REF!</definedName>
    <definedName name="_2_13" localSheetId="62">#REF!</definedName>
    <definedName name="_2_13" localSheetId="78">#REF!</definedName>
    <definedName name="_2_13">#REF!</definedName>
    <definedName name="_2_14">#N/A</definedName>
    <definedName name="_2_15" localSheetId="23">#REF!</definedName>
    <definedName name="_2_15" localSheetId="25">#REF!</definedName>
    <definedName name="_2_15" localSheetId="26">#REF!</definedName>
    <definedName name="_2_15" localSheetId="27">#REF!</definedName>
    <definedName name="_2_15" localSheetId="29">#REF!</definedName>
    <definedName name="_2_15" localSheetId="30">#REF!</definedName>
    <definedName name="_2_15" localSheetId="31">#REF!</definedName>
    <definedName name="_2_15" localSheetId="47">#REF!</definedName>
    <definedName name="_2_15" localSheetId="46">#REF!</definedName>
    <definedName name="_2_15" localSheetId="48">#REF!</definedName>
    <definedName name="_2_15" localSheetId="49">#REF!</definedName>
    <definedName name="_2_15" localSheetId="50">#REF!</definedName>
    <definedName name="_2_15" localSheetId="51">#REF!</definedName>
    <definedName name="_2_15" localSheetId="52">#REF!</definedName>
    <definedName name="_2_15" localSheetId="53">#REF!</definedName>
    <definedName name="_2_15" localSheetId="54">#REF!</definedName>
    <definedName name="_2_15" localSheetId="55">#REF!</definedName>
    <definedName name="_2_15" localSheetId="79">#REF!</definedName>
    <definedName name="_2_15" localSheetId="80">#REF!</definedName>
    <definedName name="_2_15" localSheetId="56">#REF!</definedName>
    <definedName name="_2_15" localSheetId="57">#REF!</definedName>
    <definedName name="_2_15" localSheetId="58">#REF!</definedName>
    <definedName name="_2_15" localSheetId="59">#REF!</definedName>
    <definedName name="_2_15" localSheetId="60">#REF!</definedName>
    <definedName name="_2_15" localSheetId="61">#REF!</definedName>
    <definedName name="_2_15" localSheetId="62">#REF!</definedName>
    <definedName name="_2_15" localSheetId="78">#REF!</definedName>
    <definedName name="_2_15">#REF!</definedName>
    <definedName name="_2_16" localSheetId="23">#REF!</definedName>
    <definedName name="_2_16" localSheetId="25">#REF!</definedName>
    <definedName name="_2_16" localSheetId="26">#REF!</definedName>
    <definedName name="_2_16" localSheetId="27">#REF!</definedName>
    <definedName name="_2_16" localSheetId="29">#REF!</definedName>
    <definedName name="_2_16" localSheetId="30">#REF!</definedName>
    <definedName name="_2_16" localSheetId="31">#REF!</definedName>
    <definedName name="_2_16" localSheetId="47">#REF!</definedName>
    <definedName name="_2_16" localSheetId="46">#REF!</definedName>
    <definedName name="_2_16" localSheetId="48">#REF!</definedName>
    <definedName name="_2_16" localSheetId="49">#REF!</definedName>
    <definedName name="_2_16" localSheetId="50">#REF!</definedName>
    <definedName name="_2_16" localSheetId="51">#REF!</definedName>
    <definedName name="_2_16" localSheetId="52">#REF!</definedName>
    <definedName name="_2_16" localSheetId="53">#REF!</definedName>
    <definedName name="_2_16" localSheetId="54">#REF!</definedName>
    <definedName name="_2_16" localSheetId="55">#REF!</definedName>
    <definedName name="_2_16" localSheetId="79">#REF!</definedName>
    <definedName name="_2_16" localSheetId="80">#REF!</definedName>
    <definedName name="_2_16" localSheetId="56">#REF!</definedName>
    <definedName name="_2_16" localSheetId="57">#REF!</definedName>
    <definedName name="_2_16" localSheetId="58">#REF!</definedName>
    <definedName name="_2_16" localSheetId="59">#REF!</definedName>
    <definedName name="_2_16" localSheetId="60">#REF!</definedName>
    <definedName name="_2_16" localSheetId="61">#REF!</definedName>
    <definedName name="_2_16" localSheetId="62">#REF!</definedName>
    <definedName name="_2_16" localSheetId="78">#REF!</definedName>
    <definedName name="_2_16">#REF!</definedName>
    <definedName name="_2_17" localSheetId="23">#REF!</definedName>
    <definedName name="_2_17" localSheetId="25">#REF!</definedName>
    <definedName name="_2_17" localSheetId="26">#REF!</definedName>
    <definedName name="_2_17" localSheetId="27">#REF!</definedName>
    <definedName name="_2_17" localSheetId="29">#REF!</definedName>
    <definedName name="_2_17" localSheetId="30">#REF!</definedName>
    <definedName name="_2_17" localSheetId="31">#REF!</definedName>
    <definedName name="_2_17" localSheetId="47">#REF!</definedName>
    <definedName name="_2_17" localSheetId="46">#REF!</definedName>
    <definedName name="_2_17" localSheetId="48">#REF!</definedName>
    <definedName name="_2_17" localSheetId="49">#REF!</definedName>
    <definedName name="_2_17" localSheetId="50">#REF!</definedName>
    <definedName name="_2_17" localSheetId="51">#REF!</definedName>
    <definedName name="_2_17" localSheetId="52">#REF!</definedName>
    <definedName name="_2_17" localSheetId="53">#REF!</definedName>
    <definedName name="_2_17" localSheetId="54">#REF!</definedName>
    <definedName name="_2_17" localSheetId="55">#REF!</definedName>
    <definedName name="_2_17" localSheetId="79">#REF!</definedName>
    <definedName name="_2_17" localSheetId="80">#REF!</definedName>
    <definedName name="_2_17" localSheetId="56">#REF!</definedName>
    <definedName name="_2_17" localSheetId="57">#REF!</definedName>
    <definedName name="_2_17" localSheetId="58">#REF!</definedName>
    <definedName name="_2_17" localSheetId="59">#REF!</definedName>
    <definedName name="_2_17" localSheetId="60">#REF!</definedName>
    <definedName name="_2_17" localSheetId="61">#REF!</definedName>
    <definedName name="_2_17" localSheetId="62">#REF!</definedName>
    <definedName name="_2_17" localSheetId="78">#REF!</definedName>
    <definedName name="_2_17">#REF!</definedName>
    <definedName name="_2_19" localSheetId="47">#REF!</definedName>
    <definedName name="_2_19" localSheetId="79">#REF!</definedName>
    <definedName name="_2_19" localSheetId="80">#REF!</definedName>
    <definedName name="_2_19" localSheetId="62">#REF!</definedName>
    <definedName name="_2_19" localSheetId="78">#REF!</definedName>
    <definedName name="_2_19">#REF!</definedName>
    <definedName name="_2_2" localSheetId="47">#REF!</definedName>
    <definedName name="_2_2" localSheetId="79">#REF!</definedName>
    <definedName name="_2_2" localSheetId="80">#REF!</definedName>
    <definedName name="_2_2" localSheetId="62">#REF!</definedName>
    <definedName name="_2_2" localSheetId="78">#REF!</definedName>
    <definedName name="_2_2">#REF!</definedName>
    <definedName name="_2_28" localSheetId="47">#REF!</definedName>
    <definedName name="_2_28" localSheetId="79">#REF!</definedName>
    <definedName name="_2_28" localSheetId="80">#REF!</definedName>
    <definedName name="_2_28" localSheetId="62">#REF!</definedName>
    <definedName name="_2_28" localSheetId="78">#REF!</definedName>
    <definedName name="_2_28">#REF!</definedName>
    <definedName name="_2_3" localSheetId="47">#REF!</definedName>
    <definedName name="_2_3" localSheetId="79">#REF!</definedName>
    <definedName name="_2_3" localSheetId="80">#REF!</definedName>
    <definedName name="_2_3" localSheetId="62">#REF!</definedName>
    <definedName name="_2_3" localSheetId="78">#REF!</definedName>
    <definedName name="_2_3">#REF!</definedName>
    <definedName name="_2_4" localSheetId="47">#REF!</definedName>
    <definedName name="_2_4" localSheetId="79">#REF!</definedName>
    <definedName name="_2_4" localSheetId="80">#REF!</definedName>
    <definedName name="_2_4" localSheetId="62">#REF!</definedName>
    <definedName name="_2_4" localSheetId="78">#REF!</definedName>
    <definedName name="_2_4">#REF!</definedName>
    <definedName name="_2_7" localSheetId="47">#REF!</definedName>
    <definedName name="_2_7" localSheetId="79">#REF!</definedName>
    <definedName name="_2_7" localSheetId="80">#REF!</definedName>
    <definedName name="_2_7" localSheetId="62">#REF!</definedName>
    <definedName name="_2_7" localSheetId="78">#REF!</definedName>
    <definedName name="_2_7">#REF!</definedName>
    <definedName name="_2_9" localSheetId="47">#REF!</definedName>
    <definedName name="_2_9" localSheetId="79">#REF!</definedName>
    <definedName name="_2_9" localSheetId="80">#REF!</definedName>
    <definedName name="_2_9" localSheetId="62">#REF!</definedName>
    <definedName name="_2_9" localSheetId="78">#REF!</definedName>
    <definedName name="_2_9">#REF!</definedName>
    <definedName name="_20_c_2_1" localSheetId="47">#REF!</definedName>
    <definedName name="_20_c_2_1" localSheetId="79">#REF!</definedName>
    <definedName name="_20_c_2_1" localSheetId="80">#REF!</definedName>
    <definedName name="_20_c_2_1" localSheetId="62">#REF!</definedName>
    <definedName name="_20_c_2_1" localSheetId="78">#REF!</definedName>
    <definedName name="_20_c_2_1">#REF!</definedName>
    <definedName name="_21_c_28_1" localSheetId="47">#REF!</definedName>
    <definedName name="_21_c_28_1" localSheetId="79">#REF!</definedName>
    <definedName name="_21_c_28_1" localSheetId="80">#REF!</definedName>
    <definedName name="_21_c_28_1" localSheetId="62">#REF!</definedName>
    <definedName name="_21_c_28_1" localSheetId="78">#REF!</definedName>
    <definedName name="_21_c_28_1">#REF!</definedName>
    <definedName name="_22_c_3_1" localSheetId="47">#REF!</definedName>
    <definedName name="_22_c_3_1" localSheetId="79">#REF!</definedName>
    <definedName name="_22_c_3_1" localSheetId="80">#REF!</definedName>
    <definedName name="_22_c_3_1" localSheetId="62">#REF!</definedName>
    <definedName name="_22_c_3_1" localSheetId="78">#REF!</definedName>
    <definedName name="_22_c_3_1">#REF!</definedName>
    <definedName name="_23_c_4_1" localSheetId="47">#REF!</definedName>
    <definedName name="_23_c_4_1" localSheetId="79">#REF!</definedName>
    <definedName name="_23_c_4_1" localSheetId="80">#REF!</definedName>
    <definedName name="_23_c_4_1" localSheetId="62">#REF!</definedName>
    <definedName name="_23_c_4_1" localSheetId="78">#REF!</definedName>
    <definedName name="_23_c_4_1">#REF!</definedName>
    <definedName name="_24_c_7_1" localSheetId="47">#REF!</definedName>
    <definedName name="_24_c_7_1" localSheetId="79">#REF!</definedName>
    <definedName name="_24_c_7_1" localSheetId="80">#REF!</definedName>
    <definedName name="_24_c_7_1" localSheetId="62">#REF!</definedName>
    <definedName name="_24_c_7_1" localSheetId="78">#REF!</definedName>
    <definedName name="_24_c_7_1">#REF!</definedName>
    <definedName name="_25_c_9_1" localSheetId="47">#REF!</definedName>
    <definedName name="_25_c_9_1" localSheetId="79">#REF!</definedName>
    <definedName name="_25_c_9_1" localSheetId="80">#REF!</definedName>
    <definedName name="_25_c_9_1" localSheetId="62">#REF!</definedName>
    <definedName name="_25_c_9_1" localSheetId="78">#REF!</definedName>
    <definedName name="_25_c_9_1">#REF!</definedName>
    <definedName name="_27_I_1">#N/A</definedName>
    <definedName name="_28_I_1_1">#N/A</definedName>
    <definedName name="_29_I_1_2">#N/A</definedName>
    <definedName name="_2Excel_BuiltIn_Print_Area_5_1" localSheetId="23">#REF!</definedName>
    <definedName name="_2Excel_BuiltIn_Print_Area_5_1" localSheetId="25">#REF!</definedName>
    <definedName name="_2Excel_BuiltIn_Print_Area_5_1" localSheetId="26">#REF!</definedName>
    <definedName name="_2Excel_BuiltIn_Print_Area_5_1" localSheetId="27">#REF!</definedName>
    <definedName name="_2Excel_BuiltIn_Print_Area_5_1" localSheetId="29">#REF!</definedName>
    <definedName name="_2Excel_BuiltIn_Print_Area_5_1" localSheetId="30">#REF!</definedName>
    <definedName name="_2Excel_BuiltIn_Print_Area_5_1" localSheetId="31">#REF!</definedName>
    <definedName name="_2Excel_BuiltIn_Print_Area_5_1" localSheetId="47">#REF!</definedName>
    <definedName name="_2Excel_BuiltIn_Print_Area_5_1" localSheetId="46">#REF!</definedName>
    <definedName name="_2Excel_BuiltIn_Print_Area_5_1" localSheetId="48">#REF!</definedName>
    <definedName name="_2Excel_BuiltIn_Print_Area_5_1" localSheetId="49">#REF!</definedName>
    <definedName name="_2Excel_BuiltIn_Print_Area_5_1" localSheetId="50">#REF!</definedName>
    <definedName name="_2Excel_BuiltIn_Print_Area_5_1" localSheetId="51">#REF!</definedName>
    <definedName name="_2Excel_BuiltIn_Print_Area_5_1" localSheetId="52">#REF!</definedName>
    <definedName name="_2Excel_BuiltIn_Print_Area_5_1" localSheetId="53">#REF!</definedName>
    <definedName name="_2Excel_BuiltIn_Print_Area_5_1" localSheetId="54">#REF!</definedName>
    <definedName name="_2Excel_BuiltIn_Print_Area_5_1" localSheetId="55">#REF!</definedName>
    <definedName name="_2Excel_BuiltIn_Print_Area_5_1" localSheetId="79">#REF!</definedName>
    <definedName name="_2Excel_BuiltIn_Print_Area_5_1" localSheetId="80">#REF!</definedName>
    <definedName name="_2Excel_BuiltIn_Print_Area_5_1" localSheetId="56">#REF!</definedName>
    <definedName name="_2Excel_BuiltIn_Print_Area_5_1" localSheetId="57">#REF!</definedName>
    <definedName name="_2Excel_BuiltIn_Print_Area_5_1" localSheetId="58">#REF!</definedName>
    <definedName name="_2Excel_BuiltIn_Print_Area_5_1" localSheetId="59">#REF!</definedName>
    <definedName name="_2Excel_BuiltIn_Print_Area_5_1" localSheetId="60">#REF!</definedName>
    <definedName name="_2Excel_BuiltIn_Print_Area_5_1" localSheetId="61">#REF!</definedName>
    <definedName name="_2Excel_BuiltIn_Print_Area_5_1" localSheetId="62">#REF!</definedName>
    <definedName name="_2Excel_BuiltIn_Print_Area_5_1" localSheetId="78">#REF!</definedName>
    <definedName name="_2Excel_BuiltIn_Print_Area_5_1">#REF!</definedName>
    <definedName name="_2Excel_BuiltIn_Print_Area_7_1">"'file:///Y:/ENGENHARIA/Deise Aoki/PATOS - OK/PATOS 05-09-2007-ok/Laptop - Arquivos/DNIT/PATOs/Rondonópolis/PATO_BR-364_km_000_ao_km_11290_LICITAÇÃO MAIO DE 2007.xls'#$reg_mec_fx_dm_.$#REF!$#REF!:$#REF!$#REF!"</definedName>
    <definedName name="_2Excel_BuiltIn_Print_Area_8_1" localSheetId="23">#REF!</definedName>
    <definedName name="_2Excel_BuiltIn_Print_Area_8_1" localSheetId="25">#REF!</definedName>
    <definedName name="_2Excel_BuiltIn_Print_Area_8_1" localSheetId="26">#REF!</definedName>
    <definedName name="_2Excel_BuiltIn_Print_Area_8_1" localSheetId="27">#REF!</definedName>
    <definedName name="_2Excel_BuiltIn_Print_Area_8_1" localSheetId="29">#REF!</definedName>
    <definedName name="_2Excel_BuiltIn_Print_Area_8_1" localSheetId="30">#REF!</definedName>
    <definedName name="_2Excel_BuiltIn_Print_Area_8_1" localSheetId="31">#REF!</definedName>
    <definedName name="_2Excel_BuiltIn_Print_Area_8_1" localSheetId="47">#REF!</definedName>
    <definedName name="_2Excel_BuiltIn_Print_Area_8_1" localSheetId="46">#REF!</definedName>
    <definedName name="_2Excel_BuiltIn_Print_Area_8_1" localSheetId="48">#REF!</definedName>
    <definedName name="_2Excel_BuiltIn_Print_Area_8_1" localSheetId="49">#REF!</definedName>
    <definedName name="_2Excel_BuiltIn_Print_Area_8_1" localSheetId="50">#REF!</definedName>
    <definedName name="_2Excel_BuiltIn_Print_Area_8_1" localSheetId="51">#REF!</definedName>
    <definedName name="_2Excel_BuiltIn_Print_Area_8_1" localSheetId="52">#REF!</definedName>
    <definedName name="_2Excel_BuiltIn_Print_Area_8_1" localSheetId="53">#REF!</definedName>
    <definedName name="_2Excel_BuiltIn_Print_Area_8_1" localSheetId="54">#REF!</definedName>
    <definedName name="_2Excel_BuiltIn_Print_Area_8_1" localSheetId="55">#REF!</definedName>
    <definedName name="_2Excel_BuiltIn_Print_Area_8_1" localSheetId="79">#REF!</definedName>
    <definedName name="_2Excel_BuiltIn_Print_Area_8_1" localSheetId="80">#REF!</definedName>
    <definedName name="_2Excel_BuiltIn_Print_Area_8_1" localSheetId="56">#REF!</definedName>
    <definedName name="_2Excel_BuiltIn_Print_Area_8_1" localSheetId="57">#REF!</definedName>
    <definedName name="_2Excel_BuiltIn_Print_Area_8_1" localSheetId="58">#REF!</definedName>
    <definedName name="_2Excel_BuiltIn_Print_Area_8_1" localSheetId="59">#REF!</definedName>
    <definedName name="_2Excel_BuiltIn_Print_Area_8_1" localSheetId="60">#REF!</definedName>
    <definedName name="_2Excel_BuiltIn_Print_Area_8_1" localSheetId="61">#REF!</definedName>
    <definedName name="_2Excel_BuiltIn_Print_Area_8_1" localSheetId="62">#REF!</definedName>
    <definedName name="_2Excel_BuiltIn_Print_Area_8_1" localSheetId="78">#REF!</definedName>
    <definedName name="_2Excel_BuiltIn_Print_Area_8_1">#REF!</definedName>
    <definedName name="_3_0_1_1">#N/A</definedName>
    <definedName name="_31_S_1">#N/A</definedName>
    <definedName name="_32_S_1_1">#N/A</definedName>
    <definedName name="_33_S_1_2">#N/A</definedName>
    <definedName name="_34_S_14_1" localSheetId="23">#REF!</definedName>
    <definedName name="_34_S_14_1" localSheetId="25">#REF!</definedName>
    <definedName name="_34_S_14_1" localSheetId="26">#REF!</definedName>
    <definedName name="_34_S_14_1" localSheetId="27">#REF!</definedName>
    <definedName name="_34_S_14_1" localSheetId="29">#REF!</definedName>
    <definedName name="_34_S_14_1" localSheetId="30">#REF!</definedName>
    <definedName name="_34_S_14_1" localSheetId="31">#REF!</definedName>
    <definedName name="_34_S_14_1" localSheetId="47">#REF!</definedName>
    <definedName name="_34_S_14_1" localSheetId="46">#REF!</definedName>
    <definedName name="_34_S_14_1" localSheetId="48">#REF!</definedName>
    <definedName name="_34_S_14_1" localSheetId="49">#REF!</definedName>
    <definedName name="_34_S_14_1" localSheetId="50">#REF!</definedName>
    <definedName name="_34_S_14_1" localSheetId="51">#REF!</definedName>
    <definedName name="_34_S_14_1" localSheetId="52">#REF!</definedName>
    <definedName name="_34_S_14_1" localSheetId="53">#REF!</definedName>
    <definedName name="_34_S_14_1" localSheetId="54">#REF!</definedName>
    <definedName name="_34_S_14_1" localSheetId="55">#REF!</definedName>
    <definedName name="_34_S_14_1" localSheetId="79">#REF!</definedName>
    <definedName name="_34_S_14_1" localSheetId="80">#REF!</definedName>
    <definedName name="_34_S_14_1" localSheetId="56">#REF!</definedName>
    <definedName name="_34_S_14_1" localSheetId="57">#REF!</definedName>
    <definedName name="_34_S_14_1" localSheetId="58">#REF!</definedName>
    <definedName name="_34_S_14_1" localSheetId="59">#REF!</definedName>
    <definedName name="_34_S_14_1" localSheetId="60">#REF!</definedName>
    <definedName name="_34_S_14_1" localSheetId="61">#REF!</definedName>
    <definedName name="_34_S_14_1" localSheetId="62">#REF!</definedName>
    <definedName name="_34_S_14_1" localSheetId="78">#REF!</definedName>
    <definedName name="_34_S_14_1">#REF!</definedName>
    <definedName name="_35_x_1" localSheetId="23">#REF!</definedName>
    <definedName name="_35_x_1" localSheetId="25">#REF!</definedName>
    <definedName name="_35_x_1" localSheetId="26">#REF!</definedName>
    <definedName name="_35_x_1" localSheetId="27">#REF!</definedName>
    <definedName name="_35_x_1" localSheetId="29">#REF!</definedName>
    <definedName name="_35_x_1" localSheetId="30">#REF!</definedName>
    <definedName name="_35_x_1" localSheetId="31">#REF!</definedName>
    <definedName name="_35_x_1" localSheetId="47">#REF!</definedName>
    <definedName name="_35_x_1" localSheetId="46">#REF!</definedName>
    <definedName name="_35_x_1" localSheetId="48">#REF!</definedName>
    <definedName name="_35_x_1" localSheetId="49">#REF!</definedName>
    <definedName name="_35_x_1" localSheetId="50">#REF!</definedName>
    <definedName name="_35_x_1" localSheetId="51">#REF!</definedName>
    <definedName name="_35_x_1" localSheetId="52">#REF!</definedName>
    <definedName name="_35_x_1" localSheetId="53">#REF!</definedName>
    <definedName name="_35_x_1" localSheetId="54">#REF!</definedName>
    <definedName name="_35_x_1" localSheetId="55">#REF!</definedName>
    <definedName name="_35_x_1" localSheetId="79">#REF!</definedName>
    <definedName name="_35_x_1" localSheetId="80">#REF!</definedName>
    <definedName name="_35_x_1" localSheetId="56">#REF!</definedName>
    <definedName name="_35_x_1" localSheetId="57">#REF!</definedName>
    <definedName name="_35_x_1" localSheetId="58">#REF!</definedName>
    <definedName name="_35_x_1" localSheetId="59">#REF!</definedName>
    <definedName name="_35_x_1" localSheetId="60">#REF!</definedName>
    <definedName name="_35_x_1" localSheetId="61">#REF!</definedName>
    <definedName name="_35_x_1" localSheetId="62">#REF!</definedName>
    <definedName name="_35_x_1" localSheetId="78">#REF!</definedName>
    <definedName name="_35_x_1">#REF!</definedName>
    <definedName name="_36_x_11_1" localSheetId="23">#REF!</definedName>
    <definedName name="_36_x_11_1" localSheetId="25">#REF!</definedName>
    <definedName name="_36_x_11_1" localSheetId="26">#REF!</definedName>
    <definedName name="_36_x_11_1" localSheetId="27">#REF!</definedName>
    <definedName name="_36_x_11_1" localSheetId="29">#REF!</definedName>
    <definedName name="_36_x_11_1" localSheetId="30">#REF!</definedName>
    <definedName name="_36_x_11_1" localSheetId="31">#REF!</definedName>
    <definedName name="_36_x_11_1" localSheetId="47">#REF!</definedName>
    <definedName name="_36_x_11_1" localSheetId="46">#REF!</definedName>
    <definedName name="_36_x_11_1" localSheetId="48">#REF!</definedName>
    <definedName name="_36_x_11_1" localSheetId="49">#REF!</definedName>
    <definedName name="_36_x_11_1" localSheetId="50">#REF!</definedName>
    <definedName name="_36_x_11_1" localSheetId="51">#REF!</definedName>
    <definedName name="_36_x_11_1" localSheetId="52">#REF!</definedName>
    <definedName name="_36_x_11_1" localSheetId="53">#REF!</definedName>
    <definedName name="_36_x_11_1" localSheetId="54">#REF!</definedName>
    <definedName name="_36_x_11_1" localSheetId="55">#REF!</definedName>
    <definedName name="_36_x_11_1" localSheetId="79">#REF!</definedName>
    <definedName name="_36_x_11_1" localSheetId="80">#REF!</definedName>
    <definedName name="_36_x_11_1" localSheetId="56">#REF!</definedName>
    <definedName name="_36_x_11_1" localSheetId="57">#REF!</definedName>
    <definedName name="_36_x_11_1" localSheetId="58">#REF!</definedName>
    <definedName name="_36_x_11_1" localSheetId="59">#REF!</definedName>
    <definedName name="_36_x_11_1" localSheetId="60">#REF!</definedName>
    <definedName name="_36_x_11_1" localSheetId="61">#REF!</definedName>
    <definedName name="_36_x_11_1" localSheetId="62">#REF!</definedName>
    <definedName name="_36_x_11_1" localSheetId="78">#REF!</definedName>
    <definedName name="_36_x_11_1">#REF!</definedName>
    <definedName name="_37_x_12_1" localSheetId="47">#REF!</definedName>
    <definedName name="_37_x_12_1" localSheetId="79">#REF!</definedName>
    <definedName name="_37_x_12_1" localSheetId="80">#REF!</definedName>
    <definedName name="_37_x_12_1" localSheetId="62">#REF!</definedName>
    <definedName name="_37_x_12_1" localSheetId="78">#REF!</definedName>
    <definedName name="_37_x_12_1">#REF!</definedName>
    <definedName name="_38_x_13_1" localSheetId="47">#REF!</definedName>
    <definedName name="_38_x_13_1" localSheetId="79">#REF!</definedName>
    <definedName name="_38_x_13_1" localSheetId="80">#REF!</definedName>
    <definedName name="_38_x_13_1" localSheetId="62">#REF!</definedName>
    <definedName name="_38_x_13_1" localSheetId="78">#REF!</definedName>
    <definedName name="_38_x_13_1">#REF!</definedName>
    <definedName name="_39_x_15_1" localSheetId="47">#REF!</definedName>
    <definedName name="_39_x_15_1" localSheetId="79">#REF!</definedName>
    <definedName name="_39_x_15_1" localSheetId="80">#REF!</definedName>
    <definedName name="_39_x_15_1" localSheetId="62">#REF!</definedName>
    <definedName name="_39_x_15_1" localSheetId="78">#REF!</definedName>
    <definedName name="_39_x_15_1">#REF!</definedName>
    <definedName name="_3Excel_BuiltIn_Print_Area_11_1_1">"$#REF!.$A$1:$AL$33"</definedName>
    <definedName name="_3Excel_BuiltIn_Print_Titles_1_1" localSheetId="23">#REF!</definedName>
    <definedName name="_3Excel_BuiltIn_Print_Titles_1_1" localSheetId="25">#REF!</definedName>
    <definedName name="_3Excel_BuiltIn_Print_Titles_1_1" localSheetId="26">#REF!</definedName>
    <definedName name="_3Excel_BuiltIn_Print_Titles_1_1" localSheetId="27">#REF!</definedName>
    <definedName name="_3Excel_BuiltIn_Print_Titles_1_1" localSheetId="29">#REF!</definedName>
    <definedName name="_3Excel_BuiltIn_Print_Titles_1_1" localSheetId="30">#REF!</definedName>
    <definedName name="_3Excel_BuiltIn_Print_Titles_1_1" localSheetId="31">#REF!</definedName>
    <definedName name="_3Excel_BuiltIn_Print_Titles_1_1" localSheetId="47">#REF!</definedName>
    <definedName name="_3Excel_BuiltIn_Print_Titles_1_1" localSheetId="46">#REF!</definedName>
    <definedName name="_3Excel_BuiltIn_Print_Titles_1_1" localSheetId="48">#REF!</definedName>
    <definedName name="_3Excel_BuiltIn_Print_Titles_1_1" localSheetId="49">#REF!</definedName>
    <definedName name="_3Excel_BuiltIn_Print_Titles_1_1" localSheetId="50">#REF!</definedName>
    <definedName name="_3Excel_BuiltIn_Print_Titles_1_1" localSheetId="51">#REF!</definedName>
    <definedName name="_3Excel_BuiltIn_Print_Titles_1_1" localSheetId="52">#REF!</definedName>
    <definedName name="_3Excel_BuiltIn_Print_Titles_1_1" localSheetId="53">#REF!</definedName>
    <definedName name="_3Excel_BuiltIn_Print_Titles_1_1" localSheetId="54">#REF!</definedName>
    <definedName name="_3Excel_BuiltIn_Print_Titles_1_1" localSheetId="55">#REF!</definedName>
    <definedName name="_3Excel_BuiltIn_Print_Titles_1_1" localSheetId="79">#REF!</definedName>
    <definedName name="_3Excel_BuiltIn_Print_Titles_1_1" localSheetId="80">#REF!</definedName>
    <definedName name="_3Excel_BuiltIn_Print_Titles_1_1" localSheetId="56">#REF!</definedName>
    <definedName name="_3Excel_BuiltIn_Print_Titles_1_1" localSheetId="57">#REF!</definedName>
    <definedName name="_3Excel_BuiltIn_Print_Titles_1_1" localSheetId="58">#REF!</definedName>
    <definedName name="_3Excel_BuiltIn_Print_Titles_1_1" localSheetId="59">#REF!</definedName>
    <definedName name="_3Excel_BuiltIn_Print_Titles_1_1" localSheetId="60">#REF!</definedName>
    <definedName name="_3Excel_BuiltIn_Print_Titles_1_1" localSheetId="61">#REF!</definedName>
    <definedName name="_3Excel_BuiltIn_Print_Titles_1_1" localSheetId="62">#REF!</definedName>
    <definedName name="_3Excel_BuiltIn_Print_Titles_1_1" localSheetId="78">#REF!</definedName>
    <definedName name="_3Excel_BuiltIn_Print_Titles_1_1">#REF!</definedName>
    <definedName name="_3S0120000">#N/A</definedName>
    <definedName name="_3S0120000_1" localSheetId="23">#REF!</definedName>
    <definedName name="_3S0120000_1" localSheetId="25">#REF!</definedName>
    <definedName name="_3S0120000_1" localSheetId="26">#REF!</definedName>
    <definedName name="_3S0120000_1" localSheetId="27">#REF!</definedName>
    <definedName name="_3S0120000_1" localSheetId="29">#REF!</definedName>
    <definedName name="_3S0120000_1" localSheetId="30">#REF!</definedName>
    <definedName name="_3S0120000_1" localSheetId="31">#REF!</definedName>
    <definedName name="_3S0120000_1" localSheetId="47">#REF!</definedName>
    <definedName name="_3S0120000_1" localSheetId="46">#REF!</definedName>
    <definedName name="_3S0120000_1" localSheetId="48">#REF!</definedName>
    <definedName name="_3S0120000_1" localSheetId="49">#REF!</definedName>
    <definedName name="_3S0120000_1" localSheetId="50">#REF!</definedName>
    <definedName name="_3S0120000_1" localSheetId="51">#REF!</definedName>
    <definedName name="_3S0120000_1" localSheetId="52">#REF!</definedName>
    <definedName name="_3S0120000_1" localSheetId="53">#REF!</definedName>
    <definedName name="_3S0120000_1" localSheetId="54">#REF!</definedName>
    <definedName name="_3S0120000_1" localSheetId="55">#REF!</definedName>
    <definedName name="_3S0120000_1" localSheetId="79">#REF!</definedName>
    <definedName name="_3S0120000_1" localSheetId="80">#REF!</definedName>
    <definedName name="_3S0120000_1" localSheetId="56">#REF!</definedName>
    <definedName name="_3S0120000_1" localSheetId="57">#REF!</definedName>
    <definedName name="_3S0120000_1" localSheetId="58">#REF!</definedName>
    <definedName name="_3S0120000_1" localSheetId="59">#REF!</definedName>
    <definedName name="_3S0120000_1" localSheetId="60">#REF!</definedName>
    <definedName name="_3S0120000_1" localSheetId="61">#REF!</definedName>
    <definedName name="_3S0120000_1" localSheetId="62">#REF!</definedName>
    <definedName name="_3S0120000_1" localSheetId="78">#REF!</definedName>
    <definedName name="_3S0120000_1">#REF!</definedName>
    <definedName name="_3S0193000">#N/A</definedName>
    <definedName name="_3S0193000_1" localSheetId="23">#REF!</definedName>
    <definedName name="_3S0193000_1" localSheetId="25">#REF!</definedName>
    <definedName name="_3S0193000_1" localSheetId="26">#REF!</definedName>
    <definedName name="_3S0193000_1" localSheetId="27">#REF!</definedName>
    <definedName name="_3S0193000_1" localSheetId="29">#REF!</definedName>
    <definedName name="_3S0193000_1" localSheetId="30">#REF!</definedName>
    <definedName name="_3S0193000_1" localSheetId="31">#REF!</definedName>
    <definedName name="_3S0193000_1" localSheetId="47">#REF!</definedName>
    <definedName name="_3S0193000_1" localSheetId="46">#REF!</definedName>
    <definedName name="_3S0193000_1" localSheetId="48">#REF!</definedName>
    <definedName name="_3S0193000_1" localSheetId="49">#REF!</definedName>
    <definedName name="_3S0193000_1" localSheetId="50">#REF!</definedName>
    <definedName name="_3S0193000_1" localSheetId="51">#REF!</definedName>
    <definedName name="_3S0193000_1" localSheetId="52">#REF!</definedName>
    <definedName name="_3S0193000_1" localSheetId="53">#REF!</definedName>
    <definedName name="_3S0193000_1" localSheetId="54">#REF!</definedName>
    <definedName name="_3S0193000_1" localSheetId="55">#REF!</definedName>
    <definedName name="_3S0193000_1" localSheetId="79">#REF!</definedName>
    <definedName name="_3S0193000_1" localSheetId="80">#REF!</definedName>
    <definedName name="_3S0193000_1" localSheetId="56">#REF!</definedName>
    <definedName name="_3S0193000_1" localSheetId="57">#REF!</definedName>
    <definedName name="_3S0193000_1" localSheetId="58">#REF!</definedName>
    <definedName name="_3S0193000_1" localSheetId="59">#REF!</definedName>
    <definedName name="_3S0193000_1" localSheetId="60">#REF!</definedName>
    <definedName name="_3S0193000_1" localSheetId="61">#REF!</definedName>
    <definedName name="_3S0193000_1" localSheetId="62">#REF!</definedName>
    <definedName name="_3S0193000_1" localSheetId="78">#REF!</definedName>
    <definedName name="_3S0193000_1">#REF!</definedName>
    <definedName name="_3S0220001">#N/A</definedName>
    <definedName name="_3S0220001_1" localSheetId="23">#REF!</definedName>
    <definedName name="_3S0220001_1" localSheetId="25">#REF!</definedName>
    <definedName name="_3S0220001_1" localSheetId="26">#REF!</definedName>
    <definedName name="_3S0220001_1" localSheetId="27">#REF!</definedName>
    <definedName name="_3S0220001_1" localSheetId="29">#REF!</definedName>
    <definedName name="_3S0220001_1" localSheetId="30">#REF!</definedName>
    <definedName name="_3S0220001_1" localSheetId="31">#REF!</definedName>
    <definedName name="_3S0220001_1" localSheetId="47">#REF!</definedName>
    <definedName name="_3S0220001_1" localSheetId="46">#REF!</definedName>
    <definedName name="_3S0220001_1" localSheetId="48">#REF!</definedName>
    <definedName name="_3S0220001_1" localSheetId="49">#REF!</definedName>
    <definedName name="_3S0220001_1" localSheetId="50">#REF!</definedName>
    <definedName name="_3S0220001_1" localSheetId="51">#REF!</definedName>
    <definedName name="_3S0220001_1" localSheetId="52">#REF!</definedName>
    <definedName name="_3S0220001_1" localSheetId="53">#REF!</definedName>
    <definedName name="_3S0220001_1" localSheetId="54">#REF!</definedName>
    <definedName name="_3S0220001_1" localSheetId="55">#REF!</definedName>
    <definedName name="_3S0220001_1" localSheetId="79">#REF!</definedName>
    <definedName name="_3S0220001_1" localSheetId="80">#REF!</definedName>
    <definedName name="_3S0220001_1" localSheetId="56">#REF!</definedName>
    <definedName name="_3S0220001_1" localSheetId="57">#REF!</definedName>
    <definedName name="_3S0220001_1" localSheetId="58">#REF!</definedName>
    <definedName name="_3S0220001_1" localSheetId="59">#REF!</definedName>
    <definedName name="_3S0220001_1" localSheetId="60">#REF!</definedName>
    <definedName name="_3S0220001_1" localSheetId="61">#REF!</definedName>
    <definedName name="_3S0220001_1" localSheetId="62">#REF!</definedName>
    <definedName name="_3S0220001_1" localSheetId="78">#REF!</definedName>
    <definedName name="_3S0220001_1">#REF!</definedName>
    <definedName name="_3S0223000">#N/A</definedName>
    <definedName name="_3S0223000_1" localSheetId="23">#REF!</definedName>
    <definedName name="_3S0223000_1" localSheetId="25">#REF!</definedName>
    <definedName name="_3S0223000_1" localSheetId="26">#REF!</definedName>
    <definedName name="_3S0223000_1" localSheetId="27">#REF!</definedName>
    <definedName name="_3S0223000_1" localSheetId="29">#REF!</definedName>
    <definedName name="_3S0223000_1" localSheetId="30">#REF!</definedName>
    <definedName name="_3S0223000_1" localSheetId="31">#REF!</definedName>
    <definedName name="_3S0223000_1" localSheetId="47">#REF!</definedName>
    <definedName name="_3S0223000_1" localSheetId="46">#REF!</definedName>
    <definedName name="_3S0223000_1" localSheetId="48">#REF!</definedName>
    <definedName name="_3S0223000_1" localSheetId="49">#REF!</definedName>
    <definedName name="_3S0223000_1" localSheetId="50">#REF!</definedName>
    <definedName name="_3S0223000_1" localSheetId="51">#REF!</definedName>
    <definedName name="_3S0223000_1" localSheetId="52">#REF!</definedName>
    <definedName name="_3S0223000_1" localSheetId="53">#REF!</definedName>
    <definedName name="_3S0223000_1" localSheetId="54">#REF!</definedName>
    <definedName name="_3S0223000_1" localSheetId="55">#REF!</definedName>
    <definedName name="_3S0223000_1" localSheetId="79">#REF!</definedName>
    <definedName name="_3S0223000_1" localSheetId="80">#REF!</definedName>
    <definedName name="_3S0223000_1" localSheetId="56">#REF!</definedName>
    <definedName name="_3S0223000_1" localSheetId="57">#REF!</definedName>
    <definedName name="_3S0223000_1" localSheetId="58">#REF!</definedName>
    <definedName name="_3S0223000_1" localSheetId="59">#REF!</definedName>
    <definedName name="_3S0223000_1" localSheetId="60">#REF!</definedName>
    <definedName name="_3S0223000_1" localSheetId="61">#REF!</definedName>
    <definedName name="_3S0223000_1" localSheetId="62">#REF!</definedName>
    <definedName name="_3S0223000_1" localSheetId="78">#REF!</definedName>
    <definedName name="_3S0223000_1">#REF!</definedName>
    <definedName name="_3S0240000">#N/A</definedName>
    <definedName name="_3S0240000_1" localSheetId="23">#REF!</definedName>
    <definedName name="_3S0240000_1" localSheetId="25">#REF!</definedName>
    <definedName name="_3S0240000_1" localSheetId="26">#REF!</definedName>
    <definedName name="_3S0240000_1" localSheetId="27">#REF!</definedName>
    <definedName name="_3S0240000_1" localSheetId="29">#REF!</definedName>
    <definedName name="_3S0240000_1" localSheetId="30">#REF!</definedName>
    <definedName name="_3S0240000_1" localSheetId="31">#REF!</definedName>
    <definedName name="_3S0240000_1" localSheetId="47">#REF!</definedName>
    <definedName name="_3S0240000_1" localSheetId="46">#REF!</definedName>
    <definedName name="_3S0240000_1" localSheetId="48">#REF!</definedName>
    <definedName name="_3S0240000_1" localSheetId="49">#REF!</definedName>
    <definedName name="_3S0240000_1" localSheetId="50">#REF!</definedName>
    <definedName name="_3S0240000_1" localSheetId="51">#REF!</definedName>
    <definedName name="_3S0240000_1" localSheetId="52">#REF!</definedName>
    <definedName name="_3S0240000_1" localSheetId="53">#REF!</definedName>
    <definedName name="_3S0240000_1" localSheetId="54">#REF!</definedName>
    <definedName name="_3S0240000_1" localSheetId="55">#REF!</definedName>
    <definedName name="_3S0240000_1" localSheetId="79">#REF!</definedName>
    <definedName name="_3S0240000_1" localSheetId="80">#REF!</definedName>
    <definedName name="_3S0240000_1" localSheetId="56">#REF!</definedName>
    <definedName name="_3S0240000_1" localSheetId="57">#REF!</definedName>
    <definedName name="_3S0240000_1" localSheetId="58">#REF!</definedName>
    <definedName name="_3S0240000_1" localSheetId="59">#REF!</definedName>
    <definedName name="_3S0240000_1" localSheetId="60">#REF!</definedName>
    <definedName name="_3S0240000_1" localSheetId="61">#REF!</definedName>
    <definedName name="_3S0240000_1" localSheetId="62">#REF!</definedName>
    <definedName name="_3S0240000_1" localSheetId="78">#REF!</definedName>
    <definedName name="_3S0240000_1">#REF!</definedName>
    <definedName name="_3S0251000">#N/A</definedName>
    <definedName name="_3S0251000_1" localSheetId="23">#REF!</definedName>
    <definedName name="_3S0251000_1" localSheetId="25">#REF!</definedName>
    <definedName name="_3S0251000_1" localSheetId="26">#REF!</definedName>
    <definedName name="_3S0251000_1" localSheetId="27">#REF!</definedName>
    <definedName name="_3S0251000_1" localSheetId="29">#REF!</definedName>
    <definedName name="_3S0251000_1" localSheetId="30">#REF!</definedName>
    <definedName name="_3S0251000_1" localSheetId="31">#REF!</definedName>
    <definedName name="_3S0251000_1" localSheetId="47">#REF!</definedName>
    <definedName name="_3S0251000_1" localSheetId="46">#REF!</definedName>
    <definedName name="_3S0251000_1" localSheetId="48">#REF!</definedName>
    <definedName name="_3S0251000_1" localSheetId="49">#REF!</definedName>
    <definedName name="_3S0251000_1" localSheetId="50">#REF!</definedName>
    <definedName name="_3S0251000_1" localSheetId="51">#REF!</definedName>
    <definedName name="_3S0251000_1" localSheetId="52">#REF!</definedName>
    <definedName name="_3S0251000_1" localSheetId="53">#REF!</definedName>
    <definedName name="_3S0251000_1" localSheetId="54">#REF!</definedName>
    <definedName name="_3S0251000_1" localSheetId="55">#REF!</definedName>
    <definedName name="_3S0251000_1" localSheetId="79">#REF!</definedName>
    <definedName name="_3S0251000_1" localSheetId="80">#REF!</definedName>
    <definedName name="_3S0251000_1" localSheetId="56">#REF!</definedName>
    <definedName name="_3S0251000_1" localSheetId="57">#REF!</definedName>
    <definedName name="_3S0251000_1" localSheetId="58">#REF!</definedName>
    <definedName name="_3S0251000_1" localSheetId="59">#REF!</definedName>
    <definedName name="_3S0251000_1" localSheetId="60">#REF!</definedName>
    <definedName name="_3S0251000_1" localSheetId="61">#REF!</definedName>
    <definedName name="_3S0251000_1" localSheetId="62">#REF!</definedName>
    <definedName name="_3S0251000_1" localSheetId="78">#REF!</definedName>
    <definedName name="_3S0251000_1">#REF!</definedName>
    <definedName name="_3S0253001">#N/A</definedName>
    <definedName name="_3S0253001_1" localSheetId="23">#REF!</definedName>
    <definedName name="_3S0253001_1" localSheetId="25">#REF!</definedName>
    <definedName name="_3S0253001_1" localSheetId="26">#REF!</definedName>
    <definedName name="_3S0253001_1" localSheetId="27">#REF!</definedName>
    <definedName name="_3S0253001_1" localSheetId="29">#REF!</definedName>
    <definedName name="_3S0253001_1" localSheetId="30">#REF!</definedName>
    <definedName name="_3S0253001_1" localSheetId="31">#REF!</definedName>
    <definedName name="_3S0253001_1" localSheetId="47">#REF!</definedName>
    <definedName name="_3S0253001_1" localSheetId="46">#REF!</definedName>
    <definedName name="_3S0253001_1" localSheetId="48">#REF!</definedName>
    <definedName name="_3S0253001_1" localSheetId="49">#REF!</definedName>
    <definedName name="_3S0253001_1" localSheetId="50">#REF!</definedName>
    <definedName name="_3S0253001_1" localSheetId="51">#REF!</definedName>
    <definedName name="_3S0253001_1" localSheetId="52">#REF!</definedName>
    <definedName name="_3S0253001_1" localSheetId="53">#REF!</definedName>
    <definedName name="_3S0253001_1" localSheetId="54">#REF!</definedName>
    <definedName name="_3S0253001_1" localSheetId="55">#REF!</definedName>
    <definedName name="_3S0253001_1" localSheetId="79">#REF!</definedName>
    <definedName name="_3S0253001_1" localSheetId="80">#REF!</definedName>
    <definedName name="_3S0253001_1" localSheetId="56">#REF!</definedName>
    <definedName name="_3S0253001_1" localSheetId="57">#REF!</definedName>
    <definedName name="_3S0253001_1" localSheetId="58">#REF!</definedName>
    <definedName name="_3S0253001_1" localSheetId="59">#REF!</definedName>
    <definedName name="_3S0253001_1" localSheetId="60">#REF!</definedName>
    <definedName name="_3S0253001_1" localSheetId="61">#REF!</definedName>
    <definedName name="_3S0253001_1" localSheetId="62">#REF!</definedName>
    <definedName name="_3S0253001_1" localSheetId="78">#REF!</definedName>
    <definedName name="_3S0253001_1">#REF!</definedName>
    <definedName name="_3S0254000">#N/A</definedName>
    <definedName name="_3S0254000_1" localSheetId="23">#REF!</definedName>
    <definedName name="_3S0254000_1" localSheetId="25">#REF!</definedName>
    <definedName name="_3S0254000_1" localSheetId="26">#REF!</definedName>
    <definedName name="_3S0254000_1" localSheetId="27">#REF!</definedName>
    <definedName name="_3S0254000_1" localSheetId="29">#REF!</definedName>
    <definedName name="_3S0254000_1" localSheetId="30">#REF!</definedName>
    <definedName name="_3S0254000_1" localSheetId="31">#REF!</definedName>
    <definedName name="_3S0254000_1" localSheetId="47">#REF!</definedName>
    <definedName name="_3S0254000_1" localSheetId="46">#REF!</definedName>
    <definedName name="_3S0254000_1" localSheetId="48">#REF!</definedName>
    <definedName name="_3S0254000_1" localSheetId="49">#REF!</definedName>
    <definedName name="_3S0254000_1" localSheetId="50">#REF!</definedName>
    <definedName name="_3S0254000_1" localSheetId="51">#REF!</definedName>
    <definedName name="_3S0254000_1" localSheetId="52">#REF!</definedName>
    <definedName name="_3S0254000_1" localSheetId="53">#REF!</definedName>
    <definedName name="_3S0254000_1" localSheetId="54">#REF!</definedName>
    <definedName name="_3S0254000_1" localSheetId="55">#REF!</definedName>
    <definedName name="_3S0254000_1" localSheetId="79">#REF!</definedName>
    <definedName name="_3S0254000_1" localSheetId="80">#REF!</definedName>
    <definedName name="_3S0254000_1" localSheetId="56">#REF!</definedName>
    <definedName name="_3S0254000_1" localSheetId="57">#REF!</definedName>
    <definedName name="_3S0254000_1" localSheetId="58">#REF!</definedName>
    <definedName name="_3S0254000_1" localSheetId="59">#REF!</definedName>
    <definedName name="_3S0254000_1" localSheetId="60">#REF!</definedName>
    <definedName name="_3S0254000_1" localSheetId="61">#REF!</definedName>
    <definedName name="_3S0254000_1" localSheetId="62">#REF!</definedName>
    <definedName name="_3S0254000_1" localSheetId="78">#REF!</definedName>
    <definedName name="_3S0254000_1">#REF!</definedName>
    <definedName name="_3S0260100">#N/A</definedName>
    <definedName name="_3S0260100_1" localSheetId="23">#REF!</definedName>
    <definedName name="_3S0260100_1" localSheetId="25">#REF!</definedName>
    <definedName name="_3S0260100_1" localSheetId="26">#REF!</definedName>
    <definedName name="_3S0260100_1" localSheetId="27">#REF!</definedName>
    <definedName name="_3S0260100_1" localSheetId="29">#REF!</definedName>
    <definedName name="_3S0260100_1" localSheetId="30">#REF!</definedName>
    <definedName name="_3S0260100_1" localSheetId="31">#REF!</definedName>
    <definedName name="_3S0260100_1" localSheetId="47">#REF!</definedName>
    <definedName name="_3S0260100_1" localSheetId="46">#REF!</definedName>
    <definedName name="_3S0260100_1" localSheetId="48">#REF!</definedName>
    <definedName name="_3S0260100_1" localSheetId="49">#REF!</definedName>
    <definedName name="_3S0260100_1" localSheetId="50">#REF!</definedName>
    <definedName name="_3S0260100_1" localSheetId="51">#REF!</definedName>
    <definedName name="_3S0260100_1" localSheetId="52">#REF!</definedName>
    <definedName name="_3S0260100_1" localSheetId="53">#REF!</definedName>
    <definedName name="_3S0260100_1" localSheetId="54">#REF!</definedName>
    <definedName name="_3S0260100_1" localSheetId="55">#REF!</definedName>
    <definedName name="_3S0260100_1" localSheetId="79">#REF!</definedName>
    <definedName name="_3S0260100_1" localSheetId="80">#REF!</definedName>
    <definedName name="_3S0260100_1" localSheetId="56">#REF!</definedName>
    <definedName name="_3S0260100_1" localSheetId="57">#REF!</definedName>
    <definedName name="_3S0260100_1" localSheetId="58">#REF!</definedName>
    <definedName name="_3S0260100_1" localSheetId="59">#REF!</definedName>
    <definedName name="_3S0260100_1" localSheetId="60">#REF!</definedName>
    <definedName name="_3S0260100_1" localSheetId="61">#REF!</definedName>
    <definedName name="_3S0260100_1" localSheetId="62">#REF!</definedName>
    <definedName name="_3S0260100_1" localSheetId="78">#REF!</definedName>
    <definedName name="_3S0260100_1">#REF!</definedName>
    <definedName name="_3S0290000">#N/A</definedName>
    <definedName name="_3S0290000_1" localSheetId="23">#REF!</definedName>
    <definedName name="_3S0290000_1" localSheetId="25">#REF!</definedName>
    <definedName name="_3S0290000_1" localSheetId="26">#REF!</definedName>
    <definedName name="_3S0290000_1" localSheetId="27">#REF!</definedName>
    <definedName name="_3S0290000_1" localSheetId="29">#REF!</definedName>
    <definedName name="_3S0290000_1" localSheetId="30">#REF!</definedName>
    <definedName name="_3S0290000_1" localSheetId="31">#REF!</definedName>
    <definedName name="_3S0290000_1" localSheetId="47">#REF!</definedName>
    <definedName name="_3S0290000_1" localSheetId="46">#REF!</definedName>
    <definedName name="_3S0290000_1" localSheetId="48">#REF!</definedName>
    <definedName name="_3S0290000_1" localSheetId="49">#REF!</definedName>
    <definedName name="_3S0290000_1" localSheetId="50">#REF!</definedName>
    <definedName name="_3S0290000_1" localSheetId="51">#REF!</definedName>
    <definedName name="_3S0290000_1" localSheetId="52">#REF!</definedName>
    <definedName name="_3S0290000_1" localSheetId="53">#REF!</definedName>
    <definedName name="_3S0290000_1" localSheetId="54">#REF!</definedName>
    <definedName name="_3S0290000_1" localSheetId="55">#REF!</definedName>
    <definedName name="_3S0290000_1" localSheetId="79">#REF!</definedName>
    <definedName name="_3S0290000_1" localSheetId="80">#REF!</definedName>
    <definedName name="_3S0290000_1" localSheetId="56">#REF!</definedName>
    <definedName name="_3S0290000_1" localSheetId="57">#REF!</definedName>
    <definedName name="_3S0290000_1" localSheetId="58">#REF!</definedName>
    <definedName name="_3S0290000_1" localSheetId="59">#REF!</definedName>
    <definedName name="_3S0290000_1" localSheetId="60">#REF!</definedName>
    <definedName name="_3S0290000_1" localSheetId="61">#REF!</definedName>
    <definedName name="_3S0290000_1" localSheetId="62">#REF!</definedName>
    <definedName name="_3S0290000_1" localSheetId="78">#REF!</definedName>
    <definedName name="_3S0290000_1">#REF!</definedName>
    <definedName name="_3S0331000">#N/A</definedName>
    <definedName name="_3S0331000_1" localSheetId="23">#REF!</definedName>
    <definedName name="_3S0331000_1" localSheetId="25">#REF!</definedName>
    <definedName name="_3S0331000_1" localSheetId="26">#REF!</definedName>
    <definedName name="_3S0331000_1" localSheetId="27">#REF!</definedName>
    <definedName name="_3S0331000_1" localSheetId="29">#REF!</definedName>
    <definedName name="_3S0331000_1" localSheetId="30">#REF!</definedName>
    <definedName name="_3S0331000_1" localSheetId="31">#REF!</definedName>
    <definedName name="_3S0331000_1" localSheetId="47">#REF!</definedName>
    <definedName name="_3S0331000_1" localSheetId="46">#REF!</definedName>
    <definedName name="_3S0331000_1" localSheetId="48">#REF!</definedName>
    <definedName name="_3S0331000_1" localSheetId="49">#REF!</definedName>
    <definedName name="_3S0331000_1" localSheetId="50">#REF!</definedName>
    <definedName name="_3S0331000_1" localSheetId="51">#REF!</definedName>
    <definedName name="_3S0331000_1" localSheetId="52">#REF!</definedName>
    <definedName name="_3S0331000_1" localSheetId="53">#REF!</definedName>
    <definedName name="_3S0331000_1" localSheetId="54">#REF!</definedName>
    <definedName name="_3S0331000_1" localSheetId="55">#REF!</definedName>
    <definedName name="_3S0331000_1" localSheetId="79">#REF!</definedName>
    <definedName name="_3S0331000_1" localSheetId="80">#REF!</definedName>
    <definedName name="_3S0331000_1" localSheetId="56">#REF!</definedName>
    <definedName name="_3S0331000_1" localSheetId="57">#REF!</definedName>
    <definedName name="_3S0331000_1" localSheetId="58">#REF!</definedName>
    <definedName name="_3S0331000_1" localSheetId="59">#REF!</definedName>
    <definedName name="_3S0331000_1" localSheetId="60">#REF!</definedName>
    <definedName name="_3S0331000_1" localSheetId="61">#REF!</definedName>
    <definedName name="_3S0331000_1" localSheetId="62">#REF!</definedName>
    <definedName name="_3S0331000_1" localSheetId="78">#REF!</definedName>
    <definedName name="_3S0331000_1">#REF!</definedName>
    <definedName name="_3S0332901">#N/A</definedName>
    <definedName name="_3S0332901_1" localSheetId="23">#REF!</definedName>
    <definedName name="_3S0332901_1" localSheetId="25">#REF!</definedName>
    <definedName name="_3S0332901_1" localSheetId="26">#REF!</definedName>
    <definedName name="_3S0332901_1" localSheetId="27">#REF!</definedName>
    <definedName name="_3S0332901_1" localSheetId="29">#REF!</definedName>
    <definedName name="_3S0332901_1" localSheetId="30">#REF!</definedName>
    <definedName name="_3S0332901_1" localSheetId="31">#REF!</definedName>
    <definedName name="_3S0332901_1" localSheetId="47">#REF!</definedName>
    <definedName name="_3S0332901_1" localSheetId="46">#REF!</definedName>
    <definedName name="_3S0332901_1" localSheetId="48">#REF!</definedName>
    <definedName name="_3S0332901_1" localSheetId="49">#REF!</definedName>
    <definedName name="_3S0332901_1" localSheetId="50">#REF!</definedName>
    <definedName name="_3S0332901_1" localSheetId="51">#REF!</definedName>
    <definedName name="_3S0332901_1" localSheetId="52">#REF!</definedName>
    <definedName name="_3S0332901_1" localSheetId="53">#REF!</definedName>
    <definedName name="_3S0332901_1" localSheetId="54">#REF!</definedName>
    <definedName name="_3S0332901_1" localSheetId="55">#REF!</definedName>
    <definedName name="_3S0332901_1" localSheetId="79">#REF!</definedName>
    <definedName name="_3S0332901_1" localSheetId="80">#REF!</definedName>
    <definedName name="_3S0332901_1" localSheetId="56">#REF!</definedName>
    <definedName name="_3S0332901_1" localSheetId="57">#REF!</definedName>
    <definedName name="_3S0332901_1" localSheetId="58">#REF!</definedName>
    <definedName name="_3S0332901_1" localSheetId="59">#REF!</definedName>
    <definedName name="_3S0332901_1" localSheetId="60">#REF!</definedName>
    <definedName name="_3S0332901_1" localSheetId="61">#REF!</definedName>
    <definedName name="_3S0332901_1" localSheetId="62">#REF!</definedName>
    <definedName name="_3S0332901_1" localSheetId="78">#REF!</definedName>
    <definedName name="_3S0332901_1">#REF!</definedName>
    <definedName name="_3S0334002">#N/A</definedName>
    <definedName name="_3S0334002_1" localSheetId="23">#REF!</definedName>
    <definedName name="_3S0334002_1" localSheetId="25">#REF!</definedName>
    <definedName name="_3S0334002_1" localSheetId="26">#REF!</definedName>
    <definedName name="_3S0334002_1" localSheetId="27">#REF!</definedName>
    <definedName name="_3S0334002_1" localSheetId="29">#REF!</definedName>
    <definedName name="_3S0334002_1" localSheetId="30">#REF!</definedName>
    <definedName name="_3S0334002_1" localSheetId="31">#REF!</definedName>
    <definedName name="_3S0334002_1" localSheetId="47">#REF!</definedName>
    <definedName name="_3S0334002_1" localSheetId="46">#REF!</definedName>
    <definedName name="_3S0334002_1" localSheetId="48">#REF!</definedName>
    <definedName name="_3S0334002_1" localSheetId="49">#REF!</definedName>
    <definedName name="_3S0334002_1" localSheetId="50">#REF!</definedName>
    <definedName name="_3S0334002_1" localSheetId="51">#REF!</definedName>
    <definedName name="_3S0334002_1" localSheetId="52">#REF!</definedName>
    <definedName name="_3S0334002_1" localSheetId="53">#REF!</definedName>
    <definedName name="_3S0334002_1" localSheetId="54">#REF!</definedName>
    <definedName name="_3S0334002_1" localSheetId="55">#REF!</definedName>
    <definedName name="_3S0334002_1" localSheetId="79">#REF!</definedName>
    <definedName name="_3S0334002_1" localSheetId="80">#REF!</definedName>
    <definedName name="_3S0334002_1" localSheetId="56">#REF!</definedName>
    <definedName name="_3S0334002_1" localSheetId="57">#REF!</definedName>
    <definedName name="_3S0334002_1" localSheetId="58">#REF!</definedName>
    <definedName name="_3S0334002_1" localSheetId="59">#REF!</definedName>
    <definedName name="_3S0334002_1" localSheetId="60">#REF!</definedName>
    <definedName name="_3S0334002_1" localSheetId="61">#REF!</definedName>
    <definedName name="_3S0334002_1" localSheetId="62">#REF!</definedName>
    <definedName name="_3S0334002_1" localSheetId="78">#REF!</definedName>
    <definedName name="_3S0334002_1">#REF!</definedName>
    <definedName name="_3S0335300">#N/A</definedName>
    <definedName name="_3S0335300_1" localSheetId="23">#REF!</definedName>
    <definedName name="_3S0335300_1" localSheetId="25">#REF!</definedName>
    <definedName name="_3S0335300_1" localSheetId="26">#REF!</definedName>
    <definedName name="_3S0335300_1" localSheetId="27">#REF!</definedName>
    <definedName name="_3S0335300_1" localSheetId="29">#REF!</definedName>
    <definedName name="_3S0335300_1" localSheetId="30">#REF!</definedName>
    <definedName name="_3S0335300_1" localSheetId="31">#REF!</definedName>
    <definedName name="_3S0335300_1" localSheetId="47">#REF!</definedName>
    <definedName name="_3S0335300_1" localSheetId="46">#REF!</definedName>
    <definedName name="_3S0335300_1" localSheetId="48">#REF!</definedName>
    <definedName name="_3S0335300_1" localSheetId="49">#REF!</definedName>
    <definedName name="_3S0335300_1" localSheetId="50">#REF!</definedName>
    <definedName name="_3S0335300_1" localSheetId="51">#REF!</definedName>
    <definedName name="_3S0335300_1" localSheetId="52">#REF!</definedName>
    <definedName name="_3S0335300_1" localSheetId="53">#REF!</definedName>
    <definedName name="_3S0335300_1" localSheetId="54">#REF!</definedName>
    <definedName name="_3S0335300_1" localSheetId="55">#REF!</definedName>
    <definedName name="_3S0335300_1" localSheetId="79">#REF!</definedName>
    <definedName name="_3S0335300_1" localSheetId="80">#REF!</definedName>
    <definedName name="_3S0335300_1" localSheetId="56">#REF!</definedName>
    <definedName name="_3S0335300_1" localSheetId="57">#REF!</definedName>
    <definedName name="_3S0335300_1" localSheetId="58">#REF!</definedName>
    <definedName name="_3S0335300_1" localSheetId="59">#REF!</definedName>
    <definedName name="_3S0335300_1" localSheetId="60">#REF!</definedName>
    <definedName name="_3S0335300_1" localSheetId="61">#REF!</definedName>
    <definedName name="_3S0335300_1" localSheetId="62">#REF!</definedName>
    <definedName name="_3S0335300_1" localSheetId="78">#REF!</definedName>
    <definedName name="_3S0335300_1">#REF!</definedName>
    <definedName name="_3S0337000">#N/A</definedName>
    <definedName name="_3S0337000_1" localSheetId="23">#REF!</definedName>
    <definedName name="_3S0337000_1" localSheetId="25">#REF!</definedName>
    <definedName name="_3S0337000_1" localSheetId="26">#REF!</definedName>
    <definedName name="_3S0337000_1" localSheetId="27">#REF!</definedName>
    <definedName name="_3S0337000_1" localSheetId="29">#REF!</definedName>
    <definedName name="_3S0337000_1" localSheetId="30">#REF!</definedName>
    <definedName name="_3S0337000_1" localSheetId="31">#REF!</definedName>
    <definedName name="_3S0337000_1" localSheetId="47">#REF!</definedName>
    <definedName name="_3S0337000_1" localSheetId="46">#REF!</definedName>
    <definedName name="_3S0337000_1" localSheetId="48">#REF!</definedName>
    <definedName name="_3S0337000_1" localSheetId="49">#REF!</definedName>
    <definedName name="_3S0337000_1" localSheetId="50">#REF!</definedName>
    <definedName name="_3S0337000_1" localSheetId="51">#REF!</definedName>
    <definedName name="_3S0337000_1" localSheetId="52">#REF!</definedName>
    <definedName name="_3S0337000_1" localSheetId="53">#REF!</definedName>
    <definedName name="_3S0337000_1" localSheetId="54">#REF!</definedName>
    <definedName name="_3S0337000_1" localSheetId="55">#REF!</definedName>
    <definedName name="_3S0337000_1" localSheetId="79">#REF!</definedName>
    <definedName name="_3S0337000_1" localSheetId="80">#REF!</definedName>
    <definedName name="_3S0337000_1" localSheetId="56">#REF!</definedName>
    <definedName name="_3S0337000_1" localSheetId="57">#REF!</definedName>
    <definedName name="_3S0337000_1" localSheetId="58">#REF!</definedName>
    <definedName name="_3S0337000_1" localSheetId="59">#REF!</definedName>
    <definedName name="_3S0337000_1" localSheetId="60">#REF!</definedName>
    <definedName name="_3S0337000_1" localSheetId="61">#REF!</definedName>
    <definedName name="_3S0337000_1" localSheetId="62">#REF!</definedName>
    <definedName name="_3S0337000_1" localSheetId="78">#REF!</definedName>
    <definedName name="_3S0337000_1">#REF!</definedName>
    <definedName name="_3S0394001">#N/A</definedName>
    <definedName name="_3S0394001_1" localSheetId="23">#REF!</definedName>
    <definedName name="_3S0394001_1" localSheetId="25">#REF!</definedName>
    <definedName name="_3S0394001_1" localSheetId="26">#REF!</definedName>
    <definedName name="_3S0394001_1" localSheetId="27">#REF!</definedName>
    <definedName name="_3S0394001_1" localSheetId="29">#REF!</definedName>
    <definedName name="_3S0394001_1" localSheetId="30">#REF!</definedName>
    <definedName name="_3S0394001_1" localSheetId="31">#REF!</definedName>
    <definedName name="_3S0394001_1" localSheetId="47">#REF!</definedName>
    <definedName name="_3S0394001_1" localSheetId="46">#REF!</definedName>
    <definedName name="_3S0394001_1" localSheetId="48">#REF!</definedName>
    <definedName name="_3S0394001_1" localSheetId="49">#REF!</definedName>
    <definedName name="_3S0394001_1" localSheetId="50">#REF!</definedName>
    <definedName name="_3S0394001_1" localSheetId="51">#REF!</definedName>
    <definedName name="_3S0394001_1" localSheetId="52">#REF!</definedName>
    <definedName name="_3S0394001_1" localSheetId="53">#REF!</definedName>
    <definedName name="_3S0394001_1" localSheetId="54">#REF!</definedName>
    <definedName name="_3S0394001_1" localSheetId="55">#REF!</definedName>
    <definedName name="_3S0394001_1" localSheetId="79">#REF!</definedName>
    <definedName name="_3S0394001_1" localSheetId="80">#REF!</definedName>
    <definedName name="_3S0394001_1" localSheetId="56">#REF!</definedName>
    <definedName name="_3S0394001_1" localSheetId="57">#REF!</definedName>
    <definedName name="_3S0394001_1" localSheetId="58">#REF!</definedName>
    <definedName name="_3S0394001_1" localSheetId="59">#REF!</definedName>
    <definedName name="_3S0394001_1" localSheetId="60">#REF!</definedName>
    <definedName name="_3S0394001_1" localSheetId="61">#REF!</definedName>
    <definedName name="_3S0394001_1" localSheetId="62">#REF!</definedName>
    <definedName name="_3S0394001_1" localSheetId="78">#REF!</definedName>
    <definedName name="_3S0394001_1">#REF!</definedName>
    <definedName name="_3S0394002">#N/A</definedName>
    <definedName name="_3S0394002_1" localSheetId="23">#REF!</definedName>
    <definedName name="_3S0394002_1" localSheetId="25">#REF!</definedName>
    <definedName name="_3S0394002_1" localSheetId="26">#REF!</definedName>
    <definedName name="_3S0394002_1" localSheetId="27">#REF!</definedName>
    <definedName name="_3S0394002_1" localSheetId="29">#REF!</definedName>
    <definedName name="_3S0394002_1" localSheetId="30">#REF!</definedName>
    <definedName name="_3S0394002_1" localSheetId="31">#REF!</definedName>
    <definedName name="_3S0394002_1" localSheetId="47">#REF!</definedName>
    <definedName name="_3S0394002_1" localSheetId="46">#REF!</definedName>
    <definedName name="_3S0394002_1" localSheetId="48">#REF!</definedName>
    <definedName name="_3S0394002_1" localSheetId="49">#REF!</definedName>
    <definedName name="_3S0394002_1" localSheetId="50">#REF!</definedName>
    <definedName name="_3S0394002_1" localSheetId="51">#REF!</definedName>
    <definedName name="_3S0394002_1" localSheetId="52">#REF!</definedName>
    <definedName name="_3S0394002_1" localSheetId="53">#REF!</definedName>
    <definedName name="_3S0394002_1" localSheetId="54">#REF!</definedName>
    <definedName name="_3S0394002_1" localSheetId="55">#REF!</definedName>
    <definedName name="_3S0394002_1" localSheetId="79">#REF!</definedName>
    <definedName name="_3S0394002_1" localSheetId="80">#REF!</definedName>
    <definedName name="_3S0394002_1" localSheetId="56">#REF!</definedName>
    <definedName name="_3S0394002_1" localSheetId="57">#REF!</definedName>
    <definedName name="_3S0394002_1" localSheetId="58">#REF!</definedName>
    <definedName name="_3S0394002_1" localSheetId="59">#REF!</definedName>
    <definedName name="_3S0394002_1" localSheetId="60">#REF!</definedName>
    <definedName name="_3S0394002_1" localSheetId="61">#REF!</definedName>
    <definedName name="_3S0394002_1" localSheetId="62">#REF!</definedName>
    <definedName name="_3S0394002_1" localSheetId="78">#REF!</definedName>
    <definedName name="_3S0394002_1">#REF!</definedName>
    <definedName name="_3S0395000">#N/A</definedName>
    <definedName name="_3S0395000_1" localSheetId="23">#REF!</definedName>
    <definedName name="_3S0395000_1" localSheetId="25">#REF!</definedName>
    <definedName name="_3S0395000_1" localSheetId="26">#REF!</definedName>
    <definedName name="_3S0395000_1" localSheetId="27">#REF!</definedName>
    <definedName name="_3S0395000_1" localSheetId="29">#REF!</definedName>
    <definedName name="_3S0395000_1" localSheetId="30">#REF!</definedName>
    <definedName name="_3S0395000_1" localSheetId="31">#REF!</definedName>
    <definedName name="_3S0395000_1" localSheetId="47">#REF!</definedName>
    <definedName name="_3S0395000_1" localSheetId="46">#REF!</definedName>
    <definedName name="_3S0395000_1" localSheetId="48">#REF!</definedName>
    <definedName name="_3S0395000_1" localSheetId="49">#REF!</definedName>
    <definedName name="_3S0395000_1" localSheetId="50">#REF!</definedName>
    <definedName name="_3S0395000_1" localSheetId="51">#REF!</definedName>
    <definedName name="_3S0395000_1" localSheetId="52">#REF!</definedName>
    <definedName name="_3S0395000_1" localSheetId="53">#REF!</definedName>
    <definedName name="_3S0395000_1" localSheetId="54">#REF!</definedName>
    <definedName name="_3S0395000_1" localSheetId="55">#REF!</definedName>
    <definedName name="_3S0395000_1" localSheetId="79">#REF!</definedName>
    <definedName name="_3S0395000_1" localSheetId="80">#REF!</definedName>
    <definedName name="_3S0395000_1" localSheetId="56">#REF!</definedName>
    <definedName name="_3S0395000_1" localSheetId="57">#REF!</definedName>
    <definedName name="_3S0395000_1" localSheetId="58">#REF!</definedName>
    <definedName name="_3S0395000_1" localSheetId="59">#REF!</definedName>
    <definedName name="_3S0395000_1" localSheetId="60">#REF!</definedName>
    <definedName name="_3S0395000_1" localSheetId="61">#REF!</definedName>
    <definedName name="_3S0395000_1" localSheetId="62">#REF!</definedName>
    <definedName name="_3S0395000_1" localSheetId="78">#REF!</definedName>
    <definedName name="_3S0395000_1">#REF!</definedName>
    <definedName name="_3S0400000">#N/A</definedName>
    <definedName name="_3S0400000_1" localSheetId="23">#REF!</definedName>
    <definedName name="_3S0400000_1" localSheetId="25">#REF!</definedName>
    <definedName name="_3S0400000_1" localSheetId="26">#REF!</definedName>
    <definedName name="_3S0400000_1" localSheetId="27">#REF!</definedName>
    <definedName name="_3S0400000_1" localSheetId="29">#REF!</definedName>
    <definedName name="_3S0400000_1" localSheetId="30">#REF!</definedName>
    <definedName name="_3S0400000_1" localSheetId="31">#REF!</definedName>
    <definedName name="_3S0400000_1" localSheetId="47">#REF!</definedName>
    <definedName name="_3S0400000_1" localSheetId="46">#REF!</definedName>
    <definedName name="_3S0400000_1" localSheetId="48">#REF!</definedName>
    <definedName name="_3S0400000_1" localSheetId="49">#REF!</definedName>
    <definedName name="_3S0400000_1" localSheetId="50">#REF!</definedName>
    <definedName name="_3S0400000_1" localSheetId="51">#REF!</definedName>
    <definedName name="_3S0400000_1" localSheetId="52">#REF!</definedName>
    <definedName name="_3S0400000_1" localSheetId="53">#REF!</definedName>
    <definedName name="_3S0400000_1" localSheetId="54">#REF!</definedName>
    <definedName name="_3S0400000_1" localSheetId="55">#REF!</definedName>
    <definedName name="_3S0400000_1" localSheetId="79">#REF!</definedName>
    <definedName name="_3S0400000_1" localSheetId="80">#REF!</definedName>
    <definedName name="_3S0400000_1" localSheetId="56">#REF!</definedName>
    <definedName name="_3S0400000_1" localSheetId="57">#REF!</definedName>
    <definedName name="_3S0400000_1" localSheetId="58">#REF!</definedName>
    <definedName name="_3S0400000_1" localSheetId="59">#REF!</definedName>
    <definedName name="_3S0400000_1" localSheetId="60">#REF!</definedName>
    <definedName name="_3S0400000_1" localSheetId="61">#REF!</definedName>
    <definedName name="_3S0400000_1" localSheetId="62">#REF!</definedName>
    <definedName name="_3S0400000_1" localSheetId="78">#REF!</definedName>
    <definedName name="_3S0400000_1">#REF!</definedName>
    <definedName name="_3S0400001">#N/A</definedName>
    <definedName name="_3S0400001_1" localSheetId="23">#REF!</definedName>
    <definedName name="_3S0400001_1" localSheetId="25">#REF!</definedName>
    <definedName name="_3S0400001_1" localSheetId="26">#REF!</definedName>
    <definedName name="_3S0400001_1" localSheetId="27">#REF!</definedName>
    <definedName name="_3S0400001_1" localSheetId="29">#REF!</definedName>
    <definedName name="_3S0400001_1" localSheetId="30">#REF!</definedName>
    <definedName name="_3S0400001_1" localSheetId="31">#REF!</definedName>
    <definedName name="_3S0400001_1" localSheetId="47">#REF!</definedName>
    <definedName name="_3S0400001_1" localSheetId="46">#REF!</definedName>
    <definedName name="_3S0400001_1" localSheetId="48">#REF!</definedName>
    <definedName name="_3S0400001_1" localSheetId="49">#REF!</definedName>
    <definedName name="_3S0400001_1" localSheetId="50">#REF!</definedName>
    <definedName name="_3S0400001_1" localSheetId="51">#REF!</definedName>
    <definedName name="_3S0400001_1" localSheetId="52">#REF!</definedName>
    <definedName name="_3S0400001_1" localSheetId="53">#REF!</definedName>
    <definedName name="_3S0400001_1" localSheetId="54">#REF!</definedName>
    <definedName name="_3S0400001_1" localSheetId="55">#REF!</definedName>
    <definedName name="_3S0400001_1" localSheetId="79">#REF!</definedName>
    <definedName name="_3S0400001_1" localSheetId="80">#REF!</definedName>
    <definedName name="_3S0400001_1" localSheetId="56">#REF!</definedName>
    <definedName name="_3S0400001_1" localSheetId="57">#REF!</definedName>
    <definedName name="_3S0400001_1" localSheetId="58">#REF!</definedName>
    <definedName name="_3S0400001_1" localSheetId="59">#REF!</definedName>
    <definedName name="_3S0400001_1" localSheetId="60">#REF!</definedName>
    <definedName name="_3S0400001_1" localSheetId="61">#REF!</definedName>
    <definedName name="_3S0400001_1" localSheetId="62">#REF!</definedName>
    <definedName name="_3S0400001_1" localSheetId="78">#REF!</definedName>
    <definedName name="_3S0400001_1">#REF!</definedName>
    <definedName name="_3S0459000">#N/A</definedName>
    <definedName name="_3S0459000_1" localSheetId="23">#REF!</definedName>
    <definedName name="_3S0459000_1" localSheetId="25">#REF!</definedName>
    <definedName name="_3S0459000_1" localSheetId="26">#REF!</definedName>
    <definedName name="_3S0459000_1" localSheetId="27">#REF!</definedName>
    <definedName name="_3S0459000_1" localSheetId="29">#REF!</definedName>
    <definedName name="_3S0459000_1" localSheetId="30">#REF!</definedName>
    <definedName name="_3S0459000_1" localSheetId="31">#REF!</definedName>
    <definedName name="_3S0459000_1" localSheetId="47">#REF!</definedName>
    <definedName name="_3S0459000_1" localSheetId="46">#REF!</definedName>
    <definedName name="_3S0459000_1" localSheetId="48">#REF!</definedName>
    <definedName name="_3S0459000_1" localSheetId="49">#REF!</definedName>
    <definedName name="_3S0459000_1" localSheetId="50">#REF!</definedName>
    <definedName name="_3S0459000_1" localSheetId="51">#REF!</definedName>
    <definedName name="_3S0459000_1" localSheetId="52">#REF!</definedName>
    <definedName name="_3S0459000_1" localSheetId="53">#REF!</definedName>
    <definedName name="_3S0459000_1" localSheetId="54">#REF!</definedName>
    <definedName name="_3S0459000_1" localSheetId="55">#REF!</definedName>
    <definedName name="_3S0459000_1" localSheetId="79">#REF!</definedName>
    <definedName name="_3S0459000_1" localSheetId="80">#REF!</definedName>
    <definedName name="_3S0459000_1" localSheetId="56">#REF!</definedName>
    <definedName name="_3S0459000_1" localSheetId="57">#REF!</definedName>
    <definedName name="_3S0459000_1" localSheetId="58">#REF!</definedName>
    <definedName name="_3S0459000_1" localSheetId="59">#REF!</definedName>
    <definedName name="_3S0459000_1" localSheetId="60">#REF!</definedName>
    <definedName name="_3S0459000_1" localSheetId="61">#REF!</definedName>
    <definedName name="_3S0459000_1" localSheetId="62">#REF!</definedName>
    <definedName name="_3S0459000_1" localSheetId="78">#REF!</definedName>
    <definedName name="_3S0459000_1">#REF!</definedName>
    <definedName name="_3S0499908">#N/A</definedName>
    <definedName name="_3S0499908_1" localSheetId="23">#REF!</definedName>
    <definedName name="_3S0499908_1" localSheetId="25">#REF!</definedName>
    <definedName name="_3S0499908_1" localSheetId="26">#REF!</definedName>
    <definedName name="_3S0499908_1" localSheetId="27">#REF!</definedName>
    <definedName name="_3S0499908_1" localSheetId="29">#REF!</definedName>
    <definedName name="_3S0499908_1" localSheetId="30">#REF!</definedName>
    <definedName name="_3S0499908_1" localSheetId="31">#REF!</definedName>
    <definedName name="_3S0499908_1" localSheetId="47">#REF!</definedName>
    <definedName name="_3S0499908_1" localSheetId="46">#REF!</definedName>
    <definedName name="_3S0499908_1" localSheetId="48">#REF!</definedName>
    <definedName name="_3S0499908_1" localSheetId="49">#REF!</definedName>
    <definedName name="_3S0499908_1" localSheetId="50">#REF!</definedName>
    <definedName name="_3S0499908_1" localSheetId="51">#REF!</definedName>
    <definedName name="_3S0499908_1" localSheetId="52">#REF!</definedName>
    <definedName name="_3S0499908_1" localSheetId="53">#REF!</definedName>
    <definedName name="_3S0499908_1" localSheetId="54">#REF!</definedName>
    <definedName name="_3S0499908_1" localSheetId="55">#REF!</definedName>
    <definedName name="_3S0499908_1" localSheetId="79">#REF!</definedName>
    <definedName name="_3S0499908_1" localSheetId="80">#REF!</definedName>
    <definedName name="_3S0499908_1" localSheetId="56">#REF!</definedName>
    <definedName name="_3S0499908_1" localSheetId="57">#REF!</definedName>
    <definedName name="_3S0499908_1" localSheetId="58">#REF!</definedName>
    <definedName name="_3S0499908_1" localSheetId="59">#REF!</definedName>
    <definedName name="_3S0499908_1" localSheetId="60">#REF!</definedName>
    <definedName name="_3S0499908_1" localSheetId="61">#REF!</definedName>
    <definedName name="_3S0499908_1" localSheetId="62">#REF!</definedName>
    <definedName name="_3S0499908_1" localSheetId="78">#REF!</definedName>
    <definedName name="_3S0499908_1">#REF!</definedName>
    <definedName name="_3S0500000">#N/A</definedName>
    <definedName name="_3S0500000_1" localSheetId="23">#REF!</definedName>
    <definedName name="_3S0500000_1" localSheetId="25">#REF!</definedName>
    <definedName name="_3S0500000_1" localSheetId="26">#REF!</definedName>
    <definedName name="_3S0500000_1" localSheetId="27">#REF!</definedName>
    <definedName name="_3S0500000_1" localSheetId="29">#REF!</definedName>
    <definedName name="_3S0500000_1" localSheetId="30">#REF!</definedName>
    <definedName name="_3S0500000_1" localSheetId="31">#REF!</definedName>
    <definedName name="_3S0500000_1" localSheetId="47">#REF!</definedName>
    <definedName name="_3S0500000_1" localSheetId="46">#REF!</definedName>
    <definedName name="_3S0500000_1" localSheetId="48">#REF!</definedName>
    <definedName name="_3S0500000_1" localSheetId="49">#REF!</definedName>
    <definedName name="_3S0500000_1" localSheetId="50">#REF!</definedName>
    <definedName name="_3S0500000_1" localSheetId="51">#REF!</definedName>
    <definedName name="_3S0500000_1" localSheetId="52">#REF!</definedName>
    <definedName name="_3S0500000_1" localSheetId="53">#REF!</definedName>
    <definedName name="_3S0500000_1" localSheetId="54">#REF!</definedName>
    <definedName name="_3S0500000_1" localSheetId="55">#REF!</definedName>
    <definedName name="_3S0500000_1" localSheetId="79">#REF!</definedName>
    <definedName name="_3S0500000_1" localSheetId="80">#REF!</definedName>
    <definedName name="_3S0500000_1" localSheetId="56">#REF!</definedName>
    <definedName name="_3S0500000_1" localSheetId="57">#REF!</definedName>
    <definedName name="_3S0500000_1" localSheetId="58">#REF!</definedName>
    <definedName name="_3S0500000_1" localSheetId="59">#REF!</definedName>
    <definedName name="_3S0500000_1" localSheetId="60">#REF!</definedName>
    <definedName name="_3S0500000_1" localSheetId="61">#REF!</definedName>
    <definedName name="_3S0500000_1" localSheetId="62">#REF!</definedName>
    <definedName name="_3S0500000_1" localSheetId="78">#REF!</definedName>
    <definedName name="_3S0500000_1">#REF!</definedName>
    <definedName name="_3S0500100">#N/A</definedName>
    <definedName name="_3S0500100_1" localSheetId="23">#REF!</definedName>
    <definedName name="_3S0500100_1" localSheetId="25">#REF!</definedName>
    <definedName name="_3S0500100_1" localSheetId="26">#REF!</definedName>
    <definedName name="_3S0500100_1" localSheetId="27">#REF!</definedName>
    <definedName name="_3S0500100_1" localSheetId="29">#REF!</definedName>
    <definedName name="_3S0500100_1" localSheetId="30">#REF!</definedName>
    <definedName name="_3S0500100_1" localSheetId="31">#REF!</definedName>
    <definedName name="_3S0500100_1" localSheetId="47">#REF!</definedName>
    <definedName name="_3S0500100_1" localSheetId="46">#REF!</definedName>
    <definedName name="_3S0500100_1" localSheetId="48">#REF!</definedName>
    <definedName name="_3S0500100_1" localSheetId="49">#REF!</definedName>
    <definedName name="_3S0500100_1" localSheetId="50">#REF!</definedName>
    <definedName name="_3S0500100_1" localSheetId="51">#REF!</definedName>
    <definedName name="_3S0500100_1" localSheetId="52">#REF!</definedName>
    <definedName name="_3S0500100_1" localSheetId="53">#REF!</definedName>
    <definedName name="_3S0500100_1" localSheetId="54">#REF!</definedName>
    <definedName name="_3S0500100_1" localSheetId="55">#REF!</definedName>
    <definedName name="_3S0500100_1" localSheetId="79">#REF!</definedName>
    <definedName name="_3S0500100_1" localSheetId="80">#REF!</definedName>
    <definedName name="_3S0500100_1" localSheetId="56">#REF!</definedName>
    <definedName name="_3S0500100_1" localSheetId="57">#REF!</definedName>
    <definedName name="_3S0500100_1" localSheetId="58">#REF!</definedName>
    <definedName name="_3S0500100_1" localSheetId="59">#REF!</definedName>
    <definedName name="_3S0500100_1" localSheetId="60">#REF!</definedName>
    <definedName name="_3S0500100_1" localSheetId="61">#REF!</definedName>
    <definedName name="_3S0500100_1" localSheetId="62">#REF!</definedName>
    <definedName name="_3S0500100_1" localSheetId="78">#REF!</definedName>
    <definedName name="_3S0500100_1">#REF!</definedName>
    <definedName name="_3S0510102">#N/A</definedName>
    <definedName name="_3S0510102_1" localSheetId="23">#REF!</definedName>
    <definedName name="_3S0510102_1" localSheetId="25">#REF!</definedName>
    <definedName name="_3S0510102_1" localSheetId="26">#REF!</definedName>
    <definedName name="_3S0510102_1" localSheetId="27">#REF!</definedName>
    <definedName name="_3S0510102_1" localSheetId="29">#REF!</definedName>
    <definedName name="_3S0510102_1" localSheetId="30">#REF!</definedName>
    <definedName name="_3S0510102_1" localSheetId="31">#REF!</definedName>
    <definedName name="_3S0510102_1" localSheetId="47">#REF!</definedName>
    <definedName name="_3S0510102_1" localSheetId="46">#REF!</definedName>
    <definedName name="_3S0510102_1" localSheetId="48">#REF!</definedName>
    <definedName name="_3S0510102_1" localSheetId="49">#REF!</definedName>
    <definedName name="_3S0510102_1" localSheetId="50">#REF!</definedName>
    <definedName name="_3S0510102_1" localSheetId="51">#REF!</definedName>
    <definedName name="_3S0510102_1" localSheetId="52">#REF!</definedName>
    <definedName name="_3S0510102_1" localSheetId="53">#REF!</definedName>
    <definedName name="_3S0510102_1" localSheetId="54">#REF!</definedName>
    <definedName name="_3S0510102_1" localSheetId="55">#REF!</definedName>
    <definedName name="_3S0510102_1" localSheetId="79">#REF!</definedName>
    <definedName name="_3S0510102_1" localSheetId="80">#REF!</definedName>
    <definedName name="_3S0510102_1" localSheetId="56">#REF!</definedName>
    <definedName name="_3S0510102_1" localSheetId="57">#REF!</definedName>
    <definedName name="_3S0510102_1" localSheetId="58">#REF!</definedName>
    <definedName name="_3S0510102_1" localSheetId="59">#REF!</definedName>
    <definedName name="_3S0510102_1" localSheetId="60">#REF!</definedName>
    <definedName name="_3S0510102_1" localSheetId="61">#REF!</definedName>
    <definedName name="_3S0510102_1" localSheetId="62">#REF!</definedName>
    <definedName name="_3S0510102_1" localSheetId="78">#REF!</definedName>
    <definedName name="_3S0510102_1">#REF!</definedName>
    <definedName name="_3S0810000">#N/A</definedName>
    <definedName name="_3S0810000_1" localSheetId="23">#REF!</definedName>
    <definedName name="_3S0810000_1" localSheetId="25">#REF!</definedName>
    <definedName name="_3S0810000_1" localSheetId="26">#REF!</definedName>
    <definedName name="_3S0810000_1" localSheetId="27">#REF!</definedName>
    <definedName name="_3S0810000_1" localSheetId="29">#REF!</definedName>
    <definedName name="_3S0810000_1" localSheetId="30">#REF!</definedName>
    <definedName name="_3S0810000_1" localSheetId="31">#REF!</definedName>
    <definedName name="_3S0810000_1" localSheetId="47">#REF!</definedName>
    <definedName name="_3S0810000_1" localSheetId="46">#REF!</definedName>
    <definedName name="_3S0810000_1" localSheetId="48">#REF!</definedName>
    <definedName name="_3S0810000_1" localSheetId="49">#REF!</definedName>
    <definedName name="_3S0810000_1" localSheetId="50">#REF!</definedName>
    <definedName name="_3S0810000_1" localSheetId="51">#REF!</definedName>
    <definedName name="_3S0810000_1" localSheetId="52">#REF!</definedName>
    <definedName name="_3S0810000_1" localSheetId="53">#REF!</definedName>
    <definedName name="_3S0810000_1" localSheetId="54">#REF!</definedName>
    <definedName name="_3S0810000_1" localSheetId="55">#REF!</definedName>
    <definedName name="_3S0810000_1" localSheetId="79">#REF!</definedName>
    <definedName name="_3S0810000_1" localSheetId="80">#REF!</definedName>
    <definedName name="_3S0810000_1" localSheetId="56">#REF!</definedName>
    <definedName name="_3S0810000_1" localSheetId="57">#REF!</definedName>
    <definedName name="_3S0810000_1" localSheetId="58">#REF!</definedName>
    <definedName name="_3S0810000_1" localSheetId="59">#REF!</definedName>
    <definedName name="_3S0810000_1" localSheetId="60">#REF!</definedName>
    <definedName name="_3S0810000_1" localSheetId="61">#REF!</definedName>
    <definedName name="_3S0810000_1" localSheetId="62">#REF!</definedName>
    <definedName name="_3S0810000_1" localSheetId="78">#REF!</definedName>
    <definedName name="_3S0810000_1">#REF!</definedName>
    <definedName name="_3S0810101">#N/A</definedName>
    <definedName name="_3S0810101_1" localSheetId="23">#REF!</definedName>
    <definedName name="_3S0810101_1" localSheetId="25">#REF!</definedName>
    <definedName name="_3S0810101_1" localSheetId="26">#REF!</definedName>
    <definedName name="_3S0810101_1" localSheetId="27">#REF!</definedName>
    <definedName name="_3S0810101_1" localSheetId="29">#REF!</definedName>
    <definedName name="_3S0810101_1" localSheetId="30">#REF!</definedName>
    <definedName name="_3S0810101_1" localSheetId="31">#REF!</definedName>
    <definedName name="_3S0810101_1" localSheetId="47">#REF!</definedName>
    <definedName name="_3S0810101_1" localSheetId="46">#REF!</definedName>
    <definedName name="_3S0810101_1" localSheetId="48">#REF!</definedName>
    <definedName name="_3S0810101_1" localSheetId="49">#REF!</definedName>
    <definedName name="_3S0810101_1" localSheetId="50">#REF!</definedName>
    <definedName name="_3S0810101_1" localSheetId="51">#REF!</definedName>
    <definedName name="_3S0810101_1" localSheetId="52">#REF!</definedName>
    <definedName name="_3S0810101_1" localSheetId="53">#REF!</definedName>
    <definedName name="_3S0810101_1" localSheetId="54">#REF!</definedName>
    <definedName name="_3S0810101_1" localSheetId="55">#REF!</definedName>
    <definedName name="_3S0810101_1" localSheetId="79">#REF!</definedName>
    <definedName name="_3S0810101_1" localSheetId="80">#REF!</definedName>
    <definedName name="_3S0810101_1" localSheetId="56">#REF!</definedName>
    <definedName name="_3S0810101_1" localSheetId="57">#REF!</definedName>
    <definedName name="_3S0810101_1" localSheetId="58">#REF!</definedName>
    <definedName name="_3S0810101_1" localSheetId="59">#REF!</definedName>
    <definedName name="_3S0810101_1" localSheetId="60">#REF!</definedName>
    <definedName name="_3S0810101_1" localSheetId="61">#REF!</definedName>
    <definedName name="_3S0810101_1" localSheetId="62">#REF!</definedName>
    <definedName name="_3S0810101_1" localSheetId="78">#REF!</definedName>
    <definedName name="_3S0810101_1">#REF!</definedName>
    <definedName name="_3S0810102">#N/A</definedName>
    <definedName name="_3S0810102_1" localSheetId="23">#REF!</definedName>
    <definedName name="_3S0810102_1" localSheetId="25">#REF!</definedName>
    <definedName name="_3S0810102_1" localSheetId="26">#REF!</definedName>
    <definedName name="_3S0810102_1" localSheetId="27">#REF!</definedName>
    <definedName name="_3S0810102_1" localSheetId="29">#REF!</definedName>
    <definedName name="_3S0810102_1" localSheetId="30">#REF!</definedName>
    <definedName name="_3S0810102_1" localSheetId="31">#REF!</definedName>
    <definedName name="_3S0810102_1" localSheetId="47">#REF!</definedName>
    <definedName name="_3S0810102_1" localSheetId="46">#REF!</definedName>
    <definedName name="_3S0810102_1" localSheetId="48">#REF!</definedName>
    <definedName name="_3S0810102_1" localSheetId="49">#REF!</definedName>
    <definedName name="_3S0810102_1" localSheetId="50">#REF!</definedName>
    <definedName name="_3S0810102_1" localSheetId="51">#REF!</definedName>
    <definedName name="_3S0810102_1" localSheetId="52">#REF!</definedName>
    <definedName name="_3S0810102_1" localSheetId="53">#REF!</definedName>
    <definedName name="_3S0810102_1" localSheetId="54">#REF!</definedName>
    <definedName name="_3S0810102_1" localSheetId="55">#REF!</definedName>
    <definedName name="_3S0810102_1" localSheetId="79">#REF!</definedName>
    <definedName name="_3S0810102_1" localSheetId="80">#REF!</definedName>
    <definedName name="_3S0810102_1" localSheetId="56">#REF!</definedName>
    <definedName name="_3S0810102_1" localSheetId="57">#REF!</definedName>
    <definedName name="_3S0810102_1" localSheetId="58">#REF!</definedName>
    <definedName name="_3S0810102_1" localSheetId="59">#REF!</definedName>
    <definedName name="_3S0810102_1" localSheetId="60">#REF!</definedName>
    <definedName name="_3S0810102_1" localSheetId="61">#REF!</definedName>
    <definedName name="_3S0810102_1" localSheetId="62">#REF!</definedName>
    <definedName name="_3S0810102_1" localSheetId="78">#REF!</definedName>
    <definedName name="_3S0810102_1">#REF!</definedName>
    <definedName name="_3S0810201">#N/A</definedName>
    <definedName name="_3S0810201_1" localSheetId="23">#REF!</definedName>
    <definedName name="_3S0810201_1" localSheetId="25">#REF!</definedName>
    <definedName name="_3S0810201_1" localSheetId="26">#REF!</definedName>
    <definedName name="_3S0810201_1" localSheetId="27">#REF!</definedName>
    <definedName name="_3S0810201_1" localSheetId="29">#REF!</definedName>
    <definedName name="_3S0810201_1" localSheetId="30">#REF!</definedName>
    <definedName name="_3S0810201_1" localSheetId="31">#REF!</definedName>
    <definedName name="_3S0810201_1" localSheetId="47">#REF!</definedName>
    <definedName name="_3S0810201_1" localSheetId="46">#REF!</definedName>
    <definedName name="_3S0810201_1" localSheetId="48">#REF!</definedName>
    <definedName name="_3S0810201_1" localSheetId="49">#REF!</definedName>
    <definedName name="_3S0810201_1" localSheetId="50">#REF!</definedName>
    <definedName name="_3S0810201_1" localSheetId="51">#REF!</definedName>
    <definedName name="_3S0810201_1" localSheetId="52">#REF!</definedName>
    <definedName name="_3S0810201_1" localSheetId="53">#REF!</definedName>
    <definedName name="_3S0810201_1" localSheetId="54">#REF!</definedName>
    <definedName name="_3S0810201_1" localSheetId="55">#REF!</definedName>
    <definedName name="_3S0810201_1" localSheetId="79">#REF!</definedName>
    <definedName name="_3S0810201_1" localSheetId="80">#REF!</definedName>
    <definedName name="_3S0810201_1" localSheetId="56">#REF!</definedName>
    <definedName name="_3S0810201_1" localSheetId="57">#REF!</definedName>
    <definedName name="_3S0810201_1" localSheetId="58">#REF!</definedName>
    <definedName name="_3S0810201_1" localSheetId="59">#REF!</definedName>
    <definedName name="_3S0810201_1" localSheetId="60">#REF!</definedName>
    <definedName name="_3S0810201_1" localSheetId="61">#REF!</definedName>
    <definedName name="_3S0810201_1" localSheetId="62">#REF!</definedName>
    <definedName name="_3S0810201_1" localSheetId="78">#REF!</definedName>
    <definedName name="_3S0810201_1">#REF!</definedName>
    <definedName name="_3S0810900">#N/A</definedName>
    <definedName name="_3S0810900_1" localSheetId="23">#REF!</definedName>
    <definedName name="_3S0810900_1" localSheetId="25">#REF!</definedName>
    <definedName name="_3S0810900_1" localSheetId="26">#REF!</definedName>
    <definedName name="_3S0810900_1" localSheetId="27">#REF!</definedName>
    <definedName name="_3S0810900_1" localSheetId="29">#REF!</definedName>
    <definedName name="_3S0810900_1" localSheetId="30">#REF!</definedName>
    <definedName name="_3S0810900_1" localSheetId="31">#REF!</definedName>
    <definedName name="_3S0810900_1" localSheetId="47">#REF!</definedName>
    <definedName name="_3S0810900_1" localSheetId="46">#REF!</definedName>
    <definedName name="_3S0810900_1" localSheetId="48">#REF!</definedName>
    <definedName name="_3S0810900_1" localSheetId="49">#REF!</definedName>
    <definedName name="_3S0810900_1" localSheetId="50">#REF!</definedName>
    <definedName name="_3S0810900_1" localSheetId="51">#REF!</definedName>
    <definedName name="_3S0810900_1" localSheetId="52">#REF!</definedName>
    <definedName name="_3S0810900_1" localSheetId="53">#REF!</definedName>
    <definedName name="_3S0810900_1" localSheetId="54">#REF!</definedName>
    <definedName name="_3S0810900_1" localSheetId="55">#REF!</definedName>
    <definedName name="_3S0810900_1" localSheetId="79">#REF!</definedName>
    <definedName name="_3S0810900_1" localSheetId="80">#REF!</definedName>
    <definedName name="_3S0810900_1" localSheetId="56">#REF!</definedName>
    <definedName name="_3S0810900_1" localSheetId="57">#REF!</definedName>
    <definedName name="_3S0810900_1" localSheetId="58">#REF!</definedName>
    <definedName name="_3S0810900_1" localSheetId="59">#REF!</definedName>
    <definedName name="_3S0810900_1" localSheetId="60">#REF!</definedName>
    <definedName name="_3S0810900_1" localSheetId="61">#REF!</definedName>
    <definedName name="_3S0810900_1" localSheetId="62">#REF!</definedName>
    <definedName name="_3S0810900_1" localSheetId="78">#REF!</definedName>
    <definedName name="_3S0810900_1">#REF!</definedName>
    <definedName name="_3S0820000">#N/A</definedName>
    <definedName name="_3S0820000_1" localSheetId="23">#REF!</definedName>
    <definedName name="_3S0820000_1" localSheetId="25">#REF!</definedName>
    <definedName name="_3S0820000_1" localSheetId="26">#REF!</definedName>
    <definedName name="_3S0820000_1" localSheetId="27">#REF!</definedName>
    <definedName name="_3S0820000_1" localSheetId="29">#REF!</definedName>
    <definedName name="_3S0820000_1" localSheetId="30">#REF!</definedName>
    <definedName name="_3S0820000_1" localSheetId="31">#REF!</definedName>
    <definedName name="_3S0820000_1" localSheetId="47">#REF!</definedName>
    <definedName name="_3S0820000_1" localSheetId="46">#REF!</definedName>
    <definedName name="_3S0820000_1" localSheetId="48">#REF!</definedName>
    <definedName name="_3S0820000_1" localSheetId="49">#REF!</definedName>
    <definedName name="_3S0820000_1" localSheetId="50">#REF!</definedName>
    <definedName name="_3S0820000_1" localSheetId="51">#REF!</definedName>
    <definedName name="_3S0820000_1" localSheetId="52">#REF!</definedName>
    <definedName name="_3S0820000_1" localSheetId="53">#REF!</definedName>
    <definedName name="_3S0820000_1" localSheetId="54">#REF!</definedName>
    <definedName name="_3S0820000_1" localSheetId="55">#REF!</definedName>
    <definedName name="_3S0820000_1" localSheetId="79">#REF!</definedName>
    <definedName name="_3S0820000_1" localSheetId="80">#REF!</definedName>
    <definedName name="_3S0820000_1" localSheetId="56">#REF!</definedName>
    <definedName name="_3S0820000_1" localSheetId="57">#REF!</definedName>
    <definedName name="_3S0820000_1" localSheetId="58">#REF!</definedName>
    <definedName name="_3S0820000_1" localSheetId="59">#REF!</definedName>
    <definedName name="_3S0820000_1" localSheetId="60">#REF!</definedName>
    <definedName name="_3S0820000_1" localSheetId="61">#REF!</definedName>
    <definedName name="_3S0820000_1" localSheetId="62">#REF!</definedName>
    <definedName name="_3S0820000_1" localSheetId="78">#REF!</definedName>
    <definedName name="_3S0820000_1">#REF!</definedName>
    <definedName name="_3S0830001">#N/A</definedName>
    <definedName name="_3S0830001_1" localSheetId="23">#REF!</definedName>
    <definedName name="_3S0830001_1" localSheetId="25">#REF!</definedName>
    <definedName name="_3S0830001_1" localSheetId="26">#REF!</definedName>
    <definedName name="_3S0830001_1" localSheetId="27">#REF!</definedName>
    <definedName name="_3S0830001_1" localSheetId="29">#REF!</definedName>
    <definedName name="_3S0830001_1" localSheetId="30">#REF!</definedName>
    <definedName name="_3S0830001_1" localSheetId="31">#REF!</definedName>
    <definedName name="_3S0830001_1" localSheetId="47">#REF!</definedName>
    <definedName name="_3S0830001_1" localSheetId="46">#REF!</definedName>
    <definedName name="_3S0830001_1" localSheetId="48">#REF!</definedName>
    <definedName name="_3S0830001_1" localSheetId="49">#REF!</definedName>
    <definedName name="_3S0830001_1" localSheetId="50">#REF!</definedName>
    <definedName name="_3S0830001_1" localSheetId="51">#REF!</definedName>
    <definedName name="_3S0830001_1" localSheetId="52">#REF!</definedName>
    <definedName name="_3S0830001_1" localSheetId="53">#REF!</definedName>
    <definedName name="_3S0830001_1" localSheetId="54">#REF!</definedName>
    <definedName name="_3S0830001_1" localSheetId="55">#REF!</definedName>
    <definedName name="_3S0830001_1" localSheetId="79">#REF!</definedName>
    <definedName name="_3S0830001_1" localSheetId="80">#REF!</definedName>
    <definedName name="_3S0830001_1" localSheetId="56">#REF!</definedName>
    <definedName name="_3S0830001_1" localSheetId="57">#REF!</definedName>
    <definedName name="_3S0830001_1" localSheetId="58">#REF!</definedName>
    <definedName name="_3S0830001_1" localSheetId="59">#REF!</definedName>
    <definedName name="_3S0830001_1" localSheetId="60">#REF!</definedName>
    <definedName name="_3S0830001_1" localSheetId="61">#REF!</definedName>
    <definedName name="_3S0830001_1" localSheetId="62">#REF!</definedName>
    <definedName name="_3S0830001_1" localSheetId="78">#REF!</definedName>
    <definedName name="_3S0830001_1">#REF!</definedName>
    <definedName name="_3S0830101">#N/A</definedName>
    <definedName name="_3S0830101_1" localSheetId="23">#REF!</definedName>
    <definedName name="_3S0830101_1" localSheetId="25">#REF!</definedName>
    <definedName name="_3S0830101_1" localSheetId="26">#REF!</definedName>
    <definedName name="_3S0830101_1" localSheetId="27">#REF!</definedName>
    <definedName name="_3S0830101_1" localSheetId="29">#REF!</definedName>
    <definedName name="_3S0830101_1" localSheetId="30">#REF!</definedName>
    <definedName name="_3S0830101_1" localSheetId="31">#REF!</definedName>
    <definedName name="_3S0830101_1" localSheetId="47">#REF!</definedName>
    <definedName name="_3S0830101_1" localSheetId="46">#REF!</definedName>
    <definedName name="_3S0830101_1" localSheetId="48">#REF!</definedName>
    <definedName name="_3S0830101_1" localSheetId="49">#REF!</definedName>
    <definedName name="_3S0830101_1" localSheetId="50">#REF!</definedName>
    <definedName name="_3S0830101_1" localSheetId="51">#REF!</definedName>
    <definedName name="_3S0830101_1" localSheetId="52">#REF!</definedName>
    <definedName name="_3S0830101_1" localSheetId="53">#REF!</definedName>
    <definedName name="_3S0830101_1" localSheetId="54">#REF!</definedName>
    <definedName name="_3S0830101_1" localSheetId="55">#REF!</definedName>
    <definedName name="_3S0830101_1" localSheetId="79">#REF!</definedName>
    <definedName name="_3S0830101_1" localSheetId="80">#REF!</definedName>
    <definedName name="_3S0830101_1" localSheetId="56">#REF!</definedName>
    <definedName name="_3S0830101_1" localSheetId="57">#REF!</definedName>
    <definedName name="_3S0830101_1" localSheetId="58">#REF!</definedName>
    <definedName name="_3S0830101_1" localSheetId="59">#REF!</definedName>
    <definedName name="_3S0830101_1" localSheetId="60">#REF!</definedName>
    <definedName name="_3S0830101_1" localSheetId="61">#REF!</definedName>
    <definedName name="_3S0830101_1" localSheetId="62">#REF!</definedName>
    <definedName name="_3S0830101_1" localSheetId="78">#REF!</definedName>
    <definedName name="_3S0830101_1">#REF!</definedName>
    <definedName name="_3S0830102">#N/A</definedName>
    <definedName name="_3S0830102_1" localSheetId="23">#REF!</definedName>
    <definedName name="_3S0830102_1" localSheetId="25">#REF!</definedName>
    <definedName name="_3S0830102_1" localSheetId="26">#REF!</definedName>
    <definedName name="_3S0830102_1" localSheetId="27">#REF!</definedName>
    <definedName name="_3S0830102_1" localSheetId="29">#REF!</definedName>
    <definedName name="_3S0830102_1" localSheetId="30">#REF!</definedName>
    <definedName name="_3S0830102_1" localSheetId="31">#REF!</definedName>
    <definedName name="_3S0830102_1" localSheetId="47">#REF!</definedName>
    <definedName name="_3S0830102_1" localSheetId="46">#REF!</definedName>
    <definedName name="_3S0830102_1" localSheetId="48">#REF!</definedName>
    <definedName name="_3S0830102_1" localSheetId="49">#REF!</definedName>
    <definedName name="_3S0830102_1" localSheetId="50">#REF!</definedName>
    <definedName name="_3S0830102_1" localSheetId="51">#REF!</definedName>
    <definedName name="_3S0830102_1" localSheetId="52">#REF!</definedName>
    <definedName name="_3S0830102_1" localSheetId="53">#REF!</definedName>
    <definedName name="_3S0830102_1" localSheetId="54">#REF!</definedName>
    <definedName name="_3S0830102_1" localSheetId="55">#REF!</definedName>
    <definedName name="_3S0830102_1" localSheetId="79">#REF!</definedName>
    <definedName name="_3S0830102_1" localSheetId="80">#REF!</definedName>
    <definedName name="_3S0830102_1" localSheetId="56">#REF!</definedName>
    <definedName name="_3S0830102_1" localSheetId="57">#REF!</definedName>
    <definedName name="_3S0830102_1" localSheetId="58">#REF!</definedName>
    <definedName name="_3S0830102_1" localSheetId="59">#REF!</definedName>
    <definedName name="_3S0830102_1" localSheetId="60">#REF!</definedName>
    <definedName name="_3S0830102_1" localSheetId="61">#REF!</definedName>
    <definedName name="_3S0830102_1" localSheetId="62">#REF!</definedName>
    <definedName name="_3S0830102_1" localSheetId="78">#REF!</definedName>
    <definedName name="_3S0830102_1">#REF!</definedName>
    <definedName name="_3S0830103">#N/A</definedName>
    <definedName name="_3S0830103_1" localSheetId="23">#REF!</definedName>
    <definedName name="_3S0830103_1" localSheetId="25">#REF!</definedName>
    <definedName name="_3S0830103_1" localSheetId="26">#REF!</definedName>
    <definedName name="_3S0830103_1" localSheetId="27">#REF!</definedName>
    <definedName name="_3S0830103_1" localSheetId="29">#REF!</definedName>
    <definedName name="_3S0830103_1" localSheetId="30">#REF!</definedName>
    <definedName name="_3S0830103_1" localSheetId="31">#REF!</definedName>
    <definedName name="_3S0830103_1" localSheetId="47">#REF!</definedName>
    <definedName name="_3S0830103_1" localSheetId="46">#REF!</definedName>
    <definedName name="_3S0830103_1" localSheetId="48">#REF!</definedName>
    <definedName name="_3S0830103_1" localSheetId="49">#REF!</definedName>
    <definedName name="_3S0830103_1" localSheetId="50">#REF!</definedName>
    <definedName name="_3S0830103_1" localSheetId="51">#REF!</definedName>
    <definedName name="_3S0830103_1" localSheetId="52">#REF!</definedName>
    <definedName name="_3S0830103_1" localSheetId="53">#REF!</definedName>
    <definedName name="_3S0830103_1" localSheetId="54">#REF!</definedName>
    <definedName name="_3S0830103_1" localSheetId="55">#REF!</definedName>
    <definedName name="_3S0830103_1" localSheetId="79">#REF!</definedName>
    <definedName name="_3S0830103_1" localSheetId="80">#REF!</definedName>
    <definedName name="_3S0830103_1" localSheetId="56">#REF!</definedName>
    <definedName name="_3S0830103_1" localSheetId="57">#REF!</definedName>
    <definedName name="_3S0830103_1" localSheetId="58">#REF!</definedName>
    <definedName name="_3S0830103_1" localSheetId="59">#REF!</definedName>
    <definedName name="_3S0830103_1" localSheetId="60">#REF!</definedName>
    <definedName name="_3S0830103_1" localSheetId="61">#REF!</definedName>
    <definedName name="_3S0830103_1" localSheetId="62">#REF!</definedName>
    <definedName name="_3S0830103_1" localSheetId="78">#REF!</definedName>
    <definedName name="_3S0830103_1">#REF!</definedName>
    <definedName name="_3S0830201">#N/A</definedName>
    <definedName name="_3S0830201_1" localSheetId="23">#REF!</definedName>
    <definedName name="_3S0830201_1" localSheetId="25">#REF!</definedName>
    <definedName name="_3S0830201_1" localSheetId="26">#REF!</definedName>
    <definedName name="_3S0830201_1" localSheetId="27">#REF!</definedName>
    <definedName name="_3S0830201_1" localSheetId="29">#REF!</definedName>
    <definedName name="_3S0830201_1" localSheetId="30">#REF!</definedName>
    <definedName name="_3S0830201_1" localSheetId="31">#REF!</definedName>
    <definedName name="_3S0830201_1" localSheetId="47">#REF!</definedName>
    <definedName name="_3S0830201_1" localSheetId="46">#REF!</definedName>
    <definedName name="_3S0830201_1" localSheetId="48">#REF!</definedName>
    <definedName name="_3S0830201_1" localSheetId="49">#REF!</definedName>
    <definedName name="_3S0830201_1" localSheetId="50">#REF!</definedName>
    <definedName name="_3S0830201_1" localSheetId="51">#REF!</definedName>
    <definedName name="_3S0830201_1" localSheetId="52">#REF!</definedName>
    <definedName name="_3S0830201_1" localSheetId="53">#REF!</definedName>
    <definedName name="_3S0830201_1" localSheetId="54">#REF!</definedName>
    <definedName name="_3S0830201_1" localSheetId="55">#REF!</definedName>
    <definedName name="_3S0830201_1" localSheetId="79">#REF!</definedName>
    <definedName name="_3S0830201_1" localSheetId="80">#REF!</definedName>
    <definedName name="_3S0830201_1" localSheetId="56">#REF!</definedName>
    <definedName name="_3S0830201_1" localSheetId="57">#REF!</definedName>
    <definedName name="_3S0830201_1" localSheetId="58">#REF!</definedName>
    <definedName name="_3S0830201_1" localSheetId="59">#REF!</definedName>
    <definedName name="_3S0830201_1" localSheetId="60">#REF!</definedName>
    <definedName name="_3S0830201_1" localSheetId="61">#REF!</definedName>
    <definedName name="_3S0830201_1" localSheetId="62">#REF!</definedName>
    <definedName name="_3S0830201_1" localSheetId="78">#REF!</definedName>
    <definedName name="_3S0830201_1">#REF!</definedName>
    <definedName name="_3S0830202">#N/A</definedName>
    <definedName name="_3S0830202_1" localSheetId="23">#REF!</definedName>
    <definedName name="_3S0830202_1" localSheetId="25">#REF!</definedName>
    <definedName name="_3S0830202_1" localSheetId="26">#REF!</definedName>
    <definedName name="_3S0830202_1" localSheetId="27">#REF!</definedName>
    <definedName name="_3S0830202_1" localSheetId="29">#REF!</definedName>
    <definedName name="_3S0830202_1" localSheetId="30">#REF!</definedName>
    <definedName name="_3S0830202_1" localSheetId="31">#REF!</definedName>
    <definedName name="_3S0830202_1" localSheetId="47">#REF!</definedName>
    <definedName name="_3S0830202_1" localSheetId="46">#REF!</definedName>
    <definedName name="_3S0830202_1" localSheetId="48">#REF!</definedName>
    <definedName name="_3S0830202_1" localSheetId="49">#REF!</definedName>
    <definedName name="_3S0830202_1" localSheetId="50">#REF!</definedName>
    <definedName name="_3S0830202_1" localSheetId="51">#REF!</definedName>
    <definedName name="_3S0830202_1" localSheetId="52">#REF!</definedName>
    <definedName name="_3S0830202_1" localSheetId="53">#REF!</definedName>
    <definedName name="_3S0830202_1" localSheetId="54">#REF!</definedName>
    <definedName name="_3S0830202_1" localSheetId="55">#REF!</definedName>
    <definedName name="_3S0830202_1" localSheetId="79">#REF!</definedName>
    <definedName name="_3S0830202_1" localSheetId="80">#REF!</definedName>
    <definedName name="_3S0830202_1" localSheetId="56">#REF!</definedName>
    <definedName name="_3S0830202_1" localSheetId="57">#REF!</definedName>
    <definedName name="_3S0830202_1" localSheetId="58">#REF!</definedName>
    <definedName name="_3S0830202_1" localSheetId="59">#REF!</definedName>
    <definedName name="_3S0830202_1" localSheetId="60">#REF!</definedName>
    <definedName name="_3S0830202_1" localSheetId="61">#REF!</definedName>
    <definedName name="_3S0830202_1" localSheetId="62">#REF!</definedName>
    <definedName name="_3S0830202_1" localSheetId="78">#REF!</definedName>
    <definedName name="_3S0830202_1">#REF!</definedName>
    <definedName name="_3S0830203">#N/A</definedName>
    <definedName name="_3S0830203_1" localSheetId="23">#REF!</definedName>
    <definedName name="_3S0830203_1" localSheetId="25">#REF!</definedName>
    <definedName name="_3S0830203_1" localSheetId="26">#REF!</definedName>
    <definedName name="_3S0830203_1" localSheetId="27">#REF!</definedName>
    <definedName name="_3S0830203_1" localSheetId="29">#REF!</definedName>
    <definedName name="_3S0830203_1" localSheetId="30">#REF!</definedName>
    <definedName name="_3S0830203_1" localSheetId="31">#REF!</definedName>
    <definedName name="_3S0830203_1" localSheetId="47">#REF!</definedName>
    <definedName name="_3S0830203_1" localSheetId="46">#REF!</definedName>
    <definedName name="_3S0830203_1" localSheetId="48">#REF!</definedName>
    <definedName name="_3S0830203_1" localSheetId="49">#REF!</definedName>
    <definedName name="_3S0830203_1" localSheetId="50">#REF!</definedName>
    <definedName name="_3S0830203_1" localSheetId="51">#REF!</definedName>
    <definedName name="_3S0830203_1" localSheetId="52">#REF!</definedName>
    <definedName name="_3S0830203_1" localSheetId="53">#REF!</definedName>
    <definedName name="_3S0830203_1" localSheetId="54">#REF!</definedName>
    <definedName name="_3S0830203_1" localSheetId="55">#REF!</definedName>
    <definedName name="_3S0830203_1" localSheetId="79">#REF!</definedName>
    <definedName name="_3S0830203_1" localSheetId="80">#REF!</definedName>
    <definedName name="_3S0830203_1" localSheetId="56">#REF!</definedName>
    <definedName name="_3S0830203_1" localSheetId="57">#REF!</definedName>
    <definedName name="_3S0830203_1" localSheetId="58">#REF!</definedName>
    <definedName name="_3S0830203_1" localSheetId="59">#REF!</definedName>
    <definedName name="_3S0830203_1" localSheetId="60">#REF!</definedName>
    <definedName name="_3S0830203_1" localSheetId="61">#REF!</definedName>
    <definedName name="_3S0830203_1" localSheetId="62">#REF!</definedName>
    <definedName name="_3S0830203_1" localSheetId="78">#REF!</definedName>
    <definedName name="_3S0830203_1">#REF!</definedName>
    <definedName name="_3S0830204">#N/A</definedName>
    <definedName name="_3S0830204_1" localSheetId="23">#REF!</definedName>
    <definedName name="_3S0830204_1" localSheetId="25">#REF!</definedName>
    <definedName name="_3S0830204_1" localSheetId="26">#REF!</definedName>
    <definedName name="_3S0830204_1" localSheetId="27">#REF!</definedName>
    <definedName name="_3S0830204_1" localSheetId="29">#REF!</definedName>
    <definedName name="_3S0830204_1" localSheetId="30">#REF!</definedName>
    <definedName name="_3S0830204_1" localSheetId="31">#REF!</definedName>
    <definedName name="_3S0830204_1" localSheetId="47">#REF!</definedName>
    <definedName name="_3S0830204_1" localSheetId="46">#REF!</definedName>
    <definedName name="_3S0830204_1" localSheetId="48">#REF!</definedName>
    <definedName name="_3S0830204_1" localSheetId="49">#REF!</definedName>
    <definedName name="_3S0830204_1" localSheetId="50">#REF!</definedName>
    <definedName name="_3S0830204_1" localSheetId="51">#REF!</definedName>
    <definedName name="_3S0830204_1" localSheetId="52">#REF!</definedName>
    <definedName name="_3S0830204_1" localSheetId="53">#REF!</definedName>
    <definedName name="_3S0830204_1" localSheetId="54">#REF!</definedName>
    <definedName name="_3S0830204_1" localSheetId="55">#REF!</definedName>
    <definedName name="_3S0830204_1" localSheetId="79">#REF!</definedName>
    <definedName name="_3S0830204_1" localSheetId="80">#REF!</definedName>
    <definedName name="_3S0830204_1" localSheetId="56">#REF!</definedName>
    <definedName name="_3S0830204_1" localSheetId="57">#REF!</definedName>
    <definedName name="_3S0830204_1" localSheetId="58">#REF!</definedName>
    <definedName name="_3S0830204_1" localSheetId="59">#REF!</definedName>
    <definedName name="_3S0830204_1" localSheetId="60">#REF!</definedName>
    <definedName name="_3S0830204_1" localSheetId="61">#REF!</definedName>
    <definedName name="_3S0830204_1" localSheetId="62">#REF!</definedName>
    <definedName name="_3S0830204_1" localSheetId="78">#REF!</definedName>
    <definedName name="_3S0830204_1">#REF!</definedName>
    <definedName name="_3S0830205">#N/A</definedName>
    <definedName name="_3S0830205_1" localSheetId="23">#REF!</definedName>
    <definedName name="_3S0830205_1" localSheetId="25">#REF!</definedName>
    <definedName name="_3S0830205_1" localSheetId="26">#REF!</definedName>
    <definedName name="_3S0830205_1" localSheetId="27">#REF!</definedName>
    <definedName name="_3S0830205_1" localSheetId="29">#REF!</definedName>
    <definedName name="_3S0830205_1" localSheetId="30">#REF!</definedName>
    <definedName name="_3S0830205_1" localSheetId="31">#REF!</definedName>
    <definedName name="_3S0830205_1" localSheetId="47">#REF!</definedName>
    <definedName name="_3S0830205_1" localSheetId="46">#REF!</definedName>
    <definedName name="_3S0830205_1" localSheetId="48">#REF!</definedName>
    <definedName name="_3S0830205_1" localSheetId="49">#REF!</definedName>
    <definedName name="_3S0830205_1" localSheetId="50">#REF!</definedName>
    <definedName name="_3S0830205_1" localSheetId="51">#REF!</definedName>
    <definedName name="_3S0830205_1" localSheetId="52">#REF!</definedName>
    <definedName name="_3S0830205_1" localSheetId="53">#REF!</definedName>
    <definedName name="_3S0830205_1" localSheetId="54">#REF!</definedName>
    <definedName name="_3S0830205_1" localSheetId="55">#REF!</definedName>
    <definedName name="_3S0830205_1" localSheetId="79">#REF!</definedName>
    <definedName name="_3S0830205_1" localSheetId="80">#REF!</definedName>
    <definedName name="_3S0830205_1" localSheetId="56">#REF!</definedName>
    <definedName name="_3S0830205_1" localSheetId="57">#REF!</definedName>
    <definedName name="_3S0830205_1" localSheetId="58">#REF!</definedName>
    <definedName name="_3S0830205_1" localSheetId="59">#REF!</definedName>
    <definedName name="_3S0830205_1" localSheetId="60">#REF!</definedName>
    <definedName name="_3S0830205_1" localSheetId="61">#REF!</definedName>
    <definedName name="_3S0830205_1" localSheetId="62">#REF!</definedName>
    <definedName name="_3S0830205_1" localSheetId="78">#REF!</definedName>
    <definedName name="_3S0830205_1">#REF!</definedName>
    <definedName name="_3S0840000">#N/A</definedName>
    <definedName name="_3S0840000_1" localSheetId="23">#REF!</definedName>
    <definedName name="_3S0840000_1" localSheetId="25">#REF!</definedName>
    <definedName name="_3S0840000_1" localSheetId="26">#REF!</definedName>
    <definedName name="_3S0840000_1" localSheetId="27">#REF!</definedName>
    <definedName name="_3S0840000_1" localSheetId="29">#REF!</definedName>
    <definedName name="_3S0840000_1" localSheetId="30">#REF!</definedName>
    <definedName name="_3S0840000_1" localSheetId="31">#REF!</definedName>
    <definedName name="_3S0840000_1" localSheetId="47">#REF!</definedName>
    <definedName name="_3S0840000_1" localSheetId="46">#REF!</definedName>
    <definedName name="_3S0840000_1" localSheetId="48">#REF!</definedName>
    <definedName name="_3S0840000_1" localSheetId="49">#REF!</definedName>
    <definedName name="_3S0840000_1" localSheetId="50">#REF!</definedName>
    <definedName name="_3S0840000_1" localSheetId="51">#REF!</definedName>
    <definedName name="_3S0840000_1" localSheetId="52">#REF!</definedName>
    <definedName name="_3S0840000_1" localSheetId="53">#REF!</definedName>
    <definedName name="_3S0840000_1" localSheetId="54">#REF!</definedName>
    <definedName name="_3S0840000_1" localSheetId="55">#REF!</definedName>
    <definedName name="_3S0840000_1" localSheetId="79">#REF!</definedName>
    <definedName name="_3S0840000_1" localSheetId="80">#REF!</definedName>
    <definedName name="_3S0840000_1" localSheetId="56">#REF!</definedName>
    <definedName name="_3S0840000_1" localSheetId="57">#REF!</definedName>
    <definedName name="_3S0840000_1" localSheetId="58">#REF!</definedName>
    <definedName name="_3S0840000_1" localSheetId="59">#REF!</definedName>
    <definedName name="_3S0840000_1" localSheetId="60">#REF!</definedName>
    <definedName name="_3S0840000_1" localSheetId="61">#REF!</definedName>
    <definedName name="_3S0840000_1" localSheetId="62">#REF!</definedName>
    <definedName name="_3S0840000_1" localSheetId="78">#REF!</definedName>
    <definedName name="_3S0840000_1">#REF!</definedName>
    <definedName name="_3S0840001">#N/A</definedName>
    <definedName name="_3S0840001_1" localSheetId="23">#REF!</definedName>
    <definedName name="_3S0840001_1" localSheetId="25">#REF!</definedName>
    <definedName name="_3S0840001_1" localSheetId="26">#REF!</definedName>
    <definedName name="_3S0840001_1" localSheetId="27">#REF!</definedName>
    <definedName name="_3S0840001_1" localSheetId="29">#REF!</definedName>
    <definedName name="_3S0840001_1" localSheetId="30">#REF!</definedName>
    <definedName name="_3S0840001_1" localSheetId="31">#REF!</definedName>
    <definedName name="_3S0840001_1" localSheetId="47">#REF!</definedName>
    <definedName name="_3S0840001_1" localSheetId="46">#REF!</definedName>
    <definedName name="_3S0840001_1" localSheetId="48">#REF!</definedName>
    <definedName name="_3S0840001_1" localSheetId="49">#REF!</definedName>
    <definedName name="_3S0840001_1" localSheetId="50">#REF!</definedName>
    <definedName name="_3S0840001_1" localSheetId="51">#REF!</definedName>
    <definedName name="_3S0840001_1" localSheetId="52">#REF!</definedName>
    <definedName name="_3S0840001_1" localSheetId="53">#REF!</definedName>
    <definedName name="_3S0840001_1" localSheetId="54">#REF!</definedName>
    <definedName name="_3S0840001_1" localSheetId="55">#REF!</definedName>
    <definedName name="_3S0840001_1" localSheetId="79">#REF!</definedName>
    <definedName name="_3S0840001_1" localSheetId="80">#REF!</definedName>
    <definedName name="_3S0840001_1" localSheetId="56">#REF!</definedName>
    <definedName name="_3S0840001_1" localSheetId="57">#REF!</definedName>
    <definedName name="_3S0840001_1" localSheetId="58">#REF!</definedName>
    <definedName name="_3S0840001_1" localSheetId="59">#REF!</definedName>
    <definedName name="_3S0840001_1" localSheetId="60">#REF!</definedName>
    <definedName name="_3S0840001_1" localSheetId="61">#REF!</definedName>
    <definedName name="_3S0840001_1" localSheetId="62">#REF!</definedName>
    <definedName name="_3S0840001_1" localSheetId="78">#REF!</definedName>
    <definedName name="_3S0840001_1">#REF!</definedName>
    <definedName name="_3S0840002">#N/A</definedName>
    <definedName name="_3S0840002_1" localSheetId="23">#REF!</definedName>
    <definedName name="_3S0840002_1" localSheetId="25">#REF!</definedName>
    <definedName name="_3S0840002_1" localSheetId="26">#REF!</definedName>
    <definedName name="_3S0840002_1" localSheetId="27">#REF!</definedName>
    <definedName name="_3S0840002_1" localSheetId="29">#REF!</definedName>
    <definedName name="_3S0840002_1" localSheetId="30">#REF!</definedName>
    <definedName name="_3S0840002_1" localSheetId="31">#REF!</definedName>
    <definedName name="_3S0840002_1" localSheetId="47">#REF!</definedName>
    <definedName name="_3S0840002_1" localSheetId="46">#REF!</definedName>
    <definedName name="_3S0840002_1" localSheetId="48">#REF!</definedName>
    <definedName name="_3S0840002_1" localSheetId="49">#REF!</definedName>
    <definedName name="_3S0840002_1" localSheetId="50">#REF!</definedName>
    <definedName name="_3S0840002_1" localSheetId="51">#REF!</definedName>
    <definedName name="_3S0840002_1" localSheetId="52">#REF!</definedName>
    <definedName name="_3S0840002_1" localSheetId="53">#REF!</definedName>
    <definedName name="_3S0840002_1" localSheetId="54">#REF!</definedName>
    <definedName name="_3S0840002_1" localSheetId="55">#REF!</definedName>
    <definedName name="_3S0840002_1" localSheetId="79">#REF!</definedName>
    <definedName name="_3S0840002_1" localSheetId="80">#REF!</definedName>
    <definedName name="_3S0840002_1" localSheetId="56">#REF!</definedName>
    <definedName name="_3S0840002_1" localSheetId="57">#REF!</definedName>
    <definedName name="_3S0840002_1" localSheetId="58">#REF!</definedName>
    <definedName name="_3S0840002_1" localSheetId="59">#REF!</definedName>
    <definedName name="_3S0840002_1" localSheetId="60">#REF!</definedName>
    <definedName name="_3S0840002_1" localSheetId="61">#REF!</definedName>
    <definedName name="_3S0840002_1" localSheetId="62">#REF!</definedName>
    <definedName name="_3S0840002_1" localSheetId="78">#REF!</definedName>
    <definedName name="_3S0840002_1">#REF!</definedName>
    <definedName name="_3S0840100">#N/A</definedName>
    <definedName name="_3S0840100_1" localSheetId="23">#REF!</definedName>
    <definedName name="_3S0840100_1" localSheetId="25">#REF!</definedName>
    <definedName name="_3S0840100_1" localSheetId="26">#REF!</definedName>
    <definedName name="_3S0840100_1" localSheetId="27">#REF!</definedName>
    <definedName name="_3S0840100_1" localSheetId="29">#REF!</definedName>
    <definedName name="_3S0840100_1" localSheetId="30">#REF!</definedName>
    <definedName name="_3S0840100_1" localSheetId="31">#REF!</definedName>
    <definedName name="_3S0840100_1" localSheetId="47">#REF!</definedName>
    <definedName name="_3S0840100_1" localSheetId="46">#REF!</definedName>
    <definedName name="_3S0840100_1" localSheetId="48">#REF!</definedName>
    <definedName name="_3S0840100_1" localSheetId="49">#REF!</definedName>
    <definedName name="_3S0840100_1" localSheetId="50">#REF!</definedName>
    <definedName name="_3S0840100_1" localSheetId="51">#REF!</definedName>
    <definedName name="_3S0840100_1" localSheetId="52">#REF!</definedName>
    <definedName name="_3S0840100_1" localSheetId="53">#REF!</definedName>
    <definedName name="_3S0840100_1" localSheetId="54">#REF!</definedName>
    <definedName name="_3S0840100_1" localSheetId="55">#REF!</definedName>
    <definedName name="_3S0840100_1" localSheetId="79">#REF!</definedName>
    <definedName name="_3S0840100_1" localSheetId="80">#REF!</definedName>
    <definedName name="_3S0840100_1" localSheetId="56">#REF!</definedName>
    <definedName name="_3S0840100_1" localSheetId="57">#REF!</definedName>
    <definedName name="_3S0840100_1" localSheetId="58">#REF!</definedName>
    <definedName name="_3S0840100_1" localSheetId="59">#REF!</definedName>
    <definedName name="_3S0840100_1" localSheetId="60">#REF!</definedName>
    <definedName name="_3S0840100_1" localSheetId="61">#REF!</definedName>
    <definedName name="_3S0840100_1" localSheetId="62">#REF!</definedName>
    <definedName name="_3S0840100_1" localSheetId="78">#REF!</definedName>
    <definedName name="_3S0840100_1">#REF!</definedName>
    <definedName name="_3S0840200">#N/A</definedName>
    <definedName name="_3S0840200_1" localSheetId="23">#REF!</definedName>
    <definedName name="_3S0840200_1" localSheetId="25">#REF!</definedName>
    <definedName name="_3S0840200_1" localSheetId="26">#REF!</definedName>
    <definedName name="_3S0840200_1" localSheetId="27">#REF!</definedName>
    <definedName name="_3S0840200_1" localSheetId="29">#REF!</definedName>
    <definedName name="_3S0840200_1" localSheetId="30">#REF!</definedName>
    <definedName name="_3S0840200_1" localSheetId="31">#REF!</definedName>
    <definedName name="_3S0840200_1" localSheetId="47">#REF!</definedName>
    <definedName name="_3S0840200_1" localSheetId="46">#REF!</definedName>
    <definedName name="_3S0840200_1" localSheetId="48">#REF!</definedName>
    <definedName name="_3S0840200_1" localSheetId="49">#REF!</definedName>
    <definedName name="_3S0840200_1" localSheetId="50">#REF!</definedName>
    <definedName name="_3S0840200_1" localSheetId="51">#REF!</definedName>
    <definedName name="_3S0840200_1" localSheetId="52">#REF!</definedName>
    <definedName name="_3S0840200_1" localSheetId="53">#REF!</definedName>
    <definedName name="_3S0840200_1" localSheetId="54">#REF!</definedName>
    <definedName name="_3S0840200_1" localSheetId="55">#REF!</definedName>
    <definedName name="_3S0840200_1" localSheetId="79">#REF!</definedName>
    <definedName name="_3S0840200_1" localSheetId="80">#REF!</definedName>
    <definedName name="_3S0840200_1" localSheetId="56">#REF!</definedName>
    <definedName name="_3S0840200_1" localSheetId="57">#REF!</definedName>
    <definedName name="_3S0840200_1" localSheetId="58">#REF!</definedName>
    <definedName name="_3S0840200_1" localSheetId="59">#REF!</definedName>
    <definedName name="_3S0840200_1" localSheetId="60">#REF!</definedName>
    <definedName name="_3S0840200_1" localSheetId="61">#REF!</definedName>
    <definedName name="_3S0840200_1" localSheetId="62">#REF!</definedName>
    <definedName name="_3S0840200_1" localSheetId="78">#REF!</definedName>
    <definedName name="_3S0840200_1">#REF!</definedName>
    <definedName name="_3S0840300">#N/A</definedName>
    <definedName name="_3S0840300_1" localSheetId="23">#REF!</definedName>
    <definedName name="_3S0840300_1" localSheetId="25">#REF!</definedName>
    <definedName name="_3S0840300_1" localSheetId="26">#REF!</definedName>
    <definedName name="_3S0840300_1" localSheetId="27">#REF!</definedName>
    <definedName name="_3S0840300_1" localSheetId="29">#REF!</definedName>
    <definedName name="_3S0840300_1" localSheetId="30">#REF!</definedName>
    <definedName name="_3S0840300_1" localSheetId="31">#REF!</definedName>
    <definedName name="_3S0840300_1" localSheetId="47">#REF!</definedName>
    <definedName name="_3S0840300_1" localSheetId="46">#REF!</definedName>
    <definedName name="_3S0840300_1" localSheetId="48">#REF!</definedName>
    <definedName name="_3S0840300_1" localSheetId="49">#REF!</definedName>
    <definedName name="_3S0840300_1" localSheetId="50">#REF!</definedName>
    <definedName name="_3S0840300_1" localSheetId="51">#REF!</definedName>
    <definedName name="_3S0840300_1" localSheetId="52">#REF!</definedName>
    <definedName name="_3S0840300_1" localSheetId="53">#REF!</definedName>
    <definedName name="_3S0840300_1" localSheetId="54">#REF!</definedName>
    <definedName name="_3S0840300_1" localSheetId="55">#REF!</definedName>
    <definedName name="_3S0840300_1" localSheetId="79">#REF!</definedName>
    <definedName name="_3S0840300_1" localSheetId="80">#REF!</definedName>
    <definedName name="_3S0840300_1" localSheetId="56">#REF!</definedName>
    <definedName name="_3S0840300_1" localSheetId="57">#REF!</definedName>
    <definedName name="_3S0840300_1" localSheetId="58">#REF!</definedName>
    <definedName name="_3S0840300_1" localSheetId="59">#REF!</definedName>
    <definedName name="_3S0840300_1" localSheetId="60">#REF!</definedName>
    <definedName name="_3S0840300_1" localSheetId="61">#REF!</definedName>
    <definedName name="_3S0840300_1" localSheetId="62">#REF!</definedName>
    <definedName name="_3S0840300_1" localSheetId="78">#REF!</definedName>
    <definedName name="_3S0840300_1">#REF!</definedName>
    <definedName name="_3S0840400">#N/A</definedName>
    <definedName name="_3S0840400_1" localSheetId="23">#REF!</definedName>
    <definedName name="_3S0840400_1" localSheetId="25">#REF!</definedName>
    <definedName name="_3S0840400_1" localSheetId="26">#REF!</definedName>
    <definedName name="_3S0840400_1" localSheetId="27">#REF!</definedName>
    <definedName name="_3S0840400_1" localSheetId="29">#REF!</definedName>
    <definedName name="_3S0840400_1" localSheetId="30">#REF!</definedName>
    <definedName name="_3S0840400_1" localSheetId="31">#REF!</definedName>
    <definedName name="_3S0840400_1" localSheetId="47">#REF!</definedName>
    <definedName name="_3S0840400_1" localSheetId="46">#REF!</definedName>
    <definedName name="_3S0840400_1" localSheetId="48">#REF!</definedName>
    <definedName name="_3S0840400_1" localSheetId="49">#REF!</definedName>
    <definedName name="_3S0840400_1" localSheetId="50">#REF!</definedName>
    <definedName name="_3S0840400_1" localSheetId="51">#REF!</definedName>
    <definedName name="_3S0840400_1" localSheetId="52">#REF!</definedName>
    <definedName name="_3S0840400_1" localSheetId="53">#REF!</definedName>
    <definedName name="_3S0840400_1" localSheetId="54">#REF!</definedName>
    <definedName name="_3S0840400_1" localSheetId="55">#REF!</definedName>
    <definedName name="_3S0840400_1" localSheetId="79">#REF!</definedName>
    <definedName name="_3S0840400_1" localSheetId="80">#REF!</definedName>
    <definedName name="_3S0840400_1" localSheetId="56">#REF!</definedName>
    <definedName name="_3S0840400_1" localSheetId="57">#REF!</definedName>
    <definedName name="_3S0840400_1" localSheetId="58">#REF!</definedName>
    <definedName name="_3S0840400_1" localSheetId="59">#REF!</definedName>
    <definedName name="_3S0840400_1" localSheetId="60">#REF!</definedName>
    <definedName name="_3S0840400_1" localSheetId="61">#REF!</definedName>
    <definedName name="_3S0840400_1" localSheetId="62">#REF!</definedName>
    <definedName name="_3S0840400_1" localSheetId="78">#REF!</definedName>
    <definedName name="_3S0840400_1">#REF!</definedName>
    <definedName name="_3S0850000">#N/A</definedName>
    <definedName name="_3S0850000_1" localSheetId="23">#REF!</definedName>
    <definedName name="_3S0850000_1" localSheetId="25">#REF!</definedName>
    <definedName name="_3S0850000_1" localSheetId="26">#REF!</definedName>
    <definedName name="_3S0850000_1" localSheetId="27">#REF!</definedName>
    <definedName name="_3S0850000_1" localSheetId="29">#REF!</definedName>
    <definedName name="_3S0850000_1" localSheetId="30">#REF!</definedName>
    <definedName name="_3S0850000_1" localSheetId="31">#REF!</definedName>
    <definedName name="_3S0850000_1" localSheetId="47">#REF!</definedName>
    <definedName name="_3S0850000_1" localSheetId="46">#REF!</definedName>
    <definedName name="_3S0850000_1" localSheetId="48">#REF!</definedName>
    <definedName name="_3S0850000_1" localSheetId="49">#REF!</definedName>
    <definedName name="_3S0850000_1" localSheetId="50">#REF!</definedName>
    <definedName name="_3S0850000_1" localSheetId="51">#REF!</definedName>
    <definedName name="_3S0850000_1" localSheetId="52">#REF!</definedName>
    <definedName name="_3S0850000_1" localSheetId="53">#REF!</definedName>
    <definedName name="_3S0850000_1" localSheetId="54">#REF!</definedName>
    <definedName name="_3S0850000_1" localSheetId="55">#REF!</definedName>
    <definedName name="_3S0850000_1" localSheetId="79">#REF!</definedName>
    <definedName name="_3S0850000_1" localSheetId="80">#REF!</definedName>
    <definedName name="_3S0850000_1" localSheetId="56">#REF!</definedName>
    <definedName name="_3S0850000_1" localSheetId="57">#REF!</definedName>
    <definedName name="_3S0850000_1" localSheetId="58">#REF!</definedName>
    <definedName name="_3S0850000_1" localSheetId="59">#REF!</definedName>
    <definedName name="_3S0850000_1" localSheetId="60">#REF!</definedName>
    <definedName name="_3S0850000_1" localSheetId="61">#REF!</definedName>
    <definedName name="_3S0850000_1" localSheetId="62">#REF!</definedName>
    <definedName name="_3S0850000_1" localSheetId="78">#REF!</definedName>
    <definedName name="_3S0850000_1">#REF!</definedName>
    <definedName name="_3S0850100">#N/A</definedName>
    <definedName name="_3S0850100_1" localSheetId="23">#REF!</definedName>
    <definedName name="_3S0850100_1" localSheetId="25">#REF!</definedName>
    <definedName name="_3S0850100_1" localSheetId="26">#REF!</definedName>
    <definedName name="_3S0850100_1" localSheetId="27">#REF!</definedName>
    <definedName name="_3S0850100_1" localSheetId="29">#REF!</definedName>
    <definedName name="_3S0850100_1" localSheetId="30">#REF!</definedName>
    <definedName name="_3S0850100_1" localSheetId="31">#REF!</definedName>
    <definedName name="_3S0850100_1" localSheetId="47">#REF!</definedName>
    <definedName name="_3S0850100_1" localSheetId="46">#REF!</definedName>
    <definedName name="_3S0850100_1" localSheetId="48">#REF!</definedName>
    <definedName name="_3S0850100_1" localSheetId="49">#REF!</definedName>
    <definedName name="_3S0850100_1" localSheetId="50">#REF!</definedName>
    <definedName name="_3S0850100_1" localSheetId="51">#REF!</definedName>
    <definedName name="_3S0850100_1" localSheetId="52">#REF!</definedName>
    <definedName name="_3S0850100_1" localSheetId="53">#REF!</definedName>
    <definedName name="_3S0850100_1" localSheetId="54">#REF!</definedName>
    <definedName name="_3S0850100_1" localSheetId="55">#REF!</definedName>
    <definedName name="_3S0850100_1" localSheetId="79">#REF!</definedName>
    <definedName name="_3S0850100_1" localSheetId="80">#REF!</definedName>
    <definedName name="_3S0850100_1" localSheetId="56">#REF!</definedName>
    <definedName name="_3S0850100_1" localSheetId="57">#REF!</definedName>
    <definedName name="_3S0850100_1" localSheetId="58">#REF!</definedName>
    <definedName name="_3S0850100_1" localSheetId="59">#REF!</definedName>
    <definedName name="_3S0850100_1" localSheetId="60">#REF!</definedName>
    <definedName name="_3S0850100_1" localSheetId="61">#REF!</definedName>
    <definedName name="_3S0850100_1" localSheetId="62">#REF!</definedName>
    <definedName name="_3S0850100_1" localSheetId="78">#REF!</definedName>
    <definedName name="_3S0850100_1">#REF!</definedName>
    <definedName name="_3S0851000">#N/A</definedName>
    <definedName name="_3S0851000_1" localSheetId="23">#REF!</definedName>
    <definedName name="_3S0851000_1" localSheetId="25">#REF!</definedName>
    <definedName name="_3S0851000_1" localSheetId="26">#REF!</definedName>
    <definedName name="_3S0851000_1" localSheetId="27">#REF!</definedName>
    <definedName name="_3S0851000_1" localSheetId="29">#REF!</definedName>
    <definedName name="_3S0851000_1" localSheetId="30">#REF!</definedName>
    <definedName name="_3S0851000_1" localSheetId="31">#REF!</definedName>
    <definedName name="_3S0851000_1" localSheetId="47">#REF!</definedName>
    <definedName name="_3S0851000_1" localSheetId="46">#REF!</definedName>
    <definedName name="_3S0851000_1" localSheetId="48">#REF!</definedName>
    <definedName name="_3S0851000_1" localSheetId="49">#REF!</definedName>
    <definedName name="_3S0851000_1" localSheetId="50">#REF!</definedName>
    <definedName name="_3S0851000_1" localSheetId="51">#REF!</definedName>
    <definedName name="_3S0851000_1" localSheetId="52">#REF!</definedName>
    <definedName name="_3S0851000_1" localSheetId="53">#REF!</definedName>
    <definedName name="_3S0851000_1" localSheetId="54">#REF!</definedName>
    <definedName name="_3S0851000_1" localSheetId="55">#REF!</definedName>
    <definedName name="_3S0851000_1" localSheetId="79">#REF!</definedName>
    <definedName name="_3S0851000_1" localSheetId="80">#REF!</definedName>
    <definedName name="_3S0851000_1" localSheetId="56">#REF!</definedName>
    <definedName name="_3S0851000_1" localSheetId="57">#REF!</definedName>
    <definedName name="_3S0851000_1" localSheetId="58">#REF!</definedName>
    <definedName name="_3S0851000_1" localSheetId="59">#REF!</definedName>
    <definedName name="_3S0851000_1" localSheetId="60">#REF!</definedName>
    <definedName name="_3S0851000_1" localSheetId="61">#REF!</definedName>
    <definedName name="_3S0851000_1" localSheetId="62">#REF!</definedName>
    <definedName name="_3S0851000_1" localSheetId="78">#REF!</definedName>
    <definedName name="_3S0851000_1">#REF!</definedName>
    <definedName name="_3S0851100">#N/A</definedName>
    <definedName name="_3S0851100_1" localSheetId="23">#REF!</definedName>
    <definedName name="_3S0851100_1" localSheetId="25">#REF!</definedName>
    <definedName name="_3S0851100_1" localSheetId="26">#REF!</definedName>
    <definedName name="_3S0851100_1" localSheetId="27">#REF!</definedName>
    <definedName name="_3S0851100_1" localSheetId="29">#REF!</definedName>
    <definedName name="_3S0851100_1" localSheetId="30">#REF!</definedName>
    <definedName name="_3S0851100_1" localSheetId="31">#REF!</definedName>
    <definedName name="_3S0851100_1" localSheetId="47">#REF!</definedName>
    <definedName name="_3S0851100_1" localSheetId="46">#REF!</definedName>
    <definedName name="_3S0851100_1" localSheetId="48">#REF!</definedName>
    <definedName name="_3S0851100_1" localSheetId="49">#REF!</definedName>
    <definedName name="_3S0851100_1" localSheetId="50">#REF!</definedName>
    <definedName name="_3S0851100_1" localSheetId="51">#REF!</definedName>
    <definedName name="_3S0851100_1" localSheetId="52">#REF!</definedName>
    <definedName name="_3S0851100_1" localSheetId="53">#REF!</definedName>
    <definedName name="_3S0851100_1" localSheetId="54">#REF!</definedName>
    <definedName name="_3S0851100_1" localSheetId="55">#REF!</definedName>
    <definedName name="_3S0851100_1" localSheetId="79">#REF!</definedName>
    <definedName name="_3S0851100_1" localSheetId="80">#REF!</definedName>
    <definedName name="_3S0851100_1" localSheetId="56">#REF!</definedName>
    <definedName name="_3S0851100_1" localSheetId="57">#REF!</definedName>
    <definedName name="_3S0851100_1" localSheetId="58">#REF!</definedName>
    <definedName name="_3S0851100_1" localSheetId="59">#REF!</definedName>
    <definedName name="_3S0851100_1" localSheetId="60">#REF!</definedName>
    <definedName name="_3S0851100_1" localSheetId="61">#REF!</definedName>
    <definedName name="_3S0851100_1" localSheetId="62">#REF!</definedName>
    <definedName name="_3S0851100_1" localSheetId="78">#REF!</definedName>
    <definedName name="_3S0851100_1">#REF!</definedName>
    <definedName name="_3S0890000">#N/A</definedName>
    <definedName name="_3S0890000_1" localSheetId="23">#REF!</definedName>
    <definedName name="_3S0890000_1" localSheetId="25">#REF!</definedName>
    <definedName name="_3S0890000_1" localSheetId="26">#REF!</definedName>
    <definedName name="_3S0890000_1" localSheetId="27">#REF!</definedName>
    <definedName name="_3S0890000_1" localSheetId="29">#REF!</definedName>
    <definedName name="_3S0890000_1" localSheetId="30">#REF!</definedName>
    <definedName name="_3S0890000_1" localSheetId="31">#REF!</definedName>
    <definedName name="_3S0890000_1" localSheetId="47">#REF!</definedName>
    <definedName name="_3S0890000_1" localSheetId="46">#REF!</definedName>
    <definedName name="_3S0890000_1" localSheetId="48">#REF!</definedName>
    <definedName name="_3S0890000_1" localSheetId="49">#REF!</definedName>
    <definedName name="_3S0890000_1" localSheetId="50">#REF!</definedName>
    <definedName name="_3S0890000_1" localSheetId="51">#REF!</definedName>
    <definedName name="_3S0890000_1" localSheetId="52">#REF!</definedName>
    <definedName name="_3S0890000_1" localSheetId="53">#REF!</definedName>
    <definedName name="_3S0890000_1" localSheetId="54">#REF!</definedName>
    <definedName name="_3S0890000_1" localSheetId="55">#REF!</definedName>
    <definedName name="_3S0890000_1" localSheetId="79">#REF!</definedName>
    <definedName name="_3S0890000_1" localSheetId="80">#REF!</definedName>
    <definedName name="_3S0890000_1" localSheetId="56">#REF!</definedName>
    <definedName name="_3S0890000_1" localSheetId="57">#REF!</definedName>
    <definedName name="_3S0890000_1" localSheetId="58">#REF!</definedName>
    <definedName name="_3S0890000_1" localSheetId="59">#REF!</definedName>
    <definedName name="_3S0890000_1" localSheetId="60">#REF!</definedName>
    <definedName name="_3S0890000_1" localSheetId="61">#REF!</definedName>
    <definedName name="_3S0890000_1" localSheetId="62">#REF!</definedName>
    <definedName name="_3S0890000_1" localSheetId="78">#REF!</definedName>
    <definedName name="_3S0890000_1">#REF!</definedName>
    <definedName name="_3S0890001">#N/A</definedName>
    <definedName name="_3S0890001_1" localSheetId="23">#REF!</definedName>
    <definedName name="_3S0890001_1" localSheetId="25">#REF!</definedName>
    <definedName name="_3S0890001_1" localSheetId="26">#REF!</definedName>
    <definedName name="_3S0890001_1" localSheetId="27">#REF!</definedName>
    <definedName name="_3S0890001_1" localSheetId="29">#REF!</definedName>
    <definedName name="_3S0890001_1" localSheetId="30">#REF!</definedName>
    <definedName name="_3S0890001_1" localSheetId="31">#REF!</definedName>
    <definedName name="_3S0890001_1" localSheetId="47">#REF!</definedName>
    <definedName name="_3S0890001_1" localSheetId="46">#REF!</definedName>
    <definedName name="_3S0890001_1" localSheetId="48">#REF!</definedName>
    <definedName name="_3S0890001_1" localSheetId="49">#REF!</definedName>
    <definedName name="_3S0890001_1" localSheetId="50">#REF!</definedName>
    <definedName name="_3S0890001_1" localSheetId="51">#REF!</definedName>
    <definedName name="_3S0890001_1" localSheetId="52">#REF!</definedName>
    <definedName name="_3S0890001_1" localSheetId="53">#REF!</definedName>
    <definedName name="_3S0890001_1" localSheetId="54">#REF!</definedName>
    <definedName name="_3S0890001_1" localSheetId="55">#REF!</definedName>
    <definedName name="_3S0890001_1" localSheetId="79">#REF!</definedName>
    <definedName name="_3S0890001_1" localSheetId="80">#REF!</definedName>
    <definedName name="_3S0890001_1" localSheetId="56">#REF!</definedName>
    <definedName name="_3S0890001_1" localSheetId="57">#REF!</definedName>
    <definedName name="_3S0890001_1" localSheetId="58">#REF!</definedName>
    <definedName name="_3S0890001_1" localSheetId="59">#REF!</definedName>
    <definedName name="_3S0890001_1" localSheetId="60">#REF!</definedName>
    <definedName name="_3S0890001_1" localSheetId="61">#REF!</definedName>
    <definedName name="_3S0890001_1" localSheetId="62">#REF!</definedName>
    <definedName name="_3S0890001_1" localSheetId="78">#REF!</definedName>
    <definedName name="_3S0890001_1">#REF!</definedName>
    <definedName name="_3S0890100">#N/A</definedName>
    <definedName name="_3S0890100_1" localSheetId="23">#REF!</definedName>
    <definedName name="_3S0890100_1" localSheetId="25">#REF!</definedName>
    <definedName name="_3S0890100_1" localSheetId="26">#REF!</definedName>
    <definedName name="_3S0890100_1" localSheetId="27">#REF!</definedName>
    <definedName name="_3S0890100_1" localSheetId="29">#REF!</definedName>
    <definedName name="_3S0890100_1" localSheetId="30">#REF!</definedName>
    <definedName name="_3S0890100_1" localSheetId="31">#REF!</definedName>
    <definedName name="_3S0890100_1" localSheetId="47">#REF!</definedName>
    <definedName name="_3S0890100_1" localSheetId="46">#REF!</definedName>
    <definedName name="_3S0890100_1" localSheetId="48">#REF!</definedName>
    <definedName name="_3S0890100_1" localSheetId="49">#REF!</definedName>
    <definedName name="_3S0890100_1" localSheetId="50">#REF!</definedName>
    <definedName name="_3S0890100_1" localSheetId="51">#REF!</definedName>
    <definedName name="_3S0890100_1" localSheetId="52">#REF!</definedName>
    <definedName name="_3S0890100_1" localSheetId="53">#REF!</definedName>
    <definedName name="_3S0890100_1" localSheetId="54">#REF!</definedName>
    <definedName name="_3S0890100_1" localSheetId="55">#REF!</definedName>
    <definedName name="_3S0890100_1" localSheetId="79">#REF!</definedName>
    <definedName name="_3S0890100_1" localSheetId="80">#REF!</definedName>
    <definedName name="_3S0890100_1" localSheetId="56">#REF!</definedName>
    <definedName name="_3S0890100_1" localSheetId="57">#REF!</definedName>
    <definedName name="_3S0890100_1" localSheetId="58">#REF!</definedName>
    <definedName name="_3S0890100_1" localSheetId="59">#REF!</definedName>
    <definedName name="_3S0890100_1" localSheetId="60">#REF!</definedName>
    <definedName name="_3S0890100_1" localSheetId="61">#REF!</definedName>
    <definedName name="_3S0890100_1" localSheetId="62">#REF!</definedName>
    <definedName name="_3S0890100_1" localSheetId="78">#REF!</definedName>
    <definedName name="_3S0890100_1">#REF!</definedName>
    <definedName name="_3S0890101">#N/A</definedName>
    <definedName name="_3S0890101_1" localSheetId="23">#REF!</definedName>
    <definedName name="_3S0890101_1" localSheetId="25">#REF!</definedName>
    <definedName name="_3S0890101_1" localSheetId="26">#REF!</definedName>
    <definedName name="_3S0890101_1" localSheetId="27">#REF!</definedName>
    <definedName name="_3S0890101_1" localSheetId="29">#REF!</definedName>
    <definedName name="_3S0890101_1" localSheetId="30">#REF!</definedName>
    <definedName name="_3S0890101_1" localSheetId="31">#REF!</definedName>
    <definedName name="_3S0890101_1" localSheetId="47">#REF!</definedName>
    <definedName name="_3S0890101_1" localSheetId="46">#REF!</definedName>
    <definedName name="_3S0890101_1" localSheetId="48">#REF!</definedName>
    <definedName name="_3S0890101_1" localSheetId="49">#REF!</definedName>
    <definedName name="_3S0890101_1" localSheetId="50">#REF!</definedName>
    <definedName name="_3S0890101_1" localSheetId="51">#REF!</definedName>
    <definedName name="_3S0890101_1" localSheetId="52">#REF!</definedName>
    <definedName name="_3S0890101_1" localSheetId="53">#REF!</definedName>
    <definedName name="_3S0890101_1" localSheetId="54">#REF!</definedName>
    <definedName name="_3S0890101_1" localSheetId="55">#REF!</definedName>
    <definedName name="_3S0890101_1" localSheetId="79">#REF!</definedName>
    <definedName name="_3S0890101_1" localSheetId="80">#REF!</definedName>
    <definedName name="_3S0890101_1" localSheetId="56">#REF!</definedName>
    <definedName name="_3S0890101_1" localSheetId="57">#REF!</definedName>
    <definedName name="_3S0890101_1" localSheetId="58">#REF!</definedName>
    <definedName name="_3S0890101_1" localSheetId="59">#REF!</definedName>
    <definedName name="_3S0890101_1" localSheetId="60">#REF!</definedName>
    <definedName name="_3S0890101_1" localSheetId="61">#REF!</definedName>
    <definedName name="_3S0890101_1" localSheetId="62">#REF!</definedName>
    <definedName name="_3S0890101_1" localSheetId="78">#REF!</definedName>
    <definedName name="_3S0890101_1">#REF!</definedName>
    <definedName name="_3S0891000">#N/A</definedName>
    <definedName name="_3S0891000_1" localSheetId="23">#REF!</definedName>
    <definedName name="_3S0891000_1" localSheetId="25">#REF!</definedName>
    <definedName name="_3S0891000_1" localSheetId="26">#REF!</definedName>
    <definedName name="_3S0891000_1" localSheetId="27">#REF!</definedName>
    <definedName name="_3S0891000_1" localSheetId="29">#REF!</definedName>
    <definedName name="_3S0891000_1" localSheetId="30">#REF!</definedName>
    <definedName name="_3S0891000_1" localSheetId="31">#REF!</definedName>
    <definedName name="_3S0891000_1" localSheetId="47">#REF!</definedName>
    <definedName name="_3S0891000_1" localSheetId="46">#REF!</definedName>
    <definedName name="_3S0891000_1" localSheetId="48">#REF!</definedName>
    <definedName name="_3S0891000_1" localSheetId="49">#REF!</definedName>
    <definedName name="_3S0891000_1" localSheetId="50">#REF!</definedName>
    <definedName name="_3S0891000_1" localSheetId="51">#REF!</definedName>
    <definedName name="_3S0891000_1" localSheetId="52">#REF!</definedName>
    <definedName name="_3S0891000_1" localSheetId="53">#REF!</definedName>
    <definedName name="_3S0891000_1" localSheetId="54">#REF!</definedName>
    <definedName name="_3S0891000_1" localSheetId="55">#REF!</definedName>
    <definedName name="_3S0891000_1" localSheetId="79">#REF!</definedName>
    <definedName name="_3S0891000_1" localSheetId="80">#REF!</definedName>
    <definedName name="_3S0891000_1" localSheetId="56">#REF!</definedName>
    <definedName name="_3S0891000_1" localSheetId="57">#REF!</definedName>
    <definedName name="_3S0891000_1" localSheetId="58">#REF!</definedName>
    <definedName name="_3S0891000_1" localSheetId="59">#REF!</definedName>
    <definedName name="_3S0891000_1" localSheetId="60">#REF!</definedName>
    <definedName name="_3S0891000_1" localSheetId="61">#REF!</definedName>
    <definedName name="_3S0891000_1" localSheetId="62">#REF!</definedName>
    <definedName name="_3S0891000_1" localSheetId="78">#REF!</definedName>
    <definedName name="_3S0891000_1">#REF!</definedName>
    <definedName name="_3S0900200">#N/A</definedName>
    <definedName name="_3S0900200_1" localSheetId="23">#REF!</definedName>
    <definedName name="_3S0900200_1" localSheetId="25">#REF!</definedName>
    <definedName name="_3S0900200_1" localSheetId="26">#REF!</definedName>
    <definedName name="_3S0900200_1" localSheetId="27">#REF!</definedName>
    <definedName name="_3S0900200_1" localSheetId="29">#REF!</definedName>
    <definedName name="_3S0900200_1" localSheetId="30">#REF!</definedName>
    <definedName name="_3S0900200_1" localSheetId="31">#REF!</definedName>
    <definedName name="_3S0900200_1" localSheetId="47">#REF!</definedName>
    <definedName name="_3S0900200_1" localSheetId="46">#REF!</definedName>
    <definedName name="_3S0900200_1" localSheetId="48">#REF!</definedName>
    <definedName name="_3S0900200_1" localSheetId="49">#REF!</definedName>
    <definedName name="_3S0900200_1" localSheetId="50">#REF!</definedName>
    <definedName name="_3S0900200_1" localSheetId="51">#REF!</definedName>
    <definedName name="_3S0900200_1" localSheetId="52">#REF!</definedName>
    <definedName name="_3S0900200_1" localSheetId="53">#REF!</definedName>
    <definedName name="_3S0900200_1" localSheetId="54">#REF!</definedName>
    <definedName name="_3S0900200_1" localSheetId="55">#REF!</definedName>
    <definedName name="_3S0900200_1" localSheetId="79">#REF!</definedName>
    <definedName name="_3S0900200_1" localSheetId="80">#REF!</definedName>
    <definedName name="_3S0900200_1" localSheetId="56">#REF!</definedName>
    <definedName name="_3S0900200_1" localSheetId="57">#REF!</definedName>
    <definedName name="_3S0900200_1" localSheetId="58">#REF!</definedName>
    <definedName name="_3S0900200_1" localSheetId="59">#REF!</definedName>
    <definedName name="_3S0900200_1" localSheetId="60">#REF!</definedName>
    <definedName name="_3S0900200_1" localSheetId="61">#REF!</definedName>
    <definedName name="_3S0900200_1" localSheetId="62">#REF!</definedName>
    <definedName name="_3S0900200_1" localSheetId="78">#REF!</definedName>
    <definedName name="_3S0900200_1">#REF!</definedName>
    <definedName name="_3S0900203">#N/A</definedName>
    <definedName name="_3S0900203_1" localSheetId="23">#REF!</definedName>
    <definedName name="_3S0900203_1" localSheetId="25">#REF!</definedName>
    <definedName name="_3S0900203_1" localSheetId="26">#REF!</definedName>
    <definedName name="_3S0900203_1" localSheetId="27">#REF!</definedName>
    <definedName name="_3S0900203_1" localSheetId="29">#REF!</definedName>
    <definedName name="_3S0900203_1" localSheetId="30">#REF!</definedName>
    <definedName name="_3S0900203_1" localSheetId="31">#REF!</definedName>
    <definedName name="_3S0900203_1" localSheetId="47">#REF!</definedName>
    <definedName name="_3S0900203_1" localSheetId="46">#REF!</definedName>
    <definedName name="_3S0900203_1" localSheetId="48">#REF!</definedName>
    <definedName name="_3S0900203_1" localSheetId="49">#REF!</definedName>
    <definedName name="_3S0900203_1" localSheetId="50">#REF!</definedName>
    <definedName name="_3S0900203_1" localSheetId="51">#REF!</definedName>
    <definedName name="_3S0900203_1" localSheetId="52">#REF!</definedName>
    <definedName name="_3S0900203_1" localSheetId="53">#REF!</definedName>
    <definedName name="_3S0900203_1" localSheetId="54">#REF!</definedName>
    <definedName name="_3S0900203_1" localSheetId="55">#REF!</definedName>
    <definedName name="_3S0900203_1" localSheetId="79">#REF!</definedName>
    <definedName name="_3S0900203_1" localSheetId="80">#REF!</definedName>
    <definedName name="_3S0900203_1" localSheetId="56">#REF!</definedName>
    <definedName name="_3S0900203_1" localSheetId="57">#REF!</definedName>
    <definedName name="_3S0900203_1" localSheetId="58">#REF!</definedName>
    <definedName name="_3S0900203_1" localSheetId="59">#REF!</definedName>
    <definedName name="_3S0900203_1" localSheetId="60">#REF!</definedName>
    <definedName name="_3S0900203_1" localSheetId="61">#REF!</definedName>
    <definedName name="_3S0900203_1" localSheetId="62">#REF!</definedName>
    <definedName name="_3S0900203_1" localSheetId="78">#REF!</definedName>
    <definedName name="_3S0900203_1">#REF!</definedName>
    <definedName name="_3S0900241">#N/A</definedName>
    <definedName name="_3S0900241_1" localSheetId="23">#REF!</definedName>
    <definedName name="_3S0900241_1" localSheetId="25">#REF!</definedName>
    <definedName name="_3S0900241_1" localSheetId="26">#REF!</definedName>
    <definedName name="_3S0900241_1" localSheetId="27">#REF!</definedName>
    <definedName name="_3S0900241_1" localSheetId="29">#REF!</definedName>
    <definedName name="_3S0900241_1" localSheetId="30">#REF!</definedName>
    <definedName name="_3S0900241_1" localSheetId="31">#REF!</definedName>
    <definedName name="_3S0900241_1" localSheetId="47">#REF!</definedName>
    <definedName name="_3S0900241_1" localSheetId="46">#REF!</definedName>
    <definedName name="_3S0900241_1" localSheetId="48">#REF!</definedName>
    <definedName name="_3S0900241_1" localSheetId="49">#REF!</definedName>
    <definedName name="_3S0900241_1" localSheetId="50">#REF!</definedName>
    <definedName name="_3S0900241_1" localSheetId="51">#REF!</definedName>
    <definedName name="_3S0900241_1" localSheetId="52">#REF!</definedName>
    <definedName name="_3S0900241_1" localSheetId="53">#REF!</definedName>
    <definedName name="_3S0900241_1" localSheetId="54">#REF!</definedName>
    <definedName name="_3S0900241_1" localSheetId="55">#REF!</definedName>
    <definedName name="_3S0900241_1" localSheetId="79">#REF!</definedName>
    <definedName name="_3S0900241_1" localSheetId="80">#REF!</definedName>
    <definedName name="_3S0900241_1" localSheetId="56">#REF!</definedName>
    <definedName name="_3S0900241_1" localSheetId="57">#REF!</definedName>
    <definedName name="_3S0900241_1" localSheetId="58">#REF!</definedName>
    <definedName name="_3S0900241_1" localSheetId="59">#REF!</definedName>
    <definedName name="_3S0900241_1" localSheetId="60">#REF!</definedName>
    <definedName name="_3S0900241_1" localSheetId="61">#REF!</definedName>
    <definedName name="_3S0900241_1" localSheetId="62">#REF!</definedName>
    <definedName name="_3S0900241_1" localSheetId="78">#REF!</definedName>
    <definedName name="_3S0900241_1">#REF!</definedName>
    <definedName name="_3S0920270">#N/A</definedName>
    <definedName name="_3S0920270_1" localSheetId="23">#REF!</definedName>
    <definedName name="_3S0920270_1" localSheetId="25">#REF!</definedName>
    <definedName name="_3S0920270_1" localSheetId="26">#REF!</definedName>
    <definedName name="_3S0920270_1" localSheetId="27">#REF!</definedName>
    <definedName name="_3S0920270_1" localSheetId="29">#REF!</definedName>
    <definedName name="_3S0920270_1" localSheetId="30">#REF!</definedName>
    <definedName name="_3S0920270_1" localSheetId="31">#REF!</definedName>
    <definedName name="_3S0920270_1" localSheetId="47">#REF!</definedName>
    <definedName name="_3S0920270_1" localSheetId="46">#REF!</definedName>
    <definedName name="_3S0920270_1" localSheetId="48">#REF!</definedName>
    <definedName name="_3S0920270_1" localSheetId="49">#REF!</definedName>
    <definedName name="_3S0920270_1" localSheetId="50">#REF!</definedName>
    <definedName name="_3S0920270_1" localSheetId="51">#REF!</definedName>
    <definedName name="_3S0920270_1" localSheetId="52">#REF!</definedName>
    <definedName name="_3S0920270_1" localSheetId="53">#REF!</definedName>
    <definedName name="_3S0920270_1" localSheetId="54">#REF!</definedName>
    <definedName name="_3S0920270_1" localSheetId="55">#REF!</definedName>
    <definedName name="_3S0920270_1" localSheetId="79">#REF!</definedName>
    <definedName name="_3S0920270_1" localSheetId="80">#REF!</definedName>
    <definedName name="_3S0920270_1" localSheetId="56">#REF!</definedName>
    <definedName name="_3S0920270_1" localSheetId="57">#REF!</definedName>
    <definedName name="_3S0920270_1" localSheetId="58">#REF!</definedName>
    <definedName name="_3S0920270_1" localSheetId="59">#REF!</definedName>
    <definedName name="_3S0920270_1" localSheetId="60">#REF!</definedName>
    <definedName name="_3S0920270_1" localSheetId="61">#REF!</definedName>
    <definedName name="_3S0920270_1" localSheetId="62">#REF!</definedName>
    <definedName name="_3S0920270_1" localSheetId="78">#REF!</definedName>
    <definedName name="_3S0920270_1">#REF!</definedName>
    <definedName name="_4_0_14_1" localSheetId="23">#REF!</definedName>
    <definedName name="_4_0_14_1" localSheetId="25">#REF!</definedName>
    <definedName name="_4_0_14_1" localSheetId="26">#REF!</definedName>
    <definedName name="_4_0_14_1" localSheetId="27">#REF!</definedName>
    <definedName name="_4_0_14_1" localSheetId="29">#REF!</definedName>
    <definedName name="_4_0_14_1" localSheetId="30">#REF!</definedName>
    <definedName name="_4_0_14_1" localSheetId="31">#REF!</definedName>
    <definedName name="_4_0_14_1" localSheetId="47">#REF!</definedName>
    <definedName name="_4_0_14_1" localSheetId="46">#REF!</definedName>
    <definedName name="_4_0_14_1" localSheetId="48">#REF!</definedName>
    <definedName name="_4_0_14_1" localSheetId="49">#REF!</definedName>
    <definedName name="_4_0_14_1" localSheetId="50">#REF!</definedName>
    <definedName name="_4_0_14_1" localSheetId="51">#REF!</definedName>
    <definedName name="_4_0_14_1" localSheetId="52">#REF!</definedName>
    <definedName name="_4_0_14_1" localSheetId="53">#REF!</definedName>
    <definedName name="_4_0_14_1" localSheetId="54">#REF!</definedName>
    <definedName name="_4_0_14_1" localSheetId="55">#REF!</definedName>
    <definedName name="_4_0_14_1" localSheetId="79">#REF!</definedName>
    <definedName name="_4_0_14_1" localSheetId="80">#REF!</definedName>
    <definedName name="_4_0_14_1" localSheetId="56">#REF!</definedName>
    <definedName name="_4_0_14_1" localSheetId="57">#REF!</definedName>
    <definedName name="_4_0_14_1" localSheetId="58">#REF!</definedName>
    <definedName name="_4_0_14_1" localSheetId="59">#REF!</definedName>
    <definedName name="_4_0_14_1" localSheetId="60">#REF!</definedName>
    <definedName name="_4_0_14_1" localSheetId="61">#REF!</definedName>
    <definedName name="_4_0_14_1" localSheetId="62">#REF!</definedName>
    <definedName name="_4_0_14_1" localSheetId="78">#REF!</definedName>
    <definedName name="_4_0_14_1">#REF!</definedName>
    <definedName name="_40_x_16_1" localSheetId="23">#REF!</definedName>
    <definedName name="_40_x_16_1" localSheetId="25">#REF!</definedName>
    <definedName name="_40_x_16_1" localSheetId="26">#REF!</definedName>
    <definedName name="_40_x_16_1" localSheetId="27">#REF!</definedName>
    <definedName name="_40_x_16_1" localSheetId="29">#REF!</definedName>
    <definedName name="_40_x_16_1" localSheetId="30">#REF!</definedName>
    <definedName name="_40_x_16_1" localSheetId="31">#REF!</definedName>
    <definedName name="_40_x_16_1" localSheetId="47">#REF!</definedName>
    <definedName name="_40_x_16_1" localSheetId="46">#REF!</definedName>
    <definedName name="_40_x_16_1" localSheetId="48">#REF!</definedName>
    <definedName name="_40_x_16_1" localSheetId="49">#REF!</definedName>
    <definedName name="_40_x_16_1" localSheetId="50">#REF!</definedName>
    <definedName name="_40_x_16_1" localSheetId="51">#REF!</definedName>
    <definedName name="_40_x_16_1" localSheetId="52">#REF!</definedName>
    <definedName name="_40_x_16_1" localSheetId="53">#REF!</definedName>
    <definedName name="_40_x_16_1" localSheetId="54">#REF!</definedName>
    <definedName name="_40_x_16_1" localSheetId="55">#REF!</definedName>
    <definedName name="_40_x_16_1" localSheetId="79">#REF!</definedName>
    <definedName name="_40_x_16_1" localSheetId="80">#REF!</definedName>
    <definedName name="_40_x_16_1" localSheetId="56">#REF!</definedName>
    <definedName name="_40_x_16_1" localSheetId="57">#REF!</definedName>
    <definedName name="_40_x_16_1" localSheetId="58">#REF!</definedName>
    <definedName name="_40_x_16_1" localSheetId="59">#REF!</definedName>
    <definedName name="_40_x_16_1" localSheetId="60">#REF!</definedName>
    <definedName name="_40_x_16_1" localSheetId="61">#REF!</definedName>
    <definedName name="_40_x_16_1" localSheetId="62">#REF!</definedName>
    <definedName name="_40_x_16_1" localSheetId="78">#REF!</definedName>
    <definedName name="_40_x_16_1">#REF!</definedName>
    <definedName name="_41_x_17_1" localSheetId="47">#REF!</definedName>
    <definedName name="_41_x_17_1" localSheetId="79">#REF!</definedName>
    <definedName name="_41_x_17_1" localSheetId="80">#REF!</definedName>
    <definedName name="_41_x_17_1" localSheetId="62">#REF!</definedName>
    <definedName name="_41_x_17_1" localSheetId="78">#REF!</definedName>
    <definedName name="_41_x_17_1">#REF!</definedName>
    <definedName name="_42_x_19_1" localSheetId="47">#REF!</definedName>
    <definedName name="_42_x_19_1" localSheetId="79">#REF!</definedName>
    <definedName name="_42_x_19_1" localSheetId="80">#REF!</definedName>
    <definedName name="_42_x_19_1" localSheetId="62">#REF!</definedName>
    <definedName name="_42_x_19_1" localSheetId="78">#REF!</definedName>
    <definedName name="_42_x_19_1">#REF!</definedName>
    <definedName name="_43_x_2_1" localSheetId="47">#REF!</definedName>
    <definedName name="_43_x_2_1" localSheetId="79">#REF!</definedName>
    <definedName name="_43_x_2_1" localSheetId="80">#REF!</definedName>
    <definedName name="_43_x_2_1" localSheetId="62">#REF!</definedName>
    <definedName name="_43_x_2_1" localSheetId="78">#REF!</definedName>
    <definedName name="_43_x_2_1">#REF!</definedName>
    <definedName name="_44_x_28_1" localSheetId="47">#REF!</definedName>
    <definedName name="_44_x_28_1" localSheetId="79">#REF!</definedName>
    <definedName name="_44_x_28_1" localSheetId="80">#REF!</definedName>
    <definedName name="_44_x_28_1" localSheetId="62">#REF!</definedName>
    <definedName name="_44_x_28_1" localSheetId="78">#REF!</definedName>
    <definedName name="_44_x_28_1">#REF!</definedName>
    <definedName name="_45_x_3_1" localSheetId="47">#REF!</definedName>
    <definedName name="_45_x_3_1" localSheetId="79">#REF!</definedName>
    <definedName name="_45_x_3_1" localSheetId="80">#REF!</definedName>
    <definedName name="_45_x_3_1" localSheetId="62">#REF!</definedName>
    <definedName name="_45_x_3_1" localSheetId="78">#REF!</definedName>
    <definedName name="_45_x_3_1">#REF!</definedName>
    <definedName name="_46_x_4_1" localSheetId="47">#REF!</definedName>
    <definedName name="_46_x_4_1" localSheetId="79">#REF!</definedName>
    <definedName name="_46_x_4_1" localSheetId="80">#REF!</definedName>
    <definedName name="_46_x_4_1" localSheetId="62">#REF!</definedName>
    <definedName name="_46_x_4_1" localSheetId="78">#REF!</definedName>
    <definedName name="_46_x_4_1">#REF!</definedName>
    <definedName name="_47_x_7_1" localSheetId="47">#REF!</definedName>
    <definedName name="_47_x_7_1" localSheetId="79">#REF!</definedName>
    <definedName name="_47_x_7_1" localSheetId="80">#REF!</definedName>
    <definedName name="_47_x_7_1" localSheetId="62">#REF!</definedName>
    <definedName name="_47_x_7_1" localSheetId="78">#REF!</definedName>
    <definedName name="_47_x_7_1">#REF!</definedName>
    <definedName name="_48_x_9_1" localSheetId="47">#REF!</definedName>
    <definedName name="_48_x_9_1" localSheetId="79">#REF!</definedName>
    <definedName name="_48_x_9_1" localSheetId="80">#REF!</definedName>
    <definedName name="_48_x_9_1" localSheetId="62">#REF!</definedName>
    <definedName name="_48_x_9_1" localSheetId="78">#REF!</definedName>
    <definedName name="_48_x_9_1">#REF!</definedName>
    <definedName name="_4S0612001">#N/A</definedName>
    <definedName name="_4S0612001_1" localSheetId="23">#REF!</definedName>
    <definedName name="_4S0612001_1" localSheetId="25">#REF!</definedName>
    <definedName name="_4S0612001_1" localSheetId="26">#REF!</definedName>
    <definedName name="_4S0612001_1" localSheetId="27">#REF!</definedName>
    <definedName name="_4S0612001_1" localSheetId="29">#REF!</definedName>
    <definedName name="_4S0612001_1" localSheetId="30">#REF!</definedName>
    <definedName name="_4S0612001_1" localSheetId="31">#REF!</definedName>
    <definedName name="_4S0612001_1" localSheetId="47">#REF!</definedName>
    <definedName name="_4S0612001_1" localSheetId="46">#REF!</definedName>
    <definedName name="_4S0612001_1" localSheetId="48">#REF!</definedName>
    <definedName name="_4S0612001_1" localSheetId="49">#REF!</definedName>
    <definedName name="_4S0612001_1" localSheetId="50">#REF!</definedName>
    <definedName name="_4S0612001_1" localSheetId="51">#REF!</definedName>
    <definedName name="_4S0612001_1" localSheetId="52">#REF!</definedName>
    <definedName name="_4S0612001_1" localSheetId="53">#REF!</definedName>
    <definedName name="_4S0612001_1" localSheetId="54">#REF!</definedName>
    <definedName name="_4S0612001_1" localSheetId="55">#REF!</definedName>
    <definedName name="_4S0612001_1" localSheetId="79">#REF!</definedName>
    <definedName name="_4S0612001_1" localSheetId="80">#REF!</definedName>
    <definedName name="_4S0612001_1" localSheetId="56">#REF!</definedName>
    <definedName name="_4S0612001_1" localSheetId="57">#REF!</definedName>
    <definedName name="_4S0612001_1" localSheetId="58">#REF!</definedName>
    <definedName name="_4S0612001_1" localSheetId="59">#REF!</definedName>
    <definedName name="_4S0612001_1" localSheetId="60">#REF!</definedName>
    <definedName name="_4S0612001_1" localSheetId="61">#REF!</definedName>
    <definedName name="_4S0612001_1" localSheetId="62">#REF!</definedName>
    <definedName name="_4S0612001_1" localSheetId="78">#REF!</definedName>
    <definedName name="_4S0612001_1">#REF!</definedName>
    <definedName name="_4S0612101">#N/A</definedName>
    <definedName name="_4S0612101_1" localSheetId="23">#REF!</definedName>
    <definedName name="_4S0612101_1" localSheetId="25">#REF!</definedName>
    <definedName name="_4S0612101_1" localSheetId="26">#REF!</definedName>
    <definedName name="_4S0612101_1" localSheetId="27">#REF!</definedName>
    <definedName name="_4S0612101_1" localSheetId="29">#REF!</definedName>
    <definedName name="_4S0612101_1" localSheetId="30">#REF!</definedName>
    <definedName name="_4S0612101_1" localSheetId="31">#REF!</definedName>
    <definedName name="_4S0612101_1" localSheetId="47">#REF!</definedName>
    <definedName name="_4S0612101_1" localSheetId="46">#REF!</definedName>
    <definedName name="_4S0612101_1" localSheetId="48">#REF!</definedName>
    <definedName name="_4S0612101_1" localSheetId="49">#REF!</definedName>
    <definedName name="_4S0612101_1" localSheetId="50">#REF!</definedName>
    <definedName name="_4S0612101_1" localSheetId="51">#REF!</definedName>
    <definedName name="_4S0612101_1" localSheetId="52">#REF!</definedName>
    <definedName name="_4S0612101_1" localSheetId="53">#REF!</definedName>
    <definedName name="_4S0612101_1" localSheetId="54">#REF!</definedName>
    <definedName name="_4S0612101_1" localSheetId="55">#REF!</definedName>
    <definedName name="_4S0612101_1" localSheetId="79">#REF!</definedName>
    <definedName name="_4S0612101_1" localSheetId="80">#REF!</definedName>
    <definedName name="_4S0612101_1" localSheetId="56">#REF!</definedName>
    <definedName name="_4S0612101_1" localSheetId="57">#REF!</definedName>
    <definedName name="_4S0612101_1" localSheetId="58">#REF!</definedName>
    <definedName name="_4S0612101_1" localSheetId="59">#REF!</definedName>
    <definedName name="_4S0612101_1" localSheetId="60">#REF!</definedName>
    <definedName name="_4S0612101_1" localSheetId="61">#REF!</definedName>
    <definedName name="_4S0612101_1" localSheetId="62">#REF!</definedName>
    <definedName name="_4S0612101_1" localSheetId="78">#REF!</definedName>
    <definedName name="_4S0612101_1">#REF!</definedName>
    <definedName name="_4S0612111">#N/A</definedName>
    <definedName name="_4S0612111_1" localSheetId="23">#REF!</definedName>
    <definedName name="_4S0612111_1" localSheetId="25">#REF!</definedName>
    <definedName name="_4S0612111_1" localSheetId="26">#REF!</definedName>
    <definedName name="_4S0612111_1" localSheetId="27">#REF!</definedName>
    <definedName name="_4S0612111_1" localSheetId="29">#REF!</definedName>
    <definedName name="_4S0612111_1" localSheetId="30">#REF!</definedName>
    <definedName name="_4S0612111_1" localSheetId="31">#REF!</definedName>
    <definedName name="_4S0612111_1" localSheetId="47">#REF!</definedName>
    <definedName name="_4S0612111_1" localSheetId="46">#REF!</definedName>
    <definedName name="_4S0612111_1" localSheetId="48">#REF!</definedName>
    <definedName name="_4S0612111_1" localSheetId="49">#REF!</definedName>
    <definedName name="_4S0612111_1" localSheetId="50">#REF!</definedName>
    <definedName name="_4S0612111_1" localSheetId="51">#REF!</definedName>
    <definedName name="_4S0612111_1" localSheetId="52">#REF!</definedName>
    <definedName name="_4S0612111_1" localSheetId="53">#REF!</definedName>
    <definedName name="_4S0612111_1" localSheetId="54">#REF!</definedName>
    <definedName name="_4S0612111_1" localSheetId="55">#REF!</definedName>
    <definedName name="_4S0612111_1" localSheetId="79">#REF!</definedName>
    <definedName name="_4S0612111_1" localSheetId="80">#REF!</definedName>
    <definedName name="_4S0612111_1" localSheetId="56">#REF!</definedName>
    <definedName name="_4S0612111_1" localSheetId="57">#REF!</definedName>
    <definedName name="_4S0612111_1" localSheetId="58">#REF!</definedName>
    <definedName name="_4S0612111_1" localSheetId="59">#REF!</definedName>
    <definedName name="_4S0612111_1" localSheetId="60">#REF!</definedName>
    <definedName name="_4S0612111_1" localSheetId="61">#REF!</definedName>
    <definedName name="_4S0612111_1" localSheetId="62">#REF!</definedName>
    <definedName name="_4S0612111_1" localSheetId="78">#REF!</definedName>
    <definedName name="_4S0612111_1">#REF!</definedName>
    <definedName name="_4S0620002">#N/A</definedName>
    <definedName name="_4S0620002_1" localSheetId="23">#REF!</definedName>
    <definedName name="_4S0620002_1" localSheetId="25">#REF!</definedName>
    <definedName name="_4S0620002_1" localSheetId="26">#REF!</definedName>
    <definedName name="_4S0620002_1" localSheetId="27">#REF!</definedName>
    <definedName name="_4S0620002_1" localSheetId="29">#REF!</definedName>
    <definedName name="_4S0620002_1" localSheetId="30">#REF!</definedName>
    <definedName name="_4S0620002_1" localSheetId="31">#REF!</definedName>
    <definedName name="_4S0620002_1" localSheetId="47">#REF!</definedName>
    <definedName name="_4S0620002_1" localSheetId="46">#REF!</definedName>
    <definedName name="_4S0620002_1" localSheetId="48">#REF!</definedName>
    <definedName name="_4S0620002_1" localSheetId="49">#REF!</definedName>
    <definedName name="_4S0620002_1" localSheetId="50">#REF!</definedName>
    <definedName name="_4S0620002_1" localSheetId="51">#REF!</definedName>
    <definedName name="_4S0620002_1" localSheetId="52">#REF!</definedName>
    <definedName name="_4S0620002_1" localSheetId="53">#REF!</definedName>
    <definedName name="_4S0620002_1" localSheetId="54">#REF!</definedName>
    <definedName name="_4S0620002_1" localSheetId="55">#REF!</definedName>
    <definedName name="_4S0620002_1" localSheetId="79">#REF!</definedName>
    <definedName name="_4S0620002_1" localSheetId="80">#REF!</definedName>
    <definedName name="_4S0620002_1" localSheetId="56">#REF!</definedName>
    <definedName name="_4S0620002_1" localSheetId="57">#REF!</definedName>
    <definedName name="_4S0620002_1" localSheetId="58">#REF!</definedName>
    <definedName name="_4S0620002_1" localSheetId="59">#REF!</definedName>
    <definedName name="_4S0620002_1" localSheetId="60">#REF!</definedName>
    <definedName name="_4S0620002_1" localSheetId="61">#REF!</definedName>
    <definedName name="_4S0620002_1" localSheetId="62">#REF!</definedName>
    <definedName name="_4S0620002_1" localSheetId="78">#REF!</definedName>
    <definedName name="_4S0620002_1">#REF!</definedName>
    <definedName name="_5_0_7_1">#N/A</definedName>
    <definedName name="_50_z_1">#N/A</definedName>
    <definedName name="_51_z_1_1">#N/A</definedName>
    <definedName name="_52Excel_BuiltIn_Criteria_1" localSheetId="23">#REF!</definedName>
    <definedName name="_52Excel_BuiltIn_Criteria_1" localSheetId="25">#REF!</definedName>
    <definedName name="_52Excel_BuiltIn_Criteria_1" localSheetId="26">#REF!</definedName>
    <definedName name="_52Excel_BuiltIn_Criteria_1" localSheetId="27">#REF!</definedName>
    <definedName name="_52Excel_BuiltIn_Criteria_1" localSheetId="29">#REF!</definedName>
    <definedName name="_52Excel_BuiltIn_Criteria_1" localSheetId="30">#REF!</definedName>
    <definedName name="_52Excel_BuiltIn_Criteria_1" localSheetId="31">#REF!</definedName>
    <definedName name="_52Excel_BuiltIn_Criteria_1" localSheetId="47">#REF!</definedName>
    <definedName name="_52Excel_BuiltIn_Criteria_1" localSheetId="46">#REF!</definedName>
    <definedName name="_52Excel_BuiltIn_Criteria_1" localSheetId="48">#REF!</definedName>
    <definedName name="_52Excel_BuiltIn_Criteria_1" localSheetId="49">#REF!</definedName>
    <definedName name="_52Excel_BuiltIn_Criteria_1" localSheetId="50">#REF!</definedName>
    <definedName name="_52Excel_BuiltIn_Criteria_1" localSheetId="51">#REF!</definedName>
    <definedName name="_52Excel_BuiltIn_Criteria_1" localSheetId="52">#REF!</definedName>
    <definedName name="_52Excel_BuiltIn_Criteria_1" localSheetId="53">#REF!</definedName>
    <definedName name="_52Excel_BuiltIn_Criteria_1" localSheetId="54">#REF!</definedName>
    <definedName name="_52Excel_BuiltIn_Criteria_1" localSheetId="55">#REF!</definedName>
    <definedName name="_52Excel_BuiltIn_Criteria_1" localSheetId="79">#REF!</definedName>
    <definedName name="_52Excel_BuiltIn_Criteria_1" localSheetId="80">#REF!</definedName>
    <definedName name="_52Excel_BuiltIn_Criteria_1" localSheetId="56">#REF!</definedName>
    <definedName name="_52Excel_BuiltIn_Criteria_1" localSheetId="57">#REF!</definedName>
    <definedName name="_52Excel_BuiltIn_Criteria_1" localSheetId="58">#REF!</definedName>
    <definedName name="_52Excel_BuiltIn_Criteria_1" localSheetId="59">#REF!</definedName>
    <definedName name="_52Excel_BuiltIn_Criteria_1" localSheetId="60">#REF!</definedName>
    <definedName name="_52Excel_BuiltIn_Criteria_1" localSheetId="61">#REF!</definedName>
    <definedName name="_52Excel_BuiltIn_Criteria_1" localSheetId="62">#REF!</definedName>
    <definedName name="_52Excel_BuiltIn_Criteria_1" localSheetId="78">#REF!</definedName>
    <definedName name="_52Excel_BuiltIn_Criteria_1">#REF!</definedName>
    <definedName name="_53Excel_BuiltIn_Criteria_11_1" localSheetId="23">#REF!</definedName>
    <definedName name="_53Excel_BuiltIn_Criteria_11_1" localSheetId="25">#REF!</definedName>
    <definedName name="_53Excel_BuiltIn_Criteria_11_1" localSheetId="26">#REF!</definedName>
    <definedName name="_53Excel_BuiltIn_Criteria_11_1" localSheetId="27">#REF!</definedName>
    <definedName name="_53Excel_BuiltIn_Criteria_11_1" localSheetId="29">#REF!</definedName>
    <definedName name="_53Excel_BuiltIn_Criteria_11_1" localSheetId="30">#REF!</definedName>
    <definedName name="_53Excel_BuiltIn_Criteria_11_1" localSheetId="31">#REF!</definedName>
    <definedName name="_53Excel_BuiltIn_Criteria_11_1" localSheetId="47">#REF!</definedName>
    <definedName name="_53Excel_BuiltIn_Criteria_11_1" localSheetId="46">#REF!</definedName>
    <definedName name="_53Excel_BuiltIn_Criteria_11_1" localSheetId="48">#REF!</definedName>
    <definedName name="_53Excel_BuiltIn_Criteria_11_1" localSheetId="49">#REF!</definedName>
    <definedName name="_53Excel_BuiltIn_Criteria_11_1" localSheetId="50">#REF!</definedName>
    <definedName name="_53Excel_BuiltIn_Criteria_11_1" localSheetId="51">#REF!</definedName>
    <definedName name="_53Excel_BuiltIn_Criteria_11_1" localSheetId="52">#REF!</definedName>
    <definedName name="_53Excel_BuiltIn_Criteria_11_1" localSheetId="53">#REF!</definedName>
    <definedName name="_53Excel_BuiltIn_Criteria_11_1" localSheetId="54">#REF!</definedName>
    <definedName name="_53Excel_BuiltIn_Criteria_11_1" localSheetId="55">#REF!</definedName>
    <definedName name="_53Excel_BuiltIn_Criteria_11_1" localSheetId="79">#REF!</definedName>
    <definedName name="_53Excel_BuiltIn_Criteria_11_1" localSheetId="80">#REF!</definedName>
    <definedName name="_53Excel_BuiltIn_Criteria_11_1" localSheetId="56">#REF!</definedName>
    <definedName name="_53Excel_BuiltIn_Criteria_11_1" localSheetId="57">#REF!</definedName>
    <definedName name="_53Excel_BuiltIn_Criteria_11_1" localSheetId="58">#REF!</definedName>
    <definedName name="_53Excel_BuiltIn_Criteria_11_1" localSheetId="59">#REF!</definedName>
    <definedName name="_53Excel_BuiltIn_Criteria_11_1" localSheetId="60">#REF!</definedName>
    <definedName name="_53Excel_BuiltIn_Criteria_11_1" localSheetId="61">#REF!</definedName>
    <definedName name="_53Excel_BuiltIn_Criteria_11_1" localSheetId="62">#REF!</definedName>
    <definedName name="_53Excel_BuiltIn_Criteria_11_1" localSheetId="78">#REF!</definedName>
    <definedName name="_53Excel_BuiltIn_Criteria_11_1">#REF!</definedName>
    <definedName name="_54Excel_BuiltIn_Criteria_12_1" localSheetId="23">#REF!</definedName>
    <definedName name="_54Excel_BuiltIn_Criteria_12_1" localSheetId="25">#REF!</definedName>
    <definedName name="_54Excel_BuiltIn_Criteria_12_1" localSheetId="26">#REF!</definedName>
    <definedName name="_54Excel_BuiltIn_Criteria_12_1" localSheetId="27">#REF!</definedName>
    <definedName name="_54Excel_BuiltIn_Criteria_12_1" localSheetId="29">#REF!</definedName>
    <definedName name="_54Excel_BuiltIn_Criteria_12_1" localSheetId="30">#REF!</definedName>
    <definedName name="_54Excel_BuiltIn_Criteria_12_1" localSheetId="31">#REF!</definedName>
    <definedName name="_54Excel_BuiltIn_Criteria_12_1" localSheetId="47">#REF!</definedName>
    <definedName name="_54Excel_BuiltIn_Criteria_12_1" localSheetId="46">#REF!</definedName>
    <definedName name="_54Excel_BuiltIn_Criteria_12_1" localSheetId="48">#REF!</definedName>
    <definedName name="_54Excel_BuiltIn_Criteria_12_1" localSheetId="49">#REF!</definedName>
    <definedName name="_54Excel_BuiltIn_Criteria_12_1" localSheetId="50">#REF!</definedName>
    <definedName name="_54Excel_BuiltIn_Criteria_12_1" localSheetId="51">#REF!</definedName>
    <definedName name="_54Excel_BuiltIn_Criteria_12_1" localSheetId="52">#REF!</definedName>
    <definedName name="_54Excel_BuiltIn_Criteria_12_1" localSheetId="53">#REF!</definedName>
    <definedName name="_54Excel_BuiltIn_Criteria_12_1" localSheetId="54">#REF!</definedName>
    <definedName name="_54Excel_BuiltIn_Criteria_12_1" localSheetId="55">#REF!</definedName>
    <definedName name="_54Excel_BuiltIn_Criteria_12_1" localSheetId="79">#REF!</definedName>
    <definedName name="_54Excel_BuiltIn_Criteria_12_1" localSheetId="80">#REF!</definedName>
    <definedName name="_54Excel_BuiltIn_Criteria_12_1" localSheetId="56">#REF!</definedName>
    <definedName name="_54Excel_BuiltIn_Criteria_12_1" localSheetId="57">#REF!</definedName>
    <definedName name="_54Excel_BuiltIn_Criteria_12_1" localSheetId="58">#REF!</definedName>
    <definedName name="_54Excel_BuiltIn_Criteria_12_1" localSheetId="59">#REF!</definedName>
    <definedName name="_54Excel_BuiltIn_Criteria_12_1" localSheetId="60">#REF!</definedName>
    <definedName name="_54Excel_BuiltIn_Criteria_12_1" localSheetId="61">#REF!</definedName>
    <definedName name="_54Excel_BuiltIn_Criteria_12_1" localSheetId="62">#REF!</definedName>
    <definedName name="_54Excel_BuiltIn_Criteria_12_1" localSheetId="78">#REF!</definedName>
    <definedName name="_54Excel_BuiltIn_Criteria_12_1">#REF!</definedName>
    <definedName name="_55Excel_BuiltIn_Criteria_13_1" localSheetId="47">#REF!</definedName>
    <definedName name="_55Excel_BuiltIn_Criteria_13_1" localSheetId="79">#REF!</definedName>
    <definedName name="_55Excel_BuiltIn_Criteria_13_1" localSheetId="80">#REF!</definedName>
    <definedName name="_55Excel_BuiltIn_Criteria_13_1" localSheetId="62">#REF!</definedName>
    <definedName name="_55Excel_BuiltIn_Criteria_13_1" localSheetId="78">#REF!</definedName>
    <definedName name="_55Excel_BuiltIn_Criteria_13_1">#REF!</definedName>
    <definedName name="_56Excel_BuiltIn_Criteria_15_1" localSheetId="47">#REF!</definedName>
    <definedName name="_56Excel_BuiltIn_Criteria_15_1" localSheetId="79">#REF!</definedName>
    <definedName name="_56Excel_BuiltIn_Criteria_15_1" localSheetId="80">#REF!</definedName>
    <definedName name="_56Excel_BuiltIn_Criteria_15_1" localSheetId="62">#REF!</definedName>
    <definedName name="_56Excel_BuiltIn_Criteria_15_1" localSheetId="78">#REF!</definedName>
    <definedName name="_56Excel_BuiltIn_Criteria_15_1">#REF!</definedName>
    <definedName name="_57Excel_BuiltIn_Criteria_16_1" localSheetId="47">#REF!</definedName>
    <definedName name="_57Excel_BuiltIn_Criteria_16_1" localSheetId="79">#REF!</definedName>
    <definedName name="_57Excel_BuiltIn_Criteria_16_1" localSheetId="80">#REF!</definedName>
    <definedName name="_57Excel_BuiltIn_Criteria_16_1" localSheetId="62">#REF!</definedName>
    <definedName name="_57Excel_BuiltIn_Criteria_16_1" localSheetId="78">#REF!</definedName>
    <definedName name="_57Excel_BuiltIn_Criteria_16_1">#REF!</definedName>
    <definedName name="_58Excel_BuiltIn_Criteria_17_1" localSheetId="47">#REF!</definedName>
    <definedName name="_58Excel_BuiltIn_Criteria_17_1" localSheetId="79">#REF!</definedName>
    <definedName name="_58Excel_BuiltIn_Criteria_17_1" localSheetId="80">#REF!</definedName>
    <definedName name="_58Excel_BuiltIn_Criteria_17_1" localSheetId="62">#REF!</definedName>
    <definedName name="_58Excel_BuiltIn_Criteria_17_1" localSheetId="78">#REF!</definedName>
    <definedName name="_58Excel_BuiltIn_Criteria_17_1">#REF!</definedName>
    <definedName name="_59Excel_BuiltIn_Criteria_19_1" localSheetId="47">#REF!</definedName>
    <definedName name="_59Excel_BuiltIn_Criteria_19_1" localSheetId="79">#REF!</definedName>
    <definedName name="_59Excel_BuiltIn_Criteria_19_1" localSheetId="80">#REF!</definedName>
    <definedName name="_59Excel_BuiltIn_Criteria_19_1" localSheetId="62">#REF!</definedName>
    <definedName name="_59Excel_BuiltIn_Criteria_19_1" localSheetId="78">#REF!</definedName>
    <definedName name="_59Excel_BuiltIn_Criteria_19_1">#REF!</definedName>
    <definedName name="_6_2_1">#N/A</definedName>
    <definedName name="_60Excel_BuiltIn_Criteria_2_1" localSheetId="23">#REF!</definedName>
    <definedName name="_60Excel_BuiltIn_Criteria_2_1" localSheetId="25">#REF!</definedName>
    <definedName name="_60Excel_BuiltIn_Criteria_2_1" localSheetId="26">#REF!</definedName>
    <definedName name="_60Excel_BuiltIn_Criteria_2_1" localSheetId="27">#REF!</definedName>
    <definedName name="_60Excel_BuiltIn_Criteria_2_1" localSheetId="29">#REF!</definedName>
    <definedName name="_60Excel_BuiltIn_Criteria_2_1" localSheetId="30">#REF!</definedName>
    <definedName name="_60Excel_BuiltIn_Criteria_2_1" localSheetId="31">#REF!</definedName>
    <definedName name="_60Excel_BuiltIn_Criteria_2_1" localSheetId="47">#REF!</definedName>
    <definedName name="_60Excel_BuiltIn_Criteria_2_1" localSheetId="46">#REF!</definedName>
    <definedName name="_60Excel_BuiltIn_Criteria_2_1" localSheetId="48">#REF!</definedName>
    <definedName name="_60Excel_BuiltIn_Criteria_2_1" localSheetId="49">#REF!</definedName>
    <definedName name="_60Excel_BuiltIn_Criteria_2_1" localSheetId="50">#REF!</definedName>
    <definedName name="_60Excel_BuiltIn_Criteria_2_1" localSheetId="51">#REF!</definedName>
    <definedName name="_60Excel_BuiltIn_Criteria_2_1" localSheetId="52">#REF!</definedName>
    <definedName name="_60Excel_BuiltIn_Criteria_2_1" localSheetId="53">#REF!</definedName>
    <definedName name="_60Excel_BuiltIn_Criteria_2_1" localSheetId="54">#REF!</definedName>
    <definedName name="_60Excel_BuiltIn_Criteria_2_1" localSheetId="55">#REF!</definedName>
    <definedName name="_60Excel_BuiltIn_Criteria_2_1" localSheetId="79">#REF!</definedName>
    <definedName name="_60Excel_BuiltIn_Criteria_2_1" localSheetId="80">#REF!</definedName>
    <definedName name="_60Excel_BuiltIn_Criteria_2_1" localSheetId="56">#REF!</definedName>
    <definedName name="_60Excel_BuiltIn_Criteria_2_1" localSheetId="57">#REF!</definedName>
    <definedName name="_60Excel_BuiltIn_Criteria_2_1" localSheetId="58">#REF!</definedName>
    <definedName name="_60Excel_BuiltIn_Criteria_2_1" localSheetId="59">#REF!</definedName>
    <definedName name="_60Excel_BuiltIn_Criteria_2_1" localSheetId="60">#REF!</definedName>
    <definedName name="_60Excel_BuiltIn_Criteria_2_1" localSheetId="61">#REF!</definedName>
    <definedName name="_60Excel_BuiltIn_Criteria_2_1" localSheetId="62">#REF!</definedName>
    <definedName name="_60Excel_BuiltIn_Criteria_2_1" localSheetId="78">#REF!</definedName>
    <definedName name="_60Excel_BuiltIn_Criteria_2_1">#REF!</definedName>
    <definedName name="_61Excel_BuiltIn_Criteria_28_1" localSheetId="23">#REF!</definedName>
    <definedName name="_61Excel_BuiltIn_Criteria_28_1" localSheetId="25">#REF!</definedName>
    <definedName name="_61Excel_BuiltIn_Criteria_28_1" localSheetId="26">#REF!</definedName>
    <definedName name="_61Excel_BuiltIn_Criteria_28_1" localSheetId="27">#REF!</definedName>
    <definedName name="_61Excel_BuiltIn_Criteria_28_1" localSheetId="29">#REF!</definedName>
    <definedName name="_61Excel_BuiltIn_Criteria_28_1" localSheetId="30">#REF!</definedName>
    <definedName name="_61Excel_BuiltIn_Criteria_28_1" localSheetId="31">#REF!</definedName>
    <definedName name="_61Excel_BuiltIn_Criteria_28_1" localSheetId="47">#REF!</definedName>
    <definedName name="_61Excel_BuiltIn_Criteria_28_1" localSheetId="46">#REF!</definedName>
    <definedName name="_61Excel_BuiltIn_Criteria_28_1" localSheetId="48">#REF!</definedName>
    <definedName name="_61Excel_BuiltIn_Criteria_28_1" localSheetId="49">#REF!</definedName>
    <definedName name="_61Excel_BuiltIn_Criteria_28_1" localSheetId="50">#REF!</definedName>
    <definedName name="_61Excel_BuiltIn_Criteria_28_1" localSheetId="51">#REF!</definedName>
    <definedName name="_61Excel_BuiltIn_Criteria_28_1" localSheetId="52">#REF!</definedName>
    <definedName name="_61Excel_BuiltIn_Criteria_28_1" localSheetId="53">#REF!</definedName>
    <definedName name="_61Excel_BuiltIn_Criteria_28_1" localSheetId="54">#REF!</definedName>
    <definedName name="_61Excel_BuiltIn_Criteria_28_1" localSheetId="55">#REF!</definedName>
    <definedName name="_61Excel_BuiltIn_Criteria_28_1" localSheetId="79">#REF!</definedName>
    <definedName name="_61Excel_BuiltIn_Criteria_28_1" localSheetId="80">#REF!</definedName>
    <definedName name="_61Excel_BuiltIn_Criteria_28_1" localSheetId="56">#REF!</definedName>
    <definedName name="_61Excel_BuiltIn_Criteria_28_1" localSheetId="57">#REF!</definedName>
    <definedName name="_61Excel_BuiltIn_Criteria_28_1" localSheetId="58">#REF!</definedName>
    <definedName name="_61Excel_BuiltIn_Criteria_28_1" localSheetId="59">#REF!</definedName>
    <definedName name="_61Excel_BuiltIn_Criteria_28_1" localSheetId="60">#REF!</definedName>
    <definedName name="_61Excel_BuiltIn_Criteria_28_1" localSheetId="61">#REF!</definedName>
    <definedName name="_61Excel_BuiltIn_Criteria_28_1" localSheetId="62">#REF!</definedName>
    <definedName name="_61Excel_BuiltIn_Criteria_28_1" localSheetId="78">#REF!</definedName>
    <definedName name="_61Excel_BuiltIn_Criteria_28_1">#REF!</definedName>
    <definedName name="_62Excel_BuiltIn_Criteria_3_1" localSheetId="23">#REF!</definedName>
    <definedName name="_62Excel_BuiltIn_Criteria_3_1" localSheetId="25">#REF!</definedName>
    <definedName name="_62Excel_BuiltIn_Criteria_3_1" localSheetId="26">#REF!</definedName>
    <definedName name="_62Excel_BuiltIn_Criteria_3_1" localSheetId="27">#REF!</definedName>
    <definedName name="_62Excel_BuiltIn_Criteria_3_1" localSheetId="29">#REF!</definedName>
    <definedName name="_62Excel_BuiltIn_Criteria_3_1" localSheetId="30">#REF!</definedName>
    <definedName name="_62Excel_BuiltIn_Criteria_3_1" localSheetId="31">#REF!</definedName>
    <definedName name="_62Excel_BuiltIn_Criteria_3_1" localSheetId="47">#REF!</definedName>
    <definedName name="_62Excel_BuiltIn_Criteria_3_1" localSheetId="46">#REF!</definedName>
    <definedName name="_62Excel_BuiltIn_Criteria_3_1" localSheetId="48">#REF!</definedName>
    <definedName name="_62Excel_BuiltIn_Criteria_3_1" localSheetId="49">#REF!</definedName>
    <definedName name="_62Excel_BuiltIn_Criteria_3_1" localSheetId="50">#REF!</definedName>
    <definedName name="_62Excel_BuiltIn_Criteria_3_1" localSheetId="51">#REF!</definedName>
    <definedName name="_62Excel_BuiltIn_Criteria_3_1" localSheetId="52">#REF!</definedName>
    <definedName name="_62Excel_BuiltIn_Criteria_3_1" localSheetId="53">#REF!</definedName>
    <definedName name="_62Excel_BuiltIn_Criteria_3_1" localSheetId="54">#REF!</definedName>
    <definedName name="_62Excel_BuiltIn_Criteria_3_1" localSheetId="55">#REF!</definedName>
    <definedName name="_62Excel_BuiltIn_Criteria_3_1" localSheetId="79">#REF!</definedName>
    <definedName name="_62Excel_BuiltIn_Criteria_3_1" localSheetId="80">#REF!</definedName>
    <definedName name="_62Excel_BuiltIn_Criteria_3_1" localSheetId="56">#REF!</definedName>
    <definedName name="_62Excel_BuiltIn_Criteria_3_1" localSheetId="57">#REF!</definedName>
    <definedName name="_62Excel_BuiltIn_Criteria_3_1" localSheetId="58">#REF!</definedName>
    <definedName name="_62Excel_BuiltIn_Criteria_3_1" localSheetId="59">#REF!</definedName>
    <definedName name="_62Excel_BuiltIn_Criteria_3_1" localSheetId="60">#REF!</definedName>
    <definedName name="_62Excel_BuiltIn_Criteria_3_1" localSheetId="61">#REF!</definedName>
    <definedName name="_62Excel_BuiltIn_Criteria_3_1" localSheetId="62">#REF!</definedName>
    <definedName name="_62Excel_BuiltIn_Criteria_3_1" localSheetId="78">#REF!</definedName>
    <definedName name="_62Excel_BuiltIn_Criteria_3_1">#REF!</definedName>
    <definedName name="_63Excel_BuiltIn_Criteria_4_1" localSheetId="47">#REF!</definedName>
    <definedName name="_63Excel_BuiltIn_Criteria_4_1" localSheetId="79">#REF!</definedName>
    <definedName name="_63Excel_BuiltIn_Criteria_4_1" localSheetId="80">#REF!</definedName>
    <definedName name="_63Excel_BuiltIn_Criteria_4_1" localSheetId="62">#REF!</definedName>
    <definedName name="_63Excel_BuiltIn_Criteria_4_1" localSheetId="78">#REF!</definedName>
    <definedName name="_63Excel_BuiltIn_Criteria_4_1">#REF!</definedName>
    <definedName name="_64Excel_BuiltIn_Criteria_7_1" localSheetId="47">#REF!</definedName>
    <definedName name="_64Excel_BuiltIn_Criteria_7_1" localSheetId="79">#REF!</definedName>
    <definedName name="_64Excel_BuiltIn_Criteria_7_1" localSheetId="80">#REF!</definedName>
    <definedName name="_64Excel_BuiltIn_Criteria_7_1" localSheetId="62">#REF!</definedName>
    <definedName name="_64Excel_BuiltIn_Criteria_7_1" localSheetId="78">#REF!</definedName>
    <definedName name="_64Excel_BuiltIn_Criteria_7_1">#REF!</definedName>
    <definedName name="_65Excel_BuiltIn_Criteria_9_1" localSheetId="47">#REF!</definedName>
    <definedName name="_65Excel_BuiltIn_Criteria_9_1" localSheetId="79">#REF!</definedName>
    <definedName name="_65Excel_BuiltIn_Criteria_9_1" localSheetId="80">#REF!</definedName>
    <definedName name="_65Excel_BuiltIn_Criteria_9_1" localSheetId="62">#REF!</definedName>
    <definedName name="_65Excel_BuiltIn_Criteria_9_1" localSheetId="78">#REF!</definedName>
    <definedName name="_65Excel_BuiltIn_Criteria_9_1">#REF!</definedName>
    <definedName name="_67Excel_BuiltIn_Database_1">#N/A</definedName>
    <definedName name="_68Excel_BuiltIn_Database_1_1">#N/A</definedName>
    <definedName name="_70Excel_BuiltIn_Print_Area_1_1" localSheetId="23">#REF!</definedName>
    <definedName name="_70Excel_BuiltIn_Print_Area_1_1" localSheetId="25">#REF!</definedName>
    <definedName name="_70Excel_BuiltIn_Print_Area_1_1" localSheetId="26">#REF!</definedName>
    <definedName name="_70Excel_BuiltIn_Print_Area_1_1" localSheetId="27">#REF!</definedName>
    <definedName name="_70Excel_BuiltIn_Print_Area_1_1" localSheetId="29">#REF!</definedName>
    <definedName name="_70Excel_BuiltIn_Print_Area_1_1" localSheetId="30">#REF!</definedName>
    <definedName name="_70Excel_BuiltIn_Print_Area_1_1" localSheetId="31">#REF!</definedName>
    <definedName name="_70Excel_BuiltIn_Print_Area_1_1" localSheetId="47">#REF!</definedName>
    <definedName name="_70Excel_BuiltIn_Print_Area_1_1" localSheetId="46">#REF!</definedName>
    <definedName name="_70Excel_BuiltIn_Print_Area_1_1" localSheetId="48">#REF!</definedName>
    <definedName name="_70Excel_BuiltIn_Print_Area_1_1" localSheetId="49">#REF!</definedName>
    <definedName name="_70Excel_BuiltIn_Print_Area_1_1" localSheetId="50">#REF!</definedName>
    <definedName name="_70Excel_BuiltIn_Print_Area_1_1" localSheetId="51">#REF!</definedName>
    <definedName name="_70Excel_BuiltIn_Print_Area_1_1" localSheetId="52">#REF!</definedName>
    <definedName name="_70Excel_BuiltIn_Print_Area_1_1" localSheetId="53">#REF!</definedName>
    <definedName name="_70Excel_BuiltIn_Print_Area_1_1" localSheetId="54">#REF!</definedName>
    <definedName name="_70Excel_BuiltIn_Print_Area_1_1" localSheetId="55">#REF!</definedName>
    <definedName name="_70Excel_BuiltIn_Print_Area_1_1" localSheetId="79">#REF!</definedName>
    <definedName name="_70Excel_BuiltIn_Print_Area_1_1" localSheetId="80">#REF!</definedName>
    <definedName name="_70Excel_BuiltIn_Print_Area_1_1" localSheetId="56">#REF!</definedName>
    <definedName name="_70Excel_BuiltIn_Print_Area_1_1" localSheetId="57">#REF!</definedName>
    <definedName name="_70Excel_BuiltIn_Print_Area_1_1" localSheetId="58">#REF!</definedName>
    <definedName name="_70Excel_BuiltIn_Print_Area_1_1" localSheetId="59">#REF!</definedName>
    <definedName name="_70Excel_BuiltIn_Print_Area_1_1" localSheetId="60">#REF!</definedName>
    <definedName name="_70Excel_BuiltIn_Print_Area_1_1" localSheetId="61">#REF!</definedName>
    <definedName name="_70Excel_BuiltIn_Print_Area_1_1" localSheetId="62">#REF!</definedName>
    <definedName name="_70Excel_BuiltIn_Print_Area_1_1" localSheetId="78">#REF!</definedName>
    <definedName name="_70Excel_BuiltIn_Print_Area_1_1">#REF!</definedName>
    <definedName name="_72Excel_BuiltIn_Print_Area_1_1_1">#N/A</definedName>
    <definedName name="_74Excel_BuiltIn_Print_Area_1_1_1_1" localSheetId="23">#REF!</definedName>
    <definedName name="_74Excel_BuiltIn_Print_Area_1_1_1_1" localSheetId="25">#REF!</definedName>
    <definedName name="_74Excel_BuiltIn_Print_Area_1_1_1_1" localSheetId="26">#REF!</definedName>
    <definedName name="_74Excel_BuiltIn_Print_Area_1_1_1_1" localSheetId="27">#REF!</definedName>
    <definedName name="_74Excel_BuiltIn_Print_Area_1_1_1_1" localSheetId="29">#REF!</definedName>
    <definedName name="_74Excel_BuiltIn_Print_Area_1_1_1_1" localSheetId="30">#REF!</definedName>
    <definedName name="_74Excel_BuiltIn_Print_Area_1_1_1_1" localSheetId="31">#REF!</definedName>
    <definedName name="_74Excel_BuiltIn_Print_Area_1_1_1_1" localSheetId="47">#REF!</definedName>
    <definedName name="_74Excel_BuiltIn_Print_Area_1_1_1_1" localSheetId="46">#REF!</definedName>
    <definedName name="_74Excel_BuiltIn_Print_Area_1_1_1_1" localSheetId="48">#REF!</definedName>
    <definedName name="_74Excel_BuiltIn_Print_Area_1_1_1_1" localSheetId="49">#REF!</definedName>
    <definedName name="_74Excel_BuiltIn_Print_Area_1_1_1_1" localSheetId="50">#REF!</definedName>
    <definedName name="_74Excel_BuiltIn_Print_Area_1_1_1_1" localSheetId="51">#REF!</definedName>
    <definedName name="_74Excel_BuiltIn_Print_Area_1_1_1_1" localSheetId="52">#REF!</definedName>
    <definedName name="_74Excel_BuiltIn_Print_Area_1_1_1_1" localSheetId="53">#REF!</definedName>
    <definedName name="_74Excel_BuiltIn_Print_Area_1_1_1_1" localSheetId="54">#REF!</definedName>
    <definedName name="_74Excel_BuiltIn_Print_Area_1_1_1_1" localSheetId="55">#REF!</definedName>
    <definedName name="_74Excel_BuiltIn_Print_Area_1_1_1_1" localSheetId="79">#REF!</definedName>
    <definedName name="_74Excel_BuiltIn_Print_Area_1_1_1_1" localSheetId="80">#REF!</definedName>
    <definedName name="_74Excel_BuiltIn_Print_Area_1_1_1_1" localSheetId="56">#REF!</definedName>
    <definedName name="_74Excel_BuiltIn_Print_Area_1_1_1_1" localSheetId="57">#REF!</definedName>
    <definedName name="_74Excel_BuiltIn_Print_Area_1_1_1_1" localSheetId="58">#REF!</definedName>
    <definedName name="_74Excel_BuiltIn_Print_Area_1_1_1_1" localSheetId="59">#REF!</definedName>
    <definedName name="_74Excel_BuiltIn_Print_Area_1_1_1_1" localSheetId="60">#REF!</definedName>
    <definedName name="_74Excel_BuiltIn_Print_Area_1_1_1_1" localSheetId="61">#REF!</definedName>
    <definedName name="_74Excel_BuiltIn_Print_Area_1_1_1_1" localSheetId="62">#REF!</definedName>
    <definedName name="_74Excel_BuiltIn_Print_Area_1_1_1_1" localSheetId="78">#REF!</definedName>
    <definedName name="_74Excel_BuiltIn_Print_Area_1_1_1_1">#REF!</definedName>
    <definedName name="_76Excel_BuiltIn_Print_Area_1_1_1_1_1">#N/A</definedName>
    <definedName name="_77Excel_BuiltIn_Print_Area_1_1_1_1_1_1">#N/A</definedName>
    <definedName name="_78Excel_BuiltIn_Print_Area_1_1_1_1_1_1_1">#N/A</definedName>
    <definedName name="_79Excel_BuiltIn_Print_Area_1_1_1_1_1_1_1_1">#N/A</definedName>
    <definedName name="_8_a_1">#N/A</definedName>
    <definedName name="_80Excel_BuiltIn_Print_Area_1_1_1_1_1_1_1_1_1">#N/A</definedName>
    <definedName name="_81Excel_BuiltIn_Print_Area_1_1_1_1_1_1_1_1_1_1">#N/A</definedName>
    <definedName name="_82Excel_BuiltIn_Print_Area_2_1" localSheetId="23">#REF!</definedName>
    <definedName name="_82Excel_BuiltIn_Print_Area_2_1" localSheetId="25">#REF!</definedName>
    <definedName name="_82Excel_BuiltIn_Print_Area_2_1" localSheetId="26">#REF!</definedName>
    <definedName name="_82Excel_BuiltIn_Print_Area_2_1" localSheetId="27">#REF!</definedName>
    <definedName name="_82Excel_BuiltIn_Print_Area_2_1" localSheetId="29">#REF!</definedName>
    <definedName name="_82Excel_BuiltIn_Print_Area_2_1" localSheetId="30">#REF!</definedName>
    <definedName name="_82Excel_BuiltIn_Print_Area_2_1" localSheetId="31">#REF!</definedName>
    <definedName name="_82Excel_BuiltIn_Print_Area_2_1" localSheetId="47">#REF!</definedName>
    <definedName name="_82Excel_BuiltIn_Print_Area_2_1" localSheetId="46">#REF!</definedName>
    <definedName name="_82Excel_BuiltIn_Print_Area_2_1" localSheetId="48">#REF!</definedName>
    <definedName name="_82Excel_BuiltIn_Print_Area_2_1" localSheetId="49">#REF!</definedName>
    <definedName name="_82Excel_BuiltIn_Print_Area_2_1" localSheetId="50">#REF!</definedName>
    <definedName name="_82Excel_BuiltIn_Print_Area_2_1" localSheetId="51">#REF!</definedName>
    <definedName name="_82Excel_BuiltIn_Print_Area_2_1" localSheetId="52">#REF!</definedName>
    <definedName name="_82Excel_BuiltIn_Print_Area_2_1" localSheetId="53">#REF!</definedName>
    <definedName name="_82Excel_BuiltIn_Print_Area_2_1" localSheetId="54">#REF!</definedName>
    <definedName name="_82Excel_BuiltIn_Print_Area_2_1" localSheetId="55">#REF!</definedName>
    <definedName name="_82Excel_BuiltIn_Print_Area_2_1" localSheetId="79">#REF!</definedName>
    <definedName name="_82Excel_BuiltIn_Print_Area_2_1" localSheetId="80">#REF!</definedName>
    <definedName name="_82Excel_BuiltIn_Print_Area_2_1" localSheetId="56">#REF!</definedName>
    <definedName name="_82Excel_BuiltIn_Print_Area_2_1" localSheetId="57">#REF!</definedName>
    <definedName name="_82Excel_BuiltIn_Print_Area_2_1" localSheetId="58">#REF!</definedName>
    <definedName name="_82Excel_BuiltIn_Print_Area_2_1" localSheetId="59">#REF!</definedName>
    <definedName name="_82Excel_BuiltIn_Print_Area_2_1" localSheetId="60">#REF!</definedName>
    <definedName name="_82Excel_BuiltIn_Print_Area_2_1" localSheetId="61">#REF!</definedName>
    <definedName name="_82Excel_BuiltIn_Print_Area_2_1" localSheetId="62">#REF!</definedName>
    <definedName name="_82Excel_BuiltIn_Print_Area_2_1" localSheetId="78">#REF!</definedName>
    <definedName name="_82Excel_BuiltIn_Print_Area_2_1">#REF!</definedName>
    <definedName name="_85Excel_BuiltIn_Print_Area_2_1_1_1_1_1_1">#N/A</definedName>
    <definedName name="_86Excel_BuiltIn_Print_Area_2_1_1_1_1_1_1_1">#N/A</definedName>
    <definedName name="_87Excel_BuiltIn_Print_Area_2_1_1_1_1_1_1_1_1">#N/A</definedName>
    <definedName name="_88Excel_BuiltIn_Print_Area_20_1" localSheetId="23">#REF!</definedName>
    <definedName name="_88Excel_BuiltIn_Print_Area_20_1" localSheetId="25">#REF!</definedName>
    <definedName name="_88Excel_BuiltIn_Print_Area_20_1" localSheetId="26">#REF!</definedName>
    <definedName name="_88Excel_BuiltIn_Print_Area_20_1" localSheetId="27">#REF!</definedName>
    <definedName name="_88Excel_BuiltIn_Print_Area_20_1" localSheetId="29">#REF!</definedName>
    <definedName name="_88Excel_BuiltIn_Print_Area_20_1" localSheetId="30">#REF!</definedName>
    <definedName name="_88Excel_BuiltIn_Print_Area_20_1" localSheetId="31">#REF!</definedName>
    <definedName name="_88Excel_BuiltIn_Print_Area_20_1" localSheetId="47">#REF!</definedName>
    <definedName name="_88Excel_BuiltIn_Print_Area_20_1" localSheetId="46">#REF!</definedName>
    <definedName name="_88Excel_BuiltIn_Print_Area_20_1" localSheetId="48">#REF!</definedName>
    <definedName name="_88Excel_BuiltIn_Print_Area_20_1" localSheetId="49">#REF!</definedName>
    <definedName name="_88Excel_BuiltIn_Print_Area_20_1" localSheetId="50">#REF!</definedName>
    <definedName name="_88Excel_BuiltIn_Print_Area_20_1" localSheetId="51">#REF!</definedName>
    <definedName name="_88Excel_BuiltIn_Print_Area_20_1" localSheetId="52">#REF!</definedName>
    <definedName name="_88Excel_BuiltIn_Print_Area_20_1" localSheetId="53">#REF!</definedName>
    <definedName name="_88Excel_BuiltIn_Print_Area_20_1" localSheetId="54">#REF!</definedName>
    <definedName name="_88Excel_BuiltIn_Print_Area_20_1" localSheetId="55">#REF!</definedName>
    <definedName name="_88Excel_BuiltIn_Print_Area_20_1" localSheetId="79">#REF!</definedName>
    <definedName name="_88Excel_BuiltIn_Print_Area_20_1" localSheetId="80">#REF!</definedName>
    <definedName name="_88Excel_BuiltIn_Print_Area_20_1" localSheetId="56">#REF!</definedName>
    <definedName name="_88Excel_BuiltIn_Print_Area_20_1" localSheetId="57">#REF!</definedName>
    <definedName name="_88Excel_BuiltIn_Print_Area_20_1" localSheetId="58">#REF!</definedName>
    <definedName name="_88Excel_BuiltIn_Print_Area_20_1" localSheetId="59">#REF!</definedName>
    <definedName name="_88Excel_BuiltIn_Print_Area_20_1" localSheetId="60">#REF!</definedName>
    <definedName name="_88Excel_BuiltIn_Print_Area_20_1" localSheetId="61">#REF!</definedName>
    <definedName name="_88Excel_BuiltIn_Print_Area_20_1" localSheetId="62">#REF!</definedName>
    <definedName name="_88Excel_BuiltIn_Print_Area_20_1" localSheetId="78">#REF!</definedName>
    <definedName name="_88Excel_BuiltIn_Print_Area_20_1">#REF!</definedName>
    <definedName name="_89Excel_BuiltIn_Print_Area_3_1" localSheetId="23">#REF!</definedName>
    <definedName name="_89Excel_BuiltIn_Print_Area_3_1" localSheetId="25">#REF!</definedName>
    <definedName name="_89Excel_BuiltIn_Print_Area_3_1" localSheetId="26">#REF!</definedName>
    <definedName name="_89Excel_BuiltIn_Print_Area_3_1" localSheetId="27">#REF!</definedName>
    <definedName name="_89Excel_BuiltIn_Print_Area_3_1" localSheetId="29">#REF!</definedName>
    <definedName name="_89Excel_BuiltIn_Print_Area_3_1" localSheetId="30">#REF!</definedName>
    <definedName name="_89Excel_BuiltIn_Print_Area_3_1" localSheetId="31">#REF!</definedName>
    <definedName name="_89Excel_BuiltIn_Print_Area_3_1" localSheetId="47">#REF!</definedName>
    <definedName name="_89Excel_BuiltIn_Print_Area_3_1" localSheetId="46">#REF!</definedName>
    <definedName name="_89Excel_BuiltIn_Print_Area_3_1" localSheetId="48">#REF!</definedName>
    <definedName name="_89Excel_BuiltIn_Print_Area_3_1" localSheetId="49">#REF!</definedName>
    <definedName name="_89Excel_BuiltIn_Print_Area_3_1" localSheetId="50">#REF!</definedName>
    <definedName name="_89Excel_BuiltIn_Print_Area_3_1" localSheetId="51">#REF!</definedName>
    <definedName name="_89Excel_BuiltIn_Print_Area_3_1" localSheetId="52">#REF!</definedName>
    <definedName name="_89Excel_BuiltIn_Print_Area_3_1" localSheetId="53">#REF!</definedName>
    <definedName name="_89Excel_BuiltIn_Print_Area_3_1" localSheetId="54">#REF!</definedName>
    <definedName name="_89Excel_BuiltIn_Print_Area_3_1" localSheetId="55">#REF!</definedName>
    <definedName name="_89Excel_BuiltIn_Print_Area_3_1" localSheetId="79">#REF!</definedName>
    <definedName name="_89Excel_BuiltIn_Print_Area_3_1" localSheetId="80">#REF!</definedName>
    <definedName name="_89Excel_BuiltIn_Print_Area_3_1" localSheetId="56">#REF!</definedName>
    <definedName name="_89Excel_BuiltIn_Print_Area_3_1" localSheetId="57">#REF!</definedName>
    <definedName name="_89Excel_BuiltIn_Print_Area_3_1" localSheetId="58">#REF!</definedName>
    <definedName name="_89Excel_BuiltIn_Print_Area_3_1" localSheetId="59">#REF!</definedName>
    <definedName name="_89Excel_BuiltIn_Print_Area_3_1" localSheetId="60">#REF!</definedName>
    <definedName name="_89Excel_BuiltIn_Print_Area_3_1" localSheetId="61">#REF!</definedName>
    <definedName name="_89Excel_BuiltIn_Print_Area_3_1" localSheetId="62">#REF!</definedName>
    <definedName name="_89Excel_BuiltIn_Print_Area_3_1" localSheetId="78">#REF!</definedName>
    <definedName name="_89Excel_BuiltIn_Print_Area_3_1">#REF!</definedName>
    <definedName name="_9_a_1_1">#N/A</definedName>
    <definedName name="_90Excel_BuiltIn_Print_Area_3_1_1">#N/A</definedName>
    <definedName name="_91Excel_BuiltIn_Print_Area_3_1_1_1">#N/A</definedName>
    <definedName name="_92Excel_BuiltIn_Print_Area_3_1_1_1_1">#N/A</definedName>
    <definedName name="_93Excel_BuiltIn_Print_Area_3_1_1_1_1_1">#N/A</definedName>
    <definedName name="_94Excel_BuiltIn_Print_Area_6_1" localSheetId="23">#REF!</definedName>
    <definedName name="_94Excel_BuiltIn_Print_Area_6_1" localSheetId="25">#REF!</definedName>
    <definedName name="_94Excel_BuiltIn_Print_Area_6_1" localSheetId="26">#REF!</definedName>
    <definedName name="_94Excel_BuiltIn_Print_Area_6_1" localSheetId="27">#REF!</definedName>
    <definedName name="_94Excel_BuiltIn_Print_Area_6_1" localSheetId="29">#REF!</definedName>
    <definedName name="_94Excel_BuiltIn_Print_Area_6_1" localSheetId="30">#REF!</definedName>
    <definedName name="_94Excel_BuiltIn_Print_Area_6_1" localSheetId="31">#REF!</definedName>
    <definedName name="_94Excel_BuiltIn_Print_Area_6_1" localSheetId="47">#REF!</definedName>
    <definedName name="_94Excel_BuiltIn_Print_Area_6_1" localSheetId="46">#REF!</definedName>
    <definedName name="_94Excel_BuiltIn_Print_Area_6_1" localSheetId="48">#REF!</definedName>
    <definedName name="_94Excel_BuiltIn_Print_Area_6_1" localSheetId="49">#REF!</definedName>
    <definedName name="_94Excel_BuiltIn_Print_Area_6_1" localSheetId="50">#REF!</definedName>
    <definedName name="_94Excel_BuiltIn_Print_Area_6_1" localSheetId="51">#REF!</definedName>
    <definedName name="_94Excel_BuiltIn_Print_Area_6_1" localSheetId="52">#REF!</definedName>
    <definedName name="_94Excel_BuiltIn_Print_Area_6_1" localSheetId="53">#REF!</definedName>
    <definedName name="_94Excel_BuiltIn_Print_Area_6_1" localSheetId="54">#REF!</definedName>
    <definedName name="_94Excel_BuiltIn_Print_Area_6_1" localSheetId="55">#REF!</definedName>
    <definedName name="_94Excel_BuiltIn_Print_Area_6_1" localSheetId="79">#REF!</definedName>
    <definedName name="_94Excel_BuiltIn_Print_Area_6_1" localSheetId="80">#REF!</definedName>
    <definedName name="_94Excel_BuiltIn_Print_Area_6_1" localSheetId="56">#REF!</definedName>
    <definedName name="_94Excel_BuiltIn_Print_Area_6_1" localSheetId="57">#REF!</definedName>
    <definedName name="_94Excel_BuiltIn_Print_Area_6_1" localSheetId="58">#REF!</definedName>
    <definedName name="_94Excel_BuiltIn_Print_Area_6_1" localSheetId="59">#REF!</definedName>
    <definedName name="_94Excel_BuiltIn_Print_Area_6_1" localSheetId="60">#REF!</definedName>
    <definedName name="_94Excel_BuiltIn_Print_Area_6_1" localSheetId="61">#REF!</definedName>
    <definedName name="_94Excel_BuiltIn_Print_Area_6_1" localSheetId="62">#REF!</definedName>
    <definedName name="_94Excel_BuiltIn_Print_Area_6_1" localSheetId="78">#REF!</definedName>
    <definedName name="_94Excel_BuiltIn_Print_Area_6_1">#REF!</definedName>
    <definedName name="_97Excel_BuiltIn_Print_Area_7_1" localSheetId="23">#REF!</definedName>
    <definedName name="_97Excel_BuiltIn_Print_Area_7_1" localSheetId="25">#REF!</definedName>
    <definedName name="_97Excel_BuiltIn_Print_Area_7_1" localSheetId="26">#REF!</definedName>
    <definedName name="_97Excel_BuiltIn_Print_Area_7_1" localSheetId="27">#REF!</definedName>
    <definedName name="_97Excel_BuiltIn_Print_Area_7_1" localSheetId="29">#REF!</definedName>
    <definedName name="_97Excel_BuiltIn_Print_Area_7_1" localSheetId="30">#REF!</definedName>
    <definedName name="_97Excel_BuiltIn_Print_Area_7_1" localSheetId="31">#REF!</definedName>
    <definedName name="_97Excel_BuiltIn_Print_Area_7_1" localSheetId="47">#REF!</definedName>
    <definedName name="_97Excel_BuiltIn_Print_Area_7_1" localSheetId="46">#REF!</definedName>
    <definedName name="_97Excel_BuiltIn_Print_Area_7_1" localSheetId="48">#REF!</definedName>
    <definedName name="_97Excel_BuiltIn_Print_Area_7_1" localSheetId="49">#REF!</definedName>
    <definedName name="_97Excel_BuiltIn_Print_Area_7_1" localSheetId="50">#REF!</definedName>
    <definedName name="_97Excel_BuiltIn_Print_Area_7_1" localSheetId="51">#REF!</definedName>
    <definedName name="_97Excel_BuiltIn_Print_Area_7_1" localSheetId="52">#REF!</definedName>
    <definedName name="_97Excel_BuiltIn_Print_Area_7_1" localSheetId="53">#REF!</definedName>
    <definedName name="_97Excel_BuiltIn_Print_Area_7_1" localSheetId="54">#REF!</definedName>
    <definedName name="_97Excel_BuiltIn_Print_Area_7_1" localSheetId="55">#REF!</definedName>
    <definedName name="_97Excel_BuiltIn_Print_Area_7_1" localSheetId="79">#REF!</definedName>
    <definedName name="_97Excel_BuiltIn_Print_Area_7_1" localSheetId="80">#REF!</definedName>
    <definedName name="_97Excel_BuiltIn_Print_Area_7_1" localSheetId="56">#REF!</definedName>
    <definedName name="_97Excel_BuiltIn_Print_Area_7_1" localSheetId="57">#REF!</definedName>
    <definedName name="_97Excel_BuiltIn_Print_Area_7_1" localSheetId="58">#REF!</definedName>
    <definedName name="_97Excel_BuiltIn_Print_Area_7_1" localSheetId="59">#REF!</definedName>
    <definedName name="_97Excel_BuiltIn_Print_Area_7_1" localSheetId="60">#REF!</definedName>
    <definedName name="_97Excel_BuiltIn_Print_Area_7_1" localSheetId="61">#REF!</definedName>
    <definedName name="_97Excel_BuiltIn_Print_Area_7_1" localSheetId="62">#REF!</definedName>
    <definedName name="_97Excel_BuiltIn_Print_Area_7_1" localSheetId="78">#REF!</definedName>
    <definedName name="_97Excel_BuiltIn_Print_Area_7_1">#REF!</definedName>
    <definedName name="_99Excel_BuiltIn_Print_Area_7_1_1">#N/A</definedName>
    <definedName name="_a" localSheetId="23">#REF!</definedName>
    <definedName name="_a" localSheetId="25">#REF!</definedName>
    <definedName name="_a" localSheetId="26">#REF!</definedName>
    <definedName name="_a" localSheetId="27">#REF!</definedName>
    <definedName name="_a" localSheetId="29">#REF!</definedName>
    <definedName name="_a" localSheetId="30">#REF!</definedName>
    <definedName name="_a" localSheetId="31">#REF!</definedName>
    <definedName name="_a" localSheetId="47">#REF!</definedName>
    <definedName name="_a" localSheetId="46">#REF!</definedName>
    <definedName name="_a" localSheetId="48">#REF!</definedName>
    <definedName name="_a" localSheetId="49">#REF!</definedName>
    <definedName name="_a" localSheetId="50">#REF!</definedName>
    <definedName name="_a" localSheetId="51">#REF!</definedName>
    <definedName name="_a" localSheetId="52">#REF!</definedName>
    <definedName name="_a" localSheetId="53">#REF!</definedName>
    <definedName name="_a" localSheetId="54">#REF!</definedName>
    <definedName name="_a" localSheetId="55">#REF!</definedName>
    <definedName name="_a" localSheetId="79">#REF!</definedName>
    <definedName name="_a" localSheetId="80">#REF!</definedName>
    <definedName name="_a" localSheetId="56">#REF!</definedName>
    <definedName name="_a" localSheetId="57">#REF!</definedName>
    <definedName name="_a" localSheetId="58">#REF!</definedName>
    <definedName name="_a" localSheetId="59">#REF!</definedName>
    <definedName name="_a" localSheetId="60">#REF!</definedName>
    <definedName name="_a" localSheetId="61">#REF!</definedName>
    <definedName name="_a" localSheetId="62">#REF!</definedName>
    <definedName name="_a" localSheetId="78">#REF!</definedName>
    <definedName name="_a">#REF!</definedName>
    <definedName name="_a_1" localSheetId="23">#REF!</definedName>
    <definedName name="_a_1" localSheetId="25">#REF!</definedName>
    <definedName name="_a_1" localSheetId="26">#REF!</definedName>
    <definedName name="_a_1" localSheetId="27">#REF!</definedName>
    <definedName name="_a_1" localSheetId="29">#REF!</definedName>
    <definedName name="_a_1" localSheetId="30">#REF!</definedName>
    <definedName name="_a_1" localSheetId="31">#REF!</definedName>
    <definedName name="_a_1" localSheetId="47">#REF!</definedName>
    <definedName name="_a_1" localSheetId="46">#REF!</definedName>
    <definedName name="_a_1" localSheetId="48">#REF!</definedName>
    <definedName name="_a_1" localSheetId="49">#REF!</definedName>
    <definedName name="_a_1" localSheetId="50">#REF!</definedName>
    <definedName name="_a_1" localSheetId="51">#REF!</definedName>
    <definedName name="_a_1" localSheetId="52">#REF!</definedName>
    <definedName name="_a_1" localSheetId="53">#REF!</definedName>
    <definedName name="_a_1" localSheetId="54">#REF!</definedName>
    <definedName name="_a_1" localSheetId="55">#REF!</definedName>
    <definedName name="_a_1" localSheetId="79">#REF!</definedName>
    <definedName name="_a_1" localSheetId="80">#REF!</definedName>
    <definedName name="_a_1" localSheetId="56">#REF!</definedName>
    <definedName name="_a_1" localSheetId="57">#REF!</definedName>
    <definedName name="_a_1" localSheetId="58">#REF!</definedName>
    <definedName name="_a_1" localSheetId="59">#REF!</definedName>
    <definedName name="_a_1" localSheetId="60">#REF!</definedName>
    <definedName name="_a_1" localSheetId="61">#REF!</definedName>
    <definedName name="_a_1" localSheetId="62">#REF!</definedName>
    <definedName name="_a_1" localSheetId="78">#REF!</definedName>
    <definedName name="_a_1">#REF!</definedName>
    <definedName name="_a_11" localSheetId="23">#REF!</definedName>
    <definedName name="_a_11" localSheetId="25">#REF!</definedName>
    <definedName name="_a_11" localSheetId="26">#REF!</definedName>
    <definedName name="_a_11" localSheetId="27">#REF!</definedName>
    <definedName name="_a_11" localSheetId="29">#REF!</definedName>
    <definedName name="_a_11" localSheetId="30">#REF!</definedName>
    <definedName name="_a_11" localSheetId="31">#REF!</definedName>
    <definedName name="_a_11" localSheetId="47">#REF!</definedName>
    <definedName name="_a_11" localSheetId="46">#REF!</definedName>
    <definedName name="_a_11" localSheetId="48">#REF!</definedName>
    <definedName name="_a_11" localSheetId="49">#REF!</definedName>
    <definedName name="_a_11" localSheetId="50">#REF!</definedName>
    <definedName name="_a_11" localSheetId="51">#REF!</definedName>
    <definedName name="_a_11" localSheetId="52">#REF!</definedName>
    <definedName name="_a_11" localSheetId="53">#REF!</definedName>
    <definedName name="_a_11" localSheetId="54">#REF!</definedName>
    <definedName name="_a_11" localSheetId="55">#REF!</definedName>
    <definedName name="_a_11" localSheetId="79">#REF!</definedName>
    <definedName name="_a_11" localSheetId="80">#REF!</definedName>
    <definedName name="_a_11" localSheetId="56">#REF!</definedName>
    <definedName name="_a_11" localSheetId="57">#REF!</definedName>
    <definedName name="_a_11" localSheetId="58">#REF!</definedName>
    <definedName name="_a_11" localSheetId="59">#REF!</definedName>
    <definedName name="_a_11" localSheetId="60">#REF!</definedName>
    <definedName name="_a_11" localSheetId="61">#REF!</definedName>
    <definedName name="_a_11" localSheetId="62">#REF!</definedName>
    <definedName name="_a_11" localSheetId="78">#REF!</definedName>
    <definedName name="_a_11">#REF!</definedName>
    <definedName name="_a_12" localSheetId="47">#REF!</definedName>
    <definedName name="_a_12" localSheetId="79">#REF!</definedName>
    <definedName name="_a_12" localSheetId="80">#REF!</definedName>
    <definedName name="_a_12" localSheetId="62">#REF!</definedName>
    <definedName name="_a_12" localSheetId="78">#REF!</definedName>
    <definedName name="_a_12">#REF!</definedName>
    <definedName name="_a_13" localSheetId="47">#REF!</definedName>
    <definedName name="_a_13" localSheetId="79">#REF!</definedName>
    <definedName name="_a_13" localSheetId="80">#REF!</definedName>
    <definedName name="_a_13" localSheetId="62">#REF!</definedName>
    <definedName name="_a_13" localSheetId="78">#REF!</definedName>
    <definedName name="_a_13">#REF!</definedName>
    <definedName name="_a_14">#N/A</definedName>
    <definedName name="_a_14_1">#N/A</definedName>
    <definedName name="_a_15" localSheetId="23">#REF!</definedName>
    <definedName name="_a_15" localSheetId="25">#REF!</definedName>
    <definedName name="_a_15" localSheetId="26">#REF!</definedName>
    <definedName name="_a_15" localSheetId="27">#REF!</definedName>
    <definedName name="_a_15" localSheetId="29">#REF!</definedName>
    <definedName name="_a_15" localSheetId="30">#REF!</definedName>
    <definedName name="_a_15" localSheetId="31">#REF!</definedName>
    <definedName name="_a_15" localSheetId="47">#REF!</definedName>
    <definedName name="_a_15" localSheetId="46">#REF!</definedName>
    <definedName name="_a_15" localSheetId="48">#REF!</definedName>
    <definedName name="_a_15" localSheetId="49">#REF!</definedName>
    <definedName name="_a_15" localSheetId="50">#REF!</definedName>
    <definedName name="_a_15" localSheetId="51">#REF!</definedName>
    <definedName name="_a_15" localSheetId="52">#REF!</definedName>
    <definedName name="_a_15" localSheetId="53">#REF!</definedName>
    <definedName name="_a_15" localSheetId="54">#REF!</definedName>
    <definedName name="_a_15" localSheetId="55">#REF!</definedName>
    <definedName name="_a_15" localSheetId="79">#REF!</definedName>
    <definedName name="_a_15" localSheetId="80">#REF!</definedName>
    <definedName name="_a_15" localSheetId="56">#REF!</definedName>
    <definedName name="_a_15" localSheetId="57">#REF!</definedName>
    <definedName name="_a_15" localSheetId="58">#REF!</definedName>
    <definedName name="_a_15" localSheetId="59">#REF!</definedName>
    <definedName name="_a_15" localSheetId="60">#REF!</definedName>
    <definedName name="_a_15" localSheetId="61">#REF!</definedName>
    <definedName name="_a_15" localSheetId="62">#REF!</definedName>
    <definedName name="_a_15" localSheetId="78">#REF!</definedName>
    <definedName name="_a_15">#REF!</definedName>
    <definedName name="_a_16" localSheetId="23">#REF!</definedName>
    <definedName name="_a_16" localSheetId="25">#REF!</definedName>
    <definedName name="_a_16" localSheetId="26">#REF!</definedName>
    <definedName name="_a_16" localSheetId="27">#REF!</definedName>
    <definedName name="_a_16" localSheetId="29">#REF!</definedName>
    <definedName name="_a_16" localSheetId="30">#REF!</definedName>
    <definedName name="_a_16" localSheetId="31">#REF!</definedName>
    <definedName name="_a_16" localSheetId="47">#REF!</definedName>
    <definedName name="_a_16" localSheetId="46">#REF!</definedName>
    <definedName name="_a_16" localSheetId="48">#REF!</definedName>
    <definedName name="_a_16" localSheetId="49">#REF!</definedName>
    <definedName name="_a_16" localSheetId="50">#REF!</definedName>
    <definedName name="_a_16" localSheetId="51">#REF!</definedName>
    <definedName name="_a_16" localSheetId="52">#REF!</definedName>
    <definedName name="_a_16" localSheetId="53">#REF!</definedName>
    <definedName name="_a_16" localSheetId="54">#REF!</definedName>
    <definedName name="_a_16" localSheetId="55">#REF!</definedName>
    <definedName name="_a_16" localSheetId="79">#REF!</definedName>
    <definedName name="_a_16" localSheetId="80">#REF!</definedName>
    <definedName name="_a_16" localSheetId="56">#REF!</definedName>
    <definedName name="_a_16" localSheetId="57">#REF!</definedName>
    <definedName name="_a_16" localSheetId="58">#REF!</definedName>
    <definedName name="_a_16" localSheetId="59">#REF!</definedName>
    <definedName name="_a_16" localSheetId="60">#REF!</definedName>
    <definedName name="_a_16" localSheetId="61">#REF!</definedName>
    <definedName name="_a_16" localSheetId="62">#REF!</definedName>
    <definedName name="_a_16" localSheetId="78">#REF!</definedName>
    <definedName name="_a_16">#REF!</definedName>
    <definedName name="_a_17" localSheetId="23">#REF!</definedName>
    <definedName name="_a_17" localSheetId="25">#REF!</definedName>
    <definedName name="_a_17" localSheetId="26">#REF!</definedName>
    <definedName name="_a_17" localSheetId="27">#REF!</definedName>
    <definedName name="_a_17" localSheetId="29">#REF!</definedName>
    <definedName name="_a_17" localSheetId="30">#REF!</definedName>
    <definedName name="_a_17" localSheetId="31">#REF!</definedName>
    <definedName name="_a_17" localSheetId="47">#REF!</definedName>
    <definedName name="_a_17" localSheetId="46">#REF!</definedName>
    <definedName name="_a_17" localSheetId="48">#REF!</definedName>
    <definedName name="_a_17" localSheetId="49">#REF!</definedName>
    <definedName name="_a_17" localSheetId="50">#REF!</definedName>
    <definedName name="_a_17" localSheetId="51">#REF!</definedName>
    <definedName name="_a_17" localSheetId="52">#REF!</definedName>
    <definedName name="_a_17" localSheetId="53">#REF!</definedName>
    <definedName name="_a_17" localSheetId="54">#REF!</definedName>
    <definedName name="_a_17" localSheetId="55">#REF!</definedName>
    <definedName name="_a_17" localSheetId="79">#REF!</definedName>
    <definedName name="_a_17" localSheetId="80">#REF!</definedName>
    <definedName name="_a_17" localSheetId="56">#REF!</definedName>
    <definedName name="_a_17" localSheetId="57">#REF!</definedName>
    <definedName name="_a_17" localSheetId="58">#REF!</definedName>
    <definedName name="_a_17" localSheetId="59">#REF!</definedName>
    <definedName name="_a_17" localSheetId="60">#REF!</definedName>
    <definedName name="_a_17" localSheetId="61">#REF!</definedName>
    <definedName name="_a_17" localSheetId="62">#REF!</definedName>
    <definedName name="_a_17" localSheetId="78">#REF!</definedName>
    <definedName name="_a_17">#REF!</definedName>
    <definedName name="_a_19" localSheetId="47">#REF!</definedName>
    <definedName name="_a_19" localSheetId="79">#REF!</definedName>
    <definedName name="_a_19" localSheetId="80">#REF!</definedName>
    <definedName name="_a_19" localSheetId="62">#REF!</definedName>
    <definedName name="_a_19" localSheetId="78">#REF!</definedName>
    <definedName name="_a_19">#REF!</definedName>
    <definedName name="_a_2" localSheetId="47">#REF!</definedName>
    <definedName name="_a_2" localSheetId="79">#REF!</definedName>
    <definedName name="_a_2" localSheetId="80">#REF!</definedName>
    <definedName name="_a_2" localSheetId="62">#REF!</definedName>
    <definedName name="_a_2" localSheetId="78">#REF!</definedName>
    <definedName name="_a_2">#REF!</definedName>
    <definedName name="_a_28" localSheetId="47">#REF!</definedName>
    <definedName name="_a_28" localSheetId="79">#REF!</definedName>
    <definedName name="_a_28" localSheetId="80">#REF!</definedName>
    <definedName name="_a_28" localSheetId="62">#REF!</definedName>
    <definedName name="_a_28" localSheetId="78">#REF!</definedName>
    <definedName name="_a_28">#REF!</definedName>
    <definedName name="_a_3" localSheetId="47">#REF!</definedName>
    <definedName name="_a_3" localSheetId="79">#REF!</definedName>
    <definedName name="_a_3" localSheetId="80">#REF!</definedName>
    <definedName name="_a_3" localSheetId="62">#REF!</definedName>
    <definedName name="_a_3" localSheetId="78">#REF!</definedName>
    <definedName name="_a_3">#REF!</definedName>
    <definedName name="_a_4" localSheetId="47">#REF!</definedName>
    <definedName name="_a_4" localSheetId="79">#REF!</definedName>
    <definedName name="_a_4" localSheetId="80">#REF!</definedName>
    <definedName name="_a_4" localSheetId="62">#REF!</definedName>
    <definedName name="_a_4" localSheetId="78">#REF!</definedName>
    <definedName name="_a_4">#REF!</definedName>
    <definedName name="_a_7" localSheetId="47">#REF!</definedName>
    <definedName name="_a_7" localSheetId="79">#REF!</definedName>
    <definedName name="_a_7" localSheetId="80">#REF!</definedName>
    <definedName name="_a_7" localSheetId="62">#REF!</definedName>
    <definedName name="_a_7" localSheetId="78">#REF!</definedName>
    <definedName name="_a_7">#REF!</definedName>
    <definedName name="_a_7_1" localSheetId="47">#REF!</definedName>
    <definedName name="_a_7_1" localSheetId="79">#REF!</definedName>
    <definedName name="_a_7_1" localSheetId="80">#REF!</definedName>
    <definedName name="_a_7_1" localSheetId="62">#REF!</definedName>
    <definedName name="_a_7_1" localSheetId="78">#REF!</definedName>
    <definedName name="_a_7_1">#REF!</definedName>
    <definedName name="_a_7_14">#N/A</definedName>
    <definedName name="_a_9" localSheetId="23">#REF!</definedName>
    <definedName name="_a_9" localSheetId="25">#REF!</definedName>
    <definedName name="_a_9" localSheetId="26">#REF!</definedName>
    <definedName name="_a_9" localSheetId="27">#REF!</definedName>
    <definedName name="_a_9" localSheetId="29">#REF!</definedName>
    <definedName name="_a_9" localSheetId="30">#REF!</definedName>
    <definedName name="_a_9" localSheetId="31">#REF!</definedName>
    <definedName name="_a_9" localSheetId="47">#REF!</definedName>
    <definedName name="_a_9" localSheetId="46">#REF!</definedName>
    <definedName name="_a_9" localSheetId="48">#REF!</definedName>
    <definedName name="_a_9" localSheetId="49">#REF!</definedName>
    <definedName name="_a_9" localSheetId="50">#REF!</definedName>
    <definedName name="_a_9" localSheetId="51">#REF!</definedName>
    <definedName name="_a_9" localSheetId="52">#REF!</definedName>
    <definedName name="_a_9" localSheetId="53">#REF!</definedName>
    <definedName name="_a_9" localSheetId="54">#REF!</definedName>
    <definedName name="_a_9" localSheetId="55">#REF!</definedName>
    <definedName name="_a_9" localSheetId="79">#REF!</definedName>
    <definedName name="_a_9" localSheetId="80">#REF!</definedName>
    <definedName name="_a_9" localSheetId="56">#REF!</definedName>
    <definedName name="_a_9" localSheetId="57">#REF!</definedName>
    <definedName name="_a_9" localSheetId="58">#REF!</definedName>
    <definedName name="_a_9" localSheetId="59">#REF!</definedName>
    <definedName name="_a_9" localSheetId="60">#REF!</definedName>
    <definedName name="_a_9" localSheetId="61">#REF!</definedName>
    <definedName name="_a_9" localSheetId="62">#REF!</definedName>
    <definedName name="_a_9" localSheetId="78">#REF!</definedName>
    <definedName name="_a_9">#REF!</definedName>
    <definedName name="_AA2" localSheetId="23">#N/A</definedName>
    <definedName name="_AA2" localSheetId="25">#N/A</definedName>
    <definedName name="_AA2" localSheetId="26">#N/A</definedName>
    <definedName name="_AA2" localSheetId="27">#N/A</definedName>
    <definedName name="_AA2" localSheetId="29">#N/A</definedName>
    <definedName name="_AA2" localSheetId="30">#N/A</definedName>
    <definedName name="_AA2" localSheetId="31">#N/A</definedName>
    <definedName name="_AA2" localSheetId="47">#N/A</definedName>
    <definedName name="_AA2" localSheetId="46">#N/A</definedName>
    <definedName name="_AA2" localSheetId="48">#N/A</definedName>
    <definedName name="_AA2" localSheetId="49">#N/A</definedName>
    <definedName name="_AA2" localSheetId="50">#N/A</definedName>
    <definedName name="_AA2" localSheetId="51">#N/A</definedName>
    <definedName name="_AA2" localSheetId="52">#N/A</definedName>
    <definedName name="_AA2" localSheetId="53">#N/A</definedName>
    <definedName name="_AA2" localSheetId="54">#N/A</definedName>
    <definedName name="_AA2" localSheetId="55">#N/A</definedName>
    <definedName name="_AA2" localSheetId="56">#N/A</definedName>
    <definedName name="_AA2" localSheetId="57">#N/A</definedName>
    <definedName name="_AA2" localSheetId="58">#N/A</definedName>
    <definedName name="_AA2" localSheetId="59">#N/A</definedName>
    <definedName name="_AA2" localSheetId="60">#N/A</definedName>
    <definedName name="_AA2" localSheetId="61">#N/A</definedName>
    <definedName name="_AA2">#N/A</definedName>
    <definedName name="_arg13" localSheetId="23">#REF!</definedName>
    <definedName name="_arg13" localSheetId="25">#REF!</definedName>
    <definedName name="_arg13" localSheetId="26">#REF!</definedName>
    <definedName name="_arg13" localSheetId="27">#REF!</definedName>
    <definedName name="_arg13" localSheetId="29">#REF!</definedName>
    <definedName name="_arg13" localSheetId="30">#REF!</definedName>
    <definedName name="_arg13" localSheetId="31">#REF!</definedName>
    <definedName name="_arg13" localSheetId="47">#REF!</definedName>
    <definedName name="_arg13" localSheetId="46">#REF!</definedName>
    <definedName name="_arg13" localSheetId="48">#REF!</definedName>
    <definedName name="_arg13" localSheetId="49">#REF!</definedName>
    <definedName name="_arg13" localSheetId="50">#REF!</definedName>
    <definedName name="_arg13" localSheetId="51">#REF!</definedName>
    <definedName name="_arg13" localSheetId="52">#REF!</definedName>
    <definedName name="_arg13" localSheetId="53">#REF!</definedName>
    <definedName name="_arg13" localSheetId="54">#REF!</definedName>
    <definedName name="_arg13" localSheetId="55">#REF!</definedName>
    <definedName name="_arg13" localSheetId="79">#REF!</definedName>
    <definedName name="_arg13" localSheetId="80">#REF!</definedName>
    <definedName name="_arg13" localSheetId="56">#REF!</definedName>
    <definedName name="_arg13" localSheetId="57">#REF!</definedName>
    <definedName name="_arg13" localSheetId="58">#REF!</definedName>
    <definedName name="_arg13" localSheetId="59">#REF!</definedName>
    <definedName name="_arg13" localSheetId="60">#REF!</definedName>
    <definedName name="_arg13" localSheetId="61">#REF!</definedName>
    <definedName name="_arg13" localSheetId="62">#REF!</definedName>
    <definedName name="_arg13" localSheetId="78">#REF!</definedName>
    <definedName name="_arg13">#REF!</definedName>
    <definedName name="_arg16" localSheetId="23">#REF!</definedName>
    <definedName name="_arg16" localSheetId="25">#REF!</definedName>
    <definedName name="_arg16" localSheetId="26">#REF!</definedName>
    <definedName name="_arg16" localSheetId="27">#REF!</definedName>
    <definedName name="_arg16" localSheetId="29">#REF!</definedName>
    <definedName name="_arg16" localSheetId="30">#REF!</definedName>
    <definedName name="_arg16" localSheetId="31">#REF!</definedName>
    <definedName name="_arg16" localSheetId="47">#REF!</definedName>
    <definedName name="_arg16" localSheetId="46">#REF!</definedName>
    <definedName name="_arg16" localSheetId="48">#REF!</definedName>
    <definedName name="_arg16" localSheetId="49">#REF!</definedName>
    <definedName name="_arg16" localSheetId="50">#REF!</definedName>
    <definedName name="_arg16" localSheetId="51">#REF!</definedName>
    <definedName name="_arg16" localSheetId="52">#REF!</definedName>
    <definedName name="_arg16" localSheetId="53">#REF!</definedName>
    <definedName name="_arg16" localSheetId="54">#REF!</definedName>
    <definedName name="_arg16" localSheetId="55">#REF!</definedName>
    <definedName name="_arg16" localSheetId="79">#REF!</definedName>
    <definedName name="_arg16" localSheetId="80">#REF!</definedName>
    <definedName name="_arg16" localSheetId="56">#REF!</definedName>
    <definedName name="_arg16" localSheetId="57">#REF!</definedName>
    <definedName name="_arg16" localSheetId="58">#REF!</definedName>
    <definedName name="_arg16" localSheetId="59">#REF!</definedName>
    <definedName name="_arg16" localSheetId="60">#REF!</definedName>
    <definedName name="_arg16" localSheetId="61">#REF!</definedName>
    <definedName name="_arg16" localSheetId="62">#REF!</definedName>
    <definedName name="_arg16" localSheetId="78">#REF!</definedName>
    <definedName name="_arg16">#REF!</definedName>
    <definedName name="_c_11" localSheetId="23">#REF!</definedName>
    <definedName name="_c_11" localSheetId="25">#REF!</definedName>
    <definedName name="_c_11" localSheetId="26">#REF!</definedName>
    <definedName name="_c_11" localSheetId="27">#REF!</definedName>
    <definedName name="_c_11" localSheetId="29">#REF!</definedName>
    <definedName name="_c_11" localSheetId="30">#REF!</definedName>
    <definedName name="_c_11" localSheetId="31">#REF!</definedName>
    <definedName name="_c_11" localSheetId="47">#REF!</definedName>
    <definedName name="_c_11" localSheetId="46">#REF!</definedName>
    <definedName name="_c_11" localSheetId="48">#REF!</definedName>
    <definedName name="_c_11" localSheetId="49">#REF!</definedName>
    <definedName name="_c_11" localSheetId="50">#REF!</definedName>
    <definedName name="_c_11" localSheetId="51">#REF!</definedName>
    <definedName name="_c_11" localSheetId="52">#REF!</definedName>
    <definedName name="_c_11" localSheetId="53">#REF!</definedName>
    <definedName name="_c_11" localSheetId="54">#REF!</definedName>
    <definedName name="_c_11" localSheetId="55">#REF!</definedName>
    <definedName name="_c_11" localSheetId="79">#REF!</definedName>
    <definedName name="_c_11" localSheetId="80">#REF!</definedName>
    <definedName name="_c_11" localSheetId="56">#REF!</definedName>
    <definedName name="_c_11" localSheetId="57">#REF!</definedName>
    <definedName name="_c_11" localSheetId="58">#REF!</definedName>
    <definedName name="_c_11" localSheetId="59">#REF!</definedName>
    <definedName name="_c_11" localSheetId="60">#REF!</definedName>
    <definedName name="_c_11" localSheetId="61">#REF!</definedName>
    <definedName name="_c_11" localSheetId="62">#REF!</definedName>
    <definedName name="_c_11" localSheetId="78">#REF!</definedName>
    <definedName name="_c_11">#REF!</definedName>
    <definedName name="_c_12" localSheetId="47">#REF!</definedName>
    <definedName name="_c_12" localSheetId="79">#REF!</definedName>
    <definedName name="_c_12" localSheetId="80">#REF!</definedName>
    <definedName name="_c_12" localSheetId="62">#REF!</definedName>
    <definedName name="_c_12" localSheetId="78">#REF!</definedName>
    <definedName name="_c_12">#REF!</definedName>
    <definedName name="_c_13" localSheetId="47">#REF!</definedName>
    <definedName name="_c_13" localSheetId="79">#REF!</definedName>
    <definedName name="_c_13" localSheetId="80">#REF!</definedName>
    <definedName name="_c_13" localSheetId="62">#REF!</definedName>
    <definedName name="_c_13" localSheetId="78">#REF!</definedName>
    <definedName name="_c_13">#REF!</definedName>
    <definedName name="_c_15" localSheetId="47">#REF!</definedName>
    <definedName name="_c_15" localSheetId="79">#REF!</definedName>
    <definedName name="_c_15" localSheetId="80">#REF!</definedName>
    <definedName name="_c_15" localSheetId="62">#REF!</definedName>
    <definedName name="_c_15" localSheetId="78">#REF!</definedName>
    <definedName name="_c_15">#REF!</definedName>
    <definedName name="_c_16" localSheetId="47">#REF!</definedName>
    <definedName name="_c_16" localSheetId="79">#REF!</definedName>
    <definedName name="_c_16" localSheetId="80">#REF!</definedName>
    <definedName name="_c_16" localSheetId="62">#REF!</definedName>
    <definedName name="_c_16" localSheetId="78">#REF!</definedName>
    <definedName name="_c_16">#REF!</definedName>
    <definedName name="_c_17" localSheetId="47">#REF!</definedName>
    <definedName name="_c_17" localSheetId="79">#REF!</definedName>
    <definedName name="_c_17" localSheetId="80">#REF!</definedName>
    <definedName name="_c_17" localSheetId="62">#REF!</definedName>
    <definedName name="_c_17" localSheetId="78">#REF!</definedName>
    <definedName name="_c_17">#REF!</definedName>
    <definedName name="_c_19" localSheetId="47">#REF!</definedName>
    <definedName name="_c_19" localSheetId="79">#REF!</definedName>
    <definedName name="_c_19" localSheetId="80">#REF!</definedName>
    <definedName name="_c_19" localSheetId="62">#REF!</definedName>
    <definedName name="_c_19" localSheetId="78">#REF!</definedName>
    <definedName name="_c_19">#REF!</definedName>
    <definedName name="_c_2" localSheetId="47">#REF!</definedName>
    <definedName name="_c_2" localSheetId="79">#REF!</definedName>
    <definedName name="_c_2" localSheetId="80">#REF!</definedName>
    <definedName name="_c_2" localSheetId="62">#REF!</definedName>
    <definedName name="_c_2" localSheetId="78">#REF!</definedName>
    <definedName name="_c_2">#REF!</definedName>
    <definedName name="_c_28" localSheetId="47">#REF!</definedName>
    <definedName name="_c_28" localSheetId="79">#REF!</definedName>
    <definedName name="_c_28" localSheetId="80">#REF!</definedName>
    <definedName name="_c_28" localSheetId="62">#REF!</definedName>
    <definedName name="_c_28" localSheetId="78">#REF!</definedName>
    <definedName name="_c_28">#REF!</definedName>
    <definedName name="_c_3" localSheetId="47">#REF!</definedName>
    <definedName name="_c_3" localSheetId="79">#REF!</definedName>
    <definedName name="_c_3" localSheetId="80">#REF!</definedName>
    <definedName name="_c_3" localSheetId="62">#REF!</definedName>
    <definedName name="_c_3" localSheetId="78">#REF!</definedName>
    <definedName name="_c_3">#REF!</definedName>
    <definedName name="_c_4" localSheetId="47">#REF!</definedName>
    <definedName name="_c_4" localSheetId="79">#REF!</definedName>
    <definedName name="_c_4" localSheetId="80">#REF!</definedName>
    <definedName name="_c_4" localSheetId="62">#REF!</definedName>
    <definedName name="_c_4" localSheetId="78">#REF!</definedName>
    <definedName name="_c_4">#REF!</definedName>
    <definedName name="_c_7" localSheetId="47">#REF!</definedName>
    <definedName name="_c_7" localSheetId="79">#REF!</definedName>
    <definedName name="_c_7" localSheetId="80">#REF!</definedName>
    <definedName name="_c_7" localSheetId="62">#REF!</definedName>
    <definedName name="_c_7" localSheetId="78">#REF!</definedName>
    <definedName name="_c_7">#REF!</definedName>
    <definedName name="_c_9" localSheetId="47">#REF!</definedName>
    <definedName name="_c_9" localSheetId="79">#REF!</definedName>
    <definedName name="_c_9" localSheetId="80">#REF!</definedName>
    <definedName name="_c_9" localSheetId="62">#REF!</definedName>
    <definedName name="_c_9" localSheetId="78">#REF!</definedName>
    <definedName name="_c_9">#REF!</definedName>
    <definedName name="_cab1" localSheetId="47">#REF!</definedName>
    <definedName name="_cab1" localSheetId="79">#REF!</definedName>
    <definedName name="_cab1" localSheetId="80">#REF!</definedName>
    <definedName name="_cab1" localSheetId="62">#REF!</definedName>
    <definedName name="_cab1" localSheetId="78">#REF!</definedName>
    <definedName name="_cab1">#REF!</definedName>
    <definedName name="_CAP20" localSheetId="47">#REF!</definedName>
    <definedName name="_CAP20" localSheetId="79">#REF!</definedName>
    <definedName name="_CAP20" localSheetId="80">#REF!</definedName>
    <definedName name="_CAP20" localSheetId="62">#REF!</definedName>
    <definedName name="_CAP20" localSheetId="78">#REF!</definedName>
    <definedName name="_CAP20">#REF!</definedName>
    <definedName name="_Ext2" localSheetId="22">#REF!</definedName>
    <definedName name="_Ext2" localSheetId="28">#REF!</definedName>
    <definedName name="_Ext2" localSheetId="24">#REF!</definedName>
    <definedName name="_Ext2" localSheetId="31">#REF!</definedName>
    <definedName name="_Ext2" localSheetId="32">#REF!</definedName>
    <definedName name="_Ext2" localSheetId="33">#REF!</definedName>
    <definedName name="_Ext2" localSheetId="44">#REF!</definedName>
    <definedName name="_Ext2" localSheetId="46">#REF!</definedName>
    <definedName name="_Ext2" localSheetId="81">#REF!</definedName>
    <definedName name="_Ext2" localSheetId="79">#REF!</definedName>
    <definedName name="_Ext2" localSheetId="80">#REF!</definedName>
    <definedName name="_Ext2" localSheetId="62">#REF!</definedName>
    <definedName name="_Ext2" localSheetId="77">#REF!</definedName>
    <definedName name="_Ext2" localSheetId="78">#REF!</definedName>
    <definedName name="_Ext2">#REF!</definedName>
    <definedName name="_xlnm._FilterDatabase" localSheetId="9" hidden="1">'ANEXO III - Entrada'!$D$7:$J$9</definedName>
    <definedName name="_xlnm._FilterDatabase" localSheetId="46" hidden="1">'ANEXO XVIII - IMR'!$B$2:$I$7</definedName>
    <definedName name="_xlnm._FilterDatabase" localSheetId="49" hidden="1">'ANEXO XXI - Curva ABC'!$C$11:$K$25</definedName>
    <definedName name="_xlnm._FilterDatabase" localSheetId="52" hidden="1">'ANEXO XXIV - Vantajosidade'!$B$2:$J$67</definedName>
    <definedName name="_xlnm._FilterDatabase" localSheetId="53" hidden="1">'ANEXO XXIV.a - Prorrogação'!$B$3:$P$39</definedName>
    <definedName name="_xlnm._FilterDatabase" localSheetId="54" hidden="1">'ANEXO XXIV.b - Prorrogação'!$B$3:$T$34</definedName>
    <definedName name="_xlnm._FilterDatabase" localSheetId="55" hidden="1">'ANEXO XXIV.C - Prorrogação'!$B$3:$N$24</definedName>
    <definedName name="_xlnm._FilterDatabase" localSheetId="79" hidden="1">'ANEXO XXIX - NÃO CONFORM.'!$B$9:$WVJ$12</definedName>
    <definedName name="_xlnm._FilterDatabase" localSheetId="80" hidden="1">'ANEXO XXIX.a - NÃO CONFOR.'!$B$6:$WVN$9</definedName>
    <definedName name="_xlnm._FilterDatabase" localSheetId="56" hidden="1">'ANEXO XXV.a - Adequação'!$B$17:$N$42</definedName>
    <definedName name="_xlnm._FilterDatabase" localSheetId="57" hidden="1">'ANEXO XXV.b - Adequação'!$B$9:$L$28</definedName>
    <definedName name="_xlnm._FilterDatabase" localSheetId="58" hidden="1">'ANEXO XXV.c - Adequação'!$B$9:$T$48</definedName>
    <definedName name="_xlnm._FilterDatabase" localSheetId="59" hidden="1">'ANEXO XXV.d - Adequação'!$B$5:$I$10</definedName>
    <definedName name="_xlnm._FilterDatabase" localSheetId="60" hidden="1">'ANEXO XXV.e - Adequação'!$B$4:$H$11</definedName>
    <definedName name="_xlnm._FilterDatabase" localSheetId="61" hidden="1">'ANEXO XXVI - PMNPV'!$B$2:$J$38</definedName>
    <definedName name="_xlnm._FilterDatabase" localSheetId="75" hidden="1">'ANEXO XXVI.n-DADOS CONSOLID. I'!$C$6:$P$8</definedName>
    <definedName name="_xlnm._FilterDatabase" localSheetId="76" hidden="1">'ANEXO XXVI.o-DADOS CONSOLID. II'!$C$6:$K$8</definedName>
    <definedName name="_xlnm._FilterDatabase" localSheetId="77" hidden="1">'ANEXO XXVII - LEVANT. TB...'!$B$7:$WVL$31</definedName>
    <definedName name="_xlnm._FilterDatabase" localSheetId="78" hidden="1">'ANEXO XXVIII - Mod. Med. TB_RP'!$B$7:$WVM$16</definedName>
    <definedName name="_Hlk133929701" localSheetId="61">'ANEXO XXVI - PMNPV'!$C$350</definedName>
    <definedName name="_Hlk133929902" localSheetId="61">'ANEXO XXVI - PMNPV'!$C$331</definedName>
    <definedName name="_Hlk138254474" localSheetId="61">'ANEXO XXVI - PMNPV'!$C$382</definedName>
    <definedName name="_Hlk138254492" localSheetId="61">'ANEXO XXVI - PMNPV'!$C$383</definedName>
    <definedName name="_Hlk138337750" localSheetId="61">'ANEXO XXVI - PMNPV'!$C$362</definedName>
    <definedName name="_I" localSheetId="21">#REF!</definedName>
    <definedName name="_I" localSheetId="22">#REF!</definedName>
    <definedName name="_I" localSheetId="28">#REF!</definedName>
    <definedName name="_I" localSheetId="24">#REF!</definedName>
    <definedName name="_I" localSheetId="31">#REF!</definedName>
    <definedName name="_I" localSheetId="32">#REF!</definedName>
    <definedName name="_I" localSheetId="33">#REF!</definedName>
    <definedName name="_I" localSheetId="47">#REF!</definedName>
    <definedName name="_I" localSheetId="44">#REF!</definedName>
    <definedName name="_I" localSheetId="46">#REF!</definedName>
    <definedName name="_I" localSheetId="81">#REF!</definedName>
    <definedName name="_I" localSheetId="79">#REF!</definedName>
    <definedName name="_I" localSheetId="80">#REF!</definedName>
    <definedName name="_I" localSheetId="62">#REF!</definedName>
    <definedName name="_I" localSheetId="78">#REF!</definedName>
    <definedName name="_I">#REF!</definedName>
    <definedName name="_I_1" localSheetId="47">#REF!</definedName>
    <definedName name="_I_1" localSheetId="79">#REF!</definedName>
    <definedName name="_I_1" localSheetId="80">#REF!</definedName>
    <definedName name="_I_1" localSheetId="62">#REF!</definedName>
    <definedName name="_I_1" localSheetId="78">#REF!</definedName>
    <definedName name="_I_1">#REF!</definedName>
    <definedName name="_I_1_1" localSheetId="47">#REF!</definedName>
    <definedName name="_I_1_1" localSheetId="79">#REF!</definedName>
    <definedName name="_I_1_1" localSheetId="80">#REF!</definedName>
    <definedName name="_I_1_1" localSheetId="62">#REF!</definedName>
    <definedName name="_I_1_1" localSheetId="78">#REF!</definedName>
    <definedName name="_I_1_1">#REF!</definedName>
    <definedName name="_I_1_1_1" localSheetId="47">#REF!</definedName>
    <definedName name="_I_1_1_1" localSheetId="79">#REF!</definedName>
    <definedName name="_I_1_1_1" localSheetId="80">#REF!</definedName>
    <definedName name="_I_1_1_1" localSheetId="62">#REF!</definedName>
    <definedName name="_I_1_1_1" localSheetId="78">#REF!</definedName>
    <definedName name="_I_1_1_1">#REF!</definedName>
    <definedName name="_I_1_1_19" localSheetId="47">#REF!</definedName>
    <definedName name="_I_1_1_19" localSheetId="79">#REF!</definedName>
    <definedName name="_I_1_1_19" localSheetId="80">#REF!</definedName>
    <definedName name="_I_1_1_19" localSheetId="62">#REF!</definedName>
    <definedName name="_I_1_1_19" localSheetId="78">#REF!</definedName>
    <definedName name="_I_1_1_19">#REF!</definedName>
    <definedName name="_I_1_19" localSheetId="47">#REF!</definedName>
    <definedName name="_I_1_19" localSheetId="79">#REF!</definedName>
    <definedName name="_I_1_19" localSheetId="80">#REF!</definedName>
    <definedName name="_I_1_19" localSheetId="62">#REF!</definedName>
    <definedName name="_I_1_19" localSheetId="78">#REF!</definedName>
    <definedName name="_I_1_19">#REF!</definedName>
    <definedName name="_I_19" localSheetId="47">#REF!</definedName>
    <definedName name="_I_19" localSheetId="79">#REF!</definedName>
    <definedName name="_I_19" localSheetId="80">#REF!</definedName>
    <definedName name="_I_19" localSheetId="62">#REF!</definedName>
    <definedName name="_I_19" localSheetId="78">#REF!</definedName>
    <definedName name="_I_19">#REF!</definedName>
    <definedName name="_I_25" localSheetId="21">#REF!</definedName>
    <definedName name="_I_25" localSheetId="47">#REF!</definedName>
    <definedName name="_I_25" localSheetId="79">#REF!</definedName>
    <definedName name="_I_25" localSheetId="80">#REF!</definedName>
    <definedName name="_I_25" localSheetId="62">#REF!</definedName>
    <definedName name="_I_25" localSheetId="78">#REF!</definedName>
    <definedName name="_I_25">#REF!</definedName>
    <definedName name="_JAZ1" localSheetId="47">#REF!</definedName>
    <definedName name="_JAZ1" localSheetId="79">#REF!</definedName>
    <definedName name="_JAZ1" localSheetId="80">#REF!</definedName>
    <definedName name="_JAZ1" localSheetId="62">#REF!</definedName>
    <definedName name="_JAZ1" localSheetId="78">#REF!</definedName>
    <definedName name="_JAZ1">#REF!</definedName>
    <definedName name="_JAZ11" localSheetId="47">#REF!</definedName>
    <definedName name="_JAZ11" localSheetId="79">#REF!</definedName>
    <definedName name="_JAZ11" localSheetId="80">#REF!</definedName>
    <definedName name="_JAZ11" localSheetId="62">#REF!</definedName>
    <definedName name="_JAZ11" localSheetId="78">#REF!</definedName>
    <definedName name="_JAZ11">#REF!</definedName>
    <definedName name="_JAZ2" localSheetId="47">#REF!</definedName>
    <definedName name="_JAZ2" localSheetId="79">#REF!</definedName>
    <definedName name="_JAZ2" localSheetId="80">#REF!</definedName>
    <definedName name="_JAZ2" localSheetId="62">#REF!</definedName>
    <definedName name="_JAZ2" localSheetId="78">#REF!</definedName>
    <definedName name="_JAZ2">#REF!</definedName>
    <definedName name="_JAZ22" localSheetId="47">#REF!</definedName>
    <definedName name="_JAZ22" localSheetId="79">#REF!</definedName>
    <definedName name="_JAZ22" localSheetId="80">#REF!</definedName>
    <definedName name="_JAZ22" localSheetId="62">#REF!</definedName>
    <definedName name="_JAZ22" localSheetId="78">#REF!</definedName>
    <definedName name="_JAZ22">#REF!</definedName>
    <definedName name="_JAZ3" localSheetId="47">#REF!</definedName>
    <definedName name="_JAZ3" localSheetId="79">#REF!</definedName>
    <definedName name="_JAZ3" localSheetId="80">#REF!</definedName>
    <definedName name="_JAZ3" localSheetId="62">#REF!</definedName>
    <definedName name="_JAZ3" localSheetId="78">#REF!</definedName>
    <definedName name="_JAZ3">#REF!</definedName>
    <definedName name="_JAZ33" localSheetId="47">#REF!</definedName>
    <definedName name="_JAZ33" localSheetId="79">#REF!</definedName>
    <definedName name="_JAZ33" localSheetId="80">#REF!</definedName>
    <definedName name="_JAZ33" localSheetId="62">#REF!</definedName>
    <definedName name="_JAZ33" localSheetId="78">#REF!</definedName>
    <definedName name="_JAZ33">#REF!</definedName>
    <definedName name="_Key1" localSheetId="79" hidden="1">#REF!</definedName>
    <definedName name="_Key1" localSheetId="80" hidden="1">#REF!</definedName>
    <definedName name="_Key1" localSheetId="77" hidden="1">#REF!</definedName>
    <definedName name="_Key1" localSheetId="78" hidden="1">#REF!</definedName>
    <definedName name="_Key1" hidden="1">#REF!</definedName>
    <definedName name="_Key2" localSheetId="23" hidden="1">#REF!</definedName>
    <definedName name="_Key2" localSheetId="25" hidden="1">#REF!</definedName>
    <definedName name="_Key2" localSheetId="26" hidden="1">#REF!</definedName>
    <definedName name="_Key2" localSheetId="27" hidden="1">#REF!</definedName>
    <definedName name="_Key2" localSheetId="29" hidden="1">#REF!</definedName>
    <definedName name="_Key2" localSheetId="30" hidden="1">#REF!</definedName>
    <definedName name="_Key2" localSheetId="31" hidden="1">#REF!</definedName>
    <definedName name="_Key2" localSheetId="47" hidden="1">#REF!</definedName>
    <definedName name="_Key2" localSheetId="46"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79" hidden="1">#REF!</definedName>
    <definedName name="_Key2" localSheetId="80"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61" hidden="1">#REF!</definedName>
    <definedName name="_Key2" localSheetId="62" hidden="1">#REF!</definedName>
    <definedName name="_Key2" localSheetId="78" hidden="1">#REF!</definedName>
    <definedName name="_Key2" hidden="1">#REF!</definedName>
    <definedName name="_KM406407" localSheetId="23">#REF!</definedName>
    <definedName name="_KM406407" localSheetId="25">#REF!</definedName>
    <definedName name="_KM406407" localSheetId="26">#REF!</definedName>
    <definedName name="_KM406407" localSheetId="27">#REF!</definedName>
    <definedName name="_KM406407" localSheetId="29">#REF!</definedName>
    <definedName name="_KM406407" localSheetId="30">#REF!</definedName>
    <definedName name="_KM406407" localSheetId="31">#REF!</definedName>
    <definedName name="_KM406407" localSheetId="47">#REF!</definedName>
    <definedName name="_KM406407" localSheetId="46">#REF!</definedName>
    <definedName name="_KM406407" localSheetId="48">#REF!</definedName>
    <definedName name="_KM406407" localSheetId="49">#REF!</definedName>
    <definedName name="_KM406407" localSheetId="50">#REF!</definedName>
    <definedName name="_KM406407" localSheetId="51">#REF!</definedName>
    <definedName name="_KM406407" localSheetId="52">#REF!</definedName>
    <definedName name="_KM406407" localSheetId="53">#REF!</definedName>
    <definedName name="_KM406407" localSheetId="54">#REF!</definedName>
    <definedName name="_KM406407" localSheetId="55">#REF!</definedName>
    <definedName name="_KM406407" localSheetId="79">#REF!</definedName>
    <definedName name="_KM406407" localSheetId="80">#REF!</definedName>
    <definedName name="_KM406407" localSheetId="56">#REF!</definedName>
    <definedName name="_KM406407" localSheetId="57">#REF!</definedName>
    <definedName name="_KM406407" localSheetId="58">#REF!</definedName>
    <definedName name="_KM406407" localSheetId="59">#REF!</definedName>
    <definedName name="_KM406407" localSheetId="60">#REF!</definedName>
    <definedName name="_KM406407" localSheetId="61">#REF!</definedName>
    <definedName name="_KM406407" localSheetId="62">#REF!</definedName>
    <definedName name="_KM406407" localSheetId="78">#REF!</definedName>
    <definedName name="_KM406407">#REF!</definedName>
    <definedName name="_km736" localSheetId="23">#REF!</definedName>
    <definedName name="_km736" localSheetId="25">#REF!</definedName>
    <definedName name="_km736" localSheetId="26">#REF!</definedName>
    <definedName name="_km736" localSheetId="27">#REF!</definedName>
    <definedName name="_km736" localSheetId="29">#REF!</definedName>
    <definedName name="_km736" localSheetId="30">#REF!</definedName>
    <definedName name="_km736" localSheetId="31">#REF!</definedName>
    <definedName name="_km736" localSheetId="47">#REF!</definedName>
    <definedName name="_km736" localSheetId="46">#REF!</definedName>
    <definedName name="_km736" localSheetId="48">#REF!</definedName>
    <definedName name="_km736" localSheetId="49">#REF!</definedName>
    <definedName name="_km736" localSheetId="50">#REF!</definedName>
    <definedName name="_km736" localSheetId="51">#REF!</definedName>
    <definedName name="_km736" localSheetId="52">#REF!</definedName>
    <definedName name="_km736" localSheetId="53">#REF!</definedName>
    <definedName name="_km736" localSheetId="54">#REF!</definedName>
    <definedName name="_km736" localSheetId="55">#REF!</definedName>
    <definedName name="_km736" localSheetId="79">#REF!</definedName>
    <definedName name="_km736" localSheetId="80">#REF!</definedName>
    <definedName name="_km736" localSheetId="56">#REF!</definedName>
    <definedName name="_km736" localSheetId="57">#REF!</definedName>
    <definedName name="_km736" localSheetId="58">#REF!</definedName>
    <definedName name="_km736" localSheetId="59">#REF!</definedName>
    <definedName name="_km736" localSheetId="60">#REF!</definedName>
    <definedName name="_km736" localSheetId="61">#REF!</definedName>
    <definedName name="_km736" localSheetId="62">#REF!</definedName>
    <definedName name="_km736" localSheetId="78">#REF!</definedName>
    <definedName name="_km736">#REF!</definedName>
    <definedName name="_MED1" localSheetId="47">#REF!</definedName>
    <definedName name="_MED1" localSheetId="79">#REF!</definedName>
    <definedName name="_MED1" localSheetId="80">#REF!</definedName>
    <definedName name="_MED1" localSheetId="62">#REF!</definedName>
    <definedName name="_MED1" localSheetId="78">#REF!</definedName>
    <definedName name="_MED1">#REF!</definedName>
    <definedName name="_Order1" hidden="1">255</definedName>
    <definedName name="_Order2" hidden="1">255</definedName>
    <definedName name="_OUT98" localSheetId="1" hidden="1">{#N/A,#N/A,TRUE,"Serviços"}</definedName>
    <definedName name="_OUT98" localSheetId="4" hidden="1">{#N/A,#N/A,TRUE,"Serviços"}</definedName>
    <definedName name="_OUT98" localSheetId="3" hidden="1">{#N/A,#N/A,TRUE,"Serviços"}</definedName>
    <definedName name="_OUT98" localSheetId="2" hidden="1">{#N/A,#N/A,TRUE,"Serviços"}</definedName>
    <definedName name="_OUT98" localSheetId="15" hidden="1">{#N/A,#N/A,TRUE,"Serviços"}</definedName>
    <definedName name="_OUT98" localSheetId="14" hidden="1">{#N/A,#N/A,TRUE,"Serviços"}</definedName>
    <definedName name="_OUT98" localSheetId="12" hidden="1">{#N/A,#N/A,TRUE,"Serviços"}</definedName>
    <definedName name="_OUT98" localSheetId="16" hidden="1">{#N/A,#N/A,TRUE,"Serviços"}</definedName>
    <definedName name="_OUT98" localSheetId="8" hidden="1">{#N/A,#N/A,TRUE,"Serviços"}</definedName>
    <definedName name="_OUT98" localSheetId="9" hidden="1">{#N/A,#N/A,TRUE,"Serviços"}</definedName>
    <definedName name="_OUT98" localSheetId="10" hidden="1">{#N/A,#N/A,TRUE,"Serviços"}</definedName>
    <definedName name="_OUT98" localSheetId="11" hidden="1">{#N/A,#N/A,TRUE,"Serviços"}</definedName>
    <definedName name="_OUT98" localSheetId="21" hidden="1">{#N/A,#N/A,TRUE,"Serviços"}</definedName>
    <definedName name="_OUT98" localSheetId="13" hidden="1">{#N/A,#N/A,TRUE,"Serviços"}</definedName>
    <definedName name="_OUT98" localSheetId="6" hidden="1">{#N/A,#N/A,TRUE,"Serviços"}</definedName>
    <definedName name="_OUT98" localSheetId="17" hidden="1">{#N/A,#N/A,TRUE,"Serviços"}</definedName>
    <definedName name="_OUT98" localSheetId="20" hidden="1">{#N/A,#N/A,TRUE,"Serviços"}</definedName>
    <definedName name="_OUT98" localSheetId="7" hidden="1">{#N/A,#N/A,TRUE,"Serviços"}</definedName>
    <definedName name="_OUT98" localSheetId="22" hidden="1">{#N/A,#N/A,TRUE,"Serviços"}</definedName>
    <definedName name="_OUT98" localSheetId="28" hidden="1">{#N/A,#N/A,TRUE,"Serviços"}</definedName>
    <definedName name="_OUT98" localSheetId="23" hidden="1">{#N/A,#N/A,TRUE,"Serviços"}</definedName>
    <definedName name="_OUT98" localSheetId="24" hidden="1">{#N/A,#N/A,TRUE,"Serviços"}</definedName>
    <definedName name="_OUT98" localSheetId="25" hidden="1">{#N/A,#N/A,TRUE,"Serviços"}</definedName>
    <definedName name="_OUT98" localSheetId="26" hidden="1">{#N/A,#N/A,TRUE,"Serviços"}</definedName>
    <definedName name="_OUT98" localSheetId="27" hidden="1">{#N/A,#N/A,TRUE,"Serviços"}</definedName>
    <definedName name="_OUT98" localSheetId="29" hidden="1">{#N/A,#N/A,TRUE,"Serviços"}</definedName>
    <definedName name="_OUT98" localSheetId="30" hidden="1">{#N/A,#N/A,TRUE,"Serviços"}</definedName>
    <definedName name="_OUT98" localSheetId="31" hidden="1">{#N/A,#N/A,TRUE,"Serviços"}</definedName>
    <definedName name="_OUT98" localSheetId="32" hidden="1">{#N/A,#N/A,TRUE,"Serviços"}</definedName>
    <definedName name="_OUT98" localSheetId="33" hidden="1">{#N/A,#N/A,TRUE,"Serviços"}</definedName>
    <definedName name="_OUT98" localSheetId="47" hidden="1">{#N/A,#N/A,TRUE,"Serviços"}</definedName>
    <definedName name="_OUT98" localSheetId="44" hidden="1">{#N/A,#N/A,TRUE,"Serviços"}</definedName>
    <definedName name="_OUT98" localSheetId="46" hidden="1">{#N/A,#N/A,TRUE,"Serviços"}</definedName>
    <definedName name="_OUT98" localSheetId="48" hidden="1">{#N/A,#N/A,TRUE,"Serviços"}</definedName>
    <definedName name="_OUT98" localSheetId="49" hidden="1">{#N/A,#N/A,TRUE,"Serviços"}</definedName>
    <definedName name="_OUT98" localSheetId="50" hidden="1">{#N/A,#N/A,TRUE,"Serviços"}</definedName>
    <definedName name="_OUT98" localSheetId="51" hidden="1">{#N/A,#N/A,TRUE,"Serviços"}</definedName>
    <definedName name="_OUT98" localSheetId="52" hidden="1">{#N/A,#N/A,TRUE,"Serviços"}</definedName>
    <definedName name="_OUT98" localSheetId="53" hidden="1">{#N/A,#N/A,TRUE,"Serviços"}</definedName>
    <definedName name="_OUT98" localSheetId="54" hidden="1">{#N/A,#N/A,TRUE,"Serviços"}</definedName>
    <definedName name="_OUT98" localSheetId="55" hidden="1">{#N/A,#N/A,TRUE,"Serviços"}</definedName>
    <definedName name="_OUT98" localSheetId="79" hidden="1">{#N/A,#N/A,TRUE,"Serviços"}</definedName>
    <definedName name="_OUT98" localSheetId="80" hidden="1">{#N/A,#N/A,TRUE,"Serviços"}</definedName>
    <definedName name="_OUT98" localSheetId="56" hidden="1">{#N/A,#N/A,TRUE,"Serviços"}</definedName>
    <definedName name="_OUT98" localSheetId="57" hidden="1">{#N/A,#N/A,TRUE,"Serviços"}</definedName>
    <definedName name="_OUT98" localSheetId="58" hidden="1">{#N/A,#N/A,TRUE,"Serviços"}</definedName>
    <definedName name="_OUT98" localSheetId="59" hidden="1">{#N/A,#N/A,TRUE,"Serviços"}</definedName>
    <definedName name="_OUT98" localSheetId="60" hidden="1">{#N/A,#N/A,TRUE,"Serviços"}</definedName>
    <definedName name="_OUT98" localSheetId="61" hidden="1">{#N/A,#N/A,TRUE,"Serviços"}</definedName>
    <definedName name="_OUT98" localSheetId="62" hidden="1">{#N/A,#N/A,TRUE,"Serviços"}</definedName>
    <definedName name="_OUT98" localSheetId="74" hidden="1">{#N/A,#N/A,TRUE,"Serviços"}</definedName>
    <definedName name="_OUT98" localSheetId="75" hidden="1">{#N/A,#N/A,TRUE,"Serviços"}</definedName>
    <definedName name="_OUT98" localSheetId="76" hidden="1">{#N/A,#N/A,TRUE,"Serviços"}</definedName>
    <definedName name="_OUT98" localSheetId="77" hidden="1">{#N/A,#N/A,TRUE,"Serviços"}</definedName>
    <definedName name="_OUT98" localSheetId="78" hidden="1">{#N/A,#N/A,TRUE,"Serviços"}</definedName>
    <definedName name="_OUT98" hidden="1">{#N/A,#N/A,TRUE,"Serviços"}</definedName>
    <definedName name="_OUTTTT9888" localSheetId="28" hidden="1">{#N/A,#N/A,TRUE,"Serviços"}</definedName>
    <definedName name="_OUTTTT9888" localSheetId="23" hidden="1">{#N/A,#N/A,TRUE,"Serviços"}</definedName>
    <definedName name="_OUTTTT9888" localSheetId="25" hidden="1">{#N/A,#N/A,TRUE,"Serviços"}</definedName>
    <definedName name="_OUTTTT9888" localSheetId="26" hidden="1">{#N/A,#N/A,TRUE,"Serviços"}</definedName>
    <definedName name="_OUTTTT9888" localSheetId="27" hidden="1">{#N/A,#N/A,TRUE,"Serviços"}</definedName>
    <definedName name="_OUTTTT9888" localSheetId="29" hidden="1">{#N/A,#N/A,TRUE,"Serviços"}</definedName>
    <definedName name="_OUTTTT9888" localSheetId="30" hidden="1">{#N/A,#N/A,TRUE,"Serviços"}</definedName>
    <definedName name="_OUTTTT9888" localSheetId="31" hidden="1">{#N/A,#N/A,TRUE,"Serviços"}</definedName>
    <definedName name="_OUTTTT9888" localSheetId="47" hidden="1">{#N/A,#N/A,TRUE,"Serviços"}</definedName>
    <definedName name="_OUTTTT9888" localSheetId="44" hidden="1">{#N/A,#N/A,TRUE,"Serviços"}</definedName>
    <definedName name="_OUTTTT9888" localSheetId="46" hidden="1">{#N/A,#N/A,TRUE,"Serviços"}</definedName>
    <definedName name="_OUTTTT9888" localSheetId="48" hidden="1">{#N/A,#N/A,TRUE,"Serviços"}</definedName>
    <definedName name="_OUTTTT9888" localSheetId="49" hidden="1">{#N/A,#N/A,TRUE,"Serviços"}</definedName>
    <definedName name="_OUTTTT9888" localSheetId="50" hidden="1">{#N/A,#N/A,TRUE,"Serviços"}</definedName>
    <definedName name="_OUTTTT9888" localSheetId="51" hidden="1">{#N/A,#N/A,TRUE,"Serviços"}</definedName>
    <definedName name="_OUTTTT9888" localSheetId="52" hidden="1">{#N/A,#N/A,TRUE,"Serviços"}</definedName>
    <definedName name="_OUTTTT9888" localSheetId="53" hidden="1">{#N/A,#N/A,TRUE,"Serviços"}</definedName>
    <definedName name="_OUTTTT9888" localSheetId="54" hidden="1">{#N/A,#N/A,TRUE,"Serviços"}</definedName>
    <definedName name="_OUTTTT9888" localSheetId="55" hidden="1">{#N/A,#N/A,TRUE,"Serviços"}</definedName>
    <definedName name="_OUTTTT9888" localSheetId="79" hidden="1">{#N/A,#N/A,TRUE,"Serviços"}</definedName>
    <definedName name="_OUTTTT9888" localSheetId="80" hidden="1">{#N/A,#N/A,TRUE,"Serviços"}</definedName>
    <definedName name="_OUTTTT9888" localSheetId="56" hidden="1">{#N/A,#N/A,TRUE,"Serviços"}</definedName>
    <definedName name="_OUTTTT9888" localSheetId="57" hidden="1">{#N/A,#N/A,TRUE,"Serviços"}</definedName>
    <definedName name="_OUTTTT9888" localSheetId="58" hidden="1">{#N/A,#N/A,TRUE,"Serviços"}</definedName>
    <definedName name="_OUTTTT9888" localSheetId="59" hidden="1">{#N/A,#N/A,TRUE,"Serviços"}</definedName>
    <definedName name="_OUTTTT9888" localSheetId="60" hidden="1">{#N/A,#N/A,TRUE,"Serviços"}</definedName>
    <definedName name="_OUTTTT9888" localSheetId="61" hidden="1">{#N/A,#N/A,TRUE,"Serviços"}</definedName>
    <definedName name="_OUTTTT9888" localSheetId="62" hidden="1">{#N/A,#N/A,TRUE,"Serviços"}</definedName>
    <definedName name="_OUTTTT9888" localSheetId="74" hidden="1">{#N/A,#N/A,TRUE,"Serviços"}</definedName>
    <definedName name="_OUTTTT9888" localSheetId="77" hidden="1">{#N/A,#N/A,TRUE,"Serviços"}</definedName>
    <definedName name="_OUTTTT9888" localSheetId="78" hidden="1">{#N/A,#N/A,TRUE,"Serviços"}</definedName>
    <definedName name="_OUTTTT9888" hidden="1">{#N/A,#N/A,TRUE,"Serviços"}</definedName>
    <definedName name="_PA01" localSheetId="28" hidden="1">{"'teste'!$B$2:$R$49"}</definedName>
    <definedName name="_PA01" localSheetId="23" hidden="1">{"'teste'!$B$2:$R$49"}</definedName>
    <definedName name="_PA01" localSheetId="25" hidden="1">{"'teste'!$B$2:$R$49"}</definedName>
    <definedName name="_PA01" localSheetId="26" hidden="1">{"'teste'!$B$2:$R$49"}</definedName>
    <definedName name="_PA01" localSheetId="27" hidden="1">{"'teste'!$B$2:$R$49"}</definedName>
    <definedName name="_PA01" localSheetId="29" hidden="1">{"'teste'!$B$2:$R$49"}</definedName>
    <definedName name="_PA01" localSheetId="30" hidden="1">{"'teste'!$B$2:$R$49"}</definedName>
    <definedName name="_PA01" localSheetId="31" hidden="1">{"'teste'!$B$2:$R$49"}</definedName>
    <definedName name="_PA01" localSheetId="47" hidden="1">{"'teste'!$B$2:$R$49"}</definedName>
    <definedName name="_PA01" localSheetId="44" hidden="1">{"'teste'!$B$2:$R$49"}</definedName>
    <definedName name="_PA01" localSheetId="46" hidden="1">{"'teste'!$B$2:$R$49"}</definedName>
    <definedName name="_PA01" localSheetId="48" hidden="1">{"'teste'!$B$2:$R$49"}</definedName>
    <definedName name="_PA01" localSheetId="49" hidden="1">{"'teste'!$B$2:$R$49"}</definedName>
    <definedName name="_PA01" localSheetId="50" hidden="1">{"'teste'!$B$2:$R$49"}</definedName>
    <definedName name="_PA01" localSheetId="51" hidden="1">{"'teste'!$B$2:$R$49"}</definedName>
    <definedName name="_PA01" localSheetId="52" hidden="1">{"'teste'!$B$2:$R$49"}</definedName>
    <definedName name="_PA01" localSheetId="53" hidden="1">{"'teste'!$B$2:$R$49"}</definedName>
    <definedName name="_PA01" localSheetId="54" hidden="1">{"'teste'!$B$2:$R$49"}</definedName>
    <definedName name="_PA01" localSheetId="55" hidden="1">{"'teste'!$B$2:$R$49"}</definedName>
    <definedName name="_PA01" localSheetId="79" hidden="1">{"'teste'!$B$2:$R$49"}</definedName>
    <definedName name="_PA01" localSheetId="80" hidden="1">{"'teste'!$B$2:$R$49"}</definedName>
    <definedName name="_PA01" localSheetId="56" hidden="1">{"'teste'!$B$2:$R$49"}</definedName>
    <definedName name="_PA01" localSheetId="57" hidden="1">{"'teste'!$B$2:$R$49"}</definedName>
    <definedName name="_PA01" localSheetId="58" hidden="1">{"'teste'!$B$2:$R$49"}</definedName>
    <definedName name="_PA01" localSheetId="59" hidden="1">{"'teste'!$B$2:$R$49"}</definedName>
    <definedName name="_PA01" localSheetId="60" hidden="1">{"'teste'!$B$2:$R$49"}</definedName>
    <definedName name="_PA01" localSheetId="61" hidden="1">{"'teste'!$B$2:$R$49"}</definedName>
    <definedName name="_PA01" localSheetId="62" hidden="1">{"'teste'!$B$2:$R$49"}</definedName>
    <definedName name="_PA01" localSheetId="74" hidden="1">{"'teste'!$B$2:$R$49"}</definedName>
    <definedName name="_PA01" localSheetId="77" hidden="1">{"'teste'!$B$2:$R$49"}</definedName>
    <definedName name="_PA01" localSheetId="78" hidden="1">{"'teste'!$B$2:$R$49"}</definedName>
    <definedName name="_PA01" hidden="1">{"'teste'!$B$2:$R$49"}</definedName>
    <definedName name="_PAG1">"$#REF!.$C$16"</definedName>
    <definedName name="_PAG10">"$#REF!.$C$26"</definedName>
    <definedName name="_PAG11">"$#REF!.$C$27"</definedName>
    <definedName name="_PAG12">"$#REF!.$C$28"</definedName>
    <definedName name="_PAG13">"$#REF!.$C$21"</definedName>
    <definedName name="_PAG2">"$#REF!.$C$17"</definedName>
    <definedName name="_PAG3">"$#REF!.$C$18"</definedName>
    <definedName name="_PAG4">"$#REF!.$C$19"</definedName>
    <definedName name="_PAG5">"$#REF!.$C$20"</definedName>
    <definedName name="_PAG6">"$#REF!.$C$22"</definedName>
    <definedName name="_PAG7">"$#REF!.$C$23"</definedName>
    <definedName name="_PAG8">"$#REF!.$C$24"</definedName>
    <definedName name="_PAG9">"$#REF!.$C$25"</definedName>
    <definedName name="_PE412">#N/A</definedName>
    <definedName name="_PL1" localSheetId="21">#REF!</definedName>
    <definedName name="_PL1" localSheetId="22">#REF!</definedName>
    <definedName name="_PL1" localSheetId="28">#REF!</definedName>
    <definedName name="_PL1" localSheetId="24">#REF!</definedName>
    <definedName name="_PL1" localSheetId="31">#REF!</definedName>
    <definedName name="_PL1" localSheetId="47">#REF!</definedName>
    <definedName name="_PL1" localSheetId="44">#REF!</definedName>
    <definedName name="_PL1" localSheetId="46">#REF!</definedName>
    <definedName name="_PL1" localSheetId="79">#REF!</definedName>
    <definedName name="_PL1" localSheetId="80">#REF!</definedName>
    <definedName name="_PL1" localSheetId="62">#REF!</definedName>
    <definedName name="_PL1" localSheetId="78">#REF!</definedName>
    <definedName name="_PL1">#REF!</definedName>
    <definedName name="_PM405">#N/A</definedName>
    <definedName name="_pu334">#N/A</definedName>
    <definedName name="_pu335">#N/A</definedName>
    <definedName name="_PUE412">#N/A</definedName>
    <definedName name="_pum405">#N/A</definedName>
    <definedName name="_pum969">#N/A</definedName>
    <definedName name="_QQ2" localSheetId="23">#N/A</definedName>
    <definedName name="_QQ2" localSheetId="25">#N/A</definedName>
    <definedName name="_QQ2" localSheetId="26">#N/A</definedName>
    <definedName name="_QQ2" localSheetId="27">#N/A</definedName>
    <definedName name="_QQ2" localSheetId="29">#N/A</definedName>
    <definedName name="_QQ2" localSheetId="30">#N/A</definedName>
    <definedName name="_QQ2" localSheetId="31">#N/A</definedName>
    <definedName name="_QQ2" localSheetId="47">#N/A</definedName>
    <definedName name="_QQ2" localSheetId="46">#N/A</definedName>
    <definedName name="_QQ2" localSheetId="48">#N/A</definedName>
    <definedName name="_QQ2" localSheetId="49">#N/A</definedName>
    <definedName name="_QQ2" localSheetId="50">#N/A</definedName>
    <definedName name="_QQ2" localSheetId="51">#N/A</definedName>
    <definedName name="_QQ2" localSheetId="52">#N/A</definedName>
    <definedName name="_QQ2" localSheetId="53">#N/A</definedName>
    <definedName name="_QQ2" localSheetId="54">#N/A</definedName>
    <definedName name="_QQ2" localSheetId="55">#N/A</definedName>
    <definedName name="_QQ2" localSheetId="56">#N/A</definedName>
    <definedName name="_QQ2" localSheetId="57">#N/A</definedName>
    <definedName name="_QQ2" localSheetId="58">#N/A</definedName>
    <definedName name="_QQ2" localSheetId="59">#N/A</definedName>
    <definedName name="_QQ2" localSheetId="60">#N/A</definedName>
    <definedName name="_QQ2" localSheetId="61">#N/A</definedName>
    <definedName name="_QQ2">#N/A</definedName>
    <definedName name="_r" localSheetId="21">#REF!</definedName>
    <definedName name="_r" localSheetId="22">#REF!</definedName>
    <definedName name="_r" localSheetId="28">#REF!</definedName>
    <definedName name="_r" localSheetId="24">#REF!</definedName>
    <definedName name="_r" localSheetId="31">#REF!</definedName>
    <definedName name="_r" localSheetId="47">#REF!</definedName>
    <definedName name="_r" localSheetId="44">#REF!</definedName>
    <definedName name="_r" localSheetId="46">#REF!</definedName>
    <definedName name="_r" localSheetId="79">#REF!</definedName>
    <definedName name="_r" localSheetId="80">#REF!</definedName>
    <definedName name="_r" localSheetId="62">#REF!</definedName>
    <definedName name="_r" localSheetId="78">#REF!</definedName>
    <definedName name="_r">#REF!</definedName>
    <definedName name="_r_15" localSheetId="31">#REF!</definedName>
    <definedName name="_r_15" localSheetId="47">#REF!</definedName>
    <definedName name="_r_15" localSheetId="44">#REF!</definedName>
    <definedName name="_r_15" localSheetId="46">#REF!</definedName>
    <definedName name="_r_15" localSheetId="79">#REF!</definedName>
    <definedName name="_r_15" localSheetId="80">#REF!</definedName>
    <definedName name="_r_15" localSheetId="62">#REF!</definedName>
    <definedName name="_r_15" localSheetId="78">#REF!</definedName>
    <definedName name="_r_15">#REF!</definedName>
    <definedName name="_r_4" localSheetId="47">#REF!</definedName>
    <definedName name="_r_4" localSheetId="79">#REF!</definedName>
    <definedName name="_r_4" localSheetId="80">#REF!</definedName>
    <definedName name="_r_4" localSheetId="62">#REF!</definedName>
    <definedName name="_r_4" localSheetId="78">#REF!</definedName>
    <definedName name="_r_4">#REF!</definedName>
    <definedName name="_Rbv1" localSheetId="79">#REF!</definedName>
    <definedName name="_Rbv1" localSheetId="80">#REF!</definedName>
    <definedName name="_Rbv1" localSheetId="77">#REF!</definedName>
    <definedName name="_Rbv1" localSheetId="78">#REF!</definedName>
    <definedName name="_Rbv1">#REF!</definedName>
    <definedName name="_RECONF." localSheetId="23">#REF!</definedName>
    <definedName name="_RECONF." localSheetId="25">#REF!</definedName>
    <definedName name="_RECONF." localSheetId="26">#REF!</definedName>
    <definedName name="_RECONF." localSheetId="27">#REF!</definedName>
    <definedName name="_RECONF." localSheetId="29">#REF!</definedName>
    <definedName name="_RECONF." localSheetId="30">#REF!</definedName>
    <definedName name="_RECONF." localSheetId="31">#REF!</definedName>
    <definedName name="_RECONF." localSheetId="47">#REF!</definedName>
    <definedName name="_RECONF." localSheetId="46">#REF!</definedName>
    <definedName name="_RECONF." localSheetId="48">#REF!</definedName>
    <definedName name="_RECONF." localSheetId="49">#REF!</definedName>
    <definedName name="_RECONF." localSheetId="50">#REF!</definedName>
    <definedName name="_RECONF." localSheetId="51">#REF!</definedName>
    <definedName name="_RECONF." localSheetId="52">#REF!</definedName>
    <definedName name="_RECONF." localSheetId="53">#REF!</definedName>
    <definedName name="_RECONF." localSheetId="54">#REF!</definedName>
    <definedName name="_RECONF." localSheetId="55">#REF!</definedName>
    <definedName name="_RECONF." localSheetId="79">#REF!</definedName>
    <definedName name="_RECONF." localSheetId="80">#REF!</definedName>
    <definedName name="_RECONF." localSheetId="56">#REF!</definedName>
    <definedName name="_RECONF." localSheetId="57">#REF!</definedName>
    <definedName name="_RECONF." localSheetId="58">#REF!</definedName>
    <definedName name="_RECONF." localSheetId="59">#REF!</definedName>
    <definedName name="_RECONF." localSheetId="60">#REF!</definedName>
    <definedName name="_RECONF." localSheetId="61">#REF!</definedName>
    <definedName name="_RECONF." localSheetId="62">#REF!</definedName>
    <definedName name="_RECONF." localSheetId="78">#REF!</definedName>
    <definedName name="_RECONF.">#REF!</definedName>
    <definedName name="_Regression_Int" hidden="1">1</definedName>
    <definedName name="_RET1" localSheetId="23">#REF!</definedName>
    <definedName name="_RET1" localSheetId="25">#REF!</definedName>
    <definedName name="_RET1" localSheetId="26">#REF!</definedName>
    <definedName name="_RET1" localSheetId="27">#REF!</definedName>
    <definedName name="_RET1" localSheetId="29">#REF!</definedName>
    <definedName name="_RET1" localSheetId="30">#REF!</definedName>
    <definedName name="_RET1" localSheetId="31">#REF!</definedName>
    <definedName name="_RET1" localSheetId="47">#REF!</definedName>
    <definedName name="_RET1" localSheetId="46">#REF!</definedName>
    <definedName name="_RET1" localSheetId="48">#REF!</definedName>
    <definedName name="_RET1" localSheetId="49">#REF!</definedName>
    <definedName name="_RET1" localSheetId="50">#REF!</definedName>
    <definedName name="_RET1" localSheetId="51">#REF!</definedName>
    <definedName name="_RET1" localSheetId="52">#REF!</definedName>
    <definedName name="_RET1" localSheetId="53">#REF!</definedName>
    <definedName name="_RET1" localSheetId="54">#REF!</definedName>
    <definedName name="_RET1" localSheetId="55">#REF!</definedName>
    <definedName name="_RET1" localSheetId="79">#REF!</definedName>
    <definedName name="_RET1" localSheetId="80">#REF!</definedName>
    <definedName name="_RET1" localSheetId="56">#REF!</definedName>
    <definedName name="_RET1" localSheetId="57">#REF!</definedName>
    <definedName name="_RET1" localSheetId="58">#REF!</definedName>
    <definedName name="_RET1" localSheetId="59">#REF!</definedName>
    <definedName name="_RET1" localSheetId="60">#REF!</definedName>
    <definedName name="_RET1" localSheetId="61">#REF!</definedName>
    <definedName name="_RET1" localSheetId="62">#REF!</definedName>
    <definedName name="_RET1" localSheetId="78">#REF!</definedName>
    <definedName name="_RET1">#REF!</definedName>
    <definedName name="_S" localSheetId="22">#REF!</definedName>
    <definedName name="_S" localSheetId="28">#REF!</definedName>
    <definedName name="_S" localSheetId="24">#REF!</definedName>
    <definedName name="_S" localSheetId="32">#REF!</definedName>
    <definedName name="_S" localSheetId="33">#REF!</definedName>
    <definedName name="_S" localSheetId="81">#REF!</definedName>
    <definedName name="_S" localSheetId="79">#REF!</definedName>
    <definedName name="_S" localSheetId="80">#REF!</definedName>
    <definedName name="_S" localSheetId="62">#REF!</definedName>
    <definedName name="_S" localSheetId="77">#REF!</definedName>
    <definedName name="_S" localSheetId="78">#REF!</definedName>
    <definedName name="_S">#REF!</definedName>
    <definedName name="_S_1" localSheetId="23">#REF!</definedName>
    <definedName name="_S_1" localSheetId="25">#REF!</definedName>
    <definedName name="_S_1" localSheetId="26">#REF!</definedName>
    <definedName name="_S_1" localSheetId="27">#REF!</definedName>
    <definedName name="_S_1" localSheetId="29">#REF!</definedName>
    <definedName name="_S_1" localSheetId="30">#REF!</definedName>
    <definedName name="_S_1" localSheetId="31">#REF!</definedName>
    <definedName name="_S_1" localSheetId="47">#REF!</definedName>
    <definedName name="_S_1" localSheetId="46">#REF!</definedName>
    <definedName name="_S_1" localSheetId="48">#REF!</definedName>
    <definedName name="_S_1" localSheetId="49">#REF!</definedName>
    <definedName name="_S_1" localSheetId="50">#REF!</definedName>
    <definedName name="_S_1" localSheetId="51">#REF!</definedName>
    <definedName name="_S_1" localSheetId="52">#REF!</definedName>
    <definedName name="_S_1" localSheetId="53">#REF!</definedName>
    <definedName name="_S_1" localSheetId="54">#REF!</definedName>
    <definedName name="_S_1" localSheetId="55">#REF!</definedName>
    <definedName name="_S_1" localSheetId="79">#REF!</definedName>
    <definedName name="_S_1" localSheetId="80">#REF!</definedName>
    <definedName name="_S_1" localSheetId="56">#REF!</definedName>
    <definedName name="_S_1" localSheetId="57">#REF!</definedName>
    <definedName name="_S_1" localSheetId="58">#REF!</definedName>
    <definedName name="_S_1" localSheetId="59">#REF!</definedName>
    <definedName name="_S_1" localSheetId="60">#REF!</definedName>
    <definedName name="_S_1" localSheetId="61">#REF!</definedName>
    <definedName name="_S_1" localSheetId="62">#REF!</definedName>
    <definedName name="_S_1" localSheetId="78">#REF!</definedName>
    <definedName name="_S_1">#REF!</definedName>
    <definedName name="_S_1_1" localSheetId="23">#REF!</definedName>
    <definedName name="_S_1_1" localSheetId="25">#REF!</definedName>
    <definedName name="_S_1_1" localSheetId="26">#REF!</definedName>
    <definedName name="_S_1_1" localSheetId="27">#REF!</definedName>
    <definedName name="_S_1_1" localSheetId="29">#REF!</definedName>
    <definedName name="_S_1_1" localSheetId="30">#REF!</definedName>
    <definedName name="_S_1_1" localSheetId="31">#REF!</definedName>
    <definedName name="_S_1_1" localSheetId="47">#REF!</definedName>
    <definedName name="_S_1_1" localSheetId="46">#REF!</definedName>
    <definedName name="_S_1_1" localSheetId="48">#REF!</definedName>
    <definedName name="_S_1_1" localSheetId="49">#REF!</definedName>
    <definedName name="_S_1_1" localSheetId="50">#REF!</definedName>
    <definedName name="_S_1_1" localSheetId="51">#REF!</definedName>
    <definedName name="_S_1_1" localSheetId="52">#REF!</definedName>
    <definedName name="_S_1_1" localSheetId="53">#REF!</definedName>
    <definedName name="_S_1_1" localSheetId="54">#REF!</definedName>
    <definedName name="_S_1_1" localSheetId="55">#REF!</definedName>
    <definedName name="_S_1_1" localSheetId="79">#REF!</definedName>
    <definedName name="_S_1_1" localSheetId="80">#REF!</definedName>
    <definedName name="_S_1_1" localSheetId="56">#REF!</definedName>
    <definedName name="_S_1_1" localSheetId="57">#REF!</definedName>
    <definedName name="_S_1_1" localSheetId="58">#REF!</definedName>
    <definedName name="_S_1_1" localSheetId="59">#REF!</definedName>
    <definedName name="_S_1_1" localSheetId="60">#REF!</definedName>
    <definedName name="_S_1_1" localSheetId="61">#REF!</definedName>
    <definedName name="_S_1_1" localSheetId="62">#REF!</definedName>
    <definedName name="_S_1_1" localSheetId="78">#REF!</definedName>
    <definedName name="_S_1_1">#REF!</definedName>
    <definedName name="_S_1_14">#N/A</definedName>
    <definedName name="_S_10" localSheetId="22">#REF!</definedName>
    <definedName name="_S_10" localSheetId="28">#REF!</definedName>
    <definedName name="_S_10" localSheetId="24">#REF!</definedName>
    <definedName name="_S_10" localSheetId="32">#REF!</definedName>
    <definedName name="_S_10" localSheetId="33">#REF!</definedName>
    <definedName name="_S_10" localSheetId="81">#REF!</definedName>
    <definedName name="_S_10" localSheetId="79">#REF!</definedName>
    <definedName name="_S_10" localSheetId="80">#REF!</definedName>
    <definedName name="_S_10" localSheetId="62">#REF!</definedName>
    <definedName name="_S_10" localSheetId="77">#REF!</definedName>
    <definedName name="_S_10" localSheetId="78">#REF!</definedName>
    <definedName name="_S_10">#REF!</definedName>
    <definedName name="_S_11" localSheetId="23">#REF!</definedName>
    <definedName name="_S_11" localSheetId="25">#REF!</definedName>
    <definedName name="_S_11" localSheetId="26">#REF!</definedName>
    <definedName name="_S_11" localSheetId="27">#REF!</definedName>
    <definedName name="_S_11" localSheetId="29">#REF!</definedName>
    <definedName name="_S_11" localSheetId="30">#REF!</definedName>
    <definedName name="_S_11" localSheetId="31">#REF!</definedName>
    <definedName name="_S_11" localSheetId="47">#REF!</definedName>
    <definedName name="_S_11" localSheetId="46">#REF!</definedName>
    <definedName name="_S_11" localSheetId="48">#REF!</definedName>
    <definedName name="_S_11" localSheetId="49">#REF!</definedName>
    <definedName name="_S_11" localSheetId="50">#REF!</definedName>
    <definedName name="_S_11" localSheetId="51">#REF!</definedName>
    <definedName name="_S_11" localSheetId="52">#REF!</definedName>
    <definedName name="_S_11" localSheetId="53">#REF!</definedName>
    <definedName name="_S_11" localSheetId="54">#REF!</definedName>
    <definedName name="_S_11" localSheetId="55">#REF!</definedName>
    <definedName name="_S_11" localSheetId="79">#REF!</definedName>
    <definedName name="_S_11" localSheetId="80">#REF!</definedName>
    <definedName name="_S_11" localSheetId="56">#REF!</definedName>
    <definedName name="_S_11" localSheetId="57">#REF!</definedName>
    <definedName name="_S_11" localSheetId="58">#REF!</definedName>
    <definedName name="_S_11" localSheetId="59">#REF!</definedName>
    <definedName name="_S_11" localSheetId="60">#REF!</definedName>
    <definedName name="_S_11" localSheetId="61">#REF!</definedName>
    <definedName name="_S_11" localSheetId="62">#REF!</definedName>
    <definedName name="_S_11" localSheetId="78">#REF!</definedName>
    <definedName name="_S_11">#REF!</definedName>
    <definedName name="_S_12" localSheetId="23">#REF!</definedName>
    <definedName name="_S_12" localSheetId="25">#REF!</definedName>
    <definedName name="_S_12" localSheetId="26">#REF!</definedName>
    <definedName name="_S_12" localSheetId="27">#REF!</definedName>
    <definedName name="_S_12" localSheetId="29">#REF!</definedName>
    <definedName name="_S_12" localSheetId="30">#REF!</definedName>
    <definedName name="_S_12" localSheetId="31">#REF!</definedName>
    <definedName name="_S_12" localSheetId="47">#REF!</definedName>
    <definedName name="_S_12" localSheetId="46">#REF!</definedName>
    <definedName name="_S_12" localSheetId="48">#REF!</definedName>
    <definedName name="_S_12" localSheetId="49">#REF!</definedName>
    <definedName name="_S_12" localSheetId="50">#REF!</definedName>
    <definedName name="_S_12" localSheetId="51">#REF!</definedName>
    <definedName name="_S_12" localSheetId="52">#REF!</definedName>
    <definedName name="_S_12" localSheetId="53">#REF!</definedName>
    <definedName name="_S_12" localSheetId="54">#REF!</definedName>
    <definedName name="_S_12" localSheetId="55">#REF!</definedName>
    <definedName name="_S_12" localSheetId="79">#REF!</definedName>
    <definedName name="_S_12" localSheetId="80">#REF!</definedName>
    <definedName name="_S_12" localSheetId="56">#REF!</definedName>
    <definedName name="_S_12" localSheetId="57">#REF!</definedName>
    <definedName name="_S_12" localSheetId="58">#REF!</definedName>
    <definedName name="_S_12" localSheetId="59">#REF!</definedName>
    <definedName name="_S_12" localSheetId="60">#REF!</definedName>
    <definedName name="_S_12" localSheetId="61">#REF!</definedName>
    <definedName name="_S_12" localSheetId="62">#REF!</definedName>
    <definedName name="_S_12" localSheetId="78">#REF!</definedName>
    <definedName name="_S_12">#REF!</definedName>
    <definedName name="_S_13" localSheetId="23">#REF!</definedName>
    <definedName name="_S_13" localSheetId="25">#REF!</definedName>
    <definedName name="_S_13" localSheetId="26">#REF!</definedName>
    <definedName name="_S_13" localSheetId="27">#REF!</definedName>
    <definedName name="_S_13" localSheetId="29">#REF!</definedName>
    <definedName name="_S_13" localSheetId="30">#REF!</definedName>
    <definedName name="_S_13" localSheetId="31">#REF!</definedName>
    <definedName name="_S_13" localSheetId="47">#REF!</definedName>
    <definedName name="_S_13" localSheetId="46">#REF!</definedName>
    <definedName name="_S_13" localSheetId="48">#REF!</definedName>
    <definedName name="_S_13" localSheetId="49">#REF!</definedName>
    <definedName name="_S_13" localSheetId="50">#REF!</definedName>
    <definedName name="_S_13" localSheetId="51">#REF!</definedName>
    <definedName name="_S_13" localSheetId="52">#REF!</definedName>
    <definedName name="_S_13" localSheetId="53">#REF!</definedName>
    <definedName name="_S_13" localSheetId="54">#REF!</definedName>
    <definedName name="_S_13" localSheetId="55">#REF!</definedName>
    <definedName name="_S_13" localSheetId="79">#REF!</definedName>
    <definedName name="_S_13" localSheetId="80">#REF!</definedName>
    <definedName name="_S_13" localSheetId="56">#REF!</definedName>
    <definedName name="_S_13" localSheetId="57">#REF!</definedName>
    <definedName name="_S_13" localSheetId="58">#REF!</definedName>
    <definedName name="_S_13" localSheetId="59">#REF!</definedName>
    <definedName name="_S_13" localSheetId="60">#REF!</definedName>
    <definedName name="_S_13" localSheetId="61">#REF!</definedName>
    <definedName name="_S_13" localSheetId="62">#REF!</definedName>
    <definedName name="_S_13" localSheetId="78">#REF!</definedName>
    <definedName name="_S_13">#REF!</definedName>
    <definedName name="_S_14">#N/A</definedName>
    <definedName name="_S_14_1">#N/A</definedName>
    <definedName name="_S_15" localSheetId="23">#REF!</definedName>
    <definedName name="_S_15" localSheetId="25">#REF!</definedName>
    <definedName name="_S_15" localSheetId="26">#REF!</definedName>
    <definedName name="_S_15" localSheetId="27">#REF!</definedName>
    <definedName name="_S_15" localSheetId="29">#REF!</definedName>
    <definedName name="_S_15" localSheetId="30">#REF!</definedName>
    <definedName name="_S_15" localSheetId="31">#REF!</definedName>
    <definedName name="_S_15" localSheetId="47">#REF!</definedName>
    <definedName name="_S_15" localSheetId="46">#REF!</definedName>
    <definedName name="_S_15" localSheetId="48">#REF!</definedName>
    <definedName name="_S_15" localSheetId="49">#REF!</definedName>
    <definedName name="_S_15" localSheetId="50">#REF!</definedName>
    <definedName name="_S_15" localSheetId="51">#REF!</definedName>
    <definedName name="_S_15" localSheetId="52">#REF!</definedName>
    <definedName name="_S_15" localSheetId="53">#REF!</definedName>
    <definedName name="_S_15" localSheetId="54">#REF!</definedName>
    <definedName name="_S_15" localSheetId="55">#REF!</definedName>
    <definedName name="_S_15" localSheetId="79">#REF!</definedName>
    <definedName name="_S_15" localSheetId="80">#REF!</definedName>
    <definedName name="_S_15" localSheetId="56">#REF!</definedName>
    <definedName name="_S_15" localSheetId="57">#REF!</definedName>
    <definedName name="_S_15" localSheetId="58">#REF!</definedName>
    <definedName name="_S_15" localSheetId="59">#REF!</definedName>
    <definedName name="_S_15" localSheetId="60">#REF!</definedName>
    <definedName name="_S_15" localSheetId="61">#REF!</definedName>
    <definedName name="_S_15" localSheetId="62">#REF!</definedName>
    <definedName name="_S_15" localSheetId="78">#REF!</definedName>
    <definedName name="_S_15">#REF!</definedName>
    <definedName name="_S_16" localSheetId="23">#REF!</definedName>
    <definedName name="_S_16" localSheetId="25">#REF!</definedName>
    <definedName name="_S_16" localSheetId="26">#REF!</definedName>
    <definedName name="_S_16" localSheetId="27">#REF!</definedName>
    <definedName name="_S_16" localSheetId="29">#REF!</definedName>
    <definedName name="_S_16" localSheetId="30">#REF!</definedName>
    <definedName name="_S_16" localSheetId="31">#REF!</definedName>
    <definedName name="_S_16" localSheetId="47">#REF!</definedName>
    <definedName name="_S_16" localSheetId="46">#REF!</definedName>
    <definedName name="_S_16" localSheetId="48">#REF!</definedName>
    <definedName name="_S_16" localSheetId="49">#REF!</definedName>
    <definedName name="_S_16" localSheetId="50">#REF!</definedName>
    <definedName name="_S_16" localSheetId="51">#REF!</definedName>
    <definedName name="_S_16" localSheetId="52">#REF!</definedName>
    <definedName name="_S_16" localSheetId="53">#REF!</definedName>
    <definedName name="_S_16" localSheetId="54">#REF!</definedName>
    <definedName name="_S_16" localSheetId="55">#REF!</definedName>
    <definedName name="_S_16" localSheetId="79">#REF!</definedName>
    <definedName name="_S_16" localSheetId="80">#REF!</definedName>
    <definedName name="_S_16" localSheetId="56">#REF!</definedName>
    <definedName name="_S_16" localSheetId="57">#REF!</definedName>
    <definedName name="_S_16" localSheetId="58">#REF!</definedName>
    <definedName name="_S_16" localSheetId="59">#REF!</definedName>
    <definedName name="_S_16" localSheetId="60">#REF!</definedName>
    <definedName name="_S_16" localSheetId="61">#REF!</definedName>
    <definedName name="_S_16" localSheetId="62">#REF!</definedName>
    <definedName name="_S_16" localSheetId="78">#REF!</definedName>
    <definedName name="_S_16">#REF!</definedName>
    <definedName name="_S_17" localSheetId="23">#REF!</definedName>
    <definedName name="_S_17" localSheetId="25">#REF!</definedName>
    <definedName name="_S_17" localSheetId="26">#REF!</definedName>
    <definedName name="_S_17" localSheetId="27">#REF!</definedName>
    <definedName name="_S_17" localSheetId="29">#REF!</definedName>
    <definedName name="_S_17" localSheetId="30">#REF!</definedName>
    <definedName name="_S_17" localSheetId="31">#REF!</definedName>
    <definedName name="_S_17" localSheetId="47">#REF!</definedName>
    <definedName name="_S_17" localSheetId="46">#REF!</definedName>
    <definedName name="_S_17" localSheetId="48">#REF!</definedName>
    <definedName name="_S_17" localSheetId="49">#REF!</definedName>
    <definedName name="_S_17" localSheetId="50">#REF!</definedName>
    <definedName name="_S_17" localSheetId="51">#REF!</definedName>
    <definedName name="_S_17" localSheetId="52">#REF!</definedName>
    <definedName name="_S_17" localSheetId="53">#REF!</definedName>
    <definedName name="_S_17" localSheetId="54">#REF!</definedName>
    <definedName name="_S_17" localSheetId="55">#REF!</definedName>
    <definedName name="_S_17" localSheetId="79">#REF!</definedName>
    <definedName name="_S_17" localSheetId="80">#REF!</definedName>
    <definedName name="_S_17" localSheetId="56">#REF!</definedName>
    <definedName name="_S_17" localSheetId="57">#REF!</definedName>
    <definedName name="_S_17" localSheetId="58">#REF!</definedName>
    <definedName name="_S_17" localSheetId="59">#REF!</definedName>
    <definedName name="_S_17" localSheetId="60">#REF!</definedName>
    <definedName name="_S_17" localSheetId="61">#REF!</definedName>
    <definedName name="_S_17" localSheetId="62">#REF!</definedName>
    <definedName name="_S_17" localSheetId="78">#REF!</definedName>
    <definedName name="_S_17">#REF!</definedName>
    <definedName name="_S_19" localSheetId="47">#REF!</definedName>
    <definedName name="_S_19" localSheetId="79">#REF!</definedName>
    <definedName name="_S_19" localSheetId="80">#REF!</definedName>
    <definedName name="_S_19" localSheetId="62">#REF!</definedName>
    <definedName name="_S_19" localSheetId="78">#REF!</definedName>
    <definedName name="_S_19">#REF!</definedName>
    <definedName name="_S_2" localSheetId="47">#REF!</definedName>
    <definedName name="_S_2" localSheetId="79">#REF!</definedName>
    <definedName name="_S_2" localSheetId="80">#REF!</definedName>
    <definedName name="_S_2" localSheetId="62">#REF!</definedName>
    <definedName name="_S_2" localSheetId="78">#REF!</definedName>
    <definedName name="_S_2">#REF!</definedName>
    <definedName name="_S_25" localSheetId="79">#REF!</definedName>
    <definedName name="_S_25" localSheetId="80">#REF!</definedName>
    <definedName name="_S_25" localSheetId="62">#REF!</definedName>
    <definedName name="_S_25" localSheetId="77">#REF!</definedName>
    <definedName name="_S_25" localSheetId="78">#REF!</definedName>
    <definedName name="_S_25">#REF!</definedName>
    <definedName name="_S_27" localSheetId="79">#REF!</definedName>
    <definedName name="_S_27" localSheetId="80">#REF!</definedName>
    <definedName name="_S_27" localSheetId="62">#REF!</definedName>
    <definedName name="_S_27" localSheetId="77">#REF!</definedName>
    <definedName name="_S_27" localSheetId="78">#REF!</definedName>
    <definedName name="_S_27">#REF!</definedName>
    <definedName name="_S_28" localSheetId="23">#REF!</definedName>
    <definedName name="_S_28" localSheetId="25">#REF!</definedName>
    <definedName name="_S_28" localSheetId="26">#REF!</definedName>
    <definedName name="_S_28" localSheetId="27">#REF!</definedName>
    <definedName name="_S_28" localSheetId="29">#REF!</definedName>
    <definedName name="_S_28" localSheetId="30">#REF!</definedName>
    <definedName name="_S_28" localSheetId="31">#REF!</definedName>
    <definedName name="_S_28" localSheetId="47">#REF!</definedName>
    <definedName name="_S_28" localSheetId="46">#REF!</definedName>
    <definedName name="_S_28" localSheetId="48">#REF!</definedName>
    <definedName name="_S_28" localSheetId="49">#REF!</definedName>
    <definedName name="_S_28" localSheetId="50">#REF!</definedName>
    <definedName name="_S_28" localSheetId="51">#REF!</definedName>
    <definedName name="_S_28" localSheetId="52">#REF!</definedName>
    <definedName name="_S_28" localSheetId="53">#REF!</definedName>
    <definedName name="_S_28" localSheetId="54">#REF!</definedName>
    <definedName name="_S_28" localSheetId="55">#REF!</definedName>
    <definedName name="_S_28" localSheetId="79">#REF!</definedName>
    <definedName name="_S_28" localSheetId="80">#REF!</definedName>
    <definedName name="_S_28" localSheetId="56">#REF!</definedName>
    <definedName name="_S_28" localSheetId="57">#REF!</definedName>
    <definedName name="_S_28" localSheetId="58">#REF!</definedName>
    <definedName name="_S_28" localSheetId="59">#REF!</definedName>
    <definedName name="_S_28" localSheetId="60">#REF!</definedName>
    <definedName name="_S_28" localSheetId="61">#REF!</definedName>
    <definedName name="_S_28" localSheetId="62">#REF!</definedName>
    <definedName name="_S_28" localSheetId="78">#REF!</definedName>
    <definedName name="_S_28">#REF!</definedName>
    <definedName name="_S_29" localSheetId="79">#REF!</definedName>
    <definedName name="_S_29" localSheetId="80">#REF!</definedName>
    <definedName name="_S_29" localSheetId="62">#REF!</definedName>
    <definedName name="_S_29" localSheetId="77">#REF!</definedName>
    <definedName name="_S_29" localSheetId="78">#REF!</definedName>
    <definedName name="_S_29">#REF!</definedName>
    <definedName name="_S_3" localSheetId="23">#REF!</definedName>
    <definedName name="_S_3" localSheetId="25">#REF!</definedName>
    <definedName name="_S_3" localSheetId="26">#REF!</definedName>
    <definedName name="_S_3" localSheetId="27">#REF!</definedName>
    <definedName name="_S_3" localSheetId="29">#REF!</definedName>
    <definedName name="_S_3" localSheetId="30">#REF!</definedName>
    <definedName name="_S_3" localSheetId="31">#REF!</definedName>
    <definedName name="_S_3" localSheetId="47">#REF!</definedName>
    <definedName name="_S_3" localSheetId="46">#REF!</definedName>
    <definedName name="_S_3" localSheetId="48">#REF!</definedName>
    <definedName name="_S_3" localSheetId="49">#REF!</definedName>
    <definedName name="_S_3" localSheetId="50">#REF!</definedName>
    <definedName name="_S_3" localSheetId="51">#REF!</definedName>
    <definedName name="_S_3" localSheetId="52">#REF!</definedName>
    <definedName name="_S_3" localSheetId="53">#REF!</definedName>
    <definedName name="_S_3" localSheetId="54">#REF!</definedName>
    <definedName name="_S_3" localSheetId="55">#REF!</definedName>
    <definedName name="_S_3" localSheetId="79">#REF!</definedName>
    <definedName name="_S_3" localSheetId="80">#REF!</definedName>
    <definedName name="_S_3" localSheetId="56">#REF!</definedName>
    <definedName name="_S_3" localSheetId="57">#REF!</definedName>
    <definedName name="_S_3" localSheetId="58">#REF!</definedName>
    <definedName name="_S_3" localSheetId="59">#REF!</definedName>
    <definedName name="_S_3" localSheetId="60">#REF!</definedName>
    <definedName name="_S_3" localSheetId="61">#REF!</definedName>
    <definedName name="_S_3" localSheetId="62">#REF!</definedName>
    <definedName name="_S_3" localSheetId="78">#REF!</definedName>
    <definedName name="_S_3">#REF!</definedName>
    <definedName name="_S_31" localSheetId="79">#REF!</definedName>
    <definedName name="_S_31" localSheetId="80">#REF!</definedName>
    <definedName name="_S_31" localSheetId="62">#REF!</definedName>
    <definedName name="_S_31" localSheetId="77">#REF!</definedName>
    <definedName name="_S_31" localSheetId="78">#REF!</definedName>
    <definedName name="_S_31">#REF!</definedName>
    <definedName name="_S_4" localSheetId="23">#REF!</definedName>
    <definedName name="_S_4" localSheetId="25">#REF!</definedName>
    <definedName name="_S_4" localSheetId="26">#REF!</definedName>
    <definedName name="_S_4" localSheetId="27">#REF!</definedName>
    <definedName name="_S_4" localSheetId="29">#REF!</definedName>
    <definedName name="_S_4" localSheetId="30">#REF!</definedName>
    <definedName name="_S_4" localSheetId="31">#REF!</definedName>
    <definedName name="_S_4" localSheetId="47">#REF!</definedName>
    <definedName name="_S_4" localSheetId="46">#REF!</definedName>
    <definedName name="_S_4" localSheetId="48">#REF!</definedName>
    <definedName name="_S_4" localSheetId="49">#REF!</definedName>
    <definedName name="_S_4" localSheetId="50">#REF!</definedName>
    <definedName name="_S_4" localSheetId="51">#REF!</definedName>
    <definedName name="_S_4" localSheetId="52">#REF!</definedName>
    <definedName name="_S_4" localSheetId="53">#REF!</definedName>
    <definedName name="_S_4" localSheetId="54">#REF!</definedName>
    <definedName name="_S_4" localSheetId="55">#REF!</definedName>
    <definedName name="_S_4" localSheetId="79">#REF!</definedName>
    <definedName name="_S_4" localSheetId="80">#REF!</definedName>
    <definedName name="_S_4" localSheetId="56">#REF!</definedName>
    <definedName name="_S_4" localSheetId="57">#REF!</definedName>
    <definedName name="_S_4" localSheetId="58">#REF!</definedName>
    <definedName name="_S_4" localSheetId="59">#REF!</definedName>
    <definedName name="_S_4" localSheetId="60">#REF!</definedName>
    <definedName name="_S_4" localSheetId="61">#REF!</definedName>
    <definedName name="_S_4" localSheetId="62">#REF!</definedName>
    <definedName name="_S_4" localSheetId="78">#REF!</definedName>
    <definedName name="_S_4">#REF!</definedName>
    <definedName name="_S_7" localSheetId="23">#REF!</definedName>
    <definedName name="_S_7" localSheetId="25">#REF!</definedName>
    <definedName name="_S_7" localSheetId="26">#REF!</definedName>
    <definedName name="_S_7" localSheetId="27">#REF!</definedName>
    <definedName name="_S_7" localSheetId="29">#REF!</definedName>
    <definedName name="_S_7" localSheetId="30">#REF!</definedName>
    <definedName name="_S_7" localSheetId="31">#REF!</definedName>
    <definedName name="_S_7" localSheetId="47">#REF!</definedName>
    <definedName name="_S_7" localSheetId="46">#REF!</definedName>
    <definedName name="_S_7" localSheetId="48">#REF!</definedName>
    <definedName name="_S_7" localSheetId="49">#REF!</definedName>
    <definedName name="_S_7" localSheetId="50">#REF!</definedName>
    <definedName name="_S_7" localSheetId="51">#REF!</definedName>
    <definedName name="_S_7" localSheetId="52">#REF!</definedName>
    <definedName name="_S_7" localSheetId="53">#REF!</definedName>
    <definedName name="_S_7" localSheetId="54">#REF!</definedName>
    <definedName name="_S_7" localSheetId="55">#REF!</definedName>
    <definedName name="_S_7" localSheetId="79">#REF!</definedName>
    <definedName name="_S_7" localSheetId="80">#REF!</definedName>
    <definedName name="_S_7" localSheetId="56">#REF!</definedName>
    <definedName name="_S_7" localSheetId="57">#REF!</definedName>
    <definedName name="_S_7" localSheetId="58">#REF!</definedName>
    <definedName name="_S_7" localSheetId="59">#REF!</definedName>
    <definedName name="_S_7" localSheetId="60">#REF!</definedName>
    <definedName name="_S_7" localSheetId="61">#REF!</definedName>
    <definedName name="_S_7" localSheetId="62">#REF!</definedName>
    <definedName name="_S_7" localSheetId="78">#REF!</definedName>
    <definedName name="_S_7">#REF!</definedName>
    <definedName name="_S_9" localSheetId="22">#REF!</definedName>
    <definedName name="_S_9" localSheetId="28">#REF!</definedName>
    <definedName name="_S_9" localSheetId="24">#REF!</definedName>
    <definedName name="_S_9" localSheetId="79">#REF!</definedName>
    <definedName name="_S_9" localSheetId="80">#REF!</definedName>
    <definedName name="_S_9" localSheetId="62">#REF!</definedName>
    <definedName name="_S_9" localSheetId="77">#REF!</definedName>
    <definedName name="_S_9" localSheetId="78">#REF!</definedName>
    <definedName name="_S_9">#REF!</definedName>
    <definedName name="_SC1">#N/A</definedName>
    <definedName name="_SC10">#N/A</definedName>
    <definedName name="_SC11">#N/A</definedName>
    <definedName name="_SC12">#N/A</definedName>
    <definedName name="_SC13">#N/A</definedName>
    <definedName name="_SC14">#N/A</definedName>
    <definedName name="_SC2">#N/A</definedName>
    <definedName name="_SC3">#N/A</definedName>
    <definedName name="_SC4">#N/A</definedName>
    <definedName name="_SC5">#N/A</definedName>
    <definedName name="_SC6">#N/A</definedName>
    <definedName name="_SC7">#N/A</definedName>
    <definedName name="_SC8">#N/A</definedName>
    <definedName name="_SC9">#N/A</definedName>
    <definedName name="_SEG1" localSheetId="23">#REF!</definedName>
    <definedName name="_SEG1" localSheetId="25">#REF!</definedName>
    <definedName name="_SEG1" localSheetId="26">#REF!</definedName>
    <definedName name="_SEG1" localSheetId="27">#REF!</definedName>
    <definedName name="_SEG1" localSheetId="29">#REF!</definedName>
    <definedName name="_SEG1" localSheetId="30">#REF!</definedName>
    <definedName name="_SEG1" localSheetId="31">#REF!</definedName>
    <definedName name="_SEG1" localSheetId="47">#REF!</definedName>
    <definedName name="_SEG1" localSheetId="46">#REF!</definedName>
    <definedName name="_SEG1" localSheetId="48">#REF!</definedName>
    <definedName name="_SEG1" localSheetId="49">#REF!</definedName>
    <definedName name="_SEG1" localSheetId="50">#REF!</definedName>
    <definedName name="_SEG1" localSheetId="51">#REF!</definedName>
    <definedName name="_SEG1" localSheetId="52">#REF!</definedName>
    <definedName name="_SEG1" localSheetId="53">#REF!</definedName>
    <definedName name="_SEG1" localSheetId="54">#REF!</definedName>
    <definedName name="_SEG1" localSheetId="55">#REF!</definedName>
    <definedName name="_SEG1" localSheetId="79">#REF!</definedName>
    <definedName name="_SEG1" localSheetId="80">#REF!</definedName>
    <definedName name="_SEG1" localSheetId="56">#REF!</definedName>
    <definedName name="_SEG1" localSheetId="57">#REF!</definedName>
    <definedName name="_SEG1" localSheetId="58">#REF!</definedName>
    <definedName name="_SEG1" localSheetId="59">#REF!</definedName>
    <definedName name="_SEG1" localSheetId="60">#REF!</definedName>
    <definedName name="_SEG1" localSheetId="61">#REF!</definedName>
    <definedName name="_SEG1" localSheetId="62">#REF!</definedName>
    <definedName name="_SEG1" localSheetId="78">#REF!</definedName>
    <definedName name="_SEG1">#REF!</definedName>
    <definedName name="_Sort" localSheetId="23" hidden="1">#REF!</definedName>
    <definedName name="_Sort" localSheetId="25" hidden="1">#REF!</definedName>
    <definedName name="_Sort" localSheetId="26" hidden="1">#REF!</definedName>
    <definedName name="_Sort" localSheetId="27" hidden="1">#REF!</definedName>
    <definedName name="_Sort" localSheetId="29" hidden="1">#REF!</definedName>
    <definedName name="_Sort" localSheetId="30" hidden="1">#REF!</definedName>
    <definedName name="_Sort" localSheetId="31" hidden="1">#REF!</definedName>
    <definedName name="_Sort" localSheetId="47" hidden="1">#REF!</definedName>
    <definedName name="_Sort" localSheetId="46"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79" hidden="1">#REF!</definedName>
    <definedName name="_Sort" localSheetId="80"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78" hidden="1">#REF!</definedName>
    <definedName name="_Sort" hidden="1">#REF!</definedName>
    <definedName name="_STC04" localSheetId="23">#REF!</definedName>
    <definedName name="_STC04" localSheetId="25">#REF!</definedName>
    <definedName name="_STC04" localSheetId="26">#REF!</definedName>
    <definedName name="_STC04" localSheetId="27">#REF!</definedName>
    <definedName name="_STC04" localSheetId="29">#REF!</definedName>
    <definedName name="_STC04" localSheetId="30">#REF!</definedName>
    <definedName name="_STC04" localSheetId="31">#REF!</definedName>
    <definedName name="_STC04" localSheetId="47">#REF!</definedName>
    <definedName name="_STC04" localSheetId="46">#REF!</definedName>
    <definedName name="_STC04" localSheetId="48">#REF!</definedName>
    <definedName name="_STC04" localSheetId="49">#REF!</definedName>
    <definedName name="_STC04" localSheetId="50">#REF!</definedName>
    <definedName name="_STC04" localSheetId="51">#REF!</definedName>
    <definedName name="_STC04" localSheetId="52">#REF!</definedName>
    <definedName name="_STC04" localSheetId="53">#REF!</definedName>
    <definedName name="_STC04" localSheetId="54">#REF!</definedName>
    <definedName name="_STC04" localSheetId="55">#REF!</definedName>
    <definedName name="_STC04" localSheetId="79">#REF!</definedName>
    <definedName name="_STC04" localSheetId="80">#REF!</definedName>
    <definedName name="_STC04" localSheetId="56">#REF!</definedName>
    <definedName name="_STC04" localSheetId="57">#REF!</definedName>
    <definedName name="_STC04" localSheetId="58">#REF!</definedName>
    <definedName name="_STC04" localSheetId="59">#REF!</definedName>
    <definedName name="_STC04" localSheetId="60">#REF!</definedName>
    <definedName name="_STC04" localSheetId="61">#REF!</definedName>
    <definedName name="_STC04" localSheetId="62">#REF!</definedName>
    <definedName name="_STC04" localSheetId="78">#REF!</definedName>
    <definedName name="_STC04">#REF!</definedName>
    <definedName name="_tab1" localSheetId="47">#REF!</definedName>
    <definedName name="_tab1" localSheetId="79">#REF!</definedName>
    <definedName name="_tab1" localSheetId="80">#REF!</definedName>
    <definedName name="_tab1" localSheetId="62">#REF!</definedName>
    <definedName name="_tab1" localSheetId="78">#REF!</definedName>
    <definedName name="_tab1">#REF!</definedName>
    <definedName name="_TB10" localSheetId="47">#REF!</definedName>
    <definedName name="_TB10" localSheetId="79">#REF!</definedName>
    <definedName name="_TB10" localSheetId="80">#REF!</definedName>
    <definedName name="_TB10" localSheetId="62">#REF!</definedName>
    <definedName name="_TB10" localSheetId="78">#REF!</definedName>
    <definedName name="_TB10">#REF!</definedName>
    <definedName name="_tb97">"$#REF!.$E$71"</definedName>
    <definedName name="_tbw97">"$#REF!.$E$73"</definedName>
    <definedName name="_TCB5" localSheetId="23">#REF!</definedName>
    <definedName name="_TCB5" localSheetId="25">#REF!</definedName>
    <definedName name="_TCB5" localSheetId="26">#REF!</definedName>
    <definedName name="_TCB5" localSheetId="27">#REF!</definedName>
    <definedName name="_TCB5" localSheetId="29">#REF!</definedName>
    <definedName name="_TCB5" localSheetId="30">#REF!</definedName>
    <definedName name="_TCB5" localSheetId="31">#REF!</definedName>
    <definedName name="_TCB5" localSheetId="47">#REF!</definedName>
    <definedName name="_TCB5" localSheetId="46">#REF!</definedName>
    <definedName name="_TCB5" localSheetId="48">#REF!</definedName>
    <definedName name="_TCB5" localSheetId="49">#REF!</definedName>
    <definedName name="_TCB5" localSheetId="50">#REF!</definedName>
    <definedName name="_TCB5" localSheetId="51">#REF!</definedName>
    <definedName name="_TCB5" localSheetId="52">#REF!</definedName>
    <definedName name="_TCB5" localSheetId="53">#REF!</definedName>
    <definedName name="_TCB5" localSheetId="54">#REF!</definedName>
    <definedName name="_TCB5" localSheetId="55">#REF!</definedName>
    <definedName name="_TCB5" localSheetId="79">#REF!</definedName>
    <definedName name="_TCB5" localSheetId="80">#REF!</definedName>
    <definedName name="_TCB5" localSheetId="56">#REF!</definedName>
    <definedName name="_TCB5" localSheetId="57">#REF!</definedName>
    <definedName name="_TCB5" localSheetId="58">#REF!</definedName>
    <definedName name="_TCB5" localSheetId="59">#REF!</definedName>
    <definedName name="_TCB5" localSheetId="60">#REF!</definedName>
    <definedName name="_TCB5" localSheetId="61">#REF!</definedName>
    <definedName name="_TCB5" localSheetId="62">#REF!</definedName>
    <definedName name="_TCB5" localSheetId="78">#REF!</definedName>
    <definedName name="_TCB5">#REF!</definedName>
    <definedName name="_tcc4" localSheetId="23">#REF!</definedName>
    <definedName name="_tcc4" localSheetId="25">#REF!</definedName>
    <definedName name="_tcc4" localSheetId="26">#REF!</definedName>
    <definedName name="_tcc4" localSheetId="27">#REF!</definedName>
    <definedName name="_tcc4" localSheetId="29">#REF!</definedName>
    <definedName name="_tcc4" localSheetId="30">#REF!</definedName>
    <definedName name="_tcc4" localSheetId="31">#REF!</definedName>
    <definedName name="_tcc4" localSheetId="47">#REF!</definedName>
    <definedName name="_tcc4" localSheetId="46">#REF!</definedName>
    <definedName name="_tcc4" localSheetId="48">#REF!</definedName>
    <definedName name="_tcc4" localSheetId="49">#REF!</definedName>
    <definedName name="_tcc4" localSheetId="50">#REF!</definedName>
    <definedName name="_tcc4" localSheetId="51">#REF!</definedName>
    <definedName name="_tcc4" localSheetId="52">#REF!</definedName>
    <definedName name="_tcc4" localSheetId="53">#REF!</definedName>
    <definedName name="_tcc4" localSheetId="54">#REF!</definedName>
    <definedName name="_tcc4" localSheetId="55">#REF!</definedName>
    <definedName name="_tcc4" localSheetId="79">#REF!</definedName>
    <definedName name="_tcc4" localSheetId="80">#REF!</definedName>
    <definedName name="_tcc4" localSheetId="56">#REF!</definedName>
    <definedName name="_tcc4" localSheetId="57">#REF!</definedName>
    <definedName name="_tcc4" localSheetId="58">#REF!</definedName>
    <definedName name="_tcc4" localSheetId="59">#REF!</definedName>
    <definedName name="_tcc4" localSheetId="60">#REF!</definedName>
    <definedName name="_tcc4" localSheetId="61">#REF!</definedName>
    <definedName name="_tcc4" localSheetId="62">#REF!</definedName>
    <definedName name="_tcc4" localSheetId="78">#REF!</definedName>
    <definedName name="_tcc4">#REF!</definedName>
    <definedName name="_TP10" localSheetId="23">#REF!</definedName>
    <definedName name="_TP10" localSheetId="25">#REF!</definedName>
    <definedName name="_TP10" localSheetId="26">#REF!</definedName>
    <definedName name="_TP10" localSheetId="27">#REF!</definedName>
    <definedName name="_TP10" localSheetId="29">#REF!</definedName>
    <definedName name="_TP10" localSheetId="30">#REF!</definedName>
    <definedName name="_TP10" localSheetId="31">#REF!</definedName>
    <definedName name="_TP10" localSheetId="47">#REF!</definedName>
    <definedName name="_TP10" localSheetId="46">#REF!</definedName>
    <definedName name="_TP10" localSheetId="48">#REF!</definedName>
    <definedName name="_TP10" localSheetId="49">#REF!</definedName>
    <definedName name="_TP10" localSheetId="50">#REF!</definedName>
    <definedName name="_TP10" localSheetId="51">#REF!</definedName>
    <definedName name="_TP10" localSheetId="52">#REF!</definedName>
    <definedName name="_TP10" localSheetId="53">#REF!</definedName>
    <definedName name="_TP10" localSheetId="54">#REF!</definedName>
    <definedName name="_TP10" localSheetId="55">#REF!</definedName>
    <definedName name="_TP10" localSheetId="79">#REF!</definedName>
    <definedName name="_TP10" localSheetId="80">#REF!</definedName>
    <definedName name="_TP10" localSheetId="56">#REF!</definedName>
    <definedName name="_TP10" localSheetId="57">#REF!</definedName>
    <definedName name="_TP10" localSheetId="58">#REF!</definedName>
    <definedName name="_TP10" localSheetId="59">#REF!</definedName>
    <definedName name="_TP10" localSheetId="60">#REF!</definedName>
    <definedName name="_TP10" localSheetId="61">#REF!</definedName>
    <definedName name="_TP10" localSheetId="62">#REF!</definedName>
    <definedName name="_TP10" localSheetId="78">#REF!</definedName>
    <definedName name="_TP10">#REF!</definedName>
    <definedName name="_TP5" localSheetId="47">#REF!</definedName>
    <definedName name="_TP5" localSheetId="79">#REF!</definedName>
    <definedName name="_TP5" localSheetId="80">#REF!</definedName>
    <definedName name="_TP5" localSheetId="62">#REF!</definedName>
    <definedName name="_TP5" localSheetId="78">#REF!</definedName>
    <definedName name="_TP5">#REF!</definedName>
    <definedName name="_tt1" localSheetId="21">#N/A</definedName>
    <definedName name="_tt1" localSheetId="22">#N/A</definedName>
    <definedName name="_tt1" localSheetId="28">#N/A</definedName>
    <definedName name="_tt1" localSheetId="23">#N/A</definedName>
    <definedName name="_tt1" localSheetId="24">#N/A</definedName>
    <definedName name="_tt1" localSheetId="25">#N/A</definedName>
    <definedName name="_tt1" localSheetId="26">#N/A</definedName>
    <definedName name="_tt1" localSheetId="27">#N/A</definedName>
    <definedName name="_tt1" localSheetId="29">#N/A</definedName>
    <definedName name="_tt1" localSheetId="30">#N/A</definedName>
    <definedName name="_tt1" localSheetId="31">#N/A</definedName>
    <definedName name="_tt1" localSheetId="32">#N/A</definedName>
    <definedName name="_tt1" localSheetId="33">#N/A</definedName>
    <definedName name="_tt1" localSheetId="47">#N/A</definedName>
    <definedName name="_tt1" localSheetId="44">'ANEXO XVI - Padrão de Desempen'!_tt1</definedName>
    <definedName name="_tt1" localSheetId="46">#N/A</definedName>
    <definedName name="_tt1" localSheetId="48">#N/A</definedName>
    <definedName name="_tt1" localSheetId="81">#N/A</definedName>
    <definedName name="_tt1" localSheetId="49">#N/A</definedName>
    <definedName name="_tt1" localSheetId="50">#N/A</definedName>
    <definedName name="_tt1" localSheetId="51">#N/A</definedName>
    <definedName name="_tt1" localSheetId="52">#N/A</definedName>
    <definedName name="_tt1" localSheetId="53">#N/A</definedName>
    <definedName name="_tt1" localSheetId="54">#N/A</definedName>
    <definedName name="_tt1" localSheetId="55">#N/A</definedName>
    <definedName name="_tt1" localSheetId="79">'ANEXO XXIX - NÃO CONFORM.'!_tt1</definedName>
    <definedName name="_tt1" localSheetId="80">'ANEXO XXIX.a - NÃO CONFOR.'!_tt1</definedName>
    <definedName name="_tt1" localSheetId="56">#N/A</definedName>
    <definedName name="_tt1" localSheetId="57">#N/A</definedName>
    <definedName name="_tt1" localSheetId="58">#N/A</definedName>
    <definedName name="_tt1" localSheetId="59">#N/A</definedName>
    <definedName name="_tt1" localSheetId="60">#N/A</definedName>
    <definedName name="_tt1" localSheetId="61">#N/A</definedName>
    <definedName name="_tt1" localSheetId="62">'ANEXO XXVI.a - VMD'!_tt1</definedName>
    <definedName name="_tt1" localSheetId="74">'ANEXO XXVI.m -SONDAGEM'!_tt1</definedName>
    <definedName name="_tt1" localSheetId="77">'ANEXO XXVII - LEVANT. TB...'!_tt1</definedName>
    <definedName name="_tt1" localSheetId="78">'ANEXO XXVIII - Mod. Med. TB_RP'!_tt1</definedName>
    <definedName name="_tt1">[0]!_tt1</definedName>
    <definedName name="_VV9" localSheetId="23">#REF!</definedName>
    <definedName name="_VV9" localSheetId="25">#REF!</definedName>
    <definedName name="_VV9" localSheetId="26">#REF!</definedName>
    <definedName name="_VV9" localSheetId="27">#REF!</definedName>
    <definedName name="_VV9" localSheetId="29">#REF!</definedName>
    <definedName name="_VV9" localSheetId="30">#REF!</definedName>
    <definedName name="_VV9" localSheetId="31">#REF!</definedName>
    <definedName name="_VV9" localSheetId="47">#REF!</definedName>
    <definedName name="_VV9" localSheetId="46">#REF!</definedName>
    <definedName name="_VV9" localSheetId="48">#REF!</definedName>
    <definedName name="_VV9" localSheetId="49">#REF!</definedName>
    <definedName name="_VV9" localSheetId="50">#REF!</definedName>
    <definedName name="_VV9" localSheetId="51">#REF!</definedName>
    <definedName name="_VV9" localSheetId="52">#REF!</definedName>
    <definedName name="_VV9" localSheetId="53">#REF!</definedName>
    <definedName name="_VV9" localSheetId="54">#REF!</definedName>
    <definedName name="_VV9" localSheetId="55">#REF!</definedName>
    <definedName name="_VV9" localSheetId="79">#REF!</definedName>
    <definedName name="_VV9" localSheetId="80">#REF!</definedName>
    <definedName name="_VV9" localSheetId="56">#REF!</definedName>
    <definedName name="_VV9" localSheetId="57">#REF!</definedName>
    <definedName name="_VV9" localSheetId="58">#REF!</definedName>
    <definedName name="_VV9" localSheetId="59">#REF!</definedName>
    <definedName name="_VV9" localSheetId="60">#REF!</definedName>
    <definedName name="_VV9" localSheetId="61">#REF!</definedName>
    <definedName name="_VV9" localSheetId="62">#REF!</definedName>
    <definedName name="_VV9" localSheetId="78">#REF!</definedName>
    <definedName name="_VV9">#REF!</definedName>
    <definedName name="_x_11" localSheetId="23">#REF!</definedName>
    <definedName name="_x_11" localSheetId="25">#REF!</definedName>
    <definedName name="_x_11" localSheetId="26">#REF!</definedName>
    <definedName name="_x_11" localSheetId="27">#REF!</definedName>
    <definedName name="_x_11" localSheetId="29">#REF!</definedName>
    <definedName name="_x_11" localSheetId="30">#REF!</definedName>
    <definedName name="_x_11" localSheetId="31">#REF!</definedName>
    <definedName name="_x_11" localSheetId="47">#REF!</definedName>
    <definedName name="_x_11" localSheetId="46">#REF!</definedName>
    <definedName name="_x_11" localSheetId="48">#REF!</definedName>
    <definedName name="_x_11" localSheetId="49">#REF!</definedName>
    <definedName name="_x_11" localSheetId="50">#REF!</definedName>
    <definedName name="_x_11" localSheetId="51">#REF!</definedName>
    <definedName name="_x_11" localSheetId="52">#REF!</definedName>
    <definedName name="_x_11" localSheetId="53">#REF!</definedName>
    <definedName name="_x_11" localSheetId="54">#REF!</definedName>
    <definedName name="_x_11" localSheetId="55">#REF!</definedName>
    <definedName name="_x_11" localSheetId="79">#REF!</definedName>
    <definedName name="_x_11" localSheetId="80">#REF!</definedName>
    <definedName name="_x_11" localSheetId="56">#REF!</definedName>
    <definedName name="_x_11" localSheetId="57">#REF!</definedName>
    <definedName name="_x_11" localSheetId="58">#REF!</definedName>
    <definedName name="_x_11" localSheetId="59">#REF!</definedName>
    <definedName name="_x_11" localSheetId="60">#REF!</definedName>
    <definedName name="_x_11" localSheetId="61">#REF!</definedName>
    <definedName name="_x_11" localSheetId="62">#REF!</definedName>
    <definedName name="_x_11" localSheetId="78">#REF!</definedName>
    <definedName name="_x_11">#REF!</definedName>
    <definedName name="_x_12" localSheetId="23">#REF!</definedName>
    <definedName name="_x_12" localSheetId="25">#REF!</definedName>
    <definedName name="_x_12" localSheetId="26">#REF!</definedName>
    <definedName name="_x_12" localSheetId="27">#REF!</definedName>
    <definedName name="_x_12" localSheetId="29">#REF!</definedName>
    <definedName name="_x_12" localSheetId="30">#REF!</definedName>
    <definedName name="_x_12" localSheetId="31">#REF!</definedName>
    <definedName name="_x_12" localSheetId="47">#REF!</definedName>
    <definedName name="_x_12" localSheetId="46">#REF!</definedName>
    <definedName name="_x_12" localSheetId="48">#REF!</definedName>
    <definedName name="_x_12" localSheetId="49">#REF!</definedName>
    <definedName name="_x_12" localSheetId="50">#REF!</definedName>
    <definedName name="_x_12" localSheetId="51">#REF!</definedName>
    <definedName name="_x_12" localSheetId="52">#REF!</definedName>
    <definedName name="_x_12" localSheetId="53">#REF!</definedName>
    <definedName name="_x_12" localSheetId="54">#REF!</definedName>
    <definedName name="_x_12" localSheetId="55">#REF!</definedName>
    <definedName name="_x_12" localSheetId="79">#REF!</definedName>
    <definedName name="_x_12" localSheetId="80">#REF!</definedName>
    <definedName name="_x_12" localSheetId="56">#REF!</definedName>
    <definedName name="_x_12" localSheetId="57">#REF!</definedName>
    <definedName name="_x_12" localSheetId="58">#REF!</definedName>
    <definedName name="_x_12" localSheetId="59">#REF!</definedName>
    <definedName name="_x_12" localSheetId="60">#REF!</definedName>
    <definedName name="_x_12" localSheetId="61">#REF!</definedName>
    <definedName name="_x_12" localSheetId="62">#REF!</definedName>
    <definedName name="_x_12" localSheetId="78">#REF!</definedName>
    <definedName name="_x_12">#REF!</definedName>
    <definedName name="_x_13" localSheetId="47">#REF!</definedName>
    <definedName name="_x_13" localSheetId="79">#REF!</definedName>
    <definedName name="_x_13" localSheetId="80">#REF!</definedName>
    <definedName name="_x_13" localSheetId="62">#REF!</definedName>
    <definedName name="_x_13" localSheetId="78">#REF!</definedName>
    <definedName name="_x_13">#REF!</definedName>
    <definedName name="_x_15" localSheetId="47">#REF!</definedName>
    <definedName name="_x_15" localSheetId="79">#REF!</definedName>
    <definedName name="_x_15" localSheetId="80">#REF!</definedName>
    <definedName name="_x_15" localSheetId="62">#REF!</definedName>
    <definedName name="_x_15" localSheetId="78">#REF!</definedName>
    <definedName name="_x_15">#REF!</definedName>
    <definedName name="_x_16" localSheetId="47">#REF!</definedName>
    <definedName name="_x_16" localSheetId="79">#REF!</definedName>
    <definedName name="_x_16" localSheetId="80">#REF!</definedName>
    <definedName name="_x_16" localSheetId="62">#REF!</definedName>
    <definedName name="_x_16" localSheetId="78">#REF!</definedName>
    <definedName name="_x_16">#REF!</definedName>
    <definedName name="_x_17" localSheetId="47">#REF!</definedName>
    <definedName name="_x_17" localSheetId="79">#REF!</definedName>
    <definedName name="_x_17" localSheetId="80">#REF!</definedName>
    <definedName name="_x_17" localSheetId="62">#REF!</definedName>
    <definedName name="_x_17" localSheetId="78">#REF!</definedName>
    <definedName name="_x_17">#REF!</definedName>
    <definedName name="_x_19" localSheetId="47">#REF!</definedName>
    <definedName name="_x_19" localSheetId="79">#REF!</definedName>
    <definedName name="_x_19" localSheetId="80">#REF!</definedName>
    <definedName name="_x_19" localSheetId="62">#REF!</definedName>
    <definedName name="_x_19" localSheetId="78">#REF!</definedName>
    <definedName name="_x_19">#REF!</definedName>
    <definedName name="_x_2" localSheetId="47">#REF!</definedName>
    <definedName name="_x_2" localSheetId="79">#REF!</definedName>
    <definedName name="_x_2" localSheetId="80">#REF!</definedName>
    <definedName name="_x_2" localSheetId="62">#REF!</definedName>
    <definedName name="_x_2" localSheetId="78">#REF!</definedName>
    <definedName name="_x_2">#REF!</definedName>
    <definedName name="_x_28" localSheetId="47">#REF!</definedName>
    <definedName name="_x_28" localSheetId="79">#REF!</definedName>
    <definedName name="_x_28" localSheetId="80">#REF!</definedName>
    <definedName name="_x_28" localSheetId="62">#REF!</definedName>
    <definedName name="_x_28" localSheetId="78">#REF!</definedName>
    <definedName name="_x_28">#REF!</definedName>
    <definedName name="_x_3" localSheetId="47">#REF!</definedName>
    <definedName name="_x_3" localSheetId="79">#REF!</definedName>
    <definedName name="_x_3" localSheetId="80">#REF!</definedName>
    <definedName name="_x_3" localSheetId="62">#REF!</definedName>
    <definedName name="_x_3" localSheetId="78">#REF!</definedName>
    <definedName name="_x_3">#REF!</definedName>
    <definedName name="_x_4" localSheetId="47">#REF!</definedName>
    <definedName name="_x_4" localSheetId="79">#REF!</definedName>
    <definedName name="_x_4" localSheetId="80">#REF!</definedName>
    <definedName name="_x_4" localSheetId="62">#REF!</definedName>
    <definedName name="_x_4" localSheetId="78">#REF!</definedName>
    <definedName name="_x_4">#REF!</definedName>
    <definedName name="_x_7" localSheetId="47">#REF!</definedName>
    <definedName name="_x_7" localSheetId="79">#REF!</definedName>
    <definedName name="_x_7" localSheetId="80">#REF!</definedName>
    <definedName name="_x_7" localSheetId="62">#REF!</definedName>
    <definedName name="_x_7" localSheetId="78">#REF!</definedName>
    <definedName name="_x_7">#REF!</definedName>
    <definedName name="_x_9" localSheetId="47">#REF!</definedName>
    <definedName name="_x_9" localSheetId="79">#REF!</definedName>
    <definedName name="_x_9" localSheetId="80">#REF!</definedName>
    <definedName name="_x_9" localSheetId="62">#REF!</definedName>
    <definedName name="_x_9" localSheetId="78">#REF!</definedName>
    <definedName name="_x_9">#REF!</definedName>
    <definedName name="_z_1" localSheetId="47">#REF!</definedName>
    <definedName name="_z_1" localSheetId="79">#REF!</definedName>
    <definedName name="_z_1" localSheetId="80">#REF!</definedName>
    <definedName name="_z_1" localSheetId="62">#REF!</definedName>
    <definedName name="_z_1" localSheetId="78">#REF!</definedName>
    <definedName name="_z_1">#REF!</definedName>
    <definedName name="_z_11" localSheetId="47">#REF!</definedName>
    <definedName name="_z_11" localSheetId="79">#REF!</definedName>
    <definedName name="_z_11" localSheetId="80">#REF!</definedName>
    <definedName name="_z_11" localSheetId="62">#REF!</definedName>
    <definedName name="_z_11" localSheetId="78">#REF!</definedName>
    <definedName name="_z_11">#REF!</definedName>
    <definedName name="_z_12" localSheetId="47">#REF!</definedName>
    <definedName name="_z_12" localSheetId="79">#REF!</definedName>
    <definedName name="_z_12" localSheetId="80">#REF!</definedName>
    <definedName name="_z_12" localSheetId="62">#REF!</definedName>
    <definedName name="_z_12" localSheetId="78">#REF!</definedName>
    <definedName name="_z_12">#REF!</definedName>
    <definedName name="_z_13" localSheetId="47">#REF!</definedName>
    <definedName name="_z_13" localSheetId="79">#REF!</definedName>
    <definedName name="_z_13" localSheetId="80">#REF!</definedName>
    <definedName name="_z_13" localSheetId="62">#REF!</definedName>
    <definedName name="_z_13" localSheetId="78">#REF!</definedName>
    <definedName name="_z_13">#REF!</definedName>
    <definedName name="_z_15" localSheetId="47">#REF!</definedName>
    <definedName name="_z_15" localSheetId="79">#REF!</definedName>
    <definedName name="_z_15" localSheetId="80">#REF!</definedName>
    <definedName name="_z_15" localSheetId="62">#REF!</definedName>
    <definedName name="_z_15" localSheetId="78">#REF!</definedName>
    <definedName name="_z_15">#REF!</definedName>
    <definedName name="_z_16" localSheetId="47">#REF!</definedName>
    <definedName name="_z_16" localSheetId="79">#REF!</definedName>
    <definedName name="_z_16" localSheetId="80">#REF!</definedName>
    <definedName name="_z_16" localSheetId="62">#REF!</definedName>
    <definedName name="_z_16" localSheetId="78">#REF!</definedName>
    <definedName name="_z_16">#REF!</definedName>
    <definedName name="_z_17" localSheetId="47">#REF!</definedName>
    <definedName name="_z_17" localSheetId="79">#REF!</definedName>
    <definedName name="_z_17" localSheetId="80">#REF!</definedName>
    <definedName name="_z_17" localSheetId="62">#REF!</definedName>
    <definedName name="_z_17" localSheetId="78">#REF!</definedName>
    <definedName name="_z_17">#REF!</definedName>
    <definedName name="_z_19" localSheetId="47">#REF!</definedName>
    <definedName name="_z_19" localSheetId="79">#REF!</definedName>
    <definedName name="_z_19" localSheetId="80">#REF!</definedName>
    <definedName name="_z_19" localSheetId="62">#REF!</definedName>
    <definedName name="_z_19" localSheetId="78">#REF!</definedName>
    <definedName name="_z_19">#REF!</definedName>
    <definedName name="_z_2" localSheetId="47">#REF!</definedName>
    <definedName name="_z_2" localSheetId="79">#REF!</definedName>
    <definedName name="_z_2" localSheetId="80">#REF!</definedName>
    <definedName name="_z_2" localSheetId="62">#REF!</definedName>
    <definedName name="_z_2" localSheetId="78">#REF!</definedName>
    <definedName name="_z_2">#REF!</definedName>
    <definedName name="_z_28" localSheetId="47">#REF!</definedName>
    <definedName name="_z_28" localSheetId="79">#REF!</definedName>
    <definedName name="_z_28" localSheetId="80">#REF!</definedName>
    <definedName name="_z_28" localSheetId="62">#REF!</definedName>
    <definedName name="_z_28" localSheetId="78">#REF!</definedName>
    <definedName name="_z_28">#REF!</definedName>
    <definedName name="_z_3" localSheetId="47">#REF!</definedName>
    <definedName name="_z_3" localSheetId="79">#REF!</definedName>
    <definedName name="_z_3" localSheetId="80">#REF!</definedName>
    <definedName name="_z_3" localSheetId="62">#REF!</definedName>
    <definedName name="_z_3" localSheetId="78">#REF!</definedName>
    <definedName name="_z_3">#REF!</definedName>
    <definedName name="_z_4" localSheetId="47">#REF!</definedName>
    <definedName name="_z_4" localSheetId="79">#REF!</definedName>
    <definedName name="_z_4" localSheetId="80">#REF!</definedName>
    <definedName name="_z_4" localSheetId="62">#REF!</definedName>
    <definedName name="_z_4" localSheetId="78">#REF!</definedName>
    <definedName name="_z_4">#REF!</definedName>
    <definedName name="_z_7" localSheetId="47">#REF!</definedName>
    <definedName name="_z_7" localSheetId="79">#REF!</definedName>
    <definedName name="_z_7" localSheetId="80">#REF!</definedName>
    <definedName name="_z_7" localSheetId="62">#REF!</definedName>
    <definedName name="_z_7" localSheetId="78">#REF!</definedName>
    <definedName name="_z_7">#REF!</definedName>
    <definedName name="_z_9" localSheetId="47">#REF!</definedName>
    <definedName name="_z_9" localSheetId="79">#REF!</definedName>
    <definedName name="_z_9" localSheetId="80">#REF!</definedName>
    <definedName name="_z_9" localSheetId="62">#REF!</definedName>
    <definedName name="_z_9" localSheetId="78">#REF!</definedName>
    <definedName name="_z_9">#REF!</definedName>
    <definedName name="A" localSheetId="21">#REF!</definedName>
    <definedName name="a" localSheetId="22">#REF!</definedName>
    <definedName name="a" localSheetId="24">#REF!</definedName>
    <definedName name="A" localSheetId="47">#REF!</definedName>
    <definedName name="a" localSheetId="79">#REF!</definedName>
    <definedName name="a" localSheetId="80">#REF!</definedName>
    <definedName name="a" localSheetId="62">#REF!</definedName>
    <definedName name="a" localSheetId="78">#REF!</definedName>
    <definedName name="a">#REF!</definedName>
    <definedName name="A_1" localSheetId="47">#REF!</definedName>
    <definedName name="A_1" localSheetId="79">#REF!</definedName>
    <definedName name="A_1" localSheetId="80">#REF!</definedName>
    <definedName name="A_1" localSheetId="62">#REF!</definedName>
    <definedName name="A_1" localSheetId="78">#REF!</definedName>
    <definedName name="A_1">#REF!</definedName>
    <definedName name="a_25" localSheetId="21">#REF!</definedName>
    <definedName name="a_25" localSheetId="47">#REF!</definedName>
    <definedName name="a_25" localSheetId="79">#REF!</definedName>
    <definedName name="a_25" localSheetId="80">#REF!</definedName>
    <definedName name="a_25" localSheetId="62">#REF!</definedName>
    <definedName name="a_25" localSheetId="78">#REF!</definedName>
    <definedName name="a_25">#REF!</definedName>
    <definedName name="a14.1.18" localSheetId="47">#REF!</definedName>
    <definedName name="a14.1.18" localSheetId="79">#REF!</definedName>
    <definedName name="a14.1.18" localSheetId="80">#REF!</definedName>
    <definedName name="a14.1.18" localSheetId="62">#REF!</definedName>
    <definedName name="a14.1.18" localSheetId="78">#REF!</definedName>
    <definedName name="a14.1.18">#REF!</definedName>
    <definedName name="AA" localSheetId="21">#REF!</definedName>
    <definedName name="AA" localSheetId="22">#N/A</definedName>
    <definedName name="AA" localSheetId="28">#N/A</definedName>
    <definedName name="AA" localSheetId="23">#REF!</definedName>
    <definedName name="AA" localSheetId="24">#N/A</definedName>
    <definedName name="AA" localSheetId="25">#REF!</definedName>
    <definedName name="AA" localSheetId="26">#REF!</definedName>
    <definedName name="AA" localSheetId="27">#REF!</definedName>
    <definedName name="AA" localSheetId="29">#REF!</definedName>
    <definedName name="AA" localSheetId="30">#REF!</definedName>
    <definedName name="AA" localSheetId="31">#REF!</definedName>
    <definedName name="AA" localSheetId="32">#N/A</definedName>
    <definedName name="AA" localSheetId="33">#N/A</definedName>
    <definedName name="AA" localSheetId="47">#REF!</definedName>
    <definedName name="AA" localSheetId="44">'ANEXO XVI - Padrão de Desempen'!AA</definedName>
    <definedName name="AA" localSheetId="46">#REF!</definedName>
    <definedName name="AA" localSheetId="48">#REF!</definedName>
    <definedName name="AA" localSheetId="81">#N/A</definedName>
    <definedName name="AA" localSheetId="49">#REF!</definedName>
    <definedName name="AA" localSheetId="50">#REF!</definedName>
    <definedName name="AA" localSheetId="51">#REF!</definedName>
    <definedName name="AA" localSheetId="52">#REF!</definedName>
    <definedName name="AA" localSheetId="53">#REF!</definedName>
    <definedName name="AA" localSheetId="54">#REF!</definedName>
    <definedName name="AA" localSheetId="55">#REF!</definedName>
    <definedName name="AA" localSheetId="79">'ANEXO XXIX - NÃO CONFORM.'!AA</definedName>
    <definedName name="AA" localSheetId="80">'ANEXO XXIX.a - NÃO CONFOR.'!AA</definedName>
    <definedName name="AA" localSheetId="56">#REF!</definedName>
    <definedName name="AA" localSheetId="57">#REF!</definedName>
    <definedName name="AA" localSheetId="58">#REF!</definedName>
    <definedName name="AA" localSheetId="59">#REF!</definedName>
    <definedName name="AA" localSheetId="60">#REF!</definedName>
    <definedName name="AA" localSheetId="61">#REF!</definedName>
    <definedName name="AA" localSheetId="62">'ANEXO XXVI.a - VMD'!AA</definedName>
    <definedName name="AA" localSheetId="74">'ANEXO XXVI.m -SONDAGEM'!AA</definedName>
    <definedName name="AA" localSheetId="77">'ANEXO XXVII - LEVANT. TB...'!AA</definedName>
    <definedName name="AA" localSheetId="78">'ANEXO XXVIII - Mod. Med. TB_RP'!AA</definedName>
    <definedName name="AA">[0]!AA</definedName>
    <definedName name="AA_1" localSheetId="21">#N/A</definedName>
    <definedName name="AA_1" localSheetId="22">#N/A</definedName>
    <definedName name="AA_1" localSheetId="28">#N/A</definedName>
    <definedName name="AA_1" localSheetId="23">#N/A</definedName>
    <definedName name="AA_1" localSheetId="24">#N/A</definedName>
    <definedName name="AA_1" localSheetId="25">#N/A</definedName>
    <definedName name="AA_1" localSheetId="26">#N/A</definedName>
    <definedName name="AA_1" localSheetId="27">#N/A</definedName>
    <definedName name="AA_1" localSheetId="29">#N/A</definedName>
    <definedName name="AA_1" localSheetId="30">#N/A</definedName>
    <definedName name="AA_1" localSheetId="31">#N/A</definedName>
    <definedName name="AA_1" localSheetId="32">#N/A</definedName>
    <definedName name="AA_1" localSheetId="33">#N/A</definedName>
    <definedName name="AA_1" localSheetId="47">#N/A</definedName>
    <definedName name="AA_1" localSheetId="44">'ANEXO XVI - Padrão de Desempen'!AA_1</definedName>
    <definedName name="AA_1" localSheetId="46">#N/A</definedName>
    <definedName name="AA_1" localSheetId="48">#N/A</definedName>
    <definedName name="AA_1" localSheetId="81">#N/A</definedName>
    <definedName name="AA_1" localSheetId="49">#N/A</definedName>
    <definedName name="AA_1" localSheetId="50">#N/A</definedName>
    <definedName name="AA_1" localSheetId="51">#N/A</definedName>
    <definedName name="AA_1" localSheetId="52">#N/A</definedName>
    <definedName name="AA_1" localSheetId="53">#N/A</definedName>
    <definedName name="AA_1" localSheetId="54">#N/A</definedName>
    <definedName name="AA_1" localSheetId="55">#N/A</definedName>
    <definedName name="AA_1" localSheetId="79">'ANEXO XXIX - NÃO CONFORM.'!AA_1</definedName>
    <definedName name="AA_1" localSheetId="80">'ANEXO XXIX.a - NÃO CONFOR.'!AA_1</definedName>
    <definedName name="AA_1" localSheetId="56">#N/A</definedName>
    <definedName name="AA_1" localSheetId="57">#N/A</definedName>
    <definedName name="AA_1" localSheetId="58">#N/A</definedName>
    <definedName name="AA_1" localSheetId="59">#N/A</definedName>
    <definedName name="AA_1" localSheetId="60">#N/A</definedName>
    <definedName name="AA_1" localSheetId="61">#N/A</definedName>
    <definedName name="AA_1" localSheetId="62">'ANEXO XXVI.a - VMD'!AA_1</definedName>
    <definedName name="AA_1" localSheetId="74">'ANEXO XXVI.m -SONDAGEM'!AA_1</definedName>
    <definedName name="AA_1" localSheetId="77">'ANEXO XXVII - LEVANT. TB...'!AA_1</definedName>
    <definedName name="AA_1" localSheetId="78">'ANEXO XXVIII - Mod. Med. TB_RP'!AA_1</definedName>
    <definedName name="AA_1">AA_1</definedName>
    <definedName name="AA_10" localSheetId="21">#N/A</definedName>
    <definedName name="AA_10" localSheetId="22">#N/A</definedName>
    <definedName name="AA_10" localSheetId="28">#N/A</definedName>
    <definedName name="AA_10" localSheetId="23">#N/A</definedName>
    <definedName name="AA_10" localSheetId="24">#N/A</definedName>
    <definedName name="AA_10" localSheetId="25">#N/A</definedName>
    <definedName name="AA_10" localSheetId="26">#N/A</definedName>
    <definedName name="AA_10" localSheetId="27">#N/A</definedName>
    <definedName name="AA_10" localSheetId="29">#N/A</definedName>
    <definedName name="AA_10" localSheetId="30">#N/A</definedName>
    <definedName name="AA_10" localSheetId="31">#N/A</definedName>
    <definedName name="AA_10" localSheetId="32">#N/A</definedName>
    <definedName name="AA_10" localSheetId="33">#N/A</definedName>
    <definedName name="AA_10" localSheetId="47">#N/A</definedName>
    <definedName name="AA_10" localSheetId="44">'ANEXO XVI - Padrão de Desempen'!AA_10</definedName>
    <definedName name="AA_10" localSheetId="46">#N/A</definedName>
    <definedName name="AA_10" localSheetId="48">#N/A</definedName>
    <definedName name="AA_10" localSheetId="81">#N/A</definedName>
    <definedName name="AA_10" localSheetId="49">#N/A</definedName>
    <definedName name="AA_10" localSheetId="50">#N/A</definedName>
    <definedName name="AA_10" localSheetId="51">#N/A</definedName>
    <definedName name="AA_10" localSheetId="52">#N/A</definedName>
    <definedName name="AA_10" localSheetId="53">#N/A</definedName>
    <definedName name="AA_10" localSheetId="54">#N/A</definedName>
    <definedName name="AA_10" localSheetId="55">#N/A</definedName>
    <definedName name="AA_10" localSheetId="79">'ANEXO XXIX - NÃO CONFORM.'!AA_10</definedName>
    <definedName name="AA_10" localSheetId="80">'ANEXO XXIX.a - NÃO CONFOR.'!AA_10</definedName>
    <definedName name="AA_10" localSheetId="56">#N/A</definedName>
    <definedName name="AA_10" localSheetId="57">#N/A</definedName>
    <definedName name="AA_10" localSheetId="58">#N/A</definedName>
    <definedName name="AA_10" localSheetId="59">#N/A</definedName>
    <definedName name="AA_10" localSheetId="60">#N/A</definedName>
    <definedName name="AA_10" localSheetId="61">#N/A</definedName>
    <definedName name="AA_10" localSheetId="62">'ANEXO XXVI.a - VMD'!AA_10</definedName>
    <definedName name="AA_10" localSheetId="74">'ANEXO XXVI.m -SONDAGEM'!AA_10</definedName>
    <definedName name="AA_10" localSheetId="77">'ANEXO XXVII - LEVANT. TB...'!AA_10</definedName>
    <definedName name="AA_10" localSheetId="78">'ANEXO XXVIII - Mod. Med. TB_RP'!AA_10</definedName>
    <definedName name="AA_10">AA_10</definedName>
    <definedName name="AA_12" localSheetId="21">#N/A</definedName>
    <definedName name="AA_12" localSheetId="22">#N/A</definedName>
    <definedName name="AA_12" localSheetId="28">#N/A</definedName>
    <definedName name="AA_12" localSheetId="23">#N/A</definedName>
    <definedName name="AA_12" localSheetId="24">#N/A</definedName>
    <definedName name="AA_12" localSheetId="25">#N/A</definedName>
    <definedName name="AA_12" localSheetId="26">#N/A</definedName>
    <definedName name="AA_12" localSheetId="27">#N/A</definedName>
    <definedName name="AA_12" localSheetId="29">#N/A</definedName>
    <definedName name="AA_12" localSheetId="30">#N/A</definedName>
    <definedName name="AA_12" localSheetId="31">#N/A</definedName>
    <definedName name="AA_12" localSheetId="32">#N/A</definedName>
    <definedName name="AA_12" localSheetId="33">#N/A</definedName>
    <definedName name="AA_12" localSheetId="47">#N/A</definedName>
    <definedName name="AA_12" localSheetId="44">'ANEXO XVI - Padrão de Desempen'!AA_12</definedName>
    <definedName name="AA_12" localSheetId="46">#N/A</definedName>
    <definedName name="AA_12" localSheetId="48">#N/A</definedName>
    <definedName name="AA_12" localSheetId="81">#N/A</definedName>
    <definedName name="AA_12" localSheetId="49">#N/A</definedName>
    <definedName name="AA_12" localSheetId="50">#N/A</definedName>
    <definedName name="AA_12" localSheetId="51">#N/A</definedName>
    <definedName name="AA_12" localSheetId="52">#N/A</definedName>
    <definedName name="AA_12" localSheetId="53">#N/A</definedName>
    <definedName name="AA_12" localSheetId="54">#N/A</definedName>
    <definedName name="AA_12" localSheetId="55">#N/A</definedName>
    <definedName name="AA_12" localSheetId="79">'ANEXO XXIX - NÃO CONFORM.'!AA_12</definedName>
    <definedName name="AA_12" localSheetId="80">'ANEXO XXIX.a - NÃO CONFOR.'!AA_12</definedName>
    <definedName name="AA_12" localSheetId="56">#N/A</definedName>
    <definedName name="AA_12" localSheetId="57">#N/A</definedName>
    <definedName name="AA_12" localSheetId="58">#N/A</definedName>
    <definedName name="AA_12" localSheetId="59">#N/A</definedName>
    <definedName name="AA_12" localSheetId="60">#N/A</definedName>
    <definedName name="AA_12" localSheetId="61">#N/A</definedName>
    <definedName name="AA_12" localSheetId="62">'ANEXO XXVI.a - VMD'!AA_12</definedName>
    <definedName name="AA_12" localSheetId="74">'ANEXO XXVI.m -SONDAGEM'!AA_12</definedName>
    <definedName name="AA_12" localSheetId="77">'ANEXO XXVII - LEVANT. TB...'!AA_12</definedName>
    <definedName name="AA_12" localSheetId="78">'ANEXO XXVIII - Mod. Med. TB_RP'!AA_12</definedName>
    <definedName name="AA_12">AA_12</definedName>
    <definedName name="AA_13" localSheetId="21">#N/A</definedName>
    <definedName name="AA_13" localSheetId="22">#N/A</definedName>
    <definedName name="AA_13" localSheetId="28">#N/A</definedName>
    <definedName name="AA_13" localSheetId="23">#N/A</definedName>
    <definedName name="AA_13" localSheetId="24">#N/A</definedName>
    <definedName name="AA_13" localSheetId="25">#N/A</definedName>
    <definedName name="AA_13" localSheetId="26">#N/A</definedName>
    <definedName name="AA_13" localSheetId="27">#N/A</definedName>
    <definedName name="AA_13" localSheetId="29">#N/A</definedName>
    <definedName name="AA_13" localSheetId="30">#N/A</definedName>
    <definedName name="AA_13" localSheetId="31">#N/A</definedName>
    <definedName name="AA_13" localSheetId="32">#N/A</definedName>
    <definedName name="AA_13" localSheetId="33">#N/A</definedName>
    <definedName name="AA_13" localSheetId="47">#N/A</definedName>
    <definedName name="AA_13" localSheetId="44">'ANEXO XVI - Padrão de Desempen'!AA_13</definedName>
    <definedName name="AA_13" localSheetId="46">#N/A</definedName>
    <definedName name="AA_13" localSheetId="48">#N/A</definedName>
    <definedName name="AA_13" localSheetId="81">#N/A</definedName>
    <definedName name="AA_13" localSheetId="49">#N/A</definedName>
    <definedName name="AA_13" localSheetId="50">#N/A</definedName>
    <definedName name="AA_13" localSheetId="51">#N/A</definedName>
    <definedName name="AA_13" localSheetId="52">#N/A</definedName>
    <definedName name="AA_13" localSheetId="53">#N/A</definedName>
    <definedName name="AA_13" localSheetId="54">#N/A</definedName>
    <definedName name="AA_13" localSheetId="55">#N/A</definedName>
    <definedName name="AA_13" localSheetId="79">'ANEXO XXIX - NÃO CONFORM.'!AA_13</definedName>
    <definedName name="AA_13" localSheetId="80">'ANEXO XXIX.a - NÃO CONFOR.'!AA_13</definedName>
    <definedName name="AA_13" localSheetId="56">#N/A</definedName>
    <definedName name="AA_13" localSheetId="57">#N/A</definedName>
    <definedName name="AA_13" localSheetId="58">#N/A</definedName>
    <definedName name="AA_13" localSheetId="59">#N/A</definedName>
    <definedName name="AA_13" localSheetId="60">#N/A</definedName>
    <definedName name="AA_13" localSheetId="61">#N/A</definedName>
    <definedName name="AA_13" localSheetId="62">'ANEXO XXVI.a - VMD'!AA_13</definedName>
    <definedName name="AA_13" localSheetId="74">'ANEXO XXVI.m -SONDAGEM'!AA_13</definedName>
    <definedName name="AA_13" localSheetId="77">'ANEXO XXVII - LEVANT. TB...'!AA_13</definedName>
    <definedName name="AA_13" localSheetId="78">'ANEXO XXVIII - Mod. Med. TB_RP'!AA_13</definedName>
    <definedName name="AA_13">AA_13</definedName>
    <definedName name="AA_14" localSheetId="21">#N/A</definedName>
    <definedName name="AA_14" localSheetId="22">#N/A</definedName>
    <definedName name="AA_14" localSheetId="28">#N/A</definedName>
    <definedName name="AA_14" localSheetId="23">#N/A</definedName>
    <definedName name="AA_14" localSheetId="24">#N/A</definedName>
    <definedName name="AA_14" localSheetId="25">#N/A</definedName>
    <definedName name="AA_14" localSheetId="26">#N/A</definedName>
    <definedName name="AA_14" localSheetId="27">#N/A</definedName>
    <definedName name="AA_14" localSheetId="29">#N/A</definedName>
    <definedName name="AA_14" localSheetId="30">#N/A</definedName>
    <definedName name="AA_14" localSheetId="31">#N/A</definedName>
    <definedName name="AA_14" localSheetId="32">#N/A</definedName>
    <definedName name="AA_14" localSheetId="33">#N/A</definedName>
    <definedName name="AA_14" localSheetId="47">#N/A</definedName>
    <definedName name="AA_14" localSheetId="44">'ANEXO XVI - Padrão de Desempen'!AA_14</definedName>
    <definedName name="AA_14" localSheetId="46">#N/A</definedName>
    <definedName name="AA_14" localSheetId="48">#N/A</definedName>
    <definedName name="AA_14" localSheetId="81">#N/A</definedName>
    <definedName name="AA_14" localSheetId="49">#N/A</definedName>
    <definedName name="AA_14" localSheetId="50">#N/A</definedName>
    <definedName name="AA_14" localSheetId="51">#N/A</definedName>
    <definedName name="AA_14" localSheetId="52">#N/A</definedName>
    <definedName name="AA_14" localSheetId="53">#N/A</definedName>
    <definedName name="AA_14" localSheetId="54">#N/A</definedName>
    <definedName name="AA_14" localSheetId="55">#N/A</definedName>
    <definedName name="AA_14" localSheetId="79">'ANEXO XXIX - NÃO CONFORM.'!AA_14</definedName>
    <definedName name="AA_14" localSheetId="80">'ANEXO XXIX.a - NÃO CONFOR.'!AA_14</definedName>
    <definedName name="AA_14" localSheetId="56">#N/A</definedName>
    <definedName name="AA_14" localSheetId="57">#N/A</definedName>
    <definedName name="AA_14" localSheetId="58">#N/A</definedName>
    <definedName name="AA_14" localSheetId="59">#N/A</definedName>
    <definedName name="AA_14" localSheetId="60">#N/A</definedName>
    <definedName name="AA_14" localSheetId="61">#N/A</definedName>
    <definedName name="AA_14" localSheetId="62">'ANEXO XXVI.a - VMD'!AA_14</definedName>
    <definedName name="AA_14" localSheetId="74">'ANEXO XXVI.m -SONDAGEM'!AA_14</definedName>
    <definedName name="AA_14" localSheetId="77">'ANEXO XXVII - LEVANT. TB...'!AA_14</definedName>
    <definedName name="AA_14" localSheetId="78">'ANEXO XXVIII - Mod. Med. TB_RP'!AA_14</definedName>
    <definedName name="AA_14">AA_14</definedName>
    <definedName name="AA_19" localSheetId="21">#N/A</definedName>
    <definedName name="AA_19" localSheetId="22">#N/A</definedName>
    <definedName name="AA_19" localSheetId="28">#N/A</definedName>
    <definedName name="AA_19" localSheetId="23">#N/A</definedName>
    <definedName name="AA_19" localSheetId="24">#N/A</definedName>
    <definedName name="AA_19" localSheetId="25">#N/A</definedName>
    <definedName name="AA_19" localSheetId="26">#N/A</definedName>
    <definedName name="AA_19" localSheetId="27">#N/A</definedName>
    <definedName name="AA_19" localSheetId="29">#N/A</definedName>
    <definedName name="AA_19" localSheetId="30">#N/A</definedName>
    <definedName name="AA_19" localSheetId="31">#N/A</definedName>
    <definedName name="AA_19" localSheetId="32">#N/A</definedName>
    <definedName name="AA_19" localSheetId="33">#N/A</definedName>
    <definedName name="AA_19" localSheetId="47">#N/A</definedName>
    <definedName name="AA_19" localSheetId="44">'ANEXO XVI - Padrão de Desempen'!AA_19</definedName>
    <definedName name="AA_19" localSheetId="46">#N/A</definedName>
    <definedName name="AA_19" localSheetId="48">#N/A</definedName>
    <definedName name="AA_19" localSheetId="81">#N/A</definedName>
    <definedName name="AA_19" localSheetId="49">#N/A</definedName>
    <definedName name="AA_19" localSheetId="50">#N/A</definedName>
    <definedName name="AA_19" localSheetId="51">#N/A</definedName>
    <definedName name="AA_19" localSheetId="52">#N/A</definedName>
    <definedName name="AA_19" localSheetId="53">#N/A</definedName>
    <definedName name="AA_19" localSheetId="54">#N/A</definedName>
    <definedName name="AA_19" localSheetId="55">#N/A</definedName>
    <definedName name="AA_19" localSheetId="79">'ANEXO XXIX - NÃO CONFORM.'!AA_19</definedName>
    <definedName name="AA_19" localSheetId="80">'ANEXO XXIX.a - NÃO CONFOR.'!AA_19</definedName>
    <definedName name="AA_19" localSheetId="56">#N/A</definedName>
    <definedName name="AA_19" localSheetId="57">#N/A</definedName>
    <definedName name="AA_19" localSheetId="58">#N/A</definedName>
    <definedName name="AA_19" localSheetId="59">#N/A</definedName>
    <definedName name="AA_19" localSheetId="60">#N/A</definedName>
    <definedName name="AA_19" localSheetId="61">#N/A</definedName>
    <definedName name="AA_19" localSheetId="62">'ANEXO XXVI.a - VMD'!AA_19</definedName>
    <definedName name="AA_19" localSheetId="74">'ANEXO XXVI.m -SONDAGEM'!AA_19</definedName>
    <definedName name="AA_19" localSheetId="77">'ANEXO XXVII - LEVANT. TB...'!AA_19</definedName>
    <definedName name="AA_19" localSheetId="78">'ANEXO XXVIII - Mod. Med. TB_RP'!AA_19</definedName>
    <definedName name="AA_19">AA_19</definedName>
    <definedName name="AA_2" localSheetId="21">#N/A</definedName>
    <definedName name="AA_2" localSheetId="22">#N/A</definedName>
    <definedName name="AA_2" localSheetId="28">#N/A</definedName>
    <definedName name="AA_2" localSheetId="23">#N/A</definedName>
    <definedName name="AA_2" localSheetId="24">#N/A</definedName>
    <definedName name="AA_2" localSheetId="25">#N/A</definedName>
    <definedName name="AA_2" localSheetId="26">#N/A</definedName>
    <definedName name="AA_2" localSheetId="27">#N/A</definedName>
    <definedName name="AA_2" localSheetId="29">#N/A</definedName>
    <definedName name="AA_2" localSheetId="30">#N/A</definedName>
    <definedName name="AA_2" localSheetId="31">#N/A</definedName>
    <definedName name="AA_2" localSheetId="32">#N/A</definedName>
    <definedName name="AA_2" localSheetId="33">#N/A</definedName>
    <definedName name="AA_2" localSheetId="47">#N/A</definedName>
    <definedName name="AA_2" localSheetId="44">'ANEXO XVI - Padrão de Desempen'!AA_2</definedName>
    <definedName name="AA_2" localSheetId="46">#N/A</definedName>
    <definedName name="AA_2" localSheetId="48">#N/A</definedName>
    <definedName name="AA_2" localSheetId="81">#N/A</definedName>
    <definedName name="AA_2" localSheetId="49">#N/A</definedName>
    <definedName name="AA_2" localSheetId="50">#N/A</definedName>
    <definedName name="AA_2" localSheetId="51">#N/A</definedName>
    <definedName name="AA_2" localSheetId="52">#N/A</definedName>
    <definedName name="AA_2" localSheetId="53">#N/A</definedName>
    <definedName name="AA_2" localSheetId="54">#N/A</definedName>
    <definedName name="AA_2" localSheetId="55">#N/A</definedName>
    <definedName name="AA_2" localSheetId="79">'ANEXO XXIX - NÃO CONFORM.'!AA_2</definedName>
    <definedName name="AA_2" localSheetId="80">'ANEXO XXIX.a - NÃO CONFOR.'!AA_2</definedName>
    <definedName name="AA_2" localSheetId="56">#N/A</definedName>
    <definedName name="AA_2" localSheetId="57">#N/A</definedName>
    <definedName name="AA_2" localSheetId="58">#N/A</definedName>
    <definedName name="AA_2" localSheetId="59">#N/A</definedName>
    <definedName name="AA_2" localSheetId="60">#N/A</definedName>
    <definedName name="AA_2" localSheetId="61">#N/A</definedName>
    <definedName name="AA_2" localSheetId="62">'ANEXO XXVI.a - VMD'!AA_2</definedName>
    <definedName name="AA_2" localSheetId="74">'ANEXO XXVI.m -SONDAGEM'!AA_2</definedName>
    <definedName name="AA_2" localSheetId="77">'ANEXO XXVII - LEVANT. TB...'!AA_2</definedName>
    <definedName name="AA_2" localSheetId="78">'ANEXO XXVIII - Mod. Med. TB_RP'!AA_2</definedName>
    <definedName name="AA_2">AA_2</definedName>
    <definedName name="AA_21" localSheetId="21">#N/A</definedName>
    <definedName name="AA_21" localSheetId="22">#N/A</definedName>
    <definedName name="AA_21" localSheetId="28">#N/A</definedName>
    <definedName name="AA_21" localSheetId="23">#N/A</definedName>
    <definedName name="AA_21" localSheetId="24">#N/A</definedName>
    <definedName name="AA_21" localSheetId="25">#N/A</definedName>
    <definedName name="AA_21" localSheetId="26">#N/A</definedName>
    <definedName name="AA_21" localSheetId="27">#N/A</definedName>
    <definedName name="AA_21" localSheetId="29">#N/A</definedName>
    <definedName name="AA_21" localSheetId="30">#N/A</definedName>
    <definedName name="AA_21" localSheetId="31">#N/A</definedName>
    <definedName name="AA_21" localSheetId="32">#N/A</definedName>
    <definedName name="AA_21" localSheetId="33">#N/A</definedName>
    <definedName name="AA_21" localSheetId="47">#N/A</definedName>
    <definedName name="AA_21" localSheetId="44">'ANEXO XVI - Padrão de Desempen'!AA_21</definedName>
    <definedName name="AA_21" localSheetId="46">#N/A</definedName>
    <definedName name="AA_21" localSheetId="48">#N/A</definedName>
    <definedName name="AA_21" localSheetId="81">#N/A</definedName>
    <definedName name="AA_21" localSheetId="49">#N/A</definedName>
    <definedName name="AA_21" localSheetId="50">#N/A</definedName>
    <definedName name="AA_21" localSheetId="51">#N/A</definedName>
    <definedName name="AA_21" localSheetId="52">#N/A</definedName>
    <definedName name="AA_21" localSheetId="53">#N/A</definedName>
    <definedName name="AA_21" localSheetId="54">#N/A</definedName>
    <definedName name="AA_21" localSheetId="55">#N/A</definedName>
    <definedName name="AA_21" localSheetId="79">'ANEXO XXIX - NÃO CONFORM.'!AA_21</definedName>
    <definedName name="AA_21" localSheetId="80">'ANEXO XXIX.a - NÃO CONFOR.'!AA_21</definedName>
    <definedName name="AA_21" localSheetId="56">#N/A</definedName>
    <definedName name="AA_21" localSheetId="57">#N/A</definedName>
    <definedName name="AA_21" localSheetId="58">#N/A</definedName>
    <definedName name="AA_21" localSheetId="59">#N/A</definedName>
    <definedName name="AA_21" localSheetId="60">#N/A</definedName>
    <definedName name="AA_21" localSheetId="61">#N/A</definedName>
    <definedName name="AA_21" localSheetId="62">'ANEXO XXVI.a - VMD'!AA_21</definedName>
    <definedName name="AA_21" localSheetId="74">'ANEXO XXVI.m -SONDAGEM'!AA_21</definedName>
    <definedName name="AA_21" localSheetId="77">'ANEXO XXVII - LEVANT. TB...'!AA_21</definedName>
    <definedName name="AA_21" localSheetId="78">'ANEXO XXVIII - Mod. Med. TB_RP'!AA_21</definedName>
    <definedName name="AA_21">AA_21</definedName>
    <definedName name="AA_22" localSheetId="21">#N/A</definedName>
    <definedName name="AA_22" localSheetId="22">#N/A</definedName>
    <definedName name="AA_22" localSheetId="28">#N/A</definedName>
    <definedName name="AA_22" localSheetId="23">#N/A</definedName>
    <definedName name="AA_22" localSheetId="24">#N/A</definedName>
    <definedName name="AA_22" localSheetId="25">#N/A</definedName>
    <definedName name="AA_22" localSheetId="26">#N/A</definedName>
    <definedName name="AA_22" localSheetId="27">#N/A</definedName>
    <definedName name="AA_22" localSheetId="29">#N/A</definedName>
    <definedName name="AA_22" localSheetId="30">#N/A</definedName>
    <definedName name="AA_22" localSheetId="31">#N/A</definedName>
    <definedName name="AA_22" localSheetId="32">#N/A</definedName>
    <definedName name="AA_22" localSheetId="33">#N/A</definedName>
    <definedName name="AA_22" localSheetId="47">#N/A</definedName>
    <definedName name="AA_22" localSheetId="44">'ANEXO XVI - Padrão de Desempen'!AA_22</definedName>
    <definedName name="AA_22" localSheetId="46">#N/A</definedName>
    <definedName name="AA_22" localSheetId="48">#N/A</definedName>
    <definedName name="AA_22" localSheetId="81">#N/A</definedName>
    <definedName name="AA_22" localSheetId="49">#N/A</definedName>
    <definedName name="AA_22" localSheetId="50">#N/A</definedName>
    <definedName name="AA_22" localSheetId="51">#N/A</definedName>
    <definedName name="AA_22" localSheetId="52">#N/A</definedName>
    <definedName name="AA_22" localSheetId="53">#N/A</definedName>
    <definedName name="AA_22" localSheetId="54">#N/A</definedName>
    <definedName name="AA_22" localSheetId="55">#N/A</definedName>
    <definedName name="AA_22" localSheetId="79">'ANEXO XXIX - NÃO CONFORM.'!AA_22</definedName>
    <definedName name="AA_22" localSheetId="80">'ANEXO XXIX.a - NÃO CONFOR.'!AA_22</definedName>
    <definedName name="AA_22" localSheetId="56">#N/A</definedName>
    <definedName name="AA_22" localSheetId="57">#N/A</definedName>
    <definedName name="AA_22" localSheetId="58">#N/A</definedName>
    <definedName name="AA_22" localSheetId="59">#N/A</definedName>
    <definedName name="AA_22" localSheetId="60">#N/A</definedName>
    <definedName name="AA_22" localSheetId="61">#N/A</definedName>
    <definedName name="AA_22" localSheetId="62">'ANEXO XXVI.a - VMD'!AA_22</definedName>
    <definedName name="AA_22" localSheetId="74">'ANEXO XXVI.m -SONDAGEM'!AA_22</definedName>
    <definedName name="AA_22" localSheetId="77">'ANEXO XXVII - LEVANT. TB...'!AA_22</definedName>
    <definedName name="AA_22" localSheetId="78">'ANEXO XXVIII - Mod. Med. TB_RP'!AA_22</definedName>
    <definedName name="AA_22">AA_22</definedName>
    <definedName name="AA_23" localSheetId="21">#N/A</definedName>
    <definedName name="AA_23" localSheetId="22">#N/A</definedName>
    <definedName name="AA_23" localSheetId="28">#N/A</definedName>
    <definedName name="AA_23" localSheetId="23">#N/A</definedName>
    <definedName name="AA_23" localSheetId="24">#N/A</definedName>
    <definedName name="AA_23" localSheetId="25">#N/A</definedName>
    <definedName name="AA_23" localSheetId="26">#N/A</definedName>
    <definedName name="AA_23" localSheetId="27">#N/A</definedName>
    <definedName name="AA_23" localSheetId="29">#N/A</definedName>
    <definedName name="AA_23" localSheetId="30">#N/A</definedName>
    <definedName name="AA_23" localSheetId="31">#N/A</definedName>
    <definedName name="AA_23" localSheetId="32">#N/A</definedName>
    <definedName name="AA_23" localSheetId="33">#N/A</definedName>
    <definedName name="AA_23" localSheetId="47">#N/A</definedName>
    <definedName name="AA_23" localSheetId="44">'ANEXO XVI - Padrão de Desempen'!AA_23</definedName>
    <definedName name="AA_23" localSheetId="46">#N/A</definedName>
    <definedName name="AA_23" localSheetId="48">#N/A</definedName>
    <definedName name="AA_23" localSheetId="81">#N/A</definedName>
    <definedName name="AA_23" localSheetId="49">#N/A</definedName>
    <definedName name="AA_23" localSheetId="50">#N/A</definedName>
    <definedName name="AA_23" localSheetId="51">#N/A</definedName>
    <definedName name="AA_23" localSheetId="52">#N/A</definedName>
    <definedName name="AA_23" localSheetId="53">#N/A</definedName>
    <definedName name="AA_23" localSheetId="54">#N/A</definedName>
    <definedName name="AA_23" localSheetId="55">#N/A</definedName>
    <definedName name="AA_23" localSheetId="79">'ANEXO XXIX - NÃO CONFORM.'!AA_23</definedName>
    <definedName name="AA_23" localSheetId="80">'ANEXO XXIX.a - NÃO CONFOR.'!AA_23</definedName>
    <definedName name="AA_23" localSheetId="56">#N/A</definedName>
    <definedName name="AA_23" localSheetId="57">#N/A</definedName>
    <definedName name="AA_23" localSheetId="58">#N/A</definedName>
    <definedName name="AA_23" localSheetId="59">#N/A</definedName>
    <definedName name="AA_23" localSheetId="60">#N/A</definedName>
    <definedName name="AA_23" localSheetId="61">#N/A</definedName>
    <definedName name="AA_23" localSheetId="62">'ANEXO XXVI.a - VMD'!AA_23</definedName>
    <definedName name="AA_23" localSheetId="74">'ANEXO XXVI.m -SONDAGEM'!AA_23</definedName>
    <definedName name="AA_23" localSheetId="77">'ANEXO XXVII - LEVANT. TB...'!AA_23</definedName>
    <definedName name="AA_23" localSheetId="78">'ANEXO XXVIII - Mod. Med. TB_RP'!AA_23</definedName>
    <definedName name="AA_23">AA_23</definedName>
    <definedName name="AA_24" localSheetId="21">#N/A</definedName>
    <definedName name="AA_24" localSheetId="22">#N/A</definedName>
    <definedName name="AA_24" localSheetId="28">#N/A</definedName>
    <definedName name="AA_24" localSheetId="23">#N/A</definedName>
    <definedName name="AA_24" localSheetId="24">#N/A</definedName>
    <definedName name="AA_24" localSheetId="25">#N/A</definedName>
    <definedName name="AA_24" localSheetId="26">#N/A</definedName>
    <definedName name="AA_24" localSheetId="27">#N/A</definedName>
    <definedName name="AA_24" localSheetId="29">#N/A</definedName>
    <definedName name="AA_24" localSheetId="30">#N/A</definedName>
    <definedName name="AA_24" localSheetId="31">#N/A</definedName>
    <definedName name="AA_24" localSheetId="32">#N/A</definedName>
    <definedName name="AA_24" localSheetId="33">#N/A</definedName>
    <definedName name="AA_24" localSheetId="47">#N/A</definedName>
    <definedName name="AA_24" localSheetId="44">'ANEXO XVI - Padrão de Desempen'!AA_24</definedName>
    <definedName name="AA_24" localSheetId="46">#N/A</definedName>
    <definedName name="AA_24" localSheetId="48">#N/A</definedName>
    <definedName name="AA_24" localSheetId="81">#N/A</definedName>
    <definedName name="AA_24" localSheetId="49">#N/A</definedName>
    <definedName name="AA_24" localSheetId="50">#N/A</definedName>
    <definedName name="AA_24" localSheetId="51">#N/A</definedName>
    <definedName name="AA_24" localSheetId="52">#N/A</definedName>
    <definedName name="AA_24" localSheetId="53">#N/A</definedName>
    <definedName name="AA_24" localSheetId="54">#N/A</definedName>
    <definedName name="AA_24" localSheetId="55">#N/A</definedName>
    <definedName name="AA_24" localSheetId="79">'ANEXO XXIX - NÃO CONFORM.'!AA_24</definedName>
    <definedName name="AA_24" localSheetId="80">'ANEXO XXIX.a - NÃO CONFOR.'!AA_24</definedName>
    <definedName name="AA_24" localSheetId="56">#N/A</definedName>
    <definedName name="AA_24" localSheetId="57">#N/A</definedName>
    <definedName name="AA_24" localSheetId="58">#N/A</definedName>
    <definedName name="AA_24" localSheetId="59">#N/A</definedName>
    <definedName name="AA_24" localSheetId="60">#N/A</definedName>
    <definedName name="AA_24" localSheetId="61">#N/A</definedName>
    <definedName name="AA_24" localSheetId="62">'ANEXO XXVI.a - VMD'!AA_24</definedName>
    <definedName name="AA_24" localSheetId="74">'ANEXO XXVI.m -SONDAGEM'!AA_24</definedName>
    <definedName name="AA_24" localSheetId="77">'ANEXO XXVII - LEVANT. TB...'!AA_24</definedName>
    <definedName name="AA_24" localSheetId="78">'ANEXO XXVIII - Mod. Med. TB_RP'!AA_24</definedName>
    <definedName name="AA_24">AA_24</definedName>
    <definedName name="AA_25" localSheetId="21">#N/A</definedName>
    <definedName name="AA_25" localSheetId="22">#N/A</definedName>
    <definedName name="AA_25" localSheetId="28">#N/A</definedName>
    <definedName name="AA_25" localSheetId="23">#N/A</definedName>
    <definedName name="AA_25" localSheetId="24">#N/A</definedName>
    <definedName name="AA_25" localSheetId="25">#N/A</definedName>
    <definedName name="AA_25" localSheetId="26">#N/A</definedName>
    <definedName name="AA_25" localSheetId="27">#N/A</definedName>
    <definedName name="AA_25" localSheetId="29">#N/A</definedName>
    <definedName name="AA_25" localSheetId="30">#N/A</definedName>
    <definedName name="AA_25" localSheetId="31">#N/A</definedName>
    <definedName name="AA_25" localSheetId="32">#N/A</definedName>
    <definedName name="AA_25" localSheetId="33">#N/A</definedName>
    <definedName name="AA_25" localSheetId="47">#N/A</definedName>
    <definedName name="AA_25" localSheetId="44">'ANEXO XVI - Padrão de Desempen'!AA_25</definedName>
    <definedName name="AA_25" localSheetId="46">#N/A</definedName>
    <definedName name="AA_25" localSheetId="48">#N/A</definedName>
    <definedName name="AA_25" localSheetId="81">#N/A</definedName>
    <definedName name="AA_25" localSheetId="49">#N/A</definedName>
    <definedName name="AA_25" localSheetId="50">#N/A</definedName>
    <definedName name="AA_25" localSheetId="51">#N/A</definedName>
    <definedName name="AA_25" localSheetId="52">#N/A</definedName>
    <definedName name="AA_25" localSheetId="53">#N/A</definedName>
    <definedName name="AA_25" localSheetId="54">#N/A</definedName>
    <definedName name="AA_25" localSheetId="55">#N/A</definedName>
    <definedName name="AA_25" localSheetId="79">'ANEXO XXIX - NÃO CONFORM.'!AA_25</definedName>
    <definedName name="AA_25" localSheetId="80">'ANEXO XXIX.a - NÃO CONFOR.'!AA_25</definedName>
    <definedName name="AA_25" localSheetId="56">#N/A</definedName>
    <definedName name="AA_25" localSheetId="57">#N/A</definedName>
    <definedName name="AA_25" localSheetId="58">#N/A</definedName>
    <definedName name="AA_25" localSheetId="59">#N/A</definedName>
    <definedName name="AA_25" localSheetId="60">#N/A</definedName>
    <definedName name="AA_25" localSheetId="61">#N/A</definedName>
    <definedName name="AA_25" localSheetId="62">'ANEXO XXVI.a - VMD'!AA_25</definedName>
    <definedName name="AA_25" localSheetId="74">'ANEXO XXVI.m -SONDAGEM'!AA_25</definedName>
    <definedName name="AA_25" localSheetId="77">'ANEXO XXVII - LEVANT. TB...'!AA_25</definedName>
    <definedName name="AA_25" localSheetId="78">'ANEXO XXVIII - Mod. Med. TB_RP'!AA_25</definedName>
    <definedName name="AA_25">AA_25</definedName>
    <definedName name="AA_26" localSheetId="21">#N/A</definedName>
    <definedName name="AA_26" localSheetId="22">#N/A</definedName>
    <definedName name="AA_26" localSheetId="28">#N/A</definedName>
    <definedName name="AA_26" localSheetId="23">#N/A</definedName>
    <definedName name="AA_26" localSheetId="24">#N/A</definedName>
    <definedName name="AA_26" localSheetId="25">#N/A</definedName>
    <definedName name="AA_26" localSheetId="26">#N/A</definedName>
    <definedName name="AA_26" localSheetId="27">#N/A</definedName>
    <definedName name="AA_26" localSheetId="29">#N/A</definedName>
    <definedName name="AA_26" localSheetId="30">#N/A</definedName>
    <definedName name="AA_26" localSheetId="31">#N/A</definedName>
    <definedName name="AA_26" localSheetId="32">#N/A</definedName>
    <definedName name="AA_26" localSheetId="33">#N/A</definedName>
    <definedName name="AA_26" localSheetId="47">#N/A</definedName>
    <definedName name="AA_26" localSheetId="44">'ANEXO XVI - Padrão de Desempen'!AA_26</definedName>
    <definedName name="AA_26" localSheetId="46">#N/A</definedName>
    <definedName name="AA_26" localSheetId="48">#N/A</definedName>
    <definedName name="AA_26" localSheetId="81">#N/A</definedName>
    <definedName name="AA_26" localSheetId="49">#N/A</definedName>
    <definedName name="AA_26" localSheetId="50">#N/A</definedName>
    <definedName name="AA_26" localSheetId="51">#N/A</definedName>
    <definedName name="AA_26" localSheetId="52">#N/A</definedName>
    <definedName name="AA_26" localSheetId="53">#N/A</definedName>
    <definedName name="AA_26" localSheetId="54">#N/A</definedName>
    <definedName name="AA_26" localSheetId="55">#N/A</definedName>
    <definedName name="AA_26" localSheetId="79">'ANEXO XXIX - NÃO CONFORM.'!AA_26</definedName>
    <definedName name="AA_26" localSheetId="80">'ANEXO XXIX.a - NÃO CONFOR.'!AA_26</definedName>
    <definedName name="AA_26" localSheetId="56">#N/A</definedName>
    <definedName name="AA_26" localSheetId="57">#N/A</definedName>
    <definedName name="AA_26" localSheetId="58">#N/A</definedName>
    <definedName name="AA_26" localSheetId="59">#N/A</definedName>
    <definedName name="AA_26" localSheetId="60">#N/A</definedName>
    <definedName name="AA_26" localSheetId="61">#N/A</definedName>
    <definedName name="AA_26" localSheetId="62">'ANEXO XXVI.a - VMD'!AA_26</definedName>
    <definedName name="AA_26" localSheetId="74">'ANEXO XXVI.m -SONDAGEM'!AA_26</definedName>
    <definedName name="AA_26" localSheetId="77">'ANEXO XXVII - LEVANT. TB...'!AA_26</definedName>
    <definedName name="AA_26" localSheetId="78">'ANEXO XXVIII - Mod. Med. TB_RP'!AA_26</definedName>
    <definedName name="AA_26">AA_26</definedName>
    <definedName name="AA_27" localSheetId="21">#N/A</definedName>
    <definedName name="AA_27" localSheetId="22">#N/A</definedName>
    <definedName name="AA_27" localSheetId="28">#N/A</definedName>
    <definedName name="AA_27" localSheetId="23">#N/A</definedName>
    <definedName name="AA_27" localSheetId="24">#N/A</definedName>
    <definedName name="AA_27" localSheetId="25">#N/A</definedName>
    <definedName name="AA_27" localSheetId="26">#N/A</definedName>
    <definedName name="AA_27" localSheetId="27">#N/A</definedName>
    <definedName name="AA_27" localSheetId="29">#N/A</definedName>
    <definedName name="AA_27" localSheetId="30">#N/A</definedName>
    <definedName name="AA_27" localSheetId="31">#N/A</definedName>
    <definedName name="AA_27" localSheetId="32">#N/A</definedName>
    <definedName name="AA_27" localSheetId="33">#N/A</definedName>
    <definedName name="AA_27" localSheetId="47">#N/A</definedName>
    <definedName name="AA_27" localSheetId="44">'ANEXO XVI - Padrão de Desempen'!AA_27</definedName>
    <definedName name="AA_27" localSheetId="46">#N/A</definedName>
    <definedName name="AA_27" localSheetId="48">#N/A</definedName>
    <definedName name="AA_27" localSheetId="81">#N/A</definedName>
    <definedName name="AA_27" localSheetId="49">#N/A</definedName>
    <definedName name="AA_27" localSheetId="50">#N/A</definedName>
    <definedName name="AA_27" localSheetId="51">#N/A</definedName>
    <definedName name="AA_27" localSheetId="52">#N/A</definedName>
    <definedName name="AA_27" localSheetId="53">#N/A</definedName>
    <definedName name="AA_27" localSheetId="54">#N/A</definedName>
    <definedName name="AA_27" localSheetId="55">#N/A</definedName>
    <definedName name="AA_27" localSheetId="79">'ANEXO XXIX - NÃO CONFORM.'!AA_27</definedName>
    <definedName name="AA_27" localSheetId="80">'ANEXO XXIX.a - NÃO CONFOR.'!AA_27</definedName>
    <definedName name="AA_27" localSheetId="56">#N/A</definedName>
    <definedName name="AA_27" localSheetId="57">#N/A</definedName>
    <definedName name="AA_27" localSheetId="58">#N/A</definedName>
    <definedName name="AA_27" localSheetId="59">#N/A</definedName>
    <definedName name="AA_27" localSheetId="60">#N/A</definedName>
    <definedName name="AA_27" localSheetId="61">#N/A</definedName>
    <definedName name="AA_27" localSheetId="62">'ANEXO XXVI.a - VMD'!AA_27</definedName>
    <definedName name="AA_27" localSheetId="74">'ANEXO XXVI.m -SONDAGEM'!AA_27</definedName>
    <definedName name="AA_27" localSheetId="77">'ANEXO XXVII - LEVANT. TB...'!AA_27</definedName>
    <definedName name="AA_27" localSheetId="78">'ANEXO XXVIII - Mod. Med. TB_RP'!AA_27</definedName>
    <definedName name="AA_27">AA_27</definedName>
    <definedName name="AA_28" localSheetId="21">#N/A</definedName>
    <definedName name="AA_28" localSheetId="22">#N/A</definedName>
    <definedName name="AA_28" localSheetId="28">#N/A</definedName>
    <definedName name="AA_28" localSheetId="23">#N/A</definedName>
    <definedName name="AA_28" localSheetId="24">#N/A</definedName>
    <definedName name="AA_28" localSheetId="25">#N/A</definedName>
    <definedName name="AA_28" localSheetId="26">#N/A</definedName>
    <definedName name="AA_28" localSheetId="27">#N/A</definedName>
    <definedName name="AA_28" localSheetId="29">#N/A</definedName>
    <definedName name="AA_28" localSheetId="30">#N/A</definedName>
    <definedName name="AA_28" localSheetId="31">#N/A</definedName>
    <definedName name="AA_28" localSheetId="32">#N/A</definedName>
    <definedName name="AA_28" localSheetId="33">#N/A</definedName>
    <definedName name="AA_28" localSheetId="47">#N/A</definedName>
    <definedName name="AA_28" localSheetId="44">'ANEXO XVI - Padrão de Desempen'!AA_28</definedName>
    <definedName name="AA_28" localSheetId="46">#N/A</definedName>
    <definedName name="AA_28" localSheetId="48">#N/A</definedName>
    <definedName name="AA_28" localSheetId="81">#N/A</definedName>
    <definedName name="AA_28" localSheetId="49">#N/A</definedName>
    <definedName name="AA_28" localSheetId="50">#N/A</definedName>
    <definedName name="AA_28" localSheetId="51">#N/A</definedName>
    <definedName name="AA_28" localSheetId="52">#N/A</definedName>
    <definedName name="AA_28" localSheetId="53">#N/A</definedName>
    <definedName name="AA_28" localSheetId="54">#N/A</definedName>
    <definedName name="AA_28" localSheetId="55">#N/A</definedName>
    <definedName name="AA_28" localSheetId="79">'ANEXO XXIX - NÃO CONFORM.'!AA_28</definedName>
    <definedName name="AA_28" localSheetId="80">'ANEXO XXIX.a - NÃO CONFOR.'!AA_28</definedName>
    <definedName name="AA_28" localSheetId="56">#N/A</definedName>
    <definedName name="AA_28" localSheetId="57">#N/A</definedName>
    <definedName name="AA_28" localSheetId="58">#N/A</definedName>
    <definedName name="AA_28" localSheetId="59">#N/A</definedName>
    <definedName name="AA_28" localSheetId="60">#N/A</definedName>
    <definedName name="AA_28" localSheetId="61">#N/A</definedName>
    <definedName name="AA_28" localSheetId="62">'ANEXO XXVI.a - VMD'!AA_28</definedName>
    <definedName name="AA_28" localSheetId="74">'ANEXO XXVI.m -SONDAGEM'!AA_28</definedName>
    <definedName name="AA_28" localSheetId="77">'ANEXO XXVII - LEVANT. TB...'!AA_28</definedName>
    <definedName name="AA_28" localSheetId="78">'ANEXO XXVIII - Mod. Med. TB_RP'!AA_28</definedName>
    <definedName name="AA_28">AA_28</definedName>
    <definedName name="AA_29" localSheetId="21">#N/A</definedName>
    <definedName name="AA_29" localSheetId="22">#N/A</definedName>
    <definedName name="AA_29" localSheetId="28">#N/A</definedName>
    <definedName name="AA_29" localSheetId="23">#N/A</definedName>
    <definedName name="AA_29" localSheetId="24">#N/A</definedName>
    <definedName name="AA_29" localSheetId="25">#N/A</definedName>
    <definedName name="AA_29" localSheetId="26">#N/A</definedName>
    <definedName name="AA_29" localSheetId="27">#N/A</definedName>
    <definedName name="AA_29" localSheetId="29">#N/A</definedName>
    <definedName name="AA_29" localSheetId="30">#N/A</definedName>
    <definedName name="AA_29" localSheetId="31">#N/A</definedName>
    <definedName name="AA_29" localSheetId="32">#N/A</definedName>
    <definedName name="AA_29" localSheetId="33">#N/A</definedName>
    <definedName name="AA_29" localSheetId="47">#N/A</definedName>
    <definedName name="AA_29" localSheetId="44">'ANEXO XVI - Padrão de Desempen'!AA_29</definedName>
    <definedName name="AA_29" localSheetId="46">#N/A</definedName>
    <definedName name="AA_29" localSheetId="48">#N/A</definedName>
    <definedName name="AA_29" localSheetId="81">#N/A</definedName>
    <definedName name="AA_29" localSheetId="49">#N/A</definedName>
    <definedName name="AA_29" localSheetId="50">#N/A</definedName>
    <definedName name="AA_29" localSheetId="51">#N/A</definedName>
    <definedName name="AA_29" localSheetId="52">#N/A</definedName>
    <definedName name="AA_29" localSheetId="53">#N/A</definedName>
    <definedName name="AA_29" localSheetId="54">#N/A</definedName>
    <definedName name="AA_29" localSheetId="55">#N/A</definedName>
    <definedName name="AA_29" localSheetId="79">'ANEXO XXIX - NÃO CONFORM.'!AA_29</definedName>
    <definedName name="AA_29" localSheetId="80">'ANEXO XXIX.a - NÃO CONFOR.'!AA_29</definedName>
    <definedName name="AA_29" localSheetId="56">#N/A</definedName>
    <definedName name="AA_29" localSheetId="57">#N/A</definedName>
    <definedName name="AA_29" localSheetId="58">#N/A</definedName>
    <definedName name="AA_29" localSheetId="59">#N/A</definedName>
    <definedName name="AA_29" localSheetId="60">#N/A</definedName>
    <definedName name="AA_29" localSheetId="61">#N/A</definedName>
    <definedName name="AA_29" localSheetId="62">'ANEXO XXVI.a - VMD'!AA_29</definedName>
    <definedName name="AA_29" localSheetId="74">'ANEXO XXVI.m -SONDAGEM'!AA_29</definedName>
    <definedName name="AA_29" localSheetId="77">'ANEXO XXVII - LEVANT. TB...'!AA_29</definedName>
    <definedName name="AA_29" localSheetId="78">'ANEXO XXVIII - Mod. Med. TB_RP'!AA_29</definedName>
    <definedName name="AA_29">AA_29</definedName>
    <definedName name="AA_3" localSheetId="21">#N/A</definedName>
    <definedName name="AA_3" localSheetId="22">#N/A</definedName>
    <definedName name="AA_3" localSheetId="28">#N/A</definedName>
    <definedName name="AA_3" localSheetId="23">#N/A</definedName>
    <definedName name="AA_3" localSheetId="24">#N/A</definedName>
    <definedName name="AA_3" localSheetId="25">#N/A</definedName>
    <definedName name="AA_3" localSheetId="26">#N/A</definedName>
    <definedName name="AA_3" localSheetId="27">#N/A</definedName>
    <definedName name="AA_3" localSheetId="29">#N/A</definedName>
    <definedName name="AA_3" localSheetId="30">#N/A</definedName>
    <definedName name="AA_3" localSheetId="31">#N/A</definedName>
    <definedName name="AA_3" localSheetId="32">#N/A</definedName>
    <definedName name="AA_3" localSheetId="33">#N/A</definedName>
    <definedName name="AA_3" localSheetId="47">#N/A</definedName>
    <definedName name="AA_3" localSheetId="44">'ANEXO XVI - Padrão de Desempen'!AA_3</definedName>
    <definedName name="AA_3" localSheetId="46">#N/A</definedName>
    <definedName name="AA_3" localSheetId="48">#N/A</definedName>
    <definedName name="AA_3" localSheetId="81">#N/A</definedName>
    <definedName name="AA_3" localSheetId="49">#N/A</definedName>
    <definedName name="AA_3" localSheetId="50">#N/A</definedName>
    <definedName name="AA_3" localSheetId="51">#N/A</definedName>
    <definedName name="AA_3" localSheetId="52">#N/A</definedName>
    <definedName name="AA_3" localSheetId="53">#N/A</definedName>
    <definedName name="AA_3" localSheetId="54">#N/A</definedName>
    <definedName name="AA_3" localSheetId="55">#N/A</definedName>
    <definedName name="AA_3" localSheetId="79">'ANEXO XXIX - NÃO CONFORM.'!AA_3</definedName>
    <definedName name="AA_3" localSheetId="80">'ANEXO XXIX.a - NÃO CONFOR.'!AA_3</definedName>
    <definedName name="AA_3" localSheetId="56">#N/A</definedName>
    <definedName name="AA_3" localSheetId="57">#N/A</definedName>
    <definedName name="AA_3" localSheetId="58">#N/A</definedName>
    <definedName name="AA_3" localSheetId="59">#N/A</definedName>
    <definedName name="AA_3" localSheetId="60">#N/A</definedName>
    <definedName name="AA_3" localSheetId="61">#N/A</definedName>
    <definedName name="AA_3" localSheetId="62">'ANEXO XXVI.a - VMD'!AA_3</definedName>
    <definedName name="AA_3" localSheetId="74">'ANEXO XXVI.m -SONDAGEM'!AA_3</definedName>
    <definedName name="AA_3" localSheetId="77">'ANEXO XXVII - LEVANT. TB...'!AA_3</definedName>
    <definedName name="AA_3" localSheetId="78">'ANEXO XXVIII - Mod. Med. TB_RP'!AA_3</definedName>
    <definedName name="AA_3">AA_3</definedName>
    <definedName name="AA_30" localSheetId="21">#N/A</definedName>
    <definedName name="AA_30" localSheetId="22">#N/A</definedName>
    <definedName name="AA_30" localSheetId="28">#N/A</definedName>
    <definedName name="AA_30" localSheetId="23">#N/A</definedName>
    <definedName name="AA_30" localSheetId="24">#N/A</definedName>
    <definedName name="AA_30" localSheetId="25">#N/A</definedName>
    <definedName name="AA_30" localSheetId="26">#N/A</definedName>
    <definedName name="AA_30" localSheetId="27">#N/A</definedName>
    <definedName name="AA_30" localSheetId="29">#N/A</definedName>
    <definedName name="AA_30" localSheetId="30">#N/A</definedName>
    <definedName name="AA_30" localSheetId="31">#N/A</definedName>
    <definedName name="AA_30" localSheetId="32">#N/A</definedName>
    <definedName name="AA_30" localSheetId="33">#N/A</definedName>
    <definedName name="AA_30" localSheetId="47">#N/A</definedName>
    <definedName name="AA_30" localSheetId="44">'ANEXO XVI - Padrão de Desempen'!AA_30</definedName>
    <definedName name="AA_30" localSheetId="46">#N/A</definedName>
    <definedName name="AA_30" localSheetId="48">#N/A</definedName>
    <definedName name="AA_30" localSheetId="81">#N/A</definedName>
    <definedName name="AA_30" localSheetId="49">#N/A</definedName>
    <definedName name="AA_30" localSheetId="50">#N/A</definedName>
    <definedName name="AA_30" localSheetId="51">#N/A</definedName>
    <definedName name="AA_30" localSheetId="52">#N/A</definedName>
    <definedName name="AA_30" localSheetId="53">#N/A</definedName>
    <definedName name="AA_30" localSheetId="54">#N/A</definedName>
    <definedName name="AA_30" localSheetId="55">#N/A</definedName>
    <definedName name="AA_30" localSheetId="79">'ANEXO XXIX - NÃO CONFORM.'!AA_30</definedName>
    <definedName name="AA_30" localSheetId="80">'ANEXO XXIX.a - NÃO CONFOR.'!AA_30</definedName>
    <definedName name="AA_30" localSheetId="56">#N/A</definedName>
    <definedName name="AA_30" localSheetId="57">#N/A</definedName>
    <definedName name="AA_30" localSheetId="58">#N/A</definedName>
    <definedName name="AA_30" localSheetId="59">#N/A</definedName>
    <definedName name="AA_30" localSheetId="60">#N/A</definedName>
    <definedName name="AA_30" localSheetId="61">#N/A</definedName>
    <definedName name="AA_30" localSheetId="62">'ANEXO XXVI.a - VMD'!AA_30</definedName>
    <definedName name="AA_30" localSheetId="74">'ANEXO XXVI.m -SONDAGEM'!AA_30</definedName>
    <definedName name="AA_30" localSheetId="77">'ANEXO XXVII - LEVANT. TB...'!AA_30</definedName>
    <definedName name="AA_30" localSheetId="78">'ANEXO XXVIII - Mod. Med. TB_RP'!AA_30</definedName>
    <definedName name="AA_30">AA_30</definedName>
    <definedName name="AA_31" localSheetId="21">#N/A</definedName>
    <definedName name="AA_31" localSheetId="22">#N/A</definedName>
    <definedName name="AA_31" localSheetId="28">#N/A</definedName>
    <definedName name="AA_31" localSheetId="23">#N/A</definedName>
    <definedName name="AA_31" localSheetId="24">#N/A</definedName>
    <definedName name="AA_31" localSheetId="25">#N/A</definedName>
    <definedName name="AA_31" localSheetId="26">#N/A</definedName>
    <definedName name="AA_31" localSheetId="27">#N/A</definedName>
    <definedName name="AA_31" localSheetId="29">#N/A</definedName>
    <definedName name="AA_31" localSheetId="30">#N/A</definedName>
    <definedName name="AA_31" localSheetId="31">#N/A</definedName>
    <definedName name="AA_31" localSheetId="32">#N/A</definedName>
    <definedName name="AA_31" localSheetId="33">#N/A</definedName>
    <definedName name="AA_31" localSheetId="47">#N/A</definedName>
    <definedName name="AA_31" localSheetId="44">'ANEXO XVI - Padrão de Desempen'!AA_31</definedName>
    <definedName name="AA_31" localSheetId="46">#N/A</definedName>
    <definedName name="AA_31" localSheetId="48">#N/A</definedName>
    <definedName name="AA_31" localSheetId="81">#N/A</definedName>
    <definedName name="AA_31" localSheetId="49">#N/A</definedName>
    <definedName name="AA_31" localSheetId="50">#N/A</definedName>
    <definedName name="AA_31" localSheetId="51">#N/A</definedName>
    <definedName name="AA_31" localSheetId="52">#N/A</definedName>
    <definedName name="AA_31" localSheetId="53">#N/A</definedName>
    <definedName name="AA_31" localSheetId="54">#N/A</definedName>
    <definedName name="AA_31" localSheetId="55">#N/A</definedName>
    <definedName name="AA_31" localSheetId="79">'ANEXO XXIX - NÃO CONFORM.'!AA_31</definedName>
    <definedName name="AA_31" localSheetId="80">'ANEXO XXIX.a - NÃO CONFOR.'!AA_31</definedName>
    <definedName name="AA_31" localSheetId="56">#N/A</definedName>
    <definedName name="AA_31" localSheetId="57">#N/A</definedName>
    <definedName name="AA_31" localSheetId="58">#N/A</definedName>
    <definedName name="AA_31" localSheetId="59">#N/A</definedName>
    <definedName name="AA_31" localSheetId="60">#N/A</definedName>
    <definedName name="AA_31" localSheetId="61">#N/A</definedName>
    <definedName name="AA_31" localSheetId="62">'ANEXO XXVI.a - VMD'!AA_31</definedName>
    <definedName name="AA_31" localSheetId="74">'ANEXO XXVI.m -SONDAGEM'!AA_31</definedName>
    <definedName name="AA_31" localSheetId="77">'ANEXO XXVII - LEVANT. TB...'!AA_31</definedName>
    <definedName name="AA_31" localSheetId="78">'ANEXO XXVIII - Mod. Med. TB_RP'!AA_31</definedName>
    <definedName name="AA_31">AA_31</definedName>
    <definedName name="AA_32" localSheetId="21">#N/A</definedName>
    <definedName name="AA_32" localSheetId="22">#N/A</definedName>
    <definedName name="AA_32" localSheetId="28">#N/A</definedName>
    <definedName name="AA_32" localSheetId="23">#N/A</definedName>
    <definedName name="AA_32" localSheetId="24">#N/A</definedName>
    <definedName name="AA_32" localSheetId="25">#N/A</definedName>
    <definedName name="AA_32" localSheetId="26">#N/A</definedName>
    <definedName name="AA_32" localSheetId="27">#N/A</definedName>
    <definedName name="AA_32" localSheetId="29">#N/A</definedName>
    <definedName name="AA_32" localSheetId="30">#N/A</definedName>
    <definedName name="AA_32" localSheetId="31">#N/A</definedName>
    <definedName name="AA_32" localSheetId="32">#N/A</definedName>
    <definedName name="AA_32" localSheetId="33">#N/A</definedName>
    <definedName name="AA_32" localSheetId="47">#N/A</definedName>
    <definedName name="AA_32" localSheetId="44">'ANEXO XVI - Padrão de Desempen'!AA_32</definedName>
    <definedName name="AA_32" localSheetId="46">#N/A</definedName>
    <definedName name="AA_32" localSheetId="48">#N/A</definedName>
    <definedName name="AA_32" localSheetId="81">#N/A</definedName>
    <definedName name="AA_32" localSheetId="49">#N/A</definedName>
    <definedName name="AA_32" localSheetId="50">#N/A</definedName>
    <definedName name="AA_32" localSheetId="51">#N/A</definedName>
    <definedName name="AA_32" localSheetId="52">#N/A</definedName>
    <definedName name="AA_32" localSheetId="53">#N/A</definedName>
    <definedName name="AA_32" localSheetId="54">#N/A</definedName>
    <definedName name="AA_32" localSheetId="55">#N/A</definedName>
    <definedName name="AA_32" localSheetId="79">'ANEXO XXIX - NÃO CONFORM.'!AA_32</definedName>
    <definedName name="AA_32" localSheetId="80">'ANEXO XXIX.a - NÃO CONFOR.'!AA_32</definedName>
    <definedName name="AA_32" localSheetId="56">#N/A</definedName>
    <definedName name="AA_32" localSheetId="57">#N/A</definedName>
    <definedName name="AA_32" localSheetId="58">#N/A</definedName>
    <definedName name="AA_32" localSheetId="59">#N/A</definedName>
    <definedName name="AA_32" localSheetId="60">#N/A</definedName>
    <definedName name="AA_32" localSheetId="61">#N/A</definedName>
    <definedName name="AA_32" localSheetId="62">'ANEXO XXVI.a - VMD'!AA_32</definedName>
    <definedName name="AA_32" localSheetId="74">'ANEXO XXVI.m -SONDAGEM'!AA_32</definedName>
    <definedName name="AA_32" localSheetId="77">'ANEXO XXVII - LEVANT. TB...'!AA_32</definedName>
    <definedName name="AA_32" localSheetId="78">'ANEXO XXVIII - Mod. Med. TB_RP'!AA_32</definedName>
    <definedName name="AA_32">AA_32</definedName>
    <definedName name="AA_33" localSheetId="21">#N/A</definedName>
    <definedName name="AA_33" localSheetId="22">#N/A</definedName>
    <definedName name="AA_33" localSheetId="28">#N/A</definedName>
    <definedName name="AA_33" localSheetId="23">#N/A</definedName>
    <definedName name="AA_33" localSheetId="24">#N/A</definedName>
    <definedName name="AA_33" localSheetId="25">#N/A</definedName>
    <definedName name="AA_33" localSheetId="26">#N/A</definedName>
    <definedName name="AA_33" localSheetId="27">#N/A</definedName>
    <definedName name="AA_33" localSheetId="29">#N/A</definedName>
    <definedName name="AA_33" localSheetId="30">#N/A</definedName>
    <definedName name="AA_33" localSheetId="31">#N/A</definedName>
    <definedName name="AA_33" localSheetId="32">#N/A</definedName>
    <definedName name="AA_33" localSheetId="33">#N/A</definedName>
    <definedName name="AA_33" localSheetId="47">#N/A</definedName>
    <definedName name="AA_33" localSheetId="44">'ANEXO XVI - Padrão de Desempen'!AA_33</definedName>
    <definedName name="AA_33" localSheetId="46">#N/A</definedName>
    <definedName name="AA_33" localSheetId="48">#N/A</definedName>
    <definedName name="AA_33" localSheetId="81">#N/A</definedName>
    <definedName name="AA_33" localSheetId="49">#N/A</definedName>
    <definedName name="AA_33" localSheetId="50">#N/A</definedName>
    <definedName name="AA_33" localSheetId="51">#N/A</definedName>
    <definedName name="AA_33" localSheetId="52">#N/A</definedName>
    <definedName name="AA_33" localSheetId="53">#N/A</definedName>
    <definedName name="AA_33" localSheetId="54">#N/A</definedName>
    <definedName name="AA_33" localSheetId="55">#N/A</definedName>
    <definedName name="AA_33" localSheetId="79">'ANEXO XXIX - NÃO CONFORM.'!AA_33</definedName>
    <definedName name="AA_33" localSheetId="80">'ANEXO XXIX.a - NÃO CONFOR.'!AA_33</definedName>
    <definedName name="AA_33" localSheetId="56">#N/A</definedName>
    <definedName name="AA_33" localSheetId="57">#N/A</definedName>
    <definedName name="AA_33" localSheetId="58">#N/A</definedName>
    <definedName name="AA_33" localSheetId="59">#N/A</definedName>
    <definedName name="AA_33" localSheetId="60">#N/A</definedName>
    <definedName name="AA_33" localSheetId="61">#N/A</definedName>
    <definedName name="AA_33" localSheetId="62">'ANEXO XXVI.a - VMD'!AA_33</definedName>
    <definedName name="AA_33" localSheetId="74">'ANEXO XXVI.m -SONDAGEM'!AA_33</definedName>
    <definedName name="AA_33" localSheetId="77">'ANEXO XXVII - LEVANT. TB...'!AA_33</definedName>
    <definedName name="AA_33" localSheetId="78">'ANEXO XXVIII - Mod. Med. TB_RP'!AA_33</definedName>
    <definedName name="AA_33">AA_33</definedName>
    <definedName name="AA_34" localSheetId="21">#N/A</definedName>
    <definedName name="AA_34" localSheetId="22">#N/A</definedName>
    <definedName name="AA_34" localSheetId="28">#N/A</definedName>
    <definedName name="AA_34" localSheetId="23">#N/A</definedName>
    <definedName name="AA_34" localSheetId="24">#N/A</definedName>
    <definedName name="AA_34" localSheetId="25">#N/A</definedName>
    <definedName name="AA_34" localSheetId="26">#N/A</definedName>
    <definedName name="AA_34" localSheetId="27">#N/A</definedName>
    <definedName name="AA_34" localSheetId="29">#N/A</definedName>
    <definedName name="AA_34" localSheetId="30">#N/A</definedName>
    <definedName name="AA_34" localSheetId="31">#N/A</definedName>
    <definedName name="AA_34" localSheetId="32">#N/A</definedName>
    <definedName name="AA_34" localSheetId="33">#N/A</definedName>
    <definedName name="AA_34" localSheetId="47">#N/A</definedName>
    <definedName name="AA_34" localSheetId="44">'ANEXO XVI - Padrão de Desempen'!AA_34</definedName>
    <definedName name="AA_34" localSheetId="46">#N/A</definedName>
    <definedName name="AA_34" localSheetId="48">#N/A</definedName>
    <definedName name="AA_34" localSheetId="81">#N/A</definedName>
    <definedName name="AA_34" localSheetId="49">#N/A</definedName>
    <definedName name="AA_34" localSheetId="50">#N/A</definedName>
    <definedName name="AA_34" localSheetId="51">#N/A</definedName>
    <definedName name="AA_34" localSheetId="52">#N/A</definedName>
    <definedName name="AA_34" localSheetId="53">#N/A</definedName>
    <definedName name="AA_34" localSheetId="54">#N/A</definedName>
    <definedName name="AA_34" localSheetId="55">#N/A</definedName>
    <definedName name="AA_34" localSheetId="79">'ANEXO XXIX - NÃO CONFORM.'!AA_34</definedName>
    <definedName name="AA_34" localSheetId="80">'ANEXO XXIX.a - NÃO CONFOR.'!AA_34</definedName>
    <definedName name="AA_34" localSheetId="56">#N/A</definedName>
    <definedName name="AA_34" localSheetId="57">#N/A</definedName>
    <definedName name="AA_34" localSheetId="58">#N/A</definedName>
    <definedName name="AA_34" localSheetId="59">#N/A</definedName>
    <definedName name="AA_34" localSheetId="60">#N/A</definedName>
    <definedName name="AA_34" localSheetId="61">#N/A</definedName>
    <definedName name="AA_34" localSheetId="62">'ANEXO XXVI.a - VMD'!AA_34</definedName>
    <definedName name="AA_34" localSheetId="74">'ANEXO XXVI.m -SONDAGEM'!AA_34</definedName>
    <definedName name="AA_34" localSheetId="77">'ANEXO XXVII - LEVANT. TB...'!AA_34</definedName>
    <definedName name="AA_34" localSheetId="78">'ANEXO XXVIII - Mod. Med. TB_RP'!AA_34</definedName>
    <definedName name="AA_34">AA_34</definedName>
    <definedName name="AA_35" localSheetId="21">#N/A</definedName>
    <definedName name="AA_35" localSheetId="22">#N/A</definedName>
    <definedName name="AA_35" localSheetId="28">#N/A</definedName>
    <definedName name="AA_35" localSheetId="23">#N/A</definedName>
    <definedName name="AA_35" localSheetId="24">#N/A</definedName>
    <definedName name="AA_35" localSheetId="25">#N/A</definedName>
    <definedName name="AA_35" localSheetId="26">#N/A</definedName>
    <definedName name="AA_35" localSheetId="27">#N/A</definedName>
    <definedName name="AA_35" localSheetId="29">#N/A</definedName>
    <definedName name="AA_35" localSheetId="30">#N/A</definedName>
    <definedName name="AA_35" localSheetId="31">#N/A</definedName>
    <definedName name="AA_35" localSheetId="32">#N/A</definedName>
    <definedName name="AA_35" localSheetId="33">#N/A</definedName>
    <definedName name="AA_35" localSheetId="47">#N/A</definedName>
    <definedName name="AA_35" localSheetId="44">'ANEXO XVI - Padrão de Desempen'!AA_35</definedName>
    <definedName name="AA_35" localSheetId="46">#N/A</definedName>
    <definedName name="AA_35" localSheetId="48">#N/A</definedName>
    <definedName name="AA_35" localSheetId="81">#N/A</definedName>
    <definedName name="AA_35" localSheetId="49">#N/A</definedName>
    <definedName name="AA_35" localSheetId="50">#N/A</definedName>
    <definedName name="AA_35" localSheetId="51">#N/A</definedName>
    <definedName name="AA_35" localSheetId="52">#N/A</definedName>
    <definedName name="AA_35" localSheetId="53">#N/A</definedName>
    <definedName name="AA_35" localSheetId="54">#N/A</definedName>
    <definedName name="AA_35" localSheetId="55">#N/A</definedName>
    <definedName name="AA_35" localSheetId="79">'ANEXO XXIX - NÃO CONFORM.'!AA_35</definedName>
    <definedName name="AA_35" localSheetId="80">'ANEXO XXIX.a - NÃO CONFOR.'!AA_35</definedName>
    <definedName name="AA_35" localSheetId="56">#N/A</definedName>
    <definedName name="AA_35" localSheetId="57">#N/A</definedName>
    <definedName name="AA_35" localSheetId="58">#N/A</definedName>
    <definedName name="AA_35" localSheetId="59">#N/A</definedName>
    <definedName name="AA_35" localSheetId="60">#N/A</definedName>
    <definedName name="AA_35" localSheetId="61">#N/A</definedName>
    <definedName name="AA_35" localSheetId="62">'ANEXO XXVI.a - VMD'!AA_35</definedName>
    <definedName name="AA_35" localSheetId="74">'ANEXO XXVI.m -SONDAGEM'!AA_35</definedName>
    <definedName name="AA_35" localSheetId="77">'ANEXO XXVII - LEVANT. TB...'!AA_35</definedName>
    <definedName name="AA_35" localSheetId="78">'ANEXO XXVIII - Mod. Med. TB_RP'!AA_35</definedName>
    <definedName name="AA_35">AA_35</definedName>
    <definedName name="AA_36" localSheetId="21">#N/A</definedName>
    <definedName name="AA_36" localSheetId="22">#N/A</definedName>
    <definedName name="AA_36" localSheetId="28">#N/A</definedName>
    <definedName name="AA_36" localSheetId="23">#N/A</definedName>
    <definedName name="AA_36" localSheetId="24">#N/A</definedName>
    <definedName name="AA_36" localSheetId="25">#N/A</definedName>
    <definedName name="AA_36" localSheetId="26">#N/A</definedName>
    <definedName name="AA_36" localSheetId="27">#N/A</definedName>
    <definedName name="AA_36" localSheetId="29">#N/A</definedName>
    <definedName name="AA_36" localSheetId="30">#N/A</definedName>
    <definedName name="AA_36" localSheetId="31">#N/A</definedName>
    <definedName name="AA_36" localSheetId="32">#N/A</definedName>
    <definedName name="AA_36" localSheetId="33">#N/A</definedName>
    <definedName name="AA_36" localSheetId="47">#N/A</definedName>
    <definedName name="AA_36" localSheetId="44">'ANEXO XVI - Padrão de Desempen'!AA_36</definedName>
    <definedName name="AA_36" localSheetId="46">#N/A</definedName>
    <definedName name="AA_36" localSheetId="48">#N/A</definedName>
    <definedName name="AA_36" localSheetId="81">#N/A</definedName>
    <definedName name="AA_36" localSheetId="49">#N/A</definedName>
    <definedName name="AA_36" localSheetId="50">#N/A</definedName>
    <definedName name="AA_36" localSheetId="51">#N/A</definedName>
    <definedName name="AA_36" localSheetId="52">#N/A</definedName>
    <definedName name="AA_36" localSheetId="53">#N/A</definedName>
    <definedName name="AA_36" localSheetId="54">#N/A</definedName>
    <definedName name="AA_36" localSheetId="55">#N/A</definedName>
    <definedName name="AA_36" localSheetId="79">'ANEXO XXIX - NÃO CONFORM.'!AA_36</definedName>
    <definedName name="AA_36" localSheetId="80">'ANEXO XXIX.a - NÃO CONFOR.'!AA_36</definedName>
    <definedName name="AA_36" localSheetId="56">#N/A</definedName>
    <definedName name="AA_36" localSheetId="57">#N/A</definedName>
    <definedName name="AA_36" localSheetId="58">#N/A</definedName>
    <definedName name="AA_36" localSheetId="59">#N/A</definedName>
    <definedName name="AA_36" localSheetId="60">#N/A</definedName>
    <definedName name="AA_36" localSheetId="61">#N/A</definedName>
    <definedName name="AA_36" localSheetId="62">'ANEXO XXVI.a - VMD'!AA_36</definedName>
    <definedName name="AA_36" localSheetId="74">'ANEXO XXVI.m -SONDAGEM'!AA_36</definedName>
    <definedName name="AA_36" localSheetId="77">'ANEXO XXVII - LEVANT. TB...'!AA_36</definedName>
    <definedName name="AA_36" localSheetId="78">'ANEXO XXVIII - Mod. Med. TB_RP'!AA_36</definedName>
    <definedName name="AA_36">AA_36</definedName>
    <definedName name="AA_37" localSheetId="21">#N/A</definedName>
    <definedName name="AA_37" localSheetId="22">#N/A</definedName>
    <definedName name="AA_37" localSheetId="28">#N/A</definedName>
    <definedName name="AA_37" localSheetId="23">#N/A</definedName>
    <definedName name="AA_37" localSheetId="24">#N/A</definedName>
    <definedName name="AA_37" localSheetId="25">#N/A</definedName>
    <definedName name="AA_37" localSheetId="26">#N/A</definedName>
    <definedName name="AA_37" localSheetId="27">#N/A</definedName>
    <definedName name="AA_37" localSheetId="29">#N/A</definedName>
    <definedName name="AA_37" localSheetId="30">#N/A</definedName>
    <definedName name="AA_37" localSheetId="31">#N/A</definedName>
    <definedName name="AA_37" localSheetId="32">#N/A</definedName>
    <definedName name="AA_37" localSheetId="33">#N/A</definedName>
    <definedName name="AA_37" localSheetId="47">#N/A</definedName>
    <definedName name="AA_37" localSheetId="44">'ANEXO XVI - Padrão de Desempen'!AA_37</definedName>
    <definedName name="AA_37" localSheetId="46">#N/A</definedName>
    <definedName name="AA_37" localSheetId="48">#N/A</definedName>
    <definedName name="AA_37" localSheetId="81">#N/A</definedName>
    <definedName name="AA_37" localSheetId="49">#N/A</definedName>
    <definedName name="AA_37" localSheetId="50">#N/A</definedName>
    <definedName name="AA_37" localSheetId="51">#N/A</definedName>
    <definedName name="AA_37" localSheetId="52">#N/A</definedName>
    <definedName name="AA_37" localSheetId="53">#N/A</definedName>
    <definedName name="AA_37" localSheetId="54">#N/A</definedName>
    <definedName name="AA_37" localSheetId="55">#N/A</definedName>
    <definedName name="AA_37" localSheetId="79">'ANEXO XXIX - NÃO CONFORM.'!AA_37</definedName>
    <definedName name="AA_37" localSheetId="80">'ANEXO XXIX.a - NÃO CONFOR.'!AA_37</definedName>
    <definedName name="AA_37" localSheetId="56">#N/A</definedName>
    <definedName name="AA_37" localSheetId="57">#N/A</definedName>
    <definedName name="AA_37" localSheetId="58">#N/A</definedName>
    <definedName name="AA_37" localSheetId="59">#N/A</definedName>
    <definedName name="AA_37" localSheetId="60">#N/A</definedName>
    <definedName name="AA_37" localSheetId="61">#N/A</definedName>
    <definedName name="AA_37" localSheetId="62">'ANEXO XXVI.a - VMD'!AA_37</definedName>
    <definedName name="AA_37" localSheetId="74">'ANEXO XXVI.m -SONDAGEM'!AA_37</definedName>
    <definedName name="AA_37" localSheetId="77">'ANEXO XXVII - LEVANT. TB...'!AA_37</definedName>
    <definedName name="AA_37" localSheetId="78">'ANEXO XXVIII - Mod. Med. TB_RP'!AA_37</definedName>
    <definedName name="AA_37">AA_37</definedName>
    <definedName name="AA_38" localSheetId="21">#N/A</definedName>
    <definedName name="AA_38" localSheetId="22">#N/A</definedName>
    <definedName name="AA_38" localSheetId="28">#N/A</definedName>
    <definedName name="AA_38" localSheetId="23">#N/A</definedName>
    <definedName name="AA_38" localSheetId="24">#N/A</definedName>
    <definedName name="AA_38" localSheetId="25">#N/A</definedName>
    <definedName name="AA_38" localSheetId="26">#N/A</definedName>
    <definedName name="AA_38" localSheetId="27">#N/A</definedName>
    <definedName name="AA_38" localSheetId="29">#N/A</definedName>
    <definedName name="AA_38" localSheetId="30">#N/A</definedName>
    <definedName name="AA_38" localSheetId="31">#N/A</definedName>
    <definedName name="AA_38" localSheetId="32">#N/A</definedName>
    <definedName name="AA_38" localSheetId="33">#N/A</definedName>
    <definedName name="AA_38" localSheetId="47">#N/A</definedName>
    <definedName name="AA_38" localSheetId="44">'ANEXO XVI - Padrão de Desempen'!AA_38</definedName>
    <definedName name="AA_38" localSheetId="46">#N/A</definedName>
    <definedName name="AA_38" localSheetId="48">#N/A</definedName>
    <definedName name="AA_38" localSheetId="81">#N/A</definedName>
    <definedName name="AA_38" localSheetId="49">#N/A</definedName>
    <definedName name="AA_38" localSheetId="50">#N/A</definedName>
    <definedName name="AA_38" localSheetId="51">#N/A</definedName>
    <definedName name="AA_38" localSheetId="52">#N/A</definedName>
    <definedName name="AA_38" localSheetId="53">#N/A</definedName>
    <definedName name="AA_38" localSheetId="54">#N/A</definedName>
    <definedName name="AA_38" localSheetId="55">#N/A</definedName>
    <definedName name="AA_38" localSheetId="79">'ANEXO XXIX - NÃO CONFORM.'!AA_38</definedName>
    <definedName name="AA_38" localSheetId="80">'ANEXO XXIX.a - NÃO CONFOR.'!AA_38</definedName>
    <definedName name="AA_38" localSheetId="56">#N/A</definedName>
    <definedName name="AA_38" localSheetId="57">#N/A</definedName>
    <definedName name="AA_38" localSheetId="58">#N/A</definedName>
    <definedName name="AA_38" localSheetId="59">#N/A</definedName>
    <definedName name="AA_38" localSheetId="60">#N/A</definedName>
    <definedName name="AA_38" localSheetId="61">#N/A</definedName>
    <definedName name="AA_38" localSheetId="62">'ANEXO XXVI.a - VMD'!AA_38</definedName>
    <definedName name="AA_38" localSheetId="74">'ANEXO XXVI.m -SONDAGEM'!AA_38</definedName>
    <definedName name="AA_38" localSheetId="77">'ANEXO XXVII - LEVANT. TB...'!AA_38</definedName>
    <definedName name="AA_38" localSheetId="78">'ANEXO XXVIII - Mod. Med. TB_RP'!AA_38</definedName>
    <definedName name="AA_38">AA_38</definedName>
    <definedName name="AA_39" localSheetId="21">#N/A</definedName>
    <definedName name="AA_39" localSheetId="22">#N/A</definedName>
    <definedName name="AA_39" localSheetId="28">#N/A</definedName>
    <definedName name="AA_39" localSheetId="23">#N/A</definedName>
    <definedName name="AA_39" localSheetId="24">#N/A</definedName>
    <definedName name="AA_39" localSheetId="25">#N/A</definedName>
    <definedName name="AA_39" localSheetId="26">#N/A</definedName>
    <definedName name="AA_39" localSheetId="27">#N/A</definedName>
    <definedName name="AA_39" localSheetId="29">#N/A</definedName>
    <definedName name="AA_39" localSheetId="30">#N/A</definedName>
    <definedName name="AA_39" localSheetId="31">#N/A</definedName>
    <definedName name="AA_39" localSheetId="32">#N/A</definedName>
    <definedName name="AA_39" localSheetId="33">#N/A</definedName>
    <definedName name="AA_39" localSheetId="47">#N/A</definedName>
    <definedName name="AA_39" localSheetId="44">'ANEXO XVI - Padrão de Desempen'!AA_39</definedName>
    <definedName name="AA_39" localSheetId="46">#N/A</definedName>
    <definedName name="AA_39" localSheetId="48">#N/A</definedName>
    <definedName name="AA_39" localSheetId="81">#N/A</definedName>
    <definedName name="AA_39" localSheetId="49">#N/A</definedName>
    <definedName name="AA_39" localSheetId="50">#N/A</definedName>
    <definedName name="AA_39" localSheetId="51">#N/A</definedName>
    <definedName name="AA_39" localSheetId="52">#N/A</definedName>
    <definedName name="AA_39" localSheetId="53">#N/A</definedName>
    <definedName name="AA_39" localSheetId="54">#N/A</definedName>
    <definedName name="AA_39" localSheetId="55">#N/A</definedName>
    <definedName name="AA_39" localSheetId="79">'ANEXO XXIX - NÃO CONFORM.'!AA_39</definedName>
    <definedName name="AA_39" localSheetId="80">'ANEXO XXIX.a - NÃO CONFOR.'!AA_39</definedName>
    <definedName name="AA_39" localSheetId="56">#N/A</definedName>
    <definedName name="AA_39" localSheetId="57">#N/A</definedName>
    <definedName name="AA_39" localSheetId="58">#N/A</definedName>
    <definedName name="AA_39" localSheetId="59">#N/A</definedName>
    <definedName name="AA_39" localSheetId="60">#N/A</definedName>
    <definedName name="AA_39" localSheetId="61">#N/A</definedName>
    <definedName name="AA_39" localSheetId="62">'ANEXO XXVI.a - VMD'!AA_39</definedName>
    <definedName name="AA_39" localSheetId="74">'ANEXO XXVI.m -SONDAGEM'!AA_39</definedName>
    <definedName name="AA_39" localSheetId="77">'ANEXO XXVII - LEVANT. TB...'!AA_39</definedName>
    <definedName name="AA_39" localSheetId="78">'ANEXO XXVIII - Mod. Med. TB_RP'!AA_39</definedName>
    <definedName name="AA_39">AA_39</definedName>
    <definedName name="AA_4" localSheetId="21">#N/A</definedName>
    <definedName name="AA_4" localSheetId="22">#N/A</definedName>
    <definedName name="AA_4" localSheetId="28">#N/A</definedName>
    <definedName name="AA_4" localSheetId="23">#N/A</definedName>
    <definedName name="AA_4" localSheetId="24">#N/A</definedName>
    <definedName name="AA_4" localSheetId="25">#N/A</definedName>
    <definedName name="AA_4" localSheetId="26">#N/A</definedName>
    <definedName name="AA_4" localSheetId="27">#N/A</definedName>
    <definedName name="AA_4" localSheetId="29">#N/A</definedName>
    <definedName name="AA_4" localSheetId="30">#N/A</definedName>
    <definedName name="AA_4" localSheetId="31">#N/A</definedName>
    <definedName name="AA_4" localSheetId="32">#N/A</definedName>
    <definedName name="AA_4" localSheetId="33">#N/A</definedName>
    <definedName name="AA_4" localSheetId="47">#N/A</definedName>
    <definedName name="AA_4" localSheetId="44">'ANEXO XVI - Padrão de Desempen'!AA_4</definedName>
    <definedName name="AA_4" localSheetId="46">#N/A</definedName>
    <definedName name="AA_4" localSheetId="48">#N/A</definedName>
    <definedName name="AA_4" localSheetId="81">#N/A</definedName>
    <definedName name="AA_4" localSheetId="49">#N/A</definedName>
    <definedName name="AA_4" localSheetId="50">#N/A</definedName>
    <definedName name="AA_4" localSheetId="51">#N/A</definedName>
    <definedName name="AA_4" localSheetId="52">#N/A</definedName>
    <definedName name="AA_4" localSheetId="53">#N/A</definedName>
    <definedName name="AA_4" localSheetId="54">#N/A</definedName>
    <definedName name="AA_4" localSheetId="55">#N/A</definedName>
    <definedName name="AA_4" localSheetId="79">'ANEXO XXIX - NÃO CONFORM.'!AA_4</definedName>
    <definedName name="AA_4" localSheetId="80">'ANEXO XXIX.a - NÃO CONFOR.'!AA_4</definedName>
    <definedName name="AA_4" localSheetId="56">#N/A</definedName>
    <definedName name="AA_4" localSheetId="57">#N/A</definedName>
    <definedName name="AA_4" localSheetId="58">#N/A</definedName>
    <definedName name="AA_4" localSheetId="59">#N/A</definedName>
    <definedName name="AA_4" localSheetId="60">#N/A</definedName>
    <definedName name="AA_4" localSheetId="61">#N/A</definedName>
    <definedName name="AA_4" localSheetId="62">'ANEXO XXVI.a - VMD'!AA_4</definedName>
    <definedName name="AA_4" localSheetId="74">'ANEXO XXVI.m -SONDAGEM'!AA_4</definedName>
    <definedName name="AA_4" localSheetId="77">'ANEXO XXVII - LEVANT. TB...'!AA_4</definedName>
    <definedName name="AA_4" localSheetId="78">'ANEXO XXVIII - Mod. Med. TB_RP'!AA_4</definedName>
    <definedName name="AA_4">AA_4</definedName>
    <definedName name="AA_40" localSheetId="21">#N/A</definedName>
    <definedName name="AA_40" localSheetId="22">#N/A</definedName>
    <definedName name="AA_40" localSheetId="28">#N/A</definedName>
    <definedName name="AA_40" localSheetId="23">#N/A</definedName>
    <definedName name="AA_40" localSheetId="24">#N/A</definedName>
    <definedName name="AA_40" localSheetId="25">#N/A</definedName>
    <definedName name="AA_40" localSheetId="26">#N/A</definedName>
    <definedName name="AA_40" localSheetId="27">#N/A</definedName>
    <definedName name="AA_40" localSheetId="29">#N/A</definedName>
    <definedName name="AA_40" localSheetId="30">#N/A</definedName>
    <definedName name="AA_40" localSheetId="31">#N/A</definedName>
    <definedName name="AA_40" localSheetId="32">#N/A</definedName>
    <definedName name="AA_40" localSheetId="33">#N/A</definedName>
    <definedName name="AA_40" localSheetId="47">#N/A</definedName>
    <definedName name="AA_40" localSheetId="44">'ANEXO XVI - Padrão de Desempen'!AA_40</definedName>
    <definedName name="AA_40" localSheetId="46">#N/A</definedName>
    <definedName name="AA_40" localSheetId="48">#N/A</definedName>
    <definedName name="AA_40" localSheetId="81">#N/A</definedName>
    <definedName name="AA_40" localSheetId="49">#N/A</definedName>
    <definedName name="AA_40" localSheetId="50">#N/A</definedName>
    <definedName name="AA_40" localSheetId="51">#N/A</definedName>
    <definedName name="AA_40" localSheetId="52">#N/A</definedName>
    <definedName name="AA_40" localSheetId="53">#N/A</definedName>
    <definedName name="AA_40" localSheetId="54">#N/A</definedName>
    <definedName name="AA_40" localSheetId="55">#N/A</definedName>
    <definedName name="AA_40" localSheetId="79">'ANEXO XXIX - NÃO CONFORM.'!AA_40</definedName>
    <definedName name="AA_40" localSheetId="80">'ANEXO XXIX.a - NÃO CONFOR.'!AA_40</definedName>
    <definedName name="AA_40" localSheetId="56">#N/A</definedName>
    <definedName name="AA_40" localSheetId="57">#N/A</definedName>
    <definedName name="AA_40" localSheetId="58">#N/A</definedName>
    <definedName name="AA_40" localSheetId="59">#N/A</definedName>
    <definedName name="AA_40" localSheetId="60">#N/A</definedName>
    <definedName name="AA_40" localSheetId="61">#N/A</definedName>
    <definedName name="AA_40" localSheetId="62">'ANEXO XXVI.a - VMD'!AA_40</definedName>
    <definedName name="AA_40" localSheetId="74">'ANEXO XXVI.m -SONDAGEM'!AA_40</definedName>
    <definedName name="AA_40" localSheetId="77">'ANEXO XXVII - LEVANT. TB...'!AA_40</definedName>
    <definedName name="AA_40" localSheetId="78">'ANEXO XXVIII - Mod. Med. TB_RP'!AA_40</definedName>
    <definedName name="AA_40">AA_40</definedName>
    <definedName name="AA_41" localSheetId="21">#N/A</definedName>
    <definedName name="AA_41" localSheetId="22">#N/A</definedName>
    <definedName name="AA_41" localSheetId="28">#N/A</definedName>
    <definedName name="AA_41" localSheetId="23">#N/A</definedName>
    <definedName name="AA_41" localSheetId="24">#N/A</definedName>
    <definedName name="AA_41" localSheetId="25">#N/A</definedName>
    <definedName name="AA_41" localSheetId="26">#N/A</definedName>
    <definedName name="AA_41" localSheetId="27">#N/A</definedName>
    <definedName name="AA_41" localSheetId="29">#N/A</definedName>
    <definedName name="AA_41" localSheetId="30">#N/A</definedName>
    <definedName name="AA_41" localSheetId="31">#N/A</definedName>
    <definedName name="AA_41" localSheetId="32">#N/A</definedName>
    <definedName name="AA_41" localSheetId="33">#N/A</definedName>
    <definedName name="AA_41" localSheetId="47">#N/A</definedName>
    <definedName name="AA_41" localSheetId="44">'ANEXO XVI - Padrão de Desempen'!AA_41</definedName>
    <definedName name="AA_41" localSheetId="46">#N/A</definedName>
    <definedName name="AA_41" localSheetId="48">#N/A</definedName>
    <definedName name="AA_41" localSheetId="81">#N/A</definedName>
    <definedName name="AA_41" localSheetId="49">#N/A</definedName>
    <definedName name="AA_41" localSheetId="50">#N/A</definedName>
    <definedName name="AA_41" localSheetId="51">#N/A</definedName>
    <definedName name="AA_41" localSheetId="52">#N/A</definedName>
    <definedName name="AA_41" localSheetId="53">#N/A</definedName>
    <definedName name="AA_41" localSheetId="54">#N/A</definedName>
    <definedName name="AA_41" localSheetId="55">#N/A</definedName>
    <definedName name="AA_41" localSheetId="79">'ANEXO XXIX - NÃO CONFORM.'!AA_41</definedName>
    <definedName name="AA_41" localSheetId="80">'ANEXO XXIX.a - NÃO CONFOR.'!AA_41</definedName>
    <definedName name="AA_41" localSheetId="56">#N/A</definedName>
    <definedName name="AA_41" localSheetId="57">#N/A</definedName>
    <definedName name="AA_41" localSheetId="58">#N/A</definedName>
    <definedName name="AA_41" localSheetId="59">#N/A</definedName>
    <definedName name="AA_41" localSheetId="60">#N/A</definedName>
    <definedName name="AA_41" localSheetId="61">#N/A</definedName>
    <definedName name="AA_41" localSheetId="62">'ANEXO XXVI.a - VMD'!AA_41</definedName>
    <definedName name="AA_41" localSheetId="74">'ANEXO XXVI.m -SONDAGEM'!AA_41</definedName>
    <definedName name="AA_41" localSheetId="77">'ANEXO XXVII - LEVANT. TB...'!AA_41</definedName>
    <definedName name="AA_41" localSheetId="78">'ANEXO XXVIII - Mod. Med. TB_RP'!AA_41</definedName>
    <definedName name="AA_41">AA_41</definedName>
    <definedName name="AA_42" localSheetId="21">#N/A</definedName>
    <definedName name="AA_42" localSheetId="22">#N/A</definedName>
    <definedName name="AA_42" localSheetId="28">#N/A</definedName>
    <definedName name="AA_42" localSheetId="23">#N/A</definedName>
    <definedName name="AA_42" localSheetId="24">#N/A</definedName>
    <definedName name="AA_42" localSheetId="25">#N/A</definedName>
    <definedName name="AA_42" localSheetId="26">#N/A</definedName>
    <definedName name="AA_42" localSheetId="27">#N/A</definedName>
    <definedName name="AA_42" localSheetId="29">#N/A</definedName>
    <definedName name="AA_42" localSheetId="30">#N/A</definedName>
    <definedName name="AA_42" localSheetId="31">#N/A</definedName>
    <definedName name="AA_42" localSheetId="32">#N/A</definedName>
    <definedName name="AA_42" localSheetId="33">#N/A</definedName>
    <definedName name="AA_42" localSheetId="47">#N/A</definedName>
    <definedName name="AA_42" localSheetId="44">'ANEXO XVI - Padrão de Desempen'!AA_42</definedName>
    <definedName name="AA_42" localSheetId="46">#N/A</definedName>
    <definedName name="AA_42" localSheetId="48">#N/A</definedName>
    <definedName name="AA_42" localSheetId="81">#N/A</definedName>
    <definedName name="AA_42" localSheetId="49">#N/A</definedName>
    <definedName name="AA_42" localSheetId="50">#N/A</definedName>
    <definedName name="AA_42" localSheetId="51">#N/A</definedName>
    <definedName name="AA_42" localSheetId="52">#N/A</definedName>
    <definedName name="AA_42" localSheetId="53">#N/A</definedName>
    <definedName name="AA_42" localSheetId="54">#N/A</definedName>
    <definedName name="AA_42" localSheetId="55">#N/A</definedName>
    <definedName name="AA_42" localSheetId="79">'ANEXO XXIX - NÃO CONFORM.'!AA_42</definedName>
    <definedName name="AA_42" localSheetId="80">'ANEXO XXIX.a - NÃO CONFOR.'!AA_42</definedName>
    <definedName name="AA_42" localSheetId="56">#N/A</definedName>
    <definedName name="AA_42" localSheetId="57">#N/A</definedName>
    <definedName name="AA_42" localSheetId="58">#N/A</definedName>
    <definedName name="AA_42" localSheetId="59">#N/A</definedName>
    <definedName name="AA_42" localSheetId="60">#N/A</definedName>
    <definedName name="AA_42" localSheetId="61">#N/A</definedName>
    <definedName name="AA_42" localSheetId="62">'ANEXO XXVI.a - VMD'!AA_42</definedName>
    <definedName name="AA_42" localSheetId="74">'ANEXO XXVI.m -SONDAGEM'!AA_42</definedName>
    <definedName name="AA_42" localSheetId="77">'ANEXO XXVII - LEVANT. TB...'!AA_42</definedName>
    <definedName name="AA_42" localSheetId="78">'ANEXO XXVIII - Mod. Med. TB_RP'!AA_42</definedName>
    <definedName name="AA_42">AA_42</definedName>
    <definedName name="AA_43" localSheetId="21">#N/A</definedName>
    <definedName name="AA_43" localSheetId="22">#N/A</definedName>
    <definedName name="AA_43" localSheetId="28">#N/A</definedName>
    <definedName name="AA_43" localSheetId="23">#N/A</definedName>
    <definedName name="AA_43" localSheetId="24">#N/A</definedName>
    <definedName name="AA_43" localSheetId="25">#N/A</definedName>
    <definedName name="AA_43" localSheetId="26">#N/A</definedName>
    <definedName name="AA_43" localSheetId="27">#N/A</definedName>
    <definedName name="AA_43" localSheetId="29">#N/A</definedName>
    <definedName name="AA_43" localSheetId="30">#N/A</definedName>
    <definedName name="AA_43" localSheetId="31">#N/A</definedName>
    <definedName name="AA_43" localSheetId="32">#N/A</definedName>
    <definedName name="AA_43" localSheetId="33">#N/A</definedName>
    <definedName name="AA_43" localSheetId="47">#N/A</definedName>
    <definedName name="AA_43" localSheetId="44">'ANEXO XVI - Padrão de Desempen'!AA_43</definedName>
    <definedName name="AA_43" localSheetId="46">#N/A</definedName>
    <definedName name="AA_43" localSheetId="48">#N/A</definedName>
    <definedName name="AA_43" localSheetId="81">#N/A</definedName>
    <definedName name="AA_43" localSheetId="49">#N/A</definedName>
    <definedName name="AA_43" localSheetId="50">#N/A</definedName>
    <definedName name="AA_43" localSheetId="51">#N/A</definedName>
    <definedName name="AA_43" localSheetId="52">#N/A</definedName>
    <definedName name="AA_43" localSheetId="53">#N/A</definedName>
    <definedName name="AA_43" localSheetId="54">#N/A</definedName>
    <definedName name="AA_43" localSheetId="55">#N/A</definedName>
    <definedName name="AA_43" localSheetId="79">'ANEXO XXIX - NÃO CONFORM.'!AA_43</definedName>
    <definedName name="AA_43" localSheetId="80">'ANEXO XXIX.a - NÃO CONFOR.'!AA_43</definedName>
    <definedName name="AA_43" localSheetId="56">#N/A</definedName>
    <definedName name="AA_43" localSheetId="57">#N/A</definedName>
    <definedName name="AA_43" localSheetId="58">#N/A</definedName>
    <definedName name="AA_43" localSheetId="59">#N/A</definedName>
    <definedName name="AA_43" localSheetId="60">#N/A</definedName>
    <definedName name="AA_43" localSheetId="61">#N/A</definedName>
    <definedName name="AA_43" localSheetId="62">'ANEXO XXVI.a - VMD'!AA_43</definedName>
    <definedName name="AA_43" localSheetId="74">'ANEXO XXVI.m -SONDAGEM'!AA_43</definedName>
    <definedName name="AA_43" localSheetId="77">'ANEXO XXVII - LEVANT. TB...'!AA_43</definedName>
    <definedName name="AA_43" localSheetId="78">'ANEXO XXVIII - Mod. Med. TB_RP'!AA_43</definedName>
    <definedName name="AA_43">AA_43</definedName>
    <definedName name="AA_44" localSheetId="21">#N/A</definedName>
    <definedName name="AA_44" localSheetId="22">#N/A</definedName>
    <definedName name="AA_44" localSheetId="28">#N/A</definedName>
    <definedName name="AA_44" localSheetId="23">#N/A</definedName>
    <definedName name="AA_44" localSheetId="24">#N/A</definedName>
    <definedName name="AA_44" localSheetId="25">#N/A</definedName>
    <definedName name="AA_44" localSheetId="26">#N/A</definedName>
    <definedName name="AA_44" localSheetId="27">#N/A</definedName>
    <definedName name="AA_44" localSheetId="29">#N/A</definedName>
    <definedName name="AA_44" localSheetId="30">#N/A</definedName>
    <definedName name="AA_44" localSheetId="31">#N/A</definedName>
    <definedName name="AA_44" localSheetId="32">#N/A</definedName>
    <definedName name="AA_44" localSheetId="33">#N/A</definedName>
    <definedName name="AA_44" localSheetId="47">#N/A</definedName>
    <definedName name="AA_44" localSheetId="44">'ANEXO XVI - Padrão de Desempen'!AA_44</definedName>
    <definedName name="AA_44" localSheetId="46">#N/A</definedName>
    <definedName name="AA_44" localSheetId="48">#N/A</definedName>
    <definedName name="AA_44" localSheetId="81">#N/A</definedName>
    <definedName name="AA_44" localSheetId="49">#N/A</definedName>
    <definedName name="AA_44" localSheetId="50">#N/A</definedName>
    <definedName name="AA_44" localSheetId="51">#N/A</definedName>
    <definedName name="AA_44" localSheetId="52">#N/A</definedName>
    <definedName name="AA_44" localSheetId="53">#N/A</definedName>
    <definedName name="AA_44" localSheetId="54">#N/A</definedName>
    <definedName name="AA_44" localSheetId="55">#N/A</definedName>
    <definedName name="AA_44" localSheetId="79">'ANEXO XXIX - NÃO CONFORM.'!AA_44</definedName>
    <definedName name="AA_44" localSheetId="80">'ANEXO XXIX.a - NÃO CONFOR.'!AA_44</definedName>
    <definedName name="AA_44" localSheetId="56">#N/A</definedName>
    <definedName name="AA_44" localSheetId="57">#N/A</definedName>
    <definedName name="AA_44" localSheetId="58">#N/A</definedName>
    <definedName name="AA_44" localSheetId="59">#N/A</definedName>
    <definedName name="AA_44" localSheetId="60">#N/A</definedName>
    <definedName name="AA_44" localSheetId="61">#N/A</definedName>
    <definedName name="AA_44" localSheetId="62">'ANEXO XXVI.a - VMD'!AA_44</definedName>
    <definedName name="AA_44" localSheetId="74">'ANEXO XXVI.m -SONDAGEM'!AA_44</definedName>
    <definedName name="AA_44" localSheetId="77">'ANEXO XXVII - LEVANT. TB...'!AA_44</definedName>
    <definedName name="AA_44" localSheetId="78">'ANEXO XXVIII - Mod. Med. TB_RP'!AA_44</definedName>
    <definedName name="AA_44">AA_44</definedName>
    <definedName name="AA_45" localSheetId="21">#N/A</definedName>
    <definedName name="AA_45" localSheetId="22">#N/A</definedName>
    <definedName name="AA_45" localSheetId="28">#N/A</definedName>
    <definedName name="AA_45" localSheetId="23">#N/A</definedName>
    <definedName name="AA_45" localSheetId="24">#N/A</definedName>
    <definedName name="AA_45" localSheetId="25">#N/A</definedName>
    <definedName name="AA_45" localSheetId="26">#N/A</definedName>
    <definedName name="AA_45" localSheetId="27">#N/A</definedName>
    <definedName name="AA_45" localSheetId="29">#N/A</definedName>
    <definedName name="AA_45" localSheetId="30">#N/A</definedName>
    <definedName name="AA_45" localSheetId="31">#N/A</definedName>
    <definedName name="AA_45" localSheetId="32">#N/A</definedName>
    <definedName name="AA_45" localSheetId="33">#N/A</definedName>
    <definedName name="AA_45" localSheetId="47">#N/A</definedName>
    <definedName name="AA_45" localSheetId="44">'ANEXO XVI - Padrão de Desempen'!AA_45</definedName>
    <definedName name="AA_45" localSheetId="46">#N/A</definedName>
    <definedName name="AA_45" localSheetId="48">#N/A</definedName>
    <definedName name="AA_45" localSheetId="81">#N/A</definedName>
    <definedName name="AA_45" localSheetId="49">#N/A</definedName>
    <definedName name="AA_45" localSheetId="50">#N/A</definedName>
    <definedName name="AA_45" localSheetId="51">#N/A</definedName>
    <definedName name="AA_45" localSheetId="52">#N/A</definedName>
    <definedName name="AA_45" localSheetId="53">#N/A</definedName>
    <definedName name="AA_45" localSheetId="54">#N/A</definedName>
    <definedName name="AA_45" localSheetId="55">#N/A</definedName>
    <definedName name="AA_45" localSheetId="79">'ANEXO XXIX - NÃO CONFORM.'!AA_45</definedName>
    <definedName name="AA_45" localSheetId="80">'ANEXO XXIX.a - NÃO CONFOR.'!AA_45</definedName>
    <definedName name="AA_45" localSheetId="56">#N/A</definedName>
    <definedName name="AA_45" localSheetId="57">#N/A</definedName>
    <definedName name="AA_45" localSheetId="58">#N/A</definedName>
    <definedName name="AA_45" localSheetId="59">#N/A</definedName>
    <definedName name="AA_45" localSheetId="60">#N/A</definedName>
    <definedName name="AA_45" localSheetId="61">#N/A</definedName>
    <definedName name="AA_45" localSheetId="62">'ANEXO XXVI.a - VMD'!AA_45</definedName>
    <definedName name="AA_45" localSheetId="74">'ANEXO XXVI.m -SONDAGEM'!AA_45</definedName>
    <definedName name="AA_45" localSheetId="77">'ANEXO XXVII - LEVANT. TB...'!AA_45</definedName>
    <definedName name="AA_45" localSheetId="78">'ANEXO XXVIII - Mod. Med. TB_RP'!AA_45</definedName>
    <definedName name="AA_45">AA_45</definedName>
    <definedName name="AA_46" localSheetId="21">#N/A</definedName>
    <definedName name="AA_46" localSheetId="22">#N/A</definedName>
    <definedName name="AA_46" localSheetId="28">#N/A</definedName>
    <definedName name="AA_46" localSheetId="23">#N/A</definedName>
    <definedName name="AA_46" localSheetId="24">#N/A</definedName>
    <definedName name="AA_46" localSheetId="25">#N/A</definedName>
    <definedName name="AA_46" localSheetId="26">#N/A</definedName>
    <definedName name="AA_46" localSheetId="27">#N/A</definedName>
    <definedName name="AA_46" localSheetId="29">#N/A</definedName>
    <definedName name="AA_46" localSheetId="30">#N/A</definedName>
    <definedName name="AA_46" localSheetId="31">#N/A</definedName>
    <definedName name="AA_46" localSheetId="32">#N/A</definedName>
    <definedName name="AA_46" localSheetId="33">#N/A</definedName>
    <definedName name="AA_46" localSheetId="47">#N/A</definedName>
    <definedName name="AA_46" localSheetId="44">'ANEXO XVI - Padrão de Desempen'!AA_46</definedName>
    <definedName name="AA_46" localSheetId="46">#N/A</definedName>
    <definedName name="AA_46" localSheetId="48">#N/A</definedName>
    <definedName name="AA_46" localSheetId="81">#N/A</definedName>
    <definedName name="AA_46" localSheetId="49">#N/A</definedName>
    <definedName name="AA_46" localSheetId="50">#N/A</definedName>
    <definedName name="AA_46" localSheetId="51">#N/A</definedName>
    <definedName name="AA_46" localSheetId="52">#N/A</definedName>
    <definedName name="AA_46" localSheetId="53">#N/A</definedName>
    <definedName name="AA_46" localSheetId="54">#N/A</definedName>
    <definedName name="AA_46" localSheetId="55">#N/A</definedName>
    <definedName name="AA_46" localSheetId="79">'ANEXO XXIX - NÃO CONFORM.'!AA_46</definedName>
    <definedName name="AA_46" localSheetId="80">'ANEXO XXIX.a - NÃO CONFOR.'!AA_46</definedName>
    <definedName name="AA_46" localSheetId="56">#N/A</definedName>
    <definedName name="AA_46" localSheetId="57">#N/A</definedName>
    <definedName name="AA_46" localSheetId="58">#N/A</definedName>
    <definedName name="AA_46" localSheetId="59">#N/A</definedName>
    <definedName name="AA_46" localSheetId="60">#N/A</definedName>
    <definedName name="AA_46" localSheetId="61">#N/A</definedName>
    <definedName name="AA_46" localSheetId="62">'ANEXO XXVI.a - VMD'!AA_46</definedName>
    <definedName name="AA_46" localSheetId="74">'ANEXO XXVI.m -SONDAGEM'!AA_46</definedName>
    <definedName name="AA_46" localSheetId="77">'ANEXO XXVII - LEVANT. TB...'!AA_46</definedName>
    <definedName name="AA_46" localSheetId="78">'ANEXO XXVIII - Mod. Med. TB_RP'!AA_46</definedName>
    <definedName name="AA_46">AA_46</definedName>
    <definedName name="AA_47" localSheetId="21">#N/A</definedName>
    <definedName name="AA_47" localSheetId="22">#N/A</definedName>
    <definedName name="AA_47" localSheetId="28">#N/A</definedName>
    <definedName name="AA_47" localSheetId="23">#N/A</definedName>
    <definedName name="AA_47" localSheetId="24">#N/A</definedName>
    <definedName name="AA_47" localSheetId="25">#N/A</definedName>
    <definedName name="AA_47" localSheetId="26">#N/A</definedName>
    <definedName name="AA_47" localSheetId="27">#N/A</definedName>
    <definedName name="AA_47" localSheetId="29">#N/A</definedName>
    <definedName name="AA_47" localSheetId="30">#N/A</definedName>
    <definedName name="AA_47" localSheetId="31">#N/A</definedName>
    <definedName name="AA_47" localSheetId="32">#N/A</definedName>
    <definedName name="AA_47" localSheetId="33">#N/A</definedName>
    <definedName name="AA_47" localSheetId="47">#N/A</definedName>
    <definedName name="AA_47" localSheetId="44">'ANEXO XVI - Padrão de Desempen'!AA_47</definedName>
    <definedName name="AA_47" localSheetId="46">#N/A</definedName>
    <definedName name="AA_47" localSheetId="48">#N/A</definedName>
    <definedName name="AA_47" localSheetId="81">#N/A</definedName>
    <definedName name="AA_47" localSheetId="49">#N/A</definedName>
    <definedName name="AA_47" localSheetId="50">#N/A</definedName>
    <definedName name="AA_47" localSheetId="51">#N/A</definedName>
    <definedName name="AA_47" localSheetId="52">#N/A</definedName>
    <definedName name="AA_47" localSheetId="53">#N/A</definedName>
    <definedName name="AA_47" localSheetId="54">#N/A</definedName>
    <definedName name="AA_47" localSheetId="55">#N/A</definedName>
    <definedName name="AA_47" localSheetId="79">'ANEXO XXIX - NÃO CONFORM.'!AA_47</definedName>
    <definedName name="AA_47" localSheetId="80">'ANEXO XXIX.a - NÃO CONFOR.'!AA_47</definedName>
    <definedName name="AA_47" localSheetId="56">#N/A</definedName>
    <definedName name="AA_47" localSheetId="57">#N/A</definedName>
    <definedName name="AA_47" localSheetId="58">#N/A</definedName>
    <definedName name="AA_47" localSheetId="59">#N/A</definedName>
    <definedName name="AA_47" localSheetId="60">#N/A</definedName>
    <definedName name="AA_47" localSheetId="61">#N/A</definedName>
    <definedName name="AA_47" localSheetId="62">'ANEXO XXVI.a - VMD'!AA_47</definedName>
    <definedName name="AA_47" localSheetId="74">'ANEXO XXVI.m -SONDAGEM'!AA_47</definedName>
    <definedName name="AA_47" localSheetId="77">'ANEXO XXVII - LEVANT. TB...'!AA_47</definedName>
    <definedName name="AA_47" localSheetId="78">'ANEXO XXVIII - Mod. Med. TB_RP'!AA_47</definedName>
    <definedName name="AA_47">AA_47</definedName>
    <definedName name="AA_48" localSheetId="21">#N/A</definedName>
    <definedName name="AA_48" localSheetId="22">#N/A</definedName>
    <definedName name="AA_48" localSheetId="28">#N/A</definedName>
    <definedName name="AA_48" localSheetId="23">#N/A</definedName>
    <definedName name="AA_48" localSheetId="24">#N/A</definedName>
    <definedName name="AA_48" localSheetId="25">#N/A</definedName>
    <definedName name="AA_48" localSheetId="26">#N/A</definedName>
    <definedName name="AA_48" localSheetId="27">#N/A</definedName>
    <definedName name="AA_48" localSheetId="29">#N/A</definedName>
    <definedName name="AA_48" localSheetId="30">#N/A</definedName>
    <definedName name="AA_48" localSheetId="31">#N/A</definedName>
    <definedName name="AA_48" localSheetId="32">#N/A</definedName>
    <definedName name="AA_48" localSheetId="33">#N/A</definedName>
    <definedName name="AA_48" localSheetId="47">#N/A</definedName>
    <definedName name="AA_48" localSheetId="44">'ANEXO XVI - Padrão de Desempen'!AA_48</definedName>
    <definedName name="AA_48" localSheetId="46">#N/A</definedName>
    <definedName name="AA_48" localSheetId="48">#N/A</definedName>
    <definedName name="AA_48" localSheetId="81">#N/A</definedName>
    <definedName name="AA_48" localSheetId="49">#N/A</definedName>
    <definedName name="AA_48" localSheetId="50">#N/A</definedName>
    <definedName name="AA_48" localSheetId="51">#N/A</definedName>
    <definedName name="AA_48" localSheetId="52">#N/A</definedName>
    <definedName name="AA_48" localSheetId="53">#N/A</definedName>
    <definedName name="AA_48" localSheetId="54">#N/A</definedName>
    <definedName name="AA_48" localSheetId="55">#N/A</definedName>
    <definedName name="AA_48" localSheetId="79">'ANEXO XXIX - NÃO CONFORM.'!AA_48</definedName>
    <definedName name="AA_48" localSheetId="80">'ANEXO XXIX.a - NÃO CONFOR.'!AA_48</definedName>
    <definedName name="AA_48" localSheetId="56">#N/A</definedName>
    <definedName name="AA_48" localSheetId="57">#N/A</definedName>
    <definedName name="AA_48" localSheetId="58">#N/A</definedName>
    <definedName name="AA_48" localSheetId="59">#N/A</definedName>
    <definedName name="AA_48" localSheetId="60">#N/A</definedName>
    <definedName name="AA_48" localSheetId="61">#N/A</definedName>
    <definedName name="AA_48" localSheetId="62">'ANEXO XXVI.a - VMD'!AA_48</definedName>
    <definedName name="AA_48" localSheetId="74">'ANEXO XXVI.m -SONDAGEM'!AA_48</definedName>
    <definedName name="AA_48" localSheetId="77">'ANEXO XXVII - LEVANT. TB...'!AA_48</definedName>
    <definedName name="AA_48" localSheetId="78">'ANEXO XXVIII - Mod. Med. TB_RP'!AA_48</definedName>
    <definedName name="AA_48">AA_48</definedName>
    <definedName name="AA_5" localSheetId="21">#N/A</definedName>
    <definedName name="AA_5" localSheetId="22">#N/A</definedName>
    <definedName name="AA_5" localSheetId="28">#N/A</definedName>
    <definedName name="AA_5" localSheetId="23">#N/A</definedName>
    <definedName name="AA_5" localSheetId="24">#N/A</definedName>
    <definedName name="AA_5" localSheetId="25">#N/A</definedName>
    <definedName name="AA_5" localSheetId="26">#N/A</definedName>
    <definedName name="AA_5" localSheetId="27">#N/A</definedName>
    <definedName name="AA_5" localSheetId="29">#N/A</definedName>
    <definedName name="AA_5" localSheetId="30">#N/A</definedName>
    <definedName name="AA_5" localSheetId="31">#N/A</definedName>
    <definedName name="AA_5" localSheetId="32">#N/A</definedName>
    <definedName name="AA_5" localSheetId="33">#N/A</definedName>
    <definedName name="AA_5" localSheetId="47">#N/A</definedName>
    <definedName name="AA_5" localSheetId="44">'ANEXO XVI - Padrão de Desempen'!AA_5</definedName>
    <definedName name="AA_5" localSheetId="46">#N/A</definedName>
    <definedName name="AA_5" localSheetId="48">#N/A</definedName>
    <definedName name="AA_5" localSheetId="81">#N/A</definedName>
    <definedName name="AA_5" localSheetId="49">#N/A</definedName>
    <definedName name="AA_5" localSheetId="50">#N/A</definedName>
    <definedName name="AA_5" localSheetId="51">#N/A</definedName>
    <definedName name="AA_5" localSheetId="52">#N/A</definedName>
    <definedName name="AA_5" localSheetId="53">#N/A</definedName>
    <definedName name="AA_5" localSheetId="54">#N/A</definedName>
    <definedName name="AA_5" localSheetId="55">#N/A</definedName>
    <definedName name="AA_5" localSheetId="79">'ANEXO XXIX - NÃO CONFORM.'!AA_5</definedName>
    <definedName name="AA_5" localSheetId="80">'ANEXO XXIX.a - NÃO CONFOR.'!AA_5</definedName>
    <definedName name="AA_5" localSheetId="56">#N/A</definedName>
    <definedName name="AA_5" localSheetId="57">#N/A</definedName>
    <definedName name="AA_5" localSheetId="58">#N/A</definedName>
    <definedName name="AA_5" localSheetId="59">#N/A</definedName>
    <definedName name="AA_5" localSheetId="60">#N/A</definedName>
    <definedName name="AA_5" localSheetId="61">#N/A</definedName>
    <definedName name="AA_5" localSheetId="62">'ANEXO XXVI.a - VMD'!AA_5</definedName>
    <definedName name="AA_5" localSheetId="74">'ANEXO XXVI.m -SONDAGEM'!AA_5</definedName>
    <definedName name="AA_5" localSheetId="77">'ANEXO XXVII - LEVANT. TB...'!AA_5</definedName>
    <definedName name="AA_5" localSheetId="78">'ANEXO XXVIII - Mod. Med. TB_RP'!AA_5</definedName>
    <definedName name="AA_5">AA_5</definedName>
    <definedName name="AA_51" localSheetId="21">#N/A</definedName>
    <definedName name="AA_51" localSheetId="22">#N/A</definedName>
    <definedName name="AA_51" localSheetId="28">#N/A</definedName>
    <definedName name="AA_51" localSheetId="23">#N/A</definedName>
    <definedName name="AA_51" localSheetId="24">#N/A</definedName>
    <definedName name="AA_51" localSheetId="25">#N/A</definedName>
    <definedName name="AA_51" localSheetId="26">#N/A</definedName>
    <definedName name="AA_51" localSheetId="27">#N/A</definedName>
    <definedName name="AA_51" localSheetId="29">#N/A</definedName>
    <definedName name="AA_51" localSheetId="30">#N/A</definedName>
    <definedName name="AA_51" localSheetId="31">#N/A</definedName>
    <definedName name="AA_51" localSheetId="32">#N/A</definedName>
    <definedName name="AA_51" localSheetId="33">#N/A</definedName>
    <definedName name="AA_51" localSheetId="47">#N/A</definedName>
    <definedName name="AA_51" localSheetId="44">'ANEXO XVI - Padrão de Desempen'!AA_51</definedName>
    <definedName name="AA_51" localSheetId="46">#N/A</definedName>
    <definedName name="AA_51" localSheetId="48">#N/A</definedName>
    <definedName name="AA_51" localSheetId="81">#N/A</definedName>
    <definedName name="AA_51" localSheetId="49">#N/A</definedName>
    <definedName name="AA_51" localSheetId="50">#N/A</definedName>
    <definedName name="AA_51" localSheetId="51">#N/A</definedName>
    <definedName name="AA_51" localSheetId="52">#N/A</definedName>
    <definedName name="AA_51" localSheetId="53">#N/A</definedName>
    <definedName name="AA_51" localSheetId="54">#N/A</definedName>
    <definedName name="AA_51" localSheetId="55">#N/A</definedName>
    <definedName name="AA_51" localSheetId="79">'ANEXO XXIX - NÃO CONFORM.'!AA_51</definedName>
    <definedName name="AA_51" localSheetId="80">'ANEXO XXIX.a - NÃO CONFOR.'!AA_51</definedName>
    <definedName name="AA_51" localSheetId="56">#N/A</definedName>
    <definedName name="AA_51" localSheetId="57">#N/A</definedName>
    <definedName name="AA_51" localSheetId="58">#N/A</definedName>
    <definedName name="AA_51" localSheetId="59">#N/A</definedName>
    <definedName name="AA_51" localSheetId="60">#N/A</definedName>
    <definedName name="AA_51" localSheetId="61">#N/A</definedName>
    <definedName name="AA_51" localSheetId="62">'ANEXO XXVI.a - VMD'!AA_51</definedName>
    <definedName name="AA_51" localSheetId="74">'ANEXO XXVI.m -SONDAGEM'!AA_51</definedName>
    <definedName name="AA_51" localSheetId="77">'ANEXO XXVII - LEVANT. TB...'!AA_51</definedName>
    <definedName name="AA_51" localSheetId="78">'ANEXO XXVIII - Mod. Med. TB_RP'!AA_51</definedName>
    <definedName name="AA_51">AA_51</definedName>
    <definedName name="AA_52" localSheetId="21">#N/A</definedName>
    <definedName name="AA_52" localSheetId="22">#N/A</definedName>
    <definedName name="AA_52" localSheetId="28">#N/A</definedName>
    <definedName name="AA_52" localSheetId="23">#N/A</definedName>
    <definedName name="AA_52" localSheetId="24">#N/A</definedName>
    <definedName name="AA_52" localSheetId="25">#N/A</definedName>
    <definedName name="AA_52" localSheetId="26">#N/A</definedName>
    <definedName name="AA_52" localSheetId="27">#N/A</definedName>
    <definedName name="AA_52" localSheetId="29">#N/A</definedName>
    <definedName name="AA_52" localSheetId="30">#N/A</definedName>
    <definedName name="AA_52" localSheetId="31">#N/A</definedName>
    <definedName name="AA_52" localSheetId="32">#N/A</definedName>
    <definedName name="AA_52" localSheetId="33">#N/A</definedName>
    <definedName name="AA_52" localSheetId="47">#N/A</definedName>
    <definedName name="AA_52" localSheetId="44">'ANEXO XVI - Padrão de Desempen'!AA_52</definedName>
    <definedName name="AA_52" localSheetId="46">#N/A</definedName>
    <definedName name="AA_52" localSheetId="48">#N/A</definedName>
    <definedName name="AA_52" localSheetId="81">#N/A</definedName>
    <definedName name="AA_52" localSheetId="49">#N/A</definedName>
    <definedName name="AA_52" localSheetId="50">#N/A</definedName>
    <definedName name="AA_52" localSheetId="51">#N/A</definedName>
    <definedName name="AA_52" localSheetId="52">#N/A</definedName>
    <definedName name="AA_52" localSheetId="53">#N/A</definedName>
    <definedName name="AA_52" localSheetId="54">#N/A</definedName>
    <definedName name="AA_52" localSheetId="55">#N/A</definedName>
    <definedName name="AA_52" localSheetId="79">'ANEXO XXIX - NÃO CONFORM.'!AA_52</definedName>
    <definedName name="AA_52" localSheetId="80">'ANEXO XXIX.a - NÃO CONFOR.'!AA_52</definedName>
    <definedName name="AA_52" localSheetId="56">#N/A</definedName>
    <definedName name="AA_52" localSheetId="57">#N/A</definedName>
    <definedName name="AA_52" localSheetId="58">#N/A</definedName>
    <definedName name="AA_52" localSheetId="59">#N/A</definedName>
    <definedName name="AA_52" localSheetId="60">#N/A</definedName>
    <definedName name="AA_52" localSheetId="61">#N/A</definedName>
    <definedName name="AA_52" localSheetId="62">'ANEXO XXVI.a - VMD'!AA_52</definedName>
    <definedName name="AA_52" localSheetId="74">'ANEXO XXVI.m -SONDAGEM'!AA_52</definedName>
    <definedName name="AA_52" localSheetId="77">'ANEXO XXVII - LEVANT. TB...'!AA_52</definedName>
    <definedName name="AA_52" localSheetId="78">'ANEXO XXVIII - Mod. Med. TB_RP'!AA_52</definedName>
    <definedName name="AA_52">AA_52</definedName>
    <definedName name="AA_53" localSheetId="21">#N/A</definedName>
    <definedName name="AA_53" localSheetId="22">#N/A</definedName>
    <definedName name="AA_53" localSheetId="28">#N/A</definedName>
    <definedName name="AA_53" localSheetId="23">#N/A</definedName>
    <definedName name="AA_53" localSheetId="24">#N/A</definedName>
    <definedName name="AA_53" localSheetId="25">#N/A</definedName>
    <definedName name="AA_53" localSheetId="26">#N/A</definedName>
    <definedName name="AA_53" localSheetId="27">#N/A</definedName>
    <definedName name="AA_53" localSheetId="29">#N/A</definedName>
    <definedName name="AA_53" localSheetId="30">#N/A</definedName>
    <definedName name="AA_53" localSheetId="31">#N/A</definedName>
    <definedName name="AA_53" localSheetId="32">#N/A</definedName>
    <definedName name="AA_53" localSheetId="33">#N/A</definedName>
    <definedName name="AA_53" localSheetId="47">#N/A</definedName>
    <definedName name="AA_53" localSheetId="44">'ANEXO XVI - Padrão de Desempen'!AA_53</definedName>
    <definedName name="AA_53" localSheetId="46">#N/A</definedName>
    <definedName name="AA_53" localSheetId="48">#N/A</definedName>
    <definedName name="AA_53" localSheetId="81">#N/A</definedName>
    <definedName name="AA_53" localSheetId="49">#N/A</definedName>
    <definedName name="AA_53" localSheetId="50">#N/A</definedName>
    <definedName name="AA_53" localSheetId="51">#N/A</definedName>
    <definedName name="AA_53" localSheetId="52">#N/A</definedName>
    <definedName name="AA_53" localSheetId="53">#N/A</definedName>
    <definedName name="AA_53" localSheetId="54">#N/A</definedName>
    <definedName name="AA_53" localSheetId="55">#N/A</definedName>
    <definedName name="AA_53" localSheetId="79">'ANEXO XXIX - NÃO CONFORM.'!AA_53</definedName>
    <definedName name="AA_53" localSheetId="80">'ANEXO XXIX.a - NÃO CONFOR.'!AA_53</definedName>
    <definedName name="AA_53" localSheetId="56">#N/A</definedName>
    <definedName name="AA_53" localSheetId="57">#N/A</definedName>
    <definedName name="AA_53" localSheetId="58">#N/A</definedName>
    <definedName name="AA_53" localSheetId="59">#N/A</definedName>
    <definedName name="AA_53" localSheetId="60">#N/A</definedName>
    <definedName name="AA_53" localSheetId="61">#N/A</definedName>
    <definedName name="AA_53" localSheetId="62">'ANEXO XXVI.a - VMD'!AA_53</definedName>
    <definedName name="AA_53" localSheetId="74">'ANEXO XXVI.m -SONDAGEM'!AA_53</definedName>
    <definedName name="AA_53" localSheetId="77">'ANEXO XXVII - LEVANT. TB...'!AA_53</definedName>
    <definedName name="AA_53" localSheetId="78">'ANEXO XXVIII - Mod. Med. TB_RP'!AA_53</definedName>
    <definedName name="AA_53">AA_53</definedName>
    <definedName name="AA_54" localSheetId="21">#N/A</definedName>
    <definedName name="AA_54" localSheetId="22">#N/A</definedName>
    <definedName name="AA_54" localSheetId="28">#N/A</definedName>
    <definedName name="AA_54" localSheetId="23">#N/A</definedName>
    <definedName name="AA_54" localSheetId="24">#N/A</definedName>
    <definedName name="AA_54" localSheetId="25">#N/A</definedName>
    <definedName name="AA_54" localSheetId="26">#N/A</definedName>
    <definedName name="AA_54" localSheetId="27">#N/A</definedName>
    <definedName name="AA_54" localSheetId="29">#N/A</definedName>
    <definedName name="AA_54" localSheetId="30">#N/A</definedName>
    <definedName name="AA_54" localSheetId="31">#N/A</definedName>
    <definedName name="AA_54" localSheetId="32">#N/A</definedName>
    <definedName name="AA_54" localSheetId="33">#N/A</definedName>
    <definedName name="AA_54" localSheetId="47">#N/A</definedName>
    <definedName name="AA_54" localSheetId="44">'ANEXO XVI - Padrão de Desempen'!AA_54</definedName>
    <definedName name="AA_54" localSheetId="46">#N/A</definedName>
    <definedName name="AA_54" localSheetId="48">#N/A</definedName>
    <definedName name="AA_54" localSheetId="81">#N/A</definedName>
    <definedName name="AA_54" localSheetId="49">#N/A</definedName>
    <definedName name="AA_54" localSheetId="50">#N/A</definedName>
    <definedName name="AA_54" localSheetId="51">#N/A</definedName>
    <definedName name="AA_54" localSheetId="52">#N/A</definedName>
    <definedName name="AA_54" localSheetId="53">#N/A</definedName>
    <definedName name="AA_54" localSheetId="54">#N/A</definedName>
    <definedName name="AA_54" localSheetId="55">#N/A</definedName>
    <definedName name="AA_54" localSheetId="79">'ANEXO XXIX - NÃO CONFORM.'!AA_54</definedName>
    <definedName name="AA_54" localSheetId="80">'ANEXO XXIX.a - NÃO CONFOR.'!AA_54</definedName>
    <definedName name="AA_54" localSheetId="56">#N/A</definedName>
    <definedName name="AA_54" localSheetId="57">#N/A</definedName>
    <definedName name="AA_54" localSheetId="58">#N/A</definedName>
    <definedName name="AA_54" localSheetId="59">#N/A</definedName>
    <definedName name="AA_54" localSheetId="60">#N/A</definedName>
    <definedName name="AA_54" localSheetId="61">#N/A</definedName>
    <definedName name="AA_54" localSheetId="62">'ANEXO XXVI.a - VMD'!AA_54</definedName>
    <definedName name="AA_54" localSheetId="74">'ANEXO XXVI.m -SONDAGEM'!AA_54</definedName>
    <definedName name="AA_54" localSheetId="77">'ANEXO XXVII - LEVANT. TB...'!AA_54</definedName>
    <definedName name="AA_54" localSheetId="78">'ANEXO XXVIII - Mod. Med. TB_RP'!AA_54</definedName>
    <definedName name="AA_54">AA_54</definedName>
    <definedName name="AA_55" localSheetId="21">#N/A</definedName>
    <definedName name="AA_55" localSheetId="22">#N/A</definedName>
    <definedName name="AA_55" localSheetId="28">#N/A</definedName>
    <definedName name="AA_55" localSheetId="23">#N/A</definedName>
    <definedName name="AA_55" localSheetId="24">#N/A</definedName>
    <definedName name="AA_55" localSheetId="25">#N/A</definedName>
    <definedName name="AA_55" localSheetId="26">#N/A</definedName>
    <definedName name="AA_55" localSheetId="27">#N/A</definedName>
    <definedName name="AA_55" localSheetId="29">#N/A</definedName>
    <definedName name="AA_55" localSheetId="30">#N/A</definedName>
    <definedName name="AA_55" localSheetId="31">#N/A</definedName>
    <definedName name="AA_55" localSheetId="32">#N/A</definedName>
    <definedName name="AA_55" localSheetId="33">#N/A</definedName>
    <definedName name="AA_55" localSheetId="47">#N/A</definedName>
    <definedName name="AA_55" localSheetId="44">'ANEXO XVI - Padrão de Desempen'!AA_55</definedName>
    <definedName name="AA_55" localSheetId="46">#N/A</definedName>
    <definedName name="AA_55" localSheetId="48">#N/A</definedName>
    <definedName name="AA_55" localSheetId="81">#N/A</definedName>
    <definedName name="AA_55" localSheetId="49">#N/A</definedName>
    <definedName name="AA_55" localSheetId="50">#N/A</definedName>
    <definedName name="AA_55" localSheetId="51">#N/A</definedName>
    <definedName name="AA_55" localSheetId="52">#N/A</definedName>
    <definedName name="AA_55" localSheetId="53">#N/A</definedName>
    <definedName name="AA_55" localSheetId="54">#N/A</definedName>
    <definedName name="AA_55" localSheetId="55">#N/A</definedName>
    <definedName name="AA_55" localSheetId="79">'ANEXO XXIX - NÃO CONFORM.'!AA_55</definedName>
    <definedName name="AA_55" localSheetId="80">'ANEXO XXIX.a - NÃO CONFOR.'!AA_55</definedName>
    <definedName name="AA_55" localSheetId="56">#N/A</definedName>
    <definedName name="AA_55" localSheetId="57">#N/A</definedName>
    <definedName name="AA_55" localSheetId="58">#N/A</definedName>
    <definedName name="AA_55" localSheetId="59">#N/A</definedName>
    <definedName name="AA_55" localSheetId="60">#N/A</definedName>
    <definedName name="AA_55" localSheetId="61">#N/A</definedName>
    <definedName name="AA_55" localSheetId="62">'ANEXO XXVI.a - VMD'!AA_55</definedName>
    <definedName name="AA_55" localSheetId="74">'ANEXO XXVI.m -SONDAGEM'!AA_55</definedName>
    <definedName name="AA_55" localSheetId="77">'ANEXO XXVII - LEVANT. TB...'!AA_55</definedName>
    <definedName name="AA_55" localSheetId="78">'ANEXO XXVIII - Mod. Med. TB_RP'!AA_55</definedName>
    <definedName name="AA_55">AA_55</definedName>
    <definedName name="AA_56" localSheetId="21">#N/A</definedName>
    <definedName name="AA_56" localSheetId="22">#N/A</definedName>
    <definedName name="AA_56" localSheetId="28">#N/A</definedName>
    <definedName name="AA_56" localSheetId="23">#N/A</definedName>
    <definedName name="AA_56" localSheetId="24">#N/A</definedName>
    <definedName name="AA_56" localSheetId="25">#N/A</definedName>
    <definedName name="AA_56" localSheetId="26">#N/A</definedName>
    <definedName name="AA_56" localSheetId="27">#N/A</definedName>
    <definedName name="AA_56" localSheetId="29">#N/A</definedName>
    <definedName name="AA_56" localSheetId="30">#N/A</definedName>
    <definedName name="AA_56" localSheetId="31">#N/A</definedName>
    <definedName name="AA_56" localSheetId="32">#N/A</definedName>
    <definedName name="AA_56" localSheetId="33">#N/A</definedName>
    <definedName name="AA_56" localSheetId="47">#N/A</definedName>
    <definedName name="AA_56" localSheetId="44">'ANEXO XVI - Padrão de Desempen'!AA_56</definedName>
    <definedName name="AA_56" localSheetId="46">#N/A</definedName>
    <definedName name="AA_56" localSheetId="48">#N/A</definedName>
    <definedName name="AA_56" localSheetId="81">#N/A</definedName>
    <definedName name="AA_56" localSheetId="49">#N/A</definedName>
    <definedName name="AA_56" localSheetId="50">#N/A</definedName>
    <definedName name="AA_56" localSheetId="51">#N/A</definedName>
    <definedName name="AA_56" localSheetId="52">#N/A</definedName>
    <definedName name="AA_56" localSheetId="53">#N/A</definedName>
    <definedName name="AA_56" localSheetId="54">#N/A</definedName>
    <definedName name="AA_56" localSheetId="55">#N/A</definedName>
    <definedName name="AA_56" localSheetId="79">'ANEXO XXIX - NÃO CONFORM.'!AA_56</definedName>
    <definedName name="AA_56" localSheetId="80">'ANEXO XXIX.a - NÃO CONFOR.'!AA_56</definedName>
    <definedName name="AA_56" localSheetId="56">#N/A</definedName>
    <definedName name="AA_56" localSheetId="57">#N/A</definedName>
    <definedName name="AA_56" localSheetId="58">#N/A</definedName>
    <definedName name="AA_56" localSheetId="59">#N/A</definedName>
    <definedName name="AA_56" localSheetId="60">#N/A</definedName>
    <definedName name="AA_56" localSheetId="61">#N/A</definedName>
    <definedName name="AA_56" localSheetId="62">'ANEXO XXVI.a - VMD'!AA_56</definedName>
    <definedName name="AA_56" localSheetId="74">'ANEXO XXVI.m -SONDAGEM'!AA_56</definedName>
    <definedName name="AA_56" localSheetId="77">'ANEXO XXVII - LEVANT. TB...'!AA_56</definedName>
    <definedName name="AA_56" localSheetId="78">'ANEXO XXVIII - Mod. Med. TB_RP'!AA_56</definedName>
    <definedName name="AA_56">AA_56</definedName>
    <definedName name="AA_57" localSheetId="21">#N/A</definedName>
    <definedName name="AA_57" localSheetId="22">#N/A</definedName>
    <definedName name="AA_57" localSheetId="28">#N/A</definedName>
    <definedName name="AA_57" localSheetId="23">#N/A</definedName>
    <definedName name="AA_57" localSheetId="24">#N/A</definedName>
    <definedName name="AA_57" localSheetId="25">#N/A</definedName>
    <definedName name="AA_57" localSheetId="26">#N/A</definedName>
    <definedName name="AA_57" localSheetId="27">#N/A</definedName>
    <definedName name="AA_57" localSheetId="29">#N/A</definedName>
    <definedName name="AA_57" localSheetId="30">#N/A</definedName>
    <definedName name="AA_57" localSheetId="31">#N/A</definedName>
    <definedName name="AA_57" localSheetId="32">#N/A</definedName>
    <definedName name="AA_57" localSheetId="33">#N/A</definedName>
    <definedName name="AA_57" localSheetId="47">#N/A</definedName>
    <definedName name="AA_57" localSheetId="44">'ANEXO XVI - Padrão de Desempen'!AA_57</definedName>
    <definedName name="AA_57" localSheetId="46">#N/A</definedName>
    <definedName name="AA_57" localSheetId="48">#N/A</definedName>
    <definedName name="AA_57" localSheetId="81">#N/A</definedName>
    <definedName name="AA_57" localSheetId="49">#N/A</definedName>
    <definedName name="AA_57" localSheetId="50">#N/A</definedName>
    <definedName name="AA_57" localSheetId="51">#N/A</definedName>
    <definedName name="AA_57" localSheetId="52">#N/A</definedName>
    <definedName name="AA_57" localSheetId="53">#N/A</definedName>
    <definedName name="AA_57" localSheetId="54">#N/A</definedName>
    <definedName name="AA_57" localSheetId="55">#N/A</definedName>
    <definedName name="AA_57" localSheetId="79">'ANEXO XXIX - NÃO CONFORM.'!AA_57</definedName>
    <definedName name="AA_57" localSheetId="80">'ANEXO XXIX.a - NÃO CONFOR.'!AA_57</definedName>
    <definedName name="AA_57" localSheetId="56">#N/A</definedName>
    <definedName name="AA_57" localSheetId="57">#N/A</definedName>
    <definedName name="AA_57" localSheetId="58">#N/A</definedName>
    <definedName name="AA_57" localSheetId="59">#N/A</definedName>
    <definedName name="AA_57" localSheetId="60">#N/A</definedName>
    <definedName name="AA_57" localSheetId="61">#N/A</definedName>
    <definedName name="AA_57" localSheetId="62">'ANEXO XXVI.a - VMD'!AA_57</definedName>
    <definedName name="AA_57" localSheetId="74">'ANEXO XXVI.m -SONDAGEM'!AA_57</definedName>
    <definedName name="AA_57" localSheetId="77">'ANEXO XXVII - LEVANT. TB...'!AA_57</definedName>
    <definedName name="AA_57" localSheetId="78">'ANEXO XXVIII - Mod. Med. TB_RP'!AA_57</definedName>
    <definedName name="AA_57">AA_57</definedName>
    <definedName name="AA_58" localSheetId="21">#N/A</definedName>
    <definedName name="AA_58" localSheetId="22">#N/A</definedName>
    <definedName name="AA_58" localSheetId="28">#N/A</definedName>
    <definedName name="AA_58" localSheetId="23">#N/A</definedName>
    <definedName name="AA_58" localSheetId="24">#N/A</definedName>
    <definedName name="AA_58" localSheetId="25">#N/A</definedName>
    <definedName name="AA_58" localSheetId="26">#N/A</definedName>
    <definedName name="AA_58" localSheetId="27">#N/A</definedName>
    <definedName name="AA_58" localSheetId="29">#N/A</definedName>
    <definedName name="AA_58" localSheetId="30">#N/A</definedName>
    <definedName name="AA_58" localSheetId="31">#N/A</definedName>
    <definedName name="AA_58" localSheetId="32">#N/A</definedName>
    <definedName name="AA_58" localSheetId="33">#N/A</definedName>
    <definedName name="AA_58" localSheetId="47">#N/A</definedName>
    <definedName name="AA_58" localSheetId="44">'ANEXO XVI - Padrão de Desempen'!AA_58</definedName>
    <definedName name="AA_58" localSheetId="46">#N/A</definedName>
    <definedName name="AA_58" localSheetId="48">#N/A</definedName>
    <definedName name="AA_58" localSheetId="81">#N/A</definedName>
    <definedName name="AA_58" localSheetId="49">#N/A</definedName>
    <definedName name="AA_58" localSheetId="50">#N/A</definedName>
    <definedName name="AA_58" localSheetId="51">#N/A</definedName>
    <definedName name="AA_58" localSheetId="52">#N/A</definedName>
    <definedName name="AA_58" localSheetId="53">#N/A</definedName>
    <definedName name="AA_58" localSheetId="54">#N/A</definedName>
    <definedName name="AA_58" localSheetId="55">#N/A</definedName>
    <definedName name="AA_58" localSheetId="79">'ANEXO XXIX - NÃO CONFORM.'!AA_58</definedName>
    <definedName name="AA_58" localSheetId="80">'ANEXO XXIX.a - NÃO CONFOR.'!AA_58</definedName>
    <definedName name="AA_58" localSheetId="56">#N/A</definedName>
    <definedName name="AA_58" localSheetId="57">#N/A</definedName>
    <definedName name="AA_58" localSheetId="58">#N/A</definedName>
    <definedName name="AA_58" localSheetId="59">#N/A</definedName>
    <definedName name="AA_58" localSheetId="60">#N/A</definedName>
    <definedName name="AA_58" localSheetId="61">#N/A</definedName>
    <definedName name="AA_58" localSheetId="62">'ANEXO XXVI.a - VMD'!AA_58</definedName>
    <definedName name="AA_58" localSheetId="74">'ANEXO XXVI.m -SONDAGEM'!AA_58</definedName>
    <definedName name="AA_58" localSheetId="77">'ANEXO XXVII - LEVANT. TB...'!AA_58</definedName>
    <definedName name="AA_58" localSheetId="78">'ANEXO XXVIII - Mod. Med. TB_RP'!AA_58</definedName>
    <definedName name="AA_58">AA_58</definedName>
    <definedName name="AA_59" localSheetId="21">#N/A</definedName>
    <definedName name="AA_59" localSheetId="22">#N/A</definedName>
    <definedName name="AA_59" localSheetId="28">#N/A</definedName>
    <definedName name="AA_59" localSheetId="23">#N/A</definedName>
    <definedName name="AA_59" localSheetId="24">#N/A</definedName>
    <definedName name="AA_59" localSheetId="25">#N/A</definedName>
    <definedName name="AA_59" localSheetId="26">#N/A</definedName>
    <definedName name="AA_59" localSheetId="27">#N/A</definedName>
    <definedName name="AA_59" localSheetId="29">#N/A</definedName>
    <definedName name="AA_59" localSheetId="30">#N/A</definedName>
    <definedName name="AA_59" localSheetId="31">#N/A</definedName>
    <definedName name="AA_59" localSheetId="32">#N/A</definedName>
    <definedName name="AA_59" localSheetId="33">#N/A</definedName>
    <definedName name="AA_59" localSheetId="47">#N/A</definedName>
    <definedName name="AA_59" localSheetId="44">'ANEXO XVI - Padrão de Desempen'!AA_59</definedName>
    <definedName name="AA_59" localSheetId="46">#N/A</definedName>
    <definedName name="AA_59" localSheetId="48">#N/A</definedName>
    <definedName name="AA_59" localSheetId="81">#N/A</definedName>
    <definedName name="AA_59" localSheetId="49">#N/A</definedName>
    <definedName name="AA_59" localSheetId="50">#N/A</definedName>
    <definedName name="AA_59" localSheetId="51">#N/A</definedName>
    <definedName name="AA_59" localSheetId="52">#N/A</definedName>
    <definedName name="AA_59" localSheetId="53">#N/A</definedName>
    <definedName name="AA_59" localSheetId="54">#N/A</definedName>
    <definedName name="AA_59" localSheetId="55">#N/A</definedName>
    <definedName name="AA_59" localSheetId="79">'ANEXO XXIX - NÃO CONFORM.'!AA_59</definedName>
    <definedName name="AA_59" localSheetId="80">'ANEXO XXIX.a - NÃO CONFOR.'!AA_59</definedName>
    <definedName name="AA_59" localSheetId="56">#N/A</definedName>
    <definedName name="AA_59" localSheetId="57">#N/A</definedName>
    <definedName name="AA_59" localSheetId="58">#N/A</definedName>
    <definedName name="AA_59" localSheetId="59">#N/A</definedName>
    <definedName name="AA_59" localSheetId="60">#N/A</definedName>
    <definedName name="AA_59" localSheetId="61">#N/A</definedName>
    <definedName name="AA_59" localSheetId="62">'ANEXO XXVI.a - VMD'!AA_59</definedName>
    <definedName name="AA_59" localSheetId="74">'ANEXO XXVI.m -SONDAGEM'!AA_59</definedName>
    <definedName name="AA_59" localSheetId="77">'ANEXO XXVII - LEVANT. TB...'!AA_59</definedName>
    <definedName name="AA_59" localSheetId="78">'ANEXO XXVIII - Mod. Med. TB_RP'!AA_59</definedName>
    <definedName name="AA_59">AA_59</definedName>
    <definedName name="AA_6" localSheetId="21">#N/A</definedName>
    <definedName name="AA_6" localSheetId="22">#N/A</definedName>
    <definedName name="AA_6" localSheetId="28">#N/A</definedName>
    <definedName name="AA_6" localSheetId="23">#N/A</definedName>
    <definedName name="AA_6" localSheetId="24">#N/A</definedName>
    <definedName name="AA_6" localSheetId="25">#N/A</definedName>
    <definedName name="AA_6" localSheetId="26">#N/A</definedName>
    <definedName name="AA_6" localSheetId="27">#N/A</definedName>
    <definedName name="AA_6" localSheetId="29">#N/A</definedName>
    <definedName name="AA_6" localSheetId="30">#N/A</definedName>
    <definedName name="AA_6" localSheetId="31">#N/A</definedName>
    <definedName name="AA_6" localSheetId="32">#N/A</definedName>
    <definedName name="AA_6" localSheetId="33">#N/A</definedName>
    <definedName name="AA_6" localSheetId="47">#N/A</definedName>
    <definedName name="AA_6" localSheetId="44">'ANEXO XVI - Padrão de Desempen'!AA_6</definedName>
    <definedName name="AA_6" localSheetId="46">#N/A</definedName>
    <definedName name="AA_6" localSheetId="48">#N/A</definedName>
    <definedName name="AA_6" localSheetId="81">#N/A</definedName>
    <definedName name="AA_6" localSheetId="49">#N/A</definedName>
    <definedName name="AA_6" localSheetId="50">#N/A</definedName>
    <definedName name="AA_6" localSheetId="51">#N/A</definedName>
    <definedName name="AA_6" localSheetId="52">#N/A</definedName>
    <definedName name="AA_6" localSheetId="53">#N/A</definedName>
    <definedName name="AA_6" localSheetId="54">#N/A</definedName>
    <definedName name="AA_6" localSheetId="55">#N/A</definedName>
    <definedName name="AA_6" localSheetId="79">'ANEXO XXIX - NÃO CONFORM.'!AA_6</definedName>
    <definedName name="AA_6" localSheetId="80">'ANEXO XXIX.a - NÃO CONFOR.'!AA_6</definedName>
    <definedName name="AA_6" localSheetId="56">#N/A</definedName>
    <definedName name="AA_6" localSheetId="57">#N/A</definedName>
    <definedName name="AA_6" localSheetId="58">#N/A</definedName>
    <definedName name="AA_6" localSheetId="59">#N/A</definedName>
    <definedName name="AA_6" localSheetId="60">#N/A</definedName>
    <definedName name="AA_6" localSheetId="61">#N/A</definedName>
    <definedName name="AA_6" localSheetId="62">'ANEXO XXVI.a - VMD'!AA_6</definedName>
    <definedName name="AA_6" localSheetId="74">'ANEXO XXVI.m -SONDAGEM'!AA_6</definedName>
    <definedName name="AA_6" localSheetId="77">'ANEXO XXVII - LEVANT. TB...'!AA_6</definedName>
    <definedName name="AA_6" localSheetId="78">'ANEXO XXVIII - Mod. Med. TB_RP'!AA_6</definedName>
    <definedName name="AA_6">AA_6</definedName>
    <definedName name="AA_60" localSheetId="21">#N/A</definedName>
    <definedName name="AA_60" localSheetId="22">#N/A</definedName>
    <definedName name="AA_60" localSheetId="28">#N/A</definedName>
    <definedName name="AA_60" localSheetId="23">#N/A</definedName>
    <definedName name="AA_60" localSheetId="24">#N/A</definedName>
    <definedName name="AA_60" localSheetId="25">#N/A</definedName>
    <definedName name="AA_60" localSheetId="26">#N/A</definedName>
    <definedName name="AA_60" localSheetId="27">#N/A</definedName>
    <definedName name="AA_60" localSheetId="29">#N/A</definedName>
    <definedName name="AA_60" localSheetId="30">#N/A</definedName>
    <definedName name="AA_60" localSheetId="31">#N/A</definedName>
    <definedName name="AA_60" localSheetId="32">#N/A</definedName>
    <definedName name="AA_60" localSheetId="33">#N/A</definedName>
    <definedName name="AA_60" localSheetId="47">#N/A</definedName>
    <definedName name="AA_60" localSheetId="44">'ANEXO XVI - Padrão de Desempen'!AA_60</definedName>
    <definedName name="AA_60" localSheetId="46">#N/A</definedName>
    <definedName name="AA_60" localSheetId="48">#N/A</definedName>
    <definedName name="AA_60" localSheetId="81">#N/A</definedName>
    <definedName name="AA_60" localSheetId="49">#N/A</definedName>
    <definedName name="AA_60" localSheetId="50">#N/A</definedName>
    <definedName name="AA_60" localSheetId="51">#N/A</definedName>
    <definedName name="AA_60" localSheetId="52">#N/A</definedName>
    <definedName name="AA_60" localSheetId="53">#N/A</definedName>
    <definedName name="AA_60" localSheetId="54">#N/A</definedName>
    <definedName name="AA_60" localSheetId="55">#N/A</definedName>
    <definedName name="AA_60" localSheetId="79">'ANEXO XXIX - NÃO CONFORM.'!AA_60</definedName>
    <definedName name="AA_60" localSheetId="80">'ANEXO XXIX.a - NÃO CONFOR.'!AA_60</definedName>
    <definedName name="AA_60" localSheetId="56">#N/A</definedName>
    <definedName name="AA_60" localSheetId="57">#N/A</definedName>
    <definedName name="AA_60" localSheetId="58">#N/A</definedName>
    <definedName name="AA_60" localSheetId="59">#N/A</definedName>
    <definedName name="AA_60" localSheetId="60">#N/A</definedName>
    <definedName name="AA_60" localSheetId="61">#N/A</definedName>
    <definedName name="AA_60" localSheetId="62">'ANEXO XXVI.a - VMD'!AA_60</definedName>
    <definedName name="AA_60" localSheetId="74">'ANEXO XXVI.m -SONDAGEM'!AA_60</definedName>
    <definedName name="AA_60" localSheetId="77">'ANEXO XXVII - LEVANT. TB...'!AA_60</definedName>
    <definedName name="AA_60" localSheetId="78">'ANEXO XXVIII - Mod. Med. TB_RP'!AA_60</definedName>
    <definedName name="AA_60">AA_60</definedName>
    <definedName name="AA_61" localSheetId="21">#N/A</definedName>
    <definedName name="AA_61" localSheetId="22">#N/A</definedName>
    <definedName name="AA_61" localSheetId="28">#N/A</definedName>
    <definedName name="AA_61" localSheetId="23">#N/A</definedName>
    <definedName name="AA_61" localSheetId="24">#N/A</definedName>
    <definedName name="AA_61" localSheetId="25">#N/A</definedName>
    <definedName name="AA_61" localSheetId="26">#N/A</definedName>
    <definedName name="AA_61" localSheetId="27">#N/A</definedName>
    <definedName name="AA_61" localSheetId="29">#N/A</definedName>
    <definedName name="AA_61" localSheetId="30">#N/A</definedName>
    <definedName name="AA_61" localSheetId="31">#N/A</definedName>
    <definedName name="AA_61" localSheetId="32">#N/A</definedName>
    <definedName name="AA_61" localSheetId="33">#N/A</definedName>
    <definedName name="AA_61" localSheetId="47">#N/A</definedName>
    <definedName name="AA_61" localSheetId="44">'ANEXO XVI - Padrão de Desempen'!AA_61</definedName>
    <definedName name="AA_61" localSheetId="46">#N/A</definedName>
    <definedName name="AA_61" localSheetId="48">#N/A</definedName>
    <definedName name="AA_61" localSheetId="81">#N/A</definedName>
    <definedName name="AA_61" localSheetId="49">#N/A</definedName>
    <definedName name="AA_61" localSheetId="50">#N/A</definedName>
    <definedName name="AA_61" localSheetId="51">#N/A</definedName>
    <definedName name="AA_61" localSheetId="52">#N/A</definedName>
    <definedName name="AA_61" localSheetId="53">#N/A</definedName>
    <definedName name="AA_61" localSheetId="54">#N/A</definedName>
    <definedName name="AA_61" localSheetId="55">#N/A</definedName>
    <definedName name="AA_61" localSheetId="79">'ANEXO XXIX - NÃO CONFORM.'!AA_61</definedName>
    <definedName name="AA_61" localSheetId="80">'ANEXO XXIX.a - NÃO CONFOR.'!AA_61</definedName>
    <definedName name="AA_61" localSheetId="56">#N/A</definedName>
    <definedName name="AA_61" localSheetId="57">#N/A</definedName>
    <definedName name="AA_61" localSheetId="58">#N/A</definedName>
    <definedName name="AA_61" localSheetId="59">#N/A</definedName>
    <definedName name="AA_61" localSheetId="60">#N/A</definedName>
    <definedName name="AA_61" localSheetId="61">#N/A</definedName>
    <definedName name="AA_61" localSheetId="62">'ANEXO XXVI.a - VMD'!AA_61</definedName>
    <definedName name="AA_61" localSheetId="74">'ANEXO XXVI.m -SONDAGEM'!AA_61</definedName>
    <definedName name="AA_61" localSheetId="77">'ANEXO XXVII - LEVANT. TB...'!AA_61</definedName>
    <definedName name="AA_61" localSheetId="78">'ANEXO XXVIII - Mod. Med. TB_RP'!AA_61</definedName>
    <definedName name="AA_61">AA_61</definedName>
    <definedName name="AA_62" localSheetId="21">#N/A</definedName>
    <definedName name="AA_62" localSheetId="22">#N/A</definedName>
    <definedName name="AA_62" localSheetId="28">#N/A</definedName>
    <definedName name="AA_62" localSheetId="23">#N/A</definedName>
    <definedName name="AA_62" localSheetId="24">#N/A</definedName>
    <definedName name="AA_62" localSheetId="25">#N/A</definedName>
    <definedName name="AA_62" localSheetId="26">#N/A</definedName>
    <definedName name="AA_62" localSheetId="27">#N/A</definedName>
    <definedName name="AA_62" localSheetId="29">#N/A</definedName>
    <definedName name="AA_62" localSheetId="30">#N/A</definedName>
    <definedName name="AA_62" localSheetId="31">#N/A</definedName>
    <definedName name="AA_62" localSheetId="32">#N/A</definedName>
    <definedName name="AA_62" localSheetId="33">#N/A</definedName>
    <definedName name="AA_62" localSheetId="47">#N/A</definedName>
    <definedName name="AA_62" localSheetId="44">'ANEXO XVI - Padrão de Desempen'!AA_62</definedName>
    <definedName name="AA_62" localSheetId="46">#N/A</definedName>
    <definedName name="AA_62" localSheetId="48">#N/A</definedName>
    <definedName name="AA_62" localSheetId="81">#N/A</definedName>
    <definedName name="AA_62" localSheetId="49">#N/A</definedName>
    <definedName name="AA_62" localSheetId="50">#N/A</definedName>
    <definedName name="AA_62" localSheetId="51">#N/A</definedName>
    <definedName name="AA_62" localSheetId="52">#N/A</definedName>
    <definedName name="AA_62" localSheetId="53">#N/A</definedName>
    <definedName name="AA_62" localSheetId="54">#N/A</definedName>
    <definedName name="AA_62" localSheetId="55">#N/A</definedName>
    <definedName name="AA_62" localSheetId="79">'ANEXO XXIX - NÃO CONFORM.'!AA_62</definedName>
    <definedName name="AA_62" localSheetId="80">'ANEXO XXIX.a - NÃO CONFOR.'!AA_62</definedName>
    <definedName name="AA_62" localSheetId="56">#N/A</definedName>
    <definedName name="AA_62" localSheetId="57">#N/A</definedName>
    <definedName name="AA_62" localSheetId="58">#N/A</definedName>
    <definedName name="AA_62" localSheetId="59">#N/A</definedName>
    <definedName name="AA_62" localSheetId="60">#N/A</definedName>
    <definedName name="AA_62" localSheetId="61">#N/A</definedName>
    <definedName name="AA_62" localSheetId="62">'ANEXO XXVI.a - VMD'!AA_62</definedName>
    <definedName name="AA_62" localSheetId="74">'ANEXO XXVI.m -SONDAGEM'!AA_62</definedName>
    <definedName name="AA_62" localSheetId="77">'ANEXO XXVII - LEVANT. TB...'!AA_62</definedName>
    <definedName name="AA_62" localSheetId="78">'ANEXO XXVIII - Mod. Med. TB_RP'!AA_62</definedName>
    <definedName name="AA_62">AA_62</definedName>
    <definedName name="AA_63" localSheetId="21">#N/A</definedName>
    <definedName name="AA_63" localSheetId="22">#N/A</definedName>
    <definedName name="AA_63" localSheetId="28">#N/A</definedName>
    <definedName name="AA_63" localSheetId="23">#N/A</definedName>
    <definedName name="AA_63" localSheetId="24">#N/A</definedName>
    <definedName name="AA_63" localSheetId="25">#N/A</definedName>
    <definedName name="AA_63" localSheetId="26">#N/A</definedName>
    <definedName name="AA_63" localSheetId="27">#N/A</definedName>
    <definedName name="AA_63" localSheetId="29">#N/A</definedName>
    <definedName name="AA_63" localSheetId="30">#N/A</definedName>
    <definedName name="AA_63" localSheetId="31">#N/A</definedName>
    <definedName name="AA_63" localSheetId="32">#N/A</definedName>
    <definedName name="AA_63" localSheetId="33">#N/A</definedName>
    <definedName name="AA_63" localSheetId="47">#N/A</definedName>
    <definedName name="AA_63" localSheetId="44">'ANEXO XVI - Padrão de Desempen'!AA_63</definedName>
    <definedName name="AA_63" localSheetId="46">#N/A</definedName>
    <definedName name="AA_63" localSheetId="48">#N/A</definedName>
    <definedName name="AA_63" localSheetId="81">#N/A</definedName>
    <definedName name="AA_63" localSheetId="49">#N/A</definedName>
    <definedName name="AA_63" localSheetId="50">#N/A</definedName>
    <definedName name="AA_63" localSheetId="51">#N/A</definedName>
    <definedName name="AA_63" localSheetId="52">#N/A</definedName>
    <definedName name="AA_63" localSheetId="53">#N/A</definedName>
    <definedName name="AA_63" localSheetId="54">#N/A</definedName>
    <definedName name="AA_63" localSheetId="55">#N/A</definedName>
    <definedName name="AA_63" localSheetId="79">'ANEXO XXIX - NÃO CONFORM.'!AA_63</definedName>
    <definedName name="AA_63" localSheetId="80">'ANEXO XXIX.a - NÃO CONFOR.'!AA_63</definedName>
    <definedName name="AA_63" localSheetId="56">#N/A</definedName>
    <definedName name="AA_63" localSheetId="57">#N/A</definedName>
    <definedName name="AA_63" localSheetId="58">#N/A</definedName>
    <definedName name="AA_63" localSheetId="59">#N/A</definedName>
    <definedName name="AA_63" localSheetId="60">#N/A</definedName>
    <definedName name="AA_63" localSheetId="61">#N/A</definedName>
    <definedName name="AA_63" localSheetId="62">'ANEXO XXVI.a - VMD'!AA_63</definedName>
    <definedName name="AA_63" localSheetId="74">'ANEXO XXVI.m -SONDAGEM'!AA_63</definedName>
    <definedName name="AA_63" localSheetId="77">'ANEXO XXVII - LEVANT. TB...'!AA_63</definedName>
    <definedName name="AA_63" localSheetId="78">'ANEXO XXVIII - Mod. Med. TB_RP'!AA_63</definedName>
    <definedName name="AA_63">AA_63</definedName>
    <definedName name="AA_64" localSheetId="21">#N/A</definedName>
    <definedName name="AA_64" localSheetId="22">#N/A</definedName>
    <definedName name="AA_64" localSheetId="28">#N/A</definedName>
    <definedName name="AA_64" localSheetId="23">#N/A</definedName>
    <definedName name="AA_64" localSheetId="24">#N/A</definedName>
    <definedName name="AA_64" localSheetId="25">#N/A</definedName>
    <definedName name="AA_64" localSheetId="26">#N/A</definedName>
    <definedName name="AA_64" localSheetId="27">#N/A</definedName>
    <definedName name="AA_64" localSheetId="29">#N/A</definedName>
    <definedName name="AA_64" localSheetId="30">#N/A</definedName>
    <definedName name="AA_64" localSheetId="31">#N/A</definedName>
    <definedName name="AA_64" localSheetId="32">#N/A</definedName>
    <definedName name="AA_64" localSheetId="33">#N/A</definedName>
    <definedName name="AA_64" localSheetId="47">#N/A</definedName>
    <definedName name="AA_64" localSheetId="44">'ANEXO XVI - Padrão de Desempen'!AA_64</definedName>
    <definedName name="AA_64" localSheetId="46">#N/A</definedName>
    <definedName name="AA_64" localSheetId="48">#N/A</definedName>
    <definedName name="AA_64" localSheetId="81">#N/A</definedName>
    <definedName name="AA_64" localSheetId="49">#N/A</definedName>
    <definedName name="AA_64" localSheetId="50">#N/A</definedName>
    <definedName name="AA_64" localSheetId="51">#N/A</definedName>
    <definedName name="AA_64" localSheetId="52">#N/A</definedName>
    <definedName name="AA_64" localSheetId="53">#N/A</definedName>
    <definedName name="AA_64" localSheetId="54">#N/A</definedName>
    <definedName name="AA_64" localSheetId="55">#N/A</definedName>
    <definedName name="AA_64" localSheetId="79">'ANEXO XXIX - NÃO CONFORM.'!AA_64</definedName>
    <definedName name="AA_64" localSheetId="80">'ANEXO XXIX.a - NÃO CONFOR.'!AA_64</definedName>
    <definedName name="AA_64" localSheetId="56">#N/A</definedName>
    <definedName name="AA_64" localSheetId="57">#N/A</definedName>
    <definedName name="AA_64" localSheetId="58">#N/A</definedName>
    <definedName name="AA_64" localSheetId="59">#N/A</definedName>
    <definedName name="AA_64" localSheetId="60">#N/A</definedName>
    <definedName name="AA_64" localSheetId="61">#N/A</definedName>
    <definedName name="AA_64" localSheetId="62">'ANEXO XXVI.a - VMD'!AA_64</definedName>
    <definedName name="AA_64" localSheetId="74">'ANEXO XXVI.m -SONDAGEM'!AA_64</definedName>
    <definedName name="AA_64" localSheetId="77">'ANEXO XXVII - LEVANT. TB...'!AA_64</definedName>
    <definedName name="AA_64" localSheetId="78">'ANEXO XXVIII - Mod. Med. TB_RP'!AA_64</definedName>
    <definedName name="AA_64">AA_64</definedName>
    <definedName name="AA_65" localSheetId="21">#N/A</definedName>
    <definedName name="AA_65" localSheetId="22">#N/A</definedName>
    <definedName name="AA_65" localSheetId="28">#N/A</definedName>
    <definedName name="AA_65" localSheetId="23">#N/A</definedName>
    <definedName name="AA_65" localSheetId="24">#N/A</definedName>
    <definedName name="AA_65" localSheetId="25">#N/A</definedName>
    <definedName name="AA_65" localSheetId="26">#N/A</definedName>
    <definedName name="AA_65" localSheetId="27">#N/A</definedName>
    <definedName name="AA_65" localSheetId="29">#N/A</definedName>
    <definedName name="AA_65" localSheetId="30">#N/A</definedName>
    <definedName name="AA_65" localSheetId="31">#N/A</definedName>
    <definedName name="AA_65" localSheetId="32">#N/A</definedName>
    <definedName name="AA_65" localSheetId="33">#N/A</definedName>
    <definedName name="AA_65" localSheetId="47">#N/A</definedName>
    <definedName name="AA_65" localSheetId="44">'ANEXO XVI - Padrão de Desempen'!AA_65</definedName>
    <definedName name="AA_65" localSheetId="46">#N/A</definedName>
    <definedName name="AA_65" localSheetId="48">#N/A</definedName>
    <definedName name="AA_65" localSheetId="81">#N/A</definedName>
    <definedName name="AA_65" localSheetId="49">#N/A</definedName>
    <definedName name="AA_65" localSheetId="50">#N/A</definedName>
    <definedName name="AA_65" localSheetId="51">#N/A</definedName>
    <definedName name="AA_65" localSheetId="52">#N/A</definedName>
    <definedName name="AA_65" localSheetId="53">#N/A</definedName>
    <definedName name="AA_65" localSheetId="54">#N/A</definedName>
    <definedName name="AA_65" localSheetId="55">#N/A</definedName>
    <definedName name="AA_65" localSheetId="79">'ANEXO XXIX - NÃO CONFORM.'!AA_65</definedName>
    <definedName name="AA_65" localSheetId="80">'ANEXO XXIX.a - NÃO CONFOR.'!AA_65</definedName>
    <definedName name="AA_65" localSheetId="56">#N/A</definedName>
    <definedName name="AA_65" localSheetId="57">#N/A</definedName>
    <definedName name="AA_65" localSheetId="58">#N/A</definedName>
    <definedName name="AA_65" localSheetId="59">#N/A</definedName>
    <definedName name="AA_65" localSheetId="60">#N/A</definedName>
    <definedName name="AA_65" localSheetId="61">#N/A</definedName>
    <definedName name="AA_65" localSheetId="62">'ANEXO XXVI.a - VMD'!AA_65</definedName>
    <definedName name="AA_65" localSheetId="74">'ANEXO XXVI.m -SONDAGEM'!AA_65</definedName>
    <definedName name="AA_65" localSheetId="77">'ANEXO XXVII - LEVANT. TB...'!AA_65</definedName>
    <definedName name="AA_65" localSheetId="78">'ANEXO XXVIII - Mod. Med. TB_RP'!AA_65</definedName>
    <definedName name="AA_65">AA_65</definedName>
    <definedName name="AA_66" localSheetId="21">#N/A</definedName>
    <definedName name="AA_66" localSheetId="22">#N/A</definedName>
    <definedName name="AA_66" localSheetId="28">#N/A</definedName>
    <definedName name="AA_66" localSheetId="23">#N/A</definedName>
    <definedName name="AA_66" localSheetId="24">#N/A</definedName>
    <definedName name="AA_66" localSheetId="25">#N/A</definedName>
    <definedName name="AA_66" localSheetId="26">#N/A</definedName>
    <definedName name="AA_66" localSheetId="27">#N/A</definedName>
    <definedName name="AA_66" localSheetId="29">#N/A</definedName>
    <definedName name="AA_66" localSheetId="30">#N/A</definedName>
    <definedName name="AA_66" localSheetId="31">#N/A</definedName>
    <definedName name="AA_66" localSheetId="32">#N/A</definedName>
    <definedName name="AA_66" localSheetId="33">#N/A</definedName>
    <definedName name="AA_66" localSheetId="47">#N/A</definedName>
    <definedName name="AA_66" localSheetId="44">'ANEXO XVI - Padrão de Desempen'!AA_66</definedName>
    <definedName name="AA_66" localSheetId="46">#N/A</definedName>
    <definedName name="AA_66" localSheetId="48">#N/A</definedName>
    <definedName name="AA_66" localSheetId="81">#N/A</definedName>
    <definedName name="AA_66" localSheetId="49">#N/A</definedName>
    <definedName name="AA_66" localSheetId="50">#N/A</definedName>
    <definedName name="AA_66" localSheetId="51">#N/A</definedName>
    <definedName name="AA_66" localSheetId="52">#N/A</definedName>
    <definedName name="AA_66" localSheetId="53">#N/A</definedName>
    <definedName name="AA_66" localSheetId="54">#N/A</definedName>
    <definedName name="AA_66" localSheetId="55">#N/A</definedName>
    <definedName name="AA_66" localSheetId="79">'ANEXO XXIX - NÃO CONFORM.'!AA_66</definedName>
    <definedName name="AA_66" localSheetId="80">'ANEXO XXIX.a - NÃO CONFOR.'!AA_66</definedName>
    <definedName name="AA_66" localSheetId="56">#N/A</definedName>
    <definedName name="AA_66" localSheetId="57">#N/A</definedName>
    <definedName name="AA_66" localSheetId="58">#N/A</definedName>
    <definedName name="AA_66" localSheetId="59">#N/A</definedName>
    <definedName name="AA_66" localSheetId="60">#N/A</definedName>
    <definedName name="AA_66" localSheetId="61">#N/A</definedName>
    <definedName name="AA_66" localSheetId="62">'ANEXO XXVI.a - VMD'!AA_66</definedName>
    <definedName name="AA_66" localSheetId="74">'ANEXO XXVI.m -SONDAGEM'!AA_66</definedName>
    <definedName name="AA_66" localSheetId="77">'ANEXO XXVII - LEVANT. TB...'!AA_66</definedName>
    <definedName name="AA_66" localSheetId="78">'ANEXO XXVIII - Mod. Med. TB_RP'!AA_66</definedName>
    <definedName name="AA_66">AA_66</definedName>
    <definedName name="AA_67" localSheetId="21">#N/A</definedName>
    <definedName name="AA_67" localSheetId="22">#N/A</definedName>
    <definedName name="AA_67" localSheetId="28">#N/A</definedName>
    <definedName name="AA_67" localSheetId="23">#N/A</definedName>
    <definedName name="AA_67" localSheetId="24">#N/A</definedName>
    <definedName name="AA_67" localSheetId="25">#N/A</definedName>
    <definedName name="AA_67" localSheetId="26">#N/A</definedName>
    <definedName name="AA_67" localSheetId="27">#N/A</definedName>
    <definedName name="AA_67" localSheetId="29">#N/A</definedName>
    <definedName name="AA_67" localSheetId="30">#N/A</definedName>
    <definedName name="AA_67" localSheetId="31">#N/A</definedName>
    <definedName name="AA_67" localSheetId="32">#N/A</definedName>
    <definedName name="AA_67" localSheetId="33">#N/A</definedName>
    <definedName name="AA_67" localSheetId="47">#N/A</definedName>
    <definedName name="AA_67" localSheetId="44">'ANEXO XVI - Padrão de Desempen'!AA_67</definedName>
    <definedName name="AA_67" localSheetId="46">#N/A</definedName>
    <definedName name="AA_67" localSheetId="48">#N/A</definedName>
    <definedName name="AA_67" localSheetId="81">#N/A</definedName>
    <definedName name="AA_67" localSheetId="49">#N/A</definedName>
    <definedName name="AA_67" localSheetId="50">#N/A</definedName>
    <definedName name="AA_67" localSheetId="51">#N/A</definedName>
    <definedName name="AA_67" localSheetId="52">#N/A</definedName>
    <definedName name="AA_67" localSheetId="53">#N/A</definedName>
    <definedName name="AA_67" localSheetId="54">#N/A</definedName>
    <definedName name="AA_67" localSheetId="55">#N/A</definedName>
    <definedName name="AA_67" localSheetId="79">'ANEXO XXIX - NÃO CONFORM.'!AA_67</definedName>
    <definedName name="AA_67" localSheetId="80">'ANEXO XXIX.a - NÃO CONFOR.'!AA_67</definedName>
    <definedName name="AA_67" localSheetId="56">#N/A</definedName>
    <definedName name="AA_67" localSheetId="57">#N/A</definedName>
    <definedName name="AA_67" localSheetId="58">#N/A</definedName>
    <definedName name="AA_67" localSheetId="59">#N/A</definedName>
    <definedName name="AA_67" localSheetId="60">#N/A</definedName>
    <definedName name="AA_67" localSheetId="61">#N/A</definedName>
    <definedName name="AA_67" localSheetId="62">'ANEXO XXVI.a - VMD'!AA_67</definedName>
    <definedName name="AA_67" localSheetId="74">'ANEXO XXVI.m -SONDAGEM'!AA_67</definedName>
    <definedName name="AA_67" localSheetId="77">'ANEXO XXVII - LEVANT. TB...'!AA_67</definedName>
    <definedName name="AA_67" localSheetId="78">'ANEXO XXVIII - Mod. Med. TB_RP'!AA_67</definedName>
    <definedName name="AA_67">AA_67</definedName>
    <definedName name="AA_68" localSheetId="21">#N/A</definedName>
    <definedName name="AA_68" localSheetId="22">#N/A</definedName>
    <definedName name="AA_68" localSheetId="28">#N/A</definedName>
    <definedName name="AA_68" localSheetId="23">#N/A</definedName>
    <definedName name="AA_68" localSheetId="24">#N/A</definedName>
    <definedName name="AA_68" localSheetId="25">#N/A</definedName>
    <definedName name="AA_68" localSheetId="26">#N/A</definedName>
    <definedName name="AA_68" localSheetId="27">#N/A</definedName>
    <definedName name="AA_68" localSheetId="29">#N/A</definedName>
    <definedName name="AA_68" localSheetId="30">#N/A</definedName>
    <definedName name="AA_68" localSheetId="31">#N/A</definedName>
    <definedName name="AA_68" localSheetId="32">#N/A</definedName>
    <definedName name="AA_68" localSheetId="33">#N/A</definedName>
    <definedName name="AA_68" localSheetId="47">#N/A</definedName>
    <definedName name="AA_68" localSheetId="44">'ANEXO XVI - Padrão de Desempen'!AA_68</definedName>
    <definedName name="AA_68" localSheetId="46">#N/A</definedName>
    <definedName name="AA_68" localSheetId="48">#N/A</definedName>
    <definedName name="AA_68" localSheetId="81">#N/A</definedName>
    <definedName name="AA_68" localSheetId="49">#N/A</definedName>
    <definedName name="AA_68" localSheetId="50">#N/A</definedName>
    <definedName name="AA_68" localSheetId="51">#N/A</definedName>
    <definedName name="AA_68" localSheetId="52">#N/A</definedName>
    <definedName name="AA_68" localSheetId="53">#N/A</definedName>
    <definedName name="AA_68" localSheetId="54">#N/A</definedName>
    <definedName name="AA_68" localSheetId="55">#N/A</definedName>
    <definedName name="AA_68" localSheetId="79">'ANEXO XXIX - NÃO CONFORM.'!AA_68</definedName>
    <definedName name="AA_68" localSheetId="80">'ANEXO XXIX.a - NÃO CONFOR.'!AA_68</definedName>
    <definedName name="AA_68" localSheetId="56">#N/A</definedName>
    <definedName name="AA_68" localSheetId="57">#N/A</definedName>
    <definedName name="AA_68" localSheetId="58">#N/A</definedName>
    <definedName name="AA_68" localSheetId="59">#N/A</definedName>
    <definedName name="AA_68" localSheetId="60">#N/A</definedName>
    <definedName name="AA_68" localSheetId="61">#N/A</definedName>
    <definedName name="AA_68" localSheetId="62">'ANEXO XXVI.a - VMD'!AA_68</definedName>
    <definedName name="AA_68" localSheetId="74">'ANEXO XXVI.m -SONDAGEM'!AA_68</definedName>
    <definedName name="AA_68" localSheetId="77">'ANEXO XXVII - LEVANT. TB...'!AA_68</definedName>
    <definedName name="AA_68" localSheetId="78">'ANEXO XXVIII - Mod. Med. TB_RP'!AA_68</definedName>
    <definedName name="AA_68">AA_68</definedName>
    <definedName name="AA_69" localSheetId="21">#N/A</definedName>
    <definedName name="AA_69" localSheetId="22">#N/A</definedName>
    <definedName name="AA_69" localSheetId="28">#N/A</definedName>
    <definedName name="AA_69" localSheetId="23">#N/A</definedName>
    <definedName name="AA_69" localSheetId="24">#N/A</definedName>
    <definedName name="AA_69" localSheetId="25">#N/A</definedName>
    <definedName name="AA_69" localSheetId="26">#N/A</definedName>
    <definedName name="AA_69" localSheetId="27">#N/A</definedName>
    <definedName name="AA_69" localSheetId="29">#N/A</definedName>
    <definedName name="AA_69" localSheetId="30">#N/A</definedName>
    <definedName name="AA_69" localSheetId="31">#N/A</definedName>
    <definedName name="AA_69" localSheetId="32">#N/A</definedName>
    <definedName name="AA_69" localSheetId="33">#N/A</definedName>
    <definedName name="AA_69" localSheetId="47">#N/A</definedName>
    <definedName name="AA_69" localSheetId="44">'ANEXO XVI - Padrão de Desempen'!AA_69</definedName>
    <definedName name="AA_69" localSheetId="46">#N/A</definedName>
    <definedName name="AA_69" localSheetId="48">#N/A</definedName>
    <definedName name="AA_69" localSheetId="81">#N/A</definedName>
    <definedName name="AA_69" localSheetId="49">#N/A</definedName>
    <definedName name="AA_69" localSheetId="50">#N/A</definedName>
    <definedName name="AA_69" localSheetId="51">#N/A</definedName>
    <definedName name="AA_69" localSheetId="52">#N/A</definedName>
    <definedName name="AA_69" localSheetId="53">#N/A</definedName>
    <definedName name="AA_69" localSheetId="54">#N/A</definedName>
    <definedName name="AA_69" localSheetId="55">#N/A</definedName>
    <definedName name="AA_69" localSheetId="79">'ANEXO XXIX - NÃO CONFORM.'!AA_69</definedName>
    <definedName name="AA_69" localSheetId="80">'ANEXO XXIX.a - NÃO CONFOR.'!AA_69</definedName>
    <definedName name="AA_69" localSheetId="56">#N/A</definedName>
    <definedName name="AA_69" localSheetId="57">#N/A</definedName>
    <definedName name="AA_69" localSheetId="58">#N/A</definedName>
    <definedName name="AA_69" localSheetId="59">#N/A</definedName>
    <definedName name="AA_69" localSheetId="60">#N/A</definedName>
    <definedName name="AA_69" localSheetId="61">#N/A</definedName>
    <definedName name="AA_69" localSheetId="62">'ANEXO XXVI.a - VMD'!AA_69</definedName>
    <definedName name="AA_69" localSheetId="74">'ANEXO XXVI.m -SONDAGEM'!AA_69</definedName>
    <definedName name="AA_69" localSheetId="77">'ANEXO XXVII - LEVANT. TB...'!AA_69</definedName>
    <definedName name="AA_69" localSheetId="78">'ANEXO XXVIII - Mod. Med. TB_RP'!AA_69</definedName>
    <definedName name="AA_69">AA_69</definedName>
    <definedName name="AA_7" localSheetId="21">#N/A</definedName>
    <definedName name="AA_7" localSheetId="22">#N/A</definedName>
    <definedName name="AA_7" localSheetId="28">#N/A</definedName>
    <definedName name="AA_7" localSheetId="23">#N/A</definedName>
    <definedName name="AA_7" localSheetId="24">#N/A</definedName>
    <definedName name="AA_7" localSheetId="25">#N/A</definedName>
    <definedName name="AA_7" localSheetId="26">#N/A</definedName>
    <definedName name="AA_7" localSheetId="27">#N/A</definedName>
    <definedName name="AA_7" localSheetId="29">#N/A</definedName>
    <definedName name="AA_7" localSheetId="30">#N/A</definedName>
    <definedName name="AA_7" localSheetId="31">#N/A</definedName>
    <definedName name="AA_7" localSheetId="32">#N/A</definedName>
    <definedName name="AA_7" localSheetId="33">#N/A</definedName>
    <definedName name="AA_7" localSheetId="47">#N/A</definedName>
    <definedName name="AA_7" localSheetId="44">'ANEXO XVI - Padrão de Desempen'!AA_7</definedName>
    <definedName name="AA_7" localSheetId="46">#N/A</definedName>
    <definedName name="AA_7" localSheetId="48">#N/A</definedName>
    <definedName name="AA_7" localSheetId="81">#N/A</definedName>
    <definedName name="AA_7" localSheetId="49">#N/A</definedName>
    <definedName name="AA_7" localSheetId="50">#N/A</definedName>
    <definedName name="AA_7" localSheetId="51">#N/A</definedName>
    <definedName name="AA_7" localSheetId="52">#N/A</definedName>
    <definedName name="AA_7" localSheetId="53">#N/A</definedName>
    <definedName name="AA_7" localSheetId="54">#N/A</definedName>
    <definedName name="AA_7" localSheetId="55">#N/A</definedName>
    <definedName name="AA_7" localSheetId="79">'ANEXO XXIX - NÃO CONFORM.'!AA_7</definedName>
    <definedName name="AA_7" localSheetId="80">'ANEXO XXIX.a - NÃO CONFOR.'!AA_7</definedName>
    <definedName name="AA_7" localSheetId="56">#N/A</definedName>
    <definedName name="AA_7" localSheetId="57">#N/A</definedName>
    <definedName name="AA_7" localSheetId="58">#N/A</definedName>
    <definedName name="AA_7" localSheetId="59">#N/A</definedName>
    <definedName name="AA_7" localSheetId="60">#N/A</definedName>
    <definedName name="AA_7" localSheetId="61">#N/A</definedName>
    <definedName name="AA_7" localSheetId="62">'ANEXO XXVI.a - VMD'!AA_7</definedName>
    <definedName name="AA_7" localSheetId="74">'ANEXO XXVI.m -SONDAGEM'!AA_7</definedName>
    <definedName name="AA_7" localSheetId="77">'ANEXO XXVII - LEVANT. TB...'!AA_7</definedName>
    <definedName name="AA_7" localSheetId="78">'ANEXO XXVIII - Mod. Med. TB_RP'!AA_7</definedName>
    <definedName name="AA_7">AA_7</definedName>
    <definedName name="AA_70" localSheetId="21">#N/A</definedName>
    <definedName name="AA_70" localSheetId="22">#N/A</definedName>
    <definedName name="AA_70" localSheetId="28">#N/A</definedName>
    <definedName name="AA_70" localSheetId="23">#N/A</definedName>
    <definedName name="AA_70" localSheetId="24">#N/A</definedName>
    <definedName name="AA_70" localSheetId="25">#N/A</definedName>
    <definedName name="AA_70" localSheetId="26">#N/A</definedName>
    <definedName name="AA_70" localSheetId="27">#N/A</definedName>
    <definedName name="AA_70" localSheetId="29">#N/A</definedName>
    <definedName name="AA_70" localSheetId="30">#N/A</definedName>
    <definedName name="AA_70" localSheetId="31">#N/A</definedName>
    <definedName name="AA_70" localSheetId="32">#N/A</definedName>
    <definedName name="AA_70" localSheetId="33">#N/A</definedName>
    <definedName name="AA_70" localSheetId="47">#N/A</definedName>
    <definedName name="AA_70" localSheetId="44">'ANEXO XVI - Padrão de Desempen'!AA_70</definedName>
    <definedName name="AA_70" localSheetId="46">#N/A</definedName>
    <definedName name="AA_70" localSheetId="48">#N/A</definedName>
    <definedName name="AA_70" localSheetId="81">#N/A</definedName>
    <definedName name="AA_70" localSheetId="49">#N/A</definedName>
    <definedName name="AA_70" localSheetId="50">#N/A</definedName>
    <definedName name="AA_70" localSheetId="51">#N/A</definedName>
    <definedName name="AA_70" localSheetId="52">#N/A</definedName>
    <definedName name="AA_70" localSheetId="53">#N/A</definedName>
    <definedName name="AA_70" localSheetId="54">#N/A</definedName>
    <definedName name="AA_70" localSheetId="55">#N/A</definedName>
    <definedName name="AA_70" localSheetId="79">'ANEXO XXIX - NÃO CONFORM.'!AA_70</definedName>
    <definedName name="AA_70" localSheetId="80">'ANEXO XXIX.a - NÃO CONFOR.'!AA_70</definedName>
    <definedName name="AA_70" localSheetId="56">#N/A</definedName>
    <definedName name="AA_70" localSheetId="57">#N/A</definedName>
    <definedName name="AA_70" localSheetId="58">#N/A</definedName>
    <definedName name="AA_70" localSheetId="59">#N/A</definedName>
    <definedName name="AA_70" localSheetId="60">#N/A</definedName>
    <definedName name="AA_70" localSheetId="61">#N/A</definedName>
    <definedName name="AA_70" localSheetId="62">'ANEXO XXVI.a - VMD'!AA_70</definedName>
    <definedName name="AA_70" localSheetId="74">'ANEXO XXVI.m -SONDAGEM'!AA_70</definedName>
    <definedName name="AA_70" localSheetId="77">'ANEXO XXVII - LEVANT. TB...'!AA_70</definedName>
    <definedName name="AA_70" localSheetId="78">'ANEXO XXVIII - Mod. Med. TB_RP'!AA_70</definedName>
    <definedName name="AA_70">AA_70</definedName>
    <definedName name="AA_71" localSheetId="21">#N/A</definedName>
    <definedName name="AA_71" localSheetId="22">#N/A</definedName>
    <definedName name="AA_71" localSheetId="28">#N/A</definedName>
    <definedName name="AA_71" localSheetId="23">#N/A</definedName>
    <definedName name="AA_71" localSheetId="24">#N/A</definedName>
    <definedName name="AA_71" localSheetId="25">#N/A</definedName>
    <definedName name="AA_71" localSheetId="26">#N/A</definedName>
    <definedName name="AA_71" localSheetId="27">#N/A</definedName>
    <definedName name="AA_71" localSheetId="29">#N/A</definedName>
    <definedName name="AA_71" localSheetId="30">#N/A</definedName>
    <definedName name="AA_71" localSheetId="31">#N/A</definedName>
    <definedName name="AA_71" localSheetId="32">#N/A</definedName>
    <definedName name="AA_71" localSheetId="33">#N/A</definedName>
    <definedName name="AA_71" localSheetId="47">#N/A</definedName>
    <definedName name="AA_71" localSheetId="44">'ANEXO XVI - Padrão de Desempen'!AA_71</definedName>
    <definedName name="AA_71" localSheetId="46">#N/A</definedName>
    <definedName name="AA_71" localSheetId="48">#N/A</definedName>
    <definedName name="AA_71" localSheetId="81">#N/A</definedName>
    <definedName name="AA_71" localSheetId="49">#N/A</definedName>
    <definedName name="AA_71" localSheetId="50">#N/A</definedName>
    <definedName name="AA_71" localSheetId="51">#N/A</definedName>
    <definedName name="AA_71" localSheetId="52">#N/A</definedName>
    <definedName name="AA_71" localSheetId="53">#N/A</definedName>
    <definedName name="AA_71" localSheetId="54">#N/A</definedName>
    <definedName name="AA_71" localSheetId="55">#N/A</definedName>
    <definedName name="AA_71" localSheetId="79">'ANEXO XXIX - NÃO CONFORM.'!AA_71</definedName>
    <definedName name="AA_71" localSheetId="80">'ANEXO XXIX.a - NÃO CONFOR.'!AA_71</definedName>
    <definedName name="AA_71" localSheetId="56">#N/A</definedName>
    <definedName name="AA_71" localSheetId="57">#N/A</definedName>
    <definedName name="AA_71" localSheetId="58">#N/A</definedName>
    <definedName name="AA_71" localSheetId="59">#N/A</definedName>
    <definedName name="AA_71" localSheetId="60">#N/A</definedName>
    <definedName name="AA_71" localSheetId="61">#N/A</definedName>
    <definedName name="AA_71" localSheetId="62">'ANEXO XXVI.a - VMD'!AA_71</definedName>
    <definedName name="AA_71" localSheetId="74">'ANEXO XXVI.m -SONDAGEM'!AA_71</definedName>
    <definedName name="AA_71" localSheetId="77">'ANEXO XXVII - LEVANT. TB...'!AA_71</definedName>
    <definedName name="AA_71" localSheetId="78">'ANEXO XXVIII - Mod. Med. TB_RP'!AA_71</definedName>
    <definedName name="AA_71">AA_71</definedName>
    <definedName name="AA_72" localSheetId="21">#N/A</definedName>
    <definedName name="AA_72" localSheetId="22">#N/A</definedName>
    <definedName name="AA_72" localSheetId="28">#N/A</definedName>
    <definedName name="AA_72" localSheetId="23">#N/A</definedName>
    <definedName name="AA_72" localSheetId="24">#N/A</definedName>
    <definedName name="AA_72" localSheetId="25">#N/A</definedName>
    <definedName name="AA_72" localSheetId="26">#N/A</definedName>
    <definedName name="AA_72" localSheetId="27">#N/A</definedName>
    <definedName name="AA_72" localSheetId="29">#N/A</definedName>
    <definedName name="AA_72" localSheetId="30">#N/A</definedName>
    <definedName name="AA_72" localSheetId="31">#N/A</definedName>
    <definedName name="AA_72" localSheetId="32">#N/A</definedName>
    <definedName name="AA_72" localSheetId="33">#N/A</definedName>
    <definedName name="AA_72" localSheetId="47">#N/A</definedName>
    <definedName name="AA_72" localSheetId="44">'ANEXO XVI - Padrão de Desempen'!AA_72</definedName>
    <definedName name="AA_72" localSheetId="46">#N/A</definedName>
    <definedName name="AA_72" localSheetId="48">#N/A</definedName>
    <definedName name="AA_72" localSheetId="81">#N/A</definedName>
    <definedName name="AA_72" localSheetId="49">#N/A</definedName>
    <definedName name="AA_72" localSheetId="50">#N/A</definedName>
    <definedName name="AA_72" localSheetId="51">#N/A</definedName>
    <definedName name="AA_72" localSheetId="52">#N/A</definedName>
    <definedName name="AA_72" localSheetId="53">#N/A</definedName>
    <definedName name="AA_72" localSheetId="54">#N/A</definedName>
    <definedName name="AA_72" localSheetId="55">#N/A</definedName>
    <definedName name="AA_72" localSheetId="79">'ANEXO XXIX - NÃO CONFORM.'!AA_72</definedName>
    <definedName name="AA_72" localSheetId="80">'ANEXO XXIX.a - NÃO CONFOR.'!AA_72</definedName>
    <definedName name="AA_72" localSheetId="56">#N/A</definedName>
    <definedName name="AA_72" localSheetId="57">#N/A</definedName>
    <definedName name="AA_72" localSheetId="58">#N/A</definedName>
    <definedName name="AA_72" localSheetId="59">#N/A</definedName>
    <definedName name="AA_72" localSheetId="60">#N/A</definedName>
    <definedName name="AA_72" localSheetId="61">#N/A</definedName>
    <definedName name="AA_72" localSheetId="62">'ANEXO XXVI.a - VMD'!AA_72</definedName>
    <definedName name="AA_72" localSheetId="74">'ANEXO XXVI.m -SONDAGEM'!AA_72</definedName>
    <definedName name="AA_72" localSheetId="77">'ANEXO XXVII - LEVANT. TB...'!AA_72</definedName>
    <definedName name="AA_72" localSheetId="78">'ANEXO XXVIII - Mod. Med. TB_RP'!AA_72</definedName>
    <definedName name="AA_72">AA_72</definedName>
    <definedName name="AA_8" localSheetId="21">#N/A</definedName>
    <definedName name="AA_8" localSheetId="22">#N/A</definedName>
    <definedName name="AA_8" localSheetId="28">#N/A</definedName>
    <definedName name="AA_8" localSheetId="23">#N/A</definedName>
    <definedName name="AA_8" localSheetId="24">#N/A</definedName>
    <definedName name="AA_8" localSheetId="25">#N/A</definedName>
    <definedName name="AA_8" localSheetId="26">#N/A</definedName>
    <definedName name="AA_8" localSheetId="27">#N/A</definedName>
    <definedName name="AA_8" localSheetId="29">#N/A</definedName>
    <definedName name="AA_8" localSheetId="30">#N/A</definedName>
    <definedName name="AA_8" localSheetId="31">#N/A</definedName>
    <definedName name="AA_8" localSheetId="32">#N/A</definedName>
    <definedName name="AA_8" localSheetId="33">#N/A</definedName>
    <definedName name="AA_8" localSheetId="47">#N/A</definedName>
    <definedName name="AA_8" localSheetId="44">'ANEXO XVI - Padrão de Desempen'!AA_8</definedName>
    <definedName name="AA_8" localSheetId="46">#N/A</definedName>
    <definedName name="AA_8" localSheetId="48">#N/A</definedName>
    <definedName name="AA_8" localSheetId="81">#N/A</definedName>
    <definedName name="AA_8" localSheetId="49">#N/A</definedName>
    <definedName name="AA_8" localSheetId="50">#N/A</definedName>
    <definedName name="AA_8" localSheetId="51">#N/A</definedName>
    <definedName name="AA_8" localSheetId="52">#N/A</definedName>
    <definedName name="AA_8" localSheetId="53">#N/A</definedName>
    <definedName name="AA_8" localSheetId="54">#N/A</definedName>
    <definedName name="AA_8" localSheetId="55">#N/A</definedName>
    <definedName name="AA_8" localSheetId="79">'ANEXO XXIX - NÃO CONFORM.'!AA_8</definedName>
    <definedName name="AA_8" localSheetId="80">'ANEXO XXIX.a - NÃO CONFOR.'!AA_8</definedName>
    <definedName name="AA_8" localSheetId="56">#N/A</definedName>
    <definedName name="AA_8" localSheetId="57">#N/A</definedName>
    <definedName name="AA_8" localSheetId="58">#N/A</definedName>
    <definedName name="AA_8" localSheetId="59">#N/A</definedName>
    <definedName name="AA_8" localSheetId="60">#N/A</definedName>
    <definedName name="AA_8" localSheetId="61">#N/A</definedName>
    <definedName name="AA_8" localSheetId="62">'ANEXO XXVI.a - VMD'!AA_8</definedName>
    <definedName name="AA_8" localSheetId="74">'ANEXO XXVI.m -SONDAGEM'!AA_8</definedName>
    <definedName name="AA_8" localSheetId="77">'ANEXO XXVII - LEVANT. TB...'!AA_8</definedName>
    <definedName name="AA_8" localSheetId="78">'ANEXO XXVIII - Mod. Med. TB_RP'!AA_8</definedName>
    <definedName name="AA_8">AA_8</definedName>
    <definedName name="AA_9" localSheetId="21">#N/A</definedName>
    <definedName name="AA_9" localSheetId="22">#N/A</definedName>
    <definedName name="AA_9" localSheetId="28">#N/A</definedName>
    <definedName name="AA_9" localSheetId="23">#N/A</definedName>
    <definedName name="AA_9" localSheetId="24">#N/A</definedName>
    <definedName name="AA_9" localSheetId="25">#N/A</definedName>
    <definedName name="AA_9" localSheetId="26">#N/A</definedName>
    <definedName name="AA_9" localSheetId="27">#N/A</definedName>
    <definedName name="AA_9" localSheetId="29">#N/A</definedName>
    <definedName name="AA_9" localSheetId="30">#N/A</definedName>
    <definedName name="AA_9" localSheetId="31">#N/A</definedName>
    <definedName name="AA_9" localSheetId="32">#N/A</definedName>
    <definedName name="AA_9" localSheetId="33">#N/A</definedName>
    <definedName name="AA_9" localSheetId="47">#N/A</definedName>
    <definedName name="AA_9" localSheetId="44">'ANEXO XVI - Padrão de Desempen'!AA_9</definedName>
    <definedName name="AA_9" localSheetId="46">#N/A</definedName>
    <definedName name="AA_9" localSheetId="48">#N/A</definedName>
    <definedName name="AA_9" localSheetId="81">#N/A</definedName>
    <definedName name="AA_9" localSheetId="49">#N/A</definedName>
    <definedName name="AA_9" localSheetId="50">#N/A</definedName>
    <definedName name="AA_9" localSheetId="51">#N/A</definedName>
    <definedName name="AA_9" localSheetId="52">#N/A</definedName>
    <definedName name="AA_9" localSheetId="53">#N/A</definedName>
    <definedName name="AA_9" localSheetId="54">#N/A</definedName>
    <definedName name="AA_9" localSheetId="55">#N/A</definedName>
    <definedName name="AA_9" localSheetId="79">'ANEXO XXIX - NÃO CONFORM.'!AA_9</definedName>
    <definedName name="AA_9" localSheetId="80">'ANEXO XXIX.a - NÃO CONFOR.'!AA_9</definedName>
    <definedName name="AA_9" localSheetId="56">#N/A</definedName>
    <definedName name="AA_9" localSheetId="57">#N/A</definedName>
    <definedName name="AA_9" localSheetId="58">#N/A</definedName>
    <definedName name="AA_9" localSheetId="59">#N/A</definedName>
    <definedName name="AA_9" localSheetId="60">#N/A</definedName>
    <definedName name="AA_9" localSheetId="61">#N/A</definedName>
    <definedName name="AA_9" localSheetId="62">'ANEXO XXVI.a - VMD'!AA_9</definedName>
    <definedName name="AA_9" localSheetId="74">'ANEXO XXVI.m -SONDAGEM'!AA_9</definedName>
    <definedName name="AA_9" localSheetId="77">'ANEXO XXVII - LEVANT. TB...'!AA_9</definedName>
    <definedName name="AA_9" localSheetId="78">'ANEXO XXVIII - Mod. Med. TB_RP'!AA_9</definedName>
    <definedName name="AA_9">AA_9</definedName>
    <definedName name="aaa" localSheetId="23">#REF!</definedName>
    <definedName name="aaa" localSheetId="25">#REF!</definedName>
    <definedName name="aaa" localSheetId="26">#REF!</definedName>
    <definedName name="aaa" localSheetId="27">#REF!</definedName>
    <definedName name="aaa" localSheetId="29">#REF!</definedName>
    <definedName name="aaa" localSheetId="30">#REF!</definedName>
    <definedName name="aaa" localSheetId="31">#REF!</definedName>
    <definedName name="aaa" localSheetId="47">#REF!</definedName>
    <definedName name="aaa" localSheetId="46">#REF!</definedName>
    <definedName name="aaa" localSheetId="48">#REF!</definedName>
    <definedName name="aaa" localSheetId="49">#REF!</definedName>
    <definedName name="aaa" localSheetId="50">#REF!</definedName>
    <definedName name="aaa" localSheetId="51">#REF!</definedName>
    <definedName name="aaa" localSheetId="52">#REF!</definedName>
    <definedName name="aaa" localSheetId="53">#REF!</definedName>
    <definedName name="aaa" localSheetId="54">#REF!</definedName>
    <definedName name="aaa" localSheetId="55">#REF!</definedName>
    <definedName name="aaa" localSheetId="79">#REF!</definedName>
    <definedName name="aaa" localSheetId="80">#REF!</definedName>
    <definedName name="aaa" localSheetId="56">#REF!</definedName>
    <definedName name="aaa" localSheetId="57">#REF!</definedName>
    <definedName name="aaa" localSheetId="58">#REF!</definedName>
    <definedName name="aaa" localSheetId="59">#REF!</definedName>
    <definedName name="aaa" localSheetId="60">#REF!</definedName>
    <definedName name="aaa" localSheetId="61">#REF!</definedName>
    <definedName name="aaa" localSheetId="62">#REF!</definedName>
    <definedName name="aaa" localSheetId="78">#REF!</definedName>
    <definedName name="aaa">#REF!</definedName>
    <definedName name="aaaa" localSheetId="23">#REF!</definedName>
    <definedName name="aaaa" localSheetId="25">#REF!</definedName>
    <definedName name="aaaa" localSheetId="26">#REF!</definedName>
    <definedName name="aaaa" localSheetId="27">#REF!</definedName>
    <definedName name="aaaa" localSheetId="29">#REF!</definedName>
    <definedName name="aaaa" localSheetId="30">#REF!</definedName>
    <definedName name="aaaa" localSheetId="31">#REF!</definedName>
    <definedName name="aaaa" localSheetId="47">#REF!</definedName>
    <definedName name="aaaa" localSheetId="46">#REF!</definedName>
    <definedName name="aaaa" localSheetId="48">#REF!</definedName>
    <definedName name="aaaa" localSheetId="49">#REF!</definedName>
    <definedName name="aaaa" localSheetId="50">#REF!</definedName>
    <definedName name="aaaa" localSheetId="51">#REF!</definedName>
    <definedName name="aaaa" localSheetId="52">#REF!</definedName>
    <definedName name="aaaa" localSheetId="53">#REF!</definedName>
    <definedName name="aaaa" localSheetId="54">#REF!</definedName>
    <definedName name="aaaa" localSheetId="55">#REF!</definedName>
    <definedName name="aaaa" localSheetId="79">#REF!</definedName>
    <definedName name="aaaa" localSheetId="80">#REF!</definedName>
    <definedName name="aaaa" localSheetId="56">#REF!</definedName>
    <definedName name="aaaa" localSheetId="57">#REF!</definedName>
    <definedName name="aaaa" localSheetId="58">#REF!</definedName>
    <definedName name="aaaa" localSheetId="59">#REF!</definedName>
    <definedName name="aaaa" localSheetId="60">#REF!</definedName>
    <definedName name="aaaa" localSheetId="61">#REF!</definedName>
    <definedName name="aaaa" localSheetId="62">#REF!</definedName>
    <definedName name="aaaa" localSheetId="78">#REF!</definedName>
    <definedName name="aaaa">#REF!</definedName>
    <definedName name="aaaaa" localSheetId="28" hidden="1">{#N/A,#N/A,FALSE,"MO (2)"}</definedName>
    <definedName name="aaaaa" localSheetId="23" hidden="1">{#N/A,#N/A,FALSE,"MO (2)"}</definedName>
    <definedName name="aaaaa" localSheetId="25" hidden="1">{#N/A,#N/A,FALSE,"MO (2)"}</definedName>
    <definedName name="aaaaa" localSheetId="26" hidden="1">{#N/A,#N/A,FALSE,"MO (2)"}</definedName>
    <definedName name="aaaaa" localSheetId="27" hidden="1">{#N/A,#N/A,FALSE,"MO (2)"}</definedName>
    <definedName name="aaaaa" localSheetId="29" hidden="1">{#N/A,#N/A,FALSE,"MO (2)"}</definedName>
    <definedName name="aaaaa" localSheetId="30" hidden="1">{#N/A,#N/A,FALSE,"MO (2)"}</definedName>
    <definedName name="aaaaa" localSheetId="31" hidden="1">{#N/A,#N/A,FALSE,"MO (2)"}</definedName>
    <definedName name="AAAAA" localSheetId="47">'ANEXO XIX - Planilha PATO'!AAAAA</definedName>
    <definedName name="aaaaa" localSheetId="44" hidden="1">{#N/A,#N/A,FALSE,"MO (2)"}</definedName>
    <definedName name="aaaaa" localSheetId="46" hidden="1">{#N/A,#N/A,FALSE,"MO (2)"}</definedName>
    <definedName name="aaaaa" localSheetId="48" hidden="1">{#N/A,#N/A,FALSE,"MO (2)"}</definedName>
    <definedName name="aaaaa" localSheetId="49" hidden="1">{#N/A,#N/A,FALSE,"MO (2)"}</definedName>
    <definedName name="aaaaa" localSheetId="50" hidden="1">{#N/A,#N/A,FALSE,"MO (2)"}</definedName>
    <definedName name="aaaaa" localSheetId="51" hidden="1">{#N/A,#N/A,FALSE,"MO (2)"}</definedName>
    <definedName name="aaaaa" localSheetId="52" hidden="1">{#N/A,#N/A,FALSE,"MO (2)"}</definedName>
    <definedName name="aaaaa" localSheetId="53" hidden="1">{#N/A,#N/A,FALSE,"MO (2)"}</definedName>
    <definedName name="aaaaa" localSheetId="54" hidden="1">{#N/A,#N/A,FALSE,"MO (2)"}</definedName>
    <definedName name="aaaaa" localSheetId="55" hidden="1">{#N/A,#N/A,FALSE,"MO (2)"}</definedName>
    <definedName name="aaaaa" localSheetId="79" hidden="1">{#N/A,#N/A,FALSE,"MO (2)"}</definedName>
    <definedName name="aaaaa" localSheetId="80" hidden="1">{#N/A,#N/A,FALSE,"MO (2)"}</definedName>
    <definedName name="aaaaa" localSheetId="56" hidden="1">{#N/A,#N/A,FALSE,"MO (2)"}</definedName>
    <definedName name="aaaaa" localSheetId="57" hidden="1">{#N/A,#N/A,FALSE,"MO (2)"}</definedName>
    <definedName name="aaaaa" localSheetId="58" hidden="1">{#N/A,#N/A,FALSE,"MO (2)"}</definedName>
    <definedName name="aaaaa" localSheetId="59" hidden="1">{#N/A,#N/A,FALSE,"MO (2)"}</definedName>
    <definedName name="aaaaa" localSheetId="60" hidden="1">{#N/A,#N/A,FALSE,"MO (2)"}</definedName>
    <definedName name="aaaaa" localSheetId="61" hidden="1">{#N/A,#N/A,FALSE,"MO (2)"}</definedName>
    <definedName name="aaaaa" localSheetId="62" hidden="1">{#N/A,#N/A,FALSE,"MO (2)"}</definedName>
    <definedName name="aaaaa" localSheetId="74" hidden="1">{#N/A,#N/A,FALSE,"MO (2)"}</definedName>
    <definedName name="aaaaa" localSheetId="77" hidden="1">{#N/A,#N/A,FALSE,"MO (2)"}</definedName>
    <definedName name="aaaaa" localSheetId="78" hidden="1">{#N/A,#N/A,FALSE,"MO (2)"}</definedName>
    <definedName name="aaaaa" hidden="1">{#N/A,#N/A,FALSE,"MO (2)"}</definedName>
    <definedName name="AAAAAAAAA" localSheetId="21">#N/A</definedName>
    <definedName name="AAAAAAAAA" localSheetId="22">#N/A</definedName>
    <definedName name="AAAAAAAAA" localSheetId="28">#N/A</definedName>
    <definedName name="AAAAAAAAA" localSheetId="23">#N/A</definedName>
    <definedName name="AAAAAAAAA" localSheetId="24">#N/A</definedName>
    <definedName name="AAAAAAAAA" localSheetId="25">#N/A</definedName>
    <definedName name="AAAAAAAAA" localSheetId="26">#N/A</definedName>
    <definedName name="AAAAAAAAA" localSheetId="27">#N/A</definedName>
    <definedName name="AAAAAAAAA" localSheetId="29">#N/A</definedName>
    <definedName name="AAAAAAAAA" localSheetId="30">#N/A</definedName>
    <definedName name="AAAAAAAAA" localSheetId="31">#N/A</definedName>
    <definedName name="AAAAAAAAA" localSheetId="32">#N/A</definedName>
    <definedName name="AAAAAAAAA" localSheetId="33">#N/A</definedName>
    <definedName name="AAAAAAAAA" localSheetId="47">#N/A</definedName>
    <definedName name="AAAAAAAAA" localSheetId="44">'ANEXO XVI - Padrão de Desempen'!AAAAAAAAA</definedName>
    <definedName name="AAAAAAAAA" localSheetId="46">#N/A</definedName>
    <definedName name="AAAAAAAAA" localSheetId="48">#N/A</definedName>
    <definedName name="AAAAAAAAA" localSheetId="81">#N/A</definedName>
    <definedName name="AAAAAAAAA" localSheetId="49">#N/A</definedName>
    <definedName name="AAAAAAAAA" localSheetId="50">#N/A</definedName>
    <definedName name="AAAAAAAAA" localSheetId="51">#N/A</definedName>
    <definedName name="AAAAAAAAA" localSheetId="52">#N/A</definedName>
    <definedName name="AAAAAAAAA" localSheetId="53">#N/A</definedName>
    <definedName name="AAAAAAAAA" localSheetId="54">#N/A</definedName>
    <definedName name="AAAAAAAAA" localSheetId="55">#N/A</definedName>
    <definedName name="AAAAAAAAA" localSheetId="79">'ANEXO XXIX - NÃO CONFORM.'!AAAAAAAAA</definedName>
    <definedName name="AAAAAAAAA" localSheetId="80">'ANEXO XXIX.a - NÃO CONFOR.'!AAAAAAAAA</definedName>
    <definedName name="AAAAAAAAA" localSheetId="56">#N/A</definedName>
    <definedName name="AAAAAAAAA" localSheetId="57">#N/A</definedName>
    <definedName name="AAAAAAAAA" localSheetId="58">#N/A</definedName>
    <definedName name="AAAAAAAAA" localSheetId="59">#N/A</definedName>
    <definedName name="AAAAAAAAA" localSheetId="60">#N/A</definedName>
    <definedName name="AAAAAAAAA" localSheetId="61">#N/A</definedName>
    <definedName name="AAAAAAAAA" localSheetId="62">'ANEXO XXVI.a - VMD'!AAAAAAAAA</definedName>
    <definedName name="AAAAAAAAA" localSheetId="74">'ANEXO XXVI.m -SONDAGEM'!AAAAAAAAA</definedName>
    <definedName name="AAAAAAAAA" localSheetId="77">'ANEXO XXVII - LEVANT. TB...'!AAAAAAAAA</definedName>
    <definedName name="AAAAAAAAA" localSheetId="78">'ANEXO XXVIII - Mod. Med. TB_RP'!AAAAAAAAA</definedName>
    <definedName name="AAAAAAAAA">[0]!AAAAAAAAA</definedName>
    <definedName name="AAAAAAAAA_25" localSheetId="21">#N/A</definedName>
    <definedName name="AAAAAAAAA_25" localSheetId="22">#N/A</definedName>
    <definedName name="AAAAAAAAA_25" localSheetId="28">#N/A</definedName>
    <definedName name="AAAAAAAAA_25" localSheetId="23">#N/A</definedName>
    <definedName name="AAAAAAAAA_25" localSheetId="24">#N/A</definedName>
    <definedName name="AAAAAAAAA_25" localSheetId="25">#N/A</definedName>
    <definedName name="AAAAAAAAA_25" localSheetId="26">#N/A</definedName>
    <definedName name="AAAAAAAAA_25" localSheetId="27">#N/A</definedName>
    <definedName name="AAAAAAAAA_25" localSheetId="29">#N/A</definedName>
    <definedName name="AAAAAAAAA_25" localSheetId="30">#N/A</definedName>
    <definedName name="AAAAAAAAA_25" localSheetId="31">#N/A</definedName>
    <definedName name="AAAAAAAAA_25" localSheetId="32">#N/A</definedName>
    <definedName name="AAAAAAAAA_25" localSheetId="33">#N/A</definedName>
    <definedName name="AAAAAAAAA_25" localSheetId="47">#N/A</definedName>
    <definedName name="AAAAAAAAA_25" localSheetId="44">'ANEXO XVI - Padrão de Desempen'!AAAAAAAAA_25</definedName>
    <definedName name="AAAAAAAAA_25" localSheetId="46">#N/A</definedName>
    <definedName name="AAAAAAAAA_25" localSheetId="48">#N/A</definedName>
    <definedName name="AAAAAAAAA_25" localSheetId="81">#N/A</definedName>
    <definedName name="AAAAAAAAA_25" localSheetId="49">#N/A</definedName>
    <definedName name="AAAAAAAAA_25" localSheetId="50">#N/A</definedName>
    <definedName name="AAAAAAAAA_25" localSheetId="51">#N/A</definedName>
    <definedName name="AAAAAAAAA_25" localSheetId="52">#N/A</definedName>
    <definedName name="AAAAAAAAA_25" localSheetId="53">#N/A</definedName>
    <definedName name="AAAAAAAAA_25" localSheetId="54">#N/A</definedName>
    <definedName name="AAAAAAAAA_25" localSheetId="55">#N/A</definedName>
    <definedName name="AAAAAAAAA_25" localSheetId="79">'ANEXO XXIX - NÃO CONFORM.'!AAAAAAAAA_25</definedName>
    <definedName name="AAAAAAAAA_25" localSheetId="80">'ANEXO XXIX.a - NÃO CONFOR.'!AAAAAAAAA_25</definedName>
    <definedName name="AAAAAAAAA_25" localSheetId="56">#N/A</definedName>
    <definedName name="AAAAAAAAA_25" localSheetId="57">#N/A</definedName>
    <definedName name="AAAAAAAAA_25" localSheetId="58">#N/A</definedName>
    <definedName name="AAAAAAAAA_25" localSheetId="59">#N/A</definedName>
    <definedName name="AAAAAAAAA_25" localSheetId="60">#N/A</definedName>
    <definedName name="AAAAAAAAA_25" localSheetId="61">#N/A</definedName>
    <definedName name="AAAAAAAAA_25" localSheetId="62">'ANEXO XXVI.a - VMD'!AAAAAAAAA_25</definedName>
    <definedName name="AAAAAAAAA_25" localSheetId="74">'ANEXO XXVI.m -SONDAGEM'!AAAAAAAAA_25</definedName>
    <definedName name="AAAAAAAAA_25" localSheetId="77">'ANEXO XXVII - LEVANT. TB...'!AAAAAAAAA_25</definedName>
    <definedName name="AAAAAAAAA_25" localSheetId="78">'ANEXO XXVIII - Mod. Med. TB_RP'!AAAAAAAAA_25</definedName>
    <definedName name="AAAAAAAAA_25">AAAAAAAAA_25</definedName>
    <definedName name="AB" localSheetId="21">#N/A</definedName>
    <definedName name="AB" localSheetId="22">#N/A</definedName>
    <definedName name="AB" localSheetId="28">#N/A</definedName>
    <definedName name="AB" localSheetId="23">#N/A</definedName>
    <definedName name="AB" localSheetId="24">#N/A</definedName>
    <definedName name="AB" localSheetId="25">#N/A</definedName>
    <definedName name="AB" localSheetId="26">#N/A</definedName>
    <definedName name="AB" localSheetId="27">#N/A</definedName>
    <definedName name="AB" localSheetId="29">#N/A</definedName>
    <definedName name="AB" localSheetId="30">#N/A</definedName>
    <definedName name="AB" localSheetId="31">#N/A</definedName>
    <definedName name="AB" localSheetId="32">#N/A</definedName>
    <definedName name="AB" localSheetId="33">#N/A</definedName>
    <definedName name="AB" localSheetId="47">#N/A</definedName>
    <definedName name="AB" localSheetId="44">'ANEXO XVI - Padrão de Desempen'!AB</definedName>
    <definedName name="AB" localSheetId="46">#N/A</definedName>
    <definedName name="AB" localSheetId="48">#N/A</definedName>
    <definedName name="AB" localSheetId="81">#N/A</definedName>
    <definedName name="AB" localSheetId="49">#N/A</definedName>
    <definedName name="AB" localSheetId="50">#N/A</definedName>
    <definedName name="AB" localSheetId="51">#N/A</definedName>
    <definedName name="AB" localSheetId="52">#N/A</definedName>
    <definedName name="AB" localSheetId="53">#N/A</definedName>
    <definedName name="AB" localSheetId="54">#N/A</definedName>
    <definedName name="AB" localSheetId="55">#N/A</definedName>
    <definedName name="AB" localSheetId="79">'ANEXO XXIX - NÃO CONFORM.'!AB</definedName>
    <definedName name="AB" localSheetId="80">'ANEXO XXIX.a - NÃO CONFOR.'!AB</definedName>
    <definedName name="AB" localSheetId="56">#N/A</definedName>
    <definedName name="AB" localSheetId="57">#N/A</definedName>
    <definedName name="AB" localSheetId="58">#N/A</definedName>
    <definedName name="AB" localSheetId="59">#N/A</definedName>
    <definedName name="AB" localSheetId="60">#N/A</definedName>
    <definedName name="AB" localSheetId="61">#N/A</definedName>
    <definedName name="AB" localSheetId="62">'ANEXO XXVI.a - VMD'!AB</definedName>
    <definedName name="AB" localSheetId="74">'ANEXO XXVI.m -SONDAGEM'!AB</definedName>
    <definedName name="AB" localSheetId="77">'ANEXO XXVII - LEVANT. TB...'!AB</definedName>
    <definedName name="AB" localSheetId="78">'ANEXO XXVIII - Mod. Med. TB_RP'!AB</definedName>
    <definedName name="AB">AB</definedName>
    <definedName name="abc" localSheetId="23">#N/A</definedName>
    <definedName name="abc" localSheetId="25">#N/A</definedName>
    <definedName name="abc" localSheetId="26">#N/A</definedName>
    <definedName name="abc" localSheetId="27">#N/A</definedName>
    <definedName name="abc" localSheetId="29">#N/A</definedName>
    <definedName name="abc" localSheetId="30">#N/A</definedName>
    <definedName name="abc" localSheetId="31">#N/A</definedName>
    <definedName name="abc" localSheetId="47">#N/A</definedName>
    <definedName name="abc" localSheetId="46">#N/A</definedName>
    <definedName name="abc" localSheetId="48">#N/A</definedName>
    <definedName name="abc" localSheetId="49">#N/A</definedName>
    <definedName name="abc" localSheetId="50">#N/A</definedName>
    <definedName name="abc" localSheetId="51">#N/A</definedName>
    <definedName name="abc" localSheetId="52">#N/A</definedName>
    <definedName name="abc" localSheetId="53">#N/A</definedName>
    <definedName name="abc" localSheetId="54">#N/A</definedName>
    <definedName name="abc" localSheetId="55">#N/A</definedName>
    <definedName name="abc" localSheetId="56">#N/A</definedName>
    <definedName name="abc" localSheetId="57">#N/A</definedName>
    <definedName name="abc" localSheetId="58">#N/A</definedName>
    <definedName name="abc" localSheetId="59">#N/A</definedName>
    <definedName name="abc" localSheetId="60">#N/A</definedName>
    <definedName name="abc" localSheetId="61">#N/A</definedName>
    <definedName name="abc">#N/A</definedName>
    <definedName name="ABD" localSheetId="4">#REF!</definedName>
    <definedName name="ABD" localSheetId="3">#REF!</definedName>
    <definedName name="ABD" localSheetId="2">#REF!</definedName>
    <definedName name="ABD" localSheetId="31">#REF!</definedName>
    <definedName name="ABD" localSheetId="44">#REF!</definedName>
    <definedName name="ABD" localSheetId="46">#REF!</definedName>
    <definedName name="ABD" localSheetId="79">#REF!</definedName>
    <definedName name="ABD" localSheetId="80">#REF!</definedName>
    <definedName name="ABD" localSheetId="62">#REF!</definedName>
    <definedName name="ABD" localSheetId="78">#REF!</definedName>
    <definedName name="ABD">#REF!</definedName>
    <definedName name="ABR00" localSheetId="23">#REF!</definedName>
    <definedName name="ABR00" localSheetId="25">#REF!</definedName>
    <definedName name="ABR00" localSheetId="26">#REF!</definedName>
    <definedName name="ABR00" localSheetId="27">#REF!</definedName>
    <definedName name="ABR00" localSheetId="29">#REF!</definedName>
    <definedName name="ABR00" localSheetId="30">#REF!</definedName>
    <definedName name="ABR00" localSheetId="31">#REF!</definedName>
    <definedName name="ABR00" localSheetId="47">#REF!</definedName>
    <definedName name="ABR00" localSheetId="46">#REF!</definedName>
    <definedName name="ABR00" localSheetId="48">#REF!</definedName>
    <definedName name="ABR00" localSheetId="49">#REF!</definedName>
    <definedName name="ABR00" localSheetId="50">#REF!</definedName>
    <definedName name="ABR00" localSheetId="51">#REF!</definedName>
    <definedName name="ABR00" localSheetId="52">#REF!</definedName>
    <definedName name="ABR00" localSheetId="53">#REF!</definedName>
    <definedName name="ABR00" localSheetId="54">#REF!</definedName>
    <definedName name="ABR00" localSheetId="55">#REF!</definedName>
    <definedName name="ABR00" localSheetId="79">#REF!</definedName>
    <definedName name="ABR00" localSheetId="80">#REF!</definedName>
    <definedName name="ABR00" localSheetId="56">#REF!</definedName>
    <definedName name="ABR00" localSheetId="57">#REF!</definedName>
    <definedName name="ABR00" localSheetId="58">#REF!</definedName>
    <definedName name="ABR00" localSheetId="59">#REF!</definedName>
    <definedName name="ABR00" localSheetId="60">#REF!</definedName>
    <definedName name="ABR00" localSheetId="61">#REF!</definedName>
    <definedName name="ABR00" localSheetId="62">#REF!</definedName>
    <definedName name="ABR00" localSheetId="78">#REF!</definedName>
    <definedName name="ABR00">#REF!</definedName>
    <definedName name="ac">#N/A</definedName>
    <definedName name="acabamentos" localSheetId="23">#REF!</definedName>
    <definedName name="acabamentos" localSheetId="25">#REF!</definedName>
    <definedName name="acabamentos" localSheetId="26">#REF!</definedName>
    <definedName name="acabamentos" localSheetId="27">#REF!</definedName>
    <definedName name="acabamentos" localSheetId="29">#REF!</definedName>
    <definedName name="acabamentos" localSheetId="30">#REF!</definedName>
    <definedName name="acabamentos" localSheetId="31">#REF!</definedName>
    <definedName name="acabamentos" localSheetId="47">#REF!</definedName>
    <definedName name="acabamentos" localSheetId="46">#REF!</definedName>
    <definedName name="acabamentos" localSheetId="48">#REF!</definedName>
    <definedName name="acabamentos" localSheetId="49">#REF!</definedName>
    <definedName name="acabamentos" localSheetId="50">#REF!</definedName>
    <definedName name="acabamentos" localSheetId="51">#REF!</definedName>
    <definedName name="acabamentos" localSheetId="52">#REF!</definedName>
    <definedName name="acabamentos" localSheetId="53">#REF!</definedName>
    <definedName name="acabamentos" localSheetId="54">#REF!</definedName>
    <definedName name="acabamentos" localSheetId="55">#REF!</definedName>
    <definedName name="acabamentos" localSheetId="79">#REF!</definedName>
    <definedName name="acabamentos" localSheetId="80">#REF!</definedName>
    <definedName name="acabamentos" localSheetId="56">#REF!</definedName>
    <definedName name="acabamentos" localSheetId="57">#REF!</definedName>
    <definedName name="acabamentos" localSheetId="58">#REF!</definedName>
    <definedName name="acabamentos" localSheetId="59">#REF!</definedName>
    <definedName name="acabamentos" localSheetId="60">#REF!</definedName>
    <definedName name="acabamentos" localSheetId="61">#REF!</definedName>
    <definedName name="acabamentos" localSheetId="62">#REF!</definedName>
    <definedName name="acabamentos" localSheetId="78">#REF!</definedName>
    <definedName name="acabamentos">#REF!</definedName>
    <definedName name="acabamentos_1" localSheetId="23">#REF!</definedName>
    <definedName name="acabamentos_1" localSheetId="25">#REF!</definedName>
    <definedName name="acabamentos_1" localSheetId="26">#REF!</definedName>
    <definedName name="acabamentos_1" localSheetId="27">#REF!</definedName>
    <definedName name="acabamentos_1" localSheetId="29">#REF!</definedName>
    <definedName name="acabamentos_1" localSheetId="30">#REF!</definedName>
    <definedName name="acabamentos_1" localSheetId="31">#REF!</definedName>
    <definedName name="acabamentos_1" localSheetId="47">#REF!</definedName>
    <definedName name="acabamentos_1" localSheetId="46">#REF!</definedName>
    <definedName name="acabamentos_1" localSheetId="48">#REF!</definedName>
    <definedName name="acabamentos_1" localSheetId="49">#REF!</definedName>
    <definedName name="acabamentos_1" localSheetId="50">#REF!</definedName>
    <definedName name="acabamentos_1" localSheetId="51">#REF!</definedName>
    <definedName name="acabamentos_1" localSheetId="52">#REF!</definedName>
    <definedName name="acabamentos_1" localSheetId="53">#REF!</definedName>
    <definedName name="acabamentos_1" localSheetId="54">#REF!</definedName>
    <definedName name="acabamentos_1" localSheetId="55">#REF!</definedName>
    <definedName name="acabamentos_1" localSheetId="79">#REF!</definedName>
    <definedName name="acabamentos_1" localSheetId="80">#REF!</definedName>
    <definedName name="acabamentos_1" localSheetId="56">#REF!</definedName>
    <definedName name="acabamentos_1" localSheetId="57">#REF!</definedName>
    <definedName name="acabamentos_1" localSheetId="58">#REF!</definedName>
    <definedName name="acabamentos_1" localSheetId="59">#REF!</definedName>
    <definedName name="acabamentos_1" localSheetId="60">#REF!</definedName>
    <definedName name="acabamentos_1" localSheetId="61">#REF!</definedName>
    <definedName name="acabamentos_1" localSheetId="62">#REF!</definedName>
    <definedName name="acabamentos_1" localSheetId="78">#REF!</definedName>
    <definedName name="acabamentos_1">#REF!</definedName>
    <definedName name="acabamentos_2" localSheetId="23">#REF!</definedName>
    <definedName name="acabamentos_2" localSheetId="25">#REF!</definedName>
    <definedName name="acabamentos_2" localSheetId="26">#REF!</definedName>
    <definedName name="acabamentos_2" localSheetId="27">#REF!</definedName>
    <definedName name="acabamentos_2" localSheetId="29">#REF!</definedName>
    <definedName name="acabamentos_2" localSheetId="30">#REF!</definedName>
    <definedName name="acabamentos_2" localSheetId="31">#REF!</definedName>
    <definedName name="acabamentos_2" localSheetId="47">#REF!</definedName>
    <definedName name="acabamentos_2" localSheetId="46">#REF!</definedName>
    <definedName name="acabamentos_2" localSheetId="48">#REF!</definedName>
    <definedName name="acabamentos_2" localSheetId="49">#REF!</definedName>
    <definedName name="acabamentos_2" localSheetId="50">#REF!</definedName>
    <definedName name="acabamentos_2" localSheetId="51">#REF!</definedName>
    <definedName name="acabamentos_2" localSheetId="52">#REF!</definedName>
    <definedName name="acabamentos_2" localSheetId="53">#REF!</definedName>
    <definedName name="acabamentos_2" localSheetId="54">#REF!</definedName>
    <definedName name="acabamentos_2" localSheetId="55">#REF!</definedName>
    <definedName name="acabamentos_2" localSheetId="79">#REF!</definedName>
    <definedName name="acabamentos_2" localSheetId="80">#REF!</definedName>
    <definedName name="acabamentos_2" localSheetId="56">#REF!</definedName>
    <definedName name="acabamentos_2" localSheetId="57">#REF!</definedName>
    <definedName name="acabamentos_2" localSheetId="58">#REF!</definedName>
    <definedName name="acabamentos_2" localSheetId="59">#REF!</definedName>
    <definedName name="acabamentos_2" localSheetId="60">#REF!</definedName>
    <definedName name="acabamentos_2" localSheetId="61">#REF!</definedName>
    <definedName name="acabamentos_2" localSheetId="62">#REF!</definedName>
    <definedName name="acabamentos_2" localSheetId="78">#REF!</definedName>
    <definedName name="acabamentos_2">#REF!</definedName>
    <definedName name="acabamentos_3" localSheetId="47">#REF!</definedName>
    <definedName name="acabamentos_3" localSheetId="79">#REF!</definedName>
    <definedName name="acabamentos_3" localSheetId="80">#REF!</definedName>
    <definedName name="acabamentos_3" localSheetId="62">#REF!</definedName>
    <definedName name="acabamentos_3" localSheetId="78">#REF!</definedName>
    <definedName name="acabamentos_3">#REF!</definedName>
    <definedName name="acabamentos_4" localSheetId="47">#REF!</definedName>
    <definedName name="acabamentos_4" localSheetId="79">#REF!</definedName>
    <definedName name="acabamentos_4" localSheetId="80">#REF!</definedName>
    <definedName name="acabamentos_4" localSheetId="62">#REF!</definedName>
    <definedName name="acabamentos_4" localSheetId="78">#REF!</definedName>
    <definedName name="acabamentos_4">#REF!</definedName>
    <definedName name="ACOSTD" localSheetId="21">#REF!</definedName>
    <definedName name="ACOSTD" localSheetId="22">#REF!</definedName>
    <definedName name="ACOSTD" localSheetId="28">#REF!</definedName>
    <definedName name="ACOSTD" localSheetId="24">#REF!</definedName>
    <definedName name="ACOSTD" localSheetId="32">#REF!</definedName>
    <definedName name="ACOSTD" localSheetId="33">#REF!</definedName>
    <definedName name="ACOSTD" localSheetId="47">#REF!</definedName>
    <definedName name="ACOSTD" localSheetId="81">#REF!</definedName>
    <definedName name="ACOSTD" localSheetId="79">#REF!</definedName>
    <definedName name="ACOSTD" localSheetId="80">#REF!</definedName>
    <definedName name="ACOSTD" localSheetId="62">#REF!</definedName>
    <definedName name="ACOSTD" localSheetId="78">#REF!</definedName>
    <definedName name="ACOSTD">#REF!</definedName>
    <definedName name="ACOSTLE" localSheetId="21">#REF!</definedName>
    <definedName name="ACOSTLE" localSheetId="47">#REF!</definedName>
    <definedName name="ACOSTLE" localSheetId="79">#REF!</definedName>
    <definedName name="ACOSTLE" localSheetId="80">#REF!</definedName>
    <definedName name="ACOSTLE" localSheetId="62">#REF!</definedName>
    <definedName name="ACOSTLE" localSheetId="78">#REF!</definedName>
    <definedName name="ACOSTLE">#REF!</definedName>
    <definedName name="acrescimo" localSheetId="47">#REF!</definedName>
    <definedName name="acrescimo" localSheetId="79">#REF!</definedName>
    <definedName name="acrescimo" localSheetId="80">#REF!</definedName>
    <definedName name="acrescimo" localSheetId="62">#REF!</definedName>
    <definedName name="acrescimo" localSheetId="78">#REF!</definedName>
    <definedName name="acrescimo">#REF!</definedName>
    <definedName name="Acréscimo" localSheetId="47">#REF!</definedName>
    <definedName name="Acréscimo" localSheetId="79">#REF!</definedName>
    <definedName name="Acréscimo" localSheetId="80">#REF!</definedName>
    <definedName name="Acréscimo" localSheetId="62">#REF!</definedName>
    <definedName name="Acréscimo" localSheetId="78">#REF!</definedName>
    <definedName name="Acréscimo">#REF!</definedName>
    <definedName name="acrescimo_11" localSheetId="47">#REF!</definedName>
    <definedName name="acrescimo_11" localSheetId="79">#REF!</definedName>
    <definedName name="acrescimo_11" localSheetId="80">#REF!</definedName>
    <definedName name="acrescimo_11" localSheetId="62">#REF!</definedName>
    <definedName name="acrescimo_11" localSheetId="78">#REF!</definedName>
    <definedName name="acrescimo_11">#REF!</definedName>
    <definedName name="acrescimo_12" localSheetId="47">#REF!</definedName>
    <definedName name="acrescimo_12" localSheetId="79">#REF!</definedName>
    <definedName name="acrescimo_12" localSheetId="80">#REF!</definedName>
    <definedName name="acrescimo_12" localSheetId="62">#REF!</definedName>
    <definedName name="acrescimo_12" localSheetId="78">#REF!</definedName>
    <definedName name="acrescimo_12">#REF!</definedName>
    <definedName name="acrescimo_13" localSheetId="47">#REF!</definedName>
    <definedName name="acrescimo_13" localSheetId="79">#REF!</definedName>
    <definedName name="acrescimo_13" localSheetId="80">#REF!</definedName>
    <definedName name="acrescimo_13" localSheetId="62">#REF!</definedName>
    <definedName name="acrescimo_13" localSheetId="78">#REF!</definedName>
    <definedName name="acrescimo_13">#REF!</definedName>
    <definedName name="acrescimo_15" localSheetId="47">#REF!</definedName>
    <definedName name="acrescimo_15" localSheetId="79">#REF!</definedName>
    <definedName name="acrescimo_15" localSheetId="80">#REF!</definedName>
    <definedName name="acrescimo_15" localSheetId="62">#REF!</definedName>
    <definedName name="acrescimo_15" localSheetId="78">#REF!</definedName>
    <definedName name="acrescimo_15">#REF!</definedName>
    <definedName name="acrescimo_16" localSheetId="47">#REF!</definedName>
    <definedName name="acrescimo_16" localSheetId="79">#REF!</definedName>
    <definedName name="acrescimo_16" localSheetId="80">#REF!</definedName>
    <definedName name="acrescimo_16" localSheetId="62">#REF!</definedName>
    <definedName name="acrescimo_16" localSheetId="78">#REF!</definedName>
    <definedName name="acrescimo_16">#REF!</definedName>
    <definedName name="acrescimo_17" localSheetId="47">#REF!</definedName>
    <definedName name="acrescimo_17" localSheetId="79">#REF!</definedName>
    <definedName name="acrescimo_17" localSheetId="80">#REF!</definedName>
    <definedName name="acrescimo_17" localSheetId="62">#REF!</definedName>
    <definedName name="acrescimo_17" localSheetId="78">#REF!</definedName>
    <definedName name="acrescimo_17">#REF!</definedName>
    <definedName name="acrescimo_19" localSheetId="47">#REF!</definedName>
    <definedName name="acrescimo_19" localSheetId="79">#REF!</definedName>
    <definedName name="acrescimo_19" localSheetId="80">#REF!</definedName>
    <definedName name="acrescimo_19" localSheetId="62">#REF!</definedName>
    <definedName name="acrescimo_19" localSheetId="78">#REF!</definedName>
    <definedName name="acrescimo_19">#REF!</definedName>
    <definedName name="acrescimo_2" localSheetId="47">#REF!</definedName>
    <definedName name="acrescimo_2" localSheetId="79">#REF!</definedName>
    <definedName name="acrescimo_2" localSheetId="80">#REF!</definedName>
    <definedName name="acrescimo_2" localSheetId="62">#REF!</definedName>
    <definedName name="acrescimo_2" localSheetId="78">#REF!</definedName>
    <definedName name="acrescimo_2">#REF!</definedName>
    <definedName name="acrescimo_28" localSheetId="47">#REF!</definedName>
    <definedName name="acrescimo_28" localSheetId="79">#REF!</definedName>
    <definedName name="acrescimo_28" localSheetId="80">#REF!</definedName>
    <definedName name="acrescimo_28" localSheetId="62">#REF!</definedName>
    <definedName name="acrescimo_28" localSheetId="78">#REF!</definedName>
    <definedName name="acrescimo_28">#REF!</definedName>
    <definedName name="acrescimo_3" localSheetId="47">#REF!</definedName>
    <definedName name="acrescimo_3" localSheetId="79">#REF!</definedName>
    <definedName name="acrescimo_3" localSheetId="80">#REF!</definedName>
    <definedName name="acrescimo_3" localSheetId="62">#REF!</definedName>
    <definedName name="acrescimo_3" localSheetId="78">#REF!</definedName>
    <definedName name="acrescimo_3">#REF!</definedName>
    <definedName name="acrescimo_4" localSheetId="47">#REF!</definedName>
    <definedName name="acrescimo_4" localSheetId="79">#REF!</definedName>
    <definedName name="acrescimo_4" localSheetId="80">#REF!</definedName>
    <definedName name="acrescimo_4" localSheetId="62">#REF!</definedName>
    <definedName name="acrescimo_4" localSheetId="78">#REF!</definedName>
    <definedName name="acrescimo_4">#REF!</definedName>
    <definedName name="acrescimo_7" localSheetId="47">#REF!</definedName>
    <definedName name="acrescimo_7" localSheetId="79">#REF!</definedName>
    <definedName name="acrescimo_7" localSheetId="80">#REF!</definedName>
    <definedName name="acrescimo_7" localSheetId="62">#REF!</definedName>
    <definedName name="acrescimo_7" localSheetId="78">#REF!</definedName>
    <definedName name="acrescimo_7">#REF!</definedName>
    <definedName name="acrescimo_9" localSheetId="47">#REF!</definedName>
    <definedName name="acrescimo_9" localSheetId="79">#REF!</definedName>
    <definedName name="acrescimo_9" localSheetId="80">#REF!</definedName>
    <definedName name="acrescimo_9" localSheetId="62">#REF!</definedName>
    <definedName name="acrescimo_9" localSheetId="78">#REF!</definedName>
    <definedName name="acrescimo_9">#REF!</definedName>
    <definedName name="acumulado" localSheetId="47">#REF!</definedName>
    <definedName name="acumulado" localSheetId="79">#REF!</definedName>
    <definedName name="acumulado" localSheetId="80">#REF!</definedName>
    <definedName name="acumulado" localSheetId="62">#REF!</definedName>
    <definedName name="acumulado" localSheetId="78">#REF!</definedName>
    <definedName name="acumulado">#REF!</definedName>
    <definedName name="acumulado_1" localSheetId="47">#REF!</definedName>
    <definedName name="acumulado_1" localSheetId="79">#REF!</definedName>
    <definedName name="acumulado_1" localSheetId="80">#REF!</definedName>
    <definedName name="acumulado_1" localSheetId="62">#REF!</definedName>
    <definedName name="acumulado_1" localSheetId="78">#REF!</definedName>
    <definedName name="acumulado_1">#REF!</definedName>
    <definedName name="acumulado_4" localSheetId="47">#REF!</definedName>
    <definedName name="acumulado_4" localSheetId="79">#REF!</definedName>
    <definedName name="acumulado_4" localSheetId="80">#REF!</definedName>
    <definedName name="acumulado_4" localSheetId="62">#REF!</definedName>
    <definedName name="acumulado_4" localSheetId="78">#REF!</definedName>
    <definedName name="acumulado_4">#REF!</definedName>
    <definedName name="ad" localSheetId="28" hidden="1">{#N/A,#N/A,FALSE,"MO (2)"}</definedName>
    <definedName name="ad" localSheetId="23" hidden="1">{#N/A,#N/A,FALSE,"MO (2)"}</definedName>
    <definedName name="ad" localSheetId="25" hidden="1">{#N/A,#N/A,FALSE,"MO (2)"}</definedName>
    <definedName name="ad" localSheetId="26" hidden="1">{#N/A,#N/A,FALSE,"MO (2)"}</definedName>
    <definedName name="ad" localSheetId="27" hidden="1">{#N/A,#N/A,FALSE,"MO (2)"}</definedName>
    <definedName name="ad" localSheetId="29" hidden="1">{#N/A,#N/A,FALSE,"MO (2)"}</definedName>
    <definedName name="ad" localSheetId="30" hidden="1">{#N/A,#N/A,FALSE,"MO (2)"}</definedName>
    <definedName name="ad" localSheetId="31" hidden="1">{#N/A,#N/A,FALSE,"MO (2)"}</definedName>
    <definedName name="ad" localSheetId="47" hidden="1">{#N/A,#N/A,FALSE,"MO (2)"}</definedName>
    <definedName name="ad" localSheetId="44" hidden="1">{#N/A,#N/A,FALSE,"MO (2)"}</definedName>
    <definedName name="ad" localSheetId="46" hidden="1">{#N/A,#N/A,FALSE,"MO (2)"}</definedName>
    <definedName name="ad" localSheetId="48" hidden="1">{#N/A,#N/A,FALSE,"MO (2)"}</definedName>
    <definedName name="ad" localSheetId="49" hidden="1">{#N/A,#N/A,FALSE,"MO (2)"}</definedName>
    <definedName name="ad" localSheetId="50" hidden="1">{#N/A,#N/A,FALSE,"MO (2)"}</definedName>
    <definedName name="ad" localSheetId="51" hidden="1">{#N/A,#N/A,FALSE,"MO (2)"}</definedName>
    <definedName name="ad" localSheetId="52" hidden="1">{#N/A,#N/A,FALSE,"MO (2)"}</definedName>
    <definedName name="ad" localSheetId="53" hidden="1">{#N/A,#N/A,FALSE,"MO (2)"}</definedName>
    <definedName name="ad" localSheetId="54" hidden="1">{#N/A,#N/A,FALSE,"MO (2)"}</definedName>
    <definedName name="ad" localSheetId="55" hidden="1">{#N/A,#N/A,FALSE,"MO (2)"}</definedName>
    <definedName name="ad" localSheetId="79" hidden="1">{#N/A,#N/A,FALSE,"MO (2)"}</definedName>
    <definedName name="ad" localSheetId="80" hidden="1">{#N/A,#N/A,FALSE,"MO (2)"}</definedName>
    <definedName name="ad" localSheetId="56" hidden="1">{#N/A,#N/A,FALSE,"MO (2)"}</definedName>
    <definedName name="ad" localSheetId="57" hidden="1">{#N/A,#N/A,FALSE,"MO (2)"}</definedName>
    <definedName name="ad" localSheetId="58" hidden="1">{#N/A,#N/A,FALSE,"MO (2)"}</definedName>
    <definedName name="ad" localSheetId="59" hidden="1">{#N/A,#N/A,FALSE,"MO (2)"}</definedName>
    <definedName name="ad" localSheetId="60" hidden="1">{#N/A,#N/A,FALSE,"MO (2)"}</definedName>
    <definedName name="ad" localSheetId="61" hidden="1">{#N/A,#N/A,FALSE,"MO (2)"}</definedName>
    <definedName name="ad" localSheetId="62" hidden="1">{#N/A,#N/A,FALSE,"MO (2)"}</definedName>
    <definedName name="ad" localSheetId="74" hidden="1">{#N/A,#N/A,FALSE,"MO (2)"}</definedName>
    <definedName name="ad" localSheetId="77" hidden="1">{#N/A,#N/A,FALSE,"MO (2)"}</definedName>
    <definedName name="ad" localSheetId="78" hidden="1">{#N/A,#N/A,FALSE,"MO (2)"}</definedName>
    <definedName name="ad" hidden="1">{#N/A,#N/A,FALSE,"MO (2)"}</definedName>
    <definedName name="adfedfds">#N/A</definedName>
    <definedName name="adicional_eixo" localSheetId="23">#REF!</definedName>
    <definedName name="adicional_eixo" localSheetId="25">#REF!</definedName>
    <definedName name="adicional_eixo" localSheetId="26">#REF!</definedName>
    <definedName name="adicional_eixo" localSheetId="27">#REF!</definedName>
    <definedName name="adicional_eixo" localSheetId="29">#REF!</definedName>
    <definedName name="adicional_eixo" localSheetId="30">#REF!</definedName>
    <definedName name="adicional_eixo" localSheetId="31">#REF!</definedName>
    <definedName name="adicional_eixo" localSheetId="47">#REF!</definedName>
    <definedName name="adicional_eixo" localSheetId="46">#REF!</definedName>
    <definedName name="adicional_eixo" localSheetId="48">#REF!</definedName>
    <definedName name="adicional_eixo" localSheetId="49">#REF!</definedName>
    <definedName name="adicional_eixo" localSheetId="50">#REF!</definedName>
    <definedName name="adicional_eixo" localSheetId="51">#REF!</definedName>
    <definedName name="adicional_eixo" localSheetId="52">#REF!</definedName>
    <definedName name="adicional_eixo" localSheetId="53">#REF!</definedName>
    <definedName name="adicional_eixo" localSheetId="54">#REF!</definedName>
    <definedName name="adicional_eixo" localSheetId="55">#REF!</definedName>
    <definedName name="adicional_eixo" localSheetId="79">#REF!</definedName>
    <definedName name="adicional_eixo" localSheetId="80">#REF!</definedName>
    <definedName name="adicional_eixo" localSheetId="56">#REF!</definedName>
    <definedName name="adicional_eixo" localSheetId="57">#REF!</definedName>
    <definedName name="adicional_eixo" localSheetId="58">#REF!</definedName>
    <definedName name="adicional_eixo" localSheetId="59">#REF!</definedName>
    <definedName name="adicional_eixo" localSheetId="60">#REF!</definedName>
    <definedName name="adicional_eixo" localSheetId="61">#REF!</definedName>
    <definedName name="adicional_eixo" localSheetId="62">#REF!</definedName>
    <definedName name="adicional_eixo" localSheetId="78">#REF!</definedName>
    <definedName name="adicional_eixo">#REF!</definedName>
    <definedName name="AEMUL" localSheetId="23">#REF!</definedName>
    <definedName name="AEMUL" localSheetId="25">#REF!</definedName>
    <definedName name="AEMUL" localSheetId="26">#REF!</definedName>
    <definedName name="AEMUL" localSheetId="27">#REF!</definedName>
    <definedName name="AEMUL" localSheetId="29">#REF!</definedName>
    <definedName name="AEMUL" localSheetId="30">#REF!</definedName>
    <definedName name="AEMUL" localSheetId="31">#REF!</definedName>
    <definedName name="AEMUL" localSheetId="47">#REF!</definedName>
    <definedName name="AEMUL" localSheetId="46">#REF!</definedName>
    <definedName name="AEMUL" localSheetId="48">#REF!</definedName>
    <definedName name="AEMUL" localSheetId="49">#REF!</definedName>
    <definedName name="AEMUL" localSheetId="50">#REF!</definedName>
    <definedName name="AEMUL" localSheetId="51">#REF!</definedName>
    <definedName name="AEMUL" localSheetId="52">#REF!</definedName>
    <definedName name="AEMUL" localSheetId="53">#REF!</definedName>
    <definedName name="AEMUL" localSheetId="54">#REF!</definedName>
    <definedName name="AEMUL" localSheetId="55">#REF!</definedName>
    <definedName name="AEMUL" localSheetId="79">#REF!</definedName>
    <definedName name="AEMUL" localSheetId="80">#REF!</definedName>
    <definedName name="AEMUL" localSheetId="56">#REF!</definedName>
    <definedName name="AEMUL" localSheetId="57">#REF!</definedName>
    <definedName name="AEMUL" localSheetId="58">#REF!</definedName>
    <definedName name="AEMUL" localSheetId="59">#REF!</definedName>
    <definedName name="AEMUL" localSheetId="60">#REF!</definedName>
    <definedName name="AEMUL" localSheetId="61">#REF!</definedName>
    <definedName name="AEMUL" localSheetId="62">#REF!</definedName>
    <definedName name="AEMUL" localSheetId="78">#REF!</definedName>
    <definedName name="AEMUL">#REF!</definedName>
    <definedName name="AEMULFLEX" localSheetId="23">#REF!</definedName>
    <definedName name="AEMULFLEX" localSheetId="25">#REF!</definedName>
    <definedName name="AEMULFLEX" localSheetId="26">#REF!</definedName>
    <definedName name="AEMULFLEX" localSheetId="27">#REF!</definedName>
    <definedName name="AEMULFLEX" localSheetId="29">#REF!</definedName>
    <definedName name="AEMULFLEX" localSheetId="30">#REF!</definedName>
    <definedName name="AEMULFLEX" localSheetId="31">#REF!</definedName>
    <definedName name="AEMULFLEX" localSheetId="47">#REF!</definedName>
    <definedName name="AEMULFLEX" localSheetId="46">#REF!</definedName>
    <definedName name="AEMULFLEX" localSheetId="48">#REF!</definedName>
    <definedName name="AEMULFLEX" localSheetId="49">#REF!</definedName>
    <definedName name="AEMULFLEX" localSheetId="50">#REF!</definedName>
    <definedName name="AEMULFLEX" localSheetId="51">#REF!</definedName>
    <definedName name="AEMULFLEX" localSheetId="52">#REF!</definedName>
    <definedName name="AEMULFLEX" localSheetId="53">#REF!</definedName>
    <definedName name="AEMULFLEX" localSheetId="54">#REF!</definedName>
    <definedName name="AEMULFLEX" localSheetId="55">#REF!</definedName>
    <definedName name="AEMULFLEX" localSheetId="79">#REF!</definedName>
    <definedName name="AEMULFLEX" localSheetId="80">#REF!</definedName>
    <definedName name="AEMULFLEX" localSheetId="56">#REF!</definedName>
    <definedName name="AEMULFLEX" localSheetId="57">#REF!</definedName>
    <definedName name="AEMULFLEX" localSheetId="58">#REF!</definedName>
    <definedName name="AEMULFLEX" localSheetId="59">#REF!</definedName>
    <definedName name="AEMULFLEX" localSheetId="60">#REF!</definedName>
    <definedName name="AEMULFLEX" localSheetId="61">#REF!</definedName>
    <definedName name="AEMULFLEX" localSheetId="62">#REF!</definedName>
    <definedName name="AEMULFLEX" localSheetId="78">#REF!</definedName>
    <definedName name="AEMULFLEX">#REF!</definedName>
    <definedName name="AFDD" localSheetId="23">#N/A</definedName>
    <definedName name="AFDD" localSheetId="25">#N/A</definedName>
    <definedName name="AFDD" localSheetId="26">#N/A</definedName>
    <definedName name="AFDD" localSheetId="27">#N/A</definedName>
    <definedName name="AFDD" localSheetId="29">#N/A</definedName>
    <definedName name="AFDD" localSheetId="30">#N/A</definedName>
    <definedName name="AFDD" localSheetId="31">#N/A</definedName>
    <definedName name="AFDD" localSheetId="47">#N/A</definedName>
    <definedName name="AFDD" localSheetId="46">#N/A</definedName>
    <definedName name="AFDD" localSheetId="48">#N/A</definedName>
    <definedName name="AFDD" localSheetId="49">#N/A</definedName>
    <definedName name="AFDD" localSheetId="50">#N/A</definedName>
    <definedName name="AFDD" localSheetId="51">#N/A</definedName>
    <definedName name="AFDD" localSheetId="52">#N/A</definedName>
    <definedName name="AFDD" localSheetId="53">#N/A</definedName>
    <definedName name="AFDD" localSheetId="54">#N/A</definedName>
    <definedName name="AFDD" localSheetId="55">#N/A</definedName>
    <definedName name="AFDD" localSheetId="56">#N/A</definedName>
    <definedName name="AFDD" localSheetId="57">#N/A</definedName>
    <definedName name="AFDD" localSheetId="58">#N/A</definedName>
    <definedName name="AFDD" localSheetId="59">#N/A</definedName>
    <definedName name="AFDD" localSheetId="60">#N/A</definedName>
    <definedName name="AFDD" localSheetId="61">#N/A</definedName>
    <definedName name="AFDD">#N/A</definedName>
    <definedName name="agff" localSheetId="23">#REF!</definedName>
    <definedName name="agff" localSheetId="25">#REF!</definedName>
    <definedName name="agff" localSheetId="26">#REF!</definedName>
    <definedName name="agff" localSheetId="27">#REF!</definedName>
    <definedName name="agff" localSheetId="29">#REF!</definedName>
    <definedName name="agff" localSheetId="30">#REF!</definedName>
    <definedName name="agff" localSheetId="31">#REF!</definedName>
    <definedName name="agff" localSheetId="47">#REF!</definedName>
    <definedName name="agff" localSheetId="46">#REF!</definedName>
    <definedName name="agff" localSheetId="48">#REF!</definedName>
    <definedName name="agff" localSheetId="49">#REF!</definedName>
    <definedName name="agff" localSheetId="50">#REF!</definedName>
    <definedName name="agff" localSheetId="51">#REF!</definedName>
    <definedName name="agff" localSheetId="52">#REF!</definedName>
    <definedName name="agff" localSheetId="53">#REF!</definedName>
    <definedName name="agff" localSheetId="54">#REF!</definedName>
    <definedName name="agff" localSheetId="55">#REF!</definedName>
    <definedName name="agff" localSheetId="79">#REF!</definedName>
    <definedName name="agff" localSheetId="80">#REF!</definedName>
    <definedName name="agff" localSheetId="56">#REF!</definedName>
    <definedName name="agff" localSheetId="57">#REF!</definedName>
    <definedName name="agff" localSheetId="58">#REF!</definedName>
    <definedName name="agff" localSheetId="59">#REF!</definedName>
    <definedName name="agff" localSheetId="60">#REF!</definedName>
    <definedName name="agff" localSheetId="61">#REF!</definedName>
    <definedName name="agff" localSheetId="62">#REF!</definedName>
    <definedName name="agff" localSheetId="78">#REF!</definedName>
    <definedName name="agff">#REF!</definedName>
    <definedName name="Agosto" localSheetId="23">#N/A</definedName>
    <definedName name="Agosto" localSheetId="25">#N/A</definedName>
    <definedName name="Agosto" localSheetId="26">#N/A</definedName>
    <definedName name="Agosto" localSheetId="27">#N/A</definedName>
    <definedName name="Agosto" localSheetId="29">#N/A</definedName>
    <definedName name="Agosto" localSheetId="30">#N/A</definedName>
    <definedName name="Agosto" localSheetId="31">#N/A</definedName>
    <definedName name="Agosto" localSheetId="47">#N/A</definedName>
    <definedName name="Agosto" localSheetId="46">#N/A</definedName>
    <definedName name="Agosto" localSheetId="48">#N/A</definedName>
    <definedName name="Agosto" localSheetId="49">#N/A</definedName>
    <definedName name="Agosto" localSheetId="50">#N/A</definedName>
    <definedName name="Agosto" localSheetId="51">#N/A</definedName>
    <definedName name="Agosto" localSheetId="52">#N/A</definedName>
    <definedName name="Agosto" localSheetId="53">#N/A</definedName>
    <definedName name="Agosto" localSheetId="54">#N/A</definedName>
    <definedName name="Agosto" localSheetId="55">#N/A</definedName>
    <definedName name="Agosto" localSheetId="56">#N/A</definedName>
    <definedName name="Agosto" localSheetId="57">#N/A</definedName>
    <definedName name="Agosto" localSheetId="58">#N/A</definedName>
    <definedName name="Agosto" localSheetId="59">#N/A</definedName>
    <definedName name="Agosto" localSheetId="60">#N/A</definedName>
    <definedName name="Agosto" localSheetId="61">#N/A</definedName>
    <definedName name="Agosto">#N/A</definedName>
    <definedName name="AGREGADO" localSheetId="23">#REF!</definedName>
    <definedName name="AGREGADO" localSheetId="25">#REF!</definedName>
    <definedName name="AGREGADO" localSheetId="26">#REF!</definedName>
    <definedName name="AGREGADO" localSheetId="27">#REF!</definedName>
    <definedName name="AGREGADO" localSheetId="29">#REF!</definedName>
    <definedName name="AGREGADO" localSheetId="30">#REF!</definedName>
    <definedName name="AGREGADO" localSheetId="31">#REF!</definedName>
    <definedName name="AGREGADO" localSheetId="47">#REF!</definedName>
    <definedName name="AGREGADO" localSheetId="46">#REF!</definedName>
    <definedName name="AGREGADO" localSheetId="48">#REF!</definedName>
    <definedName name="AGREGADO" localSheetId="49">#REF!</definedName>
    <definedName name="AGREGADO" localSheetId="50">#REF!</definedName>
    <definedName name="AGREGADO" localSheetId="51">#REF!</definedName>
    <definedName name="AGREGADO" localSheetId="52">#REF!</definedName>
    <definedName name="AGREGADO" localSheetId="53">#REF!</definedName>
    <definedName name="AGREGADO" localSheetId="54">#REF!</definedName>
    <definedName name="AGREGADO" localSheetId="55">#REF!</definedName>
    <definedName name="AGREGADO" localSheetId="79">#REF!</definedName>
    <definedName name="AGREGADO" localSheetId="80">#REF!</definedName>
    <definedName name="AGREGADO" localSheetId="56">#REF!</definedName>
    <definedName name="AGREGADO" localSheetId="57">#REF!</definedName>
    <definedName name="AGREGADO" localSheetId="58">#REF!</definedName>
    <definedName name="AGREGADO" localSheetId="59">#REF!</definedName>
    <definedName name="AGREGADO" localSheetId="60">#REF!</definedName>
    <definedName name="AGREGADO" localSheetId="61">#REF!</definedName>
    <definedName name="AGREGADO" localSheetId="62">#REF!</definedName>
    <definedName name="AGREGADO" localSheetId="78">#REF!</definedName>
    <definedName name="AGREGADO">#REF!</definedName>
    <definedName name="AGREGADO_10" localSheetId="23">#REF!</definedName>
    <definedName name="AGREGADO_10" localSheetId="25">#REF!</definedName>
    <definedName name="AGREGADO_10" localSheetId="26">#REF!</definedName>
    <definedName name="AGREGADO_10" localSheetId="27">#REF!</definedName>
    <definedName name="AGREGADO_10" localSheetId="29">#REF!</definedName>
    <definedName name="AGREGADO_10" localSheetId="30">#REF!</definedName>
    <definedName name="AGREGADO_10" localSheetId="31">#REF!</definedName>
    <definedName name="AGREGADO_10" localSheetId="47">#REF!</definedName>
    <definedName name="AGREGADO_10" localSheetId="46">#REF!</definedName>
    <definedName name="AGREGADO_10" localSheetId="48">#REF!</definedName>
    <definedName name="AGREGADO_10" localSheetId="49">#REF!</definedName>
    <definedName name="AGREGADO_10" localSheetId="50">#REF!</definedName>
    <definedName name="AGREGADO_10" localSheetId="51">#REF!</definedName>
    <definedName name="AGREGADO_10" localSheetId="52">#REF!</definedName>
    <definedName name="AGREGADO_10" localSheetId="53">#REF!</definedName>
    <definedName name="AGREGADO_10" localSheetId="54">#REF!</definedName>
    <definedName name="AGREGADO_10" localSheetId="55">#REF!</definedName>
    <definedName name="AGREGADO_10" localSheetId="79">#REF!</definedName>
    <definedName name="AGREGADO_10" localSheetId="80">#REF!</definedName>
    <definedName name="AGREGADO_10" localSheetId="56">#REF!</definedName>
    <definedName name="AGREGADO_10" localSheetId="57">#REF!</definedName>
    <definedName name="AGREGADO_10" localSheetId="58">#REF!</definedName>
    <definedName name="AGREGADO_10" localSheetId="59">#REF!</definedName>
    <definedName name="AGREGADO_10" localSheetId="60">#REF!</definedName>
    <definedName name="AGREGADO_10" localSheetId="61">#REF!</definedName>
    <definedName name="AGREGADO_10" localSheetId="62">#REF!</definedName>
    <definedName name="AGREGADO_10" localSheetId="78">#REF!</definedName>
    <definedName name="AGREGADO_10">#REF!</definedName>
    <definedName name="AGREGADO_10_19" localSheetId="23">#REF!</definedName>
    <definedName name="AGREGADO_10_19" localSheetId="25">#REF!</definedName>
    <definedName name="AGREGADO_10_19" localSheetId="26">#REF!</definedName>
    <definedName name="AGREGADO_10_19" localSheetId="27">#REF!</definedName>
    <definedName name="AGREGADO_10_19" localSheetId="29">#REF!</definedName>
    <definedName name="AGREGADO_10_19" localSheetId="30">#REF!</definedName>
    <definedName name="AGREGADO_10_19" localSheetId="31">#REF!</definedName>
    <definedName name="AGREGADO_10_19" localSheetId="47">#REF!</definedName>
    <definedName name="AGREGADO_10_19" localSheetId="46">#REF!</definedName>
    <definedName name="AGREGADO_10_19" localSheetId="48">#REF!</definedName>
    <definedName name="AGREGADO_10_19" localSheetId="49">#REF!</definedName>
    <definedName name="AGREGADO_10_19" localSheetId="50">#REF!</definedName>
    <definedName name="AGREGADO_10_19" localSheetId="51">#REF!</definedName>
    <definedName name="AGREGADO_10_19" localSheetId="52">#REF!</definedName>
    <definedName name="AGREGADO_10_19" localSheetId="53">#REF!</definedName>
    <definedName name="AGREGADO_10_19" localSheetId="54">#REF!</definedName>
    <definedName name="AGREGADO_10_19" localSheetId="55">#REF!</definedName>
    <definedName name="AGREGADO_10_19" localSheetId="79">#REF!</definedName>
    <definedName name="AGREGADO_10_19" localSheetId="80">#REF!</definedName>
    <definedName name="AGREGADO_10_19" localSheetId="56">#REF!</definedName>
    <definedName name="AGREGADO_10_19" localSheetId="57">#REF!</definedName>
    <definedName name="AGREGADO_10_19" localSheetId="58">#REF!</definedName>
    <definedName name="AGREGADO_10_19" localSheetId="59">#REF!</definedName>
    <definedName name="AGREGADO_10_19" localSheetId="60">#REF!</definedName>
    <definedName name="AGREGADO_10_19" localSheetId="61">#REF!</definedName>
    <definedName name="AGREGADO_10_19" localSheetId="62">#REF!</definedName>
    <definedName name="AGREGADO_10_19" localSheetId="78">#REF!</definedName>
    <definedName name="AGREGADO_10_19">#REF!</definedName>
    <definedName name="AGREGADO_17" localSheetId="47">#REF!</definedName>
    <definedName name="AGREGADO_17" localSheetId="79">#REF!</definedName>
    <definedName name="AGREGADO_17" localSheetId="80">#REF!</definedName>
    <definedName name="AGREGADO_17" localSheetId="62">#REF!</definedName>
    <definedName name="AGREGADO_17" localSheetId="78">#REF!</definedName>
    <definedName name="AGREGADO_17">#REF!</definedName>
    <definedName name="AGREGADO_17_19" localSheetId="47">#REF!</definedName>
    <definedName name="AGREGADO_17_19" localSheetId="79">#REF!</definedName>
    <definedName name="AGREGADO_17_19" localSheetId="80">#REF!</definedName>
    <definedName name="AGREGADO_17_19" localSheetId="62">#REF!</definedName>
    <definedName name="AGREGADO_17_19" localSheetId="78">#REF!</definedName>
    <definedName name="AGREGADO_17_19">#REF!</definedName>
    <definedName name="AGREGADO_19" localSheetId="47">#REF!</definedName>
    <definedName name="AGREGADO_19" localSheetId="79">#REF!</definedName>
    <definedName name="AGREGADO_19" localSheetId="80">#REF!</definedName>
    <definedName name="AGREGADO_19" localSheetId="62">#REF!</definedName>
    <definedName name="AGREGADO_19" localSheetId="78">#REF!</definedName>
    <definedName name="AGREGADO_19">#REF!</definedName>
    <definedName name="AGREGADO_6" localSheetId="47">#REF!</definedName>
    <definedName name="AGREGADO_6" localSheetId="79">#REF!</definedName>
    <definedName name="AGREGADO_6" localSheetId="80">#REF!</definedName>
    <definedName name="AGREGADO_6" localSheetId="62">#REF!</definedName>
    <definedName name="AGREGADO_6" localSheetId="78">#REF!</definedName>
    <definedName name="AGREGADO_6">#REF!</definedName>
    <definedName name="AGREGADO_6_19" localSheetId="47">#REF!</definedName>
    <definedName name="AGREGADO_6_19" localSheetId="79">#REF!</definedName>
    <definedName name="AGREGADO_6_19" localSheetId="80">#REF!</definedName>
    <definedName name="AGREGADO_6_19" localSheetId="62">#REF!</definedName>
    <definedName name="AGREGADO_6_19" localSheetId="78">#REF!</definedName>
    <definedName name="AGREGADO_6_19">#REF!</definedName>
    <definedName name="AGREGADO_7" localSheetId="47">#REF!</definedName>
    <definedName name="AGREGADO_7" localSheetId="79">#REF!</definedName>
    <definedName name="AGREGADO_7" localSheetId="80">#REF!</definedName>
    <definedName name="AGREGADO_7" localSheetId="62">#REF!</definedName>
    <definedName name="AGREGADO_7" localSheetId="78">#REF!</definedName>
    <definedName name="AGREGADO_7">#REF!</definedName>
    <definedName name="AGREGADO_7_19" localSheetId="47">#REF!</definedName>
    <definedName name="AGREGADO_7_19" localSheetId="79">#REF!</definedName>
    <definedName name="AGREGADO_7_19" localSheetId="80">#REF!</definedName>
    <definedName name="AGREGADO_7_19" localSheetId="62">#REF!</definedName>
    <definedName name="AGREGADO_7_19" localSheetId="78">#REF!</definedName>
    <definedName name="AGREGADO_7_19">#REF!</definedName>
    <definedName name="AGREGADO_8" localSheetId="47">#REF!</definedName>
    <definedName name="AGREGADO_8" localSheetId="79">#REF!</definedName>
    <definedName name="AGREGADO_8" localSheetId="80">#REF!</definedName>
    <definedName name="AGREGADO_8" localSheetId="62">#REF!</definedName>
    <definedName name="AGREGADO_8" localSheetId="78">#REF!</definedName>
    <definedName name="AGREGADO_8">#REF!</definedName>
    <definedName name="AGREGADO_8_19" localSheetId="47">#REF!</definedName>
    <definedName name="AGREGADO_8_19" localSheetId="79">#REF!</definedName>
    <definedName name="AGREGADO_8_19" localSheetId="80">#REF!</definedName>
    <definedName name="AGREGADO_8_19" localSheetId="62">#REF!</definedName>
    <definedName name="AGREGADO_8_19" localSheetId="78">#REF!</definedName>
    <definedName name="AGREGADO_8_19">#REF!</definedName>
    <definedName name="AGREGADO_9" localSheetId="47">#REF!</definedName>
    <definedName name="AGREGADO_9" localSheetId="79">#REF!</definedName>
    <definedName name="AGREGADO_9" localSheetId="80">#REF!</definedName>
    <definedName name="AGREGADO_9" localSheetId="62">#REF!</definedName>
    <definedName name="AGREGADO_9" localSheetId="78">#REF!</definedName>
    <definedName name="AGREGADO_9">#REF!</definedName>
    <definedName name="AGREGADO_9_19" localSheetId="47">#REF!</definedName>
    <definedName name="AGREGADO_9_19" localSheetId="79">#REF!</definedName>
    <definedName name="AGREGADO_9_19" localSheetId="80">#REF!</definedName>
    <definedName name="AGREGADO_9_19" localSheetId="62">#REF!</definedName>
    <definedName name="AGREGADO_9_19" localSheetId="78">#REF!</definedName>
    <definedName name="AGREGADO_9_19">#REF!</definedName>
    <definedName name="AILTON">#N/A</definedName>
    <definedName name="AL" localSheetId="4">#REF!</definedName>
    <definedName name="AL" localSheetId="3">#REF!</definedName>
    <definedName name="AL" localSheetId="2">#REF!</definedName>
    <definedName name="AL" localSheetId="31">#REF!</definedName>
    <definedName name="AL" localSheetId="44">#REF!</definedName>
    <definedName name="AL" localSheetId="46">#REF!</definedName>
    <definedName name="AL" localSheetId="79">#REF!</definedName>
    <definedName name="AL" localSheetId="80">#REF!</definedName>
    <definedName name="AL" localSheetId="62">#REF!</definedName>
    <definedName name="AL" localSheetId="78">#REF!</definedName>
    <definedName name="AL">#REF!</definedName>
    <definedName name="alcool" localSheetId="23">#REF!</definedName>
    <definedName name="alcool" localSheetId="25">#REF!</definedName>
    <definedName name="alcool" localSheetId="26">#REF!</definedName>
    <definedName name="alcool" localSheetId="27">#REF!</definedName>
    <definedName name="alcool" localSheetId="29">#REF!</definedName>
    <definedName name="alcool" localSheetId="30">#REF!</definedName>
    <definedName name="alcool" localSheetId="31">#REF!</definedName>
    <definedName name="alcool" localSheetId="47">#REF!</definedName>
    <definedName name="alcool" localSheetId="46">#REF!</definedName>
    <definedName name="alcool" localSheetId="48">#REF!</definedName>
    <definedName name="alcool" localSheetId="49">#REF!</definedName>
    <definedName name="alcool" localSheetId="50">#REF!</definedName>
    <definedName name="alcool" localSheetId="51">#REF!</definedName>
    <definedName name="alcool" localSheetId="52">#REF!</definedName>
    <definedName name="alcool" localSheetId="53">#REF!</definedName>
    <definedName name="alcool" localSheetId="54">#REF!</definedName>
    <definedName name="alcool" localSheetId="55">#REF!</definedName>
    <definedName name="alcool" localSheetId="79">#REF!</definedName>
    <definedName name="alcool" localSheetId="80">#REF!</definedName>
    <definedName name="alcool" localSheetId="56">#REF!</definedName>
    <definedName name="alcool" localSheetId="57">#REF!</definedName>
    <definedName name="alcool" localSheetId="58">#REF!</definedName>
    <definedName name="alcool" localSheetId="59">#REF!</definedName>
    <definedName name="alcool" localSheetId="60">#REF!</definedName>
    <definedName name="alcool" localSheetId="61">#REF!</definedName>
    <definedName name="alcool" localSheetId="62">#REF!</definedName>
    <definedName name="alcool" localSheetId="78">#REF!</definedName>
    <definedName name="alcool">#REF!</definedName>
    <definedName name="alcool_1" localSheetId="23">#REF!</definedName>
    <definedName name="alcool_1" localSheetId="25">#REF!</definedName>
    <definedName name="alcool_1" localSheetId="26">#REF!</definedName>
    <definedName name="alcool_1" localSheetId="27">#REF!</definedName>
    <definedName name="alcool_1" localSheetId="29">#REF!</definedName>
    <definedName name="alcool_1" localSheetId="30">#REF!</definedName>
    <definedName name="alcool_1" localSheetId="31">#REF!</definedName>
    <definedName name="alcool_1" localSheetId="47">#REF!</definedName>
    <definedName name="alcool_1" localSheetId="46">#REF!</definedName>
    <definedName name="alcool_1" localSheetId="48">#REF!</definedName>
    <definedName name="alcool_1" localSheetId="49">#REF!</definedName>
    <definedName name="alcool_1" localSheetId="50">#REF!</definedName>
    <definedName name="alcool_1" localSheetId="51">#REF!</definedName>
    <definedName name="alcool_1" localSheetId="52">#REF!</definedName>
    <definedName name="alcool_1" localSheetId="53">#REF!</definedName>
    <definedName name="alcool_1" localSheetId="54">#REF!</definedName>
    <definedName name="alcool_1" localSheetId="55">#REF!</definedName>
    <definedName name="alcool_1" localSheetId="79">#REF!</definedName>
    <definedName name="alcool_1" localSheetId="80">#REF!</definedName>
    <definedName name="alcool_1" localSheetId="56">#REF!</definedName>
    <definedName name="alcool_1" localSheetId="57">#REF!</definedName>
    <definedName name="alcool_1" localSheetId="58">#REF!</definedName>
    <definedName name="alcool_1" localSheetId="59">#REF!</definedName>
    <definedName name="alcool_1" localSheetId="60">#REF!</definedName>
    <definedName name="alcool_1" localSheetId="61">#REF!</definedName>
    <definedName name="alcool_1" localSheetId="62">#REF!</definedName>
    <definedName name="alcool_1" localSheetId="78">#REF!</definedName>
    <definedName name="alcool_1">#REF!</definedName>
    <definedName name="alex" localSheetId="28" hidden="1">{#N/A,#N/A,FALSE,"MO (2)"}</definedName>
    <definedName name="alex" localSheetId="23" hidden="1">{#N/A,#N/A,FALSE,"MO (2)"}</definedName>
    <definedName name="alex" localSheetId="25" hidden="1">{#N/A,#N/A,FALSE,"MO (2)"}</definedName>
    <definedName name="alex" localSheetId="26" hidden="1">{#N/A,#N/A,FALSE,"MO (2)"}</definedName>
    <definedName name="alex" localSheetId="27" hidden="1">{#N/A,#N/A,FALSE,"MO (2)"}</definedName>
    <definedName name="alex" localSheetId="29" hidden="1">{#N/A,#N/A,FALSE,"MO (2)"}</definedName>
    <definedName name="alex" localSheetId="30" hidden="1">{#N/A,#N/A,FALSE,"MO (2)"}</definedName>
    <definedName name="alex" localSheetId="31" hidden="1">{#N/A,#N/A,FALSE,"MO (2)"}</definedName>
    <definedName name="alex" localSheetId="47" hidden="1">{#N/A,#N/A,FALSE,"MO (2)"}</definedName>
    <definedName name="alex" localSheetId="44" hidden="1">{#N/A,#N/A,FALSE,"MO (2)"}</definedName>
    <definedName name="alex" localSheetId="46" hidden="1">{#N/A,#N/A,FALSE,"MO (2)"}</definedName>
    <definedName name="alex" localSheetId="48" hidden="1">{#N/A,#N/A,FALSE,"MO (2)"}</definedName>
    <definedName name="alex" localSheetId="49" hidden="1">{#N/A,#N/A,FALSE,"MO (2)"}</definedName>
    <definedName name="alex" localSheetId="50" hidden="1">{#N/A,#N/A,FALSE,"MO (2)"}</definedName>
    <definedName name="alex" localSheetId="51" hidden="1">{#N/A,#N/A,FALSE,"MO (2)"}</definedName>
    <definedName name="alex" localSheetId="52" hidden="1">{#N/A,#N/A,FALSE,"MO (2)"}</definedName>
    <definedName name="alex" localSheetId="53" hidden="1">{#N/A,#N/A,FALSE,"MO (2)"}</definedName>
    <definedName name="alex" localSheetId="54" hidden="1">{#N/A,#N/A,FALSE,"MO (2)"}</definedName>
    <definedName name="alex" localSheetId="55" hidden="1">{#N/A,#N/A,FALSE,"MO (2)"}</definedName>
    <definedName name="alex" localSheetId="79" hidden="1">{#N/A,#N/A,FALSE,"MO (2)"}</definedName>
    <definedName name="alex" localSheetId="80" hidden="1">{#N/A,#N/A,FALSE,"MO (2)"}</definedName>
    <definedName name="alex" localSheetId="56" hidden="1">{#N/A,#N/A,FALSE,"MO (2)"}</definedName>
    <definedName name="alex" localSheetId="57" hidden="1">{#N/A,#N/A,FALSE,"MO (2)"}</definedName>
    <definedName name="alex" localSheetId="58" hidden="1">{#N/A,#N/A,FALSE,"MO (2)"}</definedName>
    <definedName name="alex" localSheetId="59" hidden="1">{#N/A,#N/A,FALSE,"MO (2)"}</definedName>
    <definedName name="alex" localSheetId="60" hidden="1">{#N/A,#N/A,FALSE,"MO (2)"}</definedName>
    <definedName name="alex" localSheetId="61" hidden="1">{#N/A,#N/A,FALSE,"MO (2)"}</definedName>
    <definedName name="alex" localSheetId="62" hidden="1">{#N/A,#N/A,FALSE,"MO (2)"}</definedName>
    <definedName name="alex" localSheetId="74" hidden="1">{#N/A,#N/A,FALSE,"MO (2)"}</definedName>
    <definedName name="alex" localSheetId="77" hidden="1">{#N/A,#N/A,FALSE,"MO (2)"}</definedName>
    <definedName name="alex" localSheetId="78" hidden="1">{#N/A,#N/A,FALSE,"MO (2)"}</definedName>
    <definedName name="alex" hidden="1">{#N/A,#N/A,FALSE,"MO (2)"}</definedName>
    <definedName name="ALTA" localSheetId="22">#REF!</definedName>
    <definedName name="ALTA" localSheetId="24">#REF!</definedName>
    <definedName name="ALTA" localSheetId="79">#REF!</definedName>
    <definedName name="ALTA" localSheetId="80">#REF!</definedName>
    <definedName name="ALTA" localSheetId="62">#REF!</definedName>
    <definedName name="ALTA" localSheetId="77">#REF!</definedName>
    <definedName name="ALTA" localSheetId="78">#REF!</definedName>
    <definedName name="ALTA">#REF!</definedName>
    <definedName name="ALTA_10" localSheetId="79">#REF!</definedName>
    <definedName name="ALTA_10" localSheetId="80">#REF!</definedName>
    <definedName name="ALTA_10" localSheetId="62">#REF!</definedName>
    <definedName name="ALTA_10" localSheetId="77">#REF!</definedName>
    <definedName name="ALTA_10" localSheetId="78">#REF!</definedName>
    <definedName name="ALTA_10">#REF!</definedName>
    <definedName name="ALTA_25" localSheetId="79">#REF!</definedName>
    <definedName name="ALTA_25" localSheetId="80">#REF!</definedName>
    <definedName name="ALTA_25" localSheetId="62">#REF!</definedName>
    <definedName name="ALTA_25" localSheetId="77">#REF!</definedName>
    <definedName name="ALTA_25" localSheetId="78">#REF!</definedName>
    <definedName name="ALTA_25">#REF!</definedName>
    <definedName name="ALTA_27" localSheetId="79">#REF!</definedName>
    <definedName name="ALTA_27" localSheetId="80">#REF!</definedName>
    <definedName name="ALTA_27" localSheetId="62">#REF!</definedName>
    <definedName name="ALTA_27" localSheetId="77">#REF!</definedName>
    <definedName name="ALTA_27" localSheetId="78">#REF!</definedName>
    <definedName name="ALTA_27">#REF!</definedName>
    <definedName name="ALTA_29" localSheetId="79">#REF!</definedName>
    <definedName name="ALTA_29" localSheetId="80">#REF!</definedName>
    <definedName name="ALTA_29" localSheetId="62">#REF!</definedName>
    <definedName name="ALTA_29" localSheetId="77">#REF!</definedName>
    <definedName name="ALTA_29" localSheetId="78">#REF!</definedName>
    <definedName name="ALTA_29">#REF!</definedName>
    <definedName name="ALTA_9" localSheetId="79">#REF!</definedName>
    <definedName name="ALTA_9" localSheetId="80">#REF!</definedName>
    <definedName name="ALTA_9" localSheetId="62">#REF!</definedName>
    <definedName name="ALTA_9" localSheetId="77">#REF!</definedName>
    <definedName name="ALTA_9" localSheetId="78">#REF!</definedName>
    <definedName name="ALTA_9">#REF!</definedName>
    <definedName name="alteração" localSheetId="23">#REF!</definedName>
    <definedName name="alteração" localSheetId="25">#REF!</definedName>
    <definedName name="alteração" localSheetId="26">#REF!</definedName>
    <definedName name="alteração" localSheetId="27">#REF!</definedName>
    <definedName name="alteração" localSheetId="29">#REF!</definedName>
    <definedName name="alteração" localSheetId="30">#REF!</definedName>
    <definedName name="alteração" localSheetId="31">#REF!</definedName>
    <definedName name="alteração" localSheetId="47">#REF!</definedName>
    <definedName name="alteração" localSheetId="46">#REF!</definedName>
    <definedName name="alteração" localSheetId="48">#REF!</definedName>
    <definedName name="alteração" localSheetId="49">#REF!</definedName>
    <definedName name="alteração" localSheetId="50">#REF!</definedName>
    <definedName name="alteração" localSheetId="51">#REF!</definedName>
    <definedName name="alteração" localSheetId="52">#REF!</definedName>
    <definedName name="alteração" localSheetId="53">#REF!</definedName>
    <definedName name="alteração" localSheetId="54">#REF!</definedName>
    <definedName name="alteração" localSheetId="55">#REF!</definedName>
    <definedName name="alteração" localSheetId="79">#REF!</definedName>
    <definedName name="alteração" localSheetId="80">#REF!</definedName>
    <definedName name="alteração" localSheetId="56">#REF!</definedName>
    <definedName name="alteração" localSheetId="57">#REF!</definedName>
    <definedName name="alteração" localSheetId="58">#REF!</definedName>
    <definedName name="alteração" localSheetId="59">#REF!</definedName>
    <definedName name="alteração" localSheetId="60">#REF!</definedName>
    <definedName name="alteração" localSheetId="61">#REF!</definedName>
    <definedName name="alteração" localSheetId="62">#REF!</definedName>
    <definedName name="alteração" localSheetId="78">#REF!</definedName>
    <definedName name="alteração">#REF!</definedName>
    <definedName name="alteração_1" localSheetId="23">#REF!</definedName>
    <definedName name="alteração_1" localSheetId="25">#REF!</definedName>
    <definedName name="alteração_1" localSheetId="26">#REF!</definedName>
    <definedName name="alteração_1" localSheetId="27">#REF!</definedName>
    <definedName name="alteração_1" localSheetId="29">#REF!</definedName>
    <definedName name="alteração_1" localSheetId="30">#REF!</definedName>
    <definedName name="alteração_1" localSheetId="31">#REF!</definedName>
    <definedName name="alteração_1" localSheetId="47">#REF!</definedName>
    <definedName name="alteração_1" localSheetId="46">#REF!</definedName>
    <definedName name="alteração_1" localSheetId="48">#REF!</definedName>
    <definedName name="alteração_1" localSheetId="49">#REF!</definedName>
    <definedName name="alteração_1" localSheetId="50">#REF!</definedName>
    <definedName name="alteração_1" localSheetId="51">#REF!</definedName>
    <definedName name="alteração_1" localSheetId="52">#REF!</definedName>
    <definedName name="alteração_1" localSheetId="53">#REF!</definedName>
    <definedName name="alteração_1" localSheetId="54">#REF!</definedName>
    <definedName name="alteração_1" localSheetId="55">#REF!</definedName>
    <definedName name="alteração_1" localSheetId="79">#REF!</definedName>
    <definedName name="alteração_1" localSheetId="80">#REF!</definedName>
    <definedName name="alteração_1" localSheetId="56">#REF!</definedName>
    <definedName name="alteração_1" localSheetId="57">#REF!</definedName>
    <definedName name="alteração_1" localSheetId="58">#REF!</definedName>
    <definedName name="alteração_1" localSheetId="59">#REF!</definedName>
    <definedName name="alteração_1" localSheetId="60">#REF!</definedName>
    <definedName name="alteração_1" localSheetId="61">#REF!</definedName>
    <definedName name="alteração_1" localSheetId="62">#REF!</definedName>
    <definedName name="alteração_1" localSheetId="78">#REF!</definedName>
    <definedName name="alteração_1">#REF!</definedName>
    <definedName name="AlturaC" localSheetId="4">#REF!</definedName>
    <definedName name="AlturaC" localSheetId="3">#REF!</definedName>
    <definedName name="AlturaC" localSheetId="2">#REF!</definedName>
    <definedName name="AlturaC" localSheetId="79">#REF!</definedName>
    <definedName name="AlturaC" localSheetId="80">#REF!</definedName>
    <definedName name="AlturaC" localSheetId="62">#REF!</definedName>
    <definedName name="AlturaC" localSheetId="78">#REF!</definedName>
    <definedName name="AlturaC">#REF!</definedName>
    <definedName name="AlturaS" localSheetId="4">#REF!</definedName>
    <definedName name="AlturaS" localSheetId="3">#REF!</definedName>
    <definedName name="AlturaS" localSheetId="2">#REF!</definedName>
    <definedName name="AlturaS" localSheetId="79">#REF!</definedName>
    <definedName name="AlturaS" localSheetId="80">#REF!</definedName>
    <definedName name="AlturaS" localSheetId="62">#REF!</definedName>
    <definedName name="AlturaS" localSheetId="78">#REF!</definedName>
    <definedName name="AlturaS">#REF!</definedName>
    <definedName name="am" localSheetId="28" hidden="1">{#N/A,#N/A,FALSE,"MO (2)"}</definedName>
    <definedName name="am" localSheetId="23" hidden="1">{#N/A,#N/A,FALSE,"MO (2)"}</definedName>
    <definedName name="am" localSheetId="25" hidden="1">{#N/A,#N/A,FALSE,"MO (2)"}</definedName>
    <definedName name="am" localSheetId="26" hidden="1">{#N/A,#N/A,FALSE,"MO (2)"}</definedName>
    <definedName name="am" localSheetId="27" hidden="1">{#N/A,#N/A,FALSE,"MO (2)"}</definedName>
    <definedName name="am" localSheetId="29" hidden="1">{#N/A,#N/A,FALSE,"MO (2)"}</definedName>
    <definedName name="am" localSheetId="30" hidden="1">{#N/A,#N/A,FALSE,"MO (2)"}</definedName>
    <definedName name="am" localSheetId="31" hidden="1">{#N/A,#N/A,FALSE,"MO (2)"}</definedName>
    <definedName name="am" localSheetId="47" hidden="1">{#N/A,#N/A,FALSE,"MO (2)"}</definedName>
    <definedName name="am" localSheetId="44" hidden="1">{#N/A,#N/A,FALSE,"MO (2)"}</definedName>
    <definedName name="am" localSheetId="46" hidden="1">{#N/A,#N/A,FALSE,"MO (2)"}</definedName>
    <definedName name="am" localSheetId="48" hidden="1">{#N/A,#N/A,FALSE,"MO (2)"}</definedName>
    <definedName name="am" localSheetId="49" hidden="1">{#N/A,#N/A,FALSE,"MO (2)"}</definedName>
    <definedName name="am" localSheetId="50" hidden="1">{#N/A,#N/A,FALSE,"MO (2)"}</definedName>
    <definedName name="am" localSheetId="51" hidden="1">{#N/A,#N/A,FALSE,"MO (2)"}</definedName>
    <definedName name="am" localSheetId="52" hidden="1">{#N/A,#N/A,FALSE,"MO (2)"}</definedName>
    <definedName name="am" localSheetId="53" hidden="1">{#N/A,#N/A,FALSE,"MO (2)"}</definedName>
    <definedName name="am" localSheetId="54" hidden="1">{#N/A,#N/A,FALSE,"MO (2)"}</definedName>
    <definedName name="am" localSheetId="55" hidden="1">{#N/A,#N/A,FALSE,"MO (2)"}</definedName>
    <definedName name="am" localSheetId="79" hidden="1">{#N/A,#N/A,FALSE,"MO (2)"}</definedName>
    <definedName name="am" localSheetId="80" hidden="1">{#N/A,#N/A,FALSE,"MO (2)"}</definedName>
    <definedName name="am" localSheetId="56" hidden="1">{#N/A,#N/A,FALSE,"MO (2)"}</definedName>
    <definedName name="am" localSheetId="57" hidden="1">{#N/A,#N/A,FALSE,"MO (2)"}</definedName>
    <definedName name="am" localSheetId="58" hidden="1">{#N/A,#N/A,FALSE,"MO (2)"}</definedName>
    <definedName name="am" localSheetId="59" hidden="1">{#N/A,#N/A,FALSE,"MO (2)"}</definedName>
    <definedName name="am" localSheetId="60" hidden="1">{#N/A,#N/A,FALSE,"MO (2)"}</definedName>
    <definedName name="am" localSheetId="61" hidden="1">{#N/A,#N/A,FALSE,"MO (2)"}</definedName>
    <definedName name="am" localSheetId="62" hidden="1">{#N/A,#N/A,FALSE,"MO (2)"}</definedName>
    <definedName name="am" localSheetId="74" hidden="1">{#N/A,#N/A,FALSE,"MO (2)"}</definedName>
    <definedName name="am" localSheetId="77" hidden="1">{#N/A,#N/A,FALSE,"MO (2)"}</definedName>
    <definedName name="am" localSheetId="78" hidden="1">{#N/A,#N/A,FALSE,"MO (2)"}</definedName>
    <definedName name="am" hidden="1">{#N/A,#N/A,FALSE,"MO (2)"}</definedName>
    <definedName name="AM_01">#N/A</definedName>
    <definedName name="AM_01_1" localSheetId="23">#REF!</definedName>
    <definedName name="AM_01_1" localSheetId="25">#REF!</definedName>
    <definedName name="AM_01_1" localSheetId="26">#REF!</definedName>
    <definedName name="AM_01_1" localSheetId="27">#REF!</definedName>
    <definedName name="AM_01_1" localSheetId="29">#REF!</definedName>
    <definedName name="AM_01_1" localSheetId="30">#REF!</definedName>
    <definedName name="AM_01_1" localSheetId="31">#REF!</definedName>
    <definedName name="AM_01_1" localSheetId="47">#REF!</definedName>
    <definedName name="AM_01_1" localSheetId="46">#REF!</definedName>
    <definedName name="AM_01_1" localSheetId="48">#REF!</definedName>
    <definedName name="AM_01_1" localSheetId="49">#REF!</definedName>
    <definedName name="AM_01_1" localSheetId="50">#REF!</definedName>
    <definedName name="AM_01_1" localSheetId="51">#REF!</definedName>
    <definedName name="AM_01_1" localSheetId="52">#REF!</definedName>
    <definedName name="AM_01_1" localSheetId="53">#REF!</definedName>
    <definedName name="AM_01_1" localSheetId="54">#REF!</definedName>
    <definedName name="AM_01_1" localSheetId="55">#REF!</definedName>
    <definedName name="AM_01_1" localSheetId="79">#REF!</definedName>
    <definedName name="AM_01_1" localSheetId="80">#REF!</definedName>
    <definedName name="AM_01_1" localSheetId="56">#REF!</definedName>
    <definedName name="AM_01_1" localSheetId="57">#REF!</definedName>
    <definedName name="AM_01_1" localSheetId="58">#REF!</definedName>
    <definedName name="AM_01_1" localSheetId="59">#REF!</definedName>
    <definedName name="AM_01_1" localSheetId="60">#REF!</definedName>
    <definedName name="AM_01_1" localSheetId="61">#REF!</definedName>
    <definedName name="AM_01_1" localSheetId="62">#REF!</definedName>
    <definedName name="AM_01_1" localSheetId="78">#REF!</definedName>
    <definedName name="AM_01_1">#REF!</definedName>
    <definedName name="AM_04">#N/A</definedName>
    <definedName name="AM_04_1" localSheetId="23">#REF!</definedName>
    <definedName name="AM_04_1" localSheetId="25">#REF!</definedName>
    <definedName name="AM_04_1" localSheetId="26">#REF!</definedName>
    <definedName name="AM_04_1" localSheetId="27">#REF!</definedName>
    <definedName name="AM_04_1" localSheetId="29">#REF!</definedName>
    <definedName name="AM_04_1" localSheetId="30">#REF!</definedName>
    <definedName name="AM_04_1" localSheetId="31">#REF!</definedName>
    <definedName name="AM_04_1" localSheetId="47">#REF!</definedName>
    <definedName name="AM_04_1" localSheetId="46">#REF!</definedName>
    <definedName name="AM_04_1" localSheetId="48">#REF!</definedName>
    <definedName name="AM_04_1" localSheetId="49">#REF!</definedName>
    <definedName name="AM_04_1" localSheetId="50">#REF!</definedName>
    <definedName name="AM_04_1" localSheetId="51">#REF!</definedName>
    <definedName name="AM_04_1" localSheetId="52">#REF!</definedName>
    <definedName name="AM_04_1" localSheetId="53">#REF!</definedName>
    <definedName name="AM_04_1" localSheetId="54">#REF!</definedName>
    <definedName name="AM_04_1" localSheetId="55">#REF!</definedName>
    <definedName name="AM_04_1" localSheetId="79">#REF!</definedName>
    <definedName name="AM_04_1" localSheetId="80">#REF!</definedName>
    <definedName name="AM_04_1" localSheetId="56">#REF!</definedName>
    <definedName name="AM_04_1" localSheetId="57">#REF!</definedName>
    <definedName name="AM_04_1" localSheetId="58">#REF!</definedName>
    <definedName name="AM_04_1" localSheetId="59">#REF!</definedName>
    <definedName name="AM_04_1" localSheetId="60">#REF!</definedName>
    <definedName name="AM_04_1" localSheetId="61">#REF!</definedName>
    <definedName name="AM_04_1" localSheetId="62">#REF!</definedName>
    <definedName name="AM_04_1" localSheetId="78">#REF!</definedName>
    <definedName name="AM_04_1">#REF!</definedName>
    <definedName name="AM_35">#N/A</definedName>
    <definedName name="AM_35_1" localSheetId="23">#REF!</definedName>
    <definedName name="AM_35_1" localSheetId="25">#REF!</definedName>
    <definedName name="AM_35_1" localSheetId="26">#REF!</definedName>
    <definedName name="AM_35_1" localSheetId="27">#REF!</definedName>
    <definedName name="AM_35_1" localSheetId="29">#REF!</definedName>
    <definedName name="AM_35_1" localSheetId="30">#REF!</definedName>
    <definedName name="AM_35_1" localSheetId="31">#REF!</definedName>
    <definedName name="AM_35_1" localSheetId="47">#REF!</definedName>
    <definedName name="AM_35_1" localSheetId="46">#REF!</definedName>
    <definedName name="AM_35_1" localSheetId="48">#REF!</definedName>
    <definedName name="AM_35_1" localSheetId="49">#REF!</definedName>
    <definedName name="AM_35_1" localSheetId="50">#REF!</definedName>
    <definedName name="AM_35_1" localSheetId="51">#REF!</definedName>
    <definedName name="AM_35_1" localSheetId="52">#REF!</definedName>
    <definedName name="AM_35_1" localSheetId="53">#REF!</definedName>
    <definedName name="AM_35_1" localSheetId="54">#REF!</definedName>
    <definedName name="AM_35_1" localSheetId="55">#REF!</definedName>
    <definedName name="AM_35_1" localSheetId="79">#REF!</definedName>
    <definedName name="AM_35_1" localSheetId="80">#REF!</definedName>
    <definedName name="AM_35_1" localSheetId="56">#REF!</definedName>
    <definedName name="AM_35_1" localSheetId="57">#REF!</definedName>
    <definedName name="AM_35_1" localSheetId="58">#REF!</definedName>
    <definedName name="AM_35_1" localSheetId="59">#REF!</definedName>
    <definedName name="AM_35_1" localSheetId="60">#REF!</definedName>
    <definedName name="AM_35_1" localSheetId="61">#REF!</definedName>
    <definedName name="AM_35_1" localSheetId="62">#REF!</definedName>
    <definedName name="AM_35_1" localSheetId="78">#REF!</definedName>
    <definedName name="AM_35_1">#REF!</definedName>
    <definedName name="AM_40">#N/A</definedName>
    <definedName name="AM_40_1" localSheetId="23">#REF!</definedName>
    <definedName name="AM_40_1" localSheetId="25">#REF!</definedName>
    <definedName name="AM_40_1" localSheetId="26">#REF!</definedName>
    <definedName name="AM_40_1" localSheetId="27">#REF!</definedName>
    <definedName name="AM_40_1" localSheetId="29">#REF!</definedName>
    <definedName name="AM_40_1" localSheetId="30">#REF!</definedName>
    <definedName name="AM_40_1" localSheetId="31">#REF!</definedName>
    <definedName name="AM_40_1" localSheetId="47">#REF!</definedName>
    <definedName name="AM_40_1" localSheetId="46">#REF!</definedName>
    <definedName name="AM_40_1" localSheetId="48">#REF!</definedName>
    <definedName name="AM_40_1" localSheetId="49">#REF!</definedName>
    <definedName name="AM_40_1" localSheetId="50">#REF!</definedName>
    <definedName name="AM_40_1" localSheetId="51">#REF!</definedName>
    <definedName name="AM_40_1" localSheetId="52">#REF!</definedName>
    <definedName name="AM_40_1" localSheetId="53">#REF!</definedName>
    <definedName name="AM_40_1" localSheetId="54">#REF!</definedName>
    <definedName name="AM_40_1" localSheetId="55">#REF!</definedName>
    <definedName name="AM_40_1" localSheetId="79">#REF!</definedName>
    <definedName name="AM_40_1" localSheetId="80">#REF!</definedName>
    <definedName name="AM_40_1" localSheetId="56">#REF!</definedName>
    <definedName name="AM_40_1" localSheetId="57">#REF!</definedName>
    <definedName name="AM_40_1" localSheetId="58">#REF!</definedName>
    <definedName name="AM_40_1" localSheetId="59">#REF!</definedName>
    <definedName name="AM_40_1" localSheetId="60">#REF!</definedName>
    <definedName name="AM_40_1" localSheetId="61">#REF!</definedName>
    <definedName name="AM_40_1" localSheetId="62">#REF!</definedName>
    <definedName name="AM_40_1" localSheetId="78">#REF!</definedName>
    <definedName name="AM_40_1">#REF!</definedName>
    <definedName name="AM_41">#N/A</definedName>
    <definedName name="AM_41_1" localSheetId="23">#REF!</definedName>
    <definedName name="AM_41_1" localSheetId="25">#REF!</definedName>
    <definedName name="AM_41_1" localSheetId="26">#REF!</definedName>
    <definedName name="AM_41_1" localSheetId="27">#REF!</definedName>
    <definedName name="AM_41_1" localSheetId="29">#REF!</definedName>
    <definedName name="AM_41_1" localSheetId="30">#REF!</definedName>
    <definedName name="AM_41_1" localSheetId="31">#REF!</definedName>
    <definedName name="AM_41_1" localSheetId="47">#REF!</definedName>
    <definedName name="AM_41_1" localSheetId="46">#REF!</definedName>
    <definedName name="AM_41_1" localSheetId="48">#REF!</definedName>
    <definedName name="AM_41_1" localSheetId="49">#REF!</definedName>
    <definedName name="AM_41_1" localSheetId="50">#REF!</definedName>
    <definedName name="AM_41_1" localSheetId="51">#REF!</definedName>
    <definedName name="AM_41_1" localSheetId="52">#REF!</definedName>
    <definedName name="AM_41_1" localSheetId="53">#REF!</definedName>
    <definedName name="AM_41_1" localSheetId="54">#REF!</definedName>
    <definedName name="AM_41_1" localSheetId="55">#REF!</definedName>
    <definedName name="AM_41_1" localSheetId="79">#REF!</definedName>
    <definedName name="AM_41_1" localSheetId="80">#REF!</definedName>
    <definedName name="AM_41_1" localSheetId="56">#REF!</definedName>
    <definedName name="AM_41_1" localSheetId="57">#REF!</definedName>
    <definedName name="AM_41_1" localSheetId="58">#REF!</definedName>
    <definedName name="AM_41_1" localSheetId="59">#REF!</definedName>
    <definedName name="AM_41_1" localSheetId="60">#REF!</definedName>
    <definedName name="AM_41_1" localSheetId="61">#REF!</definedName>
    <definedName name="AM_41_1" localSheetId="62">#REF!</definedName>
    <definedName name="AM_41_1" localSheetId="78">#REF!</definedName>
    <definedName name="AM_41_1">#REF!</definedName>
    <definedName name="AM_42">#N/A</definedName>
    <definedName name="AM_42_1" localSheetId="23">#REF!</definedName>
    <definedName name="AM_42_1" localSheetId="25">#REF!</definedName>
    <definedName name="AM_42_1" localSheetId="26">#REF!</definedName>
    <definedName name="AM_42_1" localSheetId="27">#REF!</definedName>
    <definedName name="AM_42_1" localSheetId="29">#REF!</definedName>
    <definedName name="AM_42_1" localSheetId="30">#REF!</definedName>
    <definedName name="AM_42_1" localSheetId="31">#REF!</definedName>
    <definedName name="AM_42_1" localSheetId="47">#REF!</definedName>
    <definedName name="AM_42_1" localSheetId="46">#REF!</definedName>
    <definedName name="AM_42_1" localSheetId="48">#REF!</definedName>
    <definedName name="AM_42_1" localSheetId="49">#REF!</definedName>
    <definedName name="AM_42_1" localSheetId="50">#REF!</definedName>
    <definedName name="AM_42_1" localSheetId="51">#REF!</definedName>
    <definedName name="AM_42_1" localSheetId="52">#REF!</definedName>
    <definedName name="AM_42_1" localSheetId="53">#REF!</definedName>
    <definedName name="AM_42_1" localSheetId="54">#REF!</definedName>
    <definedName name="AM_42_1" localSheetId="55">#REF!</definedName>
    <definedName name="AM_42_1" localSheetId="79">#REF!</definedName>
    <definedName name="AM_42_1" localSheetId="80">#REF!</definedName>
    <definedName name="AM_42_1" localSheetId="56">#REF!</definedName>
    <definedName name="AM_42_1" localSheetId="57">#REF!</definedName>
    <definedName name="AM_42_1" localSheetId="58">#REF!</definedName>
    <definedName name="AM_42_1" localSheetId="59">#REF!</definedName>
    <definedName name="AM_42_1" localSheetId="60">#REF!</definedName>
    <definedName name="AM_42_1" localSheetId="61">#REF!</definedName>
    <definedName name="AM_42_1" localSheetId="62">#REF!</definedName>
    <definedName name="AM_42_1" localSheetId="78">#REF!</definedName>
    <definedName name="AM_42_1">#REF!</definedName>
    <definedName name="AM_43">#N/A</definedName>
    <definedName name="AM_43_1" localSheetId="23">#REF!</definedName>
    <definedName name="AM_43_1" localSheetId="25">#REF!</definedName>
    <definedName name="AM_43_1" localSheetId="26">#REF!</definedName>
    <definedName name="AM_43_1" localSheetId="27">#REF!</definedName>
    <definedName name="AM_43_1" localSheetId="29">#REF!</definedName>
    <definedName name="AM_43_1" localSheetId="30">#REF!</definedName>
    <definedName name="AM_43_1" localSheetId="31">#REF!</definedName>
    <definedName name="AM_43_1" localSheetId="47">#REF!</definedName>
    <definedName name="AM_43_1" localSheetId="46">#REF!</definedName>
    <definedName name="AM_43_1" localSheetId="48">#REF!</definedName>
    <definedName name="AM_43_1" localSheetId="49">#REF!</definedName>
    <definedName name="AM_43_1" localSheetId="50">#REF!</definedName>
    <definedName name="AM_43_1" localSheetId="51">#REF!</definedName>
    <definedName name="AM_43_1" localSheetId="52">#REF!</definedName>
    <definedName name="AM_43_1" localSheetId="53">#REF!</definedName>
    <definedName name="AM_43_1" localSheetId="54">#REF!</definedName>
    <definedName name="AM_43_1" localSheetId="55">#REF!</definedName>
    <definedName name="AM_43_1" localSheetId="79">#REF!</definedName>
    <definedName name="AM_43_1" localSheetId="80">#REF!</definedName>
    <definedName name="AM_43_1" localSheetId="56">#REF!</definedName>
    <definedName name="AM_43_1" localSheetId="57">#REF!</definedName>
    <definedName name="AM_43_1" localSheetId="58">#REF!</definedName>
    <definedName name="AM_43_1" localSheetId="59">#REF!</definedName>
    <definedName name="AM_43_1" localSheetId="60">#REF!</definedName>
    <definedName name="AM_43_1" localSheetId="61">#REF!</definedName>
    <definedName name="AM_43_1" localSheetId="62">#REF!</definedName>
    <definedName name="AM_43_1" localSheetId="78">#REF!</definedName>
    <definedName name="AM_43_1">#REF!</definedName>
    <definedName name="amarela" localSheetId="21">#REF!</definedName>
    <definedName name="amarela" localSheetId="22">#REF!</definedName>
    <definedName name="amarela" localSheetId="28">#REF!</definedName>
    <definedName name="amarela" localSheetId="24">#REF!</definedName>
    <definedName name="amarela" localSheetId="47">#REF!</definedName>
    <definedName name="amarela" localSheetId="79">#REF!</definedName>
    <definedName name="amarela" localSheetId="80">#REF!</definedName>
    <definedName name="amarela" localSheetId="62">#REF!</definedName>
    <definedName name="amarela" localSheetId="78">#REF!</definedName>
    <definedName name="amarela">#REF!</definedName>
    <definedName name="amarela_25" localSheetId="21">#REF!</definedName>
    <definedName name="amarela_25" localSheetId="47">#REF!</definedName>
    <definedName name="amarela_25" localSheetId="79">#REF!</definedName>
    <definedName name="amarela_25" localSheetId="80">#REF!</definedName>
    <definedName name="amarela_25" localSheetId="62">#REF!</definedName>
    <definedName name="amarela_25" localSheetId="78">#REF!</definedName>
    <definedName name="amarela_25">#REF!</definedName>
    <definedName name="AND" localSheetId="47">#REF!</definedName>
    <definedName name="AND" localSheetId="79">#REF!</definedName>
    <definedName name="AND" localSheetId="80">#REF!</definedName>
    <definedName name="AND" localSheetId="62">#REF!</definedName>
    <definedName name="AND" localSheetId="78">#REF!</definedName>
    <definedName name="AND">#REF!</definedName>
    <definedName name="anscount" hidden="1">3</definedName>
    <definedName name="ant" localSheetId="28" hidden="1">{#N/A,#N/A,FALSE,"MO (2)"}</definedName>
    <definedName name="ant" localSheetId="23" hidden="1">{#N/A,#N/A,FALSE,"MO (2)"}</definedName>
    <definedName name="ant" localSheetId="25" hidden="1">{#N/A,#N/A,FALSE,"MO (2)"}</definedName>
    <definedName name="ant" localSheetId="26" hidden="1">{#N/A,#N/A,FALSE,"MO (2)"}</definedName>
    <definedName name="ant" localSheetId="27" hidden="1">{#N/A,#N/A,FALSE,"MO (2)"}</definedName>
    <definedName name="ant" localSheetId="29" hidden="1">{#N/A,#N/A,FALSE,"MO (2)"}</definedName>
    <definedName name="ant" localSheetId="30" hidden="1">{#N/A,#N/A,FALSE,"MO (2)"}</definedName>
    <definedName name="ant" localSheetId="31" hidden="1">{#N/A,#N/A,FALSE,"MO (2)"}</definedName>
    <definedName name="ant" localSheetId="47" hidden="1">{#N/A,#N/A,FALSE,"MO (2)"}</definedName>
    <definedName name="ant" localSheetId="44" hidden="1">{#N/A,#N/A,FALSE,"MO (2)"}</definedName>
    <definedName name="ant" localSheetId="46" hidden="1">{#N/A,#N/A,FALSE,"MO (2)"}</definedName>
    <definedName name="ant" localSheetId="48" hidden="1">{#N/A,#N/A,FALSE,"MO (2)"}</definedName>
    <definedName name="ant" localSheetId="49" hidden="1">{#N/A,#N/A,FALSE,"MO (2)"}</definedName>
    <definedName name="ant" localSheetId="50" hidden="1">{#N/A,#N/A,FALSE,"MO (2)"}</definedName>
    <definedName name="ant" localSheetId="51" hidden="1">{#N/A,#N/A,FALSE,"MO (2)"}</definedName>
    <definedName name="ant" localSheetId="52" hidden="1">{#N/A,#N/A,FALSE,"MO (2)"}</definedName>
    <definedName name="ant" localSheetId="53" hidden="1">{#N/A,#N/A,FALSE,"MO (2)"}</definedName>
    <definedName name="ant" localSheetId="54" hidden="1">{#N/A,#N/A,FALSE,"MO (2)"}</definedName>
    <definedName name="ant" localSheetId="55" hidden="1">{#N/A,#N/A,FALSE,"MO (2)"}</definedName>
    <definedName name="ant" localSheetId="79" hidden="1">{#N/A,#N/A,FALSE,"MO (2)"}</definedName>
    <definedName name="ant" localSheetId="80" hidden="1">{#N/A,#N/A,FALSE,"MO (2)"}</definedName>
    <definedName name="ant" localSheetId="56" hidden="1">{#N/A,#N/A,FALSE,"MO (2)"}</definedName>
    <definedName name="ant" localSheetId="57" hidden="1">{#N/A,#N/A,FALSE,"MO (2)"}</definedName>
    <definedName name="ant" localSheetId="58" hidden="1">{#N/A,#N/A,FALSE,"MO (2)"}</definedName>
    <definedName name="ant" localSheetId="59" hidden="1">{#N/A,#N/A,FALSE,"MO (2)"}</definedName>
    <definedName name="ant" localSheetId="60" hidden="1">{#N/A,#N/A,FALSE,"MO (2)"}</definedName>
    <definedName name="ant" localSheetId="61" hidden="1">{#N/A,#N/A,FALSE,"MO (2)"}</definedName>
    <definedName name="ant" localSheetId="62" hidden="1">{#N/A,#N/A,FALSE,"MO (2)"}</definedName>
    <definedName name="ant" localSheetId="74" hidden="1">{#N/A,#N/A,FALSE,"MO (2)"}</definedName>
    <definedName name="ant" localSheetId="77" hidden="1">{#N/A,#N/A,FALSE,"MO (2)"}</definedName>
    <definedName name="ant" localSheetId="78" hidden="1">{#N/A,#N/A,FALSE,"MO (2)"}</definedName>
    <definedName name="ant" hidden="1">{#N/A,#N/A,FALSE,"MO (2)"}</definedName>
    <definedName name="aoppp" localSheetId="23">#REF!</definedName>
    <definedName name="aoppp" localSheetId="25">#REF!</definedName>
    <definedName name="aoppp" localSheetId="26">#REF!</definedName>
    <definedName name="aoppp" localSheetId="27">#REF!</definedName>
    <definedName name="aoppp" localSheetId="29">#REF!</definedName>
    <definedName name="aoppp" localSheetId="30">#REF!</definedName>
    <definedName name="aoppp" localSheetId="31">#REF!</definedName>
    <definedName name="aoppp" localSheetId="47">#REF!</definedName>
    <definedName name="aoppp" localSheetId="46">#REF!</definedName>
    <definedName name="aoppp" localSheetId="48">#REF!</definedName>
    <definedName name="aoppp" localSheetId="49">#REF!</definedName>
    <definedName name="aoppp" localSheetId="50">#REF!</definedName>
    <definedName name="aoppp" localSheetId="51">#REF!</definedName>
    <definedName name="aoppp" localSheetId="52">#REF!</definedName>
    <definedName name="aoppp" localSheetId="53">#REF!</definedName>
    <definedName name="aoppp" localSheetId="54">#REF!</definedName>
    <definedName name="aoppp" localSheetId="55">#REF!</definedName>
    <definedName name="aoppp" localSheetId="79">#REF!</definedName>
    <definedName name="aoppp" localSheetId="80">#REF!</definedName>
    <definedName name="aoppp" localSheetId="56">#REF!</definedName>
    <definedName name="aoppp" localSheetId="57">#REF!</definedName>
    <definedName name="aoppp" localSheetId="58">#REF!</definedName>
    <definedName name="aoppp" localSheetId="59">#REF!</definedName>
    <definedName name="aoppp" localSheetId="60">#REF!</definedName>
    <definedName name="aoppp" localSheetId="61">#REF!</definedName>
    <definedName name="aoppp" localSheetId="62">#REF!</definedName>
    <definedName name="aoppp" localSheetId="78">#REF!</definedName>
    <definedName name="aoppp">#REF!</definedName>
    <definedName name="AP" localSheetId="4">#REF!</definedName>
    <definedName name="AP" localSheetId="3">#REF!</definedName>
    <definedName name="AP" localSheetId="2">#REF!</definedName>
    <definedName name="AP" localSheetId="79">#REF!</definedName>
    <definedName name="AP" localSheetId="80">#REF!</definedName>
    <definedName name="AP" localSheetId="62">#REF!</definedName>
    <definedName name="AP" localSheetId="78">#REF!</definedName>
    <definedName name="AP">#REF!</definedName>
    <definedName name="AQCAP20">"$#REF!.$I$15"</definedName>
    <definedName name="AQCM30">"$#REF!.$I$16"</definedName>
    <definedName name="AQRM1C">"$#REF!.$I$18"</definedName>
    <definedName name="AQRR1C">"$#REF!.$I$17"</definedName>
    <definedName name="_xlnm.Extract" localSheetId="23">#REF!</definedName>
    <definedName name="_xlnm.Extract" localSheetId="25">#REF!</definedName>
    <definedName name="_xlnm.Extract" localSheetId="26">#REF!</definedName>
    <definedName name="_xlnm.Extract" localSheetId="27">#REF!</definedName>
    <definedName name="_xlnm.Extract" localSheetId="29">#REF!</definedName>
    <definedName name="_xlnm.Extract" localSheetId="30">#REF!</definedName>
    <definedName name="_xlnm.Extract" localSheetId="31">#REF!</definedName>
    <definedName name="_xlnm.Extract" localSheetId="47">#REF!</definedName>
    <definedName name="_xlnm.Extract" localSheetId="46">#REF!</definedName>
    <definedName name="_xlnm.Extract" localSheetId="48">#REF!</definedName>
    <definedName name="_xlnm.Extract" localSheetId="49">#REF!</definedName>
    <definedName name="_xlnm.Extract" localSheetId="50">#REF!</definedName>
    <definedName name="_xlnm.Extract" localSheetId="51">#REF!</definedName>
    <definedName name="_xlnm.Extract" localSheetId="52">#REF!</definedName>
    <definedName name="_xlnm.Extract" localSheetId="53">#REF!</definedName>
    <definedName name="_xlnm.Extract" localSheetId="54">#REF!</definedName>
    <definedName name="_xlnm.Extract" localSheetId="55">#REF!</definedName>
    <definedName name="_xlnm.Extract" localSheetId="79">#REF!</definedName>
    <definedName name="_xlnm.Extract" localSheetId="80">#REF!</definedName>
    <definedName name="_xlnm.Extract" localSheetId="56">#REF!</definedName>
    <definedName name="_xlnm.Extract" localSheetId="57">#REF!</definedName>
    <definedName name="_xlnm.Extract" localSheetId="58">#REF!</definedName>
    <definedName name="_xlnm.Extract" localSheetId="59">#REF!</definedName>
    <definedName name="_xlnm.Extract" localSheetId="60">#REF!</definedName>
    <definedName name="_xlnm.Extract" localSheetId="61">#REF!</definedName>
    <definedName name="_xlnm.Extract" localSheetId="62">#REF!</definedName>
    <definedName name="_xlnm.Extract" localSheetId="78">#REF!</definedName>
    <definedName name="_xlnm.Extract">#REF!</definedName>
    <definedName name="_xlnm.Print_Area" localSheetId="1">'ANEXO I - Mapa de Competências'!$B$2:$C$29</definedName>
    <definedName name="_xlnm.Print_Area" localSheetId="4">'ANEXO II - Cadastro de Acostame'!$B$1:$O$28</definedName>
    <definedName name="_xlnm.Print_Area" localSheetId="3">'ANEXO II - Cadastro de Pista'!$B$1:$R$33</definedName>
    <definedName name="_xlnm.Print_Area" localSheetId="2">'ANEXO II - Cadastro Segmentos'!$B$1:$I$36</definedName>
    <definedName name="_xlnm.Print_Area" localSheetId="15">'ANEXO III - Área Gramada'!$B$1:$N$30</definedName>
    <definedName name="_xlnm.Print_Area" localSheetId="14">'ANEXO III - Capina'!$B$1:$L$30</definedName>
    <definedName name="_xlnm.Print_Area" localSheetId="12">'ANEXO III - Cerca'!$B$1:$N$26</definedName>
    <definedName name="_xlnm.Print_Area" localSheetId="16">'ANEXO III - Defensa'!$B$1:$O$23</definedName>
    <definedName name="_xlnm.Print_Area" localSheetId="8">'ANEXO III - Descida D''Água'!$B$1:$K$19</definedName>
    <definedName name="_xlnm.Print_Area" localSheetId="9">'ANEXO III - Entrada'!$B$1:$J$18</definedName>
    <definedName name="_xlnm.Print_Area" localSheetId="19">'ANEXO III - Inscrições Pav.'!$B$1:$I$23</definedName>
    <definedName name="_xlnm.Print_Area" localSheetId="18">'ANEXO III - Marcas Long.'!$B$1:$P$20</definedName>
    <definedName name="_xlnm.Print_Area" localSheetId="5">'ANEXO III - Meio Fio'!$B$1:$Q$30</definedName>
    <definedName name="_xlnm.Print_Area" localSheetId="10">'ANEXO III - OAC'!$B$1:$P$28</definedName>
    <definedName name="_xlnm.Print_Area" localSheetId="11">'ANEXO III - OAE'!$B$1:$Q$30</definedName>
    <definedName name="_xlnm.Print_Area" localSheetId="21">'ANEXO III - Resumo Inventário'!$B$1:$AN$58</definedName>
    <definedName name="_xlnm.Print_Area" localSheetId="13">'ANEXO III - Roçada'!$B$1:$O$38</definedName>
    <definedName name="_xlnm.Print_Area" localSheetId="6">'ANEXO III - Sarjeta'!$B$1:$Q$35</definedName>
    <definedName name="_xlnm.Print_Area" localSheetId="17">'ANEXO III - Sinalização Vert.'!$B$1:$Q$25</definedName>
    <definedName name="_xlnm.Print_Area" localSheetId="20">'ANEXO III - Tacha - Tachão'!$B$1:$R$30</definedName>
    <definedName name="_xlnm.Print_Area" localSheetId="7">'ANEXO III - Valeta'!$B$1:$N$28</definedName>
    <definedName name="_xlnm.Print_Area" localSheetId="22">'ANEXO IV - Solução DSM'!$B$1:$Q$44</definedName>
    <definedName name="_xlnm.Print_Area" localSheetId="28">'ANEXO IX - Croqui'!$B$1:$Q$40</definedName>
    <definedName name="_xlnm.Print_Area" localSheetId="23">'ANEXO V - Intervenção Func. (1)'!$B$1:$I$15</definedName>
    <definedName name="_xlnm.Print_Area" localSheetId="24">'ANEXO V - Intervenção Func. (2)'!$B$1:$Q$30</definedName>
    <definedName name="_xlnm.Print_Area" localSheetId="25">'ANEXO VI - FIT'!$B$1:$I$162</definedName>
    <definedName name="_xlnm.Print_Area" localSheetId="26">'ANEXO VII - Cotação'!$B$2:$I$20</definedName>
    <definedName name="_xlnm.Print_Area" localSheetId="27">'ANEXO VIII - Transporte'!$B$2:$I$7</definedName>
    <definedName name="_xlnm.Print_Area" localSheetId="29">'ANEXO X - Binômio'!$B$2:$O$39</definedName>
    <definedName name="_xlnm.Print_Area" localSheetId="30">'ANEXO XI - BDI'!$B$2:$E$46</definedName>
    <definedName name="_xlnm.Print_Area" localSheetId="31">'ANEXO XII - Canteiro'!$B$2:$I$12</definedName>
    <definedName name="_xlnm.Print_Area" localSheetId="32">'ANEXO XIII - Sinalização (1)'!$B$2:$K$267</definedName>
    <definedName name="_xlnm.Print_Area" localSheetId="33">'ANEXO XIII - Sinalização (2)'!$B$1:$K$193</definedName>
    <definedName name="_xlnm.Print_Area" localSheetId="34">'ANEXO XIV -Grupos de Desempenho'!$B$1:$G$65</definedName>
    <definedName name="_xlnm.Print_Area" localSheetId="47">'ANEXO XIX - Planilha PATO'!$B$1:$G$150</definedName>
    <definedName name="_xlnm.Print_Area" localSheetId="35">'ANEXO XV - Definição Grupos'!$B$1:$F$29</definedName>
    <definedName name="_xlnm.Print_Area" localSheetId="44">'ANEXO XVI - Padrão de Desempen'!$B$1:$E$31</definedName>
    <definedName name="_xlnm.Print_Area" localSheetId="45">'ANEXO XVII -Critérios Medição'!$B$1:$J$67</definedName>
    <definedName name="_xlnm.Print_Area" localSheetId="46">'ANEXO XVIII - IMR'!$B$1:$I$41</definedName>
    <definedName name="_xlnm.Print_Area" localSheetId="48">'ANEXO XX - % dos Grupos'!$B$2:$G$23</definedName>
    <definedName name="_xlnm.Print_Area" localSheetId="39">'ANEXO xx - Critério Medição II'!$B$2:$J$9</definedName>
    <definedName name="_xlnm.Print_Area" localSheetId="43">'ANEXO xx - Critério Medição III'!$B$2:$J$11</definedName>
    <definedName name="_xlnm.Print_Area" localSheetId="37">'ANEXO xx - Definição Grupo II'!$B$2:$F$9</definedName>
    <definedName name="_xlnm.Print_Area" localSheetId="41">'ANEXO xx - Definição Grupo III'!$B$2:$F$11</definedName>
    <definedName name="_xlnm.Print_Area" localSheetId="36">'ANEXO xx - Grupo II'!$B$2:$G$21</definedName>
    <definedName name="_xlnm.Print_Area" localSheetId="40">'ANEXO xx - Grupo III'!$B$2:$G$15</definedName>
    <definedName name="_xlnm.Print_Area" localSheetId="38">'ANEXO xx - PD II'!$B$2:$E$8</definedName>
    <definedName name="_xlnm.Print_Area" localSheetId="42">'ANEXO xx - PD III'!$B$2:$E$10</definedName>
    <definedName name="_xlnm.Print_Area" localSheetId="49">'ANEXO XXI - Curva ABC'!$B$2:$K$41</definedName>
    <definedName name="_xlnm.Print_Area" localSheetId="50">'ANEXO XXII - Termo aprov.'!$B$2:$I$19</definedName>
    <definedName name="_xlnm.Print_Area" localSheetId="51">'ANEXO XXIII - Receb. Obra'!$B$1:$I$25</definedName>
    <definedName name="_xlnm.Print_Area" localSheetId="52">'ANEXO XXIV - Vantajosidade'!$B$1:$I$206</definedName>
    <definedName name="_xlnm.Print_Area" localSheetId="53">'ANEXO XXIV.a - Prorrogação'!$B$1:$O$39</definedName>
    <definedName name="_xlnm.Print_Area" localSheetId="54">'ANEXO XXIV.b - Prorrogação'!$B$1:$S$42</definedName>
    <definedName name="_xlnm.Print_Area" localSheetId="55">'ANEXO XXIV.C - Prorrogação'!$B$1:$M$24</definedName>
    <definedName name="_xlnm.Print_Area" localSheetId="79">'ANEXO XXIX - NÃO CONFORM.'!$B$2:$G$20</definedName>
    <definedName name="_xlnm.Print_Area" localSheetId="80">'ANEXO XXIX.a - NÃO CONFOR.'!$B$2:$K$9</definedName>
    <definedName name="_xlnm.Print_Area" localSheetId="56">'ANEXO XXV.a - Adequação'!$B$1:$M$42</definedName>
    <definedName name="_xlnm.Print_Area" localSheetId="57">'ANEXO XXV.b - Adequação'!$B$1:$K$27</definedName>
    <definedName name="_xlnm.Print_Area" localSheetId="58">'ANEXO XXV.c - Adequação'!$B$1:$S$48</definedName>
    <definedName name="_xlnm.Print_Area" localSheetId="59">'ANEXO XXV.d - Adequação'!$B$1:$H$23</definedName>
    <definedName name="_xlnm.Print_Area" localSheetId="60">'ANEXO XXV.e - Adequação'!$B$1:$G$16</definedName>
    <definedName name="_xlnm.Print_Area" localSheetId="61">'ANEXO XXVI - PMNPV'!$B$1:$H$330</definedName>
    <definedName name="_xlnm.Print_Area" localSheetId="62">'ANEXO XXVI.a - VMD'!$B$2:$AN$38</definedName>
    <definedName name="_xlnm.Print_Area" localSheetId="64">'ANEXO XXVI.c - ANÁLISE GRANU'!$B$1:$P$22</definedName>
    <definedName name="_xlnm.Print_Area" localSheetId="65">'ANEXO XXVI.d - LL LP'!$A$1:$J$22</definedName>
    <definedName name="_xlnm.Print_Area" localSheetId="67">'ANEXO XXVI.f - RCS'!$A$1:$K$24</definedName>
    <definedName name="_xlnm.Print_Area" localSheetId="72">'ANEXO XXVI.k - MINI MCV'!$B$1:$W$36</definedName>
    <definedName name="_xlnm.Print_Area" localSheetId="73">'ANEXO XXVI.l - MINI PROCTOR'!$B$1:$V$44</definedName>
    <definedName name="_xlnm.Print_Area" localSheetId="74">'ANEXO XXVI.m -SONDAGEM'!$B$2:$AB$88</definedName>
    <definedName name="_xlnm.Print_Area" localSheetId="75">'ANEXO XXVI.n-DADOS CONSOLID. I'!$B$1:$P$17</definedName>
    <definedName name="_xlnm.Print_Area" localSheetId="76">'ANEXO XXVI.o-DADOS CONSOLID. II'!$B$1:$K$17</definedName>
    <definedName name="_xlnm.Print_Area" localSheetId="77">'ANEXO XXVII - LEVANT. TB...'!$B$2:$I$33</definedName>
    <definedName name="_xlnm.Print_Area" localSheetId="78">'ANEXO XXVIII - Mod. Med. TB_RP'!$B$2:$J$16</definedName>
    <definedName name="_xlnm.Print_Area" localSheetId="0">SUMÁRIO!$B$1:$B$31</definedName>
    <definedName name="_xlnm.Print_Area">#REF!</definedName>
    <definedName name="Área_impressão_IM" localSheetId="23">#REF!</definedName>
    <definedName name="Área_impressão_IM" localSheetId="25">#REF!</definedName>
    <definedName name="Área_impressão_IM" localSheetId="26">#REF!</definedName>
    <definedName name="Área_impressão_IM" localSheetId="27">#REF!</definedName>
    <definedName name="Área_impressão_IM" localSheetId="29">#REF!</definedName>
    <definedName name="Área_impressão_IM" localSheetId="30">#REF!</definedName>
    <definedName name="Área_impressão_IM" localSheetId="31">#REF!</definedName>
    <definedName name="Área_impressão_IM" localSheetId="47">#REF!</definedName>
    <definedName name="Área_impressão_IM" localSheetId="46">#REF!</definedName>
    <definedName name="Área_impressão_IM" localSheetId="48">#REF!</definedName>
    <definedName name="Área_impressão_IM" localSheetId="49">#REF!</definedName>
    <definedName name="Área_impressão_IM" localSheetId="50">#REF!</definedName>
    <definedName name="Área_impressão_IM" localSheetId="51">#REF!</definedName>
    <definedName name="Área_impressão_IM" localSheetId="52">#REF!</definedName>
    <definedName name="Área_impressão_IM" localSheetId="53">#REF!</definedName>
    <definedName name="Área_impressão_IM" localSheetId="54">#REF!</definedName>
    <definedName name="Área_impressão_IM" localSheetId="55">#REF!</definedName>
    <definedName name="Área_impressão_IM" localSheetId="79">#REF!</definedName>
    <definedName name="Área_impressão_IM" localSheetId="80">#REF!</definedName>
    <definedName name="Área_impressão_IM" localSheetId="56">#REF!</definedName>
    <definedName name="Área_impressão_IM" localSheetId="57">#REF!</definedName>
    <definedName name="Área_impressão_IM" localSheetId="58">#REF!</definedName>
    <definedName name="Área_impressão_IM" localSheetId="59">#REF!</definedName>
    <definedName name="Área_impressão_IM" localSheetId="60">#REF!</definedName>
    <definedName name="Área_impressão_IM" localSheetId="61">#REF!</definedName>
    <definedName name="Área_impressão_IM" localSheetId="62">#REF!</definedName>
    <definedName name="Área_impressão_IM" localSheetId="78">#REF!</definedName>
    <definedName name="Área_impressão_IM">#REF!</definedName>
    <definedName name="AREAL" localSheetId="23">#REF!</definedName>
    <definedName name="AREAL" localSheetId="25">#REF!</definedName>
    <definedName name="AREAL" localSheetId="26">#REF!</definedName>
    <definedName name="AREAL" localSheetId="27">#REF!</definedName>
    <definedName name="AREAL" localSheetId="29">#REF!</definedName>
    <definedName name="AREAL" localSheetId="30">#REF!</definedName>
    <definedName name="AREAL" localSheetId="31">#REF!</definedName>
    <definedName name="AREAL" localSheetId="47">#REF!</definedName>
    <definedName name="AREAL" localSheetId="46">#REF!</definedName>
    <definedName name="AREAL" localSheetId="48">#REF!</definedName>
    <definedName name="AREAL" localSheetId="49">#REF!</definedName>
    <definedName name="AREAL" localSheetId="50">#REF!</definedName>
    <definedName name="AREAL" localSheetId="51">#REF!</definedName>
    <definedName name="AREAL" localSheetId="52">#REF!</definedName>
    <definedName name="AREAL" localSheetId="53">#REF!</definedName>
    <definedName name="AREAL" localSheetId="54">#REF!</definedName>
    <definedName name="AREAL" localSheetId="55">#REF!</definedName>
    <definedName name="AREAL" localSheetId="79">#REF!</definedName>
    <definedName name="AREAL" localSheetId="80">#REF!</definedName>
    <definedName name="AREAL" localSheetId="56">#REF!</definedName>
    <definedName name="AREAL" localSheetId="57">#REF!</definedName>
    <definedName name="AREAL" localSheetId="58">#REF!</definedName>
    <definedName name="AREAL" localSheetId="59">#REF!</definedName>
    <definedName name="AREAL" localSheetId="60">#REF!</definedName>
    <definedName name="AREAL" localSheetId="61">#REF!</definedName>
    <definedName name="AREAL" localSheetId="62">#REF!</definedName>
    <definedName name="AREAL" localSheetId="78">#REF!</definedName>
    <definedName name="AREAL">#REF!</definedName>
    <definedName name="areal.pista" localSheetId="47">#REF!</definedName>
    <definedName name="areal.pista" localSheetId="79">#REF!</definedName>
    <definedName name="areal.pista" localSheetId="80">#REF!</definedName>
    <definedName name="areal.pista" localSheetId="62">#REF!</definedName>
    <definedName name="areal.pista" localSheetId="78">#REF!</definedName>
    <definedName name="areal.pista">#REF!</definedName>
    <definedName name="AREAMICRO0.8" localSheetId="47">#REF!</definedName>
    <definedName name="AREAMICRO0.8" localSheetId="79">#REF!</definedName>
    <definedName name="AREAMICRO0.8" localSheetId="80">#REF!</definedName>
    <definedName name="AREAMICRO0.8" localSheetId="62">#REF!</definedName>
    <definedName name="AREAMICRO0.8" localSheetId="78">#REF!</definedName>
    <definedName name="AREAMICRO0.8">#REF!</definedName>
    <definedName name="AREIANP" localSheetId="47">#REF!</definedName>
    <definedName name="AREIANP" localSheetId="79">#REF!</definedName>
    <definedName name="AREIANP" localSheetId="80">#REF!</definedName>
    <definedName name="AREIANP" localSheetId="62">#REF!</definedName>
    <definedName name="AREIANP" localSheetId="78">#REF!</definedName>
    <definedName name="AREIANP">#REF!</definedName>
    <definedName name="AREIAPAV" localSheetId="47">#REF!</definedName>
    <definedName name="AREIAPAV" localSheetId="79">#REF!</definedName>
    <definedName name="AREIAPAV" localSheetId="80">#REF!</definedName>
    <definedName name="AREIAPAV" localSheetId="62">#REF!</definedName>
    <definedName name="AREIAPAV" localSheetId="78">#REF!</definedName>
    <definedName name="AREIAPAV">#REF!</definedName>
    <definedName name="AREIAPAVUSINA" localSheetId="47">#REF!</definedName>
    <definedName name="AREIAPAVUSINA" localSheetId="79">#REF!</definedName>
    <definedName name="AREIAPAVUSINA" localSheetId="80">#REF!</definedName>
    <definedName name="AREIAPAVUSINA" localSheetId="62">#REF!</definedName>
    <definedName name="AREIAPAVUSINA" localSheetId="78">#REF!</definedName>
    <definedName name="AREIAPAVUSINA">#REF!</definedName>
    <definedName name="ARM1C" localSheetId="47">#REF!</definedName>
    <definedName name="ARM1C" localSheetId="79">#REF!</definedName>
    <definedName name="ARM1C" localSheetId="80">#REF!</definedName>
    <definedName name="ARM1C" localSheetId="62">#REF!</definedName>
    <definedName name="ARM1C" localSheetId="78">#REF!</definedName>
    <definedName name="ARM1C">#REF!</definedName>
    <definedName name="arquivo" localSheetId="47">#REF!</definedName>
    <definedName name="arquivo" localSheetId="79">#REF!</definedName>
    <definedName name="arquivo" localSheetId="80">#REF!</definedName>
    <definedName name="arquivo" localSheetId="62">#REF!</definedName>
    <definedName name="arquivo" localSheetId="78">#REF!</definedName>
    <definedName name="arquivo">#REF!</definedName>
    <definedName name="arquivo_1" localSheetId="47">#REF!</definedName>
    <definedName name="arquivo_1" localSheetId="79">#REF!</definedName>
    <definedName name="arquivo_1" localSheetId="80">#REF!</definedName>
    <definedName name="arquivo_1" localSheetId="62">#REF!</definedName>
    <definedName name="arquivo_1" localSheetId="78">#REF!</definedName>
    <definedName name="arquivo_1">#REF!</definedName>
    <definedName name="arquivo_2" localSheetId="47">#REF!</definedName>
    <definedName name="arquivo_2" localSheetId="79">#REF!</definedName>
    <definedName name="arquivo_2" localSheetId="80">#REF!</definedName>
    <definedName name="arquivo_2" localSheetId="62">#REF!</definedName>
    <definedName name="arquivo_2" localSheetId="78">#REF!</definedName>
    <definedName name="arquivo_2">#REF!</definedName>
    <definedName name="arquivo_3" localSheetId="47">#REF!</definedName>
    <definedName name="arquivo_3" localSheetId="79">#REF!</definedName>
    <definedName name="arquivo_3" localSheetId="80">#REF!</definedName>
    <definedName name="arquivo_3" localSheetId="62">#REF!</definedName>
    <definedName name="arquivo_3" localSheetId="78">#REF!</definedName>
    <definedName name="arquivo_3">#REF!</definedName>
    <definedName name="as" localSheetId="21">#REF!</definedName>
    <definedName name="as" localSheetId="22">#REF!</definedName>
    <definedName name="as" localSheetId="28">#REF!</definedName>
    <definedName name="as" localSheetId="24">#REF!</definedName>
    <definedName name="as" localSheetId="32">#REF!</definedName>
    <definedName name="as" localSheetId="33">#REF!</definedName>
    <definedName name="as" localSheetId="47">#REF!</definedName>
    <definedName name="as" localSheetId="81">#REF!</definedName>
    <definedName name="as" localSheetId="79">#REF!</definedName>
    <definedName name="as" localSheetId="80">#REF!</definedName>
    <definedName name="as" localSheetId="62">#REF!</definedName>
    <definedName name="as" localSheetId="78">#REF!</definedName>
    <definedName name="as">#REF!</definedName>
    <definedName name="asasa" localSheetId="28" hidden="1">{#N/A,#N/A,FALSE,"MO (2)"}</definedName>
    <definedName name="asasa" localSheetId="23" hidden="1">{#N/A,#N/A,FALSE,"MO (2)"}</definedName>
    <definedName name="asasa" localSheetId="25" hidden="1">{#N/A,#N/A,FALSE,"MO (2)"}</definedName>
    <definedName name="asasa" localSheetId="26" hidden="1">{#N/A,#N/A,FALSE,"MO (2)"}</definedName>
    <definedName name="asasa" localSheetId="27" hidden="1">{#N/A,#N/A,FALSE,"MO (2)"}</definedName>
    <definedName name="asasa" localSheetId="29" hidden="1">{#N/A,#N/A,FALSE,"MO (2)"}</definedName>
    <definedName name="asasa" localSheetId="30" hidden="1">{#N/A,#N/A,FALSE,"MO (2)"}</definedName>
    <definedName name="asasa" localSheetId="31" hidden="1">{#N/A,#N/A,FALSE,"MO (2)"}</definedName>
    <definedName name="asasa" localSheetId="47" hidden="1">{#N/A,#N/A,FALSE,"MO (2)"}</definedName>
    <definedName name="asasa" localSheetId="44" hidden="1">{#N/A,#N/A,FALSE,"MO (2)"}</definedName>
    <definedName name="asasa" localSheetId="46" hidden="1">{#N/A,#N/A,FALSE,"MO (2)"}</definedName>
    <definedName name="asasa" localSheetId="48" hidden="1">{#N/A,#N/A,FALSE,"MO (2)"}</definedName>
    <definedName name="asasa" localSheetId="49" hidden="1">{#N/A,#N/A,FALSE,"MO (2)"}</definedName>
    <definedName name="asasa" localSheetId="50" hidden="1">{#N/A,#N/A,FALSE,"MO (2)"}</definedName>
    <definedName name="asasa" localSheetId="51" hidden="1">{#N/A,#N/A,FALSE,"MO (2)"}</definedName>
    <definedName name="asasa" localSheetId="52" hidden="1">{#N/A,#N/A,FALSE,"MO (2)"}</definedName>
    <definedName name="asasa" localSheetId="53" hidden="1">{#N/A,#N/A,FALSE,"MO (2)"}</definedName>
    <definedName name="asasa" localSheetId="54" hidden="1">{#N/A,#N/A,FALSE,"MO (2)"}</definedName>
    <definedName name="asasa" localSheetId="55" hidden="1">{#N/A,#N/A,FALSE,"MO (2)"}</definedName>
    <definedName name="asasa" localSheetId="79" hidden="1">{#N/A,#N/A,FALSE,"MO (2)"}</definedName>
    <definedName name="asasa" localSheetId="80" hidden="1">{#N/A,#N/A,FALSE,"MO (2)"}</definedName>
    <definedName name="asasa" localSheetId="56" hidden="1">{#N/A,#N/A,FALSE,"MO (2)"}</definedName>
    <definedName name="asasa" localSheetId="57" hidden="1">{#N/A,#N/A,FALSE,"MO (2)"}</definedName>
    <definedName name="asasa" localSheetId="58" hidden="1">{#N/A,#N/A,FALSE,"MO (2)"}</definedName>
    <definedName name="asasa" localSheetId="59" hidden="1">{#N/A,#N/A,FALSE,"MO (2)"}</definedName>
    <definedName name="asasa" localSheetId="60" hidden="1">{#N/A,#N/A,FALSE,"MO (2)"}</definedName>
    <definedName name="asasa" localSheetId="61" hidden="1">{#N/A,#N/A,FALSE,"MO (2)"}</definedName>
    <definedName name="asasa" localSheetId="62" hidden="1">{#N/A,#N/A,FALSE,"MO (2)"}</definedName>
    <definedName name="asasa" localSheetId="74" hidden="1">{#N/A,#N/A,FALSE,"MO (2)"}</definedName>
    <definedName name="asasa" localSheetId="77" hidden="1">{#N/A,#N/A,FALSE,"MO (2)"}</definedName>
    <definedName name="asasa" localSheetId="78" hidden="1">{#N/A,#N/A,FALSE,"MO (2)"}</definedName>
    <definedName name="asasa" hidden="1">{#N/A,#N/A,FALSE,"MO (2)"}</definedName>
    <definedName name="ASCAP20" localSheetId="23">#REF!</definedName>
    <definedName name="ASCAP20" localSheetId="25">#REF!</definedName>
    <definedName name="ASCAP20" localSheetId="26">#REF!</definedName>
    <definedName name="ASCAP20" localSheetId="27">#REF!</definedName>
    <definedName name="ASCAP20" localSheetId="29">#REF!</definedName>
    <definedName name="ASCAP20" localSheetId="30">#REF!</definedName>
    <definedName name="ASCAP20" localSheetId="31">#REF!</definedName>
    <definedName name="ASCAP20" localSheetId="47">#REF!</definedName>
    <definedName name="ASCAP20" localSheetId="46">#REF!</definedName>
    <definedName name="ASCAP20" localSheetId="48">#REF!</definedName>
    <definedName name="ASCAP20" localSheetId="49">#REF!</definedName>
    <definedName name="ASCAP20" localSheetId="50">#REF!</definedName>
    <definedName name="ASCAP20" localSheetId="51">#REF!</definedName>
    <definedName name="ASCAP20" localSheetId="52">#REF!</definedName>
    <definedName name="ASCAP20" localSheetId="53">#REF!</definedName>
    <definedName name="ASCAP20" localSheetId="54">#REF!</definedName>
    <definedName name="ASCAP20" localSheetId="55">#REF!</definedName>
    <definedName name="ASCAP20" localSheetId="79">#REF!</definedName>
    <definedName name="ASCAP20" localSheetId="80">#REF!</definedName>
    <definedName name="ASCAP20" localSheetId="56">#REF!</definedName>
    <definedName name="ASCAP20" localSheetId="57">#REF!</definedName>
    <definedName name="ASCAP20" localSheetId="58">#REF!</definedName>
    <definedName name="ASCAP20" localSheetId="59">#REF!</definedName>
    <definedName name="ASCAP20" localSheetId="60">#REF!</definedName>
    <definedName name="ASCAP20" localSheetId="61">#REF!</definedName>
    <definedName name="ASCAP20" localSheetId="62">#REF!</definedName>
    <definedName name="ASCAP20" localSheetId="78">#REF!</definedName>
    <definedName name="ASCAP20">#REF!</definedName>
    <definedName name="ASCM30" localSheetId="23">#REF!</definedName>
    <definedName name="ASCM30" localSheetId="25">#REF!</definedName>
    <definedName name="ASCM30" localSheetId="26">#REF!</definedName>
    <definedName name="ASCM30" localSheetId="27">#REF!</definedName>
    <definedName name="ASCM30" localSheetId="29">#REF!</definedName>
    <definedName name="ASCM30" localSheetId="30">#REF!</definedName>
    <definedName name="ASCM30" localSheetId="31">#REF!</definedName>
    <definedName name="ASCM30" localSheetId="47">#REF!</definedName>
    <definedName name="ASCM30" localSheetId="46">#REF!</definedName>
    <definedName name="ASCM30" localSheetId="48">#REF!</definedName>
    <definedName name="ASCM30" localSheetId="49">#REF!</definedName>
    <definedName name="ASCM30" localSheetId="50">#REF!</definedName>
    <definedName name="ASCM30" localSheetId="51">#REF!</definedName>
    <definedName name="ASCM30" localSheetId="52">#REF!</definedName>
    <definedName name="ASCM30" localSheetId="53">#REF!</definedName>
    <definedName name="ASCM30" localSheetId="54">#REF!</definedName>
    <definedName name="ASCM30" localSheetId="55">#REF!</definedName>
    <definedName name="ASCM30" localSheetId="79">#REF!</definedName>
    <definedName name="ASCM30" localSheetId="80">#REF!</definedName>
    <definedName name="ASCM30" localSheetId="56">#REF!</definedName>
    <definedName name="ASCM30" localSheetId="57">#REF!</definedName>
    <definedName name="ASCM30" localSheetId="58">#REF!</definedName>
    <definedName name="ASCM30" localSheetId="59">#REF!</definedName>
    <definedName name="ASCM30" localSheetId="60">#REF!</definedName>
    <definedName name="ASCM30" localSheetId="61">#REF!</definedName>
    <definedName name="ASCM30" localSheetId="62">#REF!</definedName>
    <definedName name="ASCM30" localSheetId="78">#REF!</definedName>
    <definedName name="ASCM30">#REF!</definedName>
    <definedName name="asd" localSheetId="23">#REF!</definedName>
    <definedName name="asd" localSheetId="25">#REF!</definedName>
    <definedName name="asd" localSheetId="26">#REF!</definedName>
    <definedName name="asd" localSheetId="27">#REF!</definedName>
    <definedName name="asd" localSheetId="29">#REF!</definedName>
    <definedName name="asd" localSheetId="30">#REF!</definedName>
    <definedName name="asd" localSheetId="31">#REF!</definedName>
    <definedName name="asd" localSheetId="47">#REF!</definedName>
    <definedName name="asd" localSheetId="46">#REF!</definedName>
    <definedName name="asd" localSheetId="48">#REF!</definedName>
    <definedName name="asd" localSheetId="49">#REF!</definedName>
    <definedName name="asd" localSheetId="50">#REF!</definedName>
    <definedName name="asd" localSheetId="51">#REF!</definedName>
    <definedName name="asd" localSheetId="52">#REF!</definedName>
    <definedName name="asd" localSheetId="53">#REF!</definedName>
    <definedName name="asd" localSheetId="54">#REF!</definedName>
    <definedName name="asd" localSheetId="55">#REF!</definedName>
    <definedName name="asd" localSheetId="79">#REF!</definedName>
    <definedName name="asd" localSheetId="80">#REF!</definedName>
    <definedName name="asd" localSheetId="56">#REF!</definedName>
    <definedName name="asd" localSheetId="57">#REF!</definedName>
    <definedName name="asd" localSheetId="58">#REF!</definedName>
    <definedName name="asd" localSheetId="59">#REF!</definedName>
    <definedName name="asd" localSheetId="60">#REF!</definedName>
    <definedName name="asd" localSheetId="61">#REF!</definedName>
    <definedName name="asd" localSheetId="62">#REF!</definedName>
    <definedName name="asd" localSheetId="78">#REF!</definedName>
    <definedName name="asd">#REF!</definedName>
    <definedName name="asde" localSheetId="47">#REF!</definedName>
    <definedName name="asde" localSheetId="79">#REF!</definedName>
    <definedName name="asde" localSheetId="80">#REF!</definedName>
    <definedName name="asde" localSheetId="62">#REF!</definedName>
    <definedName name="asde" localSheetId="78">#REF!</definedName>
    <definedName name="asde">#REF!</definedName>
    <definedName name="asde_11" localSheetId="47">#REF!</definedName>
    <definedName name="asde_11" localSheetId="79">#REF!</definedName>
    <definedName name="asde_11" localSheetId="80">#REF!</definedName>
    <definedName name="asde_11" localSheetId="62">#REF!</definedName>
    <definedName name="asde_11" localSheetId="78">#REF!</definedName>
    <definedName name="asde_11">#REF!</definedName>
    <definedName name="asde_12" localSheetId="47">#REF!</definedName>
    <definedName name="asde_12" localSheetId="79">#REF!</definedName>
    <definedName name="asde_12" localSheetId="80">#REF!</definedName>
    <definedName name="asde_12" localSheetId="62">#REF!</definedName>
    <definedName name="asde_12" localSheetId="78">#REF!</definedName>
    <definedName name="asde_12">#REF!</definedName>
    <definedName name="asde_13" localSheetId="47">#REF!</definedName>
    <definedName name="asde_13" localSheetId="79">#REF!</definedName>
    <definedName name="asde_13" localSheetId="80">#REF!</definedName>
    <definedName name="asde_13" localSheetId="62">#REF!</definedName>
    <definedName name="asde_13" localSheetId="78">#REF!</definedName>
    <definedName name="asde_13">#REF!</definedName>
    <definedName name="asde_15" localSheetId="47">#REF!</definedName>
    <definedName name="asde_15" localSheetId="79">#REF!</definedName>
    <definedName name="asde_15" localSheetId="80">#REF!</definedName>
    <definedName name="asde_15" localSheetId="62">#REF!</definedName>
    <definedName name="asde_15" localSheetId="78">#REF!</definedName>
    <definedName name="asde_15">#REF!</definedName>
    <definedName name="asde_16" localSheetId="47">#REF!</definedName>
    <definedName name="asde_16" localSheetId="79">#REF!</definedName>
    <definedName name="asde_16" localSheetId="80">#REF!</definedName>
    <definedName name="asde_16" localSheetId="62">#REF!</definedName>
    <definedName name="asde_16" localSheetId="78">#REF!</definedName>
    <definedName name="asde_16">#REF!</definedName>
    <definedName name="asde_17" localSheetId="47">#REF!</definedName>
    <definedName name="asde_17" localSheetId="79">#REF!</definedName>
    <definedName name="asde_17" localSheetId="80">#REF!</definedName>
    <definedName name="asde_17" localSheetId="62">#REF!</definedName>
    <definedName name="asde_17" localSheetId="78">#REF!</definedName>
    <definedName name="asde_17">#REF!</definedName>
    <definedName name="asde_19" localSheetId="47">#REF!</definedName>
    <definedName name="asde_19" localSheetId="79">#REF!</definedName>
    <definedName name="asde_19" localSheetId="80">#REF!</definedName>
    <definedName name="asde_19" localSheetId="62">#REF!</definedName>
    <definedName name="asde_19" localSheetId="78">#REF!</definedName>
    <definedName name="asde_19">#REF!</definedName>
    <definedName name="asde_2" localSheetId="47">#REF!</definedName>
    <definedName name="asde_2" localSheetId="79">#REF!</definedName>
    <definedName name="asde_2" localSheetId="80">#REF!</definedName>
    <definedName name="asde_2" localSheetId="62">#REF!</definedName>
    <definedName name="asde_2" localSheetId="78">#REF!</definedName>
    <definedName name="asde_2">#REF!</definedName>
    <definedName name="asde_28" localSheetId="47">#REF!</definedName>
    <definedName name="asde_28" localSheetId="79">#REF!</definedName>
    <definedName name="asde_28" localSheetId="80">#REF!</definedName>
    <definedName name="asde_28" localSheetId="62">#REF!</definedName>
    <definedName name="asde_28" localSheetId="78">#REF!</definedName>
    <definedName name="asde_28">#REF!</definedName>
    <definedName name="asde_3" localSheetId="47">#REF!</definedName>
    <definedName name="asde_3" localSheetId="79">#REF!</definedName>
    <definedName name="asde_3" localSheetId="80">#REF!</definedName>
    <definedName name="asde_3" localSheetId="62">#REF!</definedName>
    <definedName name="asde_3" localSheetId="78">#REF!</definedName>
    <definedName name="asde_3">#REF!</definedName>
    <definedName name="asde_4" localSheetId="47">#REF!</definedName>
    <definedName name="asde_4" localSheetId="79">#REF!</definedName>
    <definedName name="asde_4" localSheetId="80">#REF!</definedName>
    <definedName name="asde_4" localSheetId="62">#REF!</definedName>
    <definedName name="asde_4" localSheetId="78">#REF!</definedName>
    <definedName name="asde_4">#REF!</definedName>
    <definedName name="asde_7" localSheetId="47">#REF!</definedName>
    <definedName name="asde_7" localSheetId="79">#REF!</definedName>
    <definedName name="asde_7" localSheetId="80">#REF!</definedName>
    <definedName name="asde_7" localSheetId="62">#REF!</definedName>
    <definedName name="asde_7" localSheetId="78">#REF!</definedName>
    <definedName name="asde_7">#REF!</definedName>
    <definedName name="asde_9" localSheetId="47">#REF!</definedName>
    <definedName name="asde_9" localSheetId="79">#REF!</definedName>
    <definedName name="asde_9" localSheetId="80">#REF!</definedName>
    <definedName name="asde_9" localSheetId="62">#REF!</definedName>
    <definedName name="asde_9" localSheetId="78">#REF!</definedName>
    <definedName name="asde_9">#REF!</definedName>
    <definedName name="ASDF" localSheetId="28" hidden="1">{#N/A,#N/A,TRUE,"Serviços"}</definedName>
    <definedName name="ASDF" localSheetId="23" hidden="1">{#N/A,#N/A,TRUE,"Serviços"}</definedName>
    <definedName name="ASDF" localSheetId="25" hidden="1">{#N/A,#N/A,TRUE,"Serviços"}</definedName>
    <definedName name="ASDF" localSheetId="26" hidden="1">{#N/A,#N/A,TRUE,"Serviços"}</definedName>
    <definedName name="ASDF" localSheetId="27" hidden="1">{#N/A,#N/A,TRUE,"Serviços"}</definedName>
    <definedName name="ASDF" localSheetId="29" hidden="1">{#N/A,#N/A,TRUE,"Serviços"}</definedName>
    <definedName name="ASDF" localSheetId="30" hidden="1">{#N/A,#N/A,TRUE,"Serviços"}</definedName>
    <definedName name="ASDF" localSheetId="31" hidden="1">{#N/A,#N/A,TRUE,"Serviços"}</definedName>
    <definedName name="ASDF" localSheetId="47" hidden="1">{#N/A,#N/A,TRUE,"Serviços"}</definedName>
    <definedName name="ASDF" localSheetId="44" hidden="1">{#N/A,#N/A,TRUE,"Serviços"}</definedName>
    <definedName name="ASDF" localSheetId="46" hidden="1">{#N/A,#N/A,TRUE,"Serviços"}</definedName>
    <definedName name="ASDF" localSheetId="48" hidden="1">{#N/A,#N/A,TRUE,"Serviços"}</definedName>
    <definedName name="ASDF" localSheetId="49" hidden="1">{#N/A,#N/A,TRUE,"Serviços"}</definedName>
    <definedName name="ASDF" localSheetId="50" hidden="1">{#N/A,#N/A,TRUE,"Serviços"}</definedName>
    <definedName name="ASDF" localSheetId="51" hidden="1">{#N/A,#N/A,TRUE,"Serviços"}</definedName>
    <definedName name="ASDF" localSheetId="52" hidden="1">{#N/A,#N/A,TRUE,"Serviços"}</definedName>
    <definedName name="ASDF" localSheetId="53" hidden="1">{#N/A,#N/A,TRUE,"Serviços"}</definedName>
    <definedName name="ASDF" localSheetId="54" hidden="1">{#N/A,#N/A,TRUE,"Serviços"}</definedName>
    <definedName name="ASDF" localSheetId="55" hidden="1">{#N/A,#N/A,TRUE,"Serviços"}</definedName>
    <definedName name="ASDF" localSheetId="79" hidden="1">{#N/A,#N/A,TRUE,"Serviços"}</definedName>
    <definedName name="ASDF" localSheetId="80" hidden="1">{#N/A,#N/A,TRUE,"Serviços"}</definedName>
    <definedName name="ASDF" localSheetId="56" hidden="1">{#N/A,#N/A,TRUE,"Serviços"}</definedName>
    <definedName name="ASDF" localSheetId="57" hidden="1">{#N/A,#N/A,TRUE,"Serviços"}</definedName>
    <definedName name="ASDF" localSheetId="58" hidden="1">{#N/A,#N/A,TRUE,"Serviços"}</definedName>
    <definedName name="ASDF" localSheetId="59" hidden="1">{#N/A,#N/A,TRUE,"Serviços"}</definedName>
    <definedName name="ASDF" localSheetId="60" hidden="1">{#N/A,#N/A,TRUE,"Serviços"}</definedName>
    <definedName name="ASDF" localSheetId="61" hidden="1">{#N/A,#N/A,TRUE,"Serviços"}</definedName>
    <definedName name="ASDF" localSheetId="62" hidden="1">{#N/A,#N/A,TRUE,"Serviços"}</definedName>
    <definedName name="ASDF" localSheetId="74" hidden="1">{#N/A,#N/A,TRUE,"Serviços"}</definedName>
    <definedName name="ASDF" localSheetId="77" hidden="1">{#N/A,#N/A,TRUE,"Serviços"}</definedName>
    <definedName name="ASDF" localSheetId="78" hidden="1">{#N/A,#N/A,TRUE,"Serviços"}</definedName>
    <definedName name="ASDF" hidden="1">{#N/A,#N/A,TRUE,"Serviços"}</definedName>
    <definedName name="asdf_11" localSheetId="23">#REF!</definedName>
    <definedName name="asdf_11" localSheetId="25">#REF!</definedName>
    <definedName name="asdf_11" localSheetId="26">#REF!</definedName>
    <definedName name="asdf_11" localSheetId="27">#REF!</definedName>
    <definedName name="asdf_11" localSheetId="29">#REF!</definedName>
    <definedName name="asdf_11" localSheetId="30">#REF!</definedName>
    <definedName name="asdf_11" localSheetId="31">#REF!</definedName>
    <definedName name="asdf_11" localSheetId="47">#REF!</definedName>
    <definedName name="asdf_11" localSheetId="46">#REF!</definedName>
    <definedName name="asdf_11" localSheetId="48">#REF!</definedName>
    <definedName name="asdf_11" localSheetId="49">#REF!</definedName>
    <definedName name="asdf_11" localSheetId="50">#REF!</definedName>
    <definedName name="asdf_11" localSheetId="51">#REF!</definedName>
    <definedName name="asdf_11" localSheetId="52">#REF!</definedName>
    <definedName name="asdf_11" localSheetId="53">#REF!</definedName>
    <definedName name="asdf_11" localSheetId="54">#REF!</definedName>
    <definedName name="asdf_11" localSheetId="55">#REF!</definedName>
    <definedName name="asdf_11" localSheetId="79">#REF!</definedName>
    <definedName name="asdf_11" localSheetId="80">#REF!</definedName>
    <definedName name="asdf_11" localSheetId="56">#REF!</definedName>
    <definedName name="asdf_11" localSheetId="57">#REF!</definedName>
    <definedName name="asdf_11" localSheetId="58">#REF!</definedName>
    <definedName name="asdf_11" localSheetId="59">#REF!</definedName>
    <definedName name="asdf_11" localSheetId="60">#REF!</definedName>
    <definedName name="asdf_11" localSheetId="61">#REF!</definedName>
    <definedName name="asdf_11" localSheetId="62">#REF!</definedName>
    <definedName name="asdf_11" localSheetId="78">#REF!</definedName>
    <definedName name="asdf_11">#REF!</definedName>
    <definedName name="asdf_12" localSheetId="23">#REF!</definedName>
    <definedName name="asdf_12" localSheetId="25">#REF!</definedName>
    <definedName name="asdf_12" localSheetId="26">#REF!</definedName>
    <definedName name="asdf_12" localSheetId="27">#REF!</definedName>
    <definedName name="asdf_12" localSheetId="29">#REF!</definedName>
    <definedName name="asdf_12" localSheetId="30">#REF!</definedName>
    <definedName name="asdf_12" localSheetId="31">#REF!</definedName>
    <definedName name="asdf_12" localSheetId="47">#REF!</definedName>
    <definedName name="asdf_12" localSheetId="46">#REF!</definedName>
    <definedName name="asdf_12" localSheetId="48">#REF!</definedName>
    <definedName name="asdf_12" localSheetId="49">#REF!</definedName>
    <definedName name="asdf_12" localSheetId="50">#REF!</definedName>
    <definedName name="asdf_12" localSheetId="51">#REF!</definedName>
    <definedName name="asdf_12" localSheetId="52">#REF!</definedName>
    <definedName name="asdf_12" localSheetId="53">#REF!</definedName>
    <definedName name="asdf_12" localSheetId="54">#REF!</definedName>
    <definedName name="asdf_12" localSheetId="55">#REF!</definedName>
    <definedName name="asdf_12" localSheetId="79">#REF!</definedName>
    <definedName name="asdf_12" localSheetId="80">#REF!</definedName>
    <definedName name="asdf_12" localSheetId="56">#REF!</definedName>
    <definedName name="asdf_12" localSheetId="57">#REF!</definedName>
    <definedName name="asdf_12" localSheetId="58">#REF!</definedName>
    <definedName name="asdf_12" localSheetId="59">#REF!</definedName>
    <definedName name="asdf_12" localSheetId="60">#REF!</definedName>
    <definedName name="asdf_12" localSheetId="61">#REF!</definedName>
    <definedName name="asdf_12" localSheetId="62">#REF!</definedName>
    <definedName name="asdf_12" localSheetId="78">#REF!</definedName>
    <definedName name="asdf_12">#REF!</definedName>
    <definedName name="asdf_13" localSheetId="23">#REF!</definedName>
    <definedName name="asdf_13" localSheetId="25">#REF!</definedName>
    <definedName name="asdf_13" localSheetId="26">#REF!</definedName>
    <definedName name="asdf_13" localSheetId="27">#REF!</definedName>
    <definedName name="asdf_13" localSheetId="29">#REF!</definedName>
    <definedName name="asdf_13" localSheetId="30">#REF!</definedName>
    <definedName name="asdf_13" localSheetId="31">#REF!</definedName>
    <definedName name="asdf_13" localSheetId="47">#REF!</definedName>
    <definedName name="asdf_13" localSheetId="46">#REF!</definedName>
    <definedName name="asdf_13" localSheetId="48">#REF!</definedName>
    <definedName name="asdf_13" localSheetId="49">#REF!</definedName>
    <definedName name="asdf_13" localSheetId="50">#REF!</definedName>
    <definedName name="asdf_13" localSheetId="51">#REF!</definedName>
    <definedName name="asdf_13" localSheetId="52">#REF!</definedName>
    <definedName name="asdf_13" localSheetId="53">#REF!</definedName>
    <definedName name="asdf_13" localSheetId="54">#REF!</definedName>
    <definedName name="asdf_13" localSheetId="55">#REF!</definedName>
    <definedName name="asdf_13" localSheetId="79">#REF!</definedName>
    <definedName name="asdf_13" localSheetId="80">#REF!</definedName>
    <definedName name="asdf_13" localSheetId="56">#REF!</definedName>
    <definedName name="asdf_13" localSheetId="57">#REF!</definedName>
    <definedName name="asdf_13" localSheetId="58">#REF!</definedName>
    <definedName name="asdf_13" localSheetId="59">#REF!</definedName>
    <definedName name="asdf_13" localSheetId="60">#REF!</definedName>
    <definedName name="asdf_13" localSheetId="61">#REF!</definedName>
    <definedName name="asdf_13" localSheetId="62">#REF!</definedName>
    <definedName name="asdf_13" localSheetId="78">#REF!</definedName>
    <definedName name="asdf_13">#REF!</definedName>
    <definedName name="asdf_15" localSheetId="47">#REF!</definedName>
    <definedName name="asdf_15" localSheetId="79">#REF!</definedName>
    <definedName name="asdf_15" localSheetId="80">#REF!</definedName>
    <definedName name="asdf_15" localSheetId="62">#REF!</definedName>
    <definedName name="asdf_15" localSheetId="78">#REF!</definedName>
    <definedName name="asdf_15">#REF!</definedName>
    <definedName name="asdf_16" localSheetId="47">#REF!</definedName>
    <definedName name="asdf_16" localSheetId="79">#REF!</definedName>
    <definedName name="asdf_16" localSheetId="80">#REF!</definedName>
    <definedName name="asdf_16" localSheetId="62">#REF!</definedName>
    <definedName name="asdf_16" localSheetId="78">#REF!</definedName>
    <definedName name="asdf_16">#REF!</definedName>
    <definedName name="asdf_17" localSheetId="47">#REF!</definedName>
    <definedName name="asdf_17" localSheetId="79">#REF!</definedName>
    <definedName name="asdf_17" localSheetId="80">#REF!</definedName>
    <definedName name="asdf_17" localSheetId="62">#REF!</definedName>
    <definedName name="asdf_17" localSheetId="78">#REF!</definedName>
    <definedName name="asdf_17">#REF!</definedName>
    <definedName name="asdf_19" localSheetId="47">#REF!</definedName>
    <definedName name="asdf_19" localSheetId="79">#REF!</definedName>
    <definedName name="asdf_19" localSheetId="80">#REF!</definedName>
    <definedName name="asdf_19" localSheetId="62">#REF!</definedName>
    <definedName name="asdf_19" localSheetId="78">#REF!</definedName>
    <definedName name="asdf_19">#REF!</definedName>
    <definedName name="asdf_2" localSheetId="47">#REF!</definedName>
    <definedName name="asdf_2" localSheetId="79">#REF!</definedName>
    <definedName name="asdf_2" localSheetId="80">#REF!</definedName>
    <definedName name="asdf_2" localSheetId="62">#REF!</definedName>
    <definedName name="asdf_2" localSheetId="78">#REF!</definedName>
    <definedName name="asdf_2">#REF!</definedName>
    <definedName name="asdf_28" localSheetId="47">#REF!</definedName>
    <definedName name="asdf_28" localSheetId="79">#REF!</definedName>
    <definedName name="asdf_28" localSheetId="80">#REF!</definedName>
    <definedName name="asdf_28" localSheetId="62">#REF!</definedName>
    <definedName name="asdf_28" localSheetId="78">#REF!</definedName>
    <definedName name="asdf_28">#REF!</definedName>
    <definedName name="asdf_3" localSheetId="47">#REF!</definedName>
    <definedName name="asdf_3" localSheetId="79">#REF!</definedName>
    <definedName name="asdf_3" localSheetId="80">#REF!</definedName>
    <definedName name="asdf_3" localSheetId="62">#REF!</definedName>
    <definedName name="asdf_3" localSheetId="78">#REF!</definedName>
    <definedName name="asdf_3">#REF!</definedName>
    <definedName name="asdf_4" localSheetId="47">#REF!</definedName>
    <definedName name="asdf_4" localSheetId="79">#REF!</definedName>
    <definedName name="asdf_4" localSheetId="80">#REF!</definedName>
    <definedName name="asdf_4" localSheetId="62">#REF!</definedName>
    <definedName name="asdf_4" localSheetId="78">#REF!</definedName>
    <definedName name="asdf_4">#REF!</definedName>
    <definedName name="asdf_7" localSheetId="47">#REF!</definedName>
    <definedName name="asdf_7" localSheetId="79">#REF!</definedName>
    <definedName name="asdf_7" localSheetId="80">#REF!</definedName>
    <definedName name="asdf_7" localSheetId="62">#REF!</definedName>
    <definedName name="asdf_7" localSheetId="78">#REF!</definedName>
    <definedName name="asdf_7">#REF!</definedName>
    <definedName name="asdf_9" localSheetId="47">#REF!</definedName>
    <definedName name="asdf_9" localSheetId="79">#REF!</definedName>
    <definedName name="asdf_9" localSheetId="80">#REF!</definedName>
    <definedName name="asdf_9" localSheetId="62">#REF!</definedName>
    <definedName name="asdf_9" localSheetId="78">#REF!</definedName>
    <definedName name="asdf_9">#REF!</definedName>
    <definedName name="ASDFAS" localSheetId="47">#REF!</definedName>
    <definedName name="ASDFAS" localSheetId="79">#REF!</definedName>
    <definedName name="ASDFAS" localSheetId="80">#REF!</definedName>
    <definedName name="ASDFAS" localSheetId="62">#REF!</definedName>
    <definedName name="ASDFAS" localSheetId="78">#REF!</definedName>
    <definedName name="ASDFAS">#REF!</definedName>
    <definedName name="asdfasdf" localSheetId="47">#REF!</definedName>
    <definedName name="asdfasdf" localSheetId="79">#REF!</definedName>
    <definedName name="asdfasdf" localSheetId="80">#REF!</definedName>
    <definedName name="asdfasdf" localSheetId="62">#REF!</definedName>
    <definedName name="asdfasdf" localSheetId="78">#REF!</definedName>
    <definedName name="asdfasdf">#REF!</definedName>
    <definedName name="ASDFG" localSheetId="28" hidden="1">{#N/A,#N/A,TRUE,"Serviços"}</definedName>
    <definedName name="ASDFG" localSheetId="23" hidden="1">{#N/A,#N/A,TRUE,"Serviços"}</definedName>
    <definedName name="ASDFG" localSheetId="25" hidden="1">{#N/A,#N/A,TRUE,"Serviços"}</definedName>
    <definedName name="ASDFG" localSheetId="26" hidden="1">{#N/A,#N/A,TRUE,"Serviços"}</definedName>
    <definedName name="ASDFG" localSheetId="27" hidden="1">{#N/A,#N/A,TRUE,"Serviços"}</definedName>
    <definedName name="ASDFG" localSheetId="29" hidden="1">{#N/A,#N/A,TRUE,"Serviços"}</definedName>
    <definedName name="ASDFG" localSheetId="30" hidden="1">{#N/A,#N/A,TRUE,"Serviços"}</definedName>
    <definedName name="ASDFG" localSheetId="31" hidden="1">{#N/A,#N/A,TRUE,"Serviços"}</definedName>
    <definedName name="ASDFG" localSheetId="47" hidden="1">{#N/A,#N/A,TRUE,"Serviços"}</definedName>
    <definedName name="ASDFG" localSheetId="44" hidden="1">{#N/A,#N/A,TRUE,"Serviços"}</definedName>
    <definedName name="ASDFG" localSheetId="46" hidden="1">{#N/A,#N/A,TRUE,"Serviços"}</definedName>
    <definedName name="ASDFG" localSheetId="48" hidden="1">{#N/A,#N/A,TRUE,"Serviços"}</definedName>
    <definedName name="ASDFG" localSheetId="49" hidden="1">{#N/A,#N/A,TRUE,"Serviços"}</definedName>
    <definedName name="ASDFG" localSheetId="50" hidden="1">{#N/A,#N/A,TRUE,"Serviços"}</definedName>
    <definedName name="ASDFG" localSheetId="51" hidden="1">{#N/A,#N/A,TRUE,"Serviços"}</definedName>
    <definedName name="ASDFG" localSheetId="52" hidden="1">{#N/A,#N/A,TRUE,"Serviços"}</definedName>
    <definedName name="ASDFG" localSheetId="53" hidden="1">{#N/A,#N/A,TRUE,"Serviços"}</definedName>
    <definedName name="ASDFG" localSheetId="54" hidden="1">{#N/A,#N/A,TRUE,"Serviços"}</definedName>
    <definedName name="ASDFG" localSheetId="55" hidden="1">{#N/A,#N/A,TRUE,"Serviços"}</definedName>
    <definedName name="ASDFG" localSheetId="79" hidden="1">{#N/A,#N/A,TRUE,"Serviços"}</definedName>
    <definedName name="ASDFG" localSheetId="80" hidden="1">{#N/A,#N/A,TRUE,"Serviços"}</definedName>
    <definedName name="ASDFG" localSheetId="56" hidden="1">{#N/A,#N/A,TRUE,"Serviços"}</definedName>
    <definedName name="ASDFG" localSheetId="57" hidden="1">{#N/A,#N/A,TRUE,"Serviços"}</definedName>
    <definedName name="ASDFG" localSheetId="58" hidden="1">{#N/A,#N/A,TRUE,"Serviços"}</definedName>
    <definedName name="ASDFG" localSheetId="59" hidden="1">{#N/A,#N/A,TRUE,"Serviços"}</definedName>
    <definedName name="ASDFG" localSheetId="60" hidden="1">{#N/A,#N/A,TRUE,"Serviços"}</definedName>
    <definedName name="ASDFG" localSheetId="61" hidden="1">{#N/A,#N/A,TRUE,"Serviços"}</definedName>
    <definedName name="ASDFG" localSheetId="62" hidden="1">{#N/A,#N/A,TRUE,"Serviços"}</definedName>
    <definedName name="ASDFG" localSheetId="74" hidden="1">{#N/A,#N/A,TRUE,"Serviços"}</definedName>
    <definedName name="ASDFG" localSheetId="77" hidden="1">{#N/A,#N/A,TRUE,"Serviços"}</definedName>
    <definedName name="ASDFG" localSheetId="78" hidden="1">{#N/A,#N/A,TRUE,"Serviços"}</definedName>
    <definedName name="ASDFG" hidden="1">{#N/A,#N/A,TRUE,"Serviços"}</definedName>
    <definedName name="asdfghqefha" localSheetId="28" hidden="1">{#N/A,#N/A,FALSE,"MO (2)"}</definedName>
    <definedName name="asdfghqefha" localSheetId="23" hidden="1">{#N/A,#N/A,FALSE,"MO (2)"}</definedName>
    <definedName name="asdfghqefha" localSheetId="25" hidden="1">{#N/A,#N/A,FALSE,"MO (2)"}</definedName>
    <definedName name="asdfghqefha" localSheetId="26" hidden="1">{#N/A,#N/A,FALSE,"MO (2)"}</definedName>
    <definedName name="asdfghqefha" localSheetId="27" hidden="1">{#N/A,#N/A,FALSE,"MO (2)"}</definedName>
    <definedName name="asdfghqefha" localSheetId="29" hidden="1">{#N/A,#N/A,FALSE,"MO (2)"}</definedName>
    <definedName name="asdfghqefha" localSheetId="30" hidden="1">{#N/A,#N/A,FALSE,"MO (2)"}</definedName>
    <definedName name="asdfghqefha" localSheetId="31" hidden="1">{#N/A,#N/A,FALSE,"MO (2)"}</definedName>
    <definedName name="asdfghqefha" localSheetId="47" hidden="1">{#N/A,#N/A,FALSE,"MO (2)"}</definedName>
    <definedName name="asdfghqefha" localSheetId="44" hidden="1">{#N/A,#N/A,FALSE,"MO (2)"}</definedName>
    <definedName name="asdfghqefha" localSheetId="46" hidden="1">{#N/A,#N/A,FALSE,"MO (2)"}</definedName>
    <definedName name="asdfghqefha" localSheetId="48" hidden="1">{#N/A,#N/A,FALSE,"MO (2)"}</definedName>
    <definedName name="asdfghqefha" localSheetId="49" hidden="1">{#N/A,#N/A,FALSE,"MO (2)"}</definedName>
    <definedName name="asdfghqefha" localSheetId="50" hidden="1">{#N/A,#N/A,FALSE,"MO (2)"}</definedName>
    <definedName name="asdfghqefha" localSheetId="51" hidden="1">{#N/A,#N/A,FALSE,"MO (2)"}</definedName>
    <definedName name="asdfghqefha" localSheetId="52" hidden="1">{#N/A,#N/A,FALSE,"MO (2)"}</definedName>
    <definedName name="asdfghqefha" localSheetId="53" hidden="1">{#N/A,#N/A,FALSE,"MO (2)"}</definedName>
    <definedName name="asdfghqefha" localSheetId="54" hidden="1">{#N/A,#N/A,FALSE,"MO (2)"}</definedName>
    <definedName name="asdfghqefha" localSheetId="55" hidden="1">{#N/A,#N/A,FALSE,"MO (2)"}</definedName>
    <definedName name="asdfghqefha" localSheetId="79" hidden="1">{#N/A,#N/A,FALSE,"MO (2)"}</definedName>
    <definedName name="asdfghqefha" localSheetId="80" hidden="1">{#N/A,#N/A,FALSE,"MO (2)"}</definedName>
    <definedName name="asdfghqefha" localSheetId="56" hidden="1">{#N/A,#N/A,FALSE,"MO (2)"}</definedName>
    <definedName name="asdfghqefha" localSheetId="57" hidden="1">{#N/A,#N/A,FALSE,"MO (2)"}</definedName>
    <definedName name="asdfghqefha" localSheetId="58" hidden="1">{#N/A,#N/A,FALSE,"MO (2)"}</definedName>
    <definedName name="asdfghqefha" localSheetId="59" hidden="1">{#N/A,#N/A,FALSE,"MO (2)"}</definedName>
    <definedName name="asdfghqefha" localSheetId="60" hidden="1">{#N/A,#N/A,FALSE,"MO (2)"}</definedName>
    <definedName name="asdfghqefha" localSheetId="61" hidden="1">{#N/A,#N/A,FALSE,"MO (2)"}</definedName>
    <definedName name="asdfghqefha" localSheetId="62" hidden="1">{#N/A,#N/A,FALSE,"MO (2)"}</definedName>
    <definedName name="asdfghqefha" localSheetId="74" hidden="1">{#N/A,#N/A,FALSE,"MO (2)"}</definedName>
    <definedName name="asdfghqefha" localSheetId="77" hidden="1">{#N/A,#N/A,FALSE,"MO (2)"}</definedName>
    <definedName name="asdfghqefha" localSheetId="78" hidden="1">{#N/A,#N/A,FALSE,"MO (2)"}</definedName>
    <definedName name="asdfghqefha" hidden="1">{#N/A,#N/A,FALSE,"MO (2)"}</definedName>
    <definedName name="ASEMUL" localSheetId="23">#REF!</definedName>
    <definedName name="ASEMUL" localSheetId="25">#REF!</definedName>
    <definedName name="ASEMUL" localSheetId="26">#REF!</definedName>
    <definedName name="ASEMUL" localSheetId="27">#REF!</definedName>
    <definedName name="ASEMUL" localSheetId="29">#REF!</definedName>
    <definedName name="ASEMUL" localSheetId="30">#REF!</definedName>
    <definedName name="ASEMUL" localSheetId="31">#REF!</definedName>
    <definedName name="ASEMUL" localSheetId="47">#REF!</definedName>
    <definedName name="ASEMUL" localSheetId="46">#REF!</definedName>
    <definedName name="ASEMUL" localSheetId="48">#REF!</definedName>
    <definedName name="ASEMUL" localSheetId="49">#REF!</definedName>
    <definedName name="ASEMUL" localSheetId="50">#REF!</definedName>
    <definedName name="ASEMUL" localSheetId="51">#REF!</definedName>
    <definedName name="ASEMUL" localSheetId="52">#REF!</definedName>
    <definedName name="ASEMUL" localSheetId="53">#REF!</definedName>
    <definedName name="ASEMUL" localSheetId="54">#REF!</definedName>
    <definedName name="ASEMUL" localSheetId="55">#REF!</definedName>
    <definedName name="ASEMUL" localSheetId="79">#REF!</definedName>
    <definedName name="ASEMUL" localSheetId="80">#REF!</definedName>
    <definedName name="ASEMUL" localSheetId="56">#REF!</definedName>
    <definedName name="ASEMUL" localSheetId="57">#REF!</definedName>
    <definedName name="ASEMUL" localSheetId="58">#REF!</definedName>
    <definedName name="ASEMUL" localSheetId="59">#REF!</definedName>
    <definedName name="ASEMUL" localSheetId="60">#REF!</definedName>
    <definedName name="ASEMUL" localSheetId="61">#REF!</definedName>
    <definedName name="ASEMUL" localSheetId="62">#REF!</definedName>
    <definedName name="ASEMUL" localSheetId="78">#REF!</definedName>
    <definedName name="ASEMUL">#REF!</definedName>
    <definedName name="ASFALTO" localSheetId="23">#REF!</definedName>
    <definedName name="ASFALTO" localSheetId="25">#REF!</definedName>
    <definedName name="ASFALTO" localSheetId="26">#REF!</definedName>
    <definedName name="ASFALTO" localSheetId="27">#REF!</definedName>
    <definedName name="ASFALTO" localSheetId="29">#REF!</definedName>
    <definedName name="ASFALTO" localSheetId="30">#REF!</definedName>
    <definedName name="ASFALTO" localSheetId="31">#REF!</definedName>
    <definedName name="ASFALTO" localSheetId="47">#REF!</definedName>
    <definedName name="ASFALTO" localSheetId="46">#REF!</definedName>
    <definedName name="ASFALTO" localSheetId="48">#REF!</definedName>
    <definedName name="ASFALTO" localSheetId="49">#REF!</definedName>
    <definedName name="ASFALTO" localSheetId="50">#REF!</definedName>
    <definedName name="ASFALTO" localSheetId="51">#REF!</definedName>
    <definedName name="ASFALTO" localSheetId="52">#REF!</definedName>
    <definedName name="ASFALTO" localSheetId="53">#REF!</definedName>
    <definedName name="ASFALTO" localSheetId="54">#REF!</definedName>
    <definedName name="ASFALTO" localSheetId="55">#REF!</definedName>
    <definedName name="ASFALTO" localSheetId="79">#REF!</definedName>
    <definedName name="ASFALTO" localSheetId="80">#REF!</definedName>
    <definedName name="ASFALTO" localSheetId="56">#REF!</definedName>
    <definedName name="ASFALTO" localSheetId="57">#REF!</definedName>
    <definedName name="ASFALTO" localSheetId="58">#REF!</definedName>
    <definedName name="ASFALTO" localSheetId="59">#REF!</definedName>
    <definedName name="ASFALTO" localSheetId="60">#REF!</definedName>
    <definedName name="ASFALTO" localSheetId="61">#REF!</definedName>
    <definedName name="ASFALTO" localSheetId="62">#REF!</definedName>
    <definedName name="ASFALTO" localSheetId="78">#REF!</definedName>
    <definedName name="ASFALTO">#REF!</definedName>
    <definedName name="ASFGG" localSheetId="28" hidden="1">{#N/A,#N/A,TRUE,"Serviços"}</definedName>
    <definedName name="ASFGG" localSheetId="23" hidden="1">{#N/A,#N/A,TRUE,"Serviços"}</definedName>
    <definedName name="ASFGG" localSheetId="25" hidden="1">{#N/A,#N/A,TRUE,"Serviços"}</definedName>
    <definedName name="ASFGG" localSheetId="26" hidden="1">{#N/A,#N/A,TRUE,"Serviços"}</definedName>
    <definedName name="ASFGG" localSheetId="27" hidden="1">{#N/A,#N/A,TRUE,"Serviços"}</definedName>
    <definedName name="ASFGG" localSheetId="29" hidden="1">{#N/A,#N/A,TRUE,"Serviços"}</definedName>
    <definedName name="ASFGG" localSheetId="30" hidden="1">{#N/A,#N/A,TRUE,"Serviços"}</definedName>
    <definedName name="ASFGG" localSheetId="31" hidden="1">{#N/A,#N/A,TRUE,"Serviços"}</definedName>
    <definedName name="ASFGG" localSheetId="47" hidden="1">{#N/A,#N/A,TRUE,"Serviços"}</definedName>
    <definedName name="ASFGG" localSheetId="44" hidden="1">{#N/A,#N/A,TRUE,"Serviços"}</definedName>
    <definedName name="ASFGG" localSheetId="46" hidden="1">{#N/A,#N/A,TRUE,"Serviços"}</definedName>
    <definedName name="ASFGG" localSheetId="48" hidden="1">{#N/A,#N/A,TRUE,"Serviços"}</definedName>
    <definedName name="ASFGG" localSheetId="49" hidden="1">{#N/A,#N/A,TRUE,"Serviços"}</definedName>
    <definedName name="ASFGG" localSheetId="50" hidden="1">{#N/A,#N/A,TRUE,"Serviços"}</definedName>
    <definedName name="ASFGG" localSheetId="51" hidden="1">{#N/A,#N/A,TRUE,"Serviços"}</definedName>
    <definedName name="ASFGG" localSheetId="52" hidden="1">{#N/A,#N/A,TRUE,"Serviços"}</definedName>
    <definedName name="ASFGG" localSheetId="53" hidden="1">{#N/A,#N/A,TRUE,"Serviços"}</definedName>
    <definedName name="ASFGG" localSheetId="54" hidden="1">{#N/A,#N/A,TRUE,"Serviços"}</definedName>
    <definedName name="ASFGG" localSheetId="55" hidden="1">{#N/A,#N/A,TRUE,"Serviços"}</definedName>
    <definedName name="ASFGG" localSheetId="79" hidden="1">{#N/A,#N/A,TRUE,"Serviços"}</definedName>
    <definedName name="ASFGG" localSheetId="80" hidden="1">{#N/A,#N/A,TRUE,"Serviços"}</definedName>
    <definedName name="ASFGG" localSheetId="56" hidden="1">{#N/A,#N/A,TRUE,"Serviços"}</definedName>
    <definedName name="ASFGG" localSheetId="57" hidden="1">{#N/A,#N/A,TRUE,"Serviços"}</definedName>
    <definedName name="ASFGG" localSheetId="58" hidden="1">{#N/A,#N/A,TRUE,"Serviços"}</definedName>
    <definedName name="ASFGG" localSheetId="59" hidden="1">{#N/A,#N/A,TRUE,"Serviços"}</definedName>
    <definedName name="ASFGG" localSheetId="60" hidden="1">{#N/A,#N/A,TRUE,"Serviços"}</definedName>
    <definedName name="ASFGG" localSheetId="61" hidden="1">{#N/A,#N/A,TRUE,"Serviços"}</definedName>
    <definedName name="ASFGG" localSheetId="62" hidden="1">{#N/A,#N/A,TRUE,"Serviços"}</definedName>
    <definedName name="ASFGG" localSheetId="74" hidden="1">{#N/A,#N/A,TRUE,"Serviços"}</definedName>
    <definedName name="ASFGG" localSheetId="77" hidden="1">{#N/A,#N/A,TRUE,"Serviços"}</definedName>
    <definedName name="ASFGG" localSheetId="78" hidden="1">{#N/A,#N/A,TRUE,"Serviços"}</definedName>
    <definedName name="ASFGG" hidden="1">{#N/A,#N/A,TRUE,"Serviços"}</definedName>
    <definedName name="ASMC" localSheetId="4">#REF!</definedName>
    <definedName name="ASMC" localSheetId="3">#REF!</definedName>
    <definedName name="ASMC" localSheetId="2">#REF!</definedName>
    <definedName name="ASMC" localSheetId="31">#REF!</definedName>
    <definedName name="ASMC" localSheetId="44">#REF!</definedName>
    <definedName name="ASMC" localSheetId="46">#REF!</definedName>
    <definedName name="ASMC" localSheetId="79">#REF!</definedName>
    <definedName name="ASMC" localSheetId="80">#REF!</definedName>
    <definedName name="ASMC" localSheetId="62">#REF!</definedName>
    <definedName name="ASMC" localSheetId="78">#REF!</definedName>
    <definedName name="ASMC">#REF!</definedName>
    <definedName name="ASPEP" localSheetId="23">#REF!</definedName>
    <definedName name="ASPEP" localSheetId="25">#REF!</definedName>
    <definedName name="ASPEP" localSheetId="26">#REF!</definedName>
    <definedName name="ASPEP" localSheetId="27">#REF!</definedName>
    <definedName name="ASPEP" localSheetId="29">#REF!</definedName>
    <definedName name="ASPEP" localSheetId="30">#REF!</definedName>
    <definedName name="ASPEP" localSheetId="31">#REF!</definedName>
    <definedName name="ASPEP" localSheetId="47">#REF!</definedName>
    <definedName name="ASPEP" localSheetId="46">#REF!</definedName>
    <definedName name="ASPEP" localSheetId="48">#REF!</definedName>
    <definedName name="ASPEP" localSheetId="49">#REF!</definedName>
    <definedName name="ASPEP" localSheetId="50">#REF!</definedName>
    <definedName name="ASPEP" localSheetId="51">#REF!</definedName>
    <definedName name="ASPEP" localSheetId="52">#REF!</definedName>
    <definedName name="ASPEP" localSheetId="53">#REF!</definedName>
    <definedName name="ASPEP" localSheetId="54">#REF!</definedName>
    <definedName name="ASPEP" localSheetId="55">#REF!</definedName>
    <definedName name="ASPEP" localSheetId="79">#REF!</definedName>
    <definedName name="ASPEP" localSheetId="80">#REF!</definedName>
    <definedName name="ASPEP" localSheetId="56">#REF!</definedName>
    <definedName name="ASPEP" localSheetId="57">#REF!</definedName>
    <definedName name="ASPEP" localSheetId="58">#REF!</definedName>
    <definedName name="ASPEP" localSheetId="59">#REF!</definedName>
    <definedName name="ASPEP" localSheetId="60">#REF!</definedName>
    <definedName name="ASPEP" localSheetId="61">#REF!</definedName>
    <definedName name="ASPEP" localSheetId="62">#REF!</definedName>
    <definedName name="ASPEP" localSheetId="78">#REF!</definedName>
    <definedName name="ASPEP">#REF!</definedName>
    <definedName name="ASRL1C" localSheetId="23">#REF!</definedName>
    <definedName name="ASRL1C" localSheetId="25">#REF!</definedName>
    <definedName name="ASRL1C" localSheetId="26">#REF!</definedName>
    <definedName name="ASRL1C" localSheetId="27">#REF!</definedName>
    <definedName name="ASRL1C" localSheetId="29">#REF!</definedName>
    <definedName name="ASRL1C" localSheetId="30">#REF!</definedName>
    <definedName name="ASRL1C" localSheetId="31">#REF!</definedName>
    <definedName name="ASRL1C" localSheetId="47">#REF!</definedName>
    <definedName name="ASRL1C" localSheetId="46">#REF!</definedName>
    <definedName name="ASRL1C" localSheetId="48">#REF!</definedName>
    <definedName name="ASRL1C" localSheetId="49">#REF!</definedName>
    <definedName name="ASRL1C" localSheetId="50">#REF!</definedName>
    <definedName name="ASRL1C" localSheetId="51">#REF!</definedName>
    <definedName name="ASRL1C" localSheetId="52">#REF!</definedName>
    <definedName name="ASRL1C" localSheetId="53">#REF!</definedName>
    <definedName name="ASRL1C" localSheetId="54">#REF!</definedName>
    <definedName name="ASRL1C" localSheetId="55">#REF!</definedName>
    <definedName name="ASRL1C" localSheetId="79">#REF!</definedName>
    <definedName name="ASRL1C" localSheetId="80">#REF!</definedName>
    <definedName name="ASRL1C" localSheetId="56">#REF!</definedName>
    <definedName name="ASRL1C" localSheetId="57">#REF!</definedName>
    <definedName name="ASRL1C" localSheetId="58">#REF!</definedName>
    <definedName name="ASRL1C" localSheetId="59">#REF!</definedName>
    <definedName name="ASRL1C" localSheetId="60">#REF!</definedName>
    <definedName name="ASRL1C" localSheetId="61">#REF!</definedName>
    <definedName name="ASRL1C" localSheetId="62">#REF!</definedName>
    <definedName name="ASRL1C" localSheetId="78">#REF!</definedName>
    <definedName name="ASRL1C">#REF!</definedName>
    <definedName name="ASRM1C" localSheetId="23">#REF!</definedName>
    <definedName name="ASRM1C" localSheetId="25">#REF!</definedName>
    <definedName name="ASRM1C" localSheetId="26">#REF!</definedName>
    <definedName name="ASRM1C" localSheetId="27">#REF!</definedName>
    <definedName name="ASRM1C" localSheetId="29">#REF!</definedName>
    <definedName name="ASRM1C" localSheetId="30">#REF!</definedName>
    <definedName name="ASRM1C" localSheetId="31">#REF!</definedName>
    <definedName name="ASRM1C" localSheetId="47">#REF!</definedName>
    <definedName name="ASRM1C" localSheetId="46">#REF!</definedName>
    <definedName name="ASRM1C" localSheetId="48">#REF!</definedName>
    <definedName name="ASRM1C" localSheetId="49">#REF!</definedName>
    <definedName name="ASRM1C" localSheetId="50">#REF!</definedName>
    <definedName name="ASRM1C" localSheetId="51">#REF!</definedName>
    <definedName name="ASRM1C" localSheetId="52">#REF!</definedName>
    <definedName name="ASRM1C" localSheetId="53">#REF!</definedName>
    <definedName name="ASRM1C" localSheetId="54">#REF!</definedName>
    <definedName name="ASRM1C" localSheetId="55">#REF!</definedName>
    <definedName name="ASRM1C" localSheetId="79">#REF!</definedName>
    <definedName name="ASRM1C" localSheetId="80">#REF!</definedName>
    <definedName name="ASRM1C" localSheetId="56">#REF!</definedName>
    <definedName name="ASRM1C" localSheetId="57">#REF!</definedName>
    <definedName name="ASRM1C" localSheetId="58">#REF!</definedName>
    <definedName name="ASRM1C" localSheetId="59">#REF!</definedName>
    <definedName name="ASRM1C" localSheetId="60">#REF!</definedName>
    <definedName name="ASRM1C" localSheetId="61">#REF!</definedName>
    <definedName name="ASRM1C" localSheetId="62">#REF!</definedName>
    <definedName name="ASRM1C" localSheetId="78">#REF!</definedName>
    <definedName name="ASRM1C">#REF!</definedName>
    <definedName name="ASRR1C" localSheetId="47">#REF!</definedName>
    <definedName name="ASRR1C" localSheetId="79">#REF!</definedName>
    <definedName name="ASRR1C" localSheetId="80">#REF!</definedName>
    <definedName name="ASRR1C" localSheetId="62">#REF!</definedName>
    <definedName name="ASRR1C" localSheetId="78">#REF!</definedName>
    <definedName name="ASRR1C">#REF!</definedName>
    <definedName name="ASRR1CF" localSheetId="47">#REF!</definedName>
    <definedName name="ASRR1CF" localSheetId="79">#REF!</definedName>
    <definedName name="ASRR1CF" localSheetId="80">#REF!</definedName>
    <definedName name="ASRR1CF" localSheetId="62">#REF!</definedName>
    <definedName name="ASRR1CF" localSheetId="78">#REF!</definedName>
    <definedName name="ASRR1CF">#REF!</definedName>
    <definedName name="ASRR2C" localSheetId="47">#REF!</definedName>
    <definedName name="ASRR2C" localSheetId="79">#REF!</definedName>
    <definedName name="ASRR2C" localSheetId="80">#REF!</definedName>
    <definedName name="ASRR2C" localSheetId="62">#REF!</definedName>
    <definedName name="ASRR2C" localSheetId="78">#REF!</definedName>
    <definedName name="ASRR2C">#REF!</definedName>
    <definedName name="ASRR2CF" localSheetId="47">#REF!</definedName>
    <definedName name="ASRR2CF" localSheetId="79">#REF!</definedName>
    <definedName name="ASRR2CF" localSheetId="80">#REF!</definedName>
    <definedName name="ASRR2CF" localSheetId="62">#REF!</definedName>
    <definedName name="ASRR2CF" localSheetId="78">#REF!</definedName>
    <definedName name="ASRR2CF">#REF!</definedName>
    <definedName name="asscontrato" localSheetId="47">#REF!</definedName>
    <definedName name="asscontrato" localSheetId="79">#REF!</definedName>
    <definedName name="asscontrato" localSheetId="80">#REF!</definedName>
    <definedName name="asscontrato" localSheetId="62">#REF!</definedName>
    <definedName name="asscontrato" localSheetId="78">#REF!</definedName>
    <definedName name="asscontrato">#REF!</definedName>
    <definedName name="ASSENTAMENTO" localSheetId="47">#REF!</definedName>
    <definedName name="ASSENTAMENTO" localSheetId="79">#REF!</definedName>
    <definedName name="ASSENTAMENTO" localSheetId="80">#REF!</definedName>
    <definedName name="ASSENTAMENTO" localSheetId="62">#REF!</definedName>
    <definedName name="ASSENTAMENTO" localSheetId="78">#REF!</definedName>
    <definedName name="ASSENTAMENTO">#REF!</definedName>
    <definedName name="asss" localSheetId="28" hidden="1">{#N/A,#N/A,TRUE,"Serviços"}</definedName>
    <definedName name="asss" localSheetId="23" hidden="1">{#N/A,#N/A,TRUE,"Serviços"}</definedName>
    <definedName name="asss" localSheetId="25" hidden="1">{#N/A,#N/A,TRUE,"Serviços"}</definedName>
    <definedName name="asss" localSheetId="26" hidden="1">{#N/A,#N/A,TRUE,"Serviços"}</definedName>
    <definedName name="asss" localSheetId="27" hidden="1">{#N/A,#N/A,TRUE,"Serviços"}</definedName>
    <definedName name="asss" localSheetId="29" hidden="1">{#N/A,#N/A,TRUE,"Serviços"}</definedName>
    <definedName name="asss" localSheetId="30" hidden="1">{#N/A,#N/A,TRUE,"Serviços"}</definedName>
    <definedName name="asss" localSheetId="31" hidden="1">{#N/A,#N/A,TRUE,"Serviços"}</definedName>
    <definedName name="asss" localSheetId="47" hidden="1">{#N/A,#N/A,TRUE,"Serviços"}</definedName>
    <definedName name="asss" localSheetId="44" hidden="1">{#N/A,#N/A,TRUE,"Serviços"}</definedName>
    <definedName name="asss" localSheetId="46" hidden="1">{#N/A,#N/A,TRUE,"Serviços"}</definedName>
    <definedName name="asss" localSheetId="48" hidden="1">{#N/A,#N/A,TRUE,"Serviços"}</definedName>
    <definedName name="asss" localSheetId="49" hidden="1">{#N/A,#N/A,TRUE,"Serviços"}</definedName>
    <definedName name="asss" localSheetId="50" hidden="1">{#N/A,#N/A,TRUE,"Serviços"}</definedName>
    <definedName name="asss" localSheetId="51" hidden="1">{#N/A,#N/A,TRUE,"Serviços"}</definedName>
    <definedName name="asss" localSheetId="52" hidden="1">{#N/A,#N/A,TRUE,"Serviços"}</definedName>
    <definedName name="asss" localSheetId="53" hidden="1">{#N/A,#N/A,TRUE,"Serviços"}</definedName>
    <definedName name="asss" localSheetId="54" hidden="1">{#N/A,#N/A,TRUE,"Serviços"}</definedName>
    <definedName name="asss" localSheetId="55" hidden="1">{#N/A,#N/A,TRUE,"Serviços"}</definedName>
    <definedName name="asss" localSheetId="79" hidden="1">{#N/A,#N/A,TRUE,"Serviços"}</definedName>
    <definedName name="asss" localSheetId="80" hidden="1">{#N/A,#N/A,TRUE,"Serviços"}</definedName>
    <definedName name="asss" localSheetId="56" hidden="1">{#N/A,#N/A,TRUE,"Serviços"}</definedName>
    <definedName name="asss" localSheetId="57" hidden="1">{#N/A,#N/A,TRUE,"Serviços"}</definedName>
    <definedName name="asss" localSheetId="58" hidden="1">{#N/A,#N/A,TRUE,"Serviços"}</definedName>
    <definedName name="asss" localSheetId="59" hidden="1">{#N/A,#N/A,TRUE,"Serviços"}</definedName>
    <definedName name="asss" localSheetId="60" hidden="1">{#N/A,#N/A,TRUE,"Serviços"}</definedName>
    <definedName name="asss" localSheetId="61" hidden="1">{#N/A,#N/A,TRUE,"Serviços"}</definedName>
    <definedName name="asss" localSheetId="62" hidden="1">{#N/A,#N/A,TRUE,"Serviços"}</definedName>
    <definedName name="asss" localSheetId="74" hidden="1">{#N/A,#N/A,TRUE,"Serviços"}</definedName>
    <definedName name="asss" localSheetId="77" hidden="1">{#N/A,#N/A,TRUE,"Serviços"}</definedName>
    <definedName name="asss" localSheetId="78" hidden="1">{#N/A,#N/A,TRUE,"Serviços"}</definedName>
    <definedName name="asss" hidden="1">{#N/A,#N/A,TRUE,"Serviços"}</definedName>
    <definedName name="ASSVRM" localSheetId="4">#REF!</definedName>
    <definedName name="ASSVRM" localSheetId="3">#REF!</definedName>
    <definedName name="ASSVRM" localSheetId="2">#REF!</definedName>
    <definedName name="ASSVRM" localSheetId="31">#REF!</definedName>
    <definedName name="ASSVRM" localSheetId="44">#REF!</definedName>
    <definedName name="ASSVRM" localSheetId="46">#REF!</definedName>
    <definedName name="ASSVRM" localSheetId="79">#REF!</definedName>
    <definedName name="ASSVRM" localSheetId="80">#REF!</definedName>
    <definedName name="ASSVRM" localSheetId="62">#REF!</definedName>
    <definedName name="ASSVRM" localSheetId="78">#REF!</definedName>
    <definedName name="ASSVRM">#REF!</definedName>
    <definedName name="aterro" localSheetId="23">#REF!</definedName>
    <definedName name="aterro" localSheetId="25">#REF!</definedName>
    <definedName name="aterro" localSheetId="26">#REF!</definedName>
    <definedName name="aterro" localSheetId="27">#REF!</definedName>
    <definedName name="aterro" localSheetId="29">#REF!</definedName>
    <definedName name="aterro" localSheetId="30">#REF!</definedName>
    <definedName name="aterro" localSheetId="31">#REF!</definedName>
    <definedName name="aterro" localSheetId="47">#REF!</definedName>
    <definedName name="aterro" localSheetId="46">#REF!</definedName>
    <definedName name="aterro" localSheetId="48">#REF!</definedName>
    <definedName name="aterro" localSheetId="49">#REF!</definedName>
    <definedName name="aterro" localSheetId="50">#REF!</definedName>
    <definedName name="aterro" localSheetId="51">#REF!</definedName>
    <definedName name="aterro" localSheetId="52">#REF!</definedName>
    <definedName name="aterro" localSheetId="53">#REF!</definedName>
    <definedName name="aterro" localSheetId="54">#REF!</definedName>
    <definedName name="aterro" localSheetId="55">#REF!</definedName>
    <definedName name="aterro" localSheetId="79">#REF!</definedName>
    <definedName name="aterro" localSheetId="80">#REF!</definedName>
    <definedName name="aterro" localSheetId="56">#REF!</definedName>
    <definedName name="aterro" localSheetId="57">#REF!</definedName>
    <definedName name="aterro" localSheetId="58">#REF!</definedName>
    <definedName name="aterro" localSheetId="59">#REF!</definedName>
    <definedName name="aterro" localSheetId="60">#REF!</definedName>
    <definedName name="aterro" localSheetId="61">#REF!</definedName>
    <definedName name="aterro" localSheetId="62">#REF!</definedName>
    <definedName name="aterro" localSheetId="78">#REF!</definedName>
    <definedName name="aterro">#REF!</definedName>
    <definedName name="Aterros" localSheetId="23">#REF!</definedName>
    <definedName name="Aterros" localSheetId="25">#REF!</definedName>
    <definedName name="Aterros" localSheetId="26">#REF!</definedName>
    <definedName name="Aterros" localSheetId="27">#REF!</definedName>
    <definedName name="Aterros" localSheetId="29">#REF!</definedName>
    <definedName name="Aterros" localSheetId="30">#REF!</definedName>
    <definedName name="Aterros" localSheetId="31">#REF!</definedName>
    <definedName name="Aterros" localSheetId="47">#REF!</definedName>
    <definedName name="Aterros" localSheetId="46">#REF!</definedName>
    <definedName name="Aterros" localSheetId="48">#REF!</definedName>
    <definedName name="Aterros" localSheetId="49">#REF!</definedName>
    <definedName name="Aterros" localSheetId="50">#REF!</definedName>
    <definedName name="Aterros" localSheetId="51">#REF!</definedName>
    <definedName name="Aterros" localSheetId="52">#REF!</definedName>
    <definedName name="Aterros" localSheetId="53">#REF!</definedName>
    <definedName name="Aterros" localSheetId="54">#REF!</definedName>
    <definedName name="Aterros" localSheetId="55">#REF!</definedName>
    <definedName name="Aterros" localSheetId="79">#REF!</definedName>
    <definedName name="Aterros" localSheetId="80">#REF!</definedName>
    <definedName name="Aterros" localSheetId="56">#REF!</definedName>
    <definedName name="Aterros" localSheetId="57">#REF!</definedName>
    <definedName name="Aterros" localSheetId="58">#REF!</definedName>
    <definedName name="Aterros" localSheetId="59">#REF!</definedName>
    <definedName name="Aterros" localSheetId="60">#REF!</definedName>
    <definedName name="Aterros" localSheetId="61">#REF!</definedName>
    <definedName name="Aterros" localSheetId="62">#REF!</definedName>
    <definedName name="Aterros" localSheetId="78">#REF!</definedName>
    <definedName name="Aterros">#REF!</definedName>
    <definedName name="ATRA" localSheetId="23">#REF!</definedName>
    <definedName name="ATRA" localSheetId="25">#REF!</definedName>
    <definedName name="ATRA" localSheetId="26">#REF!</definedName>
    <definedName name="ATRA" localSheetId="27">#REF!</definedName>
    <definedName name="ATRA" localSheetId="29">#REF!</definedName>
    <definedName name="ATRA" localSheetId="30">#REF!</definedName>
    <definedName name="ATRA" localSheetId="31">#REF!</definedName>
    <definedName name="ATRA" localSheetId="47">#REF!</definedName>
    <definedName name="ATRA" localSheetId="46">#REF!</definedName>
    <definedName name="ATRA" localSheetId="48">#REF!</definedName>
    <definedName name="ATRA" localSheetId="49">#REF!</definedName>
    <definedName name="ATRA" localSheetId="50">#REF!</definedName>
    <definedName name="ATRA" localSheetId="51">#REF!</definedName>
    <definedName name="ATRA" localSheetId="52">#REF!</definedName>
    <definedName name="ATRA" localSheetId="53">#REF!</definedName>
    <definedName name="ATRA" localSheetId="54">#REF!</definedName>
    <definedName name="ATRA" localSheetId="55">#REF!</definedName>
    <definedName name="ATRA" localSheetId="79">#REF!</definedName>
    <definedName name="ATRA" localSheetId="80">#REF!</definedName>
    <definedName name="ATRA" localSheetId="56">#REF!</definedName>
    <definedName name="ATRA" localSheetId="57">#REF!</definedName>
    <definedName name="ATRA" localSheetId="58">#REF!</definedName>
    <definedName name="ATRA" localSheetId="59">#REF!</definedName>
    <definedName name="ATRA" localSheetId="60">#REF!</definedName>
    <definedName name="ATRA" localSheetId="61">#REF!</definedName>
    <definedName name="ATRA" localSheetId="62">#REF!</definedName>
    <definedName name="ATRA" localSheetId="78">#REF!</definedName>
    <definedName name="ATRA">#REF!</definedName>
    <definedName name="ATSS" localSheetId="47">#REF!</definedName>
    <definedName name="ATSS" localSheetId="79">#REF!</definedName>
    <definedName name="ATSS" localSheetId="80">#REF!</definedName>
    <definedName name="ATSS" localSheetId="62">#REF!</definedName>
    <definedName name="ATSS" localSheetId="78">#REF!</definedName>
    <definedName name="ATSS">#REF!</definedName>
    <definedName name="ATUAL">"$#REF!.$F$29"</definedName>
    <definedName name="Aut_original" localSheetId="22">#REF!</definedName>
    <definedName name="Aut_original" localSheetId="28">#REF!</definedName>
    <definedName name="Aut_original" localSheetId="24">#REF!</definedName>
    <definedName name="Aut_original" localSheetId="31">#REF!</definedName>
    <definedName name="Aut_original" localSheetId="32">#REF!</definedName>
    <definedName name="Aut_original" localSheetId="33">#REF!</definedName>
    <definedName name="Aut_original" localSheetId="44">#REF!</definedName>
    <definedName name="Aut_original" localSheetId="46">#REF!</definedName>
    <definedName name="Aut_original" localSheetId="81">#REF!</definedName>
    <definedName name="Aut_original" localSheetId="79">#REF!</definedName>
    <definedName name="Aut_original" localSheetId="80">#REF!</definedName>
    <definedName name="Aut_original" localSheetId="62">#REF!</definedName>
    <definedName name="Aut_original" localSheetId="77">#REF!</definedName>
    <definedName name="Aut_original" localSheetId="78">#REF!</definedName>
    <definedName name="Aut_original">#REF!</definedName>
    <definedName name="Aut_original_25" localSheetId="22">#REF!</definedName>
    <definedName name="Aut_original_25" localSheetId="28">#REF!</definedName>
    <definedName name="Aut_original_25" localSheetId="24">#REF!</definedName>
    <definedName name="Aut_original_25" localSheetId="32">#REF!</definedName>
    <definedName name="Aut_original_25" localSheetId="33">#REF!</definedName>
    <definedName name="Aut_original_25" localSheetId="81">#REF!</definedName>
    <definedName name="Aut_original_25" localSheetId="79">#REF!</definedName>
    <definedName name="Aut_original_25" localSheetId="80">#REF!</definedName>
    <definedName name="Aut_original_25" localSheetId="62">#REF!</definedName>
    <definedName name="Aut_original_25" localSheetId="77">#REF!</definedName>
    <definedName name="Aut_original_25" localSheetId="78">#REF!</definedName>
    <definedName name="Aut_original_25">#REF!</definedName>
    <definedName name="Aut_resumo" localSheetId="22">#REF!</definedName>
    <definedName name="Aut_resumo" localSheetId="28">#REF!</definedName>
    <definedName name="Aut_resumo" localSheetId="24">#REF!</definedName>
    <definedName name="Aut_resumo" localSheetId="32">#REF!</definedName>
    <definedName name="Aut_resumo" localSheetId="33">#REF!</definedName>
    <definedName name="Aut_resumo" localSheetId="81">#REF!</definedName>
    <definedName name="Aut_resumo" localSheetId="79">#REF!</definedName>
    <definedName name="Aut_resumo" localSheetId="80">#REF!</definedName>
    <definedName name="Aut_resumo" localSheetId="62">#REF!</definedName>
    <definedName name="Aut_resumo" localSheetId="77">#REF!</definedName>
    <definedName name="Aut_resumo" localSheetId="78">#REF!</definedName>
    <definedName name="Aut_resumo">#REF!</definedName>
    <definedName name="Aut_resumo_25" localSheetId="22">#REF!</definedName>
    <definedName name="Aut_resumo_25" localSheetId="28">#REF!</definedName>
    <definedName name="Aut_resumo_25" localSheetId="24">#REF!</definedName>
    <definedName name="Aut_resumo_25" localSheetId="32">#REF!</definedName>
    <definedName name="Aut_resumo_25" localSheetId="33">#REF!</definedName>
    <definedName name="Aut_resumo_25" localSheetId="81">#REF!</definedName>
    <definedName name="Aut_resumo_25" localSheetId="79">#REF!</definedName>
    <definedName name="Aut_resumo_25" localSheetId="80">#REF!</definedName>
    <definedName name="Aut_resumo_25" localSheetId="62">#REF!</definedName>
    <definedName name="Aut_resumo_25" localSheetId="77">#REF!</definedName>
    <definedName name="Aut_resumo_25" localSheetId="78">#REF!</definedName>
    <definedName name="Aut_resumo_25">#REF!</definedName>
    <definedName name="aux" localSheetId="23">#REF!</definedName>
    <definedName name="aux" localSheetId="25">#REF!</definedName>
    <definedName name="aux" localSheetId="26">#REF!</definedName>
    <definedName name="aux" localSheetId="27">#REF!</definedName>
    <definedName name="aux" localSheetId="29">#REF!</definedName>
    <definedName name="aux" localSheetId="30">#REF!</definedName>
    <definedName name="aux" localSheetId="31">#REF!</definedName>
    <definedName name="aux" localSheetId="47">#REF!</definedName>
    <definedName name="aux" localSheetId="46">#REF!</definedName>
    <definedName name="aux" localSheetId="48">#REF!</definedName>
    <definedName name="aux" localSheetId="49">#REF!</definedName>
    <definedName name="aux" localSheetId="50">#REF!</definedName>
    <definedName name="aux" localSheetId="51">#REF!</definedName>
    <definedName name="aux" localSheetId="52">#REF!</definedName>
    <definedName name="aux" localSheetId="53">#REF!</definedName>
    <definedName name="aux" localSheetId="54">#REF!</definedName>
    <definedName name="aux" localSheetId="55">#REF!</definedName>
    <definedName name="aux" localSheetId="79">#REF!</definedName>
    <definedName name="aux" localSheetId="80">#REF!</definedName>
    <definedName name="aux" localSheetId="56">#REF!</definedName>
    <definedName name="aux" localSheetId="57">#REF!</definedName>
    <definedName name="aux" localSheetId="58">#REF!</definedName>
    <definedName name="aux" localSheetId="59">#REF!</definedName>
    <definedName name="aux" localSheetId="60">#REF!</definedName>
    <definedName name="aux" localSheetId="61">#REF!</definedName>
    <definedName name="aux" localSheetId="62">#REF!</definedName>
    <definedName name="aux" localSheetId="78">#REF!</definedName>
    <definedName name="aux">#REF!</definedName>
    <definedName name="auxiliar" localSheetId="23">#REF!</definedName>
    <definedName name="auxiliar" localSheetId="25">#REF!</definedName>
    <definedName name="auxiliar" localSheetId="26">#REF!</definedName>
    <definedName name="auxiliar" localSheetId="27">#REF!</definedName>
    <definedName name="auxiliar" localSheetId="29">#REF!</definedName>
    <definedName name="auxiliar" localSheetId="30">#REF!</definedName>
    <definedName name="auxiliar" localSheetId="31">#REF!</definedName>
    <definedName name="auxiliar" localSheetId="47">#REF!</definedName>
    <definedName name="auxiliar" localSheetId="46">#REF!</definedName>
    <definedName name="auxiliar" localSheetId="48">#REF!</definedName>
    <definedName name="auxiliar" localSheetId="49">#REF!</definedName>
    <definedName name="auxiliar" localSheetId="50">#REF!</definedName>
    <definedName name="auxiliar" localSheetId="51">#REF!</definedName>
    <definedName name="auxiliar" localSheetId="52">#REF!</definedName>
    <definedName name="auxiliar" localSheetId="53">#REF!</definedName>
    <definedName name="auxiliar" localSheetId="54">#REF!</definedName>
    <definedName name="auxiliar" localSheetId="55">#REF!</definedName>
    <definedName name="auxiliar" localSheetId="79">#REF!</definedName>
    <definedName name="auxiliar" localSheetId="80">#REF!</definedName>
    <definedName name="auxiliar" localSheetId="56">#REF!</definedName>
    <definedName name="auxiliar" localSheetId="57">#REF!</definedName>
    <definedName name="auxiliar" localSheetId="58">#REF!</definedName>
    <definedName name="auxiliar" localSheetId="59">#REF!</definedName>
    <definedName name="auxiliar" localSheetId="60">#REF!</definedName>
    <definedName name="auxiliar" localSheetId="61">#REF!</definedName>
    <definedName name="auxiliar" localSheetId="62">#REF!</definedName>
    <definedName name="auxiliar" localSheetId="78">#REF!</definedName>
    <definedName name="auxiliar">#REF!</definedName>
    <definedName name="AVC" localSheetId="23">#N/A</definedName>
    <definedName name="AVC" localSheetId="25">#N/A</definedName>
    <definedName name="AVC" localSheetId="26">#N/A</definedName>
    <definedName name="AVC" localSheetId="27">#N/A</definedName>
    <definedName name="AVC" localSheetId="29">#N/A</definedName>
    <definedName name="AVC" localSheetId="30">#N/A</definedName>
    <definedName name="AVC" localSheetId="31">#N/A</definedName>
    <definedName name="AVC" localSheetId="47">#N/A</definedName>
    <definedName name="AVC" localSheetId="46">#N/A</definedName>
    <definedName name="AVC" localSheetId="48">#N/A</definedName>
    <definedName name="AVC" localSheetId="49">#N/A</definedName>
    <definedName name="AVC" localSheetId="50">#N/A</definedName>
    <definedName name="AVC" localSheetId="51">#N/A</definedName>
    <definedName name="AVC" localSheetId="52">#N/A</definedName>
    <definedName name="AVC" localSheetId="53">#N/A</definedName>
    <definedName name="AVC" localSheetId="54">#N/A</definedName>
    <definedName name="AVC" localSheetId="55">#N/A</definedName>
    <definedName name="AVC" localSheetId="56">#N/A</definedName>
    <definedName name="AVC" localSheetId="57">#N/A</definedName>
    <definedName name="AVC" localSheetId="58">#N/A</definedName>
    <definedName name="AVC" localSheetId="59">#N/A</definedName>
    <definedName name="AVC" localSheetId="60">#N/A</definedName>
    <definedName name="AVC" localSheetId="61">#N/A</definedName>
    <definedName name="AVC">#N/A</definedName>
    <definedName name="AvFisZero" localSheetId="23">#N/A</definedName>
    <definedName name="AvFisZero" localSheetId="25">#N/A</definedName>
    <definedName name="AvFisZero" localSheetId="26">#N/A</definedName>
    <definedName name="AvFisZero" localSheetId="27">#N/A</definedName>
    <definedName name="AvFisZero" localSheetId="29">#N/A</definedName>
    <definedName name="AvFisZero" localSheetId="30">#N/A</definedName>
    <definedName name="AvFisZero" localSheetId="31">#N/A</definedName>
    <definedName name="AvFisZero" localSheetId="47">#N/A</definedName>
    <definedName name="AvFisZero" localSheetId="46">#N/A</definedName>
    <definedName name="AvFisZero" localSheetId="48">#N/A</definedName>
    <definedName name="AvFisZero" localSheetId="49">#N/A</definedName>
    <definedName name="AvFisZero" localSheetId="50">#N/A</definedName>
    <definedName name="AvFisZero" localSheetId="51">#N/A</definedName>
    <definedName name="AvFisZero" localSheetId="52">#N/A</definedName>
    <definedName name="AvFisZero" localSheetId="53">#N/A</definedName>
    <definedName name="AvFisZero" localSheetId="54">#N/A</definedName>
    <definedName name="AvFisZero" localSheetId="55">#N/A</definedName>
    <definedName name="AvFisZero" localSheetId="56">#N/A</definedName>
    <definedName name="AvFisZero" localSheetId="57">#N/A</definedName>
    <definedName name="AvFisZero" localSheetId="58">#N/A</definedName>
    <definedName name="AvFisZero" localSheetId="59">#N/A</definedName>
    <definedName name="AvFisZero" localSheetId="60">#N/A</definedName>
    <definedName name="AvFisZero" localSheetId="61">#N/A</definedName>
    <definedName name="AvFisZero">#N/A</definedName>
    <definedName name="AVV" localSheetId="23">#REF!</definedName>
    <definedName name="AVV" localSheetId="25">#REF!</definedName>
    <definedName name="AVV" localSheetId="26">#REF!</definedName>
    <definedName name="AVV" localSheetId="27">#REF!</definedName>
    <definedName name="AVV" localSheetId="29">#REF!</definedName>
    <definedName name="AVV" localSheetId="30">#REF!</definedName>
    <definedName name="AVV" localSheetId="31">#REF!</definedName>
    <definedName name="AVV" localSheetId="47">#REF!</definedName>
    <definedName name="AVV" localSheetId="46">#REF!</definedName>
    <definedName name="AVV" localSheetId="48">#REF!</definedName>
    <definedName name="AVV" localSheetId="49">#REF!</definedName>
    <definedName name="AVV" localSheetId="50">#REF!</definedName>
    <definedName name="AVV" localSheetId="51">#REF!</definedName>
    <definedName name="AVV" localSheetId="52">#REF!</definedName>
    <definedName name="AVV" localSheetId="53">#REF!</definedName>
    <definedName name="AVV" localSheetId="54">#REF!</definedName>
    <definedName name="AVV" localSheetId="55">#REF!</definedName>
    <definedName name="AVV" localSheetId="79">#REF!</definedName>
    <definedName name="AVV" localSheetId="80">#REF!</definedName>
    <definedName name="AVV" localSheetId="56">#REF!</definedName>
    <definedName name="AVV" localSheetId="57">#REF!</definedName>
    <definedName name="AVV" localSheetId="58">#REF!</definedName>
    <definedName name="AVV" localSheetId="59">#REF!</definedName>
    <definedName name="AVV" localSheetId="60">#REF!</definedName>
    <definedName name="AVV" localSheetId="61">#REF!</definedName>
    <definedName name="AVV" localSheetId="62">#REF!</definedName>
    <definedName name="AVV" localSheetId="78">#REF!</definedName>
    <definedName name="AVV">#REF!</definedName>
    <definedName name="azul" localSheetId="21">#REF!</definedName>
    <definedName name="azul" localSheetId="22">#REF!</definedName>
    <definedName name="azul" localSheetId="28">#REF!</definedName>
    <definedName name="azul" localSheetId="24">#REF!</definedName>
    <definedName name="azul" localSheetId="47">#REF!</definedName>
    <definedName name="azul" localSheetId="79">#REF!</definedName>
    <definedName name="azul" localSheetId="80">#REF!</definedName>
    <definedName name="azul" localSheetId="62">#REF!</definedName>
    <definedName name="azul" localSheetId="78">#REF!</definedName>
    <definedName name="azul">#REF!</definedName>
    <definedName name="azul_25" localSheetId="21">#REF!</definedName>
    <definedName name="azul_25" localSheetId="47">#REF!</definedName>
    <definedName name="azul_25" localSheetId="79">#REF!</definedName>
    <definedName name="azul_25" localSheetId="80">#REF!</definedName>
    <definedName name="azul_25" localSheetId="62">#REF!</definedName>
    <definedName name="azul_25" localSheetId="78">#REF!</definedName>
    <definedName name="azul_25">#REF!</definedName>
    <definedName name="AZULSINAL" localSheetId="21">#REF!</definedName>
    <definedName name="AZULSINAL" localSheetId="22">#REF!</definedName>
    <definedName name="AZULSINAL" localSheetId="24">#REF!</definedName>
    <definedName name="AZULSINAL" localSheetId="47">#REF!</definedName>
    <definedName name="AZULSINAL" localSheetId="79">#REF!</definedName>
    <definedName name="AZULSINAL" localSheetId="80">#REF!</definedName>
    <definedName name="AZULSINAL" localSheetId="62">#REF!</definedName>
    <definedName name="AZULSINAL" localSheetId="78">#REF!</definedName>
    <definedName name="AZULSINAL">#REF!</definedName>
    <definedName name="AZULSINAL_25" localSheetId="47">#REF!</definedName>
    <definedName name="AZULSINAL_25" localSheetId="79">#REF!</definedName>
    <definedName name="AZULSINAL_25" localSheetId="80">#REF!</definedName>
    <definedName name="AZULSINAL_25" localSheetId="62">#REF!</definedName>
    <definedName name="AZULSINAL_25" localSheetId="78">#REF!</definedName>
    <definedName name="AZULSINAL_25">#REF!</definedName>
    <definedName name="b" localSheetId="21">#REF!</definedName>
    <definedName name="b" localSheetId="22">'ANEXO IV - Solução DSM'!b</definedName>
    <definedName name="b" localSheetId="28">'ANEXO IX - Croqui'!b</definedName>
    <definedName name="b" localSheetId="23">#REF!</definedName>
    <definedName name="b" localSheetId="24">'ANEXO V - Intervenção Func. (2)'!b</definedName>
    <definedName name="b" localSheetId="25">#REF!</definedName>
    <definedName name="b" localSheetId="26">#REF!</definedName>
    <definedName name="b" localSheetId="27">#REF!</definedName>
    <definedName name="b" localSheetId="29">#REF!</definedName>
    <definedName name="b" localSheetId="30">#REF!</definedName>
    <definedName name="b" localSheetId="31">#REF!</definedName>
    <definedName name="b" localSheetId="32">'ANEXO XIII - Sinalização (1)'!b</definedName>
    <definedName name="b" localSheetId="33">'ANEXO XIII - Sinalização (2)'!b</definedName>
    <definedName name="b" localSheetId="47">#REF!</definedName>
    <definedName name="b" localSheetId="44">'ANEXO XVI - Padrão de Desempen'!b</definedName>
    <definedName name="b" localSheetId="46">#REF!</definedName>
    <definedName name="b" localSheetId="48">#REF!</definedName>
    <definedName name="b" localSheetId="81">'ANEXO xx - SIN.H.AB.TRAF'!b</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55">#REF!</definedName>
    <definedName name="b" localSheetId="79">'ANEXO XXIX - NÃO CONFORM.'!b</definedName>
    <definedName name="b" localSheetId="80">'ANEXO XXIX.a - NÃO CONFOR.'!b</definedName>
    <definedName name="b" localSheetId="56">#REF!</definedName>
    <definedName name="b" localSheetId="57">#REF!</definedName>
    <definedName name="b" localSheetId="58">#REF!</definedName>
    <definedName name="b" localSheetId="59">#REF!</definedName>
    <definedName name="b" localSheetId="60">#REF!</definedName>
    <definedName name="b" localSheetId="61">#REF!</definedName>
    <definedName name="b" localSheetId="62">'ANEXO XXVI.a - VMD'!b</definedName>
    <definedName name="b" localSheetId="74">'ANEXO XXVI.m -SONDAGEM'!b</definedName>
    <definedName name="b" localSheetId="77">'ANEXO XXVII - LEVANT. TB...'!b</definedName>
    <definedName name="b" localSheetId="78">'ANEXO XXVIII - Mod. Med. TB_RP'!b</definedName>
    <definedName name="b">b</definedName>
    <definedName name="bacural" localSheetId="23">#REF!</definedName>
    <definedName name="bacural" localSheetId="25">#REF!</definedName>
    <definedName name="bacural" localSheetId="26">#REF!</definedName>
    <definedName name="bacural" localSheetId="27">#REF!</definedName>
    <definedName name="bacural" localSheetId="29">#REF!</definedName>
    <definedName name="bacural" localSheetId="30">#REF!</definedName>
    <definedName name="bacural" localSheetId="31">#REF!</definedName>
    <definedName name="bacural" localSheetId="47">#REF!</definedName>
    <definedName name="bacural" localSheetId="46">#REF!</definedName>
    <definedName name="bacural" localSheetId="48">#REF!</definedName>
    <definedName name="bacural" localSheetId="49">#REF!</definedName>
    <definedName name="bacural" localSheetId="50">#REF!</definedName>
    <definedName name="bacural" localSheetId="51">#REF!</definedName>
    <definedName name="bacural" localSheetId="52">#REF!</definedName>
    <definedName name="bacural" localSheetId="53">#REF!</definedName>
    <definedName name="bacural" localSheetId="54">#REF!</definedName>
    <definedName name="bacural" localSheetId="55">#REF!</definedName>
    <definedName name="bacural" localSheetId="79">#REF!</definedName>
    <definedName name="bacural" localSheetId="80">#REF!</definedName>
    <definedName name="bacural" localSheetId="56">#REF!</definedName>
    <definedName name="bacural" localSheetId="57">#REF!</definedName>
    <definedName name="bacural" localSheetId="58">#REF!</definedName>
    <definedName name="bacural" localSheetId="59">#REF!</definedName>
    <definedName name="bacural" localSheetId="60">#REF!</definedName>
    <definedName name="bacural" localSheetId="61">#REF!</definedName>
    <definedName name="bacural" localSheetId="62">#REF!</definedName>
    <definedName name="bacural" localSheetId="78">#REF!</definedName>
    <definedName name="bacural">#REF!</definedName>
    <definedName name="banco" localSheetId="23">#REF!</definedName>
    <definedName name="banco" localSheetId="25">#REF!</definedName>
    <definedName name="banco" localSheetId="26">#REF!</definedName>
    <definedName name="banco" localSheetId="27">#REF!</definedName>
    <definedName name="banco" localSheetId="29">#REF!</definedName>
    <definedName name="banco" localSheetId="30">#REF!</definedName>
    <definedName name="banco" localSheetId="31">#REF!</definedName>
    <definedName name="banco" localSheetId="47">#REF!</definedName>
    <definedName name="banco" localSheetId="46">#REF!</definedName>
    <definedName name="banco" localSheetId="48">#REF!</definedName>
    <definedName name="banco" localSheetId="49">#REF!</definedName>
    <definedName name="banco" localSheetId="50">#REF!</definedName>
    <definedName name="banco" localSheetId="51">#REF!</definedName>
    <definedName name="banco" localSheetId="52">#REF!</definedName>
    <definedName name="banco" localSheetId="53">#REF!</definedName>
    <definedName name="banco" localSheetId="54">#REF!</definedName>
    <definedName name="banco" localSheetId="55">#REF!</definedName>
    <definedName name="banco" localSheetId="79">#REF!</definedName>
    <definedName name="banco" localSheetId="80">#REF!</definedName>
    <definedName name="banco" localSheetId="56">#REF!</definedName>
    <definedName name="banco" localSheetId="57">#REF!</definedName>
    <definedName name="banco" localSheetId="58">#REF!</definedName>
    <definedName name="banco" localSheetId="59">#REF!</definedName>
    <definedName name="banco" localSheetId="60">#REF!</definedName>
    <definedName name="banco" localSheetId="61">#REF!</definedName>
    <definedName name="banco" localSheetId="62">#REF!</definedName>
    <definedName name="banco" localSheetId="78">#REF!</definedName>
    <definedName name="banco">#REF!</definedName>
    <definedName name="banco_1" localSheetId="23">#REF!</definedName>
    <definedName name="banco_1" localSheetId="25">#REF!</definedName>
    <definedName name="banco_1" localSheetId="26">#REF!</definedName>
    <definedName name="banco_1" localSheetId="27">#REF!</definedName>
    <definedName name="banco_1" localSheetId="29">#REF!</definedName>
    <definedName name="banco_1" localSheetId="30">#REF!</definedName>
    <definedName name="banco_1" localSheetId="31">#REF!</definedName>
    <definedName name="banco_1" localSheetId="47">#REF!</definedName>
    <definedName name="banco_1" localSheetId="46">#REF!</definedName>
    <definedName name="banco_1" localSheetId="48">#REF!</definedName>
    <definedName name="banco_1" localSheetId="49">#REF!</definedName>
    <definedName name="banco_1" localSheetId="50">#REF!</definedName>
    <definedName name="banco_1" localSheetId="51">#REF!</definedName>
    <definedName name="banco_1" localSheetId="52">#REF!</definedName>
    <definedName name="banco_1" localSheetId="53">#REF!</definedName>
    <definedName name="banco_1" localSheetId="54">#REF!</definedName>
    <definedName name="banco_1" localSheetId="55">#REF!</definedName>
    <definedName name="banco_1" localSheetId="79">#REF!</definedName>
    <definedName name="banco_1" localSheetId="80">#REF!</definedName>
    <definedName name="banco_1" localSheetId="56">#REF!</definedName>
    <definedName name="banco_1" localSheetId="57">#REF!</definedName>
    <definedName name="banco_1" localSheetId="58">#REF!</definedName>
    <definedName name="banco_1" localSheetId="59">#REF!</definedName>
    <definedName name="banco_1" localSheetId="60">#REF!</definedName>
    <definedName name="banco_1" localSheetId="61">#REF!</definedName>
    <definedName name="banco_1" localSheetId="62">#REF!</definedName>
    <definedName name="banco_1" localSheetId="78">#REF!</definedName>
    <definedName name="banco_1">#REF!</definedName>
    <definedName name="_xlnm.Database" localSheetId="21">#REF!</definedName>
    <definedName name="_xlnm.Database" localSheetId="22">#REF!</definedName>
    <definedName name="_xlnm.Database" localSheetId="24">#REF!</definedName>
    <definedName name="_xlnm.Database" localSheetId="47">#REF!</definedName>
    <definedName name="_xlnm.Database" localSheetId="79">#REF!</definedName>
    <definedName name="_xlnm.Database" localSheetId="80">#REF!</definedName>
    <definedName name="_xlnm.Database" localSheetId="62">#REF!</definedName>
    <definedName name="_xlnm.Database" localSheetId="78">#REF!</definedName>
    <definedName name="_xlnm.Database">#REF!</definedName>
    <definedName name="banco2" localSheetId="47">#REF!</definedName>
    <definedName name="banco2" localSheetId="79">#REF!</definedName>
    <definedName name="banco2" localSheetId="80">#REF!</definedName>
    <definedName name="banco2" localSheetId="62">#REF!</definedName>
    <definedName name="banco2" localSheetId="78">#REF!</definedName>
    <definedName name="banco2">#REF!</definedName>
    <definedName name="banco2_19" localSheetId="47">#REF!</definedName>
    <definedName name="banco2_19" localSheetId="79">#REF!</definedName>
    <definedName name="banco2_19" localSheetId="80">#REF!</definedName>
    <definedName name="banco2_19" localSheetId="62">#REF!</definedName>
    <definedName name="banco2_19" localSheetId="78">#REF!</definedName>
    <definedName name="banco2_19">#REF!</definedName>
    <definedName name="base" localSheetId="47">#REF!</definedName>
    <definedName name="base" localSheetId="79">#REF!</definedName>
    <definedName name="base" localSheetId="80">#REF!</definedName>
    <definedName name="base" localSheetId="62">#REF!</definedName>
    <definedName name="base" localSheetId="78">#REF!</definedName>
    <definedName name="base">#REF!</definedName>
    <definedName name="bb" localSheetId="21">#N/A</definedName>
    <definedName name="bb" localSheetId="22">#N/A</definedName>
    <definedName name="bb" localSheetId="28">#N/A</definedName>
    <definedName name="bb" localSheetId="23">#N/A</definedName>
    <definedName name="bb" localSheetId="24">#N/A</definedName>
    <definedName name="bb" localSheetId="25">#N/A</definedName>
    <definedName name="bb" localSheetId="26">#N/A</definedName>
    <definedName name="bb" localSheetId="27">#N/A</definedName>
    <definedName name="bb" localSheetId="29">#N/A</definedName>
    <definedName name="bb" localSheetId="30">#N/A</definedName>
    <definedName name="bb" localSheetId="31">#N/A</definedName>
    <definedName name="bb" localSheetId="32">#N/A</definedName>
    <definedName name="bb" localSheetId="33">#N/A</definedName>
    <definedName name="bb" localSheetId="47">#N/A</definedName>
    <definedName name="bb" localSheetId="44">'ANEXO XVI - Padrão de Desempen'!bb</definedName>
    <definedName name="bb" localSheetId="46">#N/A</definedName>
    <definedName name="bb" localSheetId="48">#N/A</definedName>
    <definedName name="bb" localSheetId="81">#N/A</definedName>
    <definedName name="bb" localSheetId="49">#N/A</definedName>
    <definedName name="bb" localSheetId="50">#N/A</definedName>
    <definedName name="bb" localSheetId="51">#N/A</definedName>
    <definedName name="bb" localSheetId="52">#N/A</definedName>
    <definedName name="bb" localSheetId="53">#N/A</definedName>
    <definedName name="bb" localSheetId="54">#N/A</definedName>
    <definedName name="bb" localSheetId="55">#N/A</definedName>
    <definedName name="bb" localSheetId="79">'ANEXO XXIX - NÃO CONFORM.'!bb</definedName>
    <definedName name="bb" localSheetId="80">'ANEXO XXIX.a - NÃO CONFOR.'!bb</definedName>
    <definedName name="bb" localSheetId="56">#N/A</definedName>
    <definedName name="bb" localSheetId="57">#N/A</definedName>
    <definedName name="bb" localSheetId="58">#N/A</definedName>
    <definedName name="bb" localSheetId="59">#N/A</definedName>
    <definedName name="bb" localSheetId="60">#N/A</definedName>
    <definedName name="bb" localSheetId="61">#N/A</definedName>
    <definedName name="bb" localSheetId="62">'ANEXO XXVI.a - VMD'!bb</definedName>
    <definedName name="bb" localSheetId="74">'ANEXO XXVI.m -SONDAGEM'!bb</definedName>
    <definedName name="bb" localSheetId="77">'ANEXO XXVII - LEVANT. TB...'!bb</definedName>
    <definedName name="bb" localSheetId="78">'ANEXO XXVIII - Mod. Med. TB_RP'!bb</definedName>
    <definedName name="bb">[0]!bb</definedName>
    <definedName name="bb_38" localSheetId="21">#N/A</definedName>
    <definedName name="bb_38" localSheetId="22">#N/A</definedName>
    <definedName name="bb_38" localSheetId="28">#N/A</definedName>
    <definedName name="bb_38" localSheetId="23">#N/A</definedName>
    <definedName name="bb_38" localSheetId="24">#N/A</definedName>
    <definedName name="bb_38" localSheetId="25">#N/A</definedName>
    <definedName name="bb_38" localSheetId="26">#N/A</definedName>
    <definedName name="bb_38" localSheetId="27">#N/A</definedName>
    <definedName name="bb_38" localSheetId="29">#N/A</definedName>
    <definedName name="bb_38" localSheetId="30">#N/A</definedName>
    <definedName name="bb_38" localSheetId="31">#N/A</definedName>
    <definedName name="bb_38" localSheetId="32">#N/A</definedName>
    <definedName name="bb_38" localSheetId="33">#N/A</definedName>
    <definedName name="bb_38" localSheetId="47">#N/A</definedName>
    <definedName name="bb_38" localSheetId="44">'ANEXO XVI - Padrão de Desempen'!bb_38</definedName>
    <definedName name="bb_38" localSheetId="46">#N/A</definedName>
    <definedName name="bb_38" localSheetId="48">#N/A</definedName>
    <definedName name="bb_38" localSheetId="81">#N/A</definedName>
    <definedName name="bb_38" localSheetId="49">#N/A</definedName>
    <definedName name="bb_38" localSheetId="50">#N/A</definedName>
    <definedName name="bb_38" localSheetId="51">#N/A</definedName>
    <definedName name="bb_38" localSheetId="52">#N/A</definedName>
    <definedName name="bb_38" localSheetId="53">#N/A</definedName>
    <definedName name="bb_38" localSheetId="54">#N/A</definedName>
    <definedName name="bb_38" localSheetId="55">#N/A</definedName>
    <definedName name="bb_38" localSheetId="79">'ANEXO XXIX - NÃO CONFORM.'!bb_38</definedName>
    <definedName name="bb_38" localSheetId="80">'ANEXO XXIX.a - NÃO CONFOR.'!bb_38</definedName>
    <definedName name="bb_38" localSheetId="56">#N/A</definedName>
    <definedName name="bb_38" localSheetId="57">#N/A</definedName>
    <definedName name="bb_38" localSheetId="58">#N/A</definedName>
    <definedName name="bb_38" localSheetId="59">#N/A</definedName>
    <definedName name="bb_38" localSheetId="60">#N/A</definedName>
    <definedName name="bb_38" localSheetId="61">#N/A</definedName>
    <definedName name="bb_38" localSheetId="62">'ANEXO XXVI.a - VMD'!bb_38</definedName>
    <definedName name="bb_38" localSheetId="74">'ANEXO XXVI.m -SONDAGEM'!bb_38</definedName>
    <definedName name="bb_38" localSheetId="77">'ANEXO XXVII - LEVANT. TB...'!bb_38</definedName>
    <definedName name="bb_38" localSheetId="78">'ANEXO XXVIII - Mod. Med. TB_RP'!bb_38</definedName>
    <definedName name="bb_38">bb_38</definedName>
    <definedName name="bbbb" localSheetId="28" hidden="1">{#N/A,#N/A,FALSE,"MO (2)"}</definedName>
    <definedName name="bbbb" localSheetId="23" hidden="1">{#N/A,#N/A,FALSE,"MO (2)"}</definedName>
    <definedName name="bbbb" localSheetId="25" hidden="1">{#N/A,#N/A,FALSE,"MO (2)"}</definedName>
    <definedName name="bbbb" localSheetId="26" hidden="1">{#N/A,#N/A,FALSE,"MO (2)"}</definedName>
    <definedName name="bbbb" localSheetId="27" hidden="1">{#N/A,#N/A,FALSE,"MO (2)"}</definedName>
    <definedName name="bbbb" localSheetId="29" hidden="1">{#N/A,#N/A,FALSE,"MO (2)"}</definedName>
    <definedName name="bbbb" localSheetId="30" hidden="1">{#N/A,#N/A,FALSE,"MO (2)"}</definedName>
    <definedName name="bbbb" localSheetId="31" hidden="1">{#N/A,#N/A,FALSE,"MO (2)"}</definedName>
    <definedName name="bbbb" localSheetId="47" hidden="1">{#N/A,#N/A,FALSE,"MO (2)"}</definedName>
    <definedName name="bbbb" localSheetId="44" hidden="1">{#N/A,#N/A,FALSE,"MO (2)"}</definedName>
    <definedName name="bbbb" localSheetId="46" hidden="1">{#N/A,#N/A,FALSE,"MO (2)"}</definedName>
    <definedName name="bbbb" localSheetId="48" hidden="1">{#N/A,#N/A,FALSE,"MO (2)"}</definedName>
    <definedName name="bbbb" localSheetId="49" hidden="1">{#N/A,#N/A,FALSE,"MO (2)"}</definedName>
    <definedName name="bbbb" localSheetId="50" hidden="1">{#N/A,#N/A,FALSE,"MO (2)"}</definedName>
    <definedName name="bbbb" localSheetId="51" hidden="1">{#N/A,#N/A,FALSE,"MO (2)"}</definedName>
    <definedName name="bbbb" localSheetId="52" hidden="1">{#N/A,#N/A,FALSE,"MO (2)"}</definedName>
    <definedName name="bbbb" localSheetId="53" hidden="1">{#N/A,#N/A,FALSE,"MO (2)"}</definedName>
    <definedName name="bbbb" localSheetId="54" hidden="1">{#N/A,#N/A,FALSE,"MO (2)"}</definedName>
    <definedName name="bbbb" localSheetId="55" hidden="1">{#N/A,#N/A,FALSE,"MO (2)"}</definedName>
    <definedName name="bbbb" localSheetId="79" hidden="1">{#N/A,#N/A,FALSE,"MO (2)"}</definedName>
    <definedName name="bbbb" localSheetId="80" hidden="1">{#N/A,#N/A,FALSE,"MO (2)"}</definedName>
    <definedName name="bbbb" localSheetId="56" hidden="1">{#N/A,#N/A,FALSE,"MO (2)"}</definedName>
    <definedName name="bbbb" localSheetId="57" hidden="1">{#N/A,#N/A,FALSE,"MO (2)"}</definedName>
    <definedName name="bbbb" localSheetId="58" hidden="1">{#N/A,#N/A,FALSE,"MO (2)"}</definedName>
    <definedName name="bbbb" localSheetId="59" hidden="1">{#N/A,#N/A,FALSE,"MO (2)"}</definedName>
    <definedName name="bbbb" localSheetId="60" hidden="1">{#N/A,#N/A,FALSE,"MO (2)"}</definedName>
    <definedName name="bbbb" localSheetId="61" hidden="1">{#N/A,#N/A,FALSE,"MO (2)"}</definedName>
    <definedName name="bbbb" localSheetId="62" hidden="1">{#N/A,#N/A,FALSE,"MO (2)"}</definedName>
    <definedName name="bbbb" localSheetId="74" hidden="1">{#N/A,#N/A,FALSE,"MO (2)"}</definedName>
    <definedName name="bbbb" localSheetId="77" hidden="1">{#N/A,#N/A,FALSE,"MO (2)"}</definedName>
    <definedName name="bbbb" localSheetId="78" hidden="1">{#N/A,#N/A,FALSE,"MO (2)"}</definedName>
    <definedName name="bbbb" hidden="1">{#N/A,#N/A,FALSE,"MO (2)"}</definedName>
    <definedName name="bbbbbbb" localSheetId="28" hidden="1">{#N/A,#N/A,FALSE,"MO (2)"}</definedName>
    <definedName name="bbbbbbb" localSheetId="23" hidden="1">{#N/A,#N/A,FALSE,"MO (2)"}</definedName>
    <definedName name="bbbbbbb" localSheetId="25" hidden="1">{#N/A,#N/A,FALSE,"MO (2)"}</definedName>
    <definedName name="bbbbbbb" localSheetId="26" hidden="1">{#N/A,#N/A,FALSE,"MO (2)"}</definedName>
    <definedName name="bbbbbbb" localSheetId="27" hidden="1">{#N/A,#N/A,FALSE,"MO (2)"}</definedName>
    <definedName name="bbbbbbb" localSheetId="29" hidden="1">{#N/A,#N/A,FALSE,"MO (2)"}</definedName>
    <definedName name="bbbbbbb" localSheetId="30" hidden="1">{#N/A,#N/A,FALSE,"MO (2)"}</definedName>
    <definedName name="bbbbbbb" localSheetId="31" hidden="1">{#N/A,#N/A,FALSE,"MO (2)"}</definedName>
    <definedName name="bbbbbbb" localSheetId="47" hidden="1">{#N/A,#N/A,FALSE,"MO (2)"}</definedName>
    <definedName name="bbbbbbb" localSheetId="44" hidden="1">{#N/A,#N/A,FALSE,"MO (2)"}</definedName>
    <definedName name="bbbbbbb" localSheetId="46" hidden="1">{#N/A,#N/A,FALSE,"MO (2)"}</definedName>
    <definedName name="bbbbbbb" localSheetId="48" hidden="1">{#N/A,#N/A,FALSE,"MO (2)"}</definedName>
    <definedName name="bbbbbbb" localSheetId="49" hidden="1">{#N/A,#N/A,FALSE,"MO (2)"}</definedName>
    <definedName name="bbbbbbb" localSheetId="50" hidden="1">{#N/A,#N/A,FALSE,"MO (2)"}</definedName>
    <definedName name="bbbbbbb" localSheetId="51" hidden="1">{#N/A,#N/A,FALSE,"MO (2)"}</definedName>
    <definedName name="bbbbbbb" localSheetId="52" hidden="1">{#N/A,#N/A,FALSE,"MO (2)"}</definedName>
    <definedName name="bbbbbbb" localSheetId="53" hidden="1">{#N/A,#N/A,FALSE,"MO (2)"}</definedName>
    <definedName name="bbbbbbb" localSheetId="54" hidden="1">{#N/A,#N/A,FALSE,"MO (2)"}</definedName>
    <definedName name="bbbbbbb" localSheetId="55" hidden="1">{#N/A,#N/A,FALSE,"MO (2)"}</definedName>
    <definedName name="bbbbbbb" localSheetId="79" hidden="1">{#N/A,#N/A,FALSE,"MO (2)"}</definedName>
    <definedName name="bbbbbbb" localSheetId="80" hidden="1">{#N/A,#N/A,FALSE,"MO (2)"}</definedName>
    <definedName name="bbbbbbb" localSheetId="56" hidden="1">{#N/A,#N/A,FALSE,"MO (2)"}</definedName>
    <definedName name="bbbbbbb" localSheetId="57" hidden="1">{#N/A,#N/A,FALSE,"MO (2)"}</definedName>
    <definedName name="bbbbbbb" localSheetId="58" hidden="1">{#N/A,#N/A,FALSE,"MO (2)"}</definedName>
    <definedName name="bbbbbbb" localSheetId="59" hidden="1">{#N/A,#N/A,FALSE,"MO (2)"}</definedName>
    <definedName name="bbbbbbb" localSheetId="60" hidden="1">{#N/A,#N/A,FALSE,"MO (2)"}</definedName>
    <definedName name="bbbbbbb" localSheetId="61" hidden="1">{#N/A,#N/A,FALSE,"MO (2)"}</definedName>
    <definedName name="bbbbbbb" localSheetId="62" hidden="1">{#N/A,#N/A,FALSE,"MO (2)"}</definedName>
    <definedName name="bbbbbbb" localSheetId="74" hidden="1">{#N/A,#N/A,FALSE,"MO (2)"}</definedName>
    <definedName name="bbbbbbb" localSheetId="77" hidden="1">{#N/A,#N/A,FALSE,"MO (2)"}</definedName>
    <definedName name="bbbbbbb" localSheetId="78" hidden="1">{#N/A,#N/A,FALSE,"MO (2)"}</definedName>
    <definedName name="bbbbbbb" hidden="1">{#N/A,#N/A,FALSE,"MO (2)"}</definedName>
    <definedName name="bbuu" localSheetId="23">#N/A</definedName>
    <definedName name="bbuu" localSheetId="25">#N/A</definedName>
    <definedName name="bbuu" localSheetId="26">#N/A</definedName>
    <definedName name="bbuu" localSheetId="27">#N/A</definedName>
    <definedName name="bbuu" localSheetId="29">#N/A</definedName>
    <definedName name="bbuu" localSheetId="30">#N/A</definedName>
    <definedName name="bbuu" localSheetId="31">#N/A</definedName>
    <definedName name="bbuu" localSheetId="47">#N/A</definedName>
    <definedName name="bbuu" localSheetId="46">#N/A</definedName>
    <definedName name="bbuu" localSheetId="48">#N/A</definedName>
    <definedName name="bbuu" localSheetId="49">#N/A</definedName>
    <definedName name="bbuu" localSheetId="50">#N/A</definedName>
    <definedName name="bbuu" localSheetId="51">#N/A</definedName>
    <definedName name="bbuu" localSheetId="52">#N/A</definedName>
    <definedName name="bbuu" localSheetId="53">#N/A</definedName>
    <definedName name="bbuu" localSheetId="54">#N/A</definedName>
    <definedName name="bbuu" localSheetId="55">#N/A</definedName>
    <definedName name="bbuu" localSheetId="56">#N/A</definedName>
    <definedName name="bbuu" localSheetId="57">#N/A</definedName>
    <definedName name="bbuu" localSheetId="58">#N/A</definedName>
    <definedName name="bbuu" localSheetId="59">#N/A</definedName>
    <definedName name="bbuu" localSheetId="60">#N/A</definedName>
    <definedName name="bbuu" localSheetId="61">#N/A</definedName>
    <definedName name="bbuu">#N/A</definedName>
    <definedName name="bc" localSheetId="23">#REF!</definedName>
    <definedName name="bc" localSheetId="25">#REF!</definedName>
    <definedName name="bc" localSheetId="26">#REF!</definedName>
    <definedName name="bc" localSheetId="27">#REF!</definedName>
    <definedName name="bc" localSheetId="29">#REF!</definedName>
    <definedName name="bc" localSheetId="30">#REF!</definedName>
    <definedName name="bc" localSheetId="31">#REF!</definedName>
    <definedName name="bc" localSheetId="47">#REF!</definedName>
    <definedName name="bc" localSheetId="46">#REF!</definedName>
    <definedName name="bc" localSheetId="48">#REF!</definedName>
    <definedName name="bc" localSheetId="49">#REF!</definedName>
    <definedName name="bc" localSheetId="50">#REF!</definedName>
    <definedName name="bc" localSheetId="51">#REF!</definedName>
    <definedName name="bc" localSheetId="52">#REF!</definedName>
    <definedName name="bc" localSheetId="53">#REF!</definedName>
    <definedName name="bc" localSheetId="54">#REF!</definedName>
    <definedName name="bc" localSheetId="55">#REF!</definedName>
    <definedName name="bc" localSheetId="79">#REF!</definedName>
    <definedName name="bc" localSheetId="80">#REF!</definedName>
    <definedName name="bc" localSheetId="56">#REF!</definedName>
    <definedName name="bc" localSheetId="57">#REF!</definedName>
    <definedName name="bc" localSheetId="58">#REF!</definedName>
    <definedName name="bc" localSheetId="59">#REF!</definedName>
    <definedName name="bc" localSheetId="60">#REF!</definedName>
    <definedName name="bc" localSheetId="61">#REF!</definedName>
    <definedName name="bc" localSheetId="62">#REF!</definedName>
    <definedName name="bc" localSheetId="78">#REF!</definedName>
    <definedName name="bc">#REF!</definedName>
    <definedName name="bc_11" localSheetId="23">#REF!</definedName>
    <definedName name="bc_11" localSheetId="25">#REF!</definedName>
    <definedName name="bc_11" localSheetId="26">#REF!</definedName>
    <definedName name="bc_11" localSheetId="27">#REF!</definedName>
    <definedName name="bc_11" localSheetId="29">#REF!</definedName>
    <definedName name="bc_11" localSheetId="30">#REF!</definedName>
    <definedName name="bc_11" localSheetId="31">#REF!</definedName>
    <definedName name="bc_11" localSheetId="47">#REF!</definedName>
    <definedName name="bc_11" localSheetId="46">#REF!</definedName>
    <definedName name="bc_11" localSheetId="48">#REF!</definedName>
    <definedName name="bc_11" localSheetId="49">#REF!</definedName>
    <definedName name="bc_11" localSheetId="50">#REF!</definedName>
    <definedName name="bc_11" localSheetId="51">#REF!</definedName>
    <definedName name="bc_11" localSheetId="52">#REF!</definedName>
    <definedName name="bc_11" localSheetId="53">#REF!</definedName>
    <definedName name="bc_11" localSheetId="54">#REF!</definedName>
    <definedName name="bc_11" localSheetId="55">#REF!</definedName>
    <definedName name="bc_11" localSheetId="79">#REF!</definedName>
    <definedName name="bc_11" localSheetId="80">#REF!</definedName>
    <definedName name="bc_11" localSheetId="56">#REF!</definedName>
    <definedName name="bc_11" localSheetId="57">#REF!</definedName>
    <definedName name="bc_11" localSheetId="58">#REF!</definedName>
    <definedName name="bc_11" localSheetId="59">#REF!</definedName>
    <definedName name="bc_11" localSheetId="60">#REF!</definedName>
    <definedName name="bc_11" localSheetId="61">#REF!</definedName>
    <definedName name="bc_11" localSheetId="62">#REF!</definedName>
    <definedName name="bc_11" localSheetId="78">#REF!</definedName>
    <definedName name="bc_11">#REF!</definedName>
    <definedName name="bc_12" localSheetId="23">#REF!</definedName>
    <definedName name="bc_12" localSheetId="25">#REF!</definedName>
    <definedName name="bc_12" localSheetId="26">#REF!</definedName>
    <definedName name="bc_12" localSheetId="27">#REF!</definedName>
    <definedName name="bc_12" localSheetId="29">#REF!</definedName>
    <definedName name="bc_12" localSheetId="30">#REF!</definedName>
    <definedName name="bc_12" localSheetId="31">#REF!</definedName>
    <definedName name="bc_12" localSheetId="47">#REF!</definedName>
    <definedName name="bc_12" localSheetId="46">#REF!</definedName>
    <definedName name="bc_12" localSheetId="48">#REF!</definedName>
    <definedName name="bc_12" localSheetId="49">#REF!</definedName>
    <definedName name="bc_12" localSheetId="50">#REF!</definedName>
    <definedName name="bc_12" localSheetId="51">#REF!</definedName>
    <definedName name="bc_12" localSheetId="52">#REF!</definedName>
    <definedName name="bc_12" localSheetId="53">#REF!</definedName>
    <definedName name="bc_12" localSheetId="54">#REF!</definedName>
    <definedName name="bc_12" localSheetId="55">#REF!</definedName>
    <definedName name="bc_12" localSheetId="79">#REF!</definedName>
    <definedName name="bc_12" localSheetId="80">#REF!</definedName>
    <definedName name="bc_12" localSheetId="56">#REF!</definedName>
    <definedName name="bc_12" localSheetId="57">#REF!</definedName>
    <definedName name="bc_12" localSheetId="58">#REF!</definedName>
    <definedName name="bc_12" localSheetId="59">#REF!</definedName>
    <definedName name="bc_12" localSheetId="60">#REF!</definedName>
    <definedName name="bc_12" localSheetId="61">#REF!</definedName>
    <definedName name="bc_12" localSheetId="62">#REF!</definedName>
    <definedName name="bc_12" localSheetId="78">#REF!</definedName>
    <definedName name="bc_12">#REF!</definedName>
    <definedName name="bc_13" localSheetId="47">#REF!</definedName>
    <definedName name="bc_13" localSheetId="79">#REF!</definedName>
    <definedName name="bc_13" localSheetId="80">#REF!</definedName>
    <definedName name="bc_13" localSheetId="62">#REF!</definedName>
    <definedName name="bc_13" localSheetId="78">#REF!</definedName>
    <definedName name="bc_13">#REF!</definedName>
    <definedName name="bc_15" localSheetId="47">#REF!</definedName>
    <definedName name="bc_15" localSheetId="79">#REF!</definedName>
    <definedName name="bc_15" localSheetId="80">#REF!</definedName>
    <definedName name="bc_15" localSheetId="62">#REF!</definedName>
    <definedName name="bc_15" localSheetId="78">#REF!</definedName>
    <definedName name="bc_15">#REF!</definedName>
    <definedName name="bc_16" localSheetId="47">#REF!</definedName>
    <definedName name="bc_16" localSheetId="79">#REF!</definedName>
    <definedName name="bc_16" localSheetId="80">#REF!</definedName>
    <definedName name="bc_16" localSheetId="62">#REF!</definedName>
    <definedName name="bc_16" localSheetId="78">#REF!</definedName>
    <definedName name="bc_16">#REF!</definedName>
    <definedName name="bc_17" localSheetId="47">#REF!</definedName>
    <definedName name="bc_17" localSheetId="79">#REF!</definedName>
    <definedName name="bc_17" localSheetId="80">#REF!</definedName>
    <definedName name="bc_17" localSheetId="62">#REF!</definedName>
    <definedName name="bc_17" localSheetId="78">#REF!</definedName>
    <definedName name="bc_17">#REF!</definedName>
    <definedName name="bc_19" localSheetId="47">#REF!</definedName>
    <definedName name="bc_19" localSheetId="79">#REF!</definedName>
    <definedName name="bc_19" localSheetId="80">#REF!</definedName>
    <definedName name="bc_19" localSheetId="62">#REF!</definedName>
    <definedName name="bc_19" localSheetId="78">#REF!</definedName>
    <definedName name="bc_19">#REF!</definedName>
    <definedName name="bc_2" localSheetId="47">#REF!</definedName>
    <definedName name="bc_2" localSheetId="79">#REF!</definedName>
    <definedName name="bc_2" localSheetId="80">#REF!</definedName>
    <definedName name="bc_2" localSheetId="62">#REF!</definedName>
    <definedName name="bc_2" localSheetId="78">#REF!</definedName>
    <definedName name="bc_2">#REF!</definedName>
    <definedName name="bc_28" localSheetId="47">#REF!</definedName>
    <definedName name="bc_28" localSheetId="79">#REF!</definedName>
    <definedName name="bc_28" localSheetId="80">#REF!</definedName>
    <definedName name="bc_28" localSheetId="62">#REF!</definedName>
    <definedName name="bc_28" localSheetId="78">#REF!</definedName>
    <definedName name="bc_28">#REF!</definedName>
    <definedName name="bc_3" localSheetId="47">#REF!</definedName>
    <definedName name="bc_3" localSheetId="79">#REF!</definedName>
    <definedName name="bc_3" localSheetId="80">#REF!</definedName>
    <definedName name="bc_3" localSheetId="62">#REF!</definedName>
    <definedName name="bc_3" localSheetId="78">#REF!</definedName>
    <definedName name="bc_3">#REF!</definedName>
    <definedName name="bc_4" localSheetId="47">#REF!</definedName>
    <definedName name="bc_4" localSheetId="79">#REF!</definedName>
    <definedName name="bc_4" localSheetId="80">#REF!</definedName>
    <definedName name="bc_4" localSheetId="62">#REF!</definedName>
    <definedName name="bc_4" localSheetId="78">#REF!</definedName>
    <definedName name="bc_4">#REF!</definedName>
    <definedName name="bc_7" localSheetId="47">#REF!</definedName>
    <definedName name="bc_7" localSheetId="79">#REF!</definedName>
    <definedName name="bc_7" localSheetId="80">#REF!</definedName>
    <definedName name="bc_7" localSheetId="62">#REF!</definedName>
    <definedName name="bc_7" localSheetId="78">#REF!</definedName>
    <definedName name="bc_7">#REF!</definedName>
    <definedName name="bc_9" localSheetId="47">#REF!</definedName>
    <definedName name="bc_9" localSheetId="79">#REF!</definedName>
    <definedName name="bc_9" localSheetId="80">#REF!</definedName>
    <definedName name="bc_9" localSheetId="62">#REF!</definedName>
    <definedName name="bc_9" localSheetId="78">#REF!</definedName>
    <definedName name="bc_9">#REF!</definedName>
    <definedName name="BDI" localSheetId="21">#REF!</definedName>
    <definedName name="BDI" localSheetId="22">#REF!</definedName>
    <definedName name="BDI" localSheetId="24">#REF!</definedName>
    <definedName name="BDI" localSheetId="47">#REF!</definedName>
    <definedName name="BDI" localSheetId="79">#REF!</definedName>
    <definedName name="BDI" localSheetId="80">#REF!</definedName>
    <definedName name="BDI" localSheetId="62">#REF!</definedName>
    <definedName name="BDI" localSheetId="78">#REF!</definedName>
    <definedName name="BDI">#REF!</definedName>
    <definedName name="BDI_1" localSheetId="47">#REF!</definedName>
    <definedName name="BDI_1" localSheetId="79">#REF!</definedName>
    <definedName name="BDI_1" localSheetId="80">#REF!</definedName>
    <definedName name="BDI_1" localSheetId="62">#REF!</definedName>
    <definedName name="BDI_1" localSheetId="78">#REF!</definedName>
    <definedName name="BDI_1">#REF!</definedName>
    <definedName name="BDI_10" localSheetId="21">#REF!</definedName>
    <definedName name="BDI_10" localSheetId="47">#REF!</definedName>
    <definedName name="BDI_10" localSheetId="79">#REF!</definedName>
    <definedName name="BDI_10" localSheetId="80">#REF!</definedName>
    <definedName name="BDI_10" localSheetId="62">#REF!</definedName>
    <definedName name="BDI_10" localSheetId="78">#REF!</definedName>
    <definedName name="BDI_10">#REF!</definedName>
    <definedName name="bdi_2" localSheetId="47">#REF!</definedName>
    <definedName name="bdi_2" localSheetId="79">#REF!</definedName>
    <definedName name="bdi_2" localSheetId="80">#REF!</definedName>
    <definedName name="bdi_2" localSheetId="62">#REF!</definedName>
    <definedName name="bdi_2" localSheetId="78">#REF!</definedName>
    <definedName name="bdi_2">#REF!</definedName>
    <definedName name="BDI_25" localSheetId="21">#REF!</definedName>
    <definedName name="BDI_25" localSheetId="47">#REF!</definedName>
    <definedName name="BDI_25" localSheetId="79">#REF!</definedName>
    <definedName name="BDI_25" localSheetId="80">#REF!</definedName>
    <definedName name="BDI_25" localSheetId="62">#REF!</definedName>
    <definedName name="BDI_25" localSheetId="78">#REF!</definedName>
    <definedName name="BDI_25">#REF!</definedName>
    <definedName name="BDI_27" localSheetId="47">#REF!</definedName>
    <definedName name="BDI_27" localSheetId="79">#REF!</definedName>
    <definedName name="BDI_27" localSheetId="80">#REF!</definedName>
    <definedName name="BDI_27" localSheetId="62">#REF!</definedName>
    <definedName name="BDI_27" localSheetId="78">#REF!</definedName>
    <definedName name="BDI_27">#REF!</definedName>
    <definedName name="BDI_29" localSheetId="47">#REF!</definedName>
    <definedName name="BDI_29" localSheetId="79">#REF!</definedName>
    <definedName name="BDI_29" localSheetId="80">#REF!</definedName>
    <definedName name="BDI_29" localSheetId="62">#REF!</definedName>
    <definedName name="BDI_29" localSheetId="78">#REF!</definedName>
    <definedName name="BDI_29">#REF!</definedName>
    <definedName name="BDI_9" localSheetId="47">#REF!</definedName>
    <definedName name="BDI_9" localSheetId="79">#REF!</definedName>
    <definedName name="BDI_9" localSheetId="80">#REF!</definedName>
    <definedName name="BDI_9" localSheetId="62">#REF!</definedName>
    <definedName name="BDI_9" localSheetId="78">#REF!</definedName>
    <definedName name="BDI_9">#REF!</definedName>
    <definedName name="BDIDESO" localSheetId="47">#REF!</definedName>
    <definedName name="BDIDESO" localSheetId="79">#REF!</definedName>
    <definedName name="BDIDESO" localSheetId="80">#REF!</definedName>
    <definedName name="BDIDESO" localSheetId="62">#REF!</definedName>
    <definedName name="BDIDESO" localSheetId="78">#REF!</definedName>
    <definedName name="BDIDESO">#REF!</definedName>
    <definedName name="BDIFIM" localSheetId="47">#REF!</definedName>
    <definedName name="BDIFIM" localSheetId="79">#REF!</definedName>
    <definedName name="BDIFIM" localSheetId="80">#REF!</definedName>
    <definedName name="BDIFIM" localSheetId="62">#REF!</definedName>
    <definedName name="BDIFIM" localSheetId="78">#REF!</definedName>
    <definedName name="BDIFIM">#REF!</definedName>
    <definedName name="BDU" localSheetId="47">#REF!</definedName>
    <definedName name="BDU" localSheetId="79">#REF!</definedName>
    <definedName name="BDU" localSheetId="80">#REF!</definedName>
    <definedName name="BDU" localSheetId="62">#REF!</definedName>
    <definedName name="BDU" localSheetId="78">#REF!</definedName>
    <definedName name="BDU">#REF!</definedName>
    <definedName name="bento" localSheetId="47">#REF!</definedName>
    <definedName name="bento" localSheetId="79">#REF!</definedName>
    <definedName name="bento" localSheetId="80">#REF!</definedName>
    <definedName name="bento" localSheetId="62">#REF!</definedName>
    <definedName name="bento" localSheetId="78">#REF!</definedName>
    <definedName name="bento">#REF!</definedName>
    <definedName name="BETUMINBETIM" localSheetId="47">#REF!</definedName>
    <definedName name="BETUMINBETIM" localSheetId="79">#REF!</definedName>
    <definedName name="BETUMINBETIM" localSheetId="80">#REF!</definedName>
    <definedName name="BETUMINBETIM" localSheetId="62">#REF!</definedName>
    <definedName name="BETUMINBETIM" localSheetId="78">#REF!</definedName>
    <definedName name="BETUMINBETIM">#REF!</definedName>
    <definedName name="BETUMINCBA" localSheetId="47">#REF!</definedName>
    <definedName name="BETUMINCBA" localSheetId="79">#REF!</definedName>
    <definedName name="BETUMINCBA" localSheetId="80">#REF!</definedName>
    <definedName name="BETUMINCBA" localSheetId="62">#REF!</definedName>
    <definedName name="BETUMINCBA" localSheetId="78">#REF!</definedName>
    <definedName name="BETUMINCBA">#REF!</definedName>
    <definedName name="BETUMINOSO" localSheetId="47">#REF!</definedName>
    <definedName name="BETUMINOSO" localSheetId="79">#REF!</definedName>
    <definedName name="BETUMINOSO" localSheetId="80">#REF!</definedName>
    <definedName name="BETUMINOSO" localSheetId="62">#REF!</definedName>
    <definedName name="BETUMINOSO" localSheetId="78">#REF!</definedName>
    <definedName name="BETUMINOSO">#REF!</definedName>
    <definedName name="BG" localSheetId="22">#REF!</definedName>
    <definedName name="BG" localSheetId="24">#REF!</definedName>
    <definedName name="BG" localSheetId="47">#REF!</definedName>
    <definedName name="BG" localSheetId="79">#REF!</definedName>
    <definedName name="BG" localSheetId="80">#REF!</definedName>
    <definedName name="BG" localSheetId="62">#REF!</definedName>
    <definedName name="BG" localSheetId="78">#REF!</definedName>
    <definedName name="BG">#REF!</definedName>
    <definedName name="BG_25" localSheetId="47">#REF!</definedName>
    <definedName name="BG_25" localSheetId="79">#REF!</definedName>
    <definedName name="BG_25" localSheetId="80">#REF!</definedName>
    <definedName name="BG_25" localSheetId="62">#REF!</definedName>
    <definedName name="BG_25" localSheetId="78">#REF!</definedName>
    <definedName name="BG_25">#REF!</definedName>
    <definedName name="BGU" localSheetId="22">#REF!</definedName>
    <definedName name="BGU" localSheetId="24">#REF!</definedName>
    <definedName name="BGU" localSheetId="47">#REF!</definedName>
    <definedName name="BGU" localSheetId="79">#REF!</definedName>
    <definedName name="BGU" localSheetId="80">#REF!</definedName>
    <definedName name="BGU" localSheetId="62">#REF!</definedName>
    <definedName name="BGU" localSheetId="78">#REF!</definedName>
    <definedName name="BGU">#REF!</definedName>
    <definedName name="BGU_25" localSheetId="47">#REF!</definedName>
    <definedName name="BGU_25" localSheetId="79">#REF!</definedName>
    <definedName name="BGU_25" localSheetId="80">#REF!</definedName>
    <definedName name="BGU_25" localSheetId="62">#REF!</definedName>
    <definedName name="BGU_25" localSheetId="78">#REF!</definedName>
    <definedName name="BGU_25">#REF!</definedName>
    <definedName name="BI" localSheetId="79">#REF!</definedName>
    <definedName name="BI" localSheetId="80">#REF!</definedName>
    <definedName name="BI" localSheetId="77">#REF!</definedName>
    <definedName name="BI" localSheetId="78">#REF!</definedName>
    <definedName name="BI">#REF!</definedName>
    <definedName name="BII" localSheetId="79">#REF!</definedName>
    <definedName name="BII" localSheetId="80">#REF!</definedName>
    <definedName name="BII" localSheetId="77">#REF!</definedName>
    <definedName name="BII" localSheetId="78">#REF!</definedName>
    <definedName name="BII">#REF!</definedName>
    <definedName name="Bloco" localSheetId="21" hidden="1">#REF!</definedName>
    <definedName name="Bloco" localSheetId="22" hidden="1">#REF!</definedName>
    <definedName name="Bloco" localSheetId="28" hidden="1">#REF!</definedName>
    <definedName name="Bloco" localSheetId="23" hidden="1">#REF!</definedName>
    <definedName name="Bloco" localSheetId="24" hidden="1">#REF!</definedName>
    <definedName name="Bloco" localSheetId="25" hidden="1">#REF!</definedName>
    <definedName name="Bloco" localSheetId="26" hidden="1">#REF!</definedName>
    <definedName name="Bloco" localSheetId="27" hidden="1">#REF!</definedName>
    <definedName name="Bloco" localSheetId="29" hidden="1">#REF!</definedName>
    <definedName name="Bloco" localSheetId="30" hidden="1">#REF!</definedName>
    <definedName name="Bloco" localSheetId="31" hidden="1">#REF!</definedName>
    <definedName name="Bloco" localSheetId="32" hidden="1">#REF!</definedName>
    <definedName name="Bloco" localSheetId="33" hidden="1">#REF!</definedName>
    <definedName name="Bloco" localSheetId="47" hidden="1">#REF!</definedName>
    <definedName name="Bloco" localSheetId="46" hidden="1">#REF!</definedName>
    <definedName name="Bloco" localSheetId="50" hidden="1">#REF!</definedName>
    <definedName name="Bloco" localSheetId="51" hidden="1">#REF!</definedName>
    <definedName name="Bloco" localSheetId="52" hidden="1">#REF!</definedName>
    <definedName name="Bloco" localSheetId="53" hidden="1">#REF!</definedName>
    <definedName name="Bloco" localSheetId="54" hidden="1">#REF!</definedName>
    <definedName name="Bloco" localSheetId="55" hidden="1">#REF!</definedName>
    <definedName name="Bloco" localSheetId="79" hidden="1">#REF!</definedName>
    <definedName name="Bloco" localSheetId="80" hidden="1">#REF!</definedName>
    <definedName name="Bloco" localSheetId="56" hidden="1">#REF!</definedName>
    <definedName name="Bloco" localSheetId="57" hidden="1">#REF!</definedName>
    <definedName name="Bloco" localSheetId="58" hidden="1">#REF!</definedName>
    <definedName name="Bloco" localSheetId="59" hidden="1">#REF!</definedName>
    <definedName name="Bloco" localSheetId="60" hidden="1">#REF!</definedName>
    <definedName name="Bloco" localSheetId="61" hidden="1">#REF!</definedName>
    <definedName name="Bloco" localSheetId="62" hidden="1">#REF!</definedName>
    <definedName name="Bloco" localSheetId="77" hidden="1">#REF!</definedName>
    <definedName name="Bloco" localSheetId="78" hidden="1">#REF!</definedName>
    <definedName name="Bloco" hidden="1">#REF!</definedName>
    <definedName name="Bloco2" localSheetId="21" hidden="1">#REF!</definedName>
    <definedName name="Bloco2" localSheetId="22" hidden="1">#REF!</definedName>
    <definedName name="Bloco2" localSheetId="23" hidden="1">#REF!</definedName>
    <definedName name="Bloco2" localSheetId="24" hidden="1">#REF!</definedName>
    <definedName name="Bloco2" localSheetId="25" hidden="1">#REF!</definedName>
    <definedName name="Bloco2" localSheetId="26" hidden="1">#REF!</definedName>
    <definedName name="Bloco2" localSheetId="27" hidden="1">#REF!</definedName>
    <definedName name="Bloco2" localSheetId="29" hidden="1">#REF!</definedName>
    <definedName name="Bloco2" localSheetId="30" hidden="1">#REF!</definedName>
    <definedName name="Bloco2" localSheetId="31" hidden="1">#REF!</definedName>
    <definedName name="Bloco2" localSheetId="32" hidden="1">#REF!</definedName>
    <definedName name="Bloco2" localSheetId="33" hidden="1">#REF!</definedName>
    <definedName name="Bloco2" localSheetId="47" hidden="1">#REF!</definedName>
    <definedName name="Bloco2" localSheetId="46" hidden="1">#REF!</definedName>
    <definedName name="Bloco2" localSheetId="50" hidden="1">#REF!</definedName>
    <definedName name="Bloco2" localSheetId="51" hidden="1">#REF!</definedName>
    <definedName name="Bloco2" localSheetId="52" hidden="1">#REF!</definedName>
    <definedName name="Bloco2" localSheetId="53" hidden="1">#REF!</definedName>
    <definedName name="Bloco2" localSheetId="54" hidden="1">#REF!</definedName>
    <definedName name="Bloco2" localSheetId="55" hidden="1">#REF!</definedName>
    <definedName name="Bloco2" localSheetId="79" hidden="1">#REF!</definedName>
    <definedName name="Bloco2" localSheetId="80" hidden="1">#REF!</definedName>
    <definedName name="Bloco2" localSheetId="56" hidden="1">#REF!</definedName>
    <definedName name="Bloco2" localSheetId="57" hidden="1">#REF!</definedName>
    <definedName name="Bloco2" localSheetId="58" hidden="1">#REF!</definedName>
    <definedName name="Bloco2" localSheetId="59" hidden="1">#REF!</definedName>
    <definedName name="Bloco2" localSheetId="60" hidden="1">#REF!</definedName>
    <definedName name="Bloco2" localSheetId="61" hidden="1">#REF!</definedName>
    <definedName name="Bloco2" localSheetId="62" hidden="1">#REF!</definedName>
    <definedName name="Bloco2" localSheetId="77" hidden="1">#REF!</definedName>
    <definedName name="Bloco2" localSheetId="78" hidden="1">#REF!</definedName>
    <definedName name="Bloco2" hidden="1">#REF!</definedName>
    <definedName name="bonificação" localSheetId="47">#REF!</definedName>
    <definedName name="bonificação" localSheetId="79">#REF!</definedName>
    <definedName name="bonificação" localSheetId="80">#REF!</definedName>
    <definedName name="bonificação" localSheetId="62">#REF!</definedName>
    <definedName name="bonificação" localSheetId="78">#REF!</definedName>
    <definedName name="bonificação">#REF!</definedName>
    <definedName name="BR" localSheetId="79">#REF!</definedName>
    <definedName name="BR" localSheetId="80">#REF!</definedName>
    <definedName name="BR" localSheetId="62">#REF!</definedName>
    <definedName name="BR" localSheetId="78">#REF!</definedName>
    <definedName name="BR">#REF!</definedName>
    <definedName name="BR_1" localSheetId="47">#REF!</definedName>
    <definedName name="BR_1" localSheetId="79">#REF!</definedName>
    <definedName name="BR_1" localSheetId="80">#REF!</definedName>
    <definedName name="BR_1" localSheetId="62">#REF!</definedName>
    <definedName name="BR_1" localSheetId="78">#REF!</definedName>
    <definedName name="BR_1">#REF!</definedName>
    <definedName name="BRITAP1" localSheetId="47">#REF!</definedName>
    <definedName name="BRITAP1" localSheetId="79">#REF!</definedName>
    <definedName name="BRITAP1" localSheetId="80">#REF!</definedName>
    <definedName name="BRITAP1" localSheetId="62">#REF!</definedName>
    <definedName name="BRITAP1" localSheetId="78">#REF!</definedName>
    <definedName name="BRITAP1">#REF!</definedName>
    <definedName name="BRITAP2" localSheetId="47">#REF!</definedName>
    <definedName name="BRITAP2" localSheetId="79">#REF!</definedName>
    <definedName name="BRITAP2" localSheetId="80">#REF!</definedName>
    <definedName name="BRITAP2" localSheetId="62">#REF!</definedName>
    <definedName name="BRITAP2" localSheetId="78">#REF!</definedName>
    <definedName name="BRITAP2">#REF!</definedName>
    <definedName name="BS" localSheetId="47">#REF!</definedName>
    <definedName name="BS" localSheetId="79">#REF!</definedName>
    <definedName name="BS" localSheetId="80">#REF!</definedName>
    <definedName name="BS" localSheetId="62">#REF!</definedName>
    <definedName name="BS" localSheetId="78">#REF!</definedName>
    <definedName name="BS">#REF!</definedName>
    <definedName name="BuiltIn_Print_Titles" localSheetId="47">#REF!</definedName>
    <definedName name="BuiltIn_Print_Titles" localSheetId="79">#REF!</definedName>
    <definedName name="BuiltIn_Print_Titles" localSheetId="80">#REF!</definedName>
    <definedName name="BuiltIn_Print_Titles" localSheetId="62">#REF!</definedName>
    <definedName name="BuiltIn_Print_Titles" localSheetId="78">#REF!</definedName>
    <definedName name="BuiltIn_Print_Titles">#REF!</definedName>
    <definedName name="BVO" localSheetId="47">#REF!</definedName>
    <definedName name="BVO" localSheetId="79">#REF!</definedName>
    <definedName name="BVO" localSheetId="80">#REF!</definedName>
    <definedName name="BVO" localSheetId="62">#REF!</definedName>
    <definedName name="BVO" localSheetId="78">#REF!</definedName>
    <definedName name="BVO">#REF!</definedName>
    <definedName name="BVR" localSheetId="47">#REF!</definedName>
    <definedName name="BVR" localSheetId="79">#REF!</definedName>
    <definedName name="BVR" localSheetId="80">#REF!</definedName>
    <definedName name="BVR" localSheetId="62">#REF!</definedName>
    <definedName name="BVR" localSheetId="78">#REF!</definedName>
    <definedName name="BVR">#REF!</definedName>
    <definedName name="Ç" localSheetId="28" hidden="1">{#N/A,#N/A,FALSE,"MO (2)"}</definedName>
    <definedName name="Ç" localSheetId="23" hidden="1">{#N/A,#N/A,FALSE,"MO (2)"}</definedName>
    <definedName name="Ç" localSheetId="25" hidden="1">{#N/A,#N/A,FALSE,"MO (2)"}</definedName>
    <definedName name="Ç" localSheetId="26" hidden="1">{#N/A,#N/A,FALSE,"MO (2)"}</definedName>
    <definedName name="Ç" localSheetId="27" hidden="1">{#N/A,#N/A,FALSE,"MO (2)"}</definedName>
    <definedName name="Ç" localSheetId="29" hidden="1">{#N/A,#N/A,FALSE,"MO (2)"}</definedName>
    <definedName name="Ç" localSheetId="30" hidden="1">{#N/A,#N/A,FALSE,"MO (2)"}</definedName>
    <definedName name="Ç" localSheetId="31" hidden="1">{#N/A,#N/A,FALSE,"MO (2)"}</definedName>
    <definedName name="Ç" localSheetId="47" hidden="1">{#N/A,#N/A,FALSE,"MO (2)"}</definedName>
    <definedName name="Ç" localSheetId="44" hidden="1">{#N/A,#N/A,FALSE,"MO (2)"}</definedName>
    <definedName name="Ç" localSheetId="46" hidden="1">{#N/A,#N/A,FALSE,"MO (2)"}</definedName>
    <definedName name="Ç" localSheetId="48" hidden="1">{#N/A,#N/A,FALSE,"MO (2)"}</definedName>
    <definedName name="Ç" localSheetId="49" hidden="1">{#N/A,#N/A,FALSE,"MO (2)"}</definedName>
    <definedName name="Ç" localSheetId="50" hidden="1">{#N/A,#N/A,FALSE,"MO (2)"}</definedName>
    <definedName name="Ç" localSheetId="51" hidden="1">{#N/A,#N/A,FALSE,"MO (2)"}</definedName>
    <definedName name="Ç" localSheetId="52" hidden="1">{#N/A,#N/A,FALSE,"MO (2)"}</definedName>
    <definedName name="Ç" localSheetId="53" hidden="1">{#N/A,#N/A,FALSE,"MO (2)"}</definedName>
    <definedName name="Ç" localSheetId="54" hidden="1">{#N/A,#N/A,FALSE,"MO (2)"}</definedName>
    <definedName name="Ç" localSheetId="55" hidden="1">{#N/A,#N/A,FALSE,"MO (2)"}</definedName>
    <definedName name="Ç" localSheetId="79" hidden="1">{#N/A,#N/A,FALSE,"MO (2)"}</definedName>
    <definedName name="Ç" localSheetId="80" hidden="1">{#N/A,#N/A,FALSE,"MO (2)"}</definedName>
    <definedName name="Ç" localSheetId="56" hidden="1">{#N/A,#N/A,FALSE,"MO (2)"}</definedName>
    <definedName name="Ç" localSheetId="57" hidden="1">{#N/A,#N/A,FALSE,"MO (2)"}</definedName>
    <definedName name="Ç" localSheetId="58" hidden="1">{#N/A,#N/A,FALSE,"MO (2)"}</definedName>
    <definedName name="Ç" localSheetId="59" hidden="1">{#N/A,#N/A,FALSE,"MO (2)"}</definedName>
    <definedName name="Ç" localSheetId="60" hidden="1">{#N/A,#N/A,FALSE,"MO (2)"}</definedName>
    <definedName name="Ç" localSheetId="61" hidden="1">{#N/A,#N/A,FALSE,"MO (2)"}</definedName>
    <definedName name="Ç" localSheetId="62" hidden="1">{#N/A,#N/A,FALSE,"MO (2)"}</definedName>
    <definedName name="Ç" localSheetId="74" hidden="1">{#N/A,#N/A,FALSE,"MO (2)"}</definedName>
    <definedName name="Ç" localSheetId="77" hidden="1">{#N/A,#N/A,FALSE,"MO (2)"}</definedName>
    <definedName name="Ç" localSheetId="78" hidden="1">{#N/A,#N/A,FALSE,"MO (2)"}</definedName>
    <definedName name="Ç" hidden="1">{#N/A,#N/A,FALSE,"MO (2)"}</definedName>
    <definedName name="C_" localSheetId="23">#REF!</definedName>
    <definedName name="C_" localSheetId="25">#REF!</definedName>
    <definedName name="C_" localSheetId="26">#REF!</definedName>
    <definedName name="C_" localSheetId="27">#REF!</definedName>
    <definedName name="C_" localSheetId="29">#REF!</definedName>
    <definedName name="C_" localSheetId="30">#REF!</definedName>
    <definedName name="C_" localSheetId="31">#REF!</definedName>
    <definedName name="C_" localSheetId="47">#REF!</definedName>
    <definedName name="C_" localSheetId="46">#REF!</definedName>
    <definedName name="C_" localSheetId="48">#REF!</definedName>
    <definedName name="C_" localSheetId="49">#REF!</definedName>
    <definedName name="C_" localSheetId="50">#REF!</definedName>
    <definedName name="C_" localSheetId="51">#REF!</definedName>
    <definedName name="C_" localSheetId="52">#REF!</definedName>
    <definedName name="C_" localSheetId="53">#REF!</definedName>
    <definedName name="C_" localSheetId="54">#REF!</definedName>
    <definedName name="C_" localSheetId="55">#REF!</definedName>
    <definedName name="C_" localSheetId="79">#REF!</definedName>
    <definedName name="C_" localSheetId="80">#REF!</definedName>
    <definedName name="C_" localSheetId="56">#REF!</definedName>
    <definedName name="C_" localSheetId="57">#REF!</definedName>
    <definedName name="C_" localSheetId="58">#REF!</definedName>
    <definedName name="C_" localSheetId="59">#REF!</definedName>
    <definedName name="C_" localSheetId="60">#REF!</definedName>
    <definedName name="C_" localSheetId="61">#REF!</definedName>
    <definedName name="C_" localSheetId="62">#REF!</definedName>
    <definedName name="C_" localSheetId="78">#REF!</definedName>
    <definedName name="C_">#REF!</definedName>
    <definedName name="C__1" localSheetId="23">#REF!</definedName>
    <definedName name="C__1" localSheetId="25">#REF!</definedName>
    <definedName name="C__1" localSheetId="26">#REF!</definedName>
    <definedName name="C__1" localSheetId="27">#REF!</definedName>
    <definedName name="C__1" localSheetId="29">#REF!</definedName>
    <definedName name="C__1" localSheetId="30">#REF!</definedName>
    <definedName name="C__1" localSheetId="31">#REF!</definedName>
    <definedName name="C__1" localSheetId="47">#REF!</definedName>
    <definedName name="C__1" localSheetId="46">#REF!</definedName>
    <definedName name="C__1" localSheetId="48">#REF!</definedName>
    <definedName name="C__1" localSheetId="49">#REF!</definedName>
    <definedName name="C__1" localSheetId="50">#REF!</definedName>
    <definedName name="C__1" localSheetId="51">#REF!</definedName>
    <definedName name="C__1" localSheetId="52">#REF!</definedName>
    <definedName name="C__1" localSheetId="53">#REF!</definedName>
    <definedName name="C__1" localSheetId="54">#REF!</definedName>
    <definedName name="C__1" localSheetId="55">#REF!</definedName>
    <definedName name="C__1" localSheetId="79">#REF!</definedName>
    <definedName name="C__1" localSheetId="80">#REF!</definedName>
    <definedName name="C__1" localSheetId="56">#REF!</definedName>
    <definedName name="C__1" localSheetId="57">#REF!</definedName>
    <definedName name="C__1" localSheetId="58">#REF!</definedName>
    <definedName name="C__1" localSheetId="59">#REF!</definedName>
    <definedName name="C__1" localSheetId="60">#REF!</definedName>
    <definedName name="C__1" localSheetId="61">#REF!</definedName>
    <definedName name="C__1" localSheetId="62">#REF!</definedName>
    <definedName name="C__1" localSheetId="78">#REF!</definedName>
    <definedName name="C__1">#REF!</definedName>
    <definedName name="C__14">#N/A</definedName>
    <definedName name="C__7">#N/A</definedName>
    <definedName name="C__7_1" localSheetId="23">#REF!</definedName>
    <definedName name="C__7_1" localSheetId="25">#REF!</definedName>
    <definedName name="C__7_1" localSheetId="26">#REF!</definedName>
    <definedName name="C__7_1" localSheetId="27">#REF!</definedName>
    <definedName name="C__7_1" localSheetId="29">#REF!</definedName>
    <definedName name="C__7_1" localSheetId="30">#REF!</definedName>
    <definedName name="C__7_1" localSheetId="31">#REF!</definedName>
    <definedName name="C__7_1" localSheetId="47">#REF!</definedName>
    <definedName name="C__7_1" localSheetId="46">#REF!</definedName>
    <definedName name="C__7_1" localSheetId="48">#REF!</definedName>
    <definedName name="C__7_1" localSheetId="49">#REF!</definedName>
    <definedName name="C__7_1" localSheetId="50">#REF!</definedName>
    <definedName name="C__7_1" localSheetId="51">#REF!</definedName>
    <definedName name="C__7_1" localSheetId="52">#REF!</definedName>
    <definedName name="C__7_1" localSheetId="53">#REF!</definedName>
    <definedName name="C__7_1" localSheetId="54">#REF!</definedName>
    <definedName name="C__7_1" localSheetId="55">#REF!</definedName>
    <definedName name="C__7_1" localSheetId="79">#REF!</definedName>
    <definedName name="C__7_1" localSheetId="80">#REF!</definedName>
    <definedName name="C__7_1" localSheetId="56">#REF!</definedName>
    <definedName name="C__7_1" localSheetId="57">#REF!</definedName>
    <definedName name="C__7_1" localSheetId="58">#REF!</definedName>
    <definedName name="C__7_1" localSheetId="59">#REF!</definedName>
    <definedName name="C__7_1" localSheetId="60">#REF!</definedName>
    <definedName name="C__7_1" localSheetId="61">#REF!</definedName>
    <definedName name="C__7_1" localSheetId="62">#REF!</definedName>
    <definedName name="C__7_1" localSheetId="78">#REF!</definedName>
    <definedName name="C__7_1">#REF!</definedName>
    <definedName name="C__7_14">#N/A</definedName>
    <definedName name="CA_01">#N/A</definedName>
    <definedName name="CA_01_1" localSheetId="23">#REF!</definedName>
    <definedName name="CA_01_1" localSheetId="25">#REF!</definedName>
    <definedName name="CA_01_1" localSheetId="26">#REF!</definedName>
    <definedName name="CA_01_1" localSheetId="27">#REF!</definedName>
    <definedName name="CA_01_1" localSheetId="29">#REF!</definedName>
    <definedName name="CA_01_1" localSheetId="30">#REF!</definedName>
    <definedName name="CA_01_1" localSheetId="31">#REF!</definedName>
    <definedName name="CA_01_1" localSheetId="47">#REF!</definedName>
    <definedName name="CA_01_1" localSheetId="46">#REF!</definedName>
    <definedName name="CA_01_1" localSheetId="48">#REF!</definedName>
    <definedName name="CA_01_1" localSheetId="49">#REF!</definedName>
    <definedName name="CA_01_1" localSheetId="50">#REF!</definedName>
    <definedName name="CA_01_1" localSheetId="51">#REF!</definedName>
    <definedName name="CA_01_1" localSheetId="52">#REF!</definedName>
    <definedName name="CA_01_1" localSheetId="53">#REF!</definedName>
    <definedName name="CA_01_1" localSheetId="54">#REF!</definedName>
    <definedName name="CA_01_1" localSheetId="55">#REF!</definedName>
    <definedName name="CA_01_1" localSheetId="79">#REF!</definedName>
    <definedName name="CA_01_1" localSheetId="80">#REF!</definedName>
    <definedName name="CA_01_1" localSheetId="56">#REF!</definedName>
    <definedName name="CA_01_1" localSheetId="57">#REF!</definedName>
    <definedName name="CA_01_1" localSheetId="58">#REF!</definedName>
    <definedName name="CA_01_1" localSheetId="59">#REF!</definedName>
    <definedName name="CA_01_1" localSheetId="60">#REF!</definedName>
    <definedName name="CA_01_1" localSheetId="61">#REF!</definedName>
    <definedName name="CA_01_1" localSheetId="62">#REF!</definedName>
    <definedName name="CA_01_1" localSheetId="78">#REF!</definedName>
    <definedName name="CA_01_1">#REF!</definedName>
    <definedName name="CA_04">#N/A</definedName>
    <definedName name="CA_04_1" localSheetId="23">#REF!</definedName>
    <definedName name="CA_04_1" localSheetId="25">#REF!</definedName>
    <definedName name="CA_04_1" localSheetId="26">#REF!</definedName>
    <definedName name="CA_04_1" localSheetId="27">#REF!</definedName>
    <definedName name="CA_04_1" localSheetId="29">#REF!</definedName>
    <definedName name="CA_04_1" localSheetId="30">#REF!</definedName>
    <definedName name="CA_04_1" localSheetId="31">#REF!</definedName>
    <definedName name="CA_04_1" localSheetId="47">#REF!</definedName>
    <definedName name="CA_04_1" localSheetId="46">#REF!</definedName>
    <definedName name="CA_04_1" localSheetId="48">#REF!</definedName>
    <definedName name="CA_04_1" localSheetId="49">#REF!</definedName>
    <definedName name="CA_04_1" localSheetId="50">#REF!</definedName>
    <definedName name="CA_04_1" localSheetId="51">#REF!</definedName>
    <definedName name="CA_04_1" localSheetId="52">#REF!</definedName>
    <definedName name="CA_04_1" localSheetId="53">#REF!</definedName>
    <definedName name="CA_04_1" localSheetId="54">#REF!</definedName>
    <definedName name="CA_04_1" localSheetId="55">#REF!</definedName>
    <definedName name="CA_04_1" localSheetId="79">#REF!</definedName>
    <definedName name="CA_04_1" localSheetId="80">#REF!</definedName>
    <definedName name="CA_04_1" localSheetId="56">#REF!</definedName>
    <definedName name="CA_04_1" localSheetId="57">#REF!</definedName>
    <definedName name="CA_04_1" localSheetId="58">#REF!</definedName>
    <definedName name="CA_04_1" localSheetId="59">#REF!</definedName>
    <definedName name="CA_04_1" localSheetId="60">#REF!</definedName>
    <definedName name="CA_04_1" localSheetId="61">#REF!</definedName>
    <definedName name="CA_04_1" localSheetId="62">#REF!</definedName>
    <definedName name="CA_04_1" localSheetId="78">#REF!</definedName>
    <definedName name="CA_04_1">#REF!</definedName>
    <definedName name="CA_35">#N/A</definedName>
    <definedName name="CA_35_1" localSheetId="23">#REF!</definedName>
    <definedName name="CA_35_1" localSheetId="25">#REF!</definedName>
    <definedName name="CA_35_1" localSheetId="26">#REF!</definedName>
    <definedName name="CA_35_1" localSheetId="27">#REF!</definedName>
    <definedName name="CA_35_1" localSheetId="29">#REF!</definedName>
    <definedName name="CA_35_1" localSheetId="30">#REF!</definedName>
    <definedName name="CA_35_1" localSheetId="31">#REF!</definedName>
    <definedName name="CA_35_1" localSheetId="47">#REF!</definedName>
    <definedName name="CA_35_1" localSheetId="46">#REF!</definedName>
    <definedName name="CA_35_1" localSheetId="48">#REF!</definedName>
    <definedName name="CA_35_1" localSheetId="49">#REF!</definedName>
    <definedName name="CA_35_1" localSheetId="50">#REF!</definedName>
    <definedName name="CA_35_1" localSheetId="51">#REF!</definedName>
    <definedName name="CA_35_1" localSheetId="52">#REF!</definedName>
    <definedName name="CA_35_1" localSheetId="53">#REF!</definedName>
    <definedName name="CA_35_1" localSheetId="54">#REF!</definedName>
    <definedName name="CA_35_1" localSheetId="55">#REF!</definedName>
    <definedName name="CA_35_1" localSheetId="79">#REF!</definedName>
    <definedName name="CA_35_1" localSheetId="80">#REF!</definedName>
    <definedName name="CA_35_1" localSheetId="56">#REF!</definedName>
    <definedName name="CA_35_1" localSheetId="57">#REF!</definedName>
    <definedName name="CA_35_1" localSheetId="58">#REF!</definedName>
    <definedName name="CA_35_1" localSheetId="59">#REF!</definedName>
    <definedName name="CA_35_1" localSheetId="60">#REF!</definedName>
    <definedName name="CA_35_1" localSheetId="61">#REF!</definedName>
    <definedName name="CA_35_1" localSheetId="62">#REF!</definedName>
    <definedName name="CA_35_1" localSheetId="78">#REF!</definedName>
    <definedName name="CA_35_1">#REF!</definedName>
    <definedName name="CA_40">#N/A</definedName>
    <definedName name="CA_40_1" localSheetId="23">#REF!</definedName>
    <definedName name="CA_40_1" localSheetId="25">#REF!</definedName>
    <definedName name="CA_40_1" localSheetId="26">#REF!</definedName>
    <definedName name="CA_40_1" localSheetId="27">#REF!</definedName>
    <definedName name="CA_40_1" localSheetId="29">#REF!</definedName>
    <definedName name="CA_40_1" localSheetId="30">#REF!</definedName>
    <definedName name="CA_40_1" localSheetId="31">#REF!</definedName>
    <definedName name="CA_40_1" localSheetId="47">#REF!</definedName>
    <definedName name="CA_40_1" localSheetId="46">#REF!</definedName>
    <definedName name="CA_40_1" localSheetId="48">#REF!</definedName>
    <definedName name="CA_40_1" localSheetId="49">#REF!</definedName>
    <definedName name="CA_40_1" localSheetId="50">#REF!</definedName>
    <definedName name="CA_40_1" localSheetId="51">#REF!</definedName>
    <definedName name="CA_40_1" localSheetId="52">#REF!</definedName>
    <definedName name="CA_40_1" localSheetId="53">#REF!</definedName>
    <definedName name="CA_40_1" localSheetId="54">#REF!</definedName>
    <definedName name="CA_40_1" localSheetId="55">#REF!</definedName>
    <definedName name="CA_40_1" localSheetId="79">#REF!</definedName>
    <definedName name="CA_40_1" localSheetId="80">#REF!</definedName>
    <definedName name="CA_40_1" localSheetId="56">#REF!</definedName>
    <definedName name="CA_40_1" localSheetId="57">#REF!</definedName>
    <definedName name="CA_40_1" localSheetId="58">#REF!</definedName>
    <definedName name="CA_40_1" localSheetId="59">#REF!</definedName>
    <definedName name="CA_40_1" localSheetId="60">#REF!</definedName>
    <definedName name="CA_40_1" localSheetId="61">#REF!</definedName>
    <definedName name="CA_40_1" localSheetId="62">#REF!</definedName>
    <definedName name="CA_40_1" localSheetId="78">#REF!</definedName>
    <definedName name="CA_40_1">#REF!</definedName>
    <definedName name="CA_41">#N/A</definedName>
    <definedName name="CA_41_1" localSheetId="23">#REF!</definedName>
    <definedName name="CA_41_1" localSheetId="25">#REF!</definedName>
    <definedName name="CA_41_1" localSheetId="26">#REF!</definedName>
    <definedName name="CA_41_1" localSheetId="27">#REF!</definedName>
    <definedName name="CA_41_1" localSheetId="29">#REF!</definedName>
    <definedName name="CA_41_1" localSheetId="30">#REF!</definedName>
    <definedName name="CA_41_1" localSheetId="31">#REF!</definedName>
    <definedName name="CA_41_1" localSheetId="47">#REF!</definedName>
    <definedName name="CA_41_1" localSheetId="46">#REF!</definedName>
    <definedName name="CA_41_1" localSheetId="48">#REF!</definedName>
    <definedName name="CA_41_1" localSheetId="49">#REF!</definedName>
    <definedName name="CA_41_1" localSheetId="50">#REF!</definedName>
    <definedName name="CA_41_1" localSheetId="51">#REF!</definedName>
    <definedName name="CA_41_1" localSheetId="52">#REF!</definedName>
    <definedName name="CA_41_1" localSheetId="53">#REF!</definedName>
    <definedName name="CA_41_1" localSheetId="54">#REF!</definedName>
    <definedName name="CA_41_1" localSheetId="55">#REF!</definedName>
    <definedName name="CA_41_1" localSheetId="79">#REF!</definedName>
    <definedName name="CA_41_1" localSheetId="80">#REF!</definedName>
    <definedName name="CA_41_1" localSheetId="56">#REF!</definedName>
    <definedName name="CA_41_1" localSheetId="57">#REF!</definedName>
    <definedName name="CA_41_1" localSheetId="58">#REF!</definedName>
    <definedName name="CA_41_1" localSheetId="59">#REF!</definedName>
    <definedName name="CA_41_1" localSheetId="60">#REF!</definedName>
    <definedName name="CA_41_1" localSheetId="61">#REF!</definedName>
    <definedName name="CA_41_1" localSheetId="62">#REF!</definedName>
    <definedName name="CA_41_1" localSheetId="78">#REF!</definedName>
    <definedName name="CA_41_1">#REF!</definedName>
    <definedName name="CA_42">#N/A</definedName>
    <definedName name="CA_42_1" localSheetId="23">#REF!</definedName>
    <definedName name="CA_42_1" localSheetId="25">#REF!</definedName>
    <definedName name="CA_42_1" localSheetId="26">#REF!</definedName>
    <definedName name="CA_42_1" localSheetId="27">#REF!</definedName>
    <definedName name="CA_42_1" localSheetId="29">#REF!</definedName>
    <definedName name="CA_42_1" localSheetId="30">#REF!</definedName>
    <definedName name="CA_42_1" localSheetId="31">#REF!</definedName>
    <definedName name="CA_42_1" localSheetId="47">#REF!</definedName>
    <definedName name="CA_42_1" localSheetId="46">#REF!</definedName>
    <definedName name="CA_42_1" localSheetId="48">#REF!</definedName>
    <definedName name="CA_42_1" localSheetId="49">#REF!</definedName>
    <definedName name="CA_42_1" localSheetId="50">#REF!</definedName>
    <definedName name="CA_42_1" localSheetId="51">#REF!</definedName>
    <definedName name="CA_42_1" localSheetId="52">#REF!</definedName>
    <definedName name="CA_42_1" localSheetId="53">#REF!</definedName>
    <definedName name="CA_42_1" localSheetId="54">#REF!</definedName>
    <definedName name="CA_42_1" localSheetId="55">#REF!</definedName>
    <definedName name="CA_42_1" localSheetId="79">#REF!</definedName>
    <definedName name="CA_42_1" localSheetId="80">#REF!</definedName>
    <definedName name="CA_42_1" localSheetId="56">#REF!</definedName>
    <definedName name="CA_42_1" localSheetId="57">#REF!</definedName>
    <definedName name="CA_42_1" localSheetId="58">#REF!</definedName>
    <definedName name="CA_42_1" localSheetId="59">#REF!</definedName>
    <definedName name="CA_42_1" localSheetId="60">#REF!</definedName>
    <definedName name="CA_42_1" localSheetId="61">#REF!</definedName>
    <definedName name="CA_42_1" localSheetId="62">#REF!</definedName>
    <definedName name="CA_42_1" localSheetId="78">#REF!</definedName>
    <definedName name="CA_42_1">#REF!</definedName>
    <definedName name="CA_43">#N/A</definedName>
    <definedName name="CA_43_1" localSheetId="23">#REF!</definedName>
    <definedName name="CA_43_1" localSheetId="25">#REF!</definedName>
    <definedName name="CA_43_1" localSheetId="26">#REF!</definedName>
    <definedName name="CA_43_1" localSheetId="27">#REF!</definedName>
    <definedName name="CA_43_1" localSheetId="29">#REF!</definedName>
    <definedName name="CA_43_1" localSheetId="30">#REF!</definedName>
    <definedName name="CA_43_1" localSheetId="31">#REF!</definedName>
    <definedName name="CA_43_1" localSheetId="47">#REF!</definedName>
    <definedName name="CA_43_1" localSheetId="46">#REF!</definedName>
    <definedName name="CA_43_1" localSheetId="48">#REF!</definedName>
    <definedName name="CA_43_1" localSheetId="49">#REF!</definedName>
    <definedName name="CA_43_1" localSheetId="50">#REF!</definedName>
    <definedName name="CA_43_1" localSheetId="51">#REF!</definedName>
    <definedName name="CA_43_1" localSheetId="52">#REF!</definedName>
    <definedName name="CA_43_1" localSheetId="53">#REF!</definedName>
    <definedName name="CA_43_1" localSheetId="54">#REF!</definedName>
    <definedName name="CA_43_1" localSheetId="55">#REF!</definedName>
    <definedName name="CA_43_1" localSheetId="79">#REF!</definedName>
    <definedName name="CA_43_1" localSheetId="80">#REF!</definedName>
    <definedName name="CA_43_1" localSheetId="56">#REF!</definedName>
    <definedName name="CA_43_1" localSheetId="57">#REF!</definedName>
    <definedName name="CA_43_1" localSheetId="58">#REF!</definedName>
    <definedName name="CA_43_1" localSheetId="59">#REF!</definedName>
    <definedName name="CA_43_1" localSheetId="60">#REF!</definedName>
    <definedName name="CA_43_1" localSheetId="61">#REF!</definedName>
    <definedName name="CA_43_1" localSheetId="62">#REF!</definedName>
    <definedName name="CA_43_1" localSheetId="78">#REF!</definedName>
    <definedName name="CA_43_1">#REF!</definedName>
    <definedName name="cab_cortes" localSheetId="23">#REF!</definedName>
    <definedName name="cab_cortes" localSheetId="25">#REF!</definedName>
    <definedName name="cab_cortes" localSheetId="26">#REF!</definedName>
    <definedName name="cab_cortes" localSheetId="27">#REF!</definedName>
    <definedName name="cab_cortes" localSheetId="29">#REF!</definedName>
    <definedName name="cab_cortes" localSheetId="30">#REF!</definedName>
    <definedName name="cab_cortes" localSheetId="31">#REF!</definedName>
    <definedName name="cab_cortes" localSheetId="47">#REF!</definedName>
    <definedName name="cab_cortes" localSheetId="46">#REF!</definedName>
    <definedName name="cab_cortes" localSheetId="48">#REF!</definedName>
    <definedName name="cab_cortes" localSheetId="49">#REF!</definedName>
    <definedName name="cab_cortes" localSheetId="50">#REF!</definedName>
    <definedName name="cab_cortes" localSheetId="51">#REF!</definedName>
    <definedName name="cab_cortes" localSheetId="52">#REF!</definedName>
    <definedName name="cab_cortes" localSheetId="53">#REF!</definedName>
    <definedName name="cab_cortes" localSheetId="54">#REF!</definedName>
    <definedName name="cab_cortes" localSheetId="55">#REF!</definedName>
    <definedName name="cab_cortes" localSheetId="79">#REF!</definedName>
    <definedName name="cab_cortes" localSheetId="80">#REF!</definedName>
    <definedName name="cab_cortes" localSheetId="56">#REF!</definedName>
    <definedName name="cab_cortes" localSheetId="57">#REF!</definedName>
    <definedName name="cab_cortes" localSheetId="58">#REF!</definedName>
    <definedName name="cab_cortes" localSheetId="59">#REF!</definedName>
    <definedName name="cab_cortes" localSheetId="60">#REF!</definedName>
    <definedName name="cab_cortes" localSheetId="61">#REF!</definedName>
    <definedName name="cab_cortes" localSheetId="62">#REF!</definedName>
    <definedName name="cab_cortes" localSheetId="78">#REF!</definedName>
    <definedName name="cab_cortes">#REF!</definedName>
    <definedName name="cab_dmt" localSheetId="23">#REF!</definedName>
    <definedName name="cab_dmt" localSheetId="25">#REF!</definedName>
    <definedName name="cab_dmt" localSheetId="26">#REF!</definedName>
    <definedName name="cab_dmt" localSheetId="27">#REF!</definedName>
    <definedName name="cab_dmt" localSheetId="29">#REF!</definedName>
    <definedName name="cab_dmt" localSheetId="30">#REF!</definedName>
    <definedName name="cab_dmt" localSheetId="31">#REF!</definedName>
    <definedName name="cab_dmt" localSheetId="47">#REF!</definedName>
    <definedName name="cab_dmt" localSheetId="46">#REF!</definedName>
    <definedName name="cab_dmt" localSheetId="48">#REF!</definedName>
    <definedName name="cab_dmt" localSheetId="49">#REF!</definedName>
    <definedName name="cab_dmt" localSheetId="50">#REF!</definedName>
    <definedName name="cab_dmt" localSheetId="51">#REF!</definedName>
    <definedName name="cab_dmt" localSheetId="52">#REF!</definedName>
    <definedName name="cab_dmt" localSheetId="53">#REF!</definedName>
    <definedName name="cab_dmt" localSheetId="54">#REF!</definedName>
    <definedName name="cab_dmt" localSheetId="55">#REF!</definedName>
    <definedName name="cab_dmt" localSheetId="79">#REF!</definedName>
    <definedName name="cab_dmt" localSheetId="80">#REF!</definedName>
    <definedName name="cab_dmt" localSheetId="56">#REF!</definedName>
    <definedName name="cab_dmt" localSheetId="57">#REF!</definedName>
    <definedName name="cab_dmt" localSheetId="58">#REF!</definedName>
    <definedName name="cab_dmt" localSheetId="59">#REF!</definedName>
    <definedName name="cab_dmt" localSheetId="60">#REF!</definedName>
    <definedName name="cab_dmt" localSheetId="61">#REF!</definedName>
    <definedName name="cab_dmt" localSheetId="62">#REF!</definedName>
    <definedName name="cab_dmt" localSheetId="78">#REF!</definedName>
    <definedName name="cab_dmt">#REF!</definedName>
    <definedName name="cab_limpeza" localSheetId="47">#REF!</definedName>
    <definedName name="cab_limpeza" localSheetId="79">#REF!</definedName>
    <definedName name="cab_limpeza" localSheetId="80">#REF!</definedName>
    <definedName name="cab_limpeza" localSheetId="62">#REF!</definedName>
    <definedName name="cab_limpeza" localSheetId="78">#REF!</definedName>
    <definedName name="cab_limpeza">#REF!</definedName>
    <definedName name="cab_pmf" localSheetId="47">#REF!</definedName>
    <definedName name="cab_pmf" localSheetId="79">#REF!</definedName>
    <definedName name="cab_pmf" localSheetId="80">#REF!</definedName>
    <definedName name="cab_pmf" localSheetId="62">#REF!</definedName>
    <definedName name="cab_pmf" localSheetId="78">#REF!</definedName>
    <definedName name="cab_pmf">#REF!</definedName>
    <definedName name="CABE">#N/A</definedName>
    <definedName name="CABE_1" localSheetId="23">#REF!</definedName>
    <definedName name="CABE_1" localSheetId="25">#REF!</definedName>
    <definedName name="CABE_1" localSheetId="26">#REF!</definedName>
    <definedName name="CABE_1" localSheetId="27">#REF!</definedName>
    <definedName name="CABE_1" localSheetId="29">#REF!</definedName>
    <definedName name="CABE_1" localSheetId="30">#REF!</definedName>
    <definedName name="CABE_1" localSheetId="31">#REF!</definedName>
    <definedName name="CABE_1" localSheetId="47">#REF!</definedName>
    <definedName name="CABE_1" localSheetId="46">#REF!</definedName>
    <definedName name="CABE_1" localSheetId="48">#REF!</definedName>
    <definedName name="CABE_1" localSheetId="49">#REF!</definedName>
    <definedName name="CABE_1" localSheetId="50">#REF!</definedName>
    <definedName name="CABE_1" localSheetId="51">#REF!</definedName>
    <definedName name="CABE_1" localSheetId="52">#REF!</definedName>
    <definedName name="CABE_1" localSheetId="53">#REF!</definedName>
    <definedName name="CABE_1" localSheetId="54">#REF!</definedName>
    <definedName name="CABE_1" localSheetId="55">#REF!</definedName>
    <definedName name="CABE_1" localSheetId="79">#REF!</definedName>
    <definedName name="CABE_1" localSheetId="80">#REF!</definedName>
    <definedName name="CABE_1" localSheetId="56">#REF!</definedName>
    <definedName name="CABE_1" localSheetId="57">#REF!</definedName>
    <definedName name="CABE_1" localSheetId="58">#REF!</definedName>
    <definedName name="CABE_1" localSheetId="59">#REF!</definedName>
    <definedName name="CABE_1" localSheetId="60">#REF!</definedName>
    <definedName name="CABE_1" localSheetId="61">#REF!</definedName>
    <definedName name="CABE_1" localSheetId="62">#REF!</definedName>
    <definedName name="CABE_1" localSheetId="78">#REF!</definedName>
    <definedName name="CABE_1">#REF!</definedName>
    <definedName name="CABEC" localSheetId="23">#REF!</definedName>
    <definedName name="CABEC" localSheetId="25">#REF!</definedName>
    <definedName name="CABEC" localSheetId="26">#REF!</definedName>
    <definedName name="CABEC" localSheetId="27">#REF!</definedName>
    <definedName name="CABEC" localSheetId="29">#REF!</definedName>
    <definedName name="CABEC" localSheetId="30">#REF!</definedName>
    <definedName name="CABEC" localSheetId="31">#REF!</definedName>
    <definedName name="CABEC" localSheetId="47">#REF!</definedName>
    <definedName name="CABEC" localSheetId="46">#REF!</definedName>
    <definedName name="CABEC" localSheetId="48">#REF!</definedName>
    <definedName name="CABEC" localSheetId="49">#REF!</definedName>
    <definedName name="CABEC" localSheetId="50">#REF!</definedName>
    <definedName name="CABEC" localSheetId="51">#REF!</definedName>
    <definedName name="CABEC" localSheetId="52">#REF!</definedName>
    <definedName name="CABEC" localSheetId="53">#REF!</definedName>
    <definedName name="CABEC" localSheetId="54">#REF!</definedName>
    <definedName name="CABEC" localSheetId="55">#REF!</definedName>
    <definedName name="CABEC" localSheetId="79">#REF!</definedName>
    <definedName name="CABEC" localSheetId="80">#REF!</definedName>
    <definedName name="CABEC" localSheetId="56">#REF!</definedName>
    <definedName name="CABEC" localSheetId="57">#REF!</definedName>
    <definedName name="CABEC" localSheetId="58">#REF!</definedName>
    <definedName name="CABEC" localSheetId="59">#REF!</definedName>
    <definedName name="CABEC" localSheetId="60">#REF!</definedName>
    <definedName name="CABEC" localSheetId="61">#REF!</definedName>
    <definedName name="CABEC" localSheetId="62">#REF!</definedName>
    <definedName name="CABEC" localSheetId="78">#REF!</definedName>
    <definedName name="CABEC">#REF!</definedName>
    <definedName name="cabeca" localSheetId="23">#REF!</definedName>
    <definedName name="cabeca" localSheetId="25">#REF!</definedName>
    <definedName name="cabeca" localSheetId="26">#REF!</definedName>
    <definedName name="cabeca" localSheetId="27">#REF!</definedName>
    <definedName name="cabeca" localSheetId="29">#REF!</definedName>
    <definedName name="cabeca" localSheetId="30">#REF!</definedName>
    <definedName name="cabeca" localSheetId="31">#REF!</definedName>
    <definedName name="cabeca" localSheetId="47">#REF!</definedName>
    <definedName name="cabeca" localSheetId="46">#REF!</definedName>
    <definedName name="cabeca" localSheetId="48">#REF!</definedName>
    <definedName name="cabeca" localSheetId="49">#REF!</definedName>
    <definedName name="cabeca" localSheetId="50">#REF!</definedName>
    <definedName name="cabeca" localSheetId="51">#REF!</definedName>
    <definedName name="cabeca" localSheetId="52">#REF!</definedName>
    <definedName name="cabeca" localSheetId="53">#REF!</definedName>
    <definedName name="cabeca" localSheetId="54">#REF!</definedName>
    <definedName name="cabeca" localSheetId="55">#REF!</definedName>
    <definedName name="cabeca" localSheetId="79">#REF!</definedName>
    <definedName name="cabeca" localSheetId="80">#REF!</definedName>
    <definedName name="cabeca" localSheetId="56">#REF!</definedName>
    <definedName name="cabeca" localSheetId="57">#REF!</definedName>
    <definedName name="cabeca" localSheetId="58">#REF!</definedName>
    <definedName name="cabeca" localSheetId="59">#REF!</definedName>
    <definedName name="cabeca" localSheetId="60">#REF!</definedName>
    <definedName name="cabeca" localSheetId="61">#REF!</definedName>
    <definedName name="cabeca" localSheetId="62">#REF!</definedName>
    <definedName name="cabeca" localSheetId="78">#REF!</definedName>
    <definedName name="cabeca">#REF!</definedName>
    <definedName name="cabeca1" localSheetId="47">#REF!</definedName>
    <definedName name="cabeca1" localSheetId="79">#REF!</definedName>
    <definedName name="cabeca1" localSheetId="80">#REF!</definedName>
    <definedName name="cabeca1" localSheetId="62">#REF!</definedName>
    <definedName name="cabeca1" localSheetId="78">#REF!</definedName>
    <definedName name="cabeca1">#REF!</definedName>
    <definedName name="cabeçalho" localSheetId="47">#REF!</definedName>
    <definedName name="cabeçalho" localSheetId="79">#REF!</definedName>
    <definedName name="cabeçalho" localSheetId="80">#REF!</definedName>
    <definedName name="cabeçalho" localSheetId="62">#REF!</definedName>
    <definedName name="cabeçalho" localSheetId="78">#REF!</definedName>
    <definedName name="cabeçalho">#REF!</definedName>
    <definedName name="cabeçalho1" localSheetId="47">#REF!</definedName>
    <definedName name="cabeçalho1" localSheetId="79">#REF!</definedName>
    <definedName name="cabeçalho1" localSheetId="80">#REF!</definedName>
    <definedName name="cabeçalho1" localSheetId="62">#REF!</definedName>
    <definedName name="cabeçalho1" localSheetId="78">#REF!</definedName>
    <definedName name="cabeçalho1">#REF!</definedName>
    <definedName name="cabmeio" localSheetId="47">#REF!</definedName>
    <definedName name="cabmeio" localSheetId="79">#REF!</definedName>
    <definedName name="cabmeio" localSheetId="80">#REF!</definedName>
    <definedName name="cabmeio" localSheetId="62">#REF!</definedName>
    <definedName name="cabmeio" localSheetId="78">#REF!</definedName>
    <definedName name="cabmeio">#REF!</definedName>
    <definedName name="CAC" localSheetId="47">#REF!</definedName>
    <definedName name="CAC" localSheetId="79">#REF!</definedName>
    <definedName name="CAC" localSheetId="80">#REF!</definedName>
    <definedName name="CAC" localSheetId="62">#REF!</definedName>
    <definedName name="CAC" localSheetId="78">#REF!</definedName>
    <definedName name="CAC">#REF!</definedName>
    <definedName name="CAC_1" localSheetId="47">#REF!</definedName>
    <definedName name="CAC_1" localSheetId="79">#REF!</definedName>
    <definedName name="CAC_1" localSheetId="80">#REF!</definedName>
    <definedName name="CAC_1" localSheetId="62">#REF!</definedName>
    <definedName name="CAC_1" localSheetId="78">#REF!</definedName>
    <definedName name="CAC_1">#REF!</definedName>
    <definedName name="CAC_2" localSheetId="47">#REF!</definedName>
    <definedName name="CAC_2" localSheetId="79">#REF!</definedName>
    <definedName name="CAC_2" localSheetId="80">#REF!</definedName>
    <definedName name="CAC_2" localSheetId="62">#REF!</definedName>
    <definedName name="CAC_2" localSheetId="78">#REF!</definedName>
    <definedName name="CAC_2">#REF!</definedName>
    <definedName name="CAC_3" localSheetId="47">#REF!</definedName>
    <definedName name="CAC_3" localSheetId="79">#REF!</definedName>
    <definedName name="CAC_3" localSheetId="80">#REF!</definedName>
    <definedName name="CAC_3" localSheetId="62">#REF!</definedName>
    <definedName name="CAC_3" localSheetId="78">#REF!</definedName>
    <definedName name="CAC_3">#REF!</definedName>
    <definedName name="Cadência_Linha_Contínua" localSheetId="4">#REF!</definedName>
    <definedName name="Cadência_Linha_Contínua" localSheetId="3">#REF!</definedName>
    <definedName name="Cadência_Linha_Contínua" localSheetId="2">#REF!</definedName>
    <definedName name="Cadência_Linha_Contínua" localSheetId="79">#REF!</definedName>
    <definedName name="Cadência_Linha_Contínua" localSheetId="80">#REF!</definedName>
    <definedName name="Cadência_Linha_Contínua" localSheetId="62">#REF!</definedName>
    <definedName name="Cadência_Linha_Contínua" localSheetId="78">#REF!</definedName>
    <definedName name="Cadência_Linha_Contínua">#REF!</definedName>
    <definedName name="Cadência_Sinal_Horizontal" localSheetId="4">#REF!</definedName>
    <definedName name="Cadência_Sinal_Horizontal" localSheetId="3">#REF!</definedName>
    <definedName name="Cadência_Sinal_Horizontal" localSheetId="2">#REF!</definedName>
    <definedName name="Cadência_Sinal_Horizontal" localSheetId="79">#REF!</definedName>
    <definedName name="Cadência_Sinal_Horizontal" localSheetId="80">#REF!</definedName>
    <definedName name="Cadência_Sinal_Horizontal" localSheetId="62">#REF!</definedName>
    <definedName name="Cadência_Sinal_Horizontal" localSheetId="78">#REF!</definedName>
    <definedName name="Cadência_Sinal_Horizontal">#REF!</definedName>
    <definedName name="CadênciaTachaExistente" localSheetId="4">#REF!</definedName>
    <definedName name="CadênciaTachaExistente" localSheetId="3">#REF!</definedName>
    <definedName name="CadênciaTachaExistente" localSheetId="2">#REF!</definedName>
    <definedName name="CadênciaTachaExistente" localSheetId="79">#REF!</definedName>
    <definedName name="CadênciaTachaExistente" localSheetId="80">#REF!</definedName>
    <definedName name="CadênciaTachaExistente" localSheetId="62">#REF!</definedName>
    <definedName name="CadênciaTachaExistente" localSheetId="78">#REF!</definedName>
    <definedName name="CadênciaTachaExistente">#REF!</definedName>
    <definedName name="CadênciaTachaImplantação" localSheetId="4">#REF!</definedName>
    <definedName name="CadênciaTachaImplantação" localSheetId="3">#REF!</definedName>
    <definedName name="CadênciaTachaImplantação" localSheetId="2">#REF!</definedName>
    <definedName name="CadênciaTachaImplantação" localSheetId="79">#REF!</definedName>
    <definedName name="CadênciaTachaImplantação" localSheetId="80">#REF!</definedName>
    <definedName name="CadênciaTachaImplantação" localSheetId="62">#REF!</definedName>
    <definedName name="CadênciaTachaImplantação" localSheetId="78">#REF!</definedName>
    <definedName name="CadênciaTachaImplantação">#REF!</definedName>
    <definedName name="CadIns" localSheetId="22" hidden="1">#REF!</definedName>
    <definedName name="CadIns" localSheetId="23" hidden="1">#REF!</definedName>
    <definedName name="CadIns" localSheetId="24" hidden="1">#REF!</definedName>
    <definedName name="CadIns" localSheetId="25" hidden="1">#REF!</definedName>
    <definedName name="CadIns" localSheetId="26" hidden="1">#REF!</definedName>
    <definedName name="CadIns" localSheetId="27" hidden="1">#REF!</definedName>
    <definedName name="CadIns" localSheetId="29" hidden="1">#REF!</definedName>
    <definedName name="CadIns" localSheetId="30" hidden="1">#REF!</definedName>
    <definedName name="CadIns" localSheetId="31" hidden="1">#REF!</definedName>
    <definedName name="CadIns" localSheetId="32" hidden="1">#REF!</definedName>
    <definedName name="CadIns" localSheetId="33" hidden="1">#REF!</definedName>
    <definedName name="CadIns" localSheetId="47" hidden="1">#REF!</definedName>
    <definedName name="CadIns" localSheetId="46" hidden="1">#REF!</definedName>
    <definedName name="CadIns" localSheetId="50" hidden="1">#REF!</definedName>
    <definedName name="CadIns" localSheetId="51" hidden="1">#REF!</definedName>
    <definedName name="CadIns" localSheetId="52" hidden="1">#REF!</definedName>
    <definedName name="CadIns" localSheetId="53" hidden="1">#REF!</definedName>
    <definedName name="CadIns" localSheetId="54" hidden="1">#REF!</definedName>
    <definedName name="CadIns" localSheetId="55" hidden="1">#REF!</definedName>
    <definedName name="CadIns" localSheetId="79" hidden="1">#REF!</definedName>
    <definedName name="CadIns" localSheetId="80" hidden="1">#REF!</definedName>
    <definedName name="CadIns" localSheetId="56" hidden="1">#REF!</definedName>
    <definedName name="CadIns" localSheetId="57" hidden="1">#REF!</definedName>
    <definedName name="CadIns" localSheetId="58" hidden="1">#REF!</definedName>
    <definedName name="CadIns" localSheetId="59" hidden="1">#REF!</definedName>
    <definedName name="CadIns" localSheetId="60" hidden="1">#REF!</definedName>
    <definedName name="CadIns" localSheetId="61" hidden="1">#REF!</definedName>
    <definedName name="CadIns" localSheetId="62" hidden="1">#REF!</definedName>
    <definedName name="CadIns" localSheetId="77" hidden="1">#REF!</definedName>
    <definedName name="CadIns" localSheetId="78" hidden="1">#REF!</definedName>
    <definedName name="CadIns" hidden="1">#REF!</definedName>
    <definedName name="CadSrv" localSheetId="22" hidden="1">#REF!</definedName>
    <definedName name="CadSrv" localSheetId="23" hidden="1">#REF!</definedName>
    <definedName name="CadSrv" localSheetId="24" hidden="1">#REF!</definedName>
    <definedName name="CadSrv" localSheetId="25" hidden="1">#REF!</definedName>
    <definedName name="CadSrv" localSheetId="26" hidden="1">#REF!</definedName>
    <definedName name="CadSrv" localSheetId="27" hidden="1">#REF!</definedName>
    <definedName name="CadSrv" localSheetId="29" hidden="1">#REF!</definedName>
    <definedName name="CadSrv" localSheetId="30" hidden="1">#REF!</definedName>
    <definedName name="CadSrv" localSheetId="31" hidden="1">#REF!</definedName>
    <definedName name="CadSrv" localSheetId="32" hidden="1">#REF!</definedName>
    <definedName name="CadSrv" localSheetId="33" hidden="1">#REF!</definedName>
    <definedName name="CadSrv" localSheetId="47" hidden="1">#REF!</definedName>
    <definedName name="CadSrv" localSheetId="46" hidden="1">#REF!</definedName>
    <definedName name="CadSrv" localSheetId="50" hidden="1">#REF!</definedName>
    <definedName name="CadSrv" localSheetId="51" hidden="1">#REF!</definedName>
    <definedName name="CadSrv" localSheetId="52" hidden="1">#REF!</definedName>
    <definedName name="CadSrv" localSheetId="53" hidden="1">#REF!</definedName>
    <definedName name="CadSrv" localSheetId="54" hidden="1">#REF!</definedName>
    <definedName name="CadSrv" localSheetId="55" hidden="1">#REF!</definedName>
    <definedName name="CadSrv" localSheetId="79" hidden="1">#REF!</definedName>
    <definedName name="CadSrv" localSheetId="80" hidden="1">#REF!</definedName>
    <definedName name="CadSrv" localSheetId="56" hidden="1">#REF!</definedName>
    <definedName name="CadSrv" localSheetId="57" hidden="1">#REF!</definedName>
    <definedName name="CadSrv" localSheetId="58" hidden="1">#REF!</definedName>
    <definedName name="CadSrv" localSheetId="59" hidden="1">#REF!</definedName>
    <definedName name="CadSrv" localSheetId="60" hidden="1">#REF!</definedName>
    <definedName name="CadSrv" localSheetId="61" hidden="1">#REF!</definedName>
    <definedName name="CadSrv" localSheetId="62" hidden="1">#REF!</definedName>
    <definedName name="CadSrv" localSheetId="77" hidden="1">#REF!</definedName>
    <definedName name="CadSrv" localSheetId="78" hidden="1">#REF!</definedName>
    <definedName name="CadSrv" hidden="1">#REF!</definedName>
    <definedName name="CAIA">"'file:///D:/Meus documentos/ANASTÁCIO/SERCEL/BR262990800.xls'#$SERVIÇOS.$#REF!$#REF!"</definedName>
    <definedName name="Caiacao" localSheetId="23">#REF!</definedName>
    <definedName name="Caiacao" localSheetId="25">#REF!</definedName>
    <definedName name="Caiacao" localSheetId="26">#REF!</definedName>
    <definedName name="Caiacao" localSheetId="27">#REF!</definedName>
    <definedName name="Caiacao" localSheetId="29">#REF!</definedName>
    <definedName name="Caiacao" localSheetId="30">#REF!</definedName>
    <definedName name="Caiacao" localSheetId="31">#REF!</definedName>
    <definedName name="Caiacao" localSheetId="47">#REF!</definedName>
    <definedName name="Caiacao" localSheetId="46">#REF!</definedName>
    <definedName name="Caiacao" localSheetId="48">#REF!</definedName>
    <definedName name="Caiacao" localSheetId="49">#REF!</definedName>
    <definedName name="Caiacao" localSheetId="50">#REF!</definedName>
    <definedName name="Caiacao" localSheetId="51">#REF!</definedName>
    <definedName name="Caiacao" localSheetId="52">#REF!</definedName>
    <definedName name="Caiacao" localSheetId="53">#REF!</definedName>
    <definedName name="Caiacao" localSheetId="54">#REF!</definedName>
    <definedName name="Caiacao" localSheetId="55">#REF!</definedName>
    <definedName name="Caiacao" localSheetId="79">#REF!</definedName>
    <definedName name="Caiacao" localSheetId="80">#REF!</definedName>
    <definedName name="Caiacao" localSheetId="56">#REF!</definedName>
    <definedName name="Caiacao" localSheetId="57">#REF!</definedName>
    <definedName name="Caiacao" localSheetId="58">#REF!</definedName>
    <definedName name="Caiacao" localSheetId="59">#REF!</definedName>
    <definedName name="Caiacao" localSheetId="60">#REF!</definedName>
    <definedName name="Caiacao" localSheetId="61">#REF!</definedName>
    <definedName name="Caiacao" localSheetId="62">#REF!</definedName>
    <definedName name="Caiacao" localSheetId="78">#REF!</definedName>
    <definedName name="Caiacao">#REF!</definedName>
    <definedName name="Calcular" localSheetId="23">#REF!</definedName>
    <definedName name="Calcular" localSheetId="25">#REF!</definedName>
    <definedName name="Calcular" localSheetId="26">#REF!</definedName>
    <definedName name="Calcular" localSheetId="27">#REF!</definedName>
    <definedName name="Calcular" localSheetId="29">#REF!</definedName>
    <definedName name="Calcular" localSheetId="30">#REF!</definedName>
    <definedName name="Calcular" localSheetId="31">#REF!</definedName>
    <definedName name="Calcular" localSheetId="47">#REF!</definedName>
    <definedName name="Calcular" localSheetId="46">#REF!</definedName>
    <definedName name="Calcular" localSheetId="48">#REF!</definedName>
    <definedName name="Calcular" localSheetId="49">#REF!</definedName>
    <definedName name="Calcular" localSheetId="50">#REF!</definedName>
    <definedName name="Calcular" localSheetId="51">#REF!</definedName>
    <definedName name="Calcular" localSheetId="52">#REF!</definedName>
    <definedName name="Calcular" localSheetId="53">#REF!</definedName>
    <definedName name="Calcular" localSheetId="54">#REF!</definedName>
    <definedName name="Calcular" localSheetId="55">#REF!</definedName>
    <definedName name="Calcular" localSheetId="79">#REF!</definedName>
    <definedName name="Calcular" localSheetId="80">#REF!</definedName>
    <definedName name="Calcular" localSheetId="56">#REF!</definedName>
    <definedName name="Calcular" localSheetId="57">#REF!</definedName>
    <definedName name="Calcular" localSheetId="58">#REF!</definedName>
    <definedName name="Calcular" localSheetId="59">#REF!</definedName>
    <definedName name="Calcular" localSheetId="60">#REF!</definedName>
    <definedName name="Calcular" localSheetId="61">#REF!</definedName>
    <definedName name="Calcular" localSheetId="62">#REF!</definedName>
    <definedName name="Calcular" localSheetId="78">#REF!</definedName>
    <definedName name="Calcular">#REF!</definedName>
    <definedName name="CalcularAgora" localSheetId="23">#REF!</definedName>
    <definedName name="CalcularAgora" localSheetId="25">#REF!</definedName>
    <definedName name="CalcularAgora" localSheetId="26">#REF!</definedName>
    <definedName name="CalcularAgora" localSheetId="27">#REF!</definedName>
    <definedName name="CalcularAgora" localSheetId="29">#REF!</definedName>
    <definedName name="CalcularAgora" localSheetId="30">#REF!</definedName>
    <definedName name="CalcularAgora" localSheetId="31">#REF!</definedName>
    <definedName name="CalcularAgora" localSheetId="47">#REF!</definedName>
    <definedName name="CalcularAgora" localSheetId="46">#REF!</definedName>
    <definedName name="CalcularAgora" localSheetId="48">#REF!</definedName>
    <definedName name="CalcularAgora" localSheetId="49">#REF!</definedName>
    <definedName name="CalcularAgora" localSheetId="50">#REF!</definedName>
    <definedName name="CalcularAgora" localSheetId="51">#REF!</definedName>
    <definedName name="CalcularAgora" localSheetId="52">#REF!</definedName>
    <definedName name="CalcularAgora" localSheetId="53">#REF!</definedName>
    <definedName name="CalcularAgora" localSheetId="54">#REF!</definedName>
    <definedName name="CalcularAgora" localSheetId="55">#REF!</definedName>
    <definedName name="CalcularAgora" localSheetId="79">#REF!</definedName>
    <definedName name="CalcularAgora" localSheetId="80">#REF!</definedName>
    <definedName name="CalcularAgora" localSheetId="56">#REF!</definedName>
    <definedName name="CalcularAgora" localSheetId="57">#REF!</definedName>
    <definedName name="CalcularAgora" localSheetId="58">#REF!</definedName>
    <definedName name="CalcularAgora" localSheetId="59">#REF!</definedName>
    <definedName name="CalcularAgora" localSheetId="60">#REF!</definedName>
    <definedName name="CalcularAgora" localSheetId="61">#REF!</definedName>
    <definedName name="CalcularAgora" localSheetId="62">#REF!</definedName>
    <definedName name="CalcularAgora" localSheetId="78">#REF!</definedName>
    <definedName name="CalcularAgora">#REF!</definedName>
    <definedName name="CalcularAterro" localSheetId="47">#REF!</definedName>
    <definedName name="CalcularAterro" localSheetId="79">#REF!</definedName>
    <definedName name="CalcularAterro" localSheetId="80">#REF!</definedName>
    <definedName name="CalcularAterro" localSheetId="62">#REF!</definedName>
    <definedName name="CalcularAterro" localSheetId="78">#REF!</definedName>
    <definedName name="CalcularAterro">#REF!</definedName>
    <definedName name="CalcularCorte" localSheetId="47">#REF!</definedName>
    <definedName name="CalcularCorte" localSheetId="79">#REF!</definedName>
    <definedName name="CalcularCorte" localSheetId="80">#REF!</definedName>
    <definedName name="CalcularCorte" localSheetId="62">#REF!</definedName>
    <definedName name="CalcularCorte" localSheetId="78">#REF!</definedName>
    <definedName name="CalcularCorte">#REF!</definedName>
    <definedName name="CAMI">"$#REF!.$D$13"</definedName>
    <definedName name="CANALETA" localSheetId="23">#REF!</definedName>
    <definedName name="CANALETA" localSheetId="25">#REF!</definedName>
    <definedName name="CANALETA" localSheetId="26">#REF!</definedName>
    <definedName name="CANALETA" localSheetId="27">#REF!</definedName>
    <definedName name="CANALETA" localSheetId="29">#REF!</definedName>
    <definedName name="CANALETA" localSheetId="30">#REF!</definedName>
    <definedName name="CANALETA" localSheetId="31">#REF!</definedName>
    <definedName name="CANALETA" localSheetId="47">#REF!</definedName>
    <definedName name="CANALETA" localSheetId="46">#REF!</definedName>
    <definedName name="CANALETA" localSheetId="48">#REF!</definedName>
    <definedName name="CANALETA" localSheetId="49">#REF!</definedName>
    <definedName name="CANALETA" localSheetId="50">#REF!</definedName>
    <definedName name="CANALETA" localSheetId="51">#REF!</definedName>
    <definedName name="CANALETA" localSheetId="52">#REF!</definedName>
    <definedName name="CANALETA" localSheetId="53">#REF!</definedName>
    <definedName name="CANALETA" localSheetId="54">#REF!</definedName>
    <definedName name="CANALETA" localSheetId="55">#REF!</definedName>
    <definedName name="CANALETA" localSheetId="79">#REF!</definedName>
    <definedName name="CANALETA" localSheetId="80">#REF!</definedName>
    <definedName name="CANALETA" localSheetId="56">#REF!</definedName>
    <definedName name="CANALETA" localSheetId="57">#REF!</definedName>
    <definedName name="CANALETA" localSheetId="58">#REF!</definedName>
    <definedName name="CANALETA" localSheetId="59">#REF!</definedName>
    <definedName name="CANALETA" localSheetId="60">#REF!</definedName>
    <definedName name="CANALETA" localSheetId="61">#REF!</definedName>
    <definedName name="CANALETA" localSheetId="62">#REF!</definedName>
    <definedName name="CANALETA" localSheetId="78">#REF!</definedName>
    <definedName name="CANALETA">#REF!</definedName>
    <definedName name="cant.pista" localSheetId="23">#REF!</definedName>
    <definedName name="cant.pista" localSheetId="25">#REF!</definedName>
    <definedName name="cant.pista" localSheetId="26">#REF!</definedName>
    <definedName name="cant.pista" localSheetId="27">#REF!</definedName>
    <definedName name="cant.pista" localSheetId="29">#REF!</definedName>
    <definedName name="cant.pista" localSheetId="30">#REF!</definedName>
    <definedName name="cant.pista" localSheetId="31">#REF!</definedName>
    <definedName name="cant.pista" localSheetId="47">#REF!</definedName>
    <definedName name="cant.pista" localSheetId="46">#REF!</definedName>
    <definedName name="cant.pista" localSheetId="48">#REF!</definedName>
    <definedName name="cant.pista" localSheetId="49">#REF!</definedName>
    <definedName name="cant.pista" localSheetId="50">#REF!</definedName>
    <definedName name="cant.pista" localSheetId="51">#REF!</definedName>
    <definedName name="cant.pista" localSheetId="52">#REF!</definedName>
    <definedName name="cant.pista" localSheetId="53">#REF!</definedName>
    <definedName name="cant.pista" localSheetId="54">#REF!</definedName>
    <definedName name="cant.pista" localSheetId="55">#REF!</definedName>
    <definedName name="cant.pista" localSheetId="79">#REF!</definedName>
    <definedName name="cant.pista" localSheetId="80">#REF!</definedName>
    <definedName name="cant.pista" localSheetId="56">#REF!</definedName>
    <definedName name="cant.pista" localSheetId="57">#REF!</definedName>
    <definedName name="cant.pista" localSheetId="58">#REF!</definedName>
    <definedName name="cant.pista" localSheetId="59">#REF!</definedName>
    <definedName name="cant.pista" localSheetId="60">#REF!</definedName>
    <definedName name="cant.pista" localSheetId="61">#REF!</definedName>
    <definedName name="cant.pista" localSheetId="62">#REF!</definedName>
    <definedName name="cant.pista" localSheetId="78">#REF!</definedName>
    <definedName name="cant.pista">#REF!</definedName>
    <definedName name="CANTEIRO" localSheetId="23">#REF!</definedName>
    <definedName name="CANTEIRO" localSheetId="25">#REF!</definedName>
    <definedName name="CANTEIRO" localSheetId="26">#REF!</definedName>
    <definedName name="CANTEIRO" localSheetId="27">#REF!</definedName>
    <definedName name="CANTEIRO" localSheetId="29">#REF!</definedName>
    <definedName name="CANTEIRO" localSheetId="30">#REF!</definedName>
    <definedName name="CANTEIRO" localSheetId="31">#REF!</definedName>
    <definedName name="CANTEIRO" localSheetId="47">#REF!</definedName>
    <definedName name="CANTEIRO" localSheetId="46">#REF!</definedName>
    <definedName name="CANTEIRO" localSheetId="48">#REF!</definedName>
    <definedName name="CANTEIRO" localSheetId="49">#REF!</definedName>
    <definedName name="CANTEIRO" localSheetId="50">#REF!</definedName>
    <definedName name="CANTEIRO" localSheetId="51">#REF!</definedName>
    <definedName name="CANTEIRO" localSheetId="52">#REF!</definedName>
    <definedName name="CANTEIRO" localSheetId="53">#REF!</definedName>
    <definedName name="CANTEIRO" localSheetId="54">#REF!</definedName>
    <definedName name="CANTEIRO" localSheetId="55">#REF!</definedName>
    <definedName name="CANTEIRO" localSheetId="79">#REF!</definedName>
    <definedName name="CANTEIRO" localSheetId="80">#REF!</definedName>
    <definedName name="CANTEIRO" localSheetId="56">#REF!</definedName>
    <definedName name="CANTEIRO" localSheetId="57">#REF!</definedName>
    <definedName name="CANTEIRO" localSheetId="58">#REF!</definedName>
    <definedName name="CANTEIRO" localSheetId="59">#REF!</definedName>
    <definedName name="CANTEIRO" localSheetId="60">#REF!</definedName>
    <definedName name="CANTEIRO" localSheetId="61">#REF!</definedName>
    <definedName name="CANTEIRO" localSheetId="62">#REF!</definedName>
    <definedName name="CANTEIRO" localSheetId="78">#REF!</definedName>
    <definedName name="CANTEIRO">#REF!</definedName>
    <definedName name="cap" localSheetId="47">#REF!</definedName>
    <definedName name="cap" localSheetId="79">#REF!</definedName>
    <definedName name="cap" localSheetId="80">#REF!</definedName>
    <definedName name="cap" localSheetId="62">#REF!</definedName>
    <definedName name="cap" localSheetId="78">#REF!</definedName>
    <definedName name="cap">#REF!</definedName>
    <definedName name="CAP20W">"$#REF!.$J$14"</definedName>
    <definedName name="CAP20WA">"$#REF!.$J$13"</definedName>
    <definedName name="CAPA" localSheetId="1" hidden="1">{#N/A,#N/A,TRUE,"Serviços"}</definedName>
    <definedName name="CAPA" localSheetId="4" hidden="1">{#N/A,#N/A,TRUE,"Serviços"}</definedName>
    <definedName name="CAPA" localSheetId="3" hidden="1">{#N/A,#N/A,TRUE,"Serviços"}</definedName>
    <definedName name="CAPA" localSheetId="2" hidden="1">{#N/A,#N/A,TRUE,"Serviços"}</definedName>
    <definedName name="CAPA" localSheetId="15" hidden="1">{#N/A,#N/A,TRUE,"Serviços"}</definedName>
    <definedName name="CAPA" localSheetId="14" hidden="1">{#N/A,#N/A,TRUE,"Serviços"}</definedName>
    <definedName name="CAPA" localSheetId="12" hidden="1">{#N/A,#N/A,TRUE,"Serviços"}</definedName>
    <definedName name="CAPA" localSheetId="16" hidden="1">{#N/A,#N/A,TRUE,"Serviços"}</definedName>
    <definedName name="CAPA" localSheetId="8" hidden="1">{#N/A,#N/A,TRUE,"Serviços"}</definedName>
    <definedName name="CAPA" localSheetId="9" hidden="1">{#N/A,#N/A,TRUE,"Serviços"}</definedName>
    <definedName name="CAPA" localSheetId="10" hidden="1">{#N/A,#N/A,TRUE,"Serviços"}</definedName>
    <definedName name="CAPA" localSheetId="11" hidden="1">{#N/A,#N/A,TRUE,"Serviços"}</definedName>
    <definedName name="CAPA" localSheetId="21" hidden="1">{#N/A,#N/A,TRUE,"Serviços"}</definedName>
    <definedName name="CAPA" localSheetId="13" hidden="1">{#N/A,#N/A,TRUE,"Serviços"}</definedName>
    <definedName name="CAPA" localSheetId="6" hidden="1">{#N/A,#N/A,TRUE,"Serviços"}</definedName>
    <definedName name="CAPA" localSheetId="17" hidden="1">{#N/A,#N/A,TRUE,"Serviços"}</definedName>
    <definedName name="CAPA" localSheetId="20" hidden="1">{#N/A,#N/A,TRUE,"Serviços"}</definedName>
    <definedName name="CAPA" localSheetId="7" hidden="1">{#N/A,#N/A,TRUE,"Serviços"}</definedName>
    <definedName name="CAPA" localSheetId="22" hidden="1">{#N/A,#N/A,TRUE,"Serviços"}</definedName>
    <definedName name="CAPA" localSheetId="28" hidden="1">{#N/A,#N/A,TRUE,"Serviços"}</definedName>
    <definedName name="CAPA" localSheetId="23" hidden="1">{#N/A,#N/A,TRUE,"Serviços"}</definedName>
    <definedName name="CAPA" localSheetId="24" hidden="1">{#N/A,#N/A,TRUE,"Serviços"}</definedName>
    <definedName name="CAPA" localSheetId="25" hidden="1">{#N/A,#N/A,TRUE,"Serviços"}</definedName>
    <definedName name="CAPA" localSheetId="26" hidden="1">{#N/A,#N/A,TRUE,"Serviços"}</definedName>
    <definedName name="CAPA" localSheetId="27" hidden="1">{#N/A,#N/A,TRUE,"Serviços"}</definedName>
    <definedName name="CAPA" localSheetId="29" hidden="1">{#N/A,#N/A,TRUE,"Serviços"}</definedName>
    <definedName name="CAPA" localSheetId="30" hidden="1">{#N/A,#N/A,TRUE,"Serviços"}</definedName>
    <definedName name="CAPA" localSheetId="31" hidden="1">{#N/A,#N/A,TRUE,"Serviços"}</definedName>
    <definedName name="CAPA" localSheetId="32" hidden="1">{#N/A,#N/A,TRUE,"Serviços"}</definedName>
    <definedName name="CAPA" localSheetId="33" hidden="1">{#N/A,#N/A,TRUE,"Serviços"}</definedName>
    <definedName name="CAPA" localSheetId="47" hidden="1">{#N/A,#N/A,TRUE,"Serviços"}</definedName>
    <definedName name="CAPA" localSheetId="44" hidden="1">{#N/A,#N/A,TRUE,"Serviços"}</definedName>
    <definedName name="CAPA" localSheetId="46" hidden="1">{#N/A,#N/A,TRUE,"Serviços"}</definedName>
    <definedName name="CAPA" localSheetId="48" hidden="1">{#N/A,#N/A,TRUE,"Serviços"}</definedName>
    <definedName name="CAPA" localSheetId="49" hidden="1">{#N/A,#N/A,TRUE,"Serviços"}</definedName>
    <definedName name="CAPA" localSheetId="50" hidden="1">{#N/A,#N/A,TRUE,"Serviços"}</definedName>
    <definedName name="CAPA" localSheetId="51" hidden="1">{#N/A,#N/A,TRUE,"Serviços"}</definedName>
    <definedName name="CAPA" localSheetId="52" hidden="1">{#N/A,#N/A,TRUE,"Serviços"}</definedName>
    <definedName name="CAPA" localSheetId="53" hidden="1">{#N/A,#N/A,TRUE,"Serviços"}</definedName>
    <definedName name="CAPA" localSheetId="54" hidden="1">{#N/A,#N/A,TRUE,"Serviços"}</definedName>
    <definedName name="CAPA" localSheetId="55" hidden="1">{#N/A,#N/A,TRUE,"Serviços"}</definedName>
    <definedName name="CAPA" localSheetId="79" hidden="1">{#N/A,#N/A,TRUE,"Serviços"}</definedName>
    <definedName name="CAPA" localSheetId="80" hidden="1">{#N/A,#N/A,TRUE,"Serviços"}</definedName>
    <definedName name="CAPA" localSheetId="56" hidden="1">{#N/A,#N/A,TRUE,"Serviços"}</definedName>
    <definedName name="CAPA" localSheetId="57" hidden="1">{#N/A,#N/A,TRUE,"Serviços"}</definedName>
    <definedName name="CAPA" localSheetId="58" hidden="1">{#N/A,#N/A,TRUE,"Serviços"}</definedName>
    <definedName name="CAPA" localSheetId="59" hidden="1">{#N/A,#N/A,TRUE,"Serviços"}</definedName>
    <definedName name="CAPA" localSheetId="60" hidden="1">{#N/A,#N/A,TRUE,"Serviços"}</definedName>
    <definedName name="CAPA" localSheetId="61" hidden="1">{#N/A,#N/A,TRUE,"Serviços"}</definedName>
    <definedName name="CAPA" localSheetId="62" hidden="1">{#N/A,#N/A,TRUE,"Serviços"}</definedName>
    <definedName name="CAPA" localSheetId="74" hidden="1">{#N/A,#N/A,TRUE,"Serviços"}</definedName>
    <definedName name="CAPA" localSheetId="75" hidden="1">{#N/A,#N/A,TRUE,"Serviços"}</definedName>
    <definedName name="CAPA" localSheetId="76" hidden="1">{#N/A,#N/A,TRUE,"Serviços"}</definedName>
    <definedName name="CAPA" localSheetId="77" hidden="1">{#N/A,#N/A,TRUE,"Serviços"}</definedName>
    <definedName name="CAPA" localSheetId="78" hidden="1">{#N/A,#N/A,TRUE,"Serviços"}</definedName>
    <definedName name="CAPA" hidden="1">{#N/A,#N/A,TRUE,"Serviços"}</definedName>
    <definedName name="capa1" localSheetId="1" hidden="1">{#N/A,#N/A,TRUE,"Serviços"}</definedName>
    <definedName name="capa1" localSheetId="4" hidden="1">{#N/A,#N/A,TRUE,"Serviços"}</definedName>
    <definedName name="capa1" localSheetId="3" hidden="1">{#N/A,#N/A,TRUE,"Serviços"}</definedName>
    <definedName name="capa1" localSheetId="2" hidden="1">{#N/A,#N/A,TRUE,"Serviços"}</definedName>
    <definedName name="capa1" localSheetId="15" hidden="1">{#N/A,#N/A,TRUE,"Serviços"}</definedName>
    <definedName name="capa1" localSheetId="14" hidden="1">{#N/A,#N/A,TRUE,"Serviços"}</definedName>
    <definedName name="capa1" localSheetId="12" hidden="1">{#N/A,#N/A,TRUE,"Serviços"}</definedName>
    <definedName name="capa1" localSheetId="16" hidden="1">{#N/A,#N/A,TRUE,"Serviços"}</definedName>
    <definedName name="capa1" localSheetId="8" hidden="1">{#N/A,#N/A,TRUE,"Serviços"}</definedName>
    <definedName name="capa1" localSheetId="9" hidden="1">{#N/A,#N/A,TRUE,"Serviços"}</definedName>
    <definedName name="capa1" localSheetId="10" hidden="1">{#N/A,#N/A,TRUE,"Serviços"}</definedName>
    <definedName name="capa1" localSheetId="11" hidden="1">{#N/A,#N/A,TRUE,"Serviços"}</definedName>
    <definedName name="capa1" localSheetId="21" hidden="1">{#N/A,#N/A,TRUE,"Serviços"}</definedName>
    <definedName name="capa1" localSheetId="13" hidden="1">{#N/A,#N/A,TRUE,"Serviços"}</definedName>
    <definedName name="capa1" localSheetId="6" hidden="1">{#N/A,#N/A,TRUE,"Serviços"}</definedName>
    <definedName name="capa1" localSheetId="17" hidden="1">{#N/A,#N/A,TRUE,"Serviços"}</definedName>
    <definedName name="capa1" localSheetId="20" hidden="1">{#N/A,#N/A,TRUE,"Serviços"}</definedName>
    <definedName name="capa1" localSheetId="7" hidden="1">{#N/A,#N/A,TRUE,"Serviços"}</definedName>
    <definedName name="capa1" localSheetId="22" hidden="1">{#N/A,#N/A,TRUE,"Serviços"}</definedName>
    <definedName name="capa1" localSheetId="28" hidden="1">{#N/A,#N/A,TRUE,"Serviços"}</definedName>
    <definedName name="capa1" localSheetId="23" hidden="1">{#N/A,#N/A,TRUE,"Serviços"}</definedName>
    <definedName name="capa1" localSheetId="24" hidden="1">{#N/A,#N/A,TRUE,"Serviços"}</definedName>
    <definedName name="capa1" localSheetId="25" hidden="1">{#N/A,#N/A,TRUE,"Serviços"}</definedName>
    <definedName name="capa1" localSheetId="26" hidden="1">{#N/A,#N/A,TRUE,"Serviços"}</definedName>
    <definedName name="capa1" localSheetId="27" hidden="1">{#N/A,#N/A,TRUE,"Serviços"}</definedName>
    <definedName name="capa1" localSheetId="29" hidden="1">{#N/A,#N/A,TRUE,"Serviços"}</definedName>
    <definedName name="capa1" localSheetId="30" hidden="1">{#N/A,#N/A,TRUE,"Serviços"}</definedName>
    <definedName name="capa1" localSheetId="31" hidden="1">{#N/A,#N/A,TRUE,"Serviços"}</definedName>
    <definedName name="capa1" localSheetId="32" hidden="1">{#N/A,#N/A,TRUE,"Serviços"}</definedName>
    <definedName name="capa1" localSheetId="33" hidden="1">{#N/A,#N/A,TRUE,"Serviços"}</definedName>
    <definedName name="capa1" localSheetId="47" hidden="1">{#N/A,#N/A,TRUE,"Serviços"}</definedName>
    <definedName name="capa1" localSheetId="44" hidden="1">{#N/A,#N/A,TRUE,"Serviços"}</definedName>
    <definedName name="capa1" localSheetId="46" hidden="1">{#N/A,#N/A,TRUE,"Serviços"}</definedName>
    <definedName name="capa1" localSheetId="48" hidden="1">{#N/A,#N/A,TRUE,"Serviços"}</definedName>
    <definedName name="capa1" localSheetId="49" hidden="1">{#N/A,#N/A,TRUE,"Serviços"}</definedName>
    <definedName name="capa1" localSheetId="50" hidden="1">{#N/A,#N/A,TRUE,"Serviços"}</definedName>
    <definedName name="capa1" localSheetId="51" hidden="1">{#N/A,#N/A,TRUE,"Serviços"}</definedName>
    <definedName name="capa1" localSheetId="52" hidden="1">{#N/A,#N/A,TRUE,"Serviços"}</definedName>
    <definedName name="capa1" localSheetId="53" hidden="1">{#N/A,#N/A,TRUE,"Serviços"}</definedName>
    <definedName name="capa1" localSheetId="54" hidden="1">{#N/A,#N/A,TRUE,"Serviços"}</definedName>
    <definedName name="capa1" localSheetId="55" hidden="1">{#N/A,#N/A,TRUE,"Serviços"}</definedName>
    <definedName name="capa1" localSheetId="79" hidden="1">{#N/A,#N/A,TRUE,"Serviços"}</definedName>
    <definedName name="capa1" localSheetId="80" hidden="1">{#N/A,#N/A,TRUE,"Serviços"}</definedName>
    <definedName name="capa1" localSheetId="56" hidden="1">{#N/A,#N/A,TRUE,"Serviços"}</definedName>
    <definedName name="capa1" localSheetId="57" hidden="1">{#N/A,#N/A,TRUE,"Serviços"}</definedName>
    <definedName name="capa1" localSheetId="58" hidden="1">{#N/A,#N/A,TRUE,"Serviços"}</definedName>
    <definedName name="capa1" localSheetId="59" hidden="1">{#N/A,#N/A,TRUE,"Serviços"}</definedName>
    <definedName name="capa1" localSheetId="60" hidden="1">{#N/A,#N/A,TRUE,"Serviços"}</definedName>
    <definedName name="capa1" localSheetId="61" hidden="1">{#N/A,#N/A,TRUE,"Serviços"}</definedName>
    <definedName name="capa1" localSheetId="62" hidden="1">{#N/A,#N/A,TRUE,"Serviços"}</definedName>
    <definedName name="capa1" localSheetId="74" hidden="1">{#N/A,#N/A,TRUE,"Serviços"}</definedName>
    <definedName name="capa1" localSheetId="75" hidden="1">{#N/A,#N/A,TRUE,"Serviços"}</definedName>
    <definedName name="capa1" localSheetId="76" hidden="1">{#N/A,#N/A,TRUE,"Serviços"}</definedName>
    <definedName name="capa1" localSheetId="77" hidden="1">{#N/A,#N/A,TRUE,"Serviços"}</definedName>
    <definedName name="capa1" localSheetId="78" hidden="1">{#N/A,#N/A,TRUE,"Serviços"}</definedName>
    <definedName name="capa1" hidden="1">{#N/A,#N/A,TRUE,"Serviços"}</definedName>
    <definedName name="capa11" localSheetId="28" hidden="1">{#N/A,#N/A,TRUE,"Serviços"}</definedName>
    <definedName name="capa11" localSheetId="23" hidden="1">{#N/A,#N/A,TRUE,"Serviços"}</definedName>
    <definedName name="capa11" localSheetId="25" hidden="1">{#N/A,#N/A,TRUE,"Serviços"}</definedName>
    <definedName name="capa11" localSheetId="26" hidden="1">{#N/A,#N/A,TRUE,"Serviços"}</definedName>
    <definedName name="capa11" localSheetId="27" hidden="1">{#N/A,#N/A,TRUE,"Serviços"}</definedName>
    <definedName name="capa11" localSheetId="29" hidden="1">{#N/A,#N/A,TRUE,"Serviços"}</definedName>
    <definedName name="capa11" localSheetId="30" hidden="1">{#N/A,#N/A,TRUE,"Serviços"}</definedName>
    <definedName name="capa11" localSheetId="31" hidden="1">{#N/A,#N/A,TRUE,"Serviços"}</definedName>
    <definedName name="capa11" localSheetId="47" hidden="1">{#N/A,#N/A,TRUE,"Serviços"}</definedName>
    <definedName name="capa11" localSheetId="44" hidden="1">{#N/A,#N/A,TRUE,"Serviços"}</definedName>
    <definedName name="capa11" localSheetId="46" hidden="1">{#N/A,#N/A,TRUE,"Serviços"}</definedName>
    <definedName name="capa11" localSheetId="48" hidden="1">{#N/A,#N/A,TRUE,"Serviços"}</definedName>
    <definedName name="capa11" localSheetId="49" hidden="1">{#N/A,#N/A,TRUE,"Serviços"}</definedName>
    <definedName name="capa11" localSheetId="50" hidden="1">{#N/A,#N/A,TRUE,"Serviços"}</definedName>
    <definedName name="capa11" localSheetId="51" hidden="1">{#N/A,#N/A,TRUE,"Serviços"}</definedName>
    <definedName name="capa11" localSheetId="52" hidden="1">{#N/A,#N/A,TRUE,"Serviços"}</definedName>
    <definedName name="capa11" localSheetId="53" hidden="1">{#N/A,#N/A,TRUE,"Serviços"}</definedName>
    <definedName name="capa11" localSheetId="54" hidden="1">{#N/A,#N/A,TRUE,"Serviços"}</definedName>
    <definedName name="capa11" localSheetId="55" hidden="1">{#N/A,#N/A,TRUE,"Serviços"}</definedName>
    <definedName name="capa11" localSheetId="79" hidden="1">{#N/A,#N/A,TRUE,"Serviços"}</definedName>
    <definedName name="capa11" localSheetId="80" hidden="1">{#N/A,#N/A,TRUE,"Serviços"}</definedName>
    <definedName name="capa11" localSheetId="56" hidden="1">{#N/A,#N/A,TRUE,"Serviços"}</definedName>
    <definedName name="capa11" localSheetId="57" hidden="1">{#N/A,#N/A,TRUE,"Serviços"}</definedName>
    <definedName name="capa11" localSheetId="58" hidden="1">{#N/A,#N/A,TRUE,"Serviços"}</definedName>
    <definedName name="capa11" localSheetId="59" hidden="1">{#N/A,#N/A,TRUE,"Serviços"}</definedName>
    <definedName name="capa11" localSheetId="60" hidden="1">{#N/A,#N/A,TRUE,"Serviços"}</definedName>
    <definedName name="capa11" localSheetId="61" hidden="1">{#N/A,#N/A,TRUE,"Serviços"}</definedName>
    <definedName name="capa11" localSheetId="62" hidden="1">{#N/A,#N/A,TRUE,"Serviços"}</definedName>
    <definedName name="capa11" localSheetId="74" hidden="1">{#N/A,#N/A,TRUE,"Serviços"}</definedName>
    <definedName name="capa11" localSheetId="77" hidden="1">{#N/A,#N/A,TRUE,"Serviços"}</definedName>
    <definedName name="capa11" localSheetId="78" hidden="1">{#N/A,#N/A,TRUE,"Serviços"}</definedName>
    <definedName name="capa11" hidden="1">{#N/A,#N/A,TRUE,"Serviços"}</definedName>
    <definedName name="capa2" localSheetId="1" hidden="1">{#N/A,#N/A,TRUE,"Serviços"}</definedName>
    <definedName name="capa2" localSheetId="4" hidden="1">{#N/A,#N/A,TRUE,"Serviços"}</definedName>
    <definedName name="capa2" localSheetId="3" hidden="1">{#N/A,#N/A,TRUE,"Serviços"}</definedName>
    <definedName name="capa2" localSheetId="2" hidden="1">{#N/A,#N/A,TRUE,"Serviços"}</definedName>
    <definedName name="capa2" localSheetId="15" hidden="1">{#N/A,#N/A,TRUE,"Serviços"}</definedName>
    <definedName name="capa2" localSheetId="14" hidden="1">{#N/A,#N/A,TRUE,"Serviços"}</definedName>
    <definedName name="capa2" localSheetId="12" hidden="1">{#N/A,#N/A,TRUE,"Serviços"}</definedName>
    <definedName name="capa2" localSheetId="16" hidden="1">{#N/A,#N/A,TRUE,"Serviços"}</definedName>
    <definedName name="capa2" localSheetId="8" hidden="1">{#N/A,#N/A,TRUE,"Serviços"}</definedName>
    <definedName name="capa2" localSheetId="9" hidden="1">{#N/A,#N/A,TRUE,"Serviços"}</definedName>
    <definedName name="capa2" localSheetId="10" hidden="1">{#N/A,#N/A,TRUE,"Serviços"}</definedName>
    <definedName name="capa2" localSheetId="11" hidden="1">{#N/A,#N/A,TRUE,"Serviços"}</definedName>
    <definedName name="capa2" localSheetId="21" hidden="1">{#N/A,#N/A,TRUE,"Serviços"}</definedName>
    <definedName name="capa2" localSheetId="13" hidden="1">{#N/A,#N/A,TRUE,"Serviços"}</definedName>
    <definedName name="capa2" localSheetId="6" hidden="1">{#N/A,#N/A,TRUE,"Serviços"}</definedName>
    <definedName name="capa2" localSheetId="17" hidden="1">{#N/A,#N/A,TRUE,"Serviços"}</definedName>
    <definedName name="capa2" localSheetId="20" hidden="1">{#N/A,#N/A,TRUE,"Serviços"}</definedName>
    <definedName name="capa2" localSheetId="7" hidden="1">{#N/A,#N/A,TRUE,"Serviços"}</definedName>
    <definedName name="capa2" localSheetId="22" hidden="1">{#N/A,#N/A,TRUE,"Serviços"}</definedName>
    <definedName name="capa2" localSheetId="28" hidden="1">{#N/A,#N/A,TRUE,"Serviços"}</definedName>
    <definedName name="capa2" localSheetId="23" hidden="1">{#N/A,#N/A,TRUE,"Serviços"}</definedName>
    <definedName name="capa2" localSheetId="24" hidden="1">{#N/A,#N/A,TRUE,"Serviços"}</definedName>
    <definedName name="capa2" localSheetId="25" hidden="1">{#N/A,#N/A,TRUE,"Serviços"}</definedName>
    <definedName name="capa2" localSheetId="26" hidden="1">{#N/A,#N/A,TRUE,"Serviços"}</definedName>
    <definedName name="capa2" localSheetId="27" hidden="1">{#N/A,#N/A,TRUE,"Serviços"}</definedName>
    <definedName name="capa2" localSheetId="29" hidden="1">{#N/A,#N/A,TRUE,"Serviços"}</definedName>
    <definedName name="capa2" localSheetId="30" hidden="1">{#N/A,#N/A,TRUE,"Serviços"}</definedName>
    <definedName name="capa2" localSheetId="31" hidden="1">{#N/A,#N/A,TRUE,"Serviços"}</definedName>
    <definedName name="capa2" localSheetId="32" hidden="1">{#N/A,#N/A,TRUE,"Serviços"}</definedName>
    <definedName name="capa2" localSheetId="33" hidden="1">{#N/A,#N/A,TRUE,"Serviços"}</definedName>
    <definedName name="capa2" localSheetId="47" hidden="1">{#N/A,#N/A,TRUE,"Serviços"}</definedName>
    <definedName name="capa2" localSheetId="44" hidden="1">{#N/A,#N/A,TRUE,"Serviços"}</definedName>
    <definedName name="capa2" localSheetId="46" hidden="1">{#N/A,#N/A,TRUE,"Serviços"}</definedName>
    <definedName name="capa2" localSheetId="48" hidden="1">{#N/A,#N/A,TRUE,"Serviços"}</definedName>
    <definedName name="capa2" localSheetId="49" hidden="1">{#N/A,#N/A,TRUE,"Serviços"}</definedName>
    <definedName name="capa2" localSheetId="50" hidden="1">{#N/A,#N/A,TRUE,"Serviços"}</definedName>
    <definedName name="capa2" localSheetId="51" hidden="1">{#N/A,#N/A,TRUE,"Serviços"}</definedName>
    <definedName name="capa2" localSheetId="52" hidden="1">{#N/A,#N/A,TRUE,"Serviços"}</definedName>
    <definedName name="capa2" localSheetId="53" hidden="1">{#N/A,#N/A,TRUE,"Serviços"}</definedName>
    <definedName name="capa2" localSheetId="54" hidden="1">{#N/A,#N/A,TRUE,"Serviços"}</definedName>
    <definedName name="capa2" localSheetId="55" hidden="1">{#N/A,#N/A,TRUE,"Serviços"}</definedName>
    <definedName name="capa2" localSheetId="79" hidden="1">{#N/A,#N/A,TRUE,"Serviços"}</definedName>
    <definedName name="capa2" localSheetId="80" hidden="1">{#N/A,#N/A,TRUE,"Serviços"}</definedName>
    <definedName name="capa2" localSheetId="56" hidden="1">{#N/A,#N/A,TRUE,"Serviços"}</definedName>
    <definedName name="capa2" localSheetId="57" hidden="1">{#N/A,#N/A,TRUE,"Serviços"}</definedName>
    <definedName name="capa2" localSheetId="58" hidden="1">{#N/A,#N/A,TRUE,"Serviços"}</definedName>
    <definedName name="capa2" localSheetId="59" hidden="1">{#N/A,#N/A,TRUE,"Serviços"}</definedName>
    <definedName name="capa2" localSheetId="60" hidden="1">{#N/A,#N/A,TRUE,"Serviços"}</definedName>
    <definedName name="capa2" localSheetId="61" hidden="1">{#N/A,#N/A,TRUE,"Serviços"}</definedName>
    <definedName name="capa2" localSheetId="62" hidden="1">{#N/A,#N/A,TRUE,"Serviços"}</definedName>
    <definedName name="capa2" localSheetId="74" hidden="1">{#N/A,#N/A,TRUE,"Serviços"}</definedName>
    <definedName name="capa2" localSheetId="75" hidden="1">{#N/A,#N/A,TRUE,"Serviços"}</definedName>
    <definedName name="capa2" localSheetId="76" hidden="1">{#N/A,#N/A,TRUE,"Serviços"}</definedName>
    <definedName name="capa2" localSheetId="77" hidden="1">{#N/A,#N/A,TRUE,"Serviços"}</definedName>
    <definedName name="capa2" localSheetId="78" hidden="1">{#N/A,#N/A,TRUE,"Serviços"}</definedName>
    <definedName name="capa2" hidden="1">{#N/A,#N/A,TRUE,"Serviços"}</definedName>
    <definedName name="capa22" localSheetId="28" hidden="1">{#N/A,#N/A,TRUE,"Serviços"}</definedName>
    <definedName name="capa22" localSheetId="23" hidden="1">{#N/A,#N/A,TRUE,"Serviços"}</definedName>
    <definedName name="capa22" localSheetId="25" hidden="1">{#N/A,#N/A,TRUE,"Serviços"}</definedName>
    <definedName name="capa22" localSheetId="26" hidden="1">{#N/A,#N/A,TRUE,"Serviços"}</definedName>
    <definedName name="capa22" localSheetId="27" hidden="1">{#N/A,#N/A,TRUE,"Serviços"}</definedName>
    <definedName name="capa22" localSheetId="29" hidden="1">{#N/A,#N/A,TRUE,"Serviços"}</definedName>
    <definedName name="capa22" localSheetId="30" hidden="1">{#N/A,#N/A,TRUE,"Serviços"}</definedName>
    <definedName name="capa22" localSheetId="31" hidden="1">{#N/A,#N/A,TRUE,"Serviços"}</definedName>
    <definedName name="capa22" localSheetId="47" hidden="1">{#N/A,#N/A,TRUE,"Serviços"}</definedName>
    <definedName name="capa22" localSheetId="44" hidden="1">{#N/A,#N/A,TRUE,"Serviços"}</definedName>
    <definedName name="capa22" localSheetId="46" hidden="1">{#N/A,#N/A,TRUE,"Serviços"}</definedName>
    <definedName name="capa22" localSheetId="48" hidden="1">{#N/A,#N/A,TRUE,"Serviços"}</definedName>
    <definedName name="capa22" localSheetId="49" hidden="1">{#N/A,#N/A,TRUE,"Serviços"}</definedName>
    <definedName name="capa22" localSheetId="50" hidden="1">{#N/A,#N/A,TRUE,"Serviços"}</definedName>
    <definedName name="capa22" localSheetId="51" hidden="1">{#N/A,#N/A,TRUE,"Serviços"}</definedName>
    <definedName name="capa22" localSheetId="52" hidden="1">{#N/A,#N/A,TRUE,"Serviços"}</definedName>
    <definedName name="capa22" localSheetId="53" hidden="1">{#N/A,#N/A,TRUE,"Serviços"}</definedName>
    <definedName name="capa22" localSheetId="54" hidden="1">{#N/A,#N/A,TRUE,"Serviços"}</definedName>
    <definedName name="capa22" localSheetId="55" hidden="1">{#N/A,#N/A,TRUE,"Serviços"}</definedName>
    <definedName name="capa22" localSheetId="79" hidden="1">{#N/A,#N/A,TRUE,"Serviços"}</definedName>
    <definedName name="capa22" localSheetId="80" hidden="1">{#N/A,#N/A,TRUE,"Serviços"}</definedName>
    <definedName name="capa22" localSheetId="56" hidden="1">{#N/A,#N/A,TRUE,"Serviços"}</definedName>
    <definedName name="capa22" localSheetId="57" hidden="1">{#N/A,#N/A,TRUE,"Serviços"}</definedName>
    <definedName name="capa22" localSheetId="58" hidden="1">{#N/A,#N/A,TRUE,"Serviços"}</definedName>
    <definedName name="capa22" localSheetId="59" hidden="1">{#N/A,#N/A,TRUE,"Serviços"}</definedName>
    <definedName name="capa22" localSheetId="60" hidden="1">{#N/A,#N/A,TRUE,"Serviços"}</definedName>
    <definedName name="capa22" localSheetId="61" hidden="1">{#N/A,#N/A,TRUE,"Serviços"}</definedName>
    <definedName name="capa22" localSheetId="62" hidden="1">{#N/A,#N/A,TRUE,"Serviços"}</definedName>
    <definedName name="capa22" localSheetId="74" hidden="1">{#N/A,#N/A,TRUE,"Serviços"}</definedName>
    <definedName name="capa22" localSheetId="77" hidden="1">{#N/A,#N/A,TRUE,"Serviços"}</definedName>
    <definedName name="capa22" localSheetId="78" hidden="1">{#N/A,#N/A,TRUE,"Serviços"}</definedName>
    <definedName name="capa22" hidden="1">{#N/A,#N/A,TRUE,"Serviços"}</definedName>
    <definedName name="CAPAA" localSheetId="28" hidden="1">{#N/A,#N/A,TRUE,"Serviços"}</definedName>
    <definedName name="CAPAA" localSheetId="23" hidden="1">{#N/A,#N/A,TRUE,"Serviços"}</definedName>
    <definedName name="CAPAA" localSheetId="25" hidden="1">{#N/A,#N/A,TRUE,"Serviços"}</definedName>
    <definedName name="CAPAA" localSheetId="26" hidden="1">{#N/A,#N/A,TRUE,"Serviços"}</definedName>
    <definedName name="CAPAA" localSheetId="27" hidden="1">{#N/A,#N/A,TRUE,"Serviços"}</definedName>
    <definedName name="CAPAA" localSheetId="29" hidden="1">{#N/A,#N/A,TRUE,"Serviços"}</definedName>
    <definedName name="CAPAA" localSheetId="30" hidden="1">{#N/A,#N/A,TRUE,"Serviços"}</definedName>
    <definedName name="CAPAA" localSheetId="31" hidden="1">{#N/A,#N/A,TRUE,"Serviços"}</definedName>
    <definedName name="CAPAA" localSheetId="47" hidden="1">{#N/A,#N/A,TRUE,"Serviços"}</definedName>
    <definedName name="CAPAA" localSheetId="44" hidden="1">{#N/A,#N/A,TRUE,"Serviços"}</definedName>
    <definedName name="CAPAA" localSheetId="46" hidden="1">{#N/A,#N/A,TRUE,"Serviços"}</definedName>
    <definedName name="CAPAA" localSheetId="48" hidden="1">{#N/A,#N/A,TRUE,"Serviços"}</definedName>
    <definedName name="CAPAA" localSheetId="49" hidden="1">{#N/A,#N/A,TRUE,"Serviços"}</definedName>
    <definedName name="CAPAA" localSheetId="50" hidden="1">{#N/A,#N/A,TRUE,"Serviços"}</definedName>
    <definedName name="CAPAA" localSheetId="51" hidden="1">{#N/A,#N/A,TRUE,"Serviços"}</definedName>
    <definedName name="CAPAA" localSheetId="52" hidden="1">{#N/A,#N/A,TRUE,"Serviços"}</definedName>
    <definedName name="CAPAA" localSheetId="53" hidden="1">{#N/A,#N/A,TRUE,"Serviços"}</definedName>
    <definedName name="CAPAA" localSheetId="54" hidden="1">{#N/A,#N/A,TRUE,"Serviços"}</definedName>
    <definedName name="CAPAA" localSheetId="55" hidden="1">{#N/A,#N/A,TRUE,"Serviços"}</definedName>
    <definedName name="CAPAA" localSheetId="79" hidden="1">{#N/A,#N/A,TRUE,"Serviços"}</definedName>
    <definedName name="CAPAA" localSheetId="80" hidden="1">{#N/A,#N/A,TRUE,"Serviços"}</definedName>
    <definedName name="CAPAA" localSheetId="56" hidden="1">{#N/A,#N/A,TRUE,"Serviços"}</definedName>
    <definedName name="CAPAA" localSheetId="57" hidden="1">{#N/A,#N/A,TRUE,"Serviços"}</definedName>
    <definedName name="CAPAA" localSheetId="58" hidden="1">{#N/A,#N/A,TRUE,"Serviços"}</definedName>
    <definedName name="CAPAA" localSheetId="59" hidden="1">{#N/A,#N/A,TRUE,"Serviços"}</definedName>
    <definedName name="CAPAA" localSheetId="60" hidden="1">{#N/A,#N/A,TRUE,"Serviços"}</definedName>
    <definedName name="CAPAA" localSheetId="61" hidden="1">{#N/A,#N/A,TRUE,"Serviços"}</definedName>
    <definedName name="CAPAA" localSheetId="62" hidden="1">{#N/A,#N/A,TRUE,"Serviços"}</definedName>
    <definedName name="CAPAA" localSheetId="74" hidden="1">{#N/A,#N/A,TRUE,"Serviços"}</definedName>
    <definedName name="CAPAA" localSheetId="77" hidden="1">{#N/A,#N/A,TRUE,"Serviços"}</definedName>
    <definedName name="CAPAA" localSheetId="78" hidden="1">{#N/A,#N/A,TRUE,"Serviços"}</definedName>
    <definedName name="CAPAA" hidden="1">{#N/A,#N/A,TRUE,"Serviços"}</definedName>
    <definedName name="CAPINA1" localSheetId="23">#REF!</definedName>
    <definedName name="CAPINA1" localSheetId="25">#REF!</definedName>
    <definedName name="CAPINA1" localSheetId="26">#REF!</definedName>
    <definedName name="CAPINA1" localSheetId="27">#REF!</definedName>
    <definedName name="CAPINA1" localSheetId="29">#REF!</definedName>
    <definedName name="CAPINA1" localSheetId="30">#REF!</definedName>
    <definedName name="CAPINA1" localSheetId="31">#REF!</definedName>
    <definedName name="CAPINA1" localSheetId="47">#REF!</definedName>
    <definedName name="CAPINA1" localSheetId="46">#REF!</definedName>
    <definedName name="CAPINA1" localSheetId="48">#REF!</definedName>
    <definedName name="CAPINA1" localSheetId="49">#REF!</definedName>
    <definedName name="CAPINA1" localSheetId="50">#REF!</definedName>
    <definedName name="CAPINA1" localSheetId="51">#REF!</definedName>
    <definedName name="CAPINA1" localSheetId="52">#REF!</definedName>
    <definedName name="CAPINA1" localSheetId="53">#REF!</definedName>
    <definedName name="CAPINA1" localSheetId="54">#REF!</definedName>
    <definedName name="CAPINA1" localSheetId="55">#REF!</definedName>
    <definedName name="CAPINA1" localSheetId="79">#REF!</definedName>
    <definedName name="CAPINA1" localSheetId="80">#REF!</definedName>
    <definedName name="CAPINA1" localSheetId="56">#REF!</definedName>
    <definedName name="CAPINA1" localSheetId="57">#REF!</definedName>
    <definedName name="CAPINA1" localSheetId="58">#REF!</definedName>
    <definedName name="CAPINA1" localSheetId="59">#REF!</definedName>
    <definedName name="CAPINA1" localSheetId="60">#REF!</definedName>
    <definedName name="CAPINA1" localSheetId="61">#REF!</definedName>
    <definedName name="CAPINA1" localSheetId="62">#REF!</definedName>
    <definedName name="CAPINA1" localSheetId="78">#REF!</definedName>
    <definedName name="CAPINA1">#REF!</definedName>
    <definedName name="CAPTOTAL">"$#REF!.$J$12"</definedName>
    <definedName name="CARGOS_E_SALÁRIOS" localSheetId="23">#REF!</definedName>
    <definedName name="CARGOS_E_SALÁRIOS" localSheetId="25">#REF!</definedName>
    <definedName name="CARGOS_E_SALÁRIOS" localSheetId="26">#REF!</definedName>
    <definedName name="CARGOS_E_SALÁRIOS" localSheetId="27">#REF!</definedName>
    <definedName name="CARGOS_E_SALÁRIOS" localSheetId="29">#REF!</definedName>
    <definedName name="CARGOS_E_SALÁRIOS" localSheetId="30">#REF!</definedName>
    <definedName name="CARGOS_E_SALÁRIOS" localSheetId="31">#REF!</definedName>
    <definedName name="CARGOS_E_SALÁRIOS" localSheetId="47">#REF!</definedName>
    <definedName name="CARGOS_E_SALÁRIOS" localSheetId="46">#REF!</definedName>
    <definedName name="CARGOS_E_SALÁRIOS" localSheetId="48">#REF!</definedName>
    <definedName name="CARGOS_E_SALÁRIOS" localSheetId="49">#REF!</definedName>
    <definedName name="CARGOS_E_SALÁRIOS" localSheetId="50">#REF!</definedName>
    <definedName name="CARGOS_E_SALÁRIOS" localSheetId="51">#REF!</definedName>
    <definedName name="CARGOS_E_SALÁRIOS" localSheetId="52">#REF!</definedName>
    <definedName name="CARGOS_E_SALÁRIOS" localSheetId="53">#REF!</definedName>
    <definedName name="CARGOS_E_SALÁRIOS" localSheetId="54">#REF!</definedName>
    <definedName name="CARGOS_E_SALÁRIOS" localSheetId="55">#REF!</definedName>
    <definedName name="CARGOS_E_SALÁRIOS" localSheetId="79">#REF!</definedName>
    <definedName name="CARGOS_E_SALÁRIOS" localSheetId="80">#REF!</definedName>
    <definedName name="CARGOS_E_SALÁRIOS" localSheetId="56">#REF!</definedName>
    <definedName name="CARGOS_E_SALÁRIOS" localSheetId="57">#REF!</definedName>
    <definedName name="CARGOS_E_SALÁRIOS" localSheetId="58">#REF!</definedName>
    <definedName name="CARGOS_E_SALÁRIOS" localSheetId="59">#REF!</definedName>
    <definedName name="CARGOS_E_SALÁRIOS" localSheetId="60">#REF!</definedName>
    <definedName name="CARGOS_E_SALÁRIOS" localSheetId="61">#REF!</definedName>
    <definedName name="CARGOS_E_SALÁRIOS" localSheetId="62">#REF!</definedName>
    <definedName name="CARGOS_E_SALÁRIOS" localSheetId="78">#REF!</definedName>
    <definedName name="CARGOS_E_SALÁRIOS">#REF!</definedName>
    <definedName name="CAS" localSheetId="23">#REF!</definedName>
    <definedName name="CAS" localSheetId="25">#REF!</definedName>
    <definedName name="CAS" localSheetId="26">#REF!</definedName>
    <definedName name="CAS" localSheetId="27">#REF!</definedName>
    <definedName name="CAS" localSheetId="29">#REF!</definedName>
    <definedName name="CAS" localSheetId="30">#REF!</definedName>
    <definedName name="CAS" localSheetId="31">#REF!</definedName>
    <definedName name="CAS" localSheetId="47">#REF!</definedName>
    <definedName name="CAS" localSheetId="46">#REF!</definedName>
    <definedName name="CAS" localSheetId="48">#REF!</definedName>
    <definedName name="CAS" localSheetId="49">#REF!</definedName>
    <definedName name="CAS" localSheetId="50">#REF!</definedName>
    <definedName name="CAS" localSheetId="51">#REF!</definedName>
    <definedName name="CAS" localSheetId="52">#REF!</definedName>
    <definedName name="CAS" localSheetId="53">#REF!</definedName>
    <definedName name="CAS" localSheetId="54">#REF!</definedName>
    <definedName name="CAS" localSheetId="55">#REF!</definedName>
    <definedName name="CAS" localSheetId="79">#REF!</definedName>
    <definedName name="CAS" localSheetId="80">#REF!</definedName>
    <definedName name="CAS" localSheetId="56">#REF!</definedName>
    <definedName name="CAS" localSheetId="57">#REF!</definedName>
    <definedName name="CAS" localSheetId="58">#REF!</definedName>
    <definedName name="CAS" localSheetId="59">#REF!</definedName>
    <definedName name="CAS" localSheetId="60">#REF!</definedName>
    <definedName name="CAS" localSheetId="61">#REF!</definedName>
    <definedName name="CAS" localSheetId="62">#REF!</definedName>
    <definedName name="CAS" localSheetId="78">#REF!</definedName>
    <definedName name="CAS">#REF!</definedName>
    <definedName name="CBU" localSheetId="21">#REF!</definedName>
    <definedName name="CBU" localSheetId="22">#REF!</definedName>
    <definedName name="CBU" localSheetId="24">#REF!</definedName>
    <definedName name="CBU" localSheetId="47">#REF!</definedName>
    <definedName name="CBU" localSheetId="79">#REF!</definedName>
    <definedName name="CBU" localSheetId="80">#REF!</definedName>
    <definedName name="CBU" localSheetId="62">#REF!</definedName>
    <definedName name="CBU" localSheetId="78">#REF!</definedName>
    <definedName name="CBU">#REF!</definedName>
    <definedName name="CBU_25" localSheetId="21">#REF!</definedName>
    <definedName name="CBU_25" localSheetId="47">#REF!</definedName>
    <definedName name="CBU_25" localSheetId="79">#REF!</definedName>
    <definedName name="CBU_25" localSheetId="80">#REF!</definedName>
    <definedName name="CBU_25" localSheetId="62">#REF!</definedName>
    <definedName name="CBU_25" localSheetId="78">#REF!</definedName>
    <definedName name="CBU_25">#REF!</definedName>
    <definedName name="CBUII" localSheetId="21">#REF!</definedName>
    <definedName name="CBUII" localSheetId="22">#REF!</definedName>
    <definedName name="CBUII" localSheetId="24">#REF!</definedName>
    <definedName name="CBUII" localSheetId="47">#REF!</definedName>
    <definedName name="CBUII" localSheetId="79">#REF!</definedName>
    <definedName name="CBUII" localSheetId="80">#REF!</definedName>
    <definedName name="CBUII" localSheetId="62">#REF!</definedName>
    <definedName name="CBUII" localSheetId="78">#REF!</definedName>
    <definedName name="CBUII">#REF!</definedName>
    <definedName name="CBUII_25" localSheetId="47">#REF!</definedName>
    <definedName name="CBUII_25" localSheetId="79">#REF!</definedName>
    <definedName name="CBUII_25" localSheetId="80">#REF!</definedName>
    <definedName name="CBUII_25" localSheetId="62">#REF!</definedName>
    <definedName name="CBUII_25" localSheetId="78">#REF!</definedName>
    <definedName name="CBUII_25">#REF!</definedName>
    <definedName name="cbuq" localSheetId="47">#REF!</definedName>
    <definedName name="cbuq" localSheetId="79">#REF!</definedName>
    <definedName name="cbuq" localSheetId="80">#REF!</definedName>
    <definedName name="cbuq" localSheetId="62">#REF!</definedName>
    <definedName name="cbuq" localSheetId="78">#REF!</definedName>
    <definedName name="cbuq">#REF!</definedName>
    <definedName name="CBUQ_C" localSheetId="47">#REF!</definedName>
    <definedName name="CBUQ_C" localSheetId="79">#REF!</definedName>
    <definedName name="CBUQ_C" localSheetId="80">#REF!</definedName>
    <definedName name="CBUQ_C" localSheetId="62">#REF!</definedName>
    <definedName name="CBUQ_C" localSheetId="78">#REF!</definedName>
    <definedName name="CBUQ_C">#REF!</definedName>
    <definedName name="CBUQ_fxB_1_Adir" localSheetId="32">OFFSET(#REF!,0,COLUMN(#REF!)-1,COUNTA(#REF!),1)</definedName>
    <definedName name="CBUQ_fxB_1_Adir" localSheetId="33">OFFSET(#REF!,0,COLUMN(#REF!)-1,COUNTA(#REF!),1)</definedName>
    <definedName name="CBUQ_fxB_1_Adir" localSheetId="79">OFFSET(#REF!,0,COLUMN(#REF!)-1,COUNTA(#REF!),1)</definedName>
    <definedName name="CBUQ_fxB_1_Adir" localSheetId="80">OFFSET(#REF!,0,COLUMN(#REF!)-1,COUNTA(#REF!),1)</definedName>
    <definedName name="CBUQ_fxB_1_Adir" localSheetId="77">OFFSET(#REF!,0,COLUMN(#REF!)-1,COUNTA(#REF!),1)</definedName>
    <definedName name="CBUQ_fxB_1_Adir" localSheetId="78">OFFSET(#REF!,0,COLUMN(#REF!)-1,COUNTA(#REF!),1)</definedName>
    <definedName name="CBUQ_fxB_1_Adir">OFFSET(#REF!,0,COLUMN(#REF!)-1,COUNTA(#REF!),1)</definedName>
    <definedName name="CBUQ_fxB_1_Aesq" localSheetId="32">OFFSET(#REF!,0,COLUMN(#REF!)-1,COUNTA(#REF!),1)</definedName>
    <definedName name="CBUQ_fxB_1_Aesq" localSheetId="33">OFFSET(#REF!,0,COLUMN(#REF!)-1,COUNTA(#REF!),1)</definedName>
    <definedName name="CBUQ_fxB_1_Aesq" localSheetId="79">OFFSET(#REF!,0,COLUMN(#REF!)-1,COUNTA(#REF!),1)</definedName>
    <definedName name="CBUQ_fxB_1_Aesq" localSheetId="80">OFFSET(#REF!,0,COLUMN(#REF!)-1,COUNTA(#REF!),1)</definedName>
    <definedName name="CBUQ_fxB_1_Aesq" localSheetId="77">OFFSET(#REF!,0,COLUMN(#REF!)-1,COUNTA(#REF!),1)</definedName>
    <definedName name="CBUQ_fxB_1_Aesq" localSheetId="78">OFFSET(#REF!,0,COLUMN(#REF!)-1,COUNTA(#REF!),1)</definedName>
    <definedName name="CBUQ_fxB_1_Aesq">OFFSET(#REF!,0,COLUMN(#REF!)-1,COUNTA(#REF!),1)</definedName>
    <definedName name="CBUQ_fxB_1_pista" localSheetId="32">OFFSET(#REF!,0,MATCH(#REF!,#REF!,0)-1,COUNTA(#REF!),1)</definedName>
    <definedName name="CBUQ_fxB_1_pista" localSheetId="33">OFFSET(#REF!,0,MATCH(#REF!,#REF!,0)-1,COUNTA(#REF!),1)</definedName>
    <definedName name="CBUQ_fxB_1_pista" localSheetId="79">OFFSET(#REF!,0,MATCH(#REF!,#REF!,0)-1,COUNTA(#REF!),1)</definedName>
    <definedName name="CBUQ_fxB_1_pista" localSheetId="80">OFFSET(#REF!,0,MATCH(#REF!,#REF!,0)-1,COUNTA(#REF!),1)</definedName>
    <definedName name="CBUQ_fxB_1_pista" localSheetId="77">OFFSET(#REF!,0,MATCH(#REF!,#REF!,0)-1,COUNTA(#REF!),1)</definedName>
    <definedName name="CBUQ_fxB_1_pista" localSheetId="78">OFFSET(#REF!,0,MATCH(#REF!,#REF!,0)-1,COUNTA(#REF!),1)</definedName>
    <definedName name="CBUQ_fxB_1_pista">OFFSET(#REF!,0,MATCH(#REF!,#REF!,0)-1,COUNTA(#REF!),1)</definedName>
    <definedName name="CBUQ_fxB_2_Adir" localSheetId="32">OFFSET(#REF!,0,COLUMN(#REF!)-1,COUNTA(#REF!),1)</definedName>
    <definedName name="CBUQ_fxB_2_Adir" localSheetId="33">OFFSET(#REF!,0,COLUMN(#REF!)-1,COUNTA(#REF!),1)</definedName>
    <definedName name="CBUQ_fxB_2_Adir" localSheetId="79">OFFSET(#REF!,0,COLUMN(#REF!)-1,COUNTA(#REF!),1)</definedName>
    <definedName name="CBUQ_fxB_2_Adir" localSheetId="80">OFFSET(#REF!,0,COLUMN(#REF!)-1,COUNTA(#REF!),1)</definedName>
    <definedName name="CBUQ_fxB_2_Adir" localSheetId="77">OFFSET(#REF!,0,COLUMN(#REF!)-1,COUNTA(#REF!),1)</definedName>
    <definedName name="CBUQ_fxB_2_Adir" localSheetId="78">OFFSET(#REF!,0,COLUMN(#REF!)-1,COUNTA(#REF!),1)</definedName>
    <definedName name="CBUQ_fxB_2_Adir">OFFSET(#REF!,0,COLUMN(#REF!)-1,COUNTA(#REF!),1)</definedName>
    <definedName name="CBUQ_fxB_2_Aesq" localSheetId="32">OFFSET(#REF!,0,COLUMN(#REF!)-1,COUNTA(#REF!),1)</definedName>
    <definedName name="CBUQ_fxB_2_Aesq" localSheetId="33">OFFSET(#REF!,0,COLUMN(#REF!)-1,COUNTA(#REF!),1)</definedName>
    <definedName name="CBUQ_fxB_2_Aesq" localSheetId="79">OFFSET(#REF!,0,COLUMN(#REF!)-1,COUNTA(#REF!),1)</definedName>
    <definedName name="CBUQ_fxB_2_Aesq" localSheetId="80">OFFSET(#REF!,0,COLUMN(#REF!)-1,COUNTA(#REF!),1)</definedName>
    <definedName name="CBUQ_fxB_2_Aesq" localSheetId="77">OFFSET(#REF!,0,COLUMN(#REF!)-1,COUNTA(#REF!),1)</definedName>
    <definedName name="CBUQ_fxB_2_Aesq" localSheetId="78">OFFSET(#REF!,0,COLUMN(#REF!)-1,COUNTA(#REF!),1)</definedName>
    <definedName name="CBUQ_fxB_2_Aesq">OFFSET(#REF!,0,COLUMN(#REF!)-1,COUNTA(#REF!),1)</definedName>
    <definedName name="CBUQ_fxB_2_pista" localSheetId="32">OFFSET(#REF!,0,MATCH(#REF!,#REF!,0)-1,COUNTA(#REF!),1)</definedName>
    <definedName name="CBUQ_fxB_2_pista" localSheetId="33">OFFSET(#REF!,0,MATCH(#REF!,#REF!,0)-1,COUNTA(#REF!),1)</definedName>
    <definedName name="CBUQ_fxB_2_pista" localSheetId="79">OFFSET(#REF!,0,MATCH(#REF!,#REF!,0)-1,COUNTA(#REF!),1)</definedName>
    <definedName name="CBUQ_fxB_2_pista" localSheetId="80">OFFSET(#REF!,0,MATCH(#REF!,#REF!,0)-1,COUNTA(#REF!),1)</definedName>
    <definedName name="CBUQ_fxB_2_pista" localSheetId="77">OFFSET(#REF!,0,MATCH(#REF!,#REF!,0)-1,COUNTA(#REF!),1)</definedName>
    <definedName name="CBUQ_fxB_2_pista" localSheetId="78">OFFSET(#REF!,0,MATCH(#REF!,#REF!,0)-1,COUNTA(#REF!),1)</definedName>
    <definedName name="CBUQ_fxB_2_pista">OFFSET(#REF!,0,MATCH(#REF!,#REF!,0)-1,COUNTA(#REF!),1)</definedName>
    <definedName name="CBUQ_fxB_3_Adir" localSheetId="32">OFFSET(#REF!,0,COLUMN(#REF!)-1,COUNTA(#REF!),1)</definedName>
    <definedName name="CBUQ_fxB_3_Adir" localSheetId="33">OFFSET(#REF!,0,COLUMN(#REF!)-1,COUNTA(#REF!),1)</definedName>
    <definedName name="CBUQ_fxB_3_Adir" localSheetId="79">OFFSET(#REF!,0,COLUMN(#REF!)-1,COUNTA(#REF!),1)</definedName>
    <definedName name="CBUQ_fxB_3_Adir" localSheetId="80">OFFSET(#REF!,0,COLUMN(#REF!)-1,COUNTA(#REF!),1)</definedName>
    <definedName name="CBUQ_fxB_3_Adir" localSheetId="77">OFFSET(#REF!,0,COLUMN(#REF!)-1,COUNTA(#REF!),1)</definedName>
    <definedName name="CBUQ_fxB_3_Adir" localSheetId="78">OFFSET(#REF!,0,COLUMN(#REF!)-1,COUNTA(#REF!),1)</definedName>
    <definedName name="CBUQ_fxB_3_Adir">OFFSET(#REF!,0,COLUMN(#REF!)-1,COUNTA(#REF!),1)</definedName>
    <definedName name="CBUQ_fxB_3_Aesq" localSheetId="32">OFFSET(#REF!,0,COLUMN(#REF!)-1,COUNTA(#REF!),1)</definedName>
    <definedName name="CBUQ_fxB_3_Aesq" localSheetId="33">OFFSET(#REF!,0,COLUMN(#REF!)-1,COUNTA(#REF!),1)</definedName>
    <definedName name="CBUQ_fxB_3_Aesq" localSheetId="79">OFFSET(#REF!,0,COLUMN(#REF!)-1,COUNTA(#REF!),1)</definedName>
    <definedName name="CBUQ_fxB_3_Aesq" localSheetId="80">OFFSET(#REF!,0,COLUMN(#REF!)-1,COUNTA(#REF!),1)</definedName>
    <definedName name="CBUQ_fxB_3_Aesq" localSheetId="77">OFFSET(#REF!,0,COLUMN(#REF!)-1,COUNTA(#REF!),1)</definedName>
    <definedName name="CBUQ_fxB_3_Aesq" localSheetId="78">OFFSET(#REF!,0,COLUMN(#REF!)-1,COUNTA(#REF!),1)</definedName>
    <definedName name="CBUQ_fxB_3_Aesq">OFFSET(#REF!,0,COLUMN(#REF!)-1,COUNTA(#REF!),1)</definedName>
    <definedName name="CBUQ_fxB_3_pista" localSheetId="32">OFFSET(#REF!,0,MATCH(#REF!,#REF!,0)-1,COUNTA(#REF!),1)</definedName>
    <definedName name="CBUQ_fxB_3_pista" localSheetId="33">OFFSET(#REF!,0,MATCH(#REF!,#REF!,0)-1,COUNTA(#REF!),1)</definedName>
    <definedName name="CBUQ_fxB_3_pista" localSheetId="79">OFFSET(#REF!,0,MATCH(#REF!,#REF!,0)-1,COUNTA(#REF!),1)</definedName>
    <definedName name="CBUQ_fxB_3_pista" localSheetId="80">OFFSET(#REF!,0,MATCH(#REF!,#REF!,0)-1,COUNTA(#REF!),1)</definedName>
    <definedName name="CBUQ_fxB_3_pista" localSheetId="77">OFFSET(#REF!,0,MATCH(#REF!,#REF!,0)-1,COUNTA(#REF!),1)</definedName>
    <definedName name="CBUQ_fxB_3_pista" localSheetId="78">OFFSET(#REF!,0,MATCH(#REF!,#REF!,0)-1,COUNTA(#REF!),1)</definedName>
    <definedName name="CBUQ_fxB_3_pista">OFFSET(#REF!,0,MATCH(#REF!,#REF!,0)-1,COUNTA(#REF!),1)</definedName>
    <definedName name="CBUQ_fxB_4_Adir" localSheetId="32">OFFSET(#REF!,0,COLUMN(#REF!)-1,COUNTA(#REF!),1)</definedName>
    <definedName name="CBUQ_fxB_4_Adir" localSheetId="33">OFFSET(#REF!,0,COLUMN(#REF!)-1,COUNTA(#REF!),1)</definedName>
    <definedName name="CBUQ_fxB_4_Adir" localSheetId="79">OFFSET(#REF!,0,COLUMN(#REF!)-1,COUNTA(#REF!),1)</definedName>
    <definedName name="CBUQ_fxB_4_Adir" localSheetId="80">OFFSET(#REF!,0,COLUMN(#REF!)-1,COUNTA(#REF!),1)</definedName>
    <definedName name="CBUQ_fxB_4_Adir" localSheetId="77">OFFSET(#REF!,0,COLUMN(#REF!)-1,COUNTA(#REF!),1)</definedName>
    <definedName name="CBUQ_fxB_4_Adir" localSheetId="78">OFFSET(#REF!,0,COLUMN(#REF!)-1,COUNTA(#REF!),1)</definedName>
    <definedName name="CBUQ_fxB_4_Adir">OFFSET(#REF!,0,COLUMN(#REF!)-1,COUNTA(#REF!),1)</definedName>
    <definedName name="CBUQ_fxB_4_Aesq" localSheetId="32">OFFSET(#REF!,0,COLUMN(#REF!)-1,COUNTA(#REF!),1)</definedName>
    <definedName name="CBUQ_fxB_4_Aesq" localSheetId="33">OFFSET(#REF!,0,COLUMN(#REF!)-1,COUNTA(#REF!),1)</definedName>
    <definedName name="CBUQ_fxB_4_Aesq" localSheetId="79">OFFSET(#REF!,0,COLUMN(#REF!)-1,COUNTA(#REF!),1)</definedName>
    <definedName name="CBUQ_fxB_4_Aesq" localSheetId="80">OFFSET(#REF!,0,COLUMN(#REF!)-1,COUNTA(#REF!),1)</definedName>
    <definedName name="CBUQ_fxB_4_Aesq" localSheetId="77">OFFSET(#REF!,0,COLUMN(#REF!)-1,COUNTA(#REF!),1)</definedName>
    <definedName name="CBUQ_fxB_4_Aesq" localSheetId="78">OFFSET(#REF!,0,COLUMN(#REF!)-1,COUNTA(#REF!),1)</definedName>
    <definedName name="CBUQ_fxB_4_Aesq">OFFSET(#REF!,0,COLUMN(#REF!)-1,COUNTA(#REF!),1)</definedName>
    <definedName name="CBUQ_fxB_4_pista" localSheetId="32">OFFSET(#REF!,0,MATCH(#REF!,#REF!,0)-1,COUNTA(#REF!),1)</definedName>
    <definedName name="CBUQ_fxB_4_pista" localSheetId="33">OFFSET(#REF!,0,MATCH(#REF!,#REF!,0)-1,COUNTA(#REF!),1)</definedName>
    <definedName name="CBUQ_fxB_4_pista" localSheetId="79">OFFSET(#REF!,0,MATCH(#REF!,#REF!,0)-1,COUNTA(#REF!),1)</definedName>
    <definedName name="CBUQ_fxB_4_pista" localSheetId="80">OFFSET(#REF!,0,MATCH(#REF!,#REF!,0)-1,COUNTA(#REF!),1)</definedName>
    <definedName name="CBUQ_fxB_4_pista" localSheetId="77">OFFSET(#REF!,0,MATCH(#REF!,#REF!,0)-1,COUNTA(#REF!),1)</definedName>
    <definedName name="CBUQ_fxB_4_pista" localSheetId="78">OFFSET(#REF!,0,MATCH(#REF!,#REF!,0)-1,COUNTA(#REF!),1)</definedName>
    <definedName name="CBUQ_fxB_4_pista">OFFSET(#REF!,0,MATCH(#REF!,#REF!,0)-1,COUNTA(#REF!),1)</definedName>
    <definedName name="CBUQ_fxC_1_Adir" localSheetId="32">OFFSET(#REF!,0,COLUMN(#REF!)-1,COUNTA(#REF!),1)</definedName>
    <definedName name="CBUQ_fxC_1_Adir" localSheetId="33">OFFSET(#REF!,0,COLUMN(#REF!)-1,COUNTA(#REF!),1)</definedName>
    <definedName name="CBUQ_fxC_1_Adir" localSheetId="79">OFFSET(#REF!,0,COLUMN(#REF!)-1,COUNTA(#REF!),1)</definedName>
    <definedName name="CBUQ_fxC_1_Adir" localSheetId="80">OFFSET(#REF!,0,COLUMN(#REF!)-1,COUNTA(#REF!),1)</definedName>
    <definedName name="CBUQ_fxC_1_Adir" localSheetId="77">OFFSET(#REF!,0,COLUMN(#REF!)-1,COUNTA(#REF!),1)</definedName>
    <definedName name="CBUQ_fxC_1_Adir" localSheetId="78">OFFSET(#REF!,0,COLUMN(#REF!)-1,COUNTA(#REF!),1)</definedName>
    <definedName name="CBUQ_fxC_1_Adir">OFFSET(#REF!,0,COLUMN(#REF!)-1,COUNTA(#REF!),1)</definedName>
    <definedName name="CBUQ_fxC_1_Aesq" localSheetId="32">OFFSET(#REF!,0,COLUMN(#REF!)-1,COUNTA(#REF!),1)</definedName>
    <definedName name="CBUQ_fxC_1_Aesq" localSheetId="33">OFFSET(#REF!,0,COLUMN(#REF!)-1,COUNTA(#REF!),1)</definedName>
    <definedName name="CBUQ_fxC_1_Aesq" localSheetId="79">OFFSET(#REF!,0,COLUMN(#REF!)-1,COUNTA(#REF!),1)</definedName>
    <definedName name="CBUQ_fxC_1_Aesq" localSheetId="80">OFFSET(#REF!,0,COLUMN(#REF!)-1,COUNTA(#REF!),1)</definedName>
    <definedName name="CBUQ_fxC_1_Aesq" localSheetId="77">OFFSET(#REF!,0,COLUMN(#REF!)-1,COUNTA(#REF!),1)</definedName>
    <definedName name="CBUQ_fxC_1_Aesq" localSheetId="78">OFFSET(#REF!,0,COLUMN(#REF!)-1,COUNTA(#REF!),1)</definedName>
    <definedName name="CBUQ_fxC_1_Aesq">OFFSET(#REF!,0,COLUMN(#REF!)-1,COUNTA(#REF!),1)</definedName>
    <definedName name="CBUQ_fxC_1_pista" localSheetId="32">OFFSET(#REF!,0,MATCH(#REF!,#REF!,0)-1,COUNTA(#REF!),1)</definedName>
    <definedName name="CBUQ_fxC_1_pista" localSheetId="33">OFFSET(#REF!,0,MATCH(#REF!,#REF!,0)-1,COUNTA(#REF!),1)</definedName>
    <definedName name="CBUQ_fxC_1_pista" localSheetId="79">OFFSET(#REF!,0,MATCH(#REF!,#REF!,0)-1,COUNTA(#REF!),1)</definedName>
    <definedName name="CBUQ_fxC_1_pista" localSheetId="80">OFFSET(#REF!,0,MATCH(#REF!,#REF!,0)-1,COUNTA(#REF!),1)</definedName>
    <definedName name="CBUQ_fxC_1_pista" localSheetId="77">OFFSET(#REF!,0,MATCH(#REF!,#REF!,0)-1,COUNTA(#REF!),1)</definedName>
    <definedName name="CBUQ_fxC_1_pista" localSheetId="78">OFFSET(#REF!,0,MATCH(#REF!,#REF!,0)-1,COUNTA(#REF!),1)</definedName>
    <definedName name="CBUQ_fxC_1_pista">OFFSET(#REF!,0,MATCH(#REF!,#REF!,0)-1,COUNTA(#REF!),1)</definedName>
    <definedName name="CBUQ_fxC_2_Adir" localSheetId="32">OFFSET(#REF!,0,COLUMN(#REF!)-1,COUNTA(#REF!),1)</definedName>
    <definedName name="CBUQ_fxC_2_Adir" localSheetId="33">OFFSET(#REF!,0,COLUMN(#REF!)-1,COUNTA(#REF!),1)</definedName>
    <definedName name="CBUQ_fxC_2_Adir" localSheetId="79">OFFSET(#REF!,0,COLUMN(#REF!)-1,COUNTA(#REF!),1)</definedName>
    <definedName name="CBUQ_fxC_2_Adir" localSheetId="80">OFFSET(#REF!,0,COLUMN(#REF!)-1,COUNTA(#REF!),1)</definedName>
    <definedName name="CBUQ_fxC_2_Adir" localSheetId="77">OFFSET(#REF!,0,COLUMN(#REF!)-1,COUNTA(#REF!),1)</definedName>
    <definedName name="CBUQ_fxC_2_Adir" localSheetId="78">OFFSET(#REF!,0,COLUMN(#REF!)-1,COUNTA(#REF!),1)</definedName>
    <definedName name="CBUQ_fxC_2_Adir">OFFSET(#REF!,0,COLUMN(#REF!)-1,COUNTA(#REF!),1)</definedName>
    <definedName name="CBUQ_fxC_2_Aesq" localSheetId="32">OFFSET(#REF!,0,COLUMN(#REF!)-1,COUNTA(#REF!),1)</definedName>
    <definedName name="CBUQ_fxC_2_Aesq" localSheetId="33">OFFSET(#REF!,0,COLUMN(#REF!)-1,COUNTA(#REF!),1)</definedName>
    <definedName name="CBUQ_fxC_2_Aesq" localSheetId="79">OFFSET(#REF!,0,COLUMN(#REF!)-1,COUNTA(#REF!),1)</definedName>
    <definedName name="CBUQ_fxC_2_Aesq" localSheetId="80">OFFSET(#REF!,0,COLUMN(#REF!)-1,COUNTA(#REF!),1)</definedName>
    <definedName name="CBUQ_fxC_2_Aesq" localSheetId="77">OFFSET(#REF!,0,COLUMN(#REF!)-1,COUNTA(#REF!),1)</definedName>
    <definedName name="CBUQ_fxC_2_Aesq" localSheetId="78">OFFSET(#REF!,0,COLUMN(#REF!)-1,COUNTA(#REF!),1)</definedName>
    <definedName name="CBUQ_fxC_2_Aesq">OFFSET(#REF!,0,COLUMN(#REF!)-1,COUNTA(#REF!),1)</definedName>
    <definedName name="CBUQ_fxC_2_pista" localSheetId="32">OFFSET(#REF!,0,MATCH(#REF!,#REF!,0)-1,COUNTA(#REF!),1)</definedName>
    <definedName name="CBUQ_fxC_2_pista" localSheetId="33">OFFSET(#REF!,0,MATCH(#REF!,#REF!,0)-1,COUNTA(#REF!),1)</definedName>
    <definedName name="CBUQ_fxC_2_pista" localSheetId="79">OFFSET(#REF!,0,MATCH(#REF!,#REF!,0)-1,COUNTA(#REF!),1)</definedName>
    <definedName name="CBUQ_fxC_2_pista" localSheetId="80">OFFSET(#REF!,0,MATCH(#REF!,#REF!,0)-1,COUNTA(#REF!),1)</definedName>
    <definedName name="CBUQ_fxC_2_pista" localSheetId="77">OFFSET(#REF!,0,MATCH(#REF!,#REF!,0)-1,COUNTA(#REF!),1)</definedName>
    <definedName name="CBUQ_fxC_2_pista" localSheetId="78">OFFSET(#REF!,0,MATCH(#REF!,#REF!,0)-1,COUNTA(#REF!),1)</definedName>
    <definedName name="CBUQ_fxC_2_pista">OFFSET(#REF!,0,MATCH(#REF!,#REF!,0)-1,COUNTA(#REF!),1)</definedName>
    <definedName name="CBUQ_fxC_3_Adir" localSheetId="32">OFFSET(#REF!,0,COLUMN(#REF!)-1,COUNTA(#REF!),1)</definedName>
    <definedName name="CBUQ_fxC_3_Adir" localSheetId="33">OFFSET(#REF!,0,COLUMN(#REF!)-1,COUNTA(#REF!),1)</definedName>
    <definedName name="CBUQ_fxC_3_Adir" localSheetId="79">OFFSET(#REF!,0,COLUMN(#REF!)-1,COUNTA(#REF!),1)</definedName>
    <definedName name="CBUQ_fxC_3_Adir" localSheetId="80">OFFSET(#REF!,0,COLUMN(#REF!)-1,COUNTA(#REF!),1)</definedName>
    <definedName name="CBUQ_fxC_3_Adir" localSheetId="77">OFFSET(#REF!,0,COLUMN(#REF!)-1,COUNTA(#REF!),1)</definedName>
    <definedName name="CBUQ_fxC_3_Adir" localSheetId="78">OFFSET(#REF!,0,COLUMN(#REF!)-1,COUNTA(#REF!),1)</definedName>
    <definedName name="CBUQ_fxC_3_Adir">OFFSET(#REF!,0,COLUMN(#REF!)-1,COUNTA(#REF!),1)</definedName>
    <definedName name="CBUQ_fxC_3_Aesq" localSheetId="32">OFFSET(#REF!,0,COLUMN(#REF!)-1,COUNTA(#REF!),1)</definedName>
    <definedName name="CBUQ_fxC_3_Aesq" localSheetId="33">OFFSET(#REF!,0,COLUMN(#REF!)-1,COUNTA(#REF!),1)</definedName>
    <definedName name="CBUQ_fxC_3_Aesq" localSheetId="79">OFFSET(#REF!,0,COLUMN(#REF!)-1,COUNTA(#REF!),1)</definedName>
    <definedName name="CBUQ_fxC_3_Aesq" localSheetId="80">OFFSET(#REF!,0,COLUMN(#REF!)-1,COUNTA(#REF!),1)</definedName>
    <definedName name="CBUQ_fxC_3_Aesq" localSheetId="77">OFFSET(#REF!,0,COLUMN(#REF!)-1,COUNTA(#REF!),1)</definedName>
    <definedName name="CBUQ_fxC_3_Aesq" localSheetId="78">OFFSET(#REF!,0,COLUMN(#REF!)-1,COUNTA(#REF!),1)</definedName>
    <definedName name="CBUQ_fxC_3_Aesq">OFFSET(#REF!,0,COLUMN(#REF!)-1,COUNTA(#REF!),1)</definedName>
    <definedName name="CBUQ_fxC_3_pista" localSheetId="32">OFFSET(#REF!,0,MATCH(#REF!,#REF!,0)-1,COUNTA(#REF!),1)</definedName>
    <definedName name="CBUQ_fxC_3_pista" localSheetId="33">OFFSET(#REF!,0,MATCH(#REF!,#REF!,0)-1,COUNTA(#REF!),1)</definedName>
    <definedName name="CBUQ_fxC_3_pista" localSheetId="79">OFFSET(#REF!,0,MATCH(#REF!,#REF!,0)-1,COUNTA(#REF!),1)</definedName>
    <definedName name="CBUQ_fxC_3_pista" localSheetId="80">OFFSET(#REF!,0,MATCH(#REF!,#REF!,0)-1,COUNTA(#REF!),1)</definedName>
    <definedName name="CBUQ_fxC_3_pista" localSheetId="77">OFFSET(#REF!,0,MATCH(#REF!,#REF!,0)-1,COUNTA(#REF!),1)</definedName>
    <definedName name="CBUQ_fxC_3_pista" localSheetId="78">OFFSET(#REF!,0,MATCH(#REF!,#REF!,0)-1,COUNTA(#REF!),1)</definedName>
    <definedName name="CBUQ_fxC_3_pista">OFFSET(#REF!,0,MATCH(#REF!,#REF!,0)-1,COUNTA(#REF!),1)</definedName>
    <definedName name="CBUQ_fxC_4_Adir" localSheetId="32">OFFSET(#REF!,0,COLUMN(#REF!)-1,COUNTA(#REF!),1)</definedName>
    <definedName name="CBUQ_fxC_4_Adir" localSheetId="33">OFFSET(#REF!,0,COLUMN(#REF!)-1,COUNTA(#REF!),1)</definedName>
    <definedName name="CBUQ_fxC_4_Adir" localSheetId="79">OFFSET(#REF!,0,COLUMN(#REF!)-1,COUNTA(#REF!),1)</definedName>
    <definedName name="CBUQ_fxC_4_Adir" localSheetId="80">OFFSET(#REF!,0,COLUMN(#REF!)-1,COUNTA(#REF!),1)</definedName>
    <definedName name="CBUQ_fxC_4_Adir" localSheetId="77">OFFSET(#REF!,0,COLUMN(#REF!)-1,COUNTA(#REF!),1)</definedName>
    <definedName name="CBUQ_fxC_4_Adir" localSheetId="78">OFFSET(#REF!,0,COLUMN(#REF!)-1,COUNTA(#REF!),1)</definedName>
    <definedName name="CBUQ_fxC_4_Adir">OFFSET(#REF!,0,COLUMN(#REF!)-1,COUNTA(#REF!),1)</definedName>
    <definedName name="CBUQ_fxC_4_Aesq" localSheetId="32">OFFSET(#REF!,0,COLUMN(#REF!)-1,COUNTA(#REF!),1)</definedName>
    <definedName name="CBUQ_fxC_4_Aesq" localSheetId="33">OFFSET(#REF!,0,COLUMN(#REF!)-1,COUNTA(#REF!),1)</definedName>
    <definedName name="CBUQ_fxC_4_Aesq" localSheetId="79">OFFSET(#REF!,0,COLUMN(#REF!)-1,COUNTA(#REF!),1)</definedName>
    <definedName name="CBUQ_fxC_4_Aesq" localSheetId="80">OFFSET(#REF!,0,COLUMN(#REF!)-1,COUNTA(#REF!),1)</definedName>
    <definedName name="CBUQ_fxC_4_Aesq" localSheetId="77">OFFSET(#REF!,0,COLUMN(#REF!)-1,COUNTA(#REF!),1)</definedName>
    <definedName name="CBUQ_fxC_4_Aesq" localSheetId="78">OFFSET(#REF!,0,COLUMN(#REF!)-1,COUNTA(#REF!),1)</definedName>
    <definedName name="CBUQ_fxC_4_Aesq">OFFSET(#REF!,0,COLUMN(#REF!)-1,COUNTA(#REF!),1)</definedName>
    <definedName name="CBUQ_fxC_4_pista" localSheetId="32">OFFSET(#REF!,0,MATCH(#REF!,#REF!,0)-1,COUNTA(#REF!),1)</definedName>
    <definedName name="CBUQ_fxC_4_pista" localSheetId="33">OFFSET(#REF!,0,MATCH(#REF!,#REF!,0)-1,COUNTA(#REF!),1)</definedName>
    <definedName name="CBUQ_fxC_4_pista" localSheetId="79">OFFSET(#REF!,0,MATCH(#REF!,#REF!,0)-1,COUNTA(#REF!),1)</definedName>
    <definedName name="CBUQ_fxC_4_pista" localSheetId="80">OFFSET(#REF!,0,MATCH(#REF!,#REF!,0)-1,COUNTA(#REF!),1)</definedName>
    <definedName name="CBUQ_fxC_4_pista" localSheetId="77">OFFSET(#REF!,0,MATCH(#REF!,#REF!,0)-1,COUNTA(#REF!),1)</definedName>
    <definedName name="CBUQ_fxC_4_pista" localSheetId="78">OFFSET(#REF!,0,MATCH(#REF!,#REF!,0)-1,COUNTA(#REF!),1)</definedName>
    <definedName name="CBUQ_fxC_4_pista">OFFSET(#REF!,0,MATCH(#REF!,#REF!,0)-1,COUNTA(#REF!),1)</definedName>
    <definedName name="CBUQ_fxC_5_Adir" localSheetId="32">OFFSET(#REF!,0,COLUMN(#REF!)-1,COUNTA(#REF!),1)</definedName>
    <definedName name="CBUQ_fxC_5_Adir" localSheetId="33">OFFSET(#REF!,0,COLUMN(#REF!)-1,COUNTA(#REF!),1)</definedName>
    <definedName name="CBUQ_fxC_5_Adir" localSheetId="79">OFFSET(#REF!,0,COLUMN(#REF!)-1,COUNTA(#REF!),1)</definedName>
    <definedName name="CBUQ_fxC_5_Adir" localSheetId="80">OFFSET(#REF!,0,COLUMN(#REF!)-1,COUNTA(#REF!),1)</definedName>
    <definedName name="CBUQ_fxC_5_Adir" localSheetId="77">OFFSET(#REF!,0,COLUMN(#REF!)-1,COUNTA(#REF!),1)</definedName>
    <definedName name="CBUQ_fxC_5_Adir" localSheetId="78">OFFSET(#REF!,0,COLUMN(#REF!)-1,COUNTA(#REF!),1)</definedName>
    <definedName name="CBUQ_fxC_5_Adir">OFFSET(#REF!,0,COLUMN(#REF!)-1,COUNTA(#REF!),1)</definedName>
    <definedName name="CBUQ_fxC_5_Aesq" localSheetId="32">OFFSET(#REF!,0,COLUMN(#REF!)-1,COUNTA(#REF!),1)</definedName>
    <definedName name="CBUQ_fxC_5_Aesq" localSheetId="33">OFFSET(#REF!,0,COLUMN(#REF!)-1,COUNTA(#REF!),1)</definedName>
    <definedName name="CBUQ_fxC_5_Aesq" localSheetId="79">OFFSET(#REF!,0,COLUMN(#REF!)-1,COUNTA(#REF!),1)</definedName>
    <definedName name="CBUQ_fxC_5_Aesq" localSheetId="80">OFFSET(#REF!,0,COLUMN(#REF!)-1,COUNTA(#REF!),1)</definedName>
    <definedName name="CBUQ_fxC_5_Aesq" localSheetId="77">OFFSET(#REF!,0,COLUMN(#REF!)-1,COUNTA(#REF!),1)</definedName>
    <definedName name="CBUQ_fxC_5_Aesq" localSheetId="78">OFFSET(#REF!,0,COLUMN(#REF!)-1,COUNTA(#REF!),1)</definedName>
    <definedName name="CBUQ_fxC_5_Aesq">OFFSET(#REF!,0,COLUMN(#REF!)-1,COUNTA(#REF!),1)</definedName>
    <definedName name="CBUQ_fxC_5_pista" localSheetId="32">OFFSET(#REF!,0,MATCH(#REF!,#REF!,0)-1,COUNTA(#REF!),1)</definedName>
    <definedName name="CBUQ_fxC_5_pista" localSheetId="33">OFFSET(#REF!,0,MATCH(#REF!,#REF!,0)-1,COUNTA(#REF!),1)</definedName>
    <definedName name="CBUQ_fxC_5_pista" localSheetId="79">OFFSET(#REF!,0,MATCH(#REF!,#REF!,0)-1,COUNTA(#REF!),1)</definedName>
    <definedName name="CBUQ_fxC_5_pista" localSheetId="80">OFFSET(#REF!,0,MATCH(#REF!,#REF!,0)-1,COUNTA(#REF!),1)</definedName>
    <definedName name="CBUQ_fxC_5_pista" localSheetId="77">OFFSET(#REF!,0,MATCH(#REF!,#REF!,0)-1,COUNTA(#REF!),1)</definedName>
    <definedName name="CBUQ_fxC_5_pista" localSheetId="78">OFFSET(#REF!,0,MATCH(#REF!,#REF!,0)-1,COUNTA(#REF!),1)</definedName>
    <definedName name="CBUQ_fxC_5_pista">OFFSET(#REF!,0,MATCH(#REF!,#REF!,0)-1,COUNTA(#REF!),1)</definedName>
    <definedName name="CBUQ_fxC_6_Adir" localSheetId="32">OFFSET(#REF!,0,COLUMN(#REF!)-1,COUNTA(#REF!),1)</definedName>
    <definedName name="CBUQ_fxC_6_Adir" localSheetId="33">OFFSET(#REF!,0,COLUMN(#REF!)-1,COUNTA(#REF!),1)</definedName>
    <definedName name="CBUQ_fxC_6_Adir" localSheetId="79">OFFSET(#REF!,0,COLUMN(#REF!)-1,COUNTA(#REF!),1)</definedName>
    <definedName name="CBUQ_fxC_6_Adir" localSheetId="80">OFFSET(#REF!,0,COLUMN(#REF!)-1,COUNTA(#REF!),1)</definedName>
    <definedName name="CBUQ_fxC_6_Adir" localSheetId="77">OFFSET(#REF!,0,COLUMN(#REF!)-1,COUNTA(#REF!),1)</definedName>
    <definedName name="CBUQ_fxC_6_Adir" localSheetId="78">OFFSET(#REF!,0,COLUMN(#REF!)-1,COUNTA(#REF!),1)</definedName>
    <definedName name="CBUQ_fxC_6_Adir">OFFSET(#REF!,0,COLUMN(#REF!)-1,COUNTA(#REF!),1)</definedName>
    <definedName name="CBUQ_fxC_6_Aesq" localSheetId="32">OFFSET(#REF!,0,COLUMN(#REF!)-1,COUNTA(#REF!),1)</definedName>
    <definedName name="CBUQ_fxC_6_Aesq" localSheetId="33">OFFSET(#REF!,0,COLUMN(#REF!)-1,COUNTA(#REF!),1)</definedName>
    <definedName name="CBUQ_fxC_6_Aesq" localSheetId="79">OFFSET(#REF!,0,COLUMN(#REF!)-1,COUNTA(#REF!),1)</definedName>
    <definedName name="CBUQ_fxC_6_Aesq" localSheetId="80">OFFSET(#REF!,0,COLUMN(#REF!)-1,COUNTA(#REF!),1)</definedName>
    <definedName name="CBUQ_fxC_6_Aesq" localSheetId="77">OFFSET(#REF!,0,COLUMN(#REF!)-1,COUNTA(#REF!),1)</definedName>
    <definedName name="CBUQ_fxC_6_Aesq" localSheetId="78">OFFSET(#REF!,0,COLUMN(#REF!)-1,COUNTA(#REF!),1)</definedName>
    <definedName name="CBUQ_fxC_6_Aesq">OFFSET(#REF!,0,COLUMN(#REF!)-1,COUNTA(#REF!),1)</definedName>
    <definedName name="CBUQ_fxC_6_pista" localSheetId="32">OFFSET(#REF!,0,MATCH(#REF!,#REF!,0)-1,COUNTA(#REF!),1)</definedName>
    <definedName name="CBUQ_fxC_6_pista" localSheetId="33">OFFSET(#REF!,0,MATCH(#REF!,#REF!,0)-1,COUNTA(#REF!),1)</definedName>
    <definedName name="CBUQ_fxC_6_pista" localSheetId="79">OFFSET(#REF!,0,MATCH(#REF!,#REF!,0)-1,COUNTA(#REF!),1)</definedName>
    <definedName name="CBUQ_fxC_6_pista" localSheetId="80">OFFSET(#REF!,0,MATCH(#REF!,#REF!,0)-1,COUNTA(#REF!),1)</definedName>
    <definedName name="CBUQ_fxC_6_pista" localSheetId="77">OFFSET(#REF!,0,MATCH(#REF!,#REF!,0)-1,COUNTA(#REF!),1)</definedName>
    <definedName name="CBUQ_fxC_6_pista" localSheetId="78">OFFSET(#REF!,0,MATCH(#REF!,#REF!,0)-1,COUNTA(#REF!),1)</definedName>
    <definedName name="CBUQ_fxC_6_pista">OFFSET(#REF!,0,MATCH(#REF!,#REF!,0)-1,COUNTA(#REF!),1)</definedName>
    <definedName name="CBUQ_fxC_7_Adir" localSheetId="32">OFFSET(#REF!,0,COLUMN(#REF!)-1,COUNTA(#REF!),1)</definedName>
    <definedName name="CBUQ_fxC_7_Adir" localSheetId="33">OFFSET(#REF!,0,COLUMN(#REF!)-1,COUNTA(#REF!),1)</definedName>
    <definedName name="CBUQ_fxC_7_Adir" localSheetId="79">OFFSET(#REF!,0,COLUMN(#REF!)-1,COUNTA(#REF!),1)</definedName>
    <definedName name="CBUQ_fxC_7_Adir" localSheetId="80">OFFSET(#REF!,0,COLUMN(#REF!)-1,COUNTA(#REF!),1)</definedName>
    <definedName name="CBUQ_fxC_7_Adir" localSheetId="77">OFFSET(#REF!,0,COLUMN(#REF!)-1,COUNTA(#REF!),1)</definedName>
    <definedName name="CBUQ_fxC_7_Adir" localSheetId="78">OFFSET(#REF!,0,COLUMN(#REF!)-1,COUNTA(#REF!),1)</definedName>
    <definedName name="CBUQ_fxC_7_Adir">OFFSET(#REF!,0,COLUMN(#REF!)-1,COUNTA(#REF!),1)</definedName>
    <definedName name="CBUQ_fxC_7_Aesq" localSheetId="32">OFFSET(#REF!,0,COLUMN(#REF!)-1,COUNTA(#REF!),1)</definedName>
    <definedName name="CBUQ_fxC_7_Aesq" localSheetId="33">OFFSET(#REF!,0,COLUMN(#REF!)-1,COUNTA(#REF!),1)</definedName>
    <definedName name="CBUQ_fxC_7_Aesq" localSheetId="79">OFFSET(#REF!,0,COLUMN(#REF!)-1,COUNTA(#REF!),1)</definedName>
    <definedName name="CBUQ_fxC_7_Aesq" localSheetId="80">OFFSET(#REF!,0,COLUMN(#REF!)-1,COUNTA(#REF!),1)</definedName>
    <definedName name="CBUQ_fxC_7_Aesq" localSheetId="77">OFFSET(#REF!,0,COLUMN(#REF!)-1,COUNTA(#REF!),1)</definedName>
    <definedName name="CBUQ_fxC_7_Aesq" localSheetId="78">OFFSET(#REF!,0,COLUMN(#REF!)-1,COUNTA(#REF!),1)</definedName>
    <definedName name="CBUQ_fxC_7_Aesq">OFFSET(#REF!,0,COLUMN(#REF!)-1,COUNTA(#REF!),1)</definedName>
    <definedName name="CBUQ_fxC_7_pista" localSheetId="32">OFFSET(#REF!,0,MATCH(#REF!,#REF!,0)-1,COUNTA(#REF!),1)</definedName>
    <definedName name="CBUQ_fxC_7_pista" localSheetId="33">OFFSET(#REF!,0,MATCH(#REF!,#REF!,0)-1,COUNTA(#REF!),1)</definedName>
    <definedName name="CBUQ_fxC_7_pista" localSheetId="79">OFFSET(#REF!,0,MATCH(#REF!,#REF!,0)-1,COUNTA(#REF!),1)</definedName>
    <definedName name="CBUQ_fxC_7_pista" localSheetId="80">OFFSET(#REF!,0,MATCH(#REF!,#REF!,0)-1,COUNTA(#REF!),1)</definedName>
    <definedName name="CBUQ_fxC_7_pista" localSheetId="77">OFFSET(#REF!,0,MATCH(#REF!,#REF!,0)-1,COUNTA(#REF!),1)</definedName>
    <definedName name="CBUQ_fxC_7_pista" localSheetId="78">OFFSET(#REF!,0,MATCH(#REF!,#REF!,0)-1,COUNTA(#REF!),1)</definedName>
    <definedName name="CBUQ_fxC_7_pista">OFFSET(#REF!,0,MATCH(#REF!,#REF!,0)-1,COUNTA(#REF!),1)</definedName>
    <definedName name="CBUQ_fxC_8_Adir" localSheetId="32">OFFSET(#REF!,0,COLUMN(#REF!)-1,COUNTA(#REF!),1)</definedName>
    <definedName name="CBUQ_fxC_8_Adir" localSheetId="33">OFFSET(#REF!,0,COLUMN(#REF!)-1,COUNTA(#REF!),1)</definedName>
    <definedName name="CBUQ_fxC_8_Adir" localSheetId="79">OFFSET(#REF!,0,COLUMN(#REF!)-1,COUNTA(#REF!),1)</definedName>
    <definedName name="CBUQ_fxC_8_Adir" localSheetId="80">OFFSET(#REF!,0,COLUMN(#REF!)-1,COUNTA(#REF!),1)</definedName>
    <definedName name="CBUQ_fxC_8_Adir" localSheetId="77">OFFSET(#REF!,0,COLUMN(#REF!)-1,COUNTA(#REF!),1)</definedName>
    <definedName name="CBUQ_fxC_8_Adir" localSheetId="78">OFFSET(#REF!,0,COLUMN(#REF!)-1,COUNTA(#REF!),1)</definedName>
    <definedName name="CBUQ_fxC_8_Adir">OFFSET(#REF!,0,COLUMN(#REF!)-1,COUNTA(#REF!),1)</definedName>
    <definedName name="CBUQ_fxC_8_Aesq" localSheetId="32">OFFSET(#REF!,0,COLUMN(#REF!)-1,COUNTA(#REF!),1)</definedName>
    <definedName name="CBUQ_fxC_8_Aesq" localSheetId="33">OFFSET(#REF!,0,COLUMN(#REF!)-1,COUNTA(#REF!),1)</definedName>
    <definedName name="CBUQ_fxC_8_Aesq" localSheetId="79">OFFSET(#REF!,0,COLUMN(#REF!)-1,COUNTA(#REF!),1)</definedName>
    <definedName name="CBUQ_fxC_8_Aesq" localSheetId="80">OFFSET(#REF!,0,COLUMN(#REF!)-1,COUNTA(#REF!),1)</definedName>
    <definedName name="CBUQ_fxC_8_Aesq" localSheetId="77">OFFSET(#REF!,0,COLUMN(#REF!)-1,COUNTA(#REF!),1)</definedName>
    <definedName name="CBUQ_fxC_8_Aesq" localSheetId="78">OFFSET(#REF!,0,COLUMN(#REF!)-1,COUNTA(#REF!),1)</definedName>
    <definedName name="CBUQ_fxC_8_Aesq">OFFSET(#REF!,0,COLUMN(#REF!)-1,COUNTA(#REF!),1)</definedName>
    <definedName name="CBUQ_fxC_8_pista" localSheetId="32">OFFSET(#REF!,0,MATCH(#REF!,#REF!,0)-1,COUNTA(#REF!),1)</definedName>
    <definedName name="CBUQ_fxC_8_pista" localSheetId="33">OFFSET(#REF!,0,MATCH(#REF!,#REF!,0)-1,COUNTA(#REF!),1)</definedName>
    <definedName name="CBUQ_fxC_8_pista" localSheetId="79">OFFSET(#REF!,0,MATCH(#REF!,#REF!,0)-1,COUNTA(#REF!),1)</definedName>
    <definedName name="CBUQ_fxC_8_pista" localSheetId="80">OFFSET(#REF!,0,MATCH(#REF!,#REF!,0)-1,COUNTA(#REF!),1)</definedName>
    <definedName name="CBUQ_fxC_8_pista" localSheetId="77">OFFSET(#REF!,0,MATCH(#REF!,#REF!,0)-1,COUNTA(#REF!),1)</definedName>
    <definedName name="CBUQ_fxC_8_pista" localSheetId="78">OFFSET(#REF!,0,MATCH(#REF!,#REF!,0)-1,COUNTA(#REF!),1)</definedName>
    <definedName name="CBUQ_fxC_8_pista">OFFSET(#REF!,0,MATCH(#REF!,#REF!,0)-1,COUNTA(#REF!),1)</definedName>
    <definedName name="CBUQB" localSheetId="21">#REF!</definedName>
    <definedName name="CBUQB" localSheetId="22">#REF!</definedName>
    <definedName name="CBUQB" localSheetId="28">#REF!</definedName>
    <definedName name="CBUQB" localSheetId="24">#REF!</definedName>
    <definedName name="CBUQB" localSheetId="31">#REF!</definedName>
    <definedName name="CBUQB" localSheetId="47">#REF!</definedName>
    <definedName name="CBUQB" localSheetId="44">#REF!</definedName>
    <definedName name="CBUQB" localSheetId="46">#REF!</definedName>
    <definedName name="CBUQB" localSheetId="79">#REF!</definedName>
    <definedName name="CBUQB" localSheetId="80">#REF!</definedName>
    <definedName name="CBUQB" localSheetId="62">#REF!</definedName>
    <definedName name="CBUQB" localSheetId="78">#REF!</definedName>
    <definedName name="CBUQB">#REF!</definedName>
    <definedName name="CBUQB_25" localSheetId="21">#REF!</definedName>
    <definedName name="CBUQB_25" localSheetId="31">#REF!</definedName>
    <definedName name="CBUQB_25" localSheetId="47">#REF!</definedName>
    <definedName name="CBUQB_25" localSheetId="44">#REF!</definedName>
    <definedName name="CBUQB_25" localSheetId="46">#REF!</definedName>
    <definedName name="CBUQB_25" localSheetId="79">#REF!</definedName>
    <definedName name="CBUQB_25" localSheetId="80">#REF!</definedName>
    <definedName name="CBUQB_25" localSheetId="62">#REF!</definedName>
    <definedName name="CBUQB_25" localSheetId="78">#REF!</definedName>
    <definedName name="CBUQB_25">#REF!</definedName>
    <definedName name="CBUQc" localSheetId="21">#REF!</definedName>
    <definedName name="CBUQc" localSheetId="22">#REF!</definedName>
    <definedName name="CBUQc" localSheetId="24">#REF!</definedName>
    <definedName name="CBUQc" localSheetId="47">#REF!</definedName>
    <definedName name="CBUQc" localSheetId="79">#REF!</definedName>
    <definedName name="CBUQc" localSheetId="80">#REF!</definedName>
    <definedName name="CBUQc" localSheetId="62">#REF!</definedName>
    <definedName name="CBUQc" localSheetId="78">#REF!</definedName>
    <definedName name="CBUQc">#REF!</definedName>
    <definedName name="CBUQc_25" localSheetId="47">#REF!</definedName>
    <definedName name="CBUQc_25" localSheetId="79">#REF!</definedName>
    <definedName name="CBUQc_25" localSheetId="80">#REF!</definedName>
    <definedName name="CBUQc_25" localSheetId="62">#REF!</definedName>
    <definedName name="CBUQc_25" localSheetId="78">#REF!</definedName>
    <definedName name="CBUQc_25">#REF!</definedName>
    <definedName name="çç" localSheetId="21">#N/A</definedName>
    <definedName name="çç" localSheetId="22">#N/A</definedName>
    <definedName name="çç" localSheetId="28">#N/A</definedName>
    <definedName name="çç" localSheetId="23">#N/A</definedName>
    <definedName name="çç" localSheetId="24">#N/A</definedName>
    <definedName name="çç" localSheetId="25">#N/A</definedName>
    <definedName name="çç" localSheetId="26">#N/A</definedName>
    <definedName name="çç" localSheetId="27">#N/A</definedName>
    <definedName name="çç" localSheetId="29">#N/A</definedName>
    <definedName name="çç" localSheetId="30">#N/A</definedName>
    <definedName name="çç" localSheetId="31">#N/A</definedName>
    <definedName name="çç" localSheetId="32">#N/A</definedName>
    <definedName name="çç" localSheetId="33">#N/A</definedName>
    <definedName name="çç" localSheetId="47">#N/A</definedName>
    <definedName name="çç" localSheetId="44">'ANEXO XVI - Padrão de Desempen'!çç</definedName>
    <definedName name="çç" localSheetId="46">#N/A</definedName>
    <definedName name="çç" localSheetId="48">#N/A</definedName>
    <definedName name="çç" localSheetId="81">#N/A</definedName>
    <definedName name="çç" localSheetId="49">#N/A</definedName>
    <definedName name="çç" localSheetId="50">#N/A</definedName>
    <definedName name="çç" localSheetId="51">#N/A</definedName>
    <definedName name="çç" localSheetId="52">#N/A</definedName>
    <definedName name="çç" localSheetId="53">#N/A</definedName>
    <definedName name="çç" localSheetId="54">#N/A</definedName>
    <definedName name="çç" localSheetId="55">#N/A</definedName>
    <definedName name="çç" localSheetId="79">'ANEXO XXIX - NÃO CONFORM.'!çç</definedName>
    <definedName name="çç" localSheetId="80">'ANEXO XXIX.a - NÃO CONFOR.'!çç</definedName>
    <definedName name="çç" localSheetId="56">#N/A</definedName>
    <definedName name="çç" localSheetId="57">#N/A</definedName>
    <definedName name="çç" localSheetId="58">#N/A</definedName>
    <definedName name="çç" localSheetId="59">#N/A</definedName>
    <definedName name="çç" localSheetId="60">#N/A</definedName>
    <definedName name="çç" localSheetId="61">#N/A</definedName>
    <definedName name="çç" localSheetId="62">'ANEXO XXVI.a - VMD'!çç</definedName>
    <definedName name="çç" localSheetId="74">'ANEXO XXVI.m -SONDAGEM'!çç</definedName>
    <definedName name="çç" localSheetId="77">'ANEXO XXVII - LEVANT. TB...'!çç</definedName>
    <definedName name="çç" localSheetId="78">'ANEXO XXVIII - Mod. Med. TB_RP'!çç</definedName>
    <definedName name="çç">[0]!çç</definedName>
    <definedName name="çç_30" localSheetId="21">#N/A</definedName>
    <definedName name="çç_30" localSheetId="22">#N/A</definedName>
    <definedName name="çç_30" localSheetId="28">#N/A</definedName>
    <definedName name="çç_30" localSheetId="23">#N/A</definedName>
    <definedName name="çç_30" localSheetId="24">#N/A</definedName>
    <definedName name="çç_30" localSheetId="25">#N/A</definedName>
    <definedName name="çç_30" localSheetId="26">#N/A</definedName>
    <definedName name="çç_30" localSheetId="27">#N/A</definedName>
    <definedName name="çç_30" localSheetId="29">#N/A</definedName>
    <definedName name="çç_30" localSheetId="30">#N/A</definedName>
    <definedName name="çç_30" localSheetId="31">#N/A</definedName>
    <definedName name="çç_30" localSheetId="32">#N/A</definedName>
    <definedName name="çç_30" localSheetId="33">#N/A</definedName>
    <definedName name="çç_30" localSheetId="47">#N/A</definedName>
    <definedName name="çç_30" localSheetId="44">'ANEXO XVI - Padrão de Desempen'!çç_30</definedName>
    <definedName name="çç_30" localSheetId="46">#N/A</definedName>
    <definedName name="çç_30" localSheetId="48">#N/A</definedName>
    <definedName name="çç_30" localSheetId="81">#N/A</definedName>
    <definedName name="çç_30" localSheetId="49">#N/A</definedName>
    <definedName name="çç_30" localSheetId="50">#N/A</definedName>
    <definedName name="çç_30" localSheetId="51">#N/A</definedName>
    <definedName name="çç_30" localSheetId="52">#N/A</definedName>
    <definedName name="çç_30" localSheetId="53">#N/A</definedName>
    <definedName name="çç_30" localSheetId="54">#N/A</definedName>
    <definedName name="çç_30" localSheetId="55">#N/A</definedName>
    <definedName name="çç_30" localSheetId="79">'ANEXO XXIX - NÃO CONFORM.'!çç_30</definedName>
    <definedName name="çç_30" localSheetId="80">'ANEXO XXIX.a - NÃO CONFOR.'!çç_30</definedName>
    <definedName name="çç_30" localSheetId="56">#N/A</definedName>
    <definedName name="çç_30" localSheetId="57">#N/A</definedName>
    <definedName name="çç_30" localSheetId="58">#N/A</definedName>
    <definedName name="çç_30" localSheetId="59">#N/A</definedName>
    <definedName name="çç_30" localSheetId="60">#N/A</definedName>
    <definedName name="çç_30" localSheetId="61">#N/A</definedName>
    <definedName name="çç_30" localSheetId="62">'ANEXO XXVI.a - VMD'!çç_30</definedName>
    <definedName name="çç_30" localSheetId="74">'ANEXO XXVI.m -SONDAGEM'!çç_30</definedName>
    <definedName name="çç_30" localSheetId="77">'ANEXO XXVII - LEVANT. TB...'!çç_30</definedName>
    <definedName name="çç_30" localSheetId="78">'ANEXO XXVIII - Mod. Med. TB_RP'!çç_30</definedName>
    <definedName name="çç_30">çç_30</definedName>
    <definedName name="çç_38" localSheetId="21">#N/A</definedName>
    <definedName name="çç_38" localSheetId="22">#N/A</definedName>
    <definedName name="çç_38" localSheetId="28">#N/A</definedName>
    <definedName name="çç_38" localSheetId="23">#N/A</definedName>
    <definedName name="çç_38" localSheetId="24">#N/A</definedName>
    <definedName name="çç_38" localSheetId="25">#N/A</definedName>
    <definedName name="çç_38" localSheetId="26">#N/A</definedName>
    <definedName name="çç_38" localSheetId="27">#N/A</definedName>
    <definedName name="çç_38" localSheetId="29">#N/A</definedName>
    <definedName name="çç_38" localSheetId="30">#N/A</definedName>
    <definedName name="çç_38" localSheetId="31">#N/A</definedName>
    <definedName name="çç_38" localSheetId="32">#N/A</definedName>
    <definedName name="çç_38" localSheetId="33">#N/A</definedName>
    <definedName name="çç_38" localSheetId="47">#N/A</definedName>
    <definedName name="çç_38" localSheetId="44">'ANEXO XVI - Padrão de Desempen'!çç_38</definedName>
    <definedName name="çç_38" localSheetId="46">#N/A</definedName>
    <definedName name="çç_38" localSheetId="48">#N/A</definedName>
    <definedName name="çç_38" localSheetId="81">#N/A</definedName>
    <definedName name="çç_38" localSheetId="49">#N/A</definedName>
    <definedName name="çç_38" localSheetId="50">#N/A</definedName>
    <definedName name="çç_38" localSheetId="51">#N/A</definedName>
    <definedName name="çç_38" localSheetId="52">#N/A</definedName>
    <definedName name="çç_38" localSheetId="53">#N/A</definedName>
    <definedName name="çç_38" localSheetId="54">#N/A</definedName>
    <definedName name="çç_38" localSheetId="55">#N/A</definedName>
    <definedName name="çç_38" localSheetId="79">'ANEXO XXIX - NÃO CONFORM.'!çç_38</definedName>
    <definedName name="çç_38" localSheetId="80">'ANEXO XXIX.a - NÃO CONFOR.'!çç_38</definedName>
    <definedName name="çç_38" localSheetId="56">#N/A</definedName>
    <definedName name="çç_38" localSheetId="57">#N/A</definedName>
    <definedName name="çç_38" localSheetId="58">#N/A</definedName>
    <definedName name="çç_38" localSheetId="59">#N/A</definedName>
    <definedName name="çç_38" localSheetId="60">#N/A</definedName>
    <definedName name="çç_38" localSheetId="61">#N/A</definedName>
    <definedName name="çç_38" localSheetId="62">'ANEXO XXVI.a - VMD'!çç_38</definedName>
    <definedName name="çç_38" localSheetId="74">'ANEXO XXVI.m -SONDAGEM'!çç_38</definedName>
    <definedName name="çç_38" localSheetId="77">'ANEXO XXVII - LEVANT. TB...'!çç_38</definedName>
    <definedName name="çç_38" localSheetId="78">'ANEXO XXVIII - Mod. Med. TB_RP'!çç_38</definedName>
    <definedName name="çç_38">çç_38</definedName>
    <definedName name="CCCCCCCCCCC" localSheetId="21">#N/A</definedName>
    <definedName name="CCCCCCCCCCC" localSheetId="22">#N/A</definedName>
    <definedName name="CCCCCCCCCCC" localSheetId="28">#N/A</definedName>
    <definedName name="CCCCCCCCCCC" localSheetId="23">#N/A</definedName>
    <definedName name="CCCCCCCCCCC" localSheetId="24">#N/A</definedName>
    <definedName name="CCCCCCCCCCC" localSheetId="25">#N/A</definedName>
    <definedName name="CCCCCCCCCCC" localSheetId="26">#N/A</definedName>
    <definedName name="CCCCCCCCCCC" localSheetId="27">#N/A</definedName>
    <definedName name="CCCCCCCCCCC" localSheetId="29">#N/A</definedName>
    <definedName name="CCCCCCCCCCC" localSheetId="30">#N/A</definedName>
    <definedName name="CCCCCCCCCCC" localSheetId="31">#N/A</definedName>
    <definedName name="CCCCCCCCCCC" localSheetId="32">#N/A</definedName>
    <definedName name="CCCCCCCCCCC" localSheetId="33">#N/A</definedName>
    <definedName name="CCCCCCCCCCC" localSheetId="47">#N/A</definedName>
    <definedName name="CCCCCCCCCCC" localSheetId="44">'ANEXO XVI - Padrão de Desempen'!CCCCCCCCCCC</definedName>
    <definedName name="CCCCCCCCCCC" localSheetId="46">#N/A</definedName>
    <definedName name="CCCCCCCCCCC" localSheetId="48">#N/A</definedName>
    <definedName name="CCCCCCCCCCC" localSheetId="81">#N/A</definedName>
    <definedName name="CCCCCCCCCCC" localSheetId="49">#N/A</definedName>
    <definedName name="CCCCCCCCCCC" localSheetId="50">#N/A</definedName>
    <definedName name="CCCCCCCCCCC" localSheetId="51">#N/A</definedName>
    <definedName name="CCCCCCCCCCC" localSheetId="52">#N/A</definedName>
    <definedName name="CCCCCCCCCCC" localSheetId="53">#N/A</definedName>
    <definedName name="CCCCCCCCCCC" localSheetId="54">#N/A</definedName>
    <definedName name="CCCCCCCCCCC" localSheetId="55">#N/A</definedName>
    <definedName name="CCCCCCCCCCC" localSheetId="79">'ANEXO XXIX - NÃO CONFORM.'!CCCCCCCCCCC</definedName>
    <definedName name="CCCCCCCCCCC" localSheetId="80">'ANEXO XXIX.a - NÃO CONFOR.'!CCCCCCCCCCC</definedName>
    <definedName name="CCCCCCCCCCC" localSheetId="56">#N/A</definedName>
    <definedName name="CCCCCCCCCCC" localSheetId="57">#N/A</definedName>
    <definedName name="CCCCCCCCCCC" localSheetId="58">#N/A</definedName>
    <definedName name="CCCCCCCCCCC" localSheetId="59">#N/A</definedName>
    <definedName name="CCCCCCCCCCC" localSheetId="60">#N/A</definedName>
    <definedName name="CCCCCCCCCCC" localSheetId="61">#N/A</definedName>
    <definedName name="CCCCCCCCCCC" localSheetId="62">'ANEXO XXVI.a - VMD'!CCCCCCCCCCC</definedName>
    <definedName name="CCCCCCCCCCC" localSheetId="74">'ANEXO XXVI.m -SONDAGEM'!CCCCCCCCCCC</definedName>
    <definedName name="CCCCCCCCCCC" localSheetId="77">'ANEXO XXVII - LEVANT. TB...'!CCCCCCCCCCC</definedName>
    <definedName name="CCCCCCCCCCC" localSheetId="78">'ANEXO XXVIII - Mod. Med. TB_RP'!CCCCCCCCCCC</definedName>
    <definedName name="CCCCCCCCCCC">[0]!CCCCCCCCCCC</definedName>
    <definedName name="CCCCCCCCCCC_25" localSheetId="21">#N/A</definedName>
    <definedName name="CCCCCCCCCCC_25" localSheetId="22">#N/A</definedName>
    <definedName name="CCCCCCCCCCC_25" localSheetId="28">#N/A</definedName>
    <definedName name="CCCCCCCCCCC_25" localSheetId="23">#N/A</definedName>
    <definedName name="CCCCCCCCCCC_25" localSheetId="24">#N/A</definedName>
    <definedName name="CCCCCCCCCCC_25" localSheetId="25">#N/A</definedName>
    <definedName name="CCCCCCCCCCC_25" localSheetId="26">#N/A</definedName>
    <definedName name="CCCCCCCCCCC_25" localSheetId="27">#N/A</definedName>
    <definedName name="CCCCCCCCCCC_25" localSheetId="29">#N/A</definedName>
    <definedName name="CCCCCCCCCCC_25" localSheetId="30">#N/A</definedName>
    <definedName name="CCCCCCCCCCC_25" localSheetId="31">#N/A</definedName>
    <definedName name="CCCCCCCCCCC_25" localSheetId="32">#N/A</definedName>
    <definedName name="CCCCCCCCCCC_25" localSheetId="33">#N/A</definedName>
    <definedName name="CCCCCCCCCCC_25" localSheetId="47">#N/A</definedName>
    <definedName name="CCCCCCCCCCC_25" localSheetId="44">'ANEXO XVI - Padrão de Desempen'!CCCCCCCCCCC_25</definedName>
    <definedName name="CCCCCCCCCCC_25" localSheetId="46">#N/A</definedName>
    <definedName name="CCCCCCCCCCC_25" localSheetId="48">#N/A</definedName>
    <definedName name="CCCCCCCCCCC_25" localSheetId="81">#N/A</definedName>
    <definedName name="CCCCCCCCCCC_25" localSheetId="49">#N/A</definedName>
    <definedName name="CCCCCCCCCCC_25" localSheetId="50">#N/A</definedName>
    <definedName name="CCCCCCCCCCC_25" localSheetId="51">#N/A</definedName>
    <definedName name="CCCCCCCCCCC_25" localSheetId="52">#N/A</definedName>
    <definedName name="CCCCCCCCCCC_25" localSheetId="53">#N/A</definedName>
    <definedName name="CCCCCCCCCCC_25" localSheetId="54">#N/A</definedName>
    <definedName name="CCCCCCCCCCC_25" localSheetId="55">#N/A</definedName>
    <definedName name="CCCCCCCCCCC_25" localSheetId="79">'ANEXO XXIX - NÃO CONFORM.'!CCCCCCCCCCC_25</definedName>
    <definedName name="CCCCCCCCCCC_25" localSheetId="80">'ANEXO XXIX.a - NÃO CONFOR.'!CCCCCCCCCCC_25</definedName>
    <definedName name="CCCCCCCCCCC_25" localSheetId="56">#N/A</definedName>
    <definedName name="CCCCCCCCCCC_25" localSheetId="57">#N/A</definedName>
    <definedName name="CCCCCCCCCCC_25" localSheetId="58">#N/A</definedName>
    <definedName name="CCCCCCCCCCC_25" localSheetId="59">#N/A</definedName>
    <definedName name="CCCCCCCCCCC_25" localSheetId="60">#N/A</definedName>
    <definedName name="CCCCCCCCCCC_25" localSheetId="61">#N/A</definedName>
    <definedName name="CCCCCCCCCCC_25" localSheetId="62">'ANEXO XXVI.a - VMD'!CCCCCCCCCCC_25</definedName>
    <definedName name="CCCCCCCCCCC_25" localSheetId="74">'ANEXO XXVI.m -SONDAGEM'!CCCCCCCCCCC_25</definedName>
    <definedName name="CCCCCCCCCCC_25" localSheetId="77">'ANEXO XXVII - LEVANT. TB...'!CCCCCCCCCCC_25</definedName>
    <definedName name="CCCCCCCCCCC_25" localSheetId="78">'ANEXO XXVIII - Mod. Med. TB_RP'!CCCCCCCCCCC_25</definedName>
    <definedName name="CCCCCCCCCCC_25">CCCCCCCCCCC_25</definedName>
    <definedName name="cch" hidden="1">#N/A</definedName>
    <definedName name="CCM" localSheetId="23">#REF!</definedName>
    <definedName name="CCM" localSheetId="25">#REF!</definedName>
    <definedName name="CCM" localSheetId="26">#REF!</definedName>
    <definedName name="CCM" localSheetId="27">#REF!</definedName>
    <definedName name="CCM" localSheetId="29">#REF!</definedName>
    <definedName name="CCM" localSheetId="30">#REF!</definedName>
    <definedName name="CCM" localSheetId="31">#REF!</definedName>
    <definedName name="CCM" localSheetId="47">#REF!</definedName>
    <definedName name="CCM" localSheetId="46">#REF!</definedName>
    <definedName name="CCM" localSheetId="48">#REF!</definedName>
    <definedName name="CCM" localSheetId="49">#REF!</definedName>
    <definedName name="CCM" localSheetId="50">#REF!</definedName>
    <definedName name="CCM" localSheetId="51">#REF!</definedName>
    <definedName name="CCM" localSheetId="52">#REF!</definedName>
    <definedName name="CCM" localSheetId="53">#REF!</definedName>
    <definedName name="CCM" localSheetId="54">#REF!</definedName>
    <definedName name="CCM" localSheetId="55">#REF!</definedName>
    <definedName name="CCM" localSheetId="79">#REF!</definedName>
    <definedName name="CCM" localSheetId="80">#REF!</definedName>
    <definedName name="CCM" localSheetId="56">#REF!</definedName>
    <definedName name="CCM" localSheetId="57">#REF!</definedName>
    <definedName name="CCM" localSheetId="58">#REF!</definedName>
    <definedName name="CCM" localSheetId="59">#REF!</definedName>
    <definedName name="CCM" localSheetId="60">#REF!</definedName>
    <definedName name="CCM" localSheetId="61">#REF!</definedName>
    <definedName name="CCM" localSheetId="62">#REF!</definedName>
    <definedName name="CCM" localSheetId="78">#REF!</definedName>
    <definedName name="CCM">#REF!</definedName>
    <definedName name="CCP_1" localSheetId="23">#REF!</definedName>
    <definedName name="CCP_1" localSheetId="25">#REF!</definedName>
    <definedName name="CCP_1" localSheetId="26">#REF!</definedName>
    <definedName name="CCP_1" localSheetId="27">#REF!</definedName>
    <definedName name="CCP_1" localSheetId="29">#REF!</definedName>
    <definedName name="CCP_1" localSheetId="30">#REF!</definedName>
    <definedName name="CCP_1" localSheetId="31">#REF!</definedName>
    <definedName name="CCP_1" localSheetId="47">#REF!</definedName>
    <definedName name="CCP_1" localSheetId="46">#REF!</definedName>
    <definedName name="CCP_1" localSheetId="48">#REF!</definedName>
    <definedName name="CCP_1" localSheetId="49">#REF!</definedName>
    <definedName name="CCP_1" localSheetId="50">#REF!</definedName>
    <definedName name="CCP_1" localSheetId="51">#REF!</definedName>
    <definedName name="CCP_1" localSheetId="52">#REF!</definedName>
    <definedName name="CCP_1" localSheetId="53">#REF!</definedName>
    <definedName name="CCP_1" localSheetId="54">#REF!</definedName>
    <definedName name="CCP_1" localSheetId="55">#REF!</definedName>
    <definedName name="CCP_1" localSheetId="79">#REF!</definedName>
    <definedName name="CCP_1" localSheetId="80">#REF!</definedName>
    <definedName name="CCP_1" localSheetId="56">#REF!</definedName>
    <definedName name="CCP_1" localSheetId="57">#REF!</definedName>
    <definedName name="CCP_1" localSheetId="58">#REF!</definedName>
    <definedName name="CCP_1" localSheetId="59">#REF!</definedName>
    <definedName name="CCP_1" localSheetId="60">#REF!</definedName>
    <definedName name="CCP_1" localSheetId="61">#REF!</definedName>
    <definedName name="CCP_1" localSheetId="62">#REF!</definedName>
    <definedName name="CCP_1" localSheetId="78">#REF!</definedName>
    <definedName name="CCP_1">#REF!</definedName>
    <definedName name="CCPW">"$#REF!.$E$34"</definedName>
    <definedName name="CCPWA">"$#REF!.$E$33"</definedName>
    <definedName name="ccva" localSheetId="23">#REF!</definedName>
    <definedName name="ccva" localSheetId="25">#REF!</definedName>
    <definedName name="ccva" localSheetId="26">#REF!</definedName>
    <definedName name="ccva" localSheetId="27">#REF!</definedName>
    <definedName name="ccva" localSheetId="29">#REF!</definedName>
    <definedName name="ccva" localSheetId="30">#REF!</definedName>
    <definedName name="ccva" localSheetId="31">#REF!</definedName>
    <definedName name="ccva" localSheetId="47">#REF!</definedName>
    <definedName name="ccva" localSheetId="46">#REF!</definedName>
    <definedName name="ccva" localSheetId="48">#REF!</definedName>
    <definedName name="ccva" localSheetId="49">#REF!</definedName>
    <definedName name="ccva" localSheetId="50">#REF!</definedName>
    <definedName name="ccva" localSheetId="51">#REF!</definedName>
    <definedName name="ccva" localSheetId="52">#REF!</definedName>
    <definedName name="ccva" localSheetId="53">#REF!</definedName>
    <definedName name="ccva" localSheetId="54">#REF!</definedName>
    <definedName name="ccva" localSheetId="55">#REF!</definedName>
    <definedName name="ccva" localSheetId="79">#REF!</definedName>
    <definedName name="ccva" localSheetId="80">#REF!</definedName>
    <definedName name="ccva" localSheetId="56">#REF!</definedName>
    <definedName name="ccva" localSheetId="57">#REF!</definedName>
    <definedName name="ccva" localSheetId="58">#REF!</definedName>
    <definedName name="ccva" localSheetId="59">#REF!</definedName>
    <definedName name="ccva" localSheetId="60">#REF!</definedName>
    <definedName name="ccva" localSheetId="61">#REF!</definedName>
    <definedName name="ccva" localSheetId="62">#REF!</definedName>
    <definedName name="ccva" localSheetId="78">#REF!</definedName>
    <definedName name="ccva">#REF!</definedName>
    <definedName name="CD_1" localSheetId="23">#REF!</definedName>
    <definedName name="CD_1" localSheetId="25">#REF!</definedName>
    <definedName name="CD_1" localSheetId="26">#REF!</definedName>
    <definedName name="CD_1" localSheetId="27">#REF!</definedName>
    <definedName name="CD_1" localSheetId="29">#REF!</definedName>
    <definedName name="CD_1" localSheetId="30">#REF!</definedName>
    <definedName name="CD_1" localSheetId="31">#REF!</definedName>
    <definedName name="CD_1" localSheetId="47">#REF!</definedName>
    <definedName name="CD_1" localSheetId="46">#REF!</definedName>
    <definedName name="CD_1" localSheetId="48">#REF!</definedName>
    <definedName name="CD_1" localSheetId="49">#REF!</definedName>
    <definedName name="CD_1" localSheetId="50">#REF!</definedName>
    <definedName name="CD_1" localSheetId="51">#REF!</definedName>
    <definedName name="CD_1" localSheetId="52">#REF!</definedName>
    <definedName name="CD_1" localSheetId="53">#REF!</definedName>
    <definedName name="CD_1" localSheetId="54">#REF!</definedName>
    <definedName name="CD_1" localSheetId="55">#REF!</definedName>
    <definedName name="CD_1" localSheetId="79">#REF!</definedName>
    <definedName name="CD_1" localSheetId="80">#REF!</definedName>
    <definedName name="CD_1" localSheetId="56">#REF!</definedName>
    <definedName name="CD_1" localSheetId="57">#REF!</definedName>
    <definedName name="CD_1" localSheetId="58">#REF!</definedName>
    <definedName name="CD_1" localSheetId="59">#REF!</definedName>
    <definedName name="CD_1" localSheetId="60">#REF!</definedName>
    <definedName name="CD_1" localSheetId="61">#REF!</definedName>
    <definedName name="CD_1" localSheetId="62">#REF!</definedName>
    <definedName name="CD_1" localSheetId="78">#REF!</definedName>
    <definedName name="CD_1">#REF!</definedName>
    <definedName name="CD110PI" localSheetId="23">#REF!</definedName>
    <definedName name="CD110PI" localSheetId="25">#REF!</definedName>
    <definedName name="CD110PI" localSheetId="26">#REF!</definedName>
    <definedName name="CD110PI" localSheetId="27">#REF!</definedName>
    <definedName name="CD110PI" localSheetId="29">#REF!</definedName>
    <definedName name="CD110PI" localSheetId="30">#REF!</definedName>
    <definedName name="CD110PI" localSheetId="31">#REF!</definedName>
    <definedName name="CD110PI" localSheetId="47">#REF!</definedName>
    <definedName name="CD110PI" localSheetId="46">#REF!</definedName>
    <definedName name="CD110PI" localSheetId="48">#REF!</definedName>
    <definedName name="CD110PI" localSheetId="49">#REF!</definedName>
    <definedName name="CD110PI" localSheetId="50">#REF!</definedName>
    <definedName name="CD110PI" localSheetId="51">#REF!</definedName>
    <definedName name="CD110PI" localSheetId="52">#REF!</definedName>
    <definedName name="CD110PI" localSheetId="53">#REF!</definedName>
    <definedName name="CD110PI" localSheetId="54">#REF!</definedName>
    <definedName name="CD110PI" localSheetId="55">#REF!</definedName>
    <definedName name="CD110PI" localSheetId="79">#REF!</definedName>
    <definedName name="CD110PI" localSheetId="80">#REF!</definedName>
    <definedName name="CD110PI" localSheetId="56">#REF!</definedName>
    <definedName name="CD110PI" localSheetId="57">#REF!</definedName>
    <definedName name="CD110PI" localSheetId="58">#REF!</definedName>
    <definedName name="CD110PI" localSheetId="59">#REF!</definedName>
    <definedName name="CD110PI" localSheetId="60">#REF!</definedName>
    <definedName name="CD110PI" localSheetId="61">#REF!</definedName>
    <definedName name="CD110PI" localSheetId="62">#REF!</definedName>
    <definedName name="CD110PI" localSheetId="78">#REF!</definedName>
    <definedName name="CD110PI">#REF!</definedName>
    <definedName name="CD110R" localSheetId="47">#REF!</definedName>
    <definedName name="CD110R" localSheetId="79">#REF!</definedName>
    <definedName name="CD110R" localSheetId="80">#REF!</definedName>
    <definedName name="CD110R" localSheetId="62">#REF!</definedName>
    <definedName name="CD110R" localSheetId="78">#REF!</definedName>
    <definedName name="CD110R">#REF!</definedName>
    <definedName name="CD316PI" localSheetId="47">#REF!</definedName>
    <definedName name="CD316PI" localSheetId="79">#REF!</definedName>
    <definedName name="CD316PI" localSheetId="80">#REF!</definedName>
    <definedName name="CD316PI" localSheetId="62">#REF!</definedName>
    <definedName name="CD316PI" localSheetId="78">#REF!</definedName>
    <definedName name="CD316PI">#REF!</definedName>
    <definedName name="CD316R" localSheetId="47">#REF!</definedName>
    <definedName name="CD316R" localSheetId="79">#REF!</definedName>
    <definedName name="CD316R" localSheetId="80">#REF!</definedName>
    <definedName name="CD316R" localSheetId="62">#REF!</definedName>
    <definedName name="CD316R" localSheetId="78">#REF!</definedName>
    <definedName name="CD316R">#REF!</definedName>
    <definedName name="CD97A">"$#REF!.$H$80"</definedName>
    <definedName name="CD97AW">"$#REF!.$H$82"</definedName>
    <definedName name="CDP" localSheetId="23">#REF!</definedName>
    <definedName name="CDP" localSheetId="25">#REF!</definedName>
    <definedName name="CDP" localSheetId="26">#REF!</definedName>
    <definedName name="CDP" localSheetId="27">#REF!</definedName>
    <definedName name="CDP" localSheetId="29">#REF!</definedName>
    <definedName name="CDP" localSheetId="30">#REF!</definedName>
    <definedName name="CDP" localSheetId="31">#REF!</definedName>
    <definedName name="CDP" localSheetId="47">#REF!</definedName>
    <definedName name="CDP" localSheetId="46">#REF!</definedName>
    <definedName name="CDP" localSheetId="48">#REF!</definedName>
    <definedName name="CDP" localSheetId="49">#REF!</definedName>
    <definedName name="CDP" localSheetId="50">#REF!</definedName>
    <definedName name="CDP" localSheetId="51">#REF!</definedName>
    <definedName name="CDP" localSheetId="52">#REF!</definedName>
    <definedName name="CDP" localSheetId="53">#REF!</definedName>
    <definedName name="CDP" localSheetId="54">#REF!</definedName>
    <definedName name="CDP" localSheetId="55">#REF!</definedName>
    <definedName name="CDP" localSheetId="79">#REF!</definedName>
    <definedName name="CDP" localSheetId="80">#REF!</definedName>
    <definedName name="CDP" localSheetId="56">#REF!</definedName>
    <definedName name="CDP" localSheetId="57">#REF!</definedName>
    <definedName name="CDP" localSheetId="58">#REF!</definedName>
    <definedName name="CDP" localSheetId="59">#REF!</definedName>
    <definedName name="CDP" localSheetId="60">#REF!</definedName>
    <definedName name="CDP" localSheetId="61">#REF!</definedName>
    <definedName name="CDP" localSheetId="62">#REF!</definedName>
    <definedName name="CDP" localSheetId="78">#REF!</definedName>
    <definedName name="CDP">#REF!</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W">"$#REF!.$H$41"</definedName>
    <definedName name="CDWA">"$#REF!.$H$40"</definedName>
    <definedName name="CELSO" localSheetId="21">#N/A</definedName>
    <definedName name="CELSO" localSheetId="22">#N/A</definedName>
    <definedName name="CELSO" localSheetId="28">#N/A</definedName>
    <definedName name="CELSO" localSheetId="23">#N/A</definedName>
    <definedName name="CELSO" localSheetId="24">#N/A</definedName>
    <definedName name="CELSO" localSheetId="25">#N/A</definedName>
    <definedName name="CELSO" localSheetId="26">#N/A</definedName>
    <definedName name="CELSO" localSheetId="27">#N/A</definedName>
    <definedName name="CELSO" localSheetId="29">#N/A</definedName>
    <definedName name="CELSO" localSheetId="30">#N/A</definedName>
    <definedName name="CELSO" localSheetId="31">#N/A</definedName>
    <definedName name="CELSO" localSheetId="32">#N/A</definedName>
    <definedName name="CELSO" localSheetId="33">#N/A</definedName>
    <definedName name="CELSO" localSheetId="47">#N/A</definedName>
    <definedName name="CELSO" localSheetId="44">'ANEXO XVI - Padrão de Desempen'!CELSO</definedName>
    <definedName name="CELSO" localSheetId="46">#N/A</definedName>
    <definedName name="CELSO" localSheetId="48">#N/A</definedName>
    <definedName name="CELSO" localSheetId="81">#N/A</definedName>
    <definedName name="CELSO" localSheetId="49">#N/A</definedName>
    <definedName name="CELSO" localSheetId="50">#N/A</definedName>
    <definedName name="CELSO" localSheetId="51">#N/A</definedName>
    <definedName name="CELSO" localSheetId="52">#N/A</definedName>
    <definedName name="CELSO" localSheetId="53">#N/A</definedName>
    <definedName name="CELSO" localSheetId="54">#N/A</definedName>
    <definedName name="CELSO" localSheetId="55">#N/A</definedName>
    <definedName name="CELSO" localSheetId="79">'ANEXO XXIX - NÃO CONFORM.'!CELSO</definedName>
    <definedName name="CELSO" localSheetId="80">'ANEXO XXIX.a - NÃO CONFOR.'!CELSO</definedName>
    <definedName name="CELSO" localSheetId="56">#N/A</definedName>
    <definedName name="CELSO" localSheetId="57">#N/A</definedName>
    <definedName name="CELSO" localSheetId="58">#N/A</definedName>
    <definedName name="CELSO" localSheetId="59">#N/A</definedName>
    <definedName name="CELSO" localSheetId="60">#N/A</definedName>
    <definedName name="CELSO" localSheetId="61">#N/A</definedName>
    <definedName name="CELSO" localSheetId="62">'ANEXO XXVI.a - VMD'!CELSO</definedName>
    <definedName name="CELSO" localSheetId="74">'ANEXO XXVI.m -SONDAGEM'!CELSO</definedName>
    <definedName name="CELSO" localSheetId="77">'ANEXO XXVII - LEVANT. TB...'!CELSO</definedName>
    <definedName name="CELSO" localSheetId="78">'ANEXO XXVIII - Mod. Med. TB_RP'!CELSO</definedName>
    <definedName name="CELSO">[0]!CELSO</definedName>
    <definedName name="CELSO_25" localSheetId="21">#N/A</definedName>
    <definedName name="CELSO_25" localSheetId="22">#N/A</definedName>
    <definedName name="CELSO_25" localSheetId="28">#N/A</definedName>
    <definedName name="CELSO_25" localSheetId="23">#N/A</definedName>
    <definedName name="CELSO_25" localSheetId="24">#N/A</definedName>
    <definedName name="CELSO_25" localSheetId="25">#N/A</definedName>
    <definedName name="CELSO_25" localSheetId="26">#N/A</definedName>
    <definedName name="CELSO_25" localSheetId="27">#N/A</definedName>
    <definedName name="CELSO_25" localSheetId="29">#N/A</definedName>
    <definedName name="CELSO_25" localSheetId="30">#N/A</definedName>
    <definedName name="CELSO_25" localSheetId="31">#N/A</definedName>
    <definedName name="CELSO_25" localSheetId="32">#N/A</definedName>
    <definedName name="CELSO_25" localSheetId="33">#N/A</definedName>
    <definedName name="CELSO_25" localSheetId="47">#N/A</definedName>
    <definedName name="CELSO_25" localSheetId="44">'ANEXO XVI - Padrão de Desempen'!CELSO_25</definedName>
    <definedName name="CELSO_25" localSheetId="46">#N/A</definedName>
    <definedName name="CELSO_25" localSheetId="48">#N/A</definedName>
    <definedName name="CELSO_25" localSheetId="81">#N/A</definedName>
    <definedName name="CELSO_25" localSheetId="49">#N/A</definedName>
    <definedName name="CELSO_25" localSheetId="50">#N/A</definedName>
    <definedName name="CELSO_25" localSheetId="51">#N/A</definedName>
    <definedName name="CELSO_25" localSheetId="52">#N/A</definedName>
    <definedName name="CELSO_25" localSheetId="53">#N/A</definedName>
    <definedName name="CELSO_25" localSheetId="54">#N/A</definedName>
    <definedName name="CELSO_25" localSheetId="55">#N/A</definedName>
    <definedName name="CELSO_25" localSheetId="79">'ANEXO XXIX - NÃO CONFORM.'!CELSO_25</definedName>
    <definedName name="CELSO_25" localSheetId="80">'ANEXO XXIX.a - NÃO CONFOR.'!CELSO_25</definedName>
    <definedName name="CELSO_25" localSheetId="56">#N/A</definedName>
    <definedName name="CELSO_25" localSheetId="57">#N/A</definedName>
    <definedName name="CELSO_25" localSheetId="58">#N/A</definedName>
    <definedName name="CELSO_25" localSheetId="59">#N/A</definedName>
    <definedName name="CELSO_25" localSheetId="60">#N/A</definedName>
    <definedName name="CELSO_25" localSheetId="61">#N/A</definedName>
    <definedName name="CELSO_25" localSheetId="62">'ANEXO XXVI.a - VMD'!CELSO_25</definedName>
    <definedName name="CELSO_25" localSheetId="74">'ANEXO XXVI.m -SONDAGEM'!CELSO_25</definedName>
    <definedName name="CELSO_25" localSheetId="77">'ANEXO XXVII - LEVANT. TB...'!CELSO_25</definedName>
    <definedName name="CELSO_25" localSheetId="78">'ANEXO XXVIII - Mod. Med. TB_RP'!CELSO_25</definedName>
    <definedName name="CELSO_25">CELSO_25</definedName>
    <definedName name="cesar" localSheetId="23">#REF!</definedName>
    <definedName name="cesar" localSheetId="25">#REF!</definedName>
    <definedName name="cesar" localSheetId="26">#REF!</definedName>
    <definedName name="cesar" localSheetId="27">#REF!</definedName>
    <definedName name="cesar" localSheetId="29">#REF!</definedName>
    <definedName name="cesar" localSheetId="30">#REF!</definedName>
    <definedName name="cesar" localSheetId="31">#REF!</definedName>
    <definedName name="cesar" localSheetId="47">#REF!</definedName>
    <definedName name="cesar" localSheetId="46">#REF!</definedName>
    <definedName name="cesar" localSheetId="48">#REF!</definedName>
    <definedName name="cesar" localSheetId="49">#REF!</definedName>
    <definedName name="cesar" localSheetId="50">#REF!</definedName>
    <definedName name="cesar" localSheetId="51">#REF!</definedName>
    <definedName name="cesar" localSheetId="52">#REF!</definedName>
    <definedName name="cesar" localSheetId="53">#REF!</definedName>
    <definedName name="cesar" localSheetId="54">#REF!</definedName>
    <definedName name="cesar" localSheetId="55">#REF!</definedName>
    <definedName name="cesar" localSheetId="79">#REF!</definedName>
    <definedName name="cesar" localSheetId="80">#REF!</definedName>
    <definedName name="cesar" localSheetId="56">#REF!</definedName>
    <definedName name="cesar" localSheetId="57">#REF!</definedName>
    <definedName name="cesar" localSheetId="58">#REF!</definedName>
    <definedName name="cesar" localSheetId="59">#REF!</definedName>
    <definedName name="cesar" localSheetId="60">#REF!</definedName>
    <definedName name="cesar" localSheetId="61">#REF!</definedName>
    <definedName name="cesar" localSheetId="62">#REF!</definedName>
    <definedName name="cesar" localSheetId="78">#REF!</definedName>
    <definedName name="cesar">#REF!</definedName>
    <definedName name="CF" localSheetId="23">#REF!</definedName>
    <definedName name="CF" localSheetId="25">#REF!</definedName>
    <definedName name="CF" localSheetId="26">#REF!</definedName>
    <definedName name="CF" localSheetId="27">#REF!</definedName>
    <definedName name="CF" localSheetId="29">#REF!</definedName>
    <definedName name="CF" localSheetId="30">#REF!</definedName>
    <definedName name="CF" localSheetId="31">#REF!</definedName>
    <definedName name="CF" localSheetId="47">#REF!</definedName>
    <definedName name="CF" localSheetId="46">#REF!</definedName>
    <definedName name="CF" localSheetId="48">#REF!</definedName>
    <definedName name="CF" localSheetId="49">#REF!</definedName>
    <definedName name="CF" localSheetId="50">#REF!</definedName>
    <definedName name="CF" localSheetId="51">#REF!</definedName>
    <definedName name="CF" localSheetId="52">#REF!</definedName>
    <definedName name="CF" localSheetId="53">#REF!</definedName>
    <definedName name="CF" localSheetId="54">#REF!</definedName>
    <definedName name="CF" localSheetId="55">#REF!</definedName>
    <definedName name="CF" localSheetId="79">#REF!</definedName>
    <definedName name="CF" localSheetId="80">#REF!</definedName>
    <definedName name="CF" localSheetId="56">#REF!</definedName>
    <definedName name="CF" localSheetId="57">#REF!</definedName>
    <definedName name="CF" localSheetId="58">#REF!</definedName>
    <definedName name="CF" localSheetId="59">#REF!</definedName>
    <definedName name="CF" localSheetId="60">#REF!</definedName>
    <definedName name="CF" localSheetId="61">#REF!</definedName>
    <definedName name="CF" localSheetId="62">#REF!</definedName>
    <definedName name="CF" localSheetId="78">#REF!</definedName>
    <definedName name="CF">#REF!</definedName>
    <definedName name="CFCG" localSheetId="23">#REF!</definedName>
    <definedName name="CFCG" localSheetId="25">#REF!</definedName>
    <definedName name="CFCG" localSheetId="26">#REF!</definedName>
    <definedName name="CFCG" localSheetId="27">#REF!</definedName>
    <definedName name="CFCG" localSheetId="29">#REF!</definedName>
    <definedName name="CFCG" localSheetId="30">#REF!</definedName>
    <definedName name="CFCG" localSheetId="31">#REF!</definedName>
    <definedName name="CFCG" localSheetId="47">#REF!</definedName>
    <definedName name="CFCG" localSheetId="46">#REF!</definedName>
    <definedName name="CFCG" localSheetId="48">#REF!</definedName>
    <definedName name="CFCG" localSheetId="49">#REF!</definedName>
    <definedName name="CFCG" localSheetId="50">#REF!</definedName>
    <definedName name="CFCG" localSheetId="51">#REF!</definedName>
    <definedName name="CFCG" localSheetId="52">#REF!</definedName>
    <definedName name="CFCG" localSheetId="53">#REF!</definedName>
    <definedName name="CFCG" localSheetId="54">#REF!</definedName>
    <definedName name="CFCG" localSheetId="55">#REF!</definedName>
    <definedName name="CFCG" localSheetId="79">#REF!</definedName>
    <definedName name="CFCG" localSheetId="80">#REF!</definedName>
    <definedName name="CFCG" localSheetId="56">#REF!</definedName>
    <definedName name="CFCG" localSheetId="57">#REF!</definedName>
    <definedName name="CFCG" localSheetId="58">#REF!</definedName>
    <definedName name="CFCG" localSheetId="59">#REF!</definedName>
    <definedName name="CFCG" localSheetId="60">#REF!</definedName>
    <definedName name="CFCG" localSheetId="61">#REF!</definedName>
    <definedName name="CFCG" localSheetId="62">#REF!</definedName>
    <definedName name="CFCG" localSheetId="78">#REF!</definedName>
    <definedName name="CFCG">#REF!</definedName>
    <definedName name="CFCG_1" localSheetId="47">#REF!</definedName>
    <definedName name="CFCG_1" localSheetId="79">#REF!</definedName>
    <definedName name="CFCG_1" localSheetId="80">#REF!</definedName>
    <definedName name="CFCG_1" localSheetId="62">#REF!</definedName>
    <definedName name="CFCG_1" localSheetId="78">#REF!</definedName>
    <definedName name="CFCG_1">#REF!</definedName>
    <definedName name="CFCG_2" localSheetId="47">#REF!</definedName>
    <definedName name="CFCG_2" localSheetId="79">#REF!</definedName>
    <definedName name="CFCG_2" localSheetId="80">#REF!</definedName>
    <definedName name="CFCG_2" localSheetId="62">#REF!</definedName>
    <definedName name="CFCG_2" localSheetId="78">#REF!</definedName>
    <definedName name="CFCG_2">#REF!</definedName>
    <definedName name="CFCG_3" localSheetId="47">#REF!</definedName>
    <definedName name="CFCG_3" localSheetId="79">#REF!</definedName>
    <definedName name="CFCG_3" localSheetId="80">#REF!</definedName>
    <definedName name="CFCG_3" localSheetId="62">#REF!</definedName>
    <definedName name="CFCG_3" localSheetId="78">#REF!</definedName>
    <definedName name="CFCG_3">#REF!</definedName>
    <definedName name="Chave" localSheetId="21" hidden="1">#REF!</definedName>
    <definedName name="Chave" localSheetId="22" hidden="1">#REF!</definedName>
    <definedName name="Chave" localSheetId="23" hidden="1">#REF!</definedName>
    <definedName name="Chave" localSheetId="24" hidden="1">#REF!</definedName>
    <definedName name="Chave" localSheetId="25" hidden="1">#REF!</definedName>
    <definedName name="Chave" localSheetId="26" hidden="1">#REF!</definedName>
    <definedName name="Chave" localSheetId="27" hidden="1">#REF!</definedName>
    <definedName name="Chave" localSheetId="29" hidden="1">#REF!</definedName>
    <definedName name="Chave" localSheetId="30" hidden="1">#REF!</definedName>
    <definedName name="Chave" localSheetId="31" hidden="1">#REF!</definedName>
    <definedName name="Chave" localSheetId="32" hidden="1">#REF!</definedName>
    <definedName name="Chave" localSheetId="33" hidden="1">#REF!</definedName>
    <definedName name="Chave" localSheetId="47" hidden="1">#REF!</definedName>
    <definedName name="Chave" localSheetId="46" hidden="1">#REF!</definedName>
    <definedName name="Chave" localSheetId="50" hidden="1">#REF!</definedName>
    <definedName name="Chave" localSheetId="51" hidden="1">#REF!</definedName>
    <definedName name="Chave" localSheetId="52" hidden="1">#REF!</definedName>
    <definedName name="Chave" localSheetId="53" hidden="1">#REF!</definedName>
    <definedName name="Chave" localSheetId="54" hidden="1">#REF!</definedName>
    <definedName name="Chave" localSheetId="55" hidden="1">#REF!</definedName>
    <definedName name="Chave" localSheetId="79" hidden="1">#REF!</definedName>
    <definedName name="Chave" localSheetId="80" hidden="1">#REF!</definedName>
    <definedName name="Chave" localSheetId="56" hidden="1">#REF!</definedName>
    <definedName name="Chave" localSheetId="57" hidden="1">#REF!</definedName>
    <definedName name="Chave" localSheetId="58" hidden="1">#REF!</definedName>
    <definedName name="Chave" localSheetId="59" hidden="1">#REF!</definedName>
    <definedName name="Chave" localSheetId="60" hidden="1">#REF!</definedName>
    <definedName name="Chave" localSheetId="61" hidden="1">#REF!</definedName>
    <definedName name="Chave" localSheetId="62" hidden="1">#REF!</definedName>
    <definedName name="Chave" localSheetId="77" hidden="1">#REF!</definedName>
    <definedName name="Chave" localSheetId="78" hidden="1">#REF!</definedName>
    <definedName name="Chave" hidden="1">#REF!</definedName>
    <definedName name="Chave1" localSheetId="21" hidden="1">#REF!</definedName>
    <definedName name="Chave1" localSheetId="22" hidden="1">#REF!</definedName>
    <definedName name="Chave1" localSheetId="23" hidden="1">#REF!</definedName>
    <definedName name="Chave1" localSheetId="24" hidden="1">#REF!</definedName>
    <definedName name="Chave1" localSheetId="25" hidden="1">#REF!</definedName>
    <definedName name="Chave1" localSheetId="26" hidden="1">#REF!</definedName>
    <definedName name="Chave1" localSheetId="27" hidden="1">#REF!</definedName>
    <definedName name="Chave1" localSheetId="29" hidden="1">#REF!</definedName>
    <definedName name="Chave1" localSheetId="30" hidden="1">#REF!</definedName>
    <definedName name="Chave1" localSheetId="31" hidden="1">#REF!</definedName>
    <definedName name="Chave1" localSheetId="32" hidden="1">#REF!</definedName>
    <definedName name="Chave1" localSheetId="33" hidden="1">#REF!</definedName>
    <definedName name="Chave1" localSheetId="47" hidden="1">#REF!</definedName>
    <definedName name="Chave1" localSheetId="46" hidden="1">#REF!</definedName>
    <definedName name="Chave1" localSheetId="50" hidden="1">#REF!</definedName>
    <definedName name="Chave1" localSheetId="51" hidden="1">#REF!</definedName>
    <definedName name="Chave1" localSheetId="52" hidden="1">#REF!</definedName>
    <definedName name="Chave1" localSheetId="53" hidden="1">#REF!</definedName>
    <definedName name="Chave1" localSheetId="54" hidden="1">#REF!</definedName>
    <definedName name="Chave1" localSheetId="55" hidden="1">#REF!</definedName>
    <definedName name="Chave1" localSheetId="79" hidden="1">#REF!</definedName>
    <definedName name="Chave1" localSheetId="80" hidden="1">#REF!</definedName>
    <definedName name="Chave1" localSheetId="56" hidden="1">#REF!</definedName>
    <definedName name="Chave1" localSheetId="57" hidden="1">#REF!</definedName>
    <definedName name="Chave1" localSheetId="58" hidden="1">#REF!</definedName>
    <definedName name="Chave1" localSheetId="59" hidden="1">#REF!</definedName>
    <definedName name="Chave1" localSheetId="60" hidden="1">#REF!</definedName>
    <definedName name="Chave1" localSheetId="61" hidden="1">#REF!</definedName>
    <definedName name="Chave1" localSheetId="62" hidden="1">#REF!</definedName>
    <definedName name="Chave1" localSheetId="77" hidden="1">#REF!</definedName>
    <definedName name="Chave1" localSheetId="78" hidden="1">#REF!</definedName>
    <definedName name="Chave1" hidden="1">#REF!</definedName>
    <definedName name="CIMENTO" localSheetId="47">#REF!</definedName>
    <definedName name="CIMENTO" localSheetId="79">#REF!</definedName>
    <definedName name="CIMENTO" localSheetId="80">#REF!</definedName>
    <definedName name="CIMENTO" localSheetId="62">#REF!</definedName>
    <definedName name="CIMENTO" localSheetId="78">#REF!</definedName>
    <definedName name="CIMENTO">#REF!</definedName>
    <definedName name="CIMENTOBARRA" localSheetId="47">#REF!</definedName>
    <definedName name="CIMENTOBARRA" localSheetId="79">#REF!</definedName>
    <definedName name="CIMENTOBARRA" localSheetId="80">#REF!</definedName>
    <definedName name="CIMENTOBARRA" localSheetId="62">#REF!</definedName>
    <definedName name="CIMENTOBARRA" localSheetId="78">#REF!</definedName>
    <definedName name="CIMENTOBARRA">#REF!</definedName>
    <definedName name="çl" localSheetId="47">#REF!</definedName>
    <definedName name="çl" localSheetId="79">#REF!</definedName>
    <definedName name="çl" localSheetId="80">#REF!</definedName>
    <definedName name="çl" localSheetId="62">#REF!</definedName>
    <definedName name="çl" localSheetId="78">#REF!</definedName>
    <definedName name="çl">#REF!</definedName>
    <definedName name="Clas" localSheetId="21" hidden="1">MAX(LEN(#REF!))</definedName>
    <definedName name="Clas" localSheetId="22" hidden="1">MAX(LEN(#REF!))</definedName>
    <definedName name="Clas" localSheetId="23" hidden="1">MAX(LEN(#REF!))</definedName>
    <definedName name="Clas" localSheetId="24" hidden="1">MAX(LEN(#REF!))</definedName>
    <definedName name="Clas" localSheetId="25" hidden="1">MAX(LEN(#REF!))</definedName>
    <definedName name="Clas" localSheetId="26" hidden="1">MAX(LEN(#REF!))</definedName>
    <definedName name="Clas" localSheetId="27" hidden="1">MAX(LEN(#REF!))</definedName>
    <definedName name="Clas" localSheetId="29" hidden="1">MAX(LEN(#REF!))</definedName>
    <definedName name="Clas" localSheetId="30" hidden="1">MAX(LEN(#REF!))</definedName>
    <definedName name="Clas" localSheetId="31" hidden="1">MAX(LEN(#REF!))</definedName>
    <definedName name="Clas" localSheetId="32" hidden="1">MAX(LEN(#REF!))</definedName>
    <definedName name="Clas" localSheetId="33" hidden="1">MAX(LEN(#REF!))</definedName>
    <definedName name="Clas" localSheetId="47" hidden="1">MAX(LEN(#REF!))</definedName>
    <definedName name="Clas" localSheetId="46" hidden="1">MAX(LEN(#REF!))</definedName>
    <definedName name="Clas" localSheetId="50" hidden="1">MAX(LEN(#REF!))</definedName>
    <definedName name="Clas" localSheetId="51" hidden="1">MAX(LEN(#REF!))</definedName>
    <definedName name="Clas" localSheetId="52" hidden="1">MAX(LEN(#REF!))</definedName>
    <definedName name="Clas" localSheetId="53" hidden="1">MAX(LEN(#REF!))</definedName>
    <definedName name="Clas" localSheetId="54" hidden="1">MAX(LEN(#REF!))</definedName>
    <definedName name="Clas" localSheetId="55" hidden="1">MAX(LEN(#REF!))</definedName>
    <definedName name="Clas" localSheetId="79" hidden="1">MAX(LEN(#REF!))</definedName>
    <definedName name="Clas" localSheetId="80" hidden="1">MAX(LEN(#REF!))</definedName>
    <definedName name="Clas" localSheetId="56" hidden="1">MAX(LEN(#REF!))</definedName>
    <definedName name="Clas" localSheetId="57" hidden="1">MAX(LEN(#REF!))</definedName>
    <definedName name="Clas" localSheetId="58" hidden="1">MAX(LEN(#REF!))</definedName>
    <definedName name="Clas" localSheetId="59" hidden="1">MAX(LEN(#REF!))</definedName>
    <definedName name="Clas" localSheetId="60" hidden="1">MAX(LEN(#REF!))</definedName>
    <definedName name="Clas" localSheetId="61" hidden="1">MAX(LEN(#REF!))</definedName>
    <definedName name="Clas" localSheetId="62" hidden="1">MAX(LEN(#REF!))</definedName>
    <definedName name="Clas" localSheetId="77" hidden="1">MAX(LEN(#REF!))</definedName>
    <definedName name="Clas" localSheetId="78" hidden="1">MAX(LEN(#REF!))</definedName>
    <definedName name="Clas" hidden="1">MAX(LEN(#REF!))</definedName>
    <definedName name="Class_Equipamentos" localSheetId="47">#REF!</definedName>
    <definedName name="Class_Equipamentos" localSheetId="79">#REF!</definedName>
    <definedName name="Class_Equipamentos" localSheetId="80">#REF!</definedName>
    <definedName name="Class_Equipamentos" localSheetId="62">#REF!</definedName>
    <definedName name="Class_Equipamentos" localSheetId="78">#REF!</definedName>
    <definedName name="Class_Equipamentos">#REF!</definedName>
    <definedName name="Class_Equipamentos_1" localSheetId="47">#REF!</definedName>
    <definedName name="Class_Equipamentos_1" localSheetId="79">#REF!</definedName>
    <definedName name="Class_Equipamentos_1" localSheetId="80">#REF!</definedName>
    <definedName name="Class_Equipamentos_1" localSheetId="62">#REF!</definedName>
    <definedName name="Class_Equipamentos_1" localSheetId="78">#REF!</definedName>
    <definedName name="Class_Equipamentos_1">#REF!</definedName>
    <definedName name="Class_Equipamentos_2" localSheetId="47">#REF!</definedName>
    <definedName name="Class_Equipamentos_2" localSheetId="79">#REF!</definedName>
    <definedName name="Class_Equipamentos_2" localSheetId="80">#REF!</definedName>
    <definedName name="Class_Equipamentos_2" localSheetId="62">#REF!</definedName>
    <definedName name="Class_Equipamentos_2" localSheetId="78">#REF!</definedName>
    <definedName name="Class_Equipamentos_2">#REF!</definedName>
    <definedName name="Class_Equipamentos_3" localSheetId="47">#REF!</definedName>
    <definedName name="Class_Equipamentos_3" localSheetId="79">#REF!</definedName>
    <definedName name="Class_Equipamentos_3" localSheetId="80">#REF!</definedName>
    <definedName name="Class_Equipamentos_3" localSheetId="62">#REF!</definedName>
    <definedName name="Class_Equipamentos_3" localSheetId="78">#REF!</definedName>
    <definedName name="Class_Equipamentos_3">#REF!</definedName>
    <definedName name="Class_Mão_de_Obra" localSheetId="47">#REF!</definedName>
    <definedName name="Class_Mão_de_Obra" localSheetId="79">#REF!</definedName>
    <definedName name="Class_Mão_de_Obra" localSheetId="80">#REF!</definedName>
    <definedName name="Class_Mão_de_Obra" localSheetId="62">#REF!</definedName>
    <definedName name="Class_Mão_de_Obra" localSheetId="78">#REF!</definedName>
    <definedName name="Class_Mão_de_Obra">#REF!</definedName>
    <definedName name="Class_Mão_de_Obra_1" localSheetId="47">#REF!</definedName>
    <definedName name="Class_Mão_de_Obra_1" localSheetId="79">#REF!</definedName>
    <definedName name="Class_Mão_de_Obra_1" localSheetId="80">#REF!</definedName>
    <definedName name="Class_Mão_de_Obra_1" localSheetId="62">#REF!</definedName>
    <definedName name="Class_Mão_de_Obra_1" localSheetId="78">#REF!</definedName>
    <definedName name="Class_Mão_de_Obra_1">#REF!</definedName>
    <definedName name="Class_Mão_de_Obra_2" localSheetId="47">#REF!</definedName>
    <definedName name="Class_Mão_de_Obra_2" localSheetId="79">#REF!</definedName>
    <definedName name="Class_Mão_de_Obra_2" localSheetId="80">#REF!</definedName>
    <definedName name="Class_Mão_de_Obra_2" localSheetId="62">#REF!</definedName>
    <definedName name="Class_Mão_de_Obra_2" localSheetId="78">#REF!</definedName>
    <definedName name="Class_Mão_de_Obra_2">#REF!</definedName>
    <definedName name="Class_Mão_de_Obra_3" localSheetId="47">#REF!</definedName>
    <definedName name="Class_Mão_de_Obra_3" localSheetId="79">#REF!</definedName>
    <definedName name="Class_Mão_de_Obra_3" localSheetId="80">#REF!</definedName>
    <definedName name="Class_Mão_de_Obra_3" localSheetId="62">#REF!</definedName>
    <definedName name="Class_Mão_de_Obra_3" localSheetId="78">#REF!</definedName>
    <definedName name="Class_Mão_de_Obra_3">#REF!</definedName>
    <definedName name="Class_Materiais" localSheetId="47">#REF!</definedName>
    <definedName name="Class_Materiais" localSheetId="79">#REF!</definedName>
    <definedName name="Class_Materiais" localSheetId="80">#REF!</definedName>
    <definedName name="Class_Materiais" localSheetId="62">#REF!</definedName>
    <definedName name="Class_Materiais" localSheetId="78">#REF!</definedName>
    <definedName name="Class_Materiais">#REF!</definedName>
    <definedName name="Class_Materiais_1" localSheetId="47">#REF!</definedName>
    <definedName name="Class_Materiais_1" localSheetId="79">#REF!</definedName>
    <definedName name="Class_Materiais_1" localSheetId="80">#REF!</definedName>
    <definedName name="Class_Materiais_1" localSheetId="62">#REF!</definedName>
    <definedName name="Class_Materiais_1" localSheetId="78">#REF!</definedName>
    <definedName name="Class_Materiais_1">#REF!</definedName>
    <definedName name="Class_Materiais_2" localSheetId="47">#REF!</definedName>
    <definedName name="Class_Materiais_2" localSheetId="79">#REF!</definedName>
    <definedName name="Class_Materiais_2" localSheetId="80">#REF!</definedName>
    <definedName name="Class_Materiais_2" localSheetId="62">#REF!</definedName>
    <definedName name="Class_Materiais_2" localSheetId="78">#REF!</definedName>
    <definedName name="Class_Materiais_2">#REF!</definedName>
    <definedName name="Class_Materiais_3" localSheetId="47">#REF!</definedName>
    <definedName name="Class_Materiais_3" localSheetId="79">#REF!</definedName>
    <definedName name="Class_Materiais_3" localSheetId="80">#REF!</definedName>
    <definedName name="Class_Materiais_3" localSheetId="62">#REF!</definedName>
    <definedName name="Class_Materiais_3" localSheetId="78">#REF!</definedName>
    <definedName name="Class_Materiais_3">#REF!</definedName>
    <definedName name="Cliente" hidden="1">""</definedName>
    <definedName name="Cls" hidden="1">#N/A</definedName>
    <definedName name="CM">"$#REF!.$O$31"</definedName>
    <definedName name="CM_003">#N/A</definedName>
    <definedName name="CM_003_1" localSheetId="23">#REF!</definedName>
    <definedName name="CM_003_1" localSheetId="25">#REF!</definedName>
    <definedName name="CM_003_1" localSheetId="26">#REF!</definedName>
    <definedName name="CM_003_1" localSheetId="27">#REF!</definedName>
    <definedName name="CM_003_1" localSheetId="29">#REF!</definedName>
    <definedName name="CM_003_1" localSheetId="30">#REF!</definedName>
    <definedName name="CM_003_1" localSheetId="31">#REF!</definedName>
    <definedName name="CM_003_1" localSheetId="47">#REF!</definedName>
    <definedName name="CM_003_1" localSheetId="46">#REF!</definedName>
    <definedName name="CM_003_1" localSheetId="48">#REF!</definedName>
    <definedName name="CM_003_1" localSheetId="49">#REF!</definedName>
    <definedName name="CM_003_1" localSheetId="50">#REF!</definedName>
    <definedName name="CM_003_1" localSheetId="51">#REF!</definedName>
    <definedName name="CM_003_1" localSheetId="52">#REF!</definedName>
    <definedName name="CM_003_1" localSheetId="53">#REF!</definedName>
    <definedName name="CM_003_1" localSheetId="54">#REF!</definedName>
    <definedName name="CM_003_1" localSheetId="55">#REF!</definedName>
    <definedName name="CM_003_1" localSheetId="79">#REF!</definedName>
    <definedName name="CM_003_1" localSheetId="80">#REF!</definedName>
    <definedName name="CM_003_1" localSheetId="56">#REF!</definedName>
    <definedName name="CM_003_1" localSheetId="57">#REF!</definedName>
    <definedName name="CM_003_1" localSheetId="58">#REF!</definedName>
    <definedName name="CM_003_1" localSheetId="59">#REF!</definedName>
    <definedName name="CM_003_1" localSheetId="60">#REF!</definedName>
    <definedName name="CM_003_1" localSheetId="61">#REF!</definedName>
    <definedName name="CM_003_1" localSheetId="62">#REF!</definedName>
    <definedName name="CM_003_1" localSheetId="78">#REF!</definedName>
    <definedName name="CM_003_1">#REF!</definedName>
    <definedName name="CM_202">#N/A</definedName>
    <definedName name="CM_202_1" localSheetId="23">#REF!</definedName>
    <definedName name="CM_202_1" localSheetId="25">#REF!</definedName>
    <definedName name="CM_202_1" localSheetId="26">#REF!</definedName>
    <definedName name="CM_202_1" localSheetId="27">#REF!</definedName>
    <definedName name="CM_202_1" localSheetId="29">#REF!</definedName>
    <definedName name="CM_202_1" localSheetId="30">#REF!</definedName>
    <definedName name="CM_202_1" localSheetId="31">#REF!</definedName>
    <definedName name="CM_202_1" localSheetId="47">#REF!</definedName>
    <definedName name="CM_202_1" localSheetId="46">#REF!</definedName>
    <definedName name="CM_202_1" localSheetId="48">#REF!</definedName>
    <definedName name="CM_202_1" localSheetId="49">#REF!</definedName>
    <definedName name="CM_202_1" localSheetId="50">#REF!</definedName>
    <definedName name="CM_202_1" localSheetId="51">#REF!</definedName>
    <definedName name="CM_202_1" localSheetId="52">#REF!</definedName>
    <definedName name="CM_202_1" localSheetId="53">#REF!</definedName>
    <definedName name="CM_202_1" localSheetId="54">#REF!</definedName>
    <definedName name="CM_202_1" localSheetId="55">#REF!</definedName>
    <definedName name="CM_202_1" localSheetId="79">#REF!</definedName>
    <definedName name="CM_202_1" localSheetId="80">#REF!</definedName>
    <definedName name="CM_202_1" localSheetId="56">#REF!</definedName>
    <definedName name="CM_202_1" localSheetId="57">#REF!</definedName>
    <definedName name="CM_202_1" localSheetId="58">#REF!</definedName>
    <definedName name="CM_202_1" localSheetId="59">#REF!</definedName>
    <definedName name="CM_202_1" localSheetId="60">#REF!</definedName>
    <definedName name="CM_202_1" localSheetId="61">#REF!</definedName>
    <definedName name="CM_202_1" localSheetId="62">#REF!</definedName>
    <definedName name="CM_202_1" localSheetId="78">#REF!</definedName>
    <definedName name="CM_202_1">#REF!</definedName>
    <definedName name="cm_205">#N/A</definedName>
    <definedName name="cm_205_1" localSheetId="23">#REF!</definedName>
    <definedName name="cm_205_1" localSheetId="25">#REF!</definedName>
    <definedName name="cm_205_1" localSheetId="26">#REF!</definedName>
    <definedName name="cm_205_1" localSheetId="27">#REF!</definedName>
    <definedName name="cm_205_1" localSheetId="29">#REF!</definedName>
    <definedName name="cm_205_1" localSheetId="30">#REF!</definedName>
    <definedName name="cm_205_1" localSheetId="31">#REF!</definedName>
    <definedName name="cm_205_1" localSheetId="47">#REF!</definedName>
    <definedName name="cm_205_1" localSheetId="46">#REF!</definedName>
    <definedName name="cm_205_1" localSheetId="48">#REF!</definedName>
    <definedName name="cm_205_1" localSheetId="49">#REF!</definedName>
    <definedName name="cm_205_1" localSheetId="50">#REF!</definedName>
    <definedName name="cm_205_1" localSheetId="51">#REF!</definedName>
    <definedName name="cm_205_1" localSheetId="52">#REF!</definedName>
    <definedName name="cm_205_1" localSheetId="53">#REF!</definedName>
    <definedName name="cm_205_1" localSheetId="54">#REF!</definedName>
    <definedName name="cm_205_1" localSheetId="55">#REF!</definedName>
    <definedName name="cm_205_1" localSheetId="79">#REF!</definedName>
    <definedName name="cm_205_1" localSheetId="80">#REF!</definedName>
    <definedName name="cm_205_1" localSheetId="56">#REF!</definedName>
    <definedName name="cm_205_1" localSheetId="57">#REF!</definedName>
    <definedName name="cm_205_1" localSheetId="58">#REF!</definedName>
    <definedName name="cm_205_1" localSheetId="59">#REF!</definedName>
    <definedName name="cm_205_1" localSheetId="60">#REF!</definedName>
    <definedName name="cm_205_1" localSheetId="61">#REF!</definedName>
    <definedName name="cm_205_1" localSheetId="62">#REF!</definedName>
    <definedName name="cm_205_1" localSheetId="78">#REF!</definedName>
    <definedName name="cm_205_1">#REF!</definedName>
    <definedName name="CM_210">#N/A</definedName>
    <definedName name="CM_210_1" localSheetId="23">#REF!</definedName>
    <definedName name="CM_210_1" localSheetId="25">#REF!</definedName>
    <definedName name="CM_210_1" localSheetId="26">#REF!</definedName>
    <definedName name="CM_210_1" localSheetId="27">#REF!</definedName>
    <definedName name="CM_210_1" localSheetId="29">#REF!</definedName>
    <definedName name="CM_210_1" localSheetId="30">#REF!</definedName>
    <definedName name="CM_210_1" localSheetId="31">#REF!</definedName>
    <definedName name="CM_210_1" localSheetId="47">#REF!</definedName>
    <definedName name="CM_210_1" localSheetId="46">#REF!</definedName>
    <definedName name="CM_210_1" localSheetId="48">#REF!</definedName>
    <definedName name="CM_210_1" localSheetId="49">#REF!</definedName>
    <definedName name="CM_210_1" localSheetId="50">#REF!</definedName>
    <definedName name="CM_210_1" localSheetId="51">#REF!</definedName>
    <definedName name="CM_210_1" localSheetId="52">#REF!</definedName>
    <definedName name="CM_210_1" localSheetId="53">#REF!</definedName>
    <definedName name="CM_210_1" localSheetId="54">#REF!</definedName>
    <definedName name="CM_210_1" localSheetId="55">#REF!</definedName>
    <definedName name="CM_210_1" localSheetId="79">#REF!</definedName>
    <definedName name="CM_210_1" localSheetId="80">#REF!</definedName>
    <definedName name="CM_210_1" localSheetId="56">#REF!</definedName>
    <definedName name="CM_210_1" localSheetId="57">#REF!</definedName>
    <definedName name="CM_210_1" localSheetId="58">#REF!</definedName>
    <definedName name="CM_210_1" localSheetId="59">#REF!</definedName>
    <definedName name="CM_210_1" localSheetId="60">#REF!</definedName>
    <definedName name="CM_210_1" localSheetId="61">#REF!</definedName>
    <definedName name="CM_210_1" localSheetId="62">#REF!</definedName>
    <definedName name="CM_210_1" localSheetId="78">#REF!</definedName>
    <definedName name="CM_210_1">#REF!</definedName>
    <definedName name="CM_211">#N/A</definedName>
    <definedName name="CM_211_1" localSheetId="23">#REF!</definedName>
    <definedName name="CM_211_1" localSheetId="25">#REF!</definedName>
    <definedName name="CM_211_1" localSheetId="26">#REF!</definedName>
    <definedName name="CM_211_1" localSheetId="27">#REF!</definedName>
    <definedName name="CM_211_1" localSheetId="29">#REF!</definedName>
    <definedName name="CM_211_1" localSheetId="30">#REF!</definedName>
    <definedName name="CM_211_1" localSheetId="31">#REF!</definedName>
    <definedName name="CM_211_1" localSheetId="47">#REF!</definedName>
    <definedName name="CM_211_1" localSheetId="46">#REF!</definedName>
    <definedName name="CM_211_1" localSheetId="48">#REF!</definedName>
    <definedName name="CM_211_1" localSheetId="49">#REF!</definedName>
    <definedName name="CM_211_1" localSheetId="50">#REF!</definedName>
    <definedName name="CM_211_1" localSheetId="51">#REF!</definedName>
    <definedName name="CM_211_1" localSheetId="52">#REF!</definedName>
    <definedName name="CM_211_1" localSheetId="53">#REF!</definedName>
    <definedName name="CM_211_1" localSheetId="54">#REF!</definedName>
    <definedName name="CM_211_1" localSheetId="55">#REF!</definedName>
    <definedName name="CM_211_1" localSheetId="79">#REF!</definedName>
    <definedName name="CM_211_1" localSheetId="80">#REF!</definedName>
    <definedName name="CM_211_1" localSheetId="56">#REF!</definedName>
    <definedName name="CM_211_1" localSheetId="57">#REF!</definedName>
    <definedName name="CM_211_1" localSheetId="58">#REF!</definedName>
    <definedName name="CM_211_1" localSheetId="59">#REF!</definedName>
    <definedName name="CM_211_1" localSheetId="60">#REF!</definedName>
    <definedName name="CM_211_1" localSheetId="61">#REF!</definedName>
    <definedName name="CM_211_1" localSheetId="62">#REF!</definedName>
    <definedName name="CM_211_1" localSheetId="78">#REF!</definedName>
    <definedName name="CM_211_1">#REF!</definedName>
    <definedName name="CM_319">#N/A</definedName>
    <definedName name="CM_319_1" localSheetId="23">#REF!</definedName>
    <definedName name="CM_319_1" localSheetId="25">#REF!</definedName>
    <definedName name="CM_319_1" localSheetId="26">#REF!</definedName>
    <definedName name="CM_319_1" localSheetId="27">#REF!</definedName>
    <definedName name="CM_319_1" localSheetId="29">#REF!</definedName>
    <definedName name="CM_319_1" localSheetId="30">#REF!</definedName>
    <definedName name="CM_319_1" localSheetId="31">#REF!</definedName>
    <definedName name="CM_319_1" localSheetId="47">#REF!</definedName>
    <definedName name="CM_319_1" localSheetId="46">#REF!</definedName>
    <definedName name="CM_319_1" localSheetId="48">#REF!</definedName>
    <definedName name="CM_319_1" localSheetId="49">#REF!</definedName>
    <definedName name="CM_319_1" localSheetId="50">#REF!</definedName>
    <definedName name="CM_319_1" localSheetId="51">#REF!</definedName>
    <definedName name="CM_319_1" localSheetId="52">#REF!</definedName>
    <definedName name="CM_319_1" localSheetId="53">#REF!</definedName>
    <definedName name="CM_319_1" localSheetId="54">#REF!</definedName>
    <definedName name="CM_319_1" localSheetId="55">#REF!</definedName>
    <definedName name="CM_319_1" localSheetId="79">#REF!</definedName>
    <definedName name="CM_319_1" localSheetId="80">#REF!</definedName>
    <definedName name="CM_319_1" localSheetId="56">#REF!</definedName>
    <definedName name="CM_319_1" localSheetId="57">#REF!</definedName>
    <definedName name="CM_319_1" localSheetId="58">#REF!</definedName>
    <definedName name="CM_319_1" localSheetId="59">#REF!</definedName>
    <definedName name="CM_319_1" localSheetId="60">#REF!</definedName>
    <definedName name="CM_319_1" localSheetId="61">#REF!</definedName>
    <definedName name="CM_319_1" localSheetId="62">#REF!</definedName>
    <definedName name="CM_319_1" localSheetId="78">#REF!</definedName>
    <definedName name="CM_319_1">#REF!</definedName>
    <definedName name="CM_320">#N/A</definedName>
    <definedName name="CM_320_1" localSheetId="23">#REF!</definedName>
    <definedName name="CM_320_1" localSheetId="25">#REF!</definedName>
    <definedName name="CM_320_1" localSheetId="26">#REF!</definedName>
    <definedName name="CM_320_1" localSheetId="27">#REF!</definedName>
    <definedName name="CM_320_1" localSheetId="29">#REF!</definedName>
    <definedName name="CM_320_1" localSheetId="30">#REF!</definedName>
    <definedName name="CM_320_1" localSheetId="31">#REF!</definedName>
    <definedName name="CM_320_1" localSheetId="47">#REF!</definedName>
    <definedName name="CM_320_1" localSheetId="46">#REF!</definedName>
    <definedName name="CM_320_1" localSheetId="48">#REF!</definedName>
    <definedName name="CM_320_1" localSheetId="49">#REF!</definedName>
    <definedName name="CM_320_1" localSheetId="50">#REF!</definedName>
    <definedName name="CM_320_1" localSheetId="51">#REF!</definedName>
    <definedName name="CM_320_1" localSheetId="52">#REF!</definedName>
    <definedName name="CM_320_1" localSheetId="53">#REF!</definedName>
    <definedName name="CM_320_1" localSheetId="54">#REF!</definedName>
    <definedName name="CM_320_1" localSheetId="55">#REF!</definedName>
    <definedName name="CM_320_1" localSheetId="79">#REF!</definedName>
    <definedName name="CM_320_1" localSheetId="80">#REF!</definedName>
    <definedName name="CM_320_1" localSheetId="56">#REF!</definedName>
    <definedName name="CM_320_1" localSheetId="57">#REF!</definedName>
    <definedName name="CM_320_1" localSheetId="58">#REF!</definedName>
    <definedName name="CM_320_1" localSheetId="59">#REF!</definedName>
    <definedName name="CM_320_1" localSheetId="60">#REF!</definedName>
    <definedName name="CM_320_1" localSheetId="61">#REF!</definedName>
    <definedName name="CM_320_1" localSheetId="62">#REF!</definedName>
    <definedName name="CM_320_1" localSheetId="78">#REF!</definedName>
    <definedName name="CM_320_1">#REF!</definedName>
    <definedName name="CM_321">#N/A</definedName>
    <definedName name="CM_321_1" localSheetId="23">#REF!</definedName>
    <definedName name="CM_321_1" localSheetId="25">#REF!</definedName>
    <definedName name="CM_321_1" localSheetId="26">#REF!</definedName>
    <definedName name="CM_321_1" localSheetId="27">#REF!</definedName>
    <definedName name="CM_321_1" localSheetId="29">#REF!</definedName>
    <definedName name="CM_321_1" localSheetId="30">#REF!</definedName>
    <definedName name="CM_321_1" localSheetId="31">#REF!</definedName>
    <definedName name="CM_321_1" localSheetId="47">#REF!</definedName>
    <definedName name="CM_321_1" localSheetId="46">#REF!</definedName>
    <definedName name="CM_321_1" localSheetId="48">#REF!</definedName>
    <definedName name="CM_321_1" localSheetId="49">#REF!</definedName>
    <definedName name="CM_321_1" localSheetId="50">#REF!</definedName>
    <definedName name="CM_321_1" localSheetId="51">#REF!</definedName>
    <definedName name="CM_321_1" localSheetId="52">#REF!</definedName>
    <definedName name="CM_321_1" localSheetId="53">#REF!</definedName>
    <definedName name="CM_321_1" localSheetId="54">#REF!</definedName>
    <definedName name="CM_321_1" localSheetId="55">#REF!</definedName>
    <definedName name="CM_321_1" localSheetId="79">#REF!</definedName>
    <definedName name="CM_321_1" localSheetId="80">#REF!</definedName>
    <definedName name="CM_321_1" localSheetId="56">#REF!</definedName>
    <definedName name="CM_321_1" localSheetId="57">#REF!</definedName>
    <definedName name="CM_321_1" localSheetId="58">#REF!</definedName>
    <definedName name="CM_321_1" localSheetId="59">#REF!</definedName>
    <definedName name="CM_321_1" localSheetId="60">#REF!</definedName>
    <definedName name="CM_321_1" localSheetId="61">#REF!</definedName>
    <definedName name="CM_321_1" localSheetId="62">#REF!</definedName>
    <definedName name="CM_321_1" localSheetId="78">#REF!</definedName>
    <definedName name="CM_321_1">#REF!</definedName>
    <definedName name="CM_334">#N/A</definedName>
    <definedName name="CM_334_1" localSheetId="23">#REF!</definedName>
    <definedName name="CM_334_1" localSheetId="25">#REF!</definedName>
    <definedName name="CM_334_1" localSheetId="26">#REF!</definedName>
    <definedName name="CM_334_1" localSheetId="27">#REF!</definedName>
    <definedName name="CM_334_1" localSheetId="29">#REF!</definedName>
    <definedName name="CM_334_1" localSheetId="30">#REF!</definedName>
    <definedName name="CM_334_1" localSheetId="31">#REF!</definedName>
    <definedName name="CM_334_1" localSheetId="47">#REF!</definedName>
    <definedName name="CM_334_1" localSheetId="46">#REF!</definedName>
    <definedName name="CM_334_1" localSheetId="48">#REF!</definedName>
    <definedName name="CM_334_1" localSheetId="49">#REF!</definedName>
    <definedName name="CM_334_1" localSheetId="50">#REF!</definedName>
    <definedName name="CM_334_1" localSheetId="51">#REF!</definedName>
    <definedName name="CM_334_1" localSheetId="52">#REF!</definedName>
    <definedName name="CM_334_1" localSheetId="53">#REF!</definedName>
    <definedName name="CM_334_1" localSheetId="54">#REF!</definedName>
    <definedName name="CM_334_1" localSheetId="55">#REF!</definedName>
    <definedName name="CM_334_1" localSheetId="79">#REF!</definedName>
    <definedName name="CM_334_1" localSheetId="80">#REF!</definedName>
    <definedName name="CM_334_1" localSheetId="56">#REF!</definedName>
    <definedName name="CM_334_1" localSheetId="57">#REF!</definedName>
    <definedName name="CM_334_1" localSheetId="58">#REF!</definedName>
    <definedName name="CM_334_1" localSheetId="59">#REF!</definedName>
    <definedName name="CM_334_1" localSheetId="60">#REF!</definedName>
    <definedName name="CM_334_1" localSheetId="61">#REF!</definedName>
    <definedName name="CM_334_1" localSheetId="62">#REF!</definedName>
    <definedName name="CM_334_1" localSheetId="78">#REF!</definedName>
    <definedName name="CM_334_1">#REF!</definedName>
    <definedName name="CM_335">#N/A</definedName>
    <definedName name="CM_335_1" localSheetId="23">#REF!</definedName>
    <definedName name="CM_335_1" localSheetId="25">#REF!</definedName>
    <definedName name="CM_335_1" localSheetId="26">#REF!</definedName>
    <definedName name="CM_335_1" localSheetId="27">#REF!</definedName>
    <definedName name="CM_335_1" localSheetId="29">#REF!</definedName>
    <definedName name="CM_335_1" localSheetId="30">#REF!</definedName>
    <definedName name="CM_335_1" localSheetId="31">#REF!</definedName>
    <definedName name="CM_335_1" localSheetId="47">#REF!</definedName>
    <definedName name="CM_335_1" localSheetId="46">#REF!</definedName>
    <definedName name="CM_335_1" localSheetId="48">#REF!</definedName>
    <definedName name="CM_335_1" localSheetId="49">#REF!</definedName>
    <definedName name="CM_335_1" localSheetId="50">#REF!</definedName>
    <definedName name="CM_335_1" localSheetId="51">#REF!</definedName>
    <definedName name="CM_335_1" localSheetId="52">#REF!</definedName>
    <definedName name="CM_335_1" localSheetId="53">#REF!</definedName>
    <definedName name="CM_335_1" localSheetId="54">#REF!</definedName>
    <definedName name="CM_335_1" localSheetId="55">#REF!</definedName>
    <definedName name="CM_335_1" localSheetId="79">#REF!</definedName>
    <definedName name="CM_335_1" localSheetId="80">#REF!</definedName>
    <definedName name="CM_335_1" localSheetId="56">#REF!</definedName>
    <definedName name="CM_335_1" localSheetId="57">#REF!</definedName>
    <definedName name="CM_335_1" localSheetId="58">#REF!</definedName>
    <definedName name="CM_335_1" localSheetId="59">#REF!</definedName>
    <definedName name="CM_335_1" localSheetId="60">#REF!</definedName>
    <definedName name="CM_335_1" localSheetId="61">#REF!</definedName>
    <definedName name="CM_335_1" localSheetId="62">#REF!</definedName>
    <definedName name="CM_335_1" localSheetId="78">#REF!</definedName>
    <definedName name="CM_335_1">#REF!</definedName>
    <definedName name="CM_343">#N/A</definedName>
    <definedName name="CM_343_1" localSheetId="23">#REF!</definedName>
    <definedName name="CM_343_1" localSheetId="25">#REF!</definedName>
    <definedName name="CM_343_1" localSheetId="26">#REF!</definedName>
    <definedName name="CM_343_1" localSheetId="27">#REF!</definedName>
    <definedName name="CM_343_1" localSheetId="29">#REF!</definedName>
    <definedName name="CM_343_1" localSheetId="30">#REF!</definedName>
    <definedName name="CM_343_1" localSheetId="31">#REF!</definedName>
    <definedName name="CM_343_1" localSheetId="47">#REF!</definedName>
    <definedName name="CM_343_1" localSheetId="46">#REF!</definedName>
    <definedName name="CM_343_1" localSheetId="48">#REF!</definedName>
    <definedName name="CM_343_1" localSheetId="49">#REF!</definedName>
    <definedName name="CM_343_1" localSheetId="50">#REF!</definedName>
    <definedName name="CM_343_1" localSheetId="51">#REF!</definedName>
    <definedName name="CM_343_1" localSheetId="52">#REF!</definedName>
    <definedName name="CM_343_1" localSheetId="53">#REF!</definedName>
    <definedName name="CM_343_1" localSheetId="54">#REF!</definedName>
    <definedName name="CM_343_1" localSheetId="55">#REF!</definedName>
    <definedName name="CM_343_1" localSheetId="79">#REF!</definedName>
    <definedName name="CM_343_1" localSheetId="80">#REF!</definedName>
    <definedName name="CM_343_1" localSheetId="56">#REF!</definedName>
    <definedName name="CM_343_1" localSheetId="57">#REF!</definedName>
    <definedName name="CM_343_1" localSheetId="58">#REF!</definedName>
    <definedName name="CM_343_1" localSheetId="59">#REF!</definedName>
    <definedName name="CM_343_1" localSheetId="60">#REF!</definedName>
    <definedName name="CM_343_1" localSheetId="61">#REF!</definedName>
    <definedName name="CM_343_1" localSheetId="62">#REF!</definedName>
    <definedName name="CM_343_1" localSheetId="78">#REF!</definedName>
    <definedName name="CM_343_1">#REF!</definedName>
    <definedName name="CM_346">#N/A</definedName>
    <definedName name="CM_346_1" localSheetId="23">#REF!</definedName>
    <definedName name="CM_346_1" localSheetId="25">#REF!</definedName>
    <definedName name="CM_346_1" localSheetId="26">#REF!</definedName>
    <definedName name="CM_346_1" localSheetId="27">#REF!</definedName>
    <definedName name="CM_346_1" localSheetId="29">#REF!</definedName>
    <definedName name="CM_346_1" localSheetId="30">#REF!</definedName>
    <definedName name="CM_346_1" localSheetId="31">#REF!</definedName>
    <definedName name="CM_346_1" localSheetId="47">#REF!</definedName>
    <definedName name="CM_346_1" localSheetId="46">#REF!</definedName>
    <definedName name="CM_346_1" localSheetId="48">#REF!</definedName>
    <definedName name="CM_346_1" localSheetId="49">#REF!</definedName>
    <definedName name="CM_346_1" localSheetId="50">#REF!</definedName>
    <definedName name="CM_346_1" localSheetId="51">#REF!</definedName>
    <definedName name="CM_346_1" localSheetId="52">#REF!</definedName>
    <definedName name="CM_346_1" localSheetId="53">#REF!</definedName>
    <definedName name="CM_346_1" localSheetId="54">#REF!</definedName>
    <definedName name="CM_346_1" localSheetId="55">#REF!</definedName>
    <definedName name="CM_346_1" localSheetId="79">#REF!</definedName>
    <definedName name="CM_346_1" localSheetId="80">#REF!</definedName>
    <definedName name="CM_346_1" localSheetId="56">#REF!</definedName>
    <definedName name="CM_346_1" localSheetId="57">#REF!</definedName>
    <definedName name="CM_346_1" localSheetId="58">#REF!</definedName>
    <definedName name="CM_346_1" localSheetId="59">#REF!</definedName>
    <definedName name="CM_346_1" localSheetId="60">#REF!</definedName>
    <definedName name="CM_346_1" localSheetId="61">#REF!</definedName>
    <definedName name="CM_346_1" localSheetId="62">#REF!</definedName>
    <definedName name="CM_346_1" localSheetId="78">#REF!</definedName>
    <definedName name="CM_346_1">#REF!</definedName>
    <definedName name="CM_405">#N/A</definedName>
    <definedName name="CM_405_1" localSheetId="23">#REF!</definedName>
    <definedName name="CM_405_1" localSheetId="25">#REF!</definedName>
    <definedName name="CM_405_1" localSheetId="26">#REF!</definedName>
    <definedName name="CM_405_1" localSheetId="27">#REF!</definedName>
    <definedName name="CM_405_1" localSheetId="29">#REF!</definedName>
    <definedName name="CM_405_1" localSheetId="30">#REF!</definedName>
    <definedName name="CM_405_1" localSheetId="31">#REF!</definedName>
    <definedName name="CM_405_1" localSheetId="47">#REF!</definedName>
    <definedName name="CM_405_1" localSheetId="46">#REF!</definedName>
    <definedName name="CM_405_1" localSheetId="48">#REF!</definedName>
    <definedName name="CM_405_1" localSheetId="49">#REF!</definedName>
    <definedName name="CM_405_1" localSheetId="50">#REF!</definedName>
    <definedName name="CM_405_1" localSheetId="51">#REF!</definedName>
    <definedName name="CM_405_1" localSheetId="52">#REF!</definedName>
    <definedName name="CM_405_1" localSheetId="53">#REF!</definedName>
    <definedName name="CM_405_1" localSheetId="54">#REF!</definedName>
    <definedName name="CM_405_1" localSheetId="55">#REF!</definedName>
    <definedName name="CM_405_1" localSheetId="79">#REF!</definedName>
    <definedName name="CM_405_1" localSheetId="80">#REF!</definedName>
    <definedName name="CM_405_1" localSheetId="56">#REF!</definedName>
    <definedName name="CM_405_1" localSheetId="57">#REF!</definedName>
    <definedName name="CM_405_1" localSheetId="58">#REF!</definedName>
    <definedName name="CM_405_1" localSheetId="59">#REF!</definedName>
    <definedName name="CM_405_1" localSheetId="60">#REF!</definedName>
    <definedName name="CM_405_1" localSheetId="61">#REF!</definedName>
    <definedName name="CM_405_1" localSheetId="62">#REF!</definedName>
    <definedName name="CM_405_1" localSheetId="78">#REF!</definedName>
    <definedName name="CM_405_1">#REF!</definedName>
    <definedName name="CM_406">#N/A</definedName>
    <definedName name="CM_406_1" localSheetId="23">#REF!</definedName>
    <definedName name="CM_406_1" localSheetId="25">#REF!</definedName>
    <definedName name="CM_406_1" localSheetId="26">#REF!</definedName>
    <definedName name="CM_406_1" localSheetId="27">#REF!</definedName>
    <definedName name="CM_406_1" localSheetId="29">#REF!</definedName>
    <definedName name="CM_406_1" localSheetId="30">#REF!</definedName>
    <definedName name="CM_406_1" localSheetId="31">#REF!</definedName>
    <definedName name="CM_406_1" localSheetId="47">#REF!</definedName>
    <definedName name="CM_406_1" localSheetId="46">#REF!</definedName>
    <definedName name="CM_406_1" localSheetId="48">#REF!</definedName>
    <definedName name="CM_406_1" localSheetId="49">#REF!</definedName>
    <definedName name="CM_406_1" localSheetId="50">#REF!</definedName>
    <definedName name="CM_406_1" localSheetId="51">#REF!</definedName>
    <definedName name="CM_406_1" localSheetId="52">#REF!</definedName>
    <definedName name="CM_406_1" localSheetId="53">#REF!</definedName>
    <definedName name="CM_406_1" localSheetId="54">#REF!</definedName>
    <definedName name="CM_406_1" localSheetId="55">#REF!</definedName>
    <definedName name="CM_406_1" localSheetId="79">#REF!</definedName>
    <definedName name="CM_406_1" localSheetId="80">#REF!</definedName>
    <definedName name="CM_406_1" localSheetId="56">#REF!</definedName>
    <definedName name="CM_406_1" localSheetId="57">#REF!</definedName>
    <definedName name="CM_406_1" localSheetId="58">#REF!</definedName>
    <definedName name="CM_406_1" localSheetId="59">#REF!</definedName>
    <definedName name="CM_406_1" localSheetId="60">#REF!</definedName>
    <definedName name="CM_406_1" localSheetId="61">#REF!</definedName>
    <definedName name="CM_406_1" localSheetId="62">#REF!</definedName>
    <definedName name="CM_406_1" localSheetId="78">#REF!</definedName>
    <definedName name="CM_406_1">#REF!</definedName>
    <definedName name="CM_408">#N/A</definedName>
    <definedName name="CM_408_1" localSheetId="23">#REF!</definedName>
    <definedName name="CM_408_1" localSheetId="25">#REF!</definedName>
    <definedName name="CM_408_1" localSheetId="26">#REF!</definedName>
    <definedName name="CM_408_1" localSheetId="27">#REF!</definedName>
    <definedName name="CM_408_1" localSheetId="29">#REF!</definedName>
    <definedName name="CM_408_1" localSheetId="30">#REF!</definedName>
    <definedName name="CM_408_1" localSheetId="31">#REF!</definedName>
    <definedName name="CM_408_1" localSheetId="47">#REF!</definedName>
    <definedName name="CM_408_1" localSheetId="46">#REF!</definedName>
    <definedName name="CM_408_1" localSheetId="48">#REF!</definedName>
    <definedName name="CM_408_1" localSheetId="49">#REF!</definedName>
    <definedName name="CM_408_1" localSheetId="50">#REF!</definedName>
    <definedName name="CM_408_1" localSheetId="51">#REF!</definedName>
    <definedName name="CM_408_1" localSheetId="52">#REF!</definedName>
    <definedName name="CM_408_1" localSheetId="53">#REF!</definedName>
    <definedName name="CM_408_1" localSheetId="54">#REF!</definedName>
    <definedName name="CM_408_1" localSheetId="55">#REF!</definedName>
    <definedName name="CM_408_1" localSheetId="79">#REF!</definedName>
    <definedName name="CM_408_1" localSheetId="80">#REF!</definedName>
    <definedName name="CM_408_1" localSheetId="56">#REF!</definedName>
    <definedName name="CM_408_1" localSheetId="57">#REF!</definedName>
    <definedName name="CM_408_1" localSheetId="58">#REF!</definedName>
    <definedName name="CM_408_1" localSheetId="59">#REF!</definedName>
    <definedName name="CM_408_1" localSheetId="60">#REF!</definedName>
    <definedName name="CM_408_1" localSheetId="61">#REF!</definedName>
    <definedName name="CM_408_1" localSheetId="62">#REF!</definedName>
    <definedName name="CM_408_1" localSheetId="78">#REF!</definedName>
    <definedName name="CM_408_1">#REF!</definedName>
    <definedName name="CM_413">#N/A</definedName>
    <definedName name="CM_413_1" localSheetId="23">#REF!</definedName>
    <definedName name="CM_413_1" localSheetId="25">#REF!</definedName>
    <definedName name="CM_413_1" localSheetId="26">#REF!</definedName>
    <definedName name="CM_413_1" localSheetId="27">#REF!</definedName>
    <definedName name="CM_413_1" localSheetId="29">#REF!</definedName>
    <definedName name="CM_413_1" localSheetId="30">#REF!</definedName>
    <definedName name="CM_413_1" localSheetId="31">#REF!</definedName>
    <definedName name="CM_413_1" localSheetId="47">#REF!</definedName>
    <definedName name="CM_413_1" localSheetId="46">#REF!</definedName>
    <definedName name="CM_413_1" localSheetId="48">#REF!</definedName>
    <definedName name="CM_413_1" localSheetId="49">#REF!</definedName>
    <definedName name="CM_413_1" localSheetId="50">#REF!</definedName>
    <definedName name="CM_413_1" localSheetId="51">#REF!</definedName>
    <definedName name="CM_413_1" localSheetId="52">#REF!</definedName>
    <definedName name="CM_413_1" localSheetId="53">#REF!</definedName>
    <definedName name="CM_413_1" localSheetId="54">#REF!</definedName>
    <definedName name="CM_413_1" localSheetId="55">#REF!</definedName>
    <definedName name="CM_413_1" localSheetId="79">#REF!</definedName>
    <definedName name="CM_413_1" localSheetId="80">#REF!</definedName>
    <definedName name="CM_413_1" localSheetId="56">#REF!</definedName>
    <definedName name="CM_413_1" localSheetId="57">#REF!</definedName>
    <definedName name="CM_413_1" localSheetId="58">#REF!</definedName>
    <definedName name="CM_413_1" localSheetId="59">#REF!</definedName>
    <definedName name="CM_413_1" localSheetId="60">#REF!</definedName>
    <definedName name="CM_413_1" localSheetId="61">#REF!</definedName>
    <definedName name="CM_413_1" localSheetId="62">#REF!</definedName>
    <definedName name="CM_413_1" localSheetId="78">#REF!</definedName>
    <definedName name="CM_413_1">#REF!</definedName>
    <definedName name="CM_420">#N/A</definedName>
    <definedName name="CM_420_1" localSheetId="23">#REF!</definedName>
    <definedName name="CM_420_1" localSheetId="25">#REF!</definedName>
    <definedName name="CM_420_1" localSheetId="26">#REF!</definedName>
    <definedName name="CM_420_1" localSheetId="27">#REF!</definedName>
    <definedName name="CM_420_1" localSheetId="29">#REF!</definedName>
    <definedName name="CM_420_1" localSheetId="30">#REF!</definedName>
    <definedName name="CM_420_1" localSheetId="31">#REF!</definedName>
    <definedName name="CM_420_1" localSheetId="47">#REF!</definedName>
    <definedName name="CM_420_1" localSheetId="46">#REF!</definedName>
    <definedName name="CM_420_1" localSheetId="48">#REF!</definedName>
    <definedName name="CM_420_1" localSheetId="49">#REF!</definedName>
    <definedName name="CM_420_1" localSheetId="50">#REF!</definedName>
    <definedName name="CM_420_1" localSheetId="51">#REF!</definedName>
    <definedName name="CM_420_1" localSheetId="52">#REF!</definedName>
    <definedName name="CM_420_1" localSheetId="53">#REF!</definedName>
    <definedName name="CM_420_1" localSheetId="54">#REF!</definedName>
    <definedName name="CM_420_1" localSheetId="55">#REF!</definedName>
    <definedName name="CM_420_1" localSheetId="79">#REF!</definedName>
    <definedName name="CM_420_1" localSheetId="80">#REF!</definedName>
    <definedName name="CM_420_1" localSheetId="56">#REF!</definedName>
    <definedName name="CM_420_1" localSheetId="57">#REF!</definedName>
    <definedName name="CM_420_1" localSheetId="58">#REF!</definedName>
    <definedName name="CM_420_1" localSheetId="59">#REF!</definedName>
    <definedName name="CM_420_1" localSheetId="60">#REF!</definedName>
    <definedName name="CM_420_1" localSheetId="61">#REF!</definedName>
    <definedName name="CM_420_1" localSheetId="62">#REF!</definedName>
    <definedName name="CM_420_1" localSheetId="78">#REF!</definedName>
    <definedName name="CM_420_1">#REF!</definedName>
    <definedName name="CM_421">#N/A</definedName>
    <definedName name="CM_421_1" localSheetId="23">#REF!</definedName>
    <definedName name="CM_421_1" localSheetId="25">#REF!</definedName>
    <definedName name="CM_421_1" localSheetId="26">#REF!</definedName>
    <definedName name="CM_421_1" localSheetId="27">#REF!</definedName>
    <definedName name="CM_421_1" localSheetId="29">#REF!</definedName>
    <definedName name="CM_421_1" localSheetId="30">#REF!</definedName>
    <definedName name="CM_421_1" localSheetId="31">#REF!</definedName>
    <definedName name="CM_421_1" localSheetId="47">#REF!</definedName>
    <definedName name="CM_421_1" localSheetId="46">#REF!</definedName>
    <definedName name="CM_421_1" localSheetId="48">#REF!</definedName>
    <definedName name="CM_421_1" localSheetId="49">#REF!</definedName>
    <definedName name="CM_421_1" localSheetId="50">#REF!</definedName>
    <definedName name="CM_421_1" localSheetId="51">#REF!</definedName>
    <definedName name="CM_421_1" localSheetId="52">#REF!</definedName>
    <definedName name="CM_421_1" localSheetId="53">#REF!</definedName>
    <definedName name="CM_421_1" localSheetId="54">#REF!</definedName>
    <definedName name="CM_421_1" localSheetId="55">#REF!</definedName>
    <definedName name="CM_421_1" localSheetId="79">#REF!</definedName>
    <definedName name="CM_421_1" localSheetId="80">#REF!</definedName>
    <definedName name="CM_421_1" localSheetId="56">#REF!</definedName>
    <definedName name="CM_421_1" localSheetId="57">#REF!</definedName>
    <definedName name="CM_421_1" localSheetId="58">#REF!</definedName>
    <definedName name="CM_421_1" localSheetId="59">#REF!</definedName>
    <definedName name="CM_421_1" localSheetId="60">#REF!</definedName>
    <definedName name="CM_421_1" localSheetId="61">#REF!</definedName>
    <definedName name="CM_421_1" localSheetId="62">#REF!</definedName>
    <definedName name="CM_421_1" localSheetId="78">#REF!</definedName>
    <definedName name="CM_421_1">#REF!</definedName>
    <definedName name="CM_601">#N/A</definedName>
    <definedName name="CM_601_1" localSheetId="23">#REF!</definedName>
    <definedName name="CM_601_1" localSheetId="25">#REF!</definedName>
    <definedName name="CM_601_1" localSheetId="26">#REF!</definedName>
    <definedName name="CM_601_1" localSheetId="27">#REF!</definedName>
    <definedName name="CM_601_1" localSheetId="29">#REF!</definedName>
    <definedName name="CM_601_1" localSheetId="30">#REF!</definedName>
    <definedName name="CM_601_1" localSheetId="31">#REF!</definedName>
    <definedName name="CM_601_1" localSheetId="47">#REF!</definedName>
    <definedName name="CM_601_1" localSheetId="46">#REF!</definedName>
    <definedName name="CM_601_1" localSheetId="48">#REF!</definedName>
    <definedName name="CM_601_1" localSheetId="49">#REF!</definedName>
    <definedName name="CM_601_1" localSheetId="50">#REF!</definedName>
    <definedName name="CM_601_1" localSheetId="51">#REF!</definedName>
    <definedName name="CM_601_1" localSheetId="52">#REF!</definedName>
    <definedName name="CM_601_1" localSheetId="53">#REF!</definedName>
    <definedName name="CM_601_1" localSheetId="54">#REF!</definedName>
    <definedName name="CM_601_1" localSheetId="55">#REF!</definedName>
    <definedName name="CM_601_1" localSheetId="79">#REF!</definedName>
    <definedName name="CM_601_1" localSheetId="80">#REF!</definedName>
    <definedName name="CM_601_1" localSheetId="56">#REF!</definedName>
    <definedName name="CM_601_1" localSheetId="57">#REF!</definedName>
    <definedName name="CM_601_1" localSheetId="58">#REF!</definedName>
    <definedName name="CM_601_1" localSheetId="59">#REF!</definedName>
    <definedName name="CM_601_1" localSheetId="60">#REF!</definedName>
    <definedName name="CM_601_1" localSheetId="61">#REF!</definedName>
    <definedName name="CM_601_1" localSheetId="62">#REF!</definedName>
    <definedName name="CM_601_1" localSheetId="78">#REF!</definedName>
    <definedName name="CM_601_1">#REF!</definedName>
    <definedName name="CM_607">#N/A</definedName>
    <definedName name="CM_607_1" localSheetId="23">#REF!</definedName>
    <definedName name="CM_607_1" localSheetId="25">#REF!</definedName>
    <definedName name="CM_607_1" localSheetId="26">#REF!</definedName>
    <definedName name="CM_607_1" localSheetId="27">#REF!</definedName>
    <definedName name="CM_607_1" localSheetId="29">#REF!</definedName>
    <definedName name="CM_607_1" localSheetId="30">#REF!</definedName>
    <definedName name="CM_607_1" localSheetId="31">#REF!</definedName>
    <definedName name="CM_607_1" localSheetId="47">#REF!</definedName>
    <definedName name="CM_607_1" localSheetId="46">#REF!</definedName>
    <definedName name="CM_607_1" localSheetId="48">#REF!</definedName>
    <definedName name="CM_607_1" localSheetId="49">#REF!</definedName>
    <definedName name="CM_607_1" localSheetId="50">#REF!</definedName>
    <definedName name="CM_607_1" localSheetId="51">#REF!</definedName>
    <definedName name="CM_607_1" localSheetId="52">#REF!</definedName>
    <definedName name="CM_607_1" localSheetId="53">#REF!</definedName>
    <definedName name="CM_607_1" localSheetId="54">#REF!</definedName>
    <definedName name="CM_607_1" localSheetId="55">#REF!</definedName>
    <definedName name="CM_607_1" localSheetId="79">#REF!</definedName>
    <definedName name="CM_607_1" localSheetId="80">#REF!</definedName>
    <definedName name="CM_607_1" localSheetId="56">#REF!</definedName>
    <definedName name="CM_607_1" localSheetId="57">#REF!</definedName>
    <definedName name="CM_607_1" localSheetId="58">#REF!</definedName>
    <definedName name="CM_607_1" localSheetId="59">#REF!</definedName>
    <definedName name="CM_607_1" localSheetId="60">#REF!</definedName>
    <definedName name="CM_607_1" localSheetId="61">#REF!</definedName>
    <definedName name="CM_607_1" localSheetId="62">#REF!</definedName>
    <definedName name="CM_607_1" localSheetId="78">#REF!</definedName>
    <definedName name="CM_607_1">#REF!</definedName>
    <definedName name="CM_608">#N/A</definedName>
    <definedName name="CM_608_1" localSheetId="23">#REF!</definedName>
    <definedName name="CM_608_1" localSheetId="25">#REF!</definedName>
    <definedName name="CM_608_1" localSheetId="26">#REF!</definedName>
    <definedName name="CM_608_1" localSheetId="27">#REF!</definedName>
    <definedName name="CM_608_1" localSheetId="29">#REF!</definedName>
    <definedName name="CM_608_1" localSheetId="30">#REF!</definedName>
    <definedName name="CM_608_1" localSheetId="31">#REF!</definedName>
    <definedName name="CM_608_1" localSheetId="47">#REF!</definedName>
    <definedName name="CM_608_1" localSheetId="46">#REF!</definedName>
    <definedName name="CM_608_1" localSheetId="48">#REF!</definedName>
    <definedName name="CM_608_1" localSheetId="49">#REF!</definedName>
    <definedName name="CM_608_1" localSheetId="50">#REF!</definedName>
    <definedName name="CM_608_1" localSheetId="51">#REF!</definedName>
    <definedName name="CM_608_1" localSheetId="52">#REF!</definedName>
    <definedName name="CM_608_1" localSheetId="53">#REF!</definedName>
    <definedName name="CM_608_1" localSheetId="54">#REF!</definedName>
    <definedName name="CM_608_1" localSheetId="55">#REF!</definedName>
    <definedName name="CM_608_1" localSheetId="79">#REF!</definedName>
    <definedName name="CM_608_1" localSheetId="80">#REF!</definedName>
    <definedName name="CM_608_1" localSheetId="56">#REF!</definedName>
    <definedName name="CM_608_1" localSheetId="57">#REF!</definedName>
    <definedName name="CM_608_1" localSheetId="58">#REF!</definedName>
    <definedName name="CM_608_1" localSheetId="59">#REF!</definedName>
    <definedName name="CM_608_1" localSheetId="60">#REF!</definedName>
    <definedName name="CM_608_1" localSheetId="61">#REF!</definedName>
    <definedName name="CM_608_1" localSheetId="62">#REF!</definedName>
    <definedName name="CM_608_1" localSheetId="78">#REF!</definedName>
    <definedName name="CM_608_1">#REF!</definedName>
    <definedName name="CM_609">#N/A</definedName>
    <definedName name="CM_609_1" localSheetId="23">#REF!</definedName>
    <definedName name="CM_609_1" localSheetId="25">#REF!</definedName>
    <definedName name="CM_609_1" localSheetId="26">#REF!</definedName>
    <definedName name="CM_609_1" localSheetId="27">#REF!</definedName>
    <definedName name="CM_609_1" localSheetId="29">#REF!</definedName>
    <definedName name="CM_609_1" localSheetId="30">#REF!</definedName>
    <definedName name="CM_609_1" localSheetId="31">#REF!</definedName>
    <definedName name="CM_609_1" localSheetId="47">#REF!</definedName>
    <definedName name="CM_609_1" localSheetId="46">#REF!</definedName>
    <definedName name="CM_609_1" localSheetId="48">#REF!</definedName>
    <definedName name="CM_609_1" localSheetId="49">#REF!</definedName>
    <definedName name="CM_609_1" localSheetId="50">#REF!</definedName>
    <definedName name="CM_609_1" localSheetId="51">#REF!</definedName>
    <definedName name="CM_609_1" localSheetId="52">#REF!</definedName>
    <definedName name="CM_609_1" localSheetId="53">#REF!</definedName>
    <definedName name="CM_609_1" localSheetId="54">#REF!</definedName>
    <definedName name="CM_609_1" localSheetId="55">#REF!</definedName>
    <definedName name="CM_609_1" localSheetId="79">#REF!</definedName>
    <definedName name="CM_609_1" localSheetId="80">#REF!</definedName>
    <definedName name="CM_609_1" localSheetId="56">#REF!</definedName>
    <definedName name="CM_609_1" localSheetId="57">#REF!</definedName>
    <definedName name="CM_609_1" localSheetId="58">#REF!</definedName>
    <definedName name="CM_609_1" localSheetId="59">#REF!</definedName>
    <definedName name="CM_609_1" localSheetId="60">#REF!</definedName>
    <definedName name="CM_609_1" localSheetId="61">#REF!</definedName>
    <definedName name="CM_609_1" localSheetId="62">#REF!</definedName>
    <definedName name="CM_609_1" localSheetId="78">#REF!</definedName>
    <definedName name="CM_609_1">#REF!</definedName>
    <definedName name="CM_611">#N/A</definedName>
    <definedName name="CM_611_1" localSheetId="23">#REF!</definedName>
    <definedName name="CM_611_1" localSheetId="25">#REF!</definedName>
    <definedName name="CM_611_1" localSheetId="26">#REF!</definedName>
    <definedName name="CM_611_1" localSheetId="27">#REF!</definedName>
    <definedName name="CM_611_1" localSheetId="29">#REF!</definedName>
    <definedName name="CM_611_1" localSheetId="30">#REF!</definedName>
    <definedName name="CM_611_1" localSheetId="31">#REF!</definedName>
    <definedName name="CM_611_1" localSheetId="47">#REF!</definedName>
    <definedName name="CM_611_1" localSheetId="46">#REF!</definedName>
    <definedName name="CM_611_1" localSheetId="48">#REF!</definedName>
    <definedName name="CM_611_1" localSheetId="49">#REF!</definedName>
    <definedName name="CM_611_1" localSheetId="50">#REF!</definedName>
    <definedName name="CM_611_1" localSheetId="51">#REF!</definedName>
    <definedName name="CM_611_1" localSheetId="52">#REF!</definedName>
    <definedName name="CM_611_1" localSheetId="53">#REF!</definedName>
    <definedName name="CM_611_1" localSheetId="54">#REF!</definedName>
    <definedName name="CM_611_1" localSheetId="55">#REF!</definedName>
    <definedName name="CM_611_1" localSheetId="79">#REF!</definedName>
    <definedName name="CM_611_1" localSheetId="80">#REF!</definedName>
    <definedName name="CM_611_1" localSheetId="56">#REF!</definedName>
    <definedName name="CM_611_1" localSheetId="57">#REF!</definedName>
    <definedName name="CM_611_1" localSheetId="58">#REF!</definedName>
    <definedName name="CM_611_1" localSheetId="59">#REF!</definedName>
    <definedName name="CM_611_1" localSheetId="60">#REF!</definedName>
    <definedName name="CM_611_1" localSheetId="61">#REF!</definedName>
    <definedName name="CM_611_1" localSheetId="62">#REF!</definedName>
    <definedName name="CM_611_1" localSheetId="78">#REF!</definedName>
    <definedName name="CM_611_1">#REF!</definedName>
    <definedName name="CM_615">#N/A</definedName>
    <definedName name="CM_615_1" localSheetId="23">#REF!</definedName>
    <definedName name="CM_615_1" localSheetId="25">#REF!</definedName>
    <definedName name="CM_615_1" localSheetId="26">#REF!</definedName>
    <definedName name="CM_615_1" localSheetId="27">#REF!</definedName>
    <definedName name="CM_615_1" localSheetId="29">#REF!</definedName>
    <definedName name="CM_615_1" localSheetId="30">#REF!</definedName>
    <definedName name="CM_615_1" localSheetId="31">#REF!</definedName>
    <definedName name="CM_615_1" localSheetId="47">#REF!</definedName>
    <definedName name="CM_615_1" localSheetId="46">#REF!</definedName>
    <definedName name="CM_615_1" localSheetId="48">#REF!</definedName>
    <definedName name="CM_615_1" localSheetId="49">#REF!</definedName>
    <definedName name="CM_615_1" localSheetId="50">#REF!</definedName>
    <definedName name="CM_615_1" localSheetId="51">#REF!</definedName>
    <definedName name="CM_615_1" localSheetId="52">#REF!</definedName>
    <definedName name="CM_615_1" localSheetId="53">#REF!</definedName>
    <definedName name="CM_615_1" localSheetId="54">#REF!</definedName>
    <definedName name="CM_615_1" localSheetId="55">#REF!</definedName>
    <definedName name="CM_615_1" localSheetId="79">#REF!</definedName>
    <definedName name="CM_615_1" localSheetId="80">#REF!</definedName>
    <definedName name="CM_615_1" localSheetId="56">#REF!</definedName>
    <definedName name="CM_615_1" localSheetId="57">#REF!</definedName>
    <definedName name="CM_615_1" localSheetId="58">#REF!</definedName>
    <definedName name="CM_615_1" localSheetId="59">#REF!</definedName>
    <definedName name="CM_615_1" localSheetId="60">#REF!</definedName>
    <definedName name="CM_615_1" localSheetId="61">#REF!</definedName>
    <definedName name="CM_615_1" localSheetId="62">#REF!</definedName>
    <definedName name="CM_615_1" localSheetId="78">#REF!</definedName>
    <definedName name="CM_615_1">#REF!</definedName>
    <definedName name="CM_616">#N/A</definedName>
    <definedName name="CM_616_1" localSheetId="23">#REF!</definedName>
    <definedName name="CM_616_1" localSheetId="25">#REF!</definedName>
    <definedName name="CM_616_1" localSheetId="26">#REF!</definedName>
    <definedName name="CM_616_1" localSheetId="27">#REF!</definedName>
    <definedName name="CM_616_1" localSheetId="29">#REF!</definedName>
    <definedName name="CM_616_1" localSheetId="30">#REF!</definedName>
    <definedName name="CM_616_1" localSheetId="31">#REF!</definedName>
    <definedName name="CM_616_1" localSheetId="47">#REF!</definedName>
    <definedName name="CM_616_1" localSheetId="46">#REF!</definedName>
    <definedName name="CM_616_1" localSheetId="48">#REF!</definedName>
    <definedName name="CM_616_1" localSheetId="49">#REF!</definedName>
    <definedName name="CM_616_1" localSheetId="50">#REF!</definedName>
    <definedName name="CM_616_1" localSheetId="51">#REF!</definedName>
    <definedName name="CM_616_1" localSheetId="52">#REF!</definedName>
    <definedName name="CM_616_1" localSheetId="53">#REF!</definedName>
    <definedName name="CM_616_1" localSheetId="54">#REF!</definedName>
    <definedName name="CM_616_1" localSheetId="55">#REF!</definedName>
    <definedName name="CM_616_1" localSheetId="79">#REF!</definedName>
    <definedName name="CM_616_1" localSheetId="80">#REF!</definedName>
    <definedName name="CM_616_1" localSheetId="56">#REF!</definedName>
    <definedName name="CM_616_1" localSheetId="57">#REF!</definedName>
    <definedName name="CM_616_1" localSheetId="58">#REF!</definedName>
    <definedName name="CM_616_1" localSheetId="59">#REF!</definedName>
    <definedName name="CM_616_1" localSheetId="60">#REF!</definedName>
    <definedName name="CM_616_1" localSheetId="61">#REF!</definedName>
    <definedName name="CM_616_1" localSheetId="62">#REF!</definedName>
    <definedName name="CM_616_1" localSheetId="78">#REF!</definedName>
    <definedName name="CM_616_1">#REF!</definedName>
    <definedName name="CM_619">#N/A</definedName>
    <definedName name="CM_619_1" localSheetId="23">#REF!</definedName>
    <definedName name="CM_619_1" localSheetId="25">#REF!</definedName>
    <definedName name="CM_619_1" localSheetId="26">#REF!</definedName>
    <definedName name="CM_619_1" localSheetId="27">#REF!</definedName>
    <definedName name="CM_619_1" localSheetId="29">#REF!</definedName>
    <definedName name="CM_619_1" localSheetId="30">#REF!</definedName>
    <definedName name="CM_619_1" localSheetId="31">#REF!</definedName>
    <definedName name="CM_619_1" localSheetId="47">#REF!</definedName>
    <definedName name="CM_619_1" localSheetId="46">#REF!</definedName>
    <definedName name="CM_619_1" localSheetId="48">#REF!</definedName>
    <definedName name="CM_619_1" localSheetId="49">#REF!</definedName>
    <definedName name="CM_619_1" localSheetId="50">#REF!</definedName>
    <definedName name="CM_619_1" localSheetId="51">#REF!</definedName>
    <definedName name="CM_619_1" localSheetId="52">#REF!</definedName>
    <definedName name="CM_619_1" localSheetId="53">#REF!</definedName>
    <definedName name="CM_619_1" localSheetId="54">#REF!</definedName>
    <definedName name="CM_619_1" localSheetId="55">#REF!</definedName>
    <definedName name="CM_619_1" localSheetId="79">#REF!</definedName>
    <definedName name="CM_619_1" localSheetId="80">#REF!</definedName>
    <definedName name="CM_619_1" localSheetId="56">#REF!</definedName>
    <definedName name="CM_619_1" localSheetId="57">#REF!</definedName>
    <definedName name="CM_619_1" localSheetId="58">#REF!</definedName>
    <definedName name="CM_619_1" localSheetId="59">#REF!</definedName>
    <definedName name="CM_619_1" localSheetId="60">#REF!</definedName>
    <definedName name="CM_619_1" localSheetId="61">#REF!</definedName>
    <definedName name="CM_619_1" localSheetId="62">#REF!</definedName>
    <definedName name="CM_619_1" localSheetId="78">#REF!</definedName>
    <definedName name="CM_619_1">#REF!</definedName>
    <definedName name="CM_621">#N/A</definedName>
    <definedName name="CM_621_1" localSheetId="23">#REF!</definedName>
    <definedName name="CM_621_1" localSheetId="25">#REF!</definedName>
    <definedName name="CM_621_1" localSheetId="26">#REF!</definedName>
    <definedName name="CM_621_1" localSheetId="27">#REF!</definedName>
    <definedName name="CM_621_1" localSheetId="29">#REF!</definedName>
    <definedName name="CM_621_1" localSheetId="30">#REF!</definedName>
    <definedName name="CM_621_1" localSheetId="31">#REF!</definedName>
    <definedName name="CM_621_1" localSheetId="47">#REF!</definedName>
    <definedName name="CM_621_1" localSheetId="46">#REF!</definedName>
    <definedName name="CM_621_1" localSheetId="48">#REF!</definedName>
    <definedName name="CM_621_1" localSheetId="49">#REF!</definedName>
    <definedName name="CM_621_1" localSheetId="50">#REF!</definedName>
    <definedName name="CM_621_1" localSheetId="51">#REF!</definedName>
    <definedName name="CM_621_1" localSheetId="52">#REF!</definedName>
    <definedName name="CM_621_1" localSheetId="53">#REF!</definedName>
    <definedName name="CM_621_1" localSheetId="54">#REF!</definedName>
    <definedName name="CM_621_1" localSheetId="55">#REF!</definedName>
    <definedName name="CM_621_1" localSheetId="79">#REF!</definedName>
    <definedName name="CM_621_1" localSheetId="80">#REF!</definedName>
    <definedName name="CM_621_1" localSheetId="56">#REF!</definedName>
    <definedName name="CM_621_1" localSheetId="57">#REF!</definedName>
    <definedName name="CM_621_1" localSheetId="58">#REF!</definedName>
    <definedName name="CM_621_1" localSheetId="59">#REF!</definedName>
    <definedName name="CM_621_1" localSheetId="60">#REF!</definedName>
    <definedName name="CM_621_1" localSheetId="61">#REF!</definedName>
    <definedName name="CM_621_1" localSheetId="62">#REF!</definedName>
    <definedName name="CM_621_1" localSheetId="78">#REF!</definedName>
    <definedName name="CM_621_1">#REF!</definedName>
    <definedName name="CM_702">#N/A</definedName>
    <definedName name="CM_702_1" localSheetId="23">#REF!</definedName>
    <definedName name="CM_702_1" localSheetId="25">#REF!</definedName>
    <definedName name="CM_702_1" localSheetId="26">#REF!</definedName>
    <definedName name="CM_702_1" localSheetId="27">#REF!</definedName>
    <definedName name="CM_702_1" localSheetId="29">#REF!</definedName>
    <definedName name="CM_702_1" localSheetId="30">#REF!</definedName>
    <definedName name="CM_702_1" localSheetId="31">#REF!</definedName>
    <definedName name="CM_702_1" localSheetId="47">#REF!</definedName>
    <definedName name="CM_702_1" localSheetId="46">#REF!</definedName>
    <definedName name="CM_702_1" localSheetId="48">#REF!</definedName>
    <definedName name="CM_702_1" localSheetId="49">#REF!</definedName>
    <definedName name="CM_702_1" localSheetId="50">#REF!</definedName>
    <definedName name="CM_702_1" localSheetId="51">#REF!</definedName>
    <definedName name="CM_702_1" localSheetId="52">#REF!</definedName>
    <definedName name="CM_702_1" localSheetId="53">#REF!</definedName>
    <definedName name="CM_702_1" localSheetId="54">#REF!</definedName>
    <definedName name="CM_702_1" localSheetId="55">#REF!</definedName>
    <definedName name="CM_702_1" localSheetId="79">#REF!</definedName>
    <definedName name="CM_702_1" localSheetId="80">#REF!</definedName>
    <definedName name="CM_702_1" localSheetId="56">#REF!</definedName>
    <definedName name="CM_702_1" localSheetId="57">#REF!</definedName>
    <definedName name="CM_702_1" localSheetId="58">#REF!</definedName>
    <definedName name="CM_702_1" localSheetId="59">#REF!</definedName>
    <definedName name="CM_702_1" localSheetId="60">#REF!</definedName>
    <definedName name="CM_702_1" localSheetId="61">#REF!</definedName>
    <definedName name="CM_702_1" localSheetId="62">#REF!</definedName>
    <definedName name="CM_702_1" localSheetId="78">#REF!</definedName>
    <definedName name="CM_702_1">#REF!</definedName>
    <definedName name="CM_704">#N/A</definedName>
    <definedName name="CM_704_1" localSheetId="23">#REF!</definedName>
    <definedName name="CM_704_1" localSheetId="25">#REF!</definedName>
    <definedName name="CM_704_1" localSheetId="26">#REF!</definedName>
    <definedName name="CM_704_1" localSheetId="27">#REF!</definedName>
    <definedName name="CM_704_1" localSheetId="29">#REF!</definedName>
    <definedName name="CM_704_1" localSheetId="30">#REF!</definedName>
    <definedName name="CM_704_1" localSheetId="31">#REF!</definedName>
    <definedName name="CM_704_1" localSheetId="47">#REF!</definedName>
    <definedName name="CM_704_1" localSheetId="46">#REF!</definedName>
    <definedName name="CM_704_1" localSheetId="48">#REF!</definedName>
    <definedName name="CM_704_1" localSheetId="49">#REF!</definedName>
    <definedName name="CM_704_1" localSheetId="50">#REF!</definedName>
    <definedName name="CM_704_1" localSheetId="51">#REF!</definedName>
    <definedName name="CM_704_1" localSheetId="52">#REF!</definedName>
    <definedName name="CM_704_1" localSheetId="53">#REF!</definedName>
    <definedName name="CM_704_1" localSheetId="54">#REF!</definedName>
    <definedName name="CM_704_1" localSheetId="55">#REF!</definedName>
    <definedName name="CM_704_1" localSheetId="79">#REF!</definedName>
    <definedName name="CM_704_1" localSheetId="80">#REF!</definedName>
    <definedName name="CM_704_1" localSheetId="56">#REF!</definedName>
    <definedName name="CM_704_1" localSheetId="57">#REF!</definedName>
    <definedName name="CM_704_1" localSheetId="58">#REF!</definedName>
    <definedName name="CM_704_1" localSheetId="59">#REF!</definedName>
    <definedName name="CM_704_1" localSheetId="60">#REF!</definedName>
    <definedName name="CM_704_1" localSheetId="61">#REF!</definedName>
    <definedName name="CM_704_1" localSheetId="62">#REF!</definedName>
    <definedName name="CM_704_1" localSheetId="78">#REF!</definedName>
    <definedName name="CM_704_1">#REF!</definedName>
    <definedName name="CM_710">#N/A</definedName>
    <definedName name="CM_710_1" localSheetId="23">#REF!</definedName>
    <definedName name="CM_710_1" localSheetId="25">#REF!</definedName>
    <definedName name="CM_710_1" localSheetId="26">#REF!</definedName>
    <definedName name="CM_710_1" localSheetId="27">#REF!</definedName>
    <definedName name="CM_710_1" localSheetId="29">#REF!</definedName>
    <definedName name="CM_710_1" localSheetId="30">#REF!</definedName>
    <definedName name="CM_710_1" localSheetId="31">#REF!</definedName>
    <definedName name="CM_710_1" localSheetId="47">#REF!</definedName>
    <definedName name="CM_710_1" localSheetId="46">#REF!</definedName>
    <definedName name="CM_710_1" localSheetId="48">#REF!</definedName>
    <definedName name="CM_710_1" localSheetId="49">#REF!</definedName>
    <definedName name="CM_710_1" localSheetId="50">#REF!</definedName>
    <definedName name="CM_710_1" localSheetId="51">#REF!</definedName>
    <definedName name="CM_710_1" localSheetId="52">#REF!</definedName>
    <definedName name="CM_710_1" localSheetId="53">#REF!</definedName>
    <definedName name="CM_710_1" localSheetId="54">#REF!</definedName>
    <definedName name="CM_710_1" localSheetId="55">#REF!</definedName>
    <definedName name="CM_710_1" localSheetId="79">#REF!</definedName>
    <definedName name="CM_710_1" localSheetId="80">#REF!</definedName>
    <definedName name="CM_710_1" localSheetId="56">#REF!</definedName>
    <definedName name="CM_710_1" localSheetId="57">#REF!</definedName>
    <definedName name="CM_710_1" localSheetId="58">#REF!</definedName>
    <definedName name="CM_710_1" localSheetId="59">#REF!</definedName>
    <definedName name="CM_710_1" localSheetId="60">#REF!</definedName>
    <definedName name="CM_710_1" localSheetId="61">#REF!</definedName>
    <definedName name="CM_710_1" localSheetId="62">#REF!</definedName>
    <definedName name="CM_710_1" localSheetId="78">#REF!</definedName>
    <definedName name="CM_710_1">#REF!</definedName>
    <definedName name="CM_905">#N/A</definedName>
    <definedName name="CM_905_1" localSheetId="23">#REF!</definedName>
    <definedName name="CM_905_1" localSheetId="25">#REF!</definedName>
    <definedName name="CM_905_1" localSheetId="26">#REF!</definedName>
    <definedName name="CM_905_1" localSheetId="27">#REF!</definedName>
    <definedName name="CM_905_1" localSheetId="29">#REF!</definedName>
    <definedName name="CM_905_1" localSheetId="30">#REF!</definedName>
    <definedName name="CM_905_1" localSheetId="31">#REF!</definedName>
    <definedName name="CM_905_1" localSheetId="47">#REF!</definedName>
    <definedName name="CM_905_1" localSheetId="46">#REF!</definedName>
    <definedName name="CM_905_1" localSheetId="48">#REF!</definedName>
    <definedName name="CM_905_1" localSheetId="49">#REF!</definedName>
    <definedName name="CM_905_1" localSheetId="50">#REF!</definedName>
    <definedName name="CM_905_1" localSheetId="51">#REF!</definedName>
    <definedName name="CM_905_1" localSheetId="52">#REF!</definedName>
    <definedName name="CM_905_1" localSheetId="53">#REF!</definedName>
    <definedName name="CM_905_1" localSheetId="54">#REF!</definedName>
    <definedName name="CM_905_1" localSheetId="55">#REF!</definedName>
    <definedName name="CM_905_1" localSheetId="79">#REF!</definedName>
    <definedName name="CM_905_1" localSheetId="80">#REF!</definedName>
    <definedName name="CM_905_1" localSheetId="56">#REF!</definedName>
    <definedName name="CM_905_1" localSheetId="57">#REF!</definedName>
    <definedName name="CM_905_1" localSheetId="58">#REF!</definedName>
    <definedName name="CM_905_1" localSheetId="59">#REF!</definedName>
    <definedName name="CM_905_1" localSheetId="60">#REF!</definedName>
    <definedName name="CM_905_1" localSheetId="61">#REF!</definedName>
    <definedName name="CM_905_1" localSheetId="62">#REF!</definedName>
    <definedName name="CM_905_1" localSheetId="78">#REF!</definedName>
    <definedName name="CM_905_1">#REF!</definedName>
    <definedName name="CM_912">#N/A</definedName>
    <definedName name="CM_912_1" localSheetId="23">#REF!</definedName>
    <definedName name="CM_912_1" localSheetId="25">#REF!</definedName>
    <definedName name="CM_912_1" localSheetId="26">#REF!</definedName>
    <definedName name="CM_912_1" localSheetId="27">#REF!</definedName>
    <definedName name="CM_912_1" localSheetId="29">#REF!</definedName>
    <definedName name="CM_912_1" localSheetId="30">#REF!</definedName>
    <definedName name="CM_912_1" localSheetId="31">#REF!</definedName>
    <definedName name="CM_912_1" localSheetId="47">#REF!</definedName>
    <definedName name="CM_912_1" localSheetId="46">#REF!</definedName>
    <definedName name="CM_912_1" localSheetId="48">#REF!</definedName>
    <definedName name="CM_912_1" localSheetId="49">#REF!</definedName>
    <definedName name="CM_912_1" localSheetId="50">#REF!</definedName>
    <definedName name="CM_912_1" localSheetId="51">#REF!</definedName>
    <definedName name="CM_912_1" localSheetId="52">#REF!</definedName>
    <definedName name="CM_912_1" localSheetId="53">#REF!</definedName>
    <definedName name="CM_912_1" localSheetId="54">#REF!</definedName>
    <definedName name="CM_912_1" localSheetId="55">#REF!</definedName>
    <definedName name="CM_912_1" localSheetId="79">#REF!</definedName>
    <definedName name="CM_912_1" localSheetId="80">#REF!</definedName>
    <definedName name="CM_912_1" localSheetId="56">#REF!</definedName>
    <definedName name="CM_912_1" localSheetId="57">#REF!</definedName>
    <definedName name="CM_912_1" localSheetId="58">#REF!</definedName>
    <definedName name="CM_912_1" localSheetId="59">#REF!</definedName>
    <definedName name="CM_912_1" localSheetId="60">#REF!</definedName>
    <definedName name="CM_912_1" localSheetId="61">#REF!</definedName>
    <definedName name="CM_912_1" localSheetId="62">#REF!</definedName>
    <definedName name="CM_912_1" localSheetId="78">#REF!</definedName>
    <definedName name="CM_912_1">#REF!</definedName>
    <definedName name="CM_965">#N/A</definedName>
    <definedName name="CM_965_1" localSheetId="23">#REF!</definedName>
    <definedName name="CM_965_1" localSheetId="25">#REF!</definedName>
    <definedName name="CM_965_1" localSheetId="26">#REF!</definedName>
    <definedName name="CM_965_1" localSheetId="27">#REF!</definedName>
    <definedName name="CM_965_1" localSheetId="29">#REF!</definedName>
    <definedName name="CM_965_1" localSheetId="30">#REF!</definedName>
    <definedName name="CM_965_1" localSheetId="31">#REF!</definedName>
    <definedName name="CM_965_1" localSheetId="47">#REF!</definedName>
    <definedName name="CM_965_1" localSheetId="46">#REF!</definedName>
    <definedName name="CM_965_1" localSheetId="48">#REF!</definedName>
    <definedName name="CM_965_1" localSheetId="49">#REF!</definedName>
    <definedName name="CM_965_1" localSheetId="50">#REF!</definedName>
    <definedName name="CM_965_1" localSheetId="51">#REF!</definedName>
    <definedName name="CM_965_1" localSheetId="52">#REF!</definedName>
    <definedName name="CM_965_1" localSheetId="53">#REF!</definedName>
    <definedName name="CM_965_1" localSheetId="54">#REF!</definedName>
    <definedName name="CM_965_1" localSheetId="55">#REF!</definedName>
    <definedName name="CM_965_1" localSheetId="79">#REF!</definedName>
    <definedName name="CM_965_1" localSheetId="80">#REF!</definedName>
    <definedName name="CM_965_1" localSheetId="56">#REF!</definedName>
    <definedName name="CM_965_1" localSheetId="57">#REF!</definedName>
    <definedName name="CM_965_1" localSheetId="58">#REF!</definedName>
    <definedName name="CM_965_1" localSheetId="59">#REF!</definedName>
    <definedName name="CM_965_1" localSheetId="60">#REF!</definedName>
    <definedName name="CM_965_1" localSheetId="61">#REF!</definedName>
    <definedName name="CM_965_1" localSheetId="62">#REF!</definedName>
    <definedName name="CM_965_1" localSheetId="78">#REF!</definedName>
    <definedName name="CM_965_1">#REF!</definedName>
    <definedName name="CM_969">#N/A</definedName>
    <definedName name="CM_969_1" localSheetId="23">#REF!</definedName>
    <definedName name="CM_969_1" localSheetId="25">#REF!</definedName>
    <definedName name="CM_969_1" localSheetId="26">#REF!</definedName>
    <definedName name="CM_969_1" localSheetId="27">#REF!</definedName>
    <definedName name="CM_969_1" localSheetId="29">#REF!</definedName>
    <definedName name="CM_969_1" localSheetId="30">#REF!</definedName>
    <definedName name="CM_969_1" localSheetId="31">#REF!</definedName>
    <definedName name="CM_969_1" localSheetId="47">#REF!</definedName>
    <definedName name="CM_969_1" localSheetId="46">#REF!</definedName>
    <definedName name="CM_969_1" localSheetId="48">#REF!</definedName>
    <definedName name="CM_969_1" localSheetId="49">#REF!</definedName>
    <definedName name="CM_969_1" localSheetId="50">#REF!</definedName>
    <definedName name="CM_969_1" localSheetId="51">#REF!</definedName>
    <definedName name="CM_969_1" localSheetId="52">#REF!</definedName>
    <definedName name="CM_969_1" localSheetId="53">#REF!</definedName>
    <definedName name="CM_969_1" localSheetId="54">#REF!</definedName>
    <definedName name="CM_969_1" localSheetId="55">#REF!</definedName>
    <definedName name="CM_969_1" localSheetId="79">#REF!</definedName>
    <definedName name="CM_969_1" localSheetId="80">#REF!</definedName>
    <definedName name="CM_969_1" localSheetId="56">#REF!</definedName>
    <definedName name="CM_969_1" localSheetId="57">#REF!</definedName>
    <definedName name="CM_969_1" localSheetId="58">#REF!</definedName>
    <definedName name="CM_969_1" localSheetId="59">#REF!</definedName>
    <definedName name="CM_969_1" localSheetId="60">#REF!</definedName>
    <definedName name="CM_969_1" localSheetId="61">#REF!</definedName>
    <definedName name="CM_969_1" localSheetId="62">#REF!</definedName>
    <definedName name="CM_969_1" localSheetId="78">#REF!</definedName>
    <definedName name="CM_969_1">#REF!</definedName>
    <definedName name="CM_970">#N/A</definedName>
    <definedName name="CM_970_1" localSheetId="23">#REF!</definedName>
    <definedName name="CM_970_1" localSheetId="25">#REF!</definedName>
    <definedName name="CM_970_1" localSheetId="26">#REF!</definedName>
    <definedName name="CM_970_1" localSheetId="27">#REF!</definedName>
    <definedName name="CM_970_1" localSheetId="29">#REF!</definedName>
    <definedName name="CM_970_1" localSheetId="30">#REF!</definedName>
    <definedName name="CM_970_1" localSheetId="31">#REF!</definedName>
    <definedName name="CM_970_1" localSheetId="47">#REF!</definedName>
    <definedName name="CM_970_1" localSheetId="46">#REF!</definedName>
    <definedName name="CM_970_1" localSheetId="48">#REF!</definedName>
    <definedName name="CM_970_1" localSheetId="49">#REF!</definedName>
    <definedName name="CM_970_1" localSheetId="50">#REF!</definedName>
    <definedName name="CM_970_1" localSheetId="51">#REF!</definedName>
    <definedName name="CM_970_1" localSheetId="52">#REF!</definedName>
    <definedName name="CM_970_1" localSheetId="53">#REF!</definedName>
    <definedName name="CM_970_1" localSheetId="54">#REF!</definedName>
    <definedName name="CM_970_1" localSheetId="55">#REF!</definedName>
    <definedName name="CM_970_1" localSheetId="79">#REF!</definedName>
    <definedName name="CM_970_1" localSheetId="80">#REF!</definedName>
    <definedName name="CM_970_1" localSheetId="56">#REF!</definedName>
    <definedName name="CM_970_1" localSheetId="57">#REF!</definedName>
    <definedName name="CM_970_1" localSheetId="58">#REF!</definedName>
    <definedName name="CM_970_1" localSheetId="59">#REF!</definedName>
    <definedName name="CM_970_1" localSheetId="60">#REF!</definedName>
    <definedName name="CM_970_1" localSheetId="61">#REF!</definedName>
    <definedName name="CM_970_1" localSheetId="62">#REF!</definedName>
    <definedName name="CM_970_1" localSheetId="78">#REF!</definedName>
    <definedName name="CM_970_1">#REF!</definedName>
    <definedName name="CM_972">#N/A</definedName>
    <definedName name="CM_972_1" localSheetId="23">#REF!</definedName>
    <definedName name="CM_972_1" localSheetId="25">#REF!</definedName>
    <definedName name="CM_972_1" localSheetId="26">#REF!</definedName>
    <definedName name="CM_972_1" localSheetId="27">#REF!</definedName>
    <definedName name="CM_972_1" localSheetId="29">#REF!</definedName>
    <definedName name="CM_972_1" localSheetId="30">#REF!</definedName>
    <definedName name="CM_972_1" localSheetId="31">#REF!</definedName>
    <definedName name="CM_972_1" localSheetId="47">#REF!</definedName>
    <definedName name="CM_972_1" localSheetId="46">#REF!</definedName>
    <definedName name="CM_972_1" localSheetId="48">#REF!</definedName>
    <definedName name="CM_972_1" localSheetId="49">#REF!</definedName>
    <definedName name="CM_972_1" localSheetId="50">#REF!</definedName>
    <definedName name="CM_972_1" localSheetId="51">#REF!</definedName>
    <definedName name="CM_972_1" localSheetId="52">#REF!</definedName>
    <definedName name="CM_972_1" localSheetId="53">#REF!</definedName>
    <definedName name="CM_972_1" localSheetId="54">#REF!</definedName>
    <definedName name="CM_972_1" localSheetId="55">#REF!</definedName>
    <definedName name="CM_972_1" localSheetId="79">#REF!</definedName>
    <definedName name="CM_972_1" localSheetId="80">#REF!</definedName>
    <definedName name="CM_972_1" localSheetId="56">#REF!</definedName>
    <definedName name="CM_972_1" localSheetId="57">#REF!</definedName>
    <definedName name="CM_972_1" localSheetId="58">#REF!</definedName>
    <definedName name="CM_972_1" localSheetId="59">#REF!</definedName>
    <definedName name="CM_972_1" localSheetId="60">#REF!</definedName>
    <definedName name="CM_972_1" localSheetId="61">#REF!</definedName>
    <definedName name="CM_972_1" localSheetId="62">#REF!</definedName>
    <definedName name="CM_972_1" localSheetId="78">#REF!</definedName>
    <definedName name="CM_972_1">#REF!</definedName>
    <definedName name="CM_973">#N/A</definedName>
    <definedName name="CM_973_1" localSheetId="23">#REF!</definedName>
    <definedName name="CM_973_1" localSheetId="25">#REF!</definedName>
    <definedName name="CM_973_1" localSheetId="26">#REF!</definedName>
    <definedName name="CM_973_1" localSheetId="27">#REF!</definedName>
    <definedName name="CM_973_1" localSheetId="29">#REF!</definedName>
    <definedName name="CM_973_1" localSheetId="30">#REF!</definedName>
    <definedName name="CM_973_1" localSheetId="31">#REF!</definedName>
    <definedName name="CM_973_1" localSheetId="47">#REF!</definedName>
    <definedName name="CM_973_1" localSheetId="46">#REF!</definedName>
    <definedName name="CM_973_1" localSheetId="48">#REF!</definedName>
    <definedName name="CM_973_1" localSheetId="49">#REF!</definedName>
    <definedName name="CM_973_1" localSheetId="50">#REF!</definedName>
    <definedName name="CM_973_1" localSheetId="51">#REF!</definedName>
    <definedName name="CM_973_1" localSheetId="52">#REF!</definedName>
    <definedName name="CM_973_1" localSheetId="53">#REF!</definedName>
    <definedName name="CM_973_1" localSheetId="54">#REF!</definedName>
    <definedName name="CM_973_1" localSheetId="55">#REF!</definedName>
    <definedName name="CM_973_1" localSheetId="79">#REF!</definedName>
    <definedName name="CM_973_1" localSheetId="80">#REF!</definedName>
    <definedName name="CM_973_1" localSheetId="56">#REF!</definedName>
    <definedName name="CM_973_1" localSheetId="57">#REF!</definedName>
    <definedName name="CM_973_1" localSheetId="58">#REF!</definedName>
    <definedName name="CM_973_1" localSheetId="59">#REF!</definedName>
    <definedName name="CM_973_1" localSheetId="60">#REF!</definedName>
    <definedName name="CM_973_1" localSheetId="61">#REF!</definedName>
    <definedName name="CM_973_1" localSheetId="62">#REF!</definedName>
    <definedName name="CM_973_1" localSheetId="78">#REF!</definedName>
    <definedName name="CM_973_1">#REF!</definedName>
    <definedName name="CM_975">#N/A</definedName>
    <definedName name="CM_975_1" localSheetId="23">#REF!</definedName>
    <definedName name="CM_975_1" localSheetId="25">#REF!</definedName>
    <definedName name="CM_975_1" localSheetId="26">#REF!</definedName>
    <definedName name="CM_975_1" localSheetId="27">#REF!</definedName>
    <definedName name="CM_975_1" localSheetId="29">#REF!</definedName>
    <definedName name="CM_975_1" localSheetId="30">#REF!</definedName>
    <definedName name="CM_975_1" localSheetId="31">#REF!</definedName>
    <definedName name="CM_975_1" localSheetId="47">#REF!</definedName>
    <definedName name="CM_975_1" localSheetId="46">#REF!</definedName>
    <definedName name="CM_975_1" localSheetId="48">#REF!</definedName>
    <definedName name="CM_975_1" localSheetId="49">#REF!</definedName>
    <definedName name="CM_975_1" localSheetId="50">#REF!</definedName>
    <definedName name="CM_975_1" localSheetId="51">#REF!</definedName>
    <definedName name="CM_975_1" localSheetId="52">#REF!</definedName>
    <definedName name="CM_975_1" localSheetId="53">#REF!</definedName>
    <definedName name="CM_975_1" localSheetId="54">#REF!</definedName>
    <definedName name="CM_975_1" localSheetId="55">#REF!</definedName>
    <definedName name="CM_975_1" localSheetId="79">#REF!</definedName>
    <definedName name="CM_975_1" localSheetId="80">#REF!</definedName>
    <definedName name="CM_975_1" localSheetId="56">#REF!</definedName>
    <definedName name="CM_975_1" localSheetId="57">#REF!</definedName>
    <definedName name="CM_975_1" localSheetId="58">#REF!</definedName>
    <definedName name="CM_975_1" localSheetId="59">#REF!</definedName>
    <definedName name="CM_975_1" localSheetId="60">#REF!</definedName>
    <definedName name="CM_975_1" localSheetId="61">#REF!</definedName>
    <definedName name="CM_975_1" localSheetId="62">#REF!</definedName>
    <definedName name="CM_975_1" localSheetId="78">#REF!</definedName>
    <definedName name="CM_975_1">#REF!</definedName>
    <definedName name="CM_980">#N/A</definedName>
    <definedName name="CM_980_1" localSheetId="23">#REF!</definedName>
    <definedName name="CM_980_1" localSheetId="25">#REF!</definedName>
    <definedName name="CM_980_1" localSheetId="26">#REF!</definedName>
    <definedName name="CM_980_1" localSheetId="27">#REF!</definedName>
    <definedName name="CM_980_1" localSheetId="29">#REF!</definedName>
    <definedName name="CM_980_1" localSheetId="30">#REF!</definedName>
    <definedName name="CM_980_1" localSheetId="31">#REF!</definedName>
    <definedName name="CM_980_1" localSheetId="47">#REF!</definedName>
    <definedName name="CM_980_1" localSheetId="46">#REF!</definedName>
    <definedName name="CM_980_1" localSheetId="48">#REF!</definedName>
    <definedName name="CM_980_1" localSheetId="49">#REF!</definedName>
    <definedName name="CM_980_1" localSheetId="50">#REF!</definedName>
    <definedName name="CM_980_1" localSheetId="51">#REF!</definedName>
    <definedName name="CM_980_1" localSheetId="52">#REF!</definedName>
    <definedName name="CM_980_1" localSheetId="53">#REF!</definedName>
    <definedName name="CM_980_1" localSheetId="54">#REF!</definedName>
    <definedName name="CM_980_1" localSheetId="55">#REF!</definedName>
    <definedName name="CM_980_1" localSheetId="79">#REF!</definedName>
    <definedName name="CM_980_1" localSheetId="80">#REF!</definedName>
    <definedName name="CM_980_1" localSheetId="56">#REF!</definedName>
    <definedName name="CM_980_1" localSheetId="57">#REF!</definedName>
    <definedName name="CM_980_1" localSheetId="58">#REF!</definedName>
    <definedName name="CM_980_1" localSheetId="59">#REF!</definedName>
    <definedName name="CM_980_1" localSheetId="60">#REF!</definedName>
    <definedName name="CM_980_1" localSheetId="61">#REF!</definedName>
    <definedName name="CM_980_1" localSheetId="62">#REF!</definedName>
    <definedName name="CM_980_1" localSheetId="78">#REF!</definedName>
    <definedName name="CM_980_1">#REF!</definedName>
    <definedName name="CM30W">"$#REF!.$I$14"</definedName>
    <definedName name="CM30WA">"$#REF!.$I$13"</definedName>
    <definedName name="CMIMP" localSheetId="23">#REF!</definedName>
    <definedName name="CMIMP" localSheetId="25">#REF!</definedName>
    <definedName name="CMIMP" localSheetId="26">#REF!</definedName>
    <definedName name="CMIMP" localSheetId="27">#REF!</definedName>
    <definedName name="CMIMP" localSheetId="29">#REF!</definedName>
    <definedName name="CMIMP" localSheetId="30">#REF!</definedName>
    <definedName name="CMIMP" localSheetId="31">#REF!</definedName>
    <definedName name="CMIMP" localSheetId="47">#REF!</definedName>
    <definedName name="CMIMP" localSheetId="46">#REF!</definedName>
    <definedName name="CMIMP" localSheetId="48">#REF!</definedName>
    <definedName name="CMIMP" localSheetId="49">#REF!</definedName>
    <definedName name="CMIMP" localSheetId="50">#REF!</definedName>
    <definedName name="CMIMP" localSheetId="51">#REF!</definedName>
    <definedName name="CMIMP" localSheetId="52">#REF!</definedName>
    <definedName name="CMIMP" localSheetId="53">#REF!</definedName>
    <definedName name="CMIMP" localSheetId="54">#REF!</definedName>
    <definedName name="CMIMP" localSheetId="55">#REF!</definedName>
    <definedName name="CMIMP" localSheetId="79">#REF!</definedName>
    <definedName name="CMIMP" localSheetId="80">#REF!</definedName>
    <definedName name="CMIMP" localSheetId="56">#REF!</definedName>
    <definedName name="CMIMP" localSheetId="57">#REF!</definedName>
    <definedName name="CMIMP" localSheetId="58">#REF!</definedName>
    <definedName name="CMIMP" localSheetId="59">#REF!</definedName>
    <definedName name="CMIMP" localSheetId="60">#REF!</definedName>
    <definedName name="CMIMP" localSheetId="61">#REF!</definedName>
    <definedName name="CMIMP" localSheetId="62">#REF!</definedName>
    <definedName name="CMIMP" localSheetId="78">#REF!</definedName>
    <definedName name="CMIMP">#REF!</definedName>
    <definedName name="CMTOTAL">"$#REF!.$I$12"</definedName>
    <definedName name="CMW">"$#REF!.$O$33"</definedName>
    <definedName name="CMWA">"$#REF!.$O$32"</definedName>
    <definedName name="Cod" localSheetId="21" hidden="1">#REF!</definedName>
    <definedName name="Cod" localSheetId="22" hidden="1">#REF!</definedName>
    <definedName name="Cod" localSheetId="28" hidden="1">#REF!</definedName>
    <definedName name="Cod" localSheetId="23" hidden="1">#REF!</definedName>
    <definedName name="Cod" localSheetId="24" hidden="1">#REF!</definedName>
    <definedName name="Cod" localSheetId="25" hidden="1">#REF!</definedName>
    <definedName name="Cod" localSheetId="26" hidden="1">#REF!</definedName>
    <definedName name="Cod" localSheetId="27" hidden="1">#REF!</definedName>
    <definedName name="Cod" localSheetId="29" hidden="1">#REF!</definedName>
    <definedName name="Cod" localSheetId="30" hidden="1">#REF!</definedName>
    <definedName name="Cod" localSheetId="31" hidden="1">#REF!</definedName>
    <definedName name="Cod" localSheetId="32" hidden="1">#REF!</definedName>
    <definedName name="Cod" localSheetId="33" hidden="1">#REF!</definedName>
    <definedName name="Cod" localSheetId="47" hidden="1">#REF!</definedName>
    <definedName name="Cod" localSheetId="46" hidden="1">#REF!</definedName>
    <definedName name="Cod" localSheetId="50" hidden="1">#REF!</definedName>
    <definedName name="Cod" localSheetId="51" hidden="1">#REF!</definedName>
    <definedName name="Cod" localSheetId="52" hidden="1">#REF!</definedName>
    <definedName name="Cod" localSheetId="53" hidden="1">#REF!</definedName>
    <definedName name="Cod" localSheetId="54" hidden="1">#REF!</definedName>
    <definedName name="Cod" localSheetId="55" hidden="1">#REF!</definedName>
    <definedName name="Cod" localSheetId="79" hidden="1">#REF!</definedName>
    <definedName name="Cod" localSheetId="80" hidden="1">#REF!</definedName>
    <definedName name="Cod" localSheetId="56" hidden="1">#REF!</definedName>
    <definedName name="Cod" localSheetId="57" hidden="1">#REF!</definedName>
    <definedName name="Cod" localSheetId="58" hidden="1">#REF!</definedName>
    <definedName name="Cod" localSheetId="59" hidden="1">#REF!</definedName>
    <definedName name="Cod" localSheetId="60" hidden="1">#REF!</definedName>
    <definedName name="Cod" localSheetId="61" hidden="1">#REF!</definedName>
    <definedName name="Cod" localSheetId="62" hidden="1">#REF!</definedName>
    <definedName name="Cod" localSheetId="77" hidden="1">#REF!</definedName>
    <definedName name="Cod" localSheetId="78" hidden="1">#REF!</definedName>
    <definedName name="Cod" hidden="1">#REF!</definedName>
    <definedName name="Cód." localSheetId="79">#REF!</definedName>
    <definedName name="Cód." localSheetId="80">#REF!</definedName>
    <definedName name="Cód." localSheetId="77">#REF!</definedName>
    <definedName name="Cód." localSheetId="78">#REF!</definedName>
    <definedName name="Cód.">#REF!</definedName>
    <definedName name="cod.1" localSheetId="21">#REF!</definedName>
    <definedName name="cod.1" localSheetId="22">#REF!</definedName>
    <definedName name="cod.1" localSheetId="28">#REF!</definedName>
    <definedName name="cod.1" localSheetId="24">#REF!</definedName>
    <definedName name="cod.1" localSheetId="31">#REF!</definedName>
    <definedName name="cod.1" localSheetId="47">#REF!</definedName>
    <definedName name="cod.1" localSheetId="44">#REF!</definedName>
    <definedName name="cod.1" localSheetId="46">#REF!</definedName>
    <definedName name="cod.1" localSheetId="79">#REF!</definedName>
    <definedName name="cod.1" localSheetId="80">#REF!</definedName>
    <definedName name="cod.1" localSheetId="62">#REF!</definedName>
    <definedName name="cod.1" localSheetId="78">#REF!</definedName>
    <definedName name="cod.1">#REF!</definedName>
    <definedName name="cod.2" localSheetId="21">#REF!</definedName>
    <definedName name="cod.2" localSheetId="31">#REF!</definedName>
    <definedName name="cod.2" localSheetId="47">#REF!</definedName>
    <definedName name="cod.2" localSheetId="44">#REF!</definedName>
    <definedName name="cod.2" localSheetId="46">#REF!</definedName>
    <definedName name="cod.2" localSheetId="79">#REF!</definedName>
    <definedName name="cod.2" localSheetId="80">#REF!</definedName>
    <definedName name="cod.2" localSheetId="62">#REF!</definedName>
    <definedName name="cod.2" localSheetId="78">#REF!</definedName>
    <definedName name="cod.2">#REF!</definedName>
    <definedName name="Cód.3" localSheetId="21">#REF!</definedName>
    <definedName name="Cód.3" localSheetId="47">#REF!</definedName>
    <definedName name="Cód.3" localSheetId="79">#REF!</definedName>
    <definedName name="Cód.3" localSheetId="80">#REF!</definedName>
    <definedName name="Cód.3" localSheetId="62">#REF!</definedName>
    <definedName name="Cód.3" localSheetId="78">#REF!</definedName>
    <definedName name="Cód.3">#REF!</definedName>
    <definedName name="Cód.4" localSheetId="79">#REF!</definedName>
    <definedName name="Cód.4" localSheetId="80">#REF!</definedName>
    <definedName name="Cód.4" localSheetId="77">#REF!</definedName>
    <definedName name="Cód.4" localSheetId="78">#REF!</definedName>
    <definedName name="Cód.4">#REF!</definedName>
    <definedName name="Cód.Equip." localSheetId="21">#REF!</definedName>
    <definedName name="Cód.Equip." localSheetId="22">#REF!</definedName>
    <definedName name="Cód.Equip." localSheetId="28">#REF!</definedName>
    <definedName name="Cód.Equip." localSheetId="24">#REF!</definedName>
    <definedName name="Cód.Equip." localSheetId="31">#REF!</definedName>
    <definedName name="Cód.Equip." localSheetId="47">#REF!</definedName>
    <definedName name="Cód.Equip." localSheetId="44">#REF!</definedName>
    <definedName name="Cód.Equip." localSheetId="46">#REF!</definedName>
    <definedName name="Cód.Equip." localSheetId="79">#REF!</definedName>
    <definedName name="Cód.Equip." localSheetId="80">#REF!</definedName>
    <definedName name="Cód.Equip." localSheetId="62">#REF!</definedName>
    <definedName name="Cód.Equip." localSheetId="78">#REF!</definedName>
    <definedName name="Cód.Equip.">#REF!</definedName>
    <definedName name="Cód.SER" localSheetId="79">#REF!</definedName>
    <definedName name="Cód.SER" localSheetId="80">#REF!</definedName>
    <definedName name="Cód.SER" localSheetId="77">#REF!</definedName>
    <definedName name="Cód.SER" localSheetId="78">#REF!</definedName>
    <definedName name="Cód.SER">#REF!</definedName>
    <definedName name="Cód.serv." localSheetId="21">#REF!</definedName>
    <definedName name="Cód.serv." localSheetId="22">#REF!</definedName>
    <definedName name="Cód.serv." localSheetId="28">#REF!</definedName>
    <definedName name="Cód.serv." localSheetId="24">#REF!</definedName>
    <definedName name="Cód.serv." localSheetId="31">#REF!</definedName>
    <definedName name="Cód.serv." localSheetId="47">#REF!</definedName>
    <definedName name="Cód.serv." localSheetId="44">#REF!</definedName>
    <definedName name="Cód.serv." localSheetId="46">#REF!</definedName>
    <definedName name="Cód.serv." localSheetId="79">#REF!</definedName>
    <definedName name="Cód.serv." localSheetId="80">#REF!</definedName>
    <definedName name="Cód.serv." localSheetId="62">#REF!</definedName>
    <definedName name="Cód.serv." localSheetId="78">#REF!</definedName>
    <definedName name="Cód.serv.">#REF!</definedName>
    <definedName name="Codigo" localSheetId="21" hidden="1">#REF!</definedName>
    <definedName name="Codigo" localSheetId="23" hidden="1">#REF!</definedName>
    <definedName name="Codigo" localSheetId="25" hidden="1">#REF!</definedName>
    <definedName name="Codigo" localSheetId="26" hidden="1">#REF!</definedName>
    <definedName name="Codigo" localSheetId="27" hidden="1">#REF!</definedName>
    <definedName name="Codigo" localSheetId="29" hidden="1">#REF!</definedName>
    <definedName name="Codigo" localSheetId="30" hidden="1">#REF!</definedName>
    <definedName name="Codigo" localSheetId="31" hidden="1">#REF!</definedName>
    <definedName name="Codigo" localSheetId="32" hidden="1">#REF!</definedName>
    <definedName name="Codigo" localSheetId="33" hidden="1">#REF!</definedName>
    <definedName name="Codigo" localSheetId="47" hidden="1">#REF!</definedName>
    <definedName name="Codigo" localSheetId="46" hidden="1">#REF!</definedName>
    <definedName name="Codigo" localSheetId="50" hidden="1">#REF!</definedName>
    <definedName name="Codigo" localSheetId="51" hidden="1">#REF!</definedName>
    <definedName name="Codigo" localSheetId="52" hidden="1">#REF!</definedName>
    <definedName name="Codigo" localSheetId="53" hidden="1">#REF!</definedName>
    <definedName name="Codigo" localSheetId="54" hidden="1">#REF!</definedName>
    <definedName name="Codigo" localSheetId="55" hidden="1">#REF!</definedName>
    <definedName name="Codigo" localSheetId="79" hidden="1">#REF!</definedName>
    <definedName name="Codigo" localSheetId="80" hidden="1">#REF!</definedName>
    <definedName name="Codigo" localSheetId="56" hidden="1">#REF!</definedName>
    <definedName name="Codigo" localSheetId="57" hidden="1">#REF!</definedName>
    <definedName name="Codigo" localSheetId="58" hidden="1">#REF!</definedName>
    <definedName name="Codigo" localSheetId="59" hidden="1">#REF!</definedName>
    <definedName name="Codigo" localSheetId="60" hidden="1">#REF!</definedName>
    <definedName name="Codigo" localSheetId="61" hidden="1">#REF!</definedName>
    <definedName name="Codigo" localSheetId="62" hidden="1">#REF!</definedName>
    <definedName name="Codigo" localSheetId="77" hidden="1">#REF!</definedName>
    <definedName name="Codigo" localSheetId="78" hidden="1">#REF!</definedName>
    <definedName name="Codigo" hidden="1">#REF!</definedName>
    <definedName name="Código" localSheetId="21">#REF!</definedName>
    <definedName name="Código" localSheetId="47">#REF!</definedName>
    <definedName name="Código" localSheetId="79">#REF!</definedName>
    <definedName name="Código" localSheetId="80">#REF!</definedName>
    <definedName name="Código" localSheetId="62">#REF!</definedName>
    <definedName name="Código" localSheetId="78">#REF!</definedName>
    <definedName name="Código">#REF!</definedName>
    <definedName name="CÓDIGO_serviço" localSheetId="32">OFFSET(#REF!,0,0,COUNTA(#REF!),1)</definedName>
    <definedName name="CÓDIGO_serviço" localSheetId="33">OFFSET(#REF!,0,0,COUNTA(#REF!),1)</definedName>
    <definedName name="CÓDIGO_serviço" localSheetId="79">OFFSET(#REF!,0,0,COUNTA(#REF!),1)</definedName>
    <definedName name="CÓDIGO_serviço" localSheetId="80">OFFSET(#REF!,0,0,COUNTA(#REF!),1)</definedName>
    <definedName name="CÓDIGO_serviço" localSheetId="77">OFFSET(#REF!,0,0,COUNTA(#REF!),1)</definedName>
    <definedName name="CÓDIGO_serviço" localSheetId="78">OFFSET(#REF!,0,0,COUNTA(#REF!),1)</definedName>
    <definedName name="CÓDIGO_serviço">OFFSET(#REF!,0,0,COUNTA(#REF!),1)</definedName>
    <definedName name="COEFCUSIND" localSheetId="23">#REF!</definedName>
    <definedName name="COEFCUSIND" localSheetId="25">#REF!</definedName>
    <definedName name="COEFCUSIND" localSheetId="26">#REF!</definedName>
    <definedName name="COEFCUSIND" localSheetId="27">#REF!</definedName>
    <definedName name="COEFCUSIND" localSheetId="29">#REF!</definedName>
    <definedName name="COEFCUSIND" localSheetId="30">#REF!</definedName>
    <definedName name="COEFCUSIND" localSheetId="31">#REF!</definedName>
    <definedName name="COEFCUSIND" localSheetId="47">#REF!</definedName>
    <definedName name="COEFCUSIND" localSheetId="46">#REF!</definedName>
    <definedName name="COEFCUSIND" localSheetId="48">#REF!</definedName>
    <definedName name="COEFCUSIND" localSheetId="49">#REF!</definedName>
    <definedName name="COEFCUSIND" localSheetId="50">#REF!</definedName>
    <definedName name="COEFCUSIND" localSheetId="51">#REF!</definedName>
    <definedName name="COEFCUSIND" localSheetId="52">#REF!</definedName>
    <definedName name="COEFCUSIND" localSheetId="53">#REF!</definedName>
    <definedName name="COEFCUSIND" localSheetId="54">#REF!</definedName>
    <definedName name="COEFCUSIND" localSheetId="55">#REF!</definedName>
    <definedName name="COEFCUSIND" localSheetId="79">#REF!</definedName>
    <definedName name="COEFCUSIND" localSheetId="80">#REF!</definedName>
    <definedName name="COEFCUSIND" localSheetId="56">#REF!</definedName>
    <definedName name="COEFCUSIND" localSheetId="57">#REF!</definedName>
    <definedName name="COEFCUSIND" localSheetId="58">#REF!</definedName>
    <definedName name="COEFCUSIND" localSheetId="59">#REF!</definedName>
    <definedName name="COEFCUSIND" localSheetId="60">#REF!</definedName>
    <definedName name="COEFCUSIND" localSheetId="61">#REF!</definedName>
    <definedName name="COEFCUSIND" localSheetId="62">#REF!</definedName>
    <definedName name="COEFCUSIND" localSheetId="78">#REF!</definedName>
    <definedName name="COEFCUSIND">#REF!</definedName>
    <definedName name="Coluna" localSheetId="21" hidden="1">#REF!</definedName>
    <definedName name="Coluna" localSheetId="22" hidden="1">#REF!</definedName>
    <definedName name="Coluna" localSheetId="28" hidden="1">#REF!</definedName>
    <definedName name="Coluna" localSheetId="23" hidden="1">#REF!</definedName>
    <definedName name="Coluna" localSheetId="24" hidden="1">#REF!</definedName>
    <definedName name="Coluna" localSheetId="25" hidden="1">#REF!</definedName>
    <definedName name="Coluna" localSheetId="26" hidden="1">#REF!</definedName>
    <definedName name="Coluna" localSheetId="27" hidden="1">#REF!</definedName>
    <definedName name="Coluna" localSheetId="29" hidden="1">#REF!</definedName>
    <definedName name="Coluna" localSheetId="30" hidden="1">#REF!</definedName>
    <definedName name="Coluna" localSheetId="31" hidden="1">#REF!</definedName>
    <definedName name="Coluna" localSheetId="32" hidden="1">#REF!</definedName>
    <definedName name="Coluna" localSheetId="33" hidden="1">#REF!</definedName>
    <definedName name="Coluna" localSheetId="47" hidden="1">#REF!</definedName>
    <definedName name="Coluna" localSheetId="46" hidden="1">#REF!</definedName>
    <definedName name="Coluna" localSheetId="50" hidden="1">#REF!</definedName>
    <definedName name="Coluna" localSheetId="51" hidden="1">#REF!</definedName>
    <definedName name="Coluna" localSheetId="52" hidden="1">#REF!</definedName>
    <definedName name="Coluna" localSheetId="53" hidden="1">#REF!</definedName>
    <definedName name="Coluna" localSheetId="54" hidden="1">#REF!</definedName>
    <definedName name="Coluna" localSheetId="55" hidden="1">#REF!</definedName>
    <definedName name="Coluna" localSheetId="79" hidden="1">#REF!</definedName>
    <definedName name="Coluna" localSheetId="80" hidden="1">#REF!</definedName>
    <definedName name="Coluna" localSheetId="56" hidden="1">#REF!</definedName>
    <definedName name="Coluna" localSheetId="57" hidden="1">#REF!</definedName>
    <definedName name="Coluna" localSheetId="58" hidden="1">#REF!</definedName>
    <definedName name="Coluna" localSheetId="59" hidden="1">#REF!</definedName>
    <definedName name="Coluna" localSheetId="60" hidden="1">#REF!</definedName>
    <definedName name="Coluna" localSheetId="61" hidden="1">#REF!</definedName>
    <definedName name="Coluna" localSheetId="62" hidden="1">#REF!</definedName>
    <definedName name="Coluna" localSheetId="77" hidden="1">#REF!</definedName>
    <definedName name="Coluna" localSheetId="78" hidden="1">#REF!</definedName>
    <definedName name="Coluna" hidden="1">#REF!</definedName>
    <definedName name="Comp" localSheetId="21" hidden="1">#REF!</definedName>
    <definedName name="Comp" localSheetId="22" hidden="1">#REF!</definedName>
    <definedName name="Comp" localSheetId="23" hidden="1">#REF!</definedName>
    <definedName name="Comp" localSheetId="24" hidden="1">#REF!</definedName>
    <definedName name="Comp" localSheetId="25" hidden="1">#REF!</definedName>
    <definedName name="Comp" localSheetId="26" hidden="1">#REF!</definedName>
    <definedName name="Comp" localSheetId="27" hidden="1">#REF!</definedName>
    <definedName name="Comp" localSheetId="29" hidden="1">#REF!</definedName>
    <definedName name="Comp" localSheetId="30" hidden="1">#REF!</definedName>
    <definedName name="Comp" localSheetId="31" hidden="1">#REF!</definedName>
    <definedName name="Comp" localSheetId="32" hidden="1">#REF!</definedName>
    <definedName name="Comp" localSheetId="33" hidden="1">#REF!</definedName>
    <definedName name="Comp" localSheetId="47" hidden="1">#REF!</definedName>
    <definedName name="Comp" localSheetId="46" hidden="1">#REF!</definedName>
    <definedName name="Comp" localSheetId="50" hidden="1">#REF!</definedName>
    <definedName name="Comp" localSheetId="51" hidden="1">#REF!</definedName>
    <definedName name="Comp" localSheetId="52" hidden="1">#REF!</definedName>
    <definedName name="Comp" localSheetId="53" hidden="1">#REF!</definedName>
    <definedName name="Comp" localSheetId="54" hidden="1">#REF!</definedName>
    <definedName name="Comp" localSheetId="55" hidden="1">#REF!</definedName>
    <definedName name="Comp" localSheetId="79" hidden="1">#REF!</definedName>
    <definedName name="Comp" localSheetId="80" hidden="1">#REF!</definedName>
    <definedName name="Comp" localSheetId="56" hidden="1">#REF!</definedName>
    <definedName name="Comp" localSheetId="57" hidden="1">#REF!</definedName>
    <definedName name="Comp" localSheetId="58" hidden="1">#REF!</definedName>
    <definedName name="Comp" localSheetId="59" hidden="1">#REF!</definedName>
    <definedName name="Comp" localSheetId="60" hidden="1">#REF!</definedName>
    <definedName name="Comp" localSheetId="61" hidden="1">#REF!</definedName>
    <definedName name="Comp" localSheetId="62" hidden="1">#REF!</definedName>
    <definedName name="Comp" localSheetId="77" hidden="1">#REF!</definedName>
    <definedName name="Comp" localSheetId="78" hidden="1">#REF!</definedName>
    <definedName name="Comp" hidden="1">#REF!</definedName>
    <definedName name="Comp_Área_Vol." localSheetId="47">#REF!</definedName>
    <definedName name="Comp_Área_Vol." localSheetId="79">#REF!</definedName>
    <definedName name="Comp_Área_Vol." localSheetId="80">#REF!</definedName>
    <definedName name="Comp_Área_Vol." localSheetId="62">#REF!</definedName>
    <definedName name="Comp_Área_Vol." localSheetId="78">#REF!</definedName>
    <definedName name="Comp_Área_Vol.">#REF!</definedName>
    <definedName name="Comp_Área_Vol._25" localSheetId="21">#REF!</definedName>
    <definedName name="Comp_Área_Vol._25" localSheetId="47">#REF!</definedName>
    <definedName name="Comp_Área_Vol._25" localSheetId="79">#REF!</definedName>
    <definedName name="Comp_Área_Vol._25" localSheetId="80">#REF!</definedName>
    <definedName name="Comp_Área_Vol._25" localSheetId="62">#REF!</definedName>
    <definedName name="Comp_Área_Vol._25" localSheetId="78">#REF!</definedName>
    <definedName name="Comp_Área_Vol._25">#REF!</definedName>
    <definedName name="compeqp" localSheetId="47">#REF!</definedName>
    <definedName name="compeqp" localSheetId="79">#REF!</definedName>
    <definedName name="compeqp" localSheetId="80">#REF!</definedName>
    <definedName name="compeqp" localSheetId="62">#REF!</definedName>
    <definedName name="compeqp" localSheetId="78">#REF!</definedName>
    <definedName name="compeqp">#REF!</definedName>
    <definedName name="compeqp_1" localSheetId="47">#REF!</definedName>
    <definedName name="compeqp_1" localSheetId="79">#REF!</definedName>
    <definedName name="compeqp_1" localSheetId="80">#REF!</definedName>
    <definedName name="compeqp_1" localSheetId="62">#REF!</definedName>
    <definedName name="compeqp_1" localSheetId="78">#REF!</definedName>
    <definedName name="compeqp_1">#REF!</definedName>
    <definedName name="complementares" localSheetId="47">#REF!</definedName>
    <definedName name="complementares" localSheetId="79">#REF!</definedName>
    <definedName name="complementares" localSheetId="80">#REF!</definedName>
    <definedName name="complementares" localSheetId="62">#REF!</definedName>
    <definedName name="complementares" localSheetId="78">#REF!</definedName>
    <definedName name="complementares">#REF!</definedName>
    <definedName name="complementares_1" localSheetId="47">#REF!</definedName>
    <definedName name="complementares_1" localSheetId="79">#REF!</definedName>
    <definedName name="complementares_1" localSheetId="80">#REF!</definedName>
    <definedName name="complementares_1" localSheetId="62">#REF!</definedName>
    <definedName name="complementares_1" localSheetId="78">#REF!</definedName>
    <definedName name="complementares_1">#REF!</definedName>
    <definedName name="complementares_2" localSheetId="47">#REF!</definedName>
    <definedName name="complementares_2" localSheetId="79">#REF!</definedName>
    <definedName name="complementares_2" localSheetId="80">#REF!</definedName>
    <definedName name="complementares_2" localSheetId="62">#REF!</definedName>
    <definedName name="complementares_2" localSheetId="78">#REF!</definedName>
    <definedName name="complementares_2">#REF!</definedName>
    <definedName name="complementares_3" localSheetId="47">#REF!</definedName>
    <definedName name="complementares_3" localSheetId="79">#REF!</definedName>
    <definedName name="complementares_3" localSheetId="80">#REF!</definedName>
    <definedName name="complementares_3" localSheetId="62">#REF!</definedName>
    <definedName name="complementares_3" localSheetId="78">#REF!</definedName>
    <definedName name="complementares_3">#REF!</definedName>
    <definedName name="complementares_4" localSheetId="47">#REF!</definedName>
    <definedName name="complementares_4" localSheetId="79">#REF!</definedName>
    <definedName name="complementares_4" localSheetId="80">#REF!</definedName>
    <definedName name="complementares_4" localSheetId="62">#REF!</definedName>
    <definedName name="complementares_4" localSheetId="78">#REF!</definedName>
    <definedName name="complementares_4">#REF!</definedName>
    <definedName name="COMPLETO" localSheetId="23">#N/A</definedName>
    <definedName name="COMPLETO" localSheetId="25">#N/A</definedName>
    <definedName name="COMPLETO" localSheetId="26">#N/A</definedName>
    <definedName name="COMPLETO" localSheetId="27">#N/A</definedName>
    <definedName name="COMPLETO" localSheetId="29">#N/A</definedName>
    <definedName name="COMPLETO" localSheetId="30">#N/A</definedName>
    <definedName name="COMPLETO" localSheetId="31">#N/A</definedName>
    <definedName name="COMPLETO" localSheetId="47">#N/A</definedName>
    <definedName name="COMPLETO" localSheetId="46">#N/A</definedName>
    <definedName name="COMPLETO" localSheetId="48">#N/A</definedName>
    <definedName name="COMPLETO" localSheetId="49">#N/A</definedName>
    <definedName name="COMPLETO" localSheetId="50">#N/A</definedName>
    <definedName name="COMPLETO" localSheetId="51">#N/A</definedName>
    <definedName name="COMPLETO" localSheetId="52">#N/A</definedName>
    <definedName name="COMPLETO" localSheetId="53">#N/A</definedName>
    <definedName name="COMPLETO" localSheetId="54">#N/A</definedName>
    <definedName name="COMPLETO" localSheetId="55">#N/A</definedName>
    <definedName name="COMPLETO" localSheetId="56">#N/A</definedName>
    <definedName name="COMPLETO" localSheetId="57">#N/A</definedName>
    <definedName name="COMPLETO" localSheetId="58">#N/A</definedName>
    <definedName name="COMPLETO" localSheetId="59">#N/A</definedName>
    <definedName name="COMPLETO" localSheetId="60">#N/A</definedName>
    <definedName name="COMPLETO" localSheetId="61">#N/A</definedName>
    <definedName name="COMPLETO">#N/A</definedName>
    <definedName name="COMPOSICAO">#N/A</definedName>
    <definedName name="COMPOSICAO_1" localSheetId="23">#REF!</definedName>
    <definedName name="COMPOSICAO_1" localSheetId="25">#REF!</definedName>
    <definedName name="COMPOSICAO_1" localSheetId="26">#REF!</definedName>
    <definedName name="COMPOSICAO_1" localSheetId="27">#REF!</definedName>
    <definedName name="COMPOSICAO_1" localSheetId="29">#REF!</definedName>
    <definedName name="COMPOSICAO_1" localSheetId="30">#REF!</definedName>
    <definedName name="COMPOSICAO_1" localSheetId="31">#REF!</definedName>
    <definedName name="COMPOSICAO_1" localSheetId="47">#REF!</definedName>
    <definedName name="COMPOSICAO_1" localSheetId="46">#REF!</definedName>
    <definedName name="COMPOSICAO_1" localSheetId="48">#REF!</definedName>
    <definedName name="COMPOSICAO_1" localSheetId="49">#REF!</definedName>
    <definedName name="COMPOSICAO_1" localSheetId="50">#REF!</definedName>
    <definedName name="COMPOSICAO_1" localSheetId="51">#REF!</definedName>
    <definedName name="COMPOSICAO_1" localSheetId="52">#REF!</definedName>
    <definedName name="COMPOSICAO_1" localSheetId="53">#REF!</definedName>
    <definedName name="COMPOSICAO_1" localSheetId="54">#REF!</definedName>
    <definedName name="COMPOSICAO_1" localSheetId="55">#REF!</definedName>
    <definedName name="COMPOSICAO_1" localSheetId="79">#REF!</definedName>
    <definedName name="COMPOSICAO_1" localSheetId="80">#REF!</definedName>
    <definedName name="COMPOSICAO_1" localSheetId="56">#REF!</definedName>
    <definedName name="COMPOSICAO_1" localSheetId="57">#REF!</definedName>
    <definedName name="COMPOSICAO_1" localSheetId="58">#REF!</definedName>
    <definedName name="COMPOSICAO_1" localSheetId="59">#REF!</definedName>
    <definedName name="COMPOSICAO_1" localSheetId="60">#REF!</definedName>
    <definedName name="COMPOSICAO_1" localSheetId="61">#REF!</definedName>
    <definedName name="COMPOSICAO_1" localSheetId="62">#REF!</definedName>
    <definedName name="COMPOSICAO_1" localSheetId="78">#REF!</definedName>
    <definedName name="COMPOSICAO_1">#REF!</definedName>
    <definedName name="Composição_do_BDI" localSheetId="23">#REF!</definedName>
    <definedName name="Composição_do_BDI" localSheetId="25">#REF!</definedName>
    <definedName name="Composição_do_BDI" localSheetId="26">#REF!</definedName>
    <definedName name="Composição_do_BDI" localSheetId="27">#REF!</definedName>
    <definedName name="Composição_do_BDI" localSheetId="29">#REF!</definedName>
    <definedName name="Composição_do_BDI" localSheetId="30">#REF!</definedName>
    <definedName name="Composição_do_BDI" localSheetId="31">#REF!</definedName>
    <definedName name="Composição_do_BDI" localSheetId="47">#REF!</definedName>
    <definedName name="Composição_do_BDI" localSheetId="46">#REF!</definedName>
    <definedName name="Composição_do_BDI" localSheetId="48">#REF!</definedName>
    <definedName name="Composição_do_BDI" localSheetId="49">#REF!</definedName>
    <definedName name="Composição_do_BDI" localSheetId="50">#REF!</definedName>
    <definedName name="Composição_do_BDI" localSheetId="51">#REF!</definedName>
    <definedName name="Composição_do_BDI" localSheetId="52">#REF!</definedName>
    <definedName name="Composição_do_BDI" localSheetId="53">#REF!</definedName>
    <definedName name="Composição_do_BDI" localSheetId="54">#REF!</definedName>
    <definedName name="Composição_do_BDI" localSheetId="55">#REF!</definedName>
    <definedName name="Composição_do_BDI" localSheetId="79">#REF!</definedName>
    <definedName name="Composição_do_BDI" localSheetId="80">#REF!</definedName>
    <definedName name="Composição_do_BDI" localSheetId="56">#REF!</definedName>
    <definedName name="Composição_do_BDI" localSheetId="57">#REF!</definedName>
    <definedName name="Composição_do_BDI" localSheetId="58">#REF!</definedName>
    <definedName name="Composição_do_BDI" localSheetId="59">#REF!</definedName>
    <definedName name="Composição_do_BDI" localSheetId="60">#REF!</definedName>
    <definedName name="Composição_do_BDI" localSheetId="61">#REF!</definedName>
    <definedName name="Composição_do_BDI" localSheetId="62">#REF!</definedName>
    <definedName name="Composição_do_BDI" localSheetId="78">#REF!</definedName>
    <definedName name="Composição_do_BDI">#REF!</definedName>
    <definedName name="Composição_do_BDI_1" localSheetId="23">#REF!</definedName>
    <definedName name="Composição_do_BDI_1" localSheetId="25">#REF!</definedName>
    <definedName name="Composição_do_BDI_1" localSheetId="26">#REF!</definedName>
    <definedName name="Composição_do_BDI_1" localSheetId="27">#REF!</definedName>
    <definedName name="Composição_do_BDI_1" localSheetId="29">#REF!</definedName>
    <definedName name="Composição_do_BDI_1" localSheetId="30">#REF!</definedName>
    <definedName name="Composição_do_BDI_1" localSheetId="31">#REF!</definedName>
    <definedName name="Composição_do_BDI_1" localSheetId="47">#REF!</definedName>
    <definedName name="Composição_do_BDI_1" localSheetId="46">#REF!</definedName>
    <definedName name="Composição_do_BDI_1" localSheetId="48">#REF!</definedName>
    <definedName name="Composição_do_BDI_1" localSheetId="49">#REF!</definedName>
    <definedName name="Composição_do_BDI_1" localSheetId="50">#REF!</definedName>
    <definedName name="Composição_do_BDI_1" localSheetId="51">#REF!</definedName>
    <definedName name="Composição_do_BDI_1" localSheetId="52">#REF!</definedName>
    <definedName name="Composição_do_BDI_1" localSheetId="53">#REF!</definedName>
    <definedName name="Composição_do_BDI_1" localSheetId="54">#REF!</definedName>
    <definedName name="Composição_do_BDI_1" localSheetId="55">#REF!</definedName>
    <definedName name="Composição_do_BDI_1" localSheetId="79">#REF!</definedName>
    <definedName name="Composição_do_BDI_1" localSheetId="80">#REF!</definedName>
    <definedName name="Composição_do_BDI_1" localSheetId="56">#REF!</definedName>
    <definedName name="Composição_do_BDI_1" localSheetId="57">#REF!</definedName>
    <definedName name="Composição_do_BDI_1" localSheetId="58">#REF!</definedName>
    <definedName name="Composição_do_BDI_1" localSheetId="59">#REF!</definedName>
    <definedName name="Composição_do_BDI_1" localSheetId="60">#REF!</definedName>
    <definedName name="Composição_do_BDI_1" localSheetId="61">#REF!</definedName>
    <definedName name="Composição_do_BDI_1" localSheetId="62">#REF!</definedName>
    <definedName name="Composição_do_BDI_1" localSheetId="78">#REF!</definedName>
    <definedName name="Composição_do_BDI_1">#REF!</definedName>
    <definedName name="Composição_do_BDI_2" localSheetId="47">#REF!</definedName>
    <definedName name="Composição_do_BDI_2" localSheetId="79">#REF!</definedName>
    <definedName name="Composição_do_BDI_2" localSheetId="80">#REF!</definedName>
    <definedName name="Composição_do_BDI_2" localSheetId="62">#REF!</definedName>
    <definedName name="Composição_do_BDI_2" localSheetId="78">#REF!</definedName>
    <definedName name="Composição_do_BDI_2">#REF!</definedName>
    <definedName name="Composição_do_BDI_3" localSheetId="47">#REF!</definedName>
    <definedName name="Composição_do_BDI_3" localSheetId="79">#REF!</definedName>
    <definedName name="Composição_do_BDI_3" localSheetId="80">#REF!</definedName>
    <definedName name="Composição_do_BDI_3" localSheetId="62">#REF!</definedName>
    <definedName name="Composição_do_BDI_3" localSheetId="78">#REF!</definedName>
    <definedName name="Composição_do_BDI_3">#REF!</definedName>
    <definedName name="condiçã_descida" localSheetId="31">#REF!</definedName>
    <definedName name="condiçã_descida" localSheetId="44">#REF!</definedName>
    <definedName name="condiçã_descida" localSheetId="46">#REF!</definedName>
    <definedName name="condiçã_descida" localSheetId="79">#REF!</definedName>
    <definedName name="condiçã_descida" localSheetId="80">#REF!</definedName>
    <definedName name="condiçã_descida" localSheetId="77">#REF!</definedName>
    <definedName name="condiçã_descida" localSheetId="78">#REF!</definedName>
    <definedName name="condiçã_descida">'ANEXO III - Descida D''Água'!$H$10</definedName>
    <definedName name="Condição_Cerca" localSheetId="4">#REF!</definedName>
    <definedName name="Condição_Cerca" localSheetId="3">#REF!</definedName>
    <definedName name="Condição_Cerca" localSheetId="2">#REF!</definedName>
    <definedName name="Condição_Cerca" localSheetId="79">#REF!</definedName>
    <definedName name="Condição_Cerca" localSheetId="80">#REF!</definedName>
    <definedName name="Condição_Cerca" localSheetId="62">#REF!</definedName>
    <definedName name="Condição_Cerca" localSheetId="77">#REF!</definedName>
    <definedName name="Condição_Cerca" localSheetId="78">#REF!</definedName>
    <definedName name="Condição_Cerca">#REF!</definedName>
    <definedName name="Condição_Defensa" localSheetId="4">#REF!</definedName>
    <definedName name="Condição_Defensa" localSheetId="3">#REF!</definedName>
    <definedName name="Condição_Defensa" localSheetId="2">#REF!</definedName>
    <definedName name="Condição_Defensa" localSheetId="79">#REF!</definedName>
    <definedName name="Condição_Defensa" localSheetId="80">#REF!</definedName>
    <definedName name="Condição_Defensa" localSheetId="62">#REF!</definedName>
    <definedName name="Condição_Defensa" localSheetId="77">#REF!</definedName>
    <definedName name="Condição_Defensa" localSheetId="78">#REF!</definedName>
    <definedName name="Condição_Defensa">#REF!</definedName>
    <definedName name="Condição_Descida" localSheetId="4">#REF!</definedName>
    <definedName name="Condição_Descida" localSheetId="3">#REF!</definedName>
    <definedName name="Condição_Descida" localSheetId="2">#REF!</definedName>
    <definedName name="Condição_Descida" localSheetId="79">#REF!</definedName>
    <definedName name="Condição_Descida" localSheetId="80">#REF!</definedName>
    <definedName name="Condição_Descida" localSheetId="62">#REF!</definedName>
    <definedName name="Condição_Descida" localSheetId="77">#REF!</definedName>
    <definedName name="Condição_Descida" localSheetId="78">#REF!</definedName>
    <definedName name="Condição_Descida">#REF!</definedName>
    <definedName name="Condição_Entrada" localSheetId="4">#REF!</definedName>
    <definedName name="Condição_Entrada" localSheetId="3">#REF!</definedName>
    <definedName name="Condição_Entrada" localSheetId="2">#REF!</definedName>
    <definedName name="Condição_Entrada" localSheetId="79">#REF!</definedName>
    <definedName name="Condição_Entrada" localSheetId="80">#REF!</definedName>
    <definedName name="Condição_Entrada" localSheetId="62">#REF!</definedName>
    <definedName name="Condição_Entrada" localSheetId="78">#REF!</definedName>
    <definedName name="Condição_Entrada">#REF!</definedName>
    <definedName name="Condição_MeioFio" localSheetId="4">#REF!</definedName>
    <definedName name="Condição_MeioFio" localSheetId="3">#REF!</definedName>
    <definedName name="Condição_MeioFio" localSheetId="2">#REF!</definedName>
    <definedName name="Condição_MeioFio" localSheetId="79">#REF!</definedName>
    <definedName name="Condição_MeioFio" localSheetId="80">#REF!</definedName>
    <definedName name="Condição_MeioFio" localSheetId="62">#REF!</definedName>
    <definedName name="Condição_MeioFio" localSheetId="78">#REF!</definedName>
    <definedName name="Condição_MeioFio">#REF!</definedName>
    <definedName name="Condição_OAC" localSheetId="79">#REF!</definedName>
    <definedName name="Condição_OAC" localSheetId="80">#REF!</definedName>
    <definedName name="Condição_OAC" localSheetId="62">#REF!</definedName>
    <definedName name="Condição_OAC" localSheetId="78">#REF!</definedName>
    <definedName name="Condição_OAC">#REF!</definedName>
    <definedName name="Condição_Sarjeta" localSheetId="4">#REF!</definedName>
    <definedName name="Condição_Sarjeta" localSheetId="3">#REF!</definedName>
    <definedName name="Condição_Sarjeta" localSheetId="2">#REF!</definedName>
    <definedName name="Condição_Sarjeta" localSheetId="79">#REF!</definedName>
    <definedName name="Condição_Sarjeta" localSheetId="80">#REF!</definedName>
    <definedName name="Condição_Sarjeta" localSheetId="62">#REF!</definedName>
    <definedName name="Condição_Sarjeta" localSheetId="78">#REF!</definedName>
    <definedName name="Condição_Sarjeta">#REF!</definedName>
    <definedName name="Condição_Sinal_Vertical" localSheetId="4">#REF!</definedName>
    <definedName name="Condição_Sinal_Vertical" localSheetId="3">#REF!</definedName>
    <definedName name="Condição_Sinal_Vertical" localSheetId="2">#REF!</definedName>
    <definedName name="Condição_Sinal_Vertical" localSheetId="79">#REF!</definedName>
    <definedName name="Condição_Sinal_Vertical" localSheetId="80">#REF!</definedName>
    <definedName name="Condição_Sinal_Vertical" localSheetId="62">#REF!</definedName>
    <definedName name="Condição_Sinal_Vertical" localSheetId="78">#REF!</definedName>
    <definedName name="Condição_Sinal_Vertical">#REF!</definedName>
    <definedName name="Condição_Tacha" localSheetId="4">#REF!</definedName>
    <definedName name="Condição_Tacha" localSheetId="3">#REF!</definedName>
    <definedName name="Condição_Tacha" localSheetId="2">#REF!</definedName>
    <definedName name="Condição_Tacha" localSheetId="79">#REF!</definedName>
    <definedName name="Condição_Tacha" localSheetId="80">#REF!</definedName>
    <definedName name="Condição_Tacha" localSheetId="62">#REF!</definedName>
    <definedName name="Condição_Tacha" localSheetId="78">#REF!</definedName>
    <definedName name="Condição_Tacha">#REF!</definedName>
    <definedName name="Condição_Valeta" localSheetId="4">#REF!</definedName>
    <definedName name="Condição_Valeta" localSheetId="3">#REF!</definedName>
    <definedName name="Condição_Valeta" localSheetId="2">#REF!</definedName>
    <definedName name="Condição_Valeta" localSheetId="79">#REF!</definedName>
    <definedName name="Condição_Valeta" localSheetId="80">#REF!</definedName>
    <definedName name="Condição_Valeta" localSheetId="62">#REF!</definedName>
    <definedName name="Condição_Valeta" localSheetId="78">#REF!</definedName>
    <definedName name="Condição_Valeta">#REF!</definedName>
    <definedName name="CondiçãoDispositivoLateralOAE" localSheetId="4">#REF!</definedName>
    <definedName name="CondiçãoDispositivoLateralOAE" localSheetId="3">#REF!</definedName>
    <definedName name="CondiçãoDispositivoLateralOAE" localSheetId="2">#REF!</definedName>
    <definedName name="CondiçãoDispositivoLateralOAE" localSheetId="79">#REF!</definedName>
    <definedName name="CondiçãoDispositivoLateralOAE" localSheetId="80">#REF!</definedName>
    <definedName name="CondiçãoDispositivoLateralOAE" localSheetId="62">#REF!</definedName>
    <definedName name="CondiçãoDispositivoLateralOAE" localSheetId="78">#REF!</definedName>
    <definedName name="CondiçãoDispositivoLateralOAE">#REF!</definedName>
    <definedName name="CondiçãoNãoOAC" localSheetId="79">#REF!</definedName>
    <definedName name="CondiçãoNãoOAC" localSheetId="80">#REF!</definedName>
    <definedName name="CondiçãoNãoOAC" localSheetId="62">#REF!</definedName>
    <definedName name="CondiçãoNãoOAC" localSheetId="78">#REF!</definedName>
    <definedName name="CondiçãoNãoOAC">#REF!</definedName>
    <definedName name="CondiçãoOAC" localSheetId="4">#REF!</definedName>
    <definedName name="CondiçãoOAC" localSheetId="3">#REF!</definedName>
    <definedName name="CondiçãoOAC" localSheetId="2">#REF!</definedName>
    <definedName name="CondiçãoOAC" localSheetId="79">#REF!</definedName>
    <definedName name="CondiçãoOAC" localSheetId="80">#REF!</definedName>
    <definedName name="CondiçãoOAC" localSheetId="62">#REF!</definedName>
    <definedName name="CondiçãoOAC" localSheetId="78">#REF!</definedName>
    <definedName name="CondiçãoOAC">#REF!</definedName>
    <definedName name="consumo.2" localSheetId="47">#REF!</definedName>
    <definedName name="consumo.2" localSheetId="79">#REF!</definedName>
    <definedName name="consumo.2" localSheetId="80">#REF!</definedName>
    <definedName name="consumo.2" localSheetId="62">#REF!</definedName>
    <definedName name="consumo.2" localSheetId="78">#REF!</definedName>
    <definedName name="consumo.2">#REF!</definedName>
    <definedName name="Consumodemateriais" localSheetId="23">#N/A</definedName>
    <definedName name="Consumodemateriais" localSheetId="25">#N/A</definedName>
    <definedName name="Consumodemateriais" localSheetId="26">#N/A</definedName>
    <definedName name="Consumodemateriais" localSheetId="27">#N/A</definedName>
    <definedName name="Consumodemateriais" localSheetId="29">#N/A</definedName>
    <definedName name="Consumodemateriais" localSheetId="30">#N/A</definedName>
    <definedName name="Consumodemateriais" localSheetId="31">#N/A</definedName>
    <definedName name="Consumodemateriais" localSheetId="47">#N/A</definedName>
    <definedName name="Consumodemateriais" localSheetId="46">#N/A</definedName>
    <definedName name="Consumodemateriais" localSheetId="48">#N/A</definedName>
    <definedName name="Consumodemateriais" localSheetId="49">#N/A</definedName>
    <definedName name="Consumodemateriais" localSheetId="50">#N/A</definedName>
    <definedName name="Consumodemateriais" localSheetId="51">#N/A</definedName>
    <definedName name="Consumodemateriais" localSheetId="52">#N/A</definedName>
    <definedName name="Consumodemateriais" localSheetId="53">#N/A</definedName>
    <definedName name="Consumodemateriais" localSheetId="54">#N/A</definedName>
    <definedName name="Consumodemateriais" localSheetId="55">#N/A</definedName>
    <definedName name="Consumodemateriais" localSheetId="56">#N/A</definedName>
    <definedName name="Consumodemateriais" localSheetId="57">#N/A</definedName>
    <definedName name="Consumodemateriais" localSheetId="58">#N/A</definedName>
    <definedName name="Consumodemateriais" localSheetId="59">#N/A</definedName>
    <definedName name="Consumodemateriais" localSheetId="60">#N/A</definedName>
    <definedName name="Consumodemateriais" localSheetId="61">#N/A</definedName>
    <definedName name="Consumodemateriais">#N/A</definedName>
    <definedName name="Consumodemateriais___0">#N/A</definedName>
    <definedName name="Consumodemateriais_1">#NAME?</definedName>
    <definedName name="Consumodemateriais_14">#N/A</definedName>
    <definedName name="Consumodemateriais_18">#N/A</definedName>
    <definedName name="Consumodemateriais_19">#N/A</definedName>
    <definedName name="Consumodemateriais_2">#N/A</definedName>
    <definedName name="Consumodemateriais_20">#N/A</definedName>
    <definedName name="Consumodemateriais_22">#N/A</definedName>
    <definedName name="controle" localSheetId="28" hidden="1">{"'Plan1 (2)'!$A$5:$F$63"}</definedName>
    <definedName name="controle" localSheetId="23" hidden="1">{"'Plan1 (2)'!$A$5:$F$63"}</definedName>
    <definedName name="controle" localSheetId="25" hidden="1">{"'Plan1 (2)'!$A$5:$F$63"}</definedName>
    <definedName name="controle" localSheetId="26" hidden="1">{"'Plan1 (2)'!$A$5:$F$63"}</definedName>
    <definedName name="controle" localSheetId="27" hidden="1">{"'Plan1 (2)'!$A$5:$F$63"}</definedName>
    <definedName name="controle" localSheetId="29" hidden="1">{"'Plan1 (2)'!$A$5:$F$63"}</definedName>
    <definedName name="controle" localSheetId="30" hidden="1">{"'Plan1 (2)'!$A$5:$F$63"}</definedName>
    <definedName name="controle" localSheetId="31" hidden="1">{"'Plan1 (2)'!$A$5:$F$63"}</definedName>
    <definedName name="controle" localSheetId="47" hidden="1">{"'Plan1 (2)'!$A$5:$F$63"}</definedName>
    <definedName name="controle" localSheetId="44" hidden="1">{"'Plan1 (2)'!$A$5:$F$63"}</definedName>
    <definedName name="controle" localSheetId="46" hidden="1">{"'Plan1 (2)'!$A$5:$F$63"}</definedName>
    <definedName name="controle" localSheetId="48" hidden="1">{"'Plan1 (2)'!$A$5:$F$63"}</definedName>
    <definedName name="controle" localSheetId="49" hidden="1">{"'Plan1 (2)'!$A$5:$F$63"}</definedName>
    <definedName name="controle" localSheetId="50" hidden="1">{"'Plan1 (2)'!$A$5:$F$63"}</definedName>
    <definedName name="controle" localSheetId="51" hidden="1">{"'Plan1 (2)'!$A$5:$F$63"}</definedName>
    <definedName name="controle" localSheetId="52" hidden="1">{"'Plan1 (2)'!$A$5:$F$63"}</definedName>
    <definedName name="controle" localSheetId="53" hidden="1">{"'Plan1 (2)'!$A$5:$F$63"}</definedName>
    <definedName name="controle" localSheetId="54" hidden="1">{"'Plan1 (2)'!$A$5:$F$63"}</definedName>
    <definedName name="controle" localSheetId="55" hidden="1">{"'Plan1 (2)'!$A$5:$F$63"}</definedName>
    <definedName name="controle" localSheetId="79" hidden="1">{"'Plan1 (2)'!$A$5:$F$63"}</definedName>
    <definedName name="controle" localSheetId="80" hidden="1">{"'Plan1 (2)'!$A$5:$F$63"}</definedName>
    <definedName name="controle" localSheetId="56" hidden="1">{"'Plan1 (2)'!$A$5:$F$63"}</definedName>
    <definedName name="controle" localSheetId="57" hidden="1">{"'Plan1 (2)'!$A$5:$F$63"}</definedName>
    <definedName name="controle" localSheetId="58" hidden="1">{"'Plan1 (2)'!$A$5:$F$63"}</definedName>
    <definedName name="controle" localSheetId="59" hidden="1">{"'Plan1 (2)'!$A$5:$F$63"}</definedName>
    <definedName name="controle" localSheetId="60" hidden="1">{"'Plan1 (2)'!$A$5:$F$63"}</definedName>
    <definedName name="controle" localSheetId="61" hidden="1">{"'Plan1 (2)'!$A$5:$F$63"}</definedName>
    <definedName name="controle" localSheetId="62" hidden="1">{"'Plan1 (2)'!$A$5:$F$63"}</definedName>
    <definedName name="controle" localSheetId="74" hidden="1">{"'Plan1 (2)'!$A$5:$F$63"}</definedName>
    <definedName name="controle" localSheetId="77" hidden="1">{"'Plan1 (2)'!$A$5:$F$63"}</definedName>
    <definedName name="controle" localSheetId="78" hidden="1">{"'Plan1 (2)'!$A$5:$F$63"}</definedName>
    <definedName name="controle" hidden="1">{"'Plan1 (2)'!$A$5:$F$63"}</definedName>
    <definedName name="Cortes" localSheetId="47">#REF!</definedName>
    <definedName name="Cortes" localSheetId="79">#REF!</definedName>
    <definedName name="Cortes" localSheetId="80">#REF!</definedName>
    <definedName name="Cortes" localSheetId="62">#REF!</definedName>
    <definedName name="Cortes" localSheetId="78">#REF!</definedName>
    <definedName name="Cortes">#REF!</definedName>
    <definedName name="cost_of_debt" localSheetId="47">#REF!</definedName>
    <definedName name="cost_of_debt" localSheetId="79">#REF!</definedName>
    <definedName name="cost_of_debt" localSheetId="80">#REF!</definedName>
    <definedName name="cost_of_debt" localSheetId="62">#REF!</definedName>
    <definedName name="cost_of_debt" localSheetId="78">#REF!</definedName>
    <definedName name="cost_of_debt">#REF!</definedName>
    <definedName name="CpuAux" localSheetId="22" hidden="1">#REF!</definedName>
    <definedName name="CpuAux" localSheetId="23" hidden="1">#REF!</definedName>
    <definedName name="CpuAux" localSheetId="24" hidden="1">#REF!</definedName>
    <definedName name="CpuAux" localSheetId="25" hidden="1">#REF!</definedName>
    <definedName name="CpuAux" localSheetId="26" hidden="1">#REF!</definedName>
    <definedName name="CpuAux" localSheetId="27" hidden="1">#REF!</definedName>
    <definedName name="CpuAux" localSheetId="29" hidden="1">#REF!</definedName>
    <definedName name="CpuAux" localSheetId="30" hidden="1">#REF!</definedName>
    <definedName name="CpuAux" localSheetId="31" hidden="1">#REF!</definedName>
    <definedName name="CpuAux" localSheetId="32" hidden="1">#REF!</definedName>
    <definedName name="CpuAux" localSheetId="33" hidden="1">#REF!</definedName>
    <definedName name="CpuAux" localSheetId="47" hidden="1">#REF!</definedName>
    <definedName name="CpuAux" localSheetId="46" hidden="1">#REF!</definedName>
    <definedName name="CpuAux" localSheetId="50" hidden="1">#REF!</definedName>
    <definedName name="CpuAux" localSheetId="51" hidden="1">#REF!</definedName>
    <definedName name="CpuAux" localSheetId="52" hidden="1">#REF!</definedName>
    <definedName name="CpuAux" localSheetId="53" hidden="1">#REF!</definedName>
    <definedName name="CpuAux" localSheetId="54" hidden="1">#REF!</definedName>
    <definedName name="CpuAux" localSheetId="55" hidden="1">#REF!</definedName>
    <definedName name="CpuAux" localSheetId="79" hidden="1">#REF!</definedName>
    <definedName name="CpuAux" localSheetId="80" hidden="1">#REF!</definedName>
    <definedName name="CpuAux" localSheetId="56" hidden="1">#REF!</definedName>
    <definedName name="CpuAux" localSheetId="57" hidden="1">#REF!</definedName>
    <definedName name="CpuAux" localSheetId="58" hidden="1">#REF!</definedName>
    <definedName name="CpuAux" localSheetId="59" hidden="1">#REF!</definedName>
    <definedName name="CpuAux" localSheetId="60" hidden="1">#REF!</definedName>
    <definedName name="CpuAux" localSheetId="61" hidden="1">#REF!</definedName>
    <definedName name="CpuAux" localSheetId="62" hidden="1">#REF!</definedName>
    <definedName name="CpuAux" localSheetId="77" hidden="1">#REF!</definedName>
    <definedName name="CpuAux" localSheetId="78" hidden="1">#REF!</definedName>
    <definedName name="CpuAux" hidden="1">#REF!</definedName>
    <definedName name="CPUs" localSheetId="22" hidden="1">#REF!</definedName>
    <definedName name="CPUs" localSheetId="23" hidden="1">#REF!</definedName>
    <definedName name="CPUs" localSheetId="24" hidden="1">#REF!</definedName>
    <definedName name="CPUs" localSheetId="25" hidden="1">#REF!</definedName>
    <definedName name="CPUs" localSheetId="26" hidden="1">#REF!</definedName>
    <definedName name="CPUs" localSheetId="27" hidden="1">#REF!</definedName>
    <definedName name="CPUs" localSheetId="29" hidden="1">#REF!</definedName>
    <definedName name="CPUs" localSheetId="30" hidden="1">#REF!</definedName>
    <definedName name="CPUs" localSheetId="31" hidden="1">#REF!</definedName>
    <definedName name="CPUs" localSheetId="32" hidden="1">#REF!</definedName>
    <definedName name="CPUs" localSheetId="33" hidden="1">#REF!</definedName>
    <definedName name="CPUs" localSheetId="47" hidden="1">#REF!</definedName>
    <definedName name="CPUs" localSheetId="46" hidden="1">#REF!</definedName>
    <definedName name="CPUs" localSheetId="50" hidden="1">#REF!</definedName>
    <definedName name="CPUs" localSheetId="51" hidden="1">#REF!</definedName>
    <definedName name="CPUs" localSheetId="52" hidden="1">#REF!</definedName>
    <definedName name="CPUs" localSheetId="53" hidden="1">#REF!</definedName>
    <definedName name="CPUs" localSheetId="54" hidden="1">#REF!</definedName>
    <definedName name="CPUs" localSheetId="55" hidden="1">#REF!</definedName>
    <definedName name="CPUs" localSheetId="79" hidden="1">#REF!</definedName>
    <definedName name="CPUs" localSheetId="80" hidden="1">#REF!</definedName>
    <definedName name="CPUs" localSheetId="56" hidden="1">#REF!</definedName>
    <definedName name="CPUs" localSheetId="57" hidden="1">#REF!</definedName>
    <definedName name="CPUs" localSheetId="58" hidden="1">#REF!</definedName>
    <definedName name="CPUs" localSheetId="59" hidden="1">#REF!</definedName>
    <definedName name="CPUs" localSheetId="60" hidden="1">#REF!</definedName>
    <definedName name="CPUs" localSheetId="61" hidden="1">#REF!</definedName>
    <definedName name="CPUs" localSheetId="62" hidden="1">#REF!</definedName>
    <definedName name="CPUs" localSheetId="77" hidden="1">#REF!</definedName>
    <definedName name="CPUs" localSheetId="78" hidden="1">#REF!</definedName>
    <definedName name="CPUs" hidden="1">#REF!</definedName>
    <definedName name="CRIT" localSheetId="22" hidden="1">#REF!</definedName>
    <definedName name="CRIT" localSheetId="23" hidden="1">#REF!</definedName>
    <definedName name="CRIT" localSheetId="24" hidden="1">#REF!</definedName>
    <definedName name="CRIT" localSheetId="25" hidden="1">#REF!</definedName>
    <definedName name="CRIT" localSheetId="26" hidden="1">#REF!</definedName>
    <definedName name="CRIT" localSheetId="27" hidden="1">#REF!</definedName>
    <definedName name="CRIT" localSheetId="29" hidden="1">#REF!</definedName>
    <definedName name="CRIT" localSheetId="30" hidden="1">#REF!</definedName>
    <definedName name="CRIT" localSheetId="31" hidden="1">#REF!</definedName>
    <definedName name="CRIT" localSheetId="32" hidden="1">#REF!</definedName>
    <definedName name="CRIT" localSheetId="33" hidden="1">#REF!</definedName>
    <definedName name="CRIT" localSheetId="47" hidden="1">#REF!</definedName>
    <definedName name="CRIT" localSheetId="46" hidden="1">#REF!</definedName>
    <definedName name="CRIT" localSheetId="50" hidden="1">#REF!</definedName>
    <definedName name="CRIT" localSheetId="51" hidden="1">#REF!</definedName>
    <definedName name="CRIT" localSheetId="52" hidden="1">#REF!</definedName>
    <definedName name="CRIT" localSheetId="53" hidden="1">#REF!</definedName>
    <definedName name="CRIT" localSheetId="54" hidden="1">#REF!</definedName>
    <definedName name="CRIT" localSheetId="55" hidden="1">#REF!</definedName>
    <definedName name="CRIT" localSheetId="79" hidden="1">#REF!</definedName>
    <definedName name="CRIT" localSheetId="80" hidden="1">#REF!</definedName>
    <definedName name="CRIT" localSheetId="56" hidden="1">#REF!</definedName>
    <definedName name="CRIT" localSheetId="57" hidden="1">#REF!</definedName>
    <definedName name="CRIT" localSheetId="58" hidden="1">#REF!</definedName>
    <definedName name="CRIT" localSheetId="59" hidden="1">#REF!</definedName>
    <definedName name="CRIT" localSheetId="60" hidden="1">#REF!</definedName>
    <definedName name="CRIT" localSheetId="61" hidden="1">#REF!</definedName>
    <definedName name="CRIT" localSheetId="62" hidden="1">#REF!</definedName>
    <definedName name="CRIT" localSheetId="77" hidden="1">#REF!</definedName>
    <definedName name="CRIT" localSheetId="78" hidden="1">#REF!</definedName>
    <definedName name="CRIT" hidden="1">#REF!</definedName>
    <definedName name="_xlnm.Criteria" localSheetId="1" hidden="1">#REF!</definedName>
    <definedName name="_xlnm.Criteria" localSheetId="4" hidden="1">#REF!</definedName>
    <definedName name="_xlnm.Criteria" localSheetId="3" hidden="1">#REF!</definedName>
    <definedName name="_xlnm.Criteria" localSheetId="2" hidden="1">#REF!</definedName>
    <definedName name="_xlnm.Criteria" localSheetId="15" hidden="1">#REF!</definedName>
    <definedName name="_xlnm.Criteria" localSheetId="14" hidden="1">#REF!</definedName>
    <definedName name="_xlnm.Criteria" localSheetId="12" hidden="1">#REF!</definedName>
    <definedName name="_xlnm.Criteria" localSheetId="16" hidden="1">#REF!</definedName>
    <definedName name="_xlnm.Criteria" localSheetId="8" hidden="1">#REF!</definedName>
    <definedName name="_xlnm.Criteria" localSheetId="9" hidden="1">#REF!</definedName>
    <definedName name="_xlnm.Criteria" localSheetId="10" hidden="1">#REF!</definedName>
    <definedName name="_xlnm.Criteria" localSheetId="11" hidden="1">#REF!</definedName>
    <definedName name="_xlnm.Criteria" localSheetId="13" hidden="1">#REF!</definedName>
    <definedName name="_xlnm.Criteria" localSheetId="6" hidden="1">#REF!</definedName>
    <definedName name="_xlnm.Criteria" localSheetId="17" hidden="1">#REF!</definedName>
    <definedName name="_xlnm.Criteria" localSheetId="20" hidden="1">#REF!</definedName>
    <definedName name="_xlnm.Criteria" localSheetId="7" hidden="1">#REF!</definedName>
    <definedName name="_xlnm.Criteria" localSheetId="22" hidden="1">#REF!</definedName>
    <definedName name="_xlnm.Criteria" localSheetId="23" hidden="1">#REF!</definedName>
    <definedName name="_xlnm.Criteria" localSheetId="24" hidden="1">#REF!</definedName>
    <definedName name="_xlnm.Criteria" localSheetId="25" hidden="1">#REF!</definedName>
    <definedName name="_xlnm.Criteria" localSheetId="26" hidden="1">#REF!</definedName>
    <definedName name="_xlnm.Criteria" localSheetId="27" hidden="1">#REF!</definedName>
    <definedName name="_xlnm.Criteria" localSheetId="29" hidden="1">#REF!</definedName>
    <definedName name="_xlnm.Criteria" localSheetId="30" hidden="1">#REF!</definedName>
    <definedName name="_xlnm.Criteria" localSheetId="31" hidden="1">#REF!</definedName>
    <definedName name="_xlnm.Criteria" localSheetId="32" hidden="1">#REF!</definedName>
    <definedName name="_xlnm.Criteria" localSheetId="33" hidden="1">#REF!</definedName>
    <definedName name="_xlnm.Criteria" localSheetId="47">#REF!</definedName>
    <definedName name="_xlnm.Criteria" localSheetId="46" hidden="1">#REF!</definedName>
    <definedName name="_xlnm.Criteria" localSheetId="50" hidden="1">#REF!</definedName>
    <definedName name="_xlnm.Criteria" localSheetId="51" hidden="1">#REF!</definedName>
    <definedName name="_xlnm.Criteria" localSheetId="52" hidden="1">#REF!</definedName>
    <definedName name="_xlnm.Criteria" localSheetId="53" hidden="1">#REF!</definedName>
    <definedName name="_xlnm.Criteria" localSheetId="54" hidden="1">#REF!</definedName>
    <definedName name="_xlnm.Criteria" localSheetId="55" hidden="1">#REF!</definedName>
    <definedName name="_xlnm.Criteria" localSheetId="79" hidden="1">#REF!</definedName>
    <definedName name="_xlnm.Criteria" localSheetId="80" hidden="1">#REF!</definedName>
    <definedName name="_xlnm.Criteria" localSheetId="56" hidden="1">#REF!</definedName>
    <definedName name="_xlnm.Criteria" localSheetId="57" hidden="1">#REF!</definedName>
    <definedName name="_xlnm.Criteria" localSheetId="58" hidden="1">#REF!</definedName>
    <definedName name="_xlnm.Criteria" localSheetId="59" hidden="1">#REF!</definedName>
    <definedName name="_xlnm.Criteria" localSheetId="60" hidden="1">#REF!</definedName>
    <definedName name="_xlnm.Criteria" localSheetId="61" hidden="1">#REF!</definedName>
    <definedName name="_xlnm.Criteria" localSheetId="62" hidden="1">#REF!</definedName>
    <definedName name="_xlnm.Criteria" localSheetId="75" hidden="1">#REF!</definedName>
    <definedName name="_xlnm.Criteria" localSheetId="76" hidden="1">#REF!</definedName>
    <definedName name="_xlnm.Criteria" localSheetId="77" hidden="1">#REF!</definedName>
    <definedName name="_xlnm.Criteria" localSheetId="78" hidden="1">#REF!</definedName>
    <definedName name="_xlnm.Criteria" hidden="1">#REF!</definedName>
    <definedName name="Cron" localSheetId="28" hidden="1">{#N/A,#N/A,FALSE,"MO (2)"}</definedName>
    <definedName name="Cron" localSheetId="23" hidden="1">{#N/A,#N/A,FALSE,"MO (2)"}</definedName>
    <definedName name="Cron" localSheetId="25" hidden="1">{#N/A,#N/A,FALSE,"MO (2)"}</definedName>
    <definedName name="Cron" localSheetId="26" hidden="1">{#N/A,#N/A,FALSE,"MO (2)"}</definedName>
    <definedName name="Cron" localSheetId="27" hidden="1">{#N/A,#N/A,FALSE,"MO (2)"}</definedName>
    <definedName name="Cron" localSheetId="29" hidden="1">{#N/A,#N/A,FALSE,"MO (2)"}</definedName>
    <definedName name="Cron" localSheetId="30" hidden="1">{#N/A,#N/A,FALSE,"MO (2)"}</definedName>
    <definedName name="Cron" localSheetId="31" hidden="1">{#N/A,#N/A,FALSE,"MO (2)"}</definedName>
    <definedName name="Cron" localSheetId="47" hidden="1">{#N/A,#N/A,FALSE,"MO (2)"}</definedName>
    <definedName name="Cron" localSheetId="44" hidden="1">{#N/A,#N/A,FALSE,"MO (2)"}</definedName>
    <definedName name="Cron" localSheetId="46" hidden="1">{#N/A,#N/A,FALSE,"MO (2)"}</definedName>
    <definedName name="Cron" localSheetId="48" hidden="1">{#N/A,#N/A,FALSE,"MO (2)"}</definedName>
    <definedName name="Cron" localSheetId="49" hidden="1">{#N/A,#N/A,FALSE,"MO (2)"}</definedName>
    <definedName name="Cron" localSheetId="50" hidden="1">{#N/A,#N/A,FALSE,"MO (2)"}</definedName>
    <definedName name="Cron" localSheetId="51" hidden="1">{#N/A,#N/A,FALSE,"MO (2)"}</definedName>
    <definedName name="Cron" localSheetId="52" hidden="1">{#N/A,#N/A,FALSE,"MO (2)"}</definedName>
    <definedName name="Cron" localSheetId="53" hidden="1">{#N/A,#N/A,FALSE,"MO (2)"}</definedName>
    <definedName name="Cron" localSheetId="54" hidden="1">{#N/A,#N/A,FALSE,"MO (2)"}</definedName>
    <definedName name="Cron" localSheetId="55" hidden="1">{#N/A,#N/A,FALSE,"MO (2)"}</definedName>
    <definedName name="Cron" localSheetId="79" hidden="1">{#N/A,#N/A,FALSE,"MO (2)"}</definedName>
    <definedName name="Cron" localSheetId="80" hidden="1">{#N/A,#N/A,FALSE,"MO (2)"}</definedName>
    <definedName name="Cron" localSheetId="56" hidden="1">{#N/A,#N/A,FALSE,"MO (2)"}</definedName>
    <definedName name="Cron" localSheetId="57" hidden="1">{#N/A,#N/A,FALSE,"MO (2)"}</definedName>
    <definedName name="Cron" localSheetId="58" hidden="1">{#N/A,#N/A,FALSE,"MO (2)"}</definedName>
    <definedName name="Cron" localSheetId="59" hidden="1">{#N/A,#N/A,FALSE,"MO (2)"}</definedName>
    <definedName name="Cron" localSheetId="60" hidden="1">{#N/A,#N/A,FALSE,"MO (2)"}</definedName>
    <definedName name="Cron" localSheetId="61" hidden="1">{#N/A,#N/A,FALSE,"MO (2)"}</definedName>
    <definedName name="Cron" localSheetId="62" hidden="1">{#N/A,#N/A,FALSE,"MO (2)"}</definedName>
    <definedName name="Cron" localSheetId="74" hidden="1">{#N/A,#N/A,FALSE,"MO (2)"}</definedName>
    <definedName name="Cron" localSheetId="77" hidden="1">{#N/A,#N/A,FALSE,"MO (2)"}</definedName>
    <definedName name="Cron" localSheetId="78" hidden="1">{#N/A,#N/A,FALSE,"MO (2)"}</definedName>
    <definedName name="Cron" hidden="1">{#N/A,#N/A,FALSE,"MO (2)"}</definedName>
    <definedName name="CRONO" localSheetId="22">#REF!</definedName>
    <definedName name="CRONO" localSheetId="28">#REF!</definedName>
    <definedName name="CRONO" localSheetId="23">#REF!</definedName>
    <definedName name="CRONO" localSheetId="24">#REF!</definedName>
    <definedName name="CRONO" localSheetId="25">#REF!</definedName>
    <definedName name="CRONO" localSheetId="26">#REF!</definedName>
    <definedName name="CRONO" localSheetId="27">#REF!</definedName>
    <definedName name="CRONO" localSheetId="29">#REF!</definedName>
    <definedName name="CRONO" localSheetId="30">#REF!</definedName>
    <definedName name="CRONO" localSheetId="31">#REF!</definedName>
    <definedName name="CRONO" localSheetId="47">#REF!</definedName>
    <definedName name="CRONO" localSheetId="46">#REF!</definedName>
    <definedName name="CRONO" localSheetId="48">#REF!</definedName>
    <definedName name="CRONO" localSheetId="49">#REF!</definedName>
    <definedName name="CRONO" localSheetId="50">#REF!</definedName>
    <definedName name="CRONO" localSheetId="51">#REF!</definedName>
    <definedName name="CRONO" localSheetId="52">#REF!</definedName>
    <definedName name="CRONO" localSheetId="53">#REF!</definedName>
    <definedName name="CRONO" localSheetId="54">#REF!</definedName>
    <definedName name="CRONO" localSheetId="55">#REF!</definedName>
    <definedName name="CRONO" localSheetId="79">#REF!</definedName>
    <definedName name="CRONO" localSheetId="80">#REF!</definedName>
    <definedName name="CRONO" localSheetId="56">#REF!</definedName>
    <definedName name="CRONO" localSheetId="57">#REF!</definedName>
    <definedName name="CRONO" localSheetId="58">#REF!</definedName>
    <definedName name="CRONO" localSheetId="59">#REF!</definedName>
    <definedName name="CRONO" localSheetId="60">#REF!</definedName>
    <definedName name="CRONO" localSheetId="61">#REF!</definedName>
    <definedName name="CRONO" localSheetId="62">#REF!</definedName>
    <definedName name="CRONO" localSheetId="78">#REF!</definedName>
    <definedName name="CRONO">#REF!</definedName>
    <definedName name="CRONO_1" localSheetId="47">#REF!</definedName>
    <definedName name="CRONO_1" localSheetId="79">#REF!</definedName>
    <definedName name="CRONO_1" localSheetId="80">#REF!</definedName>
    <definedName name="CRONO_1" localSheetId="62">#REF!</definedName>
    <definedName name="CRONO_1" localSheetId="78">#REF!</definedName>
    <definedName name="CRONO_1">#REF!</definedName>
    <definedName name="CRONO_25" localSheetId="22">#REF!</definedName>
    <definedName name="CRONO_25" localSheetId="28">#REF!</definedName>
    <definedName name="CRONO_25" localSheetId="24">#REF!</definedName>
    <definedName name="CRONO_25" localSheetId="47">#REF!</definedName>
    <definedName name="CRONO_25" localSheetId="79">#REF!</definedName>
    <definedName name="CRONO_25" localSheetId="80">#REF!</definedName>
    <definedName name="CRONO_25" localSheetId="62">#REF!</definedName>
    <definedName name="CRONO_25" localSheetId="78">#REF!</definedName>
    <definedName name="CRONO_25">#REF!</definedName>
    <definedName name="cronograma" localSheetId="28" hidden="1">{#N/A,#N/A,TRUE,"Plan1"}</definedName>
    <definedName name="cronograma" localSheetId="23" hidden="1">{#N/A,#N/A,TRUE,"Plan1"}</definedName>
    <definedName name="cronograma" localSheetId="25" hidden="1">{#N/A,#N/A,TRUE,"Plan1"}</definedName>
    <definedName name="cronograma" localSheetId="26" hidden="1">{#N/A,#N/A,TRUE,"Plan1"}</definedName>
    <definedName name="cronograma" localSheetId="27" hidden="1">{#N/A,#N/A,TRUE,"Plan1"}</definedName>
    <definedName name="cronograma" localSheetId="29" hidden="1">{#N/A,#N/A,TRUE,"Plan1"}</definedName>
    <definedName name="cronograma" localSheetId="30" hidden="1">{#N/A,#N/A,TRUE,"Plan1"}</definedName>
    <definedName name="cronograma" localSheetId="31" hidden="1">{#N/A,#N/A,TRUE,"Plan1"}</definedName>
    <definedName name="cronograma" localSheetId="47" hidden="1">{#N/A,#N/A,TRUE,"Plan1"}</definedName>
    <definedName name="cronograma" localSheetId="44" hidden="1">{#N/A,#N/A,TRUE,"Plan1"}</definedName>
    <definedName name="cronograma" localSheetId="46" hidden="1">{#N/A,#N/A,TRUE,"Plan1"}</definedName>
    <definedName name="cronograma" localSheetId="48" hidden="1">{#N/A,#N/A,TRUE,"Plan1"}</definedName>
    <definedName name="cronograma" localSheetId="49" hidden="1">{#N/A,#N/A,TRUE,"Plan1"}</definedName>
    <definedName name="cronograma" localSheetId="50" hidden="1">{#N/A,#N/A,TRUE,"Plan1"}</definedName>
    <definedName name="cronograma" localSheetId="51" hidden="1">{#N/A,#N/A,TRUE,"Plan1"}</definedName>
    <definedName name="cronograma" localSheetId="52" hidden="1">{#N/A,#N/A,TRUE,"Plan1"}</definedName>
    <definedName name="cronograma" localSheetId="53" hidden="1">{#N/A,#N/A,TRUE,"Plan1"}</definedName>
    <definedName name="cronograma" localSheetId="54" hidden="1">{#N/A,#N/A,TRUE,"Plan1"}</definedName>
    <definedName name="cronograma" localSheetId="55" hidden="1">{#N/A,#N/A,TRUE,"Plan1"}</definedName>
    <definedName name="cronograma" localSheetId="79" hidden="1">{#N/A,#N/A,TRUE,"Plan1"}</definedName>
    <definedName name="cronograma" localSheetId="80" hidden="1">{#N/A,#N/A,TRUE,"Plan1"}</definedName>
    <definedName name="cronograma" localSheetId="56" hidden="1">{#N/A,#N/A,TRUE,"Plan1"}</definedName>
    <definedName name="cronograma" localSheetId="57" hidden="1">{#N/A,#N/A,TRUE,"Plan1"}</definedName>
    <definedName name="cronograma" localSheetId="58" hidden="1">{#N/A,#N/A,TRUE,"Plan1"}</definedName>
    <definedName name="cronograma" localSheetId="59" hidden="1">{#N/A,#N/A,TRUE,"Plan1"}</definedName>
    <definedName name="cronograma" localSheetId="60" hidden="1">{#N/A,#N/A,TRUE,"Plan1"}</definedName>
    <definedName name="cronograma" localSheetId="61" hidden="1">{#N/A,#N/A,TRUE,"Plan1"}</definedName>
    <definedName name="cronograma" localSheetId="62" hidden="1">{#N/A,#N/A,TRUE,"Plan1"}</definedName>
    <definedName name="cronograma" localSheetId="74" hidden="1">{#N/A,#N/A,TRUE,"Plan1"}</definedName>
    <definedName name="cronograma" localSheetId="77" hidden="1">{#N/A,#N/A,TRUE,"Plan1"}</definedName>
    <definedName name="cronograma" localSheetId="78" hidden="1">{#N/A,#N/A,TRUE,"Plan1"}</definedName>
    <definedName name="cronograma" hidden="1">{#N/A,#N/A,TRUE,"Plan1"}</definedName>
    <definedName name="Croquiiii" localSheetId="21">#N/A</definedName>
    <definedName name="Croquiiii" localSheetId="22">#N/A</definedName>
    <definedName name="Croquiiii" localSheetId="28">#N/A</definedName>
    <definedName name="Croquiiii" localSheetId="23">#N/A</definedName>
    <definedName name="Croquiiii" localSheetId="24">#N/A</definedName>
    <definedName name="Croquiiii" localSheetId="25">#N/A</definedName>
    <definedName name="Croquiiii" localSheetId="26">#N/A</definedName>
    <definedName name="Croquiiii" localSheetId="27">#N/A</definedName>
    <definedName name="Croquiiii" localSheetId="29">#N/A</definedName>
    <definedName name="Croquiiii" localSheetId="30">#N/A</definedName>
    <definedName name="Croquiiii" localSheetId="31">#N/A</definedName>
    <definedName name="Croquiiii" localSheetId="32">#N/A</definedName>
    <definedName name="Croquiiii" localSheetId="33">#N/A</definedName>
    <definedName name="Croquiiii" localSheetId="47">#N/A</definedName>
    <definedName name="Croquiiii" localSheetId="44">'ANEXO XVI - Padrão de Desempen'!Croquiiii</definedName>
    <definedName name="Croquiiii" localSheetId="46">#N/A</definedName>
    <definedName name="Croquiiii" localSheetId="48">#N/A</definedName>
    <definedName name="Croquiiii" localSheetId="81">#N/A</definedName>
    <definedName name="Croquiiii" localSheetId="49">#N/A</definedName>
    <definedName name="Croquiiii" localSheetId="50">#N/A</definedName>
    <definedName name="Croquiiii" localSheetId="51">#N/A</definedName>
    <definedName name="Croquiiii" localSheetId="52">#N/A</definedName>
    <definedName name="Croquiiii" localSheetId="53">#N/A</definedName>
    <definedName name="Croquiiii" localSheetId="54">#N/A</definedName>
    <definedName name="Croquiiii" localSheetId="55">#N/A</definedName>
    <definedName name="Croquiiii" localSheetId="79">'ANEXO XXIX - NÃO CONFORM.'!Croquiiii</definedName>
    <definedName name="Croquiiii" localSheetId="80">'ANEXO XXIX.a - NÃO CONFOR.'!Croquiiii</definedName>
    <definedName name="Croquiiii" localSheetId="56">#N/A</definedName>
    <definedName name="Croquiiii" localSheetId="57">#N/A</definedName>
    <definedName name="Croquiiii" localSheetId="58">#N/A</definedName>
    <definedName name="Croquiiii" localSheetId="59">#N/A</definedName>
    <definedName name="Croquiiii" localSheetId="60">#N/A</definedName>
    <definedName name="Croquiiii" localSheetId="61">#N/A</definedName>
    <definedName name="Croquiiii" localSheetId="62">'ANEXO XXVI.a - VMD'!Croquiiii</definedName>
    <definedName name="Croquiiii" localSheetId="74">'ANEXO XXVI.m -SONDAGEM'!Croquiiii</definedName>
    <definedName name="Croquiiii" localSheetId="77">'ANEXO XXVII - LEVANT. TB...'!Croquiiii</definedName>
    <definedName name="Croquiiii" localSheetId="78">'ANEXO XXVIII - Mod. Med. TB_RP'!Croquiiii</definedName>
    <definedName name="Croquiiii">Croquiiii</definedName>
    <definedName name="Croquiiii_38" localSheetId="21">#N/A</definedName>
    <definedName name="Croquiiii_38" localSheetId="22">#N/A</definedName>
    <definedName name="Croquiiii_38" localSheetId="28">#N/A</definedName>
    <definedName name="Croquiiii_38" localSheetId="23">#N/A</definedName>
    <definedName name="Croquiiii_38" localSheetId="24">#N/A</definedName>
    <definedName name="Croquiiii_38" localSheetId="25">#N/A</definedName>
    <definedName name="Croquiiii_38" localSheetId="26">#N/A</definedName>
    <definedName name="Croquiiii_38" localSheetId="27">#N/A</definedName>
    <definedName name="Croquiiii_38" localSheetId="29">#N/A</definedName>
    <definedName name="Croquiiii_38" localSheetId="30">#N/A</definedName>
    <definedName name="Croquiiii_38" localSheetId="31">#N/A</definedName>
    <definedName name="Croquiiii_38" localSheetId="32">#N/A</definedName>
    <definedName name="Croquiiii_38" localSheetId="33">#N/A</definedName>
    <definedName name="Croquiiii_38" localSheetId="47">#N/A</definedName>
    <definedName name="Croquiiii_38" localSheetId="44">'ANEXO XVI - Padrão de Desempen'!Croquiiii_38</definedName>
    <definedName name="Croquiiii_38" localSheetId="46">#N/A</definedName>
    <definedName name="Croquiiii_38" localSheetId="48">#N/A</definedName>
    <definedName name="Croquiiii_38" localSheetId="81">#N/A</definedName>
    <definedName name="Croquiiii_38" localSheetId="49">#N/A</definedName>
    <definedName name="Croquiiii_38" localSheetId="50">#N/A</definedName>
    <definedName name="Croquiiii_38" localSheetId="51">#N/A</definedName>
    <definedName name="Croquiiii_38" localSheetId="52">#N/A</definedName>
    <definedName name="Croquiiii_38" localSheetId="53">#N/A</definedName>
    <definedName name="Croquiiii_38" localSheetId="54">#N/A</definedName>
    <definedName name="Croquiiii_38" localSheetId="55">#N/A</definedName>
    <definedName name="Croquiiii_38" localSheetId="79">'ANEXO XXIX - NÃO CONFORM.'!Croquiiii_38</definedName>
    <definedName name="Croquiiii_38" localSheetId="80">'ANEXO XXIX.a - NÃO CONFOR.'!Croquiiii_38</definedName>
    <definedName name="Croquiiii_38" localSheetId="56">#N/A</definedName>
    <definedName name="Croquiiii_38" localSheetId="57">#N/A</definedName>
    <definedName name="Croquiiii_38" localSheetId="58">#N/A</definedName>
    <definedName name="Croquiiii_38" localSheetId="59">#N/A</definedName>
    <definedName name="Croquiiii_38" localSheetId="60">#N/A</definedName>
    <definedName name="Croquiiii_38" localSheetId="61">#N/A</definedName>
    <definedName name="Croquiiii_38" localSheetId="62">'ANEXO XXVI.a - VMD'!Croquiiii_38</definedName>
    <definedName name="Croquiiii_38" localSheetId="74">'ANEXO XXVI.m -SONDAGEM'!Croquiiii_38</definedName>
    <definedName name="Croquiiii_38" localSheetId="77">'ANEXO XXVII - LEVANT. TB...'!Croquiiii_38</definedName>
    <definedName name="Croquiiii_38" localSheetId="78">'ANEXO XXVIII - Mod. Med. TB_RP'!Croquiiii_38</definedName>
    <definedName name="Croquiiii_38">Croquiiii_38</definedName>
    <definedName name="CS110PI" localSheetId="23">#REF!</definedName>
    <definedName name="CS110PI" localSheetId="25">#REF!</definedName>
    <definedName name="CS110PI" localSheetId="26">#REF!</definedName>
    <definedName name="CS110PI" localSheetId="27">#REF!</definedName>
    <definedName name="CS110PI" localSheetId="29">#REF!</definedName>
    <definedName name="CS110PI" localSheetId="30">#REF!</definedName>
    <definedName name="CS110PI" localSheetId="31">#REF!</definedName>
    <definedName name="CS110PI" localSheetId="47">#REF!</definedName>
    <definedName name="CS110PI" localSheetId="46">#REF!</definedName>
    <definedName name="CS110PI" localSheetId="48">#REF!</definedName>
    <definedName name="CS110PI" localSheetId="49">#REF!</definedName>
    <definedName name="CS110PI" localSheetId="50">#REF!</definedName>
    <definedName name="CS110PI" localSheetId="51">#REF!</definedName>
    <definedName name="CS110PI" localSheetId="52">#REF!</definedName>
    <definedName name="CS110PI" localSheetId="53">#REF!</definedName>
    <definedName name="CS110PI" localSheetId="54">#REF!</definedName>
    <definedName name="CS110PI" localSheetId="55">#REF!</definedName>
    <definedName name="CS110PI" localSheetId="79">#REF!</definedName>
    <definedName name="CS110PI" localSheetId="80">#REF!</definedName>
    <definedName name="CS110PI" localSheetId="56">#REF!</definedName>
    <definedName name="CS110PI" localSheetId="57">#REF!</definedName>
    <definedName name="CS110PI" localSheetId="58">#REF!</definedName>
    <definedName name="CS110PI" localSheetId="59">#REF!</definedName>
    <definedName name="CS110PI" localSheetId="60">#REF!</definedName>
    <definedName name="CS110PI" localSheetId="61">#REF!</definedName>
    <definedName name="CS110PI" localSheetId="62">#REF!</definedName>
    <definedName name="CS110PI" localSheetId="78">#REF!</definedName>
    <definedName name="CS110PI">#REF!</definedName>
    <definedName name="CS110R" localSheetId="23">#REF!</definedName>
    <definedName name="CS110R" localSheetId="25">#REF!</definedName>
    <definedName name="CS110R" localSheetId="26">#REF!</definedName>
    <definedName name="CS110R" localSheetId="27">#REF!</definedName>
    <definedName name="CS110R" localSheetId="29">#REF!</definedName>
    <definedName name="CS110R" localSheetId="30">#REF!</definedName>
    <definedName name="CS110R" localSheetId="31">#REF!</definedName>
    <definedName name="CS110R" localSheetId="47">#REF!</definedName>
    <definedName name="CS110R" localSheetId="46">#REF!</definedName>
    <definedName name="CS110R" localSheetId="48">#REF!</definedName>
    <definedName name="CS110R" localSheetId="49">#REF!</definedName>
    <definedName name="CS110R" localSheetId="50">#REF!</definedName>
    <definedName name="CS110R" localSheetId="51">#REF!</definedName>
    <definedName name="CS110R" localSheetId="52">#REF!</definedName>
    <definedName name="CS110R" localSheetId="53">#REF!</definedName>
    <definedName name="CS110R" localSheetId="54">#REF!</definedName>
    <definedName name="CS110R" localSheetId="55">#REF!</definedName>
    <definedName name="CS110R" localSheetId="79">#REF!</definedName>
    <definedName name="CS110R" localSheetId="80">#REF!</definedName>
    <definedName name="CS110R" localSheetId="56">#REF!</definedName>
    <definedName name="CS110R" localSheetId="57">#REF!</definedName>
    <definedName name="CS110R" localSheetId="58">#REF!</definedName>
    <definedName name="CS110R" localSheetId="59">#REF!</definedName>
    <definedName name="CS110R" localSheetId="60">#REF!</definedName>
    <definedName name="CS110R" localSheetId="61">#REF!</definedName>
    <definedName name="CS110R" localSheetId="62">#REF!</definedName>
    <definedName name="CS110R" localSheetId="78">#REF!</definedName>
    <definedName name="CS110R">#REF!</definedName>
    <definedName name="CS316PI" localSheetId="23">#REF!</definedName>
    <definedName name="CS316PI" localSheetId="25">#REF!</definedName>
    <definedName name="CS316PI" localSheetId="26">#REF!</definedName>
    <definedName name="CS316PI" localSheetId="27">#REF!</definedName>
    <definedName name="CS316PI" localSheetId="29">#REF!</definedName>
    <definedName name="CS316PI" localSheetId="30">#REF!</definedName>
    <definedName name="CS316PI" localSheetId="31">#REF!</definedName>
    <definedName name="CS316PI" localSheetId="47">#REF!</definedName>
    <definedName name="CS316PI" localSheetId="46">#REF!</definedName>
    <definedName name="CS316PI" localSheetId="48">#REF!</definedName>
    <definedName name="CS316PI" localSheetId="49">#REF!</definedName>
    <definedName name="CS316PI" localSheetId="50">#REF!</definedName>
    <definedName name="CS316PI" localSheetId="51">#REF!</definedName>
    <definedName name="CS316PI" localSheetId="52">#REF!</definedName>
    <definedName name="CS316PI" localSheetId="53">#REF!</definedName>
    <definedName name="CS316PI" localSheetId="54">#REF!</definedName>
    <definedName name="CS316PI" localSheetId="55">#REF!</definedName>
    <definedName name="CS316PI" localSheetId="79">#REF!</definedName>
    <definedName name="CS316PI" localSheetId="80">#REF!</definedName>
    <definedName name="CS316PI" localSheetId="56">#REF!</definedName>
    <definedName name="CS316PI" localSheetId="57">#REF!</definedName>
    <definedName name="CS316PI" localSheetId="58">#REF!</definedName>
    <definedName name="CS316PI" localSheetId="59">#REF!</definedName>
    <definedName name="CS316PI" localSheetId="60">#REF!</definedName>
    <definedName name="CS316PI" localSheetId="61">#REF!</definedName>
    <definedName name="CS316PI" localSheetId="62">#REF!</definedName>
    <definedName name="CS316PI" localSheetId="78">#REF!</definedName>
    <definedName name="CS316PI">#REF!</definedName>
    <definedName name="CS316R" localSheetId="47">#REF!</definedName>
    <definedName name="CS316R" localSheetId="79">#REF!</definedName>
    <definedName name="CS316R" localSheetId="80">#REF!</definedName>
    <definedName name="CS316R" localSheetId="62">#REF!</definedName>
    <definedName name="CS316R" localSheetId="78">#REF!</definedName>
    <definedName name="CS316R">#REF!</definedName>
    <definedName name="CS423PI" localSheetId="47">#REF!</definedName>
    <definedName name="CS423PI" localSheetId="79">#REF!</definedName>
    <definedName name="CS423PI" localSheetId="80">#REF!</definedName>
    <definedName name="CS423PI" localSheetId="62">#REF!</definedName>
    <definedName name="CS423PI" localSheetId="78">#REF!</definedName>
    <definedName name="CS423PI">#REF!</definedName>
    <definedName name="CS423R" localSheetId="47">#REF!</definedName>
    <definedName name="CS423R" localSheetId="79">#REF!</definedName>
    <definedName name="CS423R" localSheetId="80">#REF!</definedName>
    <definedName name="CS423R" localSheetId="62">#REF!</definedName>
    <definedName name="CS423R" localSheetId="78">#REF!</definedName>
    <definedName name="CS423R">#REF!</definedName>
    <definedName name="CT_501">#N/A</definedName>
    <definedName name="CT_501_1" localSheetId="23">#REF!</definedName>
    <definedName name="CT_501_1" localSheetId="25">#REF!</definedName>
    <definedName name="CT_501_1" localSheetId="26">#REF!</definedName>
    <definedName name="CT_501_1" localSheetId="27">#REF!</definedName>
    <definedName name="CT_501_1" localSheetId="29">#REF!</definedName>
    <definedName name="CT_501_1" localSheetId="30">#REF!</definedName>
    <definedName name="CT_501_1" localSheetId="31">#REF!</definedName>
    <definedName name="CT_501_1" localSheetId="47">#REF!</definedName>
    <definedName name="CT_501_1" localSheetId="46">#REF!</definedName>
    <definedName name="CT_501_1" localSheetId="48">#REF!</definedName>
    <definedName name="CT_501_1" localSheetId="49">#REF!</definedName>
    <definedName name="CT_501_1" localSheetId="50">#REF!</definedName>
    <definedName name="CT_501_1" localSheetId="51">#REF!</definedName>
    <definedName name="CT_501_1" localSheetId="52">#REF!</definedName>
    <definedName name="CT_501_1" localSheetId="53">#REF!</definedName>
    <definedName name="CT_501_1" localSheetId="54">#REF!</definedName>
    <definedName name="CT_501_1" localSheetId="55">#REF!</definedName>
    <definedName name="CT_501_1" localSheetId="79">#REF!</definedName>
    <definedName name="CT_501_1" localSheetId="80">#REF!</definedName>
    <definedName name="CT_501_1" localSheetId="56">#REF!</definedName>
    <definedName name="CT_501_1" localSheetId="57">#REF!</definedName>
    <definedName name="CT_501_1" localSheetId="58">#REF!</definedName>
    <definedName name="CT_501_1" localSheetId="59">#REF!</definedName>
    <definedName name="CT_501_1" localSheetId="60">#REF!</definedName>
    <definedName name="CT_501_1" localSheetId="61">#REF!</definedName>
    <definedName name="CT_501_1" localSheetId="62">#REF!</definedName>
    <definedName name="CT_501_1" localSheetId="78">#REF!</definedName>
    <definedName name="CT_501_1">#REF!</definedName>
    <definedName name="CT_511">#N/A</definedName>
    <definedName name="CT_511_1" localSheetId="23">#REF!</definedName>
    <definedName name="CT_511_1" localSheetId="25">#REF!</definedName>
    <definedName name="CT_511_1" localSheetId="26">#REF!</definedName>
    <definedName name="CT_511_1" localSheetId="27">#REF!</definedName>
    <definedName name="CT_511_1" localSheetId="29">#REF!</definedName>
    <definedName name="CT_511_1" localSheetId="30">#REF!</definedName>
    <definedName name="CT_511_1" localSheetId="31">#REF!</definedName>
    <definedName name="CT_511_1" localSheetId="47">#REF!</definedName>
    <definedName name="CT_511_1" localSheetId="46">#REF!</definedName>
    <definedName name="CT_511_1" localSheetId="48">#REF!</definedName>
    <definedName name="CT_511_1" localSheetId="49">#REF!</definedName>
    <definedName name="CT_511_1" localSheetId="50">#REF!</definedName>
    <definedName name="CT_511_1" localSheetId="51">#REF!</definedName>
    <definedName name="CT_511_1" localSheetId="52">#REF!</definedName>
    <definedName name="CT_511_1" localSheetId="53">#REF!</definedName>
    <definedName name="CT_511_1" localSheetId="54">#REF!</definedName>
    <definedName name="CT_511_1" localSheetId="55">#REF!</definedName>
    <definedName name="CT_511_1" localSheetId="79">#REF!</definedName>
    <definedName name="CT_511_1" localSheetId="80">#REF!</definedName>
    <definedName name="CT_511_1" localSheetId="56">#REF!</definedName>
    <definedName name="CT_511_1" localSheetId="57">#REF!</definedName>
    <definedName name="CT_511_1" localSheetId="58">#REF!</definedName>
    <definedName name="CT_511_1" localSheetId="59">#REF!</definedName>
    <definedName name="CT_511_1" localSheetId="60">#REF!</definedName>
    <definedName name="CT_511_1" localSheetId="61">#REF!</definedName>
    <definedName name="CT_511_1" localSheetId="62">#REF!</definedName>
    <definedName name="CT_511_1" localSheetId="78">#REF!</definedName>
    <definedName name="CT_511_1">#REF!</definedName>
    <definedName name="CT_602">#N/A</definedName>
    <definedName name="CT_602_1" localSheetId="23">#REF!</definedName>
    <definedName name="CT_602_1" localSheetId="25">#REF!</definedName>
    <definedName name="CT_602_1" localSheetId="26">#REF!</definedName>
    <definedName name="CT_602_1" localSheetId="27">#REF!</definedName>
    <definedName name="CT_602_1" localSheetId="29">#REF!</definedName>
    <definedName name="CT_602_1" localSheetId="30">#REF!</definedName>
    <definedName name="CT_602_1" localSheetId="31">#REF!</definedName>
    <definedName name="CT_602_1" localSheetId="47">#REF!</definedName>
    <definedName name="CT_602_1" localSheetId="46">#REF!</definedName>
    <definedName name="CT_602_1" localSheetId="48">#REF!</definedName>
    <definedName name="CT_602_1" localSheetId="49">#REF!</definedName>
    <definedName name="CT_602_1" localSheetId="50">#REF!</definedName>
    <definedName name="CT_602_1" localSheetId="51">#REF!</definedName>
    <definedName name="CT_602_1" localSheetId="52">#REF!</definedName>
    <definedName name="CT_602_1" localSheetId="53">#REF!</definedName>
    <definedName name="CT_602_1" localSheetId="54">#REF!</definedName>
    <definedName name="CT_602_1" localSheetId="55">#REF!</definedName>
    <definedName name="CT_602_1" localSheetId="79">#REF!</definedName>
    <definedName name="CT_602_1" localSheetId="80">#REF!</definedName>
    <definedName name="CT_602_1" localSheetId="56">#REF!</definedName>
    <definedName name="CT_602_1" localSheetId="57">#REF!</definedName>
    <definedName name="CT_602_1" localSheetId="58">#REF!</definedName>
    <definedName name="CT_602_1" localSheetId="59">#REF!</definedName>
    <definedName name="CT_602_1" localSheetId="60">#REF!</definedName>
    <definedName name="CT_602_1" localSheetId="61">#REF!</definedName>
    <definedName name="CT_602_1" localSheetId="62">#REF!</definedName>
    <definedName name="CT_602_1" localSheetId="78">#REF!</definedName>
    <definedName name="CT_602_1">#REF!</definedName>
    <definedName name="CT_603">#N/A</definedName>
    <definedName name="CT_603_1" localSheetId="23">#REF!</definedName>
    <definedName name="CT_603_1" localSheetId="25">#REF!</definedName>
    <definedName name="CT_603_1" localSheetId="26">#REF!</definedName>
    <definedName name="CT_603_1" localSheetId="27">#REF!</definedName>
    <definedName name="CT_603_1" localSheetId="29">#REF!</definedName>
    <definedName name="CT_603_1" localSheetId="30">#REF!</definedName>
    <definedName name="CT_603_1" localSheetId="31">#REF!</definedName>
    <definedName name="CT_603_1" localSheetId="47">#REF!</definedName>
    <definedName name="CT_603_1" localSheetId="46">#REF!</definedName>
    <definedName name="CT_603_1" localSheetId="48">#REF!</definedName>
    <definedName name="CT_603_1" localSheetId="49">#REF!</definedName>
    <definedName name="CT_603_1" localSheetId="50">#REF!</definedName>
    <definedName name="CT_603_1" localSheetId="51">#REF!</definedName>
    <definedName name="CT_603_1" localSheetId="52">#REF!</definedName>
    <definedName name="CT_603_1" localSheetId="53">#REF!</definedName>
    <definedName name="CT_603_1" localSheetId="54">#REF!</definedName>
    <definedName name="CT_603_1" localSheetId="55">#REF!</definedName>
    <definedName name="CT_603_1" localSheetId="79">#REF!</definedName>
    <definedName name="CT_603_1" localSheetId="80">#REF!</definedName>
    <definedName name="CT_603_1" localSheetId="56">#REF!</definedName>
    <definedName name="CT_603_1" localSheetId="57">#REF!</definedName>
    <definedName name="CT_603_1" localSheetId="58">#REF!</definedName>
    <definedName name="CT_603_1" localSheetId="59">#REF!</definedName>
    <definedName name="CT_603_1" localSheetId="60">#REF!</definedName>
    <definedName name="CT_603_1" localSheetId="61">#REF!</definedName>
    <definedName name="CT_603_1" localSheetId="62">#REF!</definedName>
    <definedName name="CT_603_1" localSheetId="78">#REF!</definedName>
    <definedName name="CT_603_1">#REF!</definedName>
    <definedName name="CT_604">#N/A</definedName>
    <definedName name="CT_604_1" localSheetId="23">#REF!</definedName>
    <definedName name="CT_604_1" localSheetId="25">#REF!</definedName>
    <definedName name="CT_604_1" localSheetId="26">#REF!</definedName>
    <definedName name="CT_604_1" localSheetId="27">#REF!</definedName>
    <definedName name="CT_604_1" localSheetId="29">#REF!</definedName>
    <definedName name="CT_604_1" localSheetId="30">#REF!</definedName>
    <definedName name="CT_604_1" localSheetId="31">#REF!</definedName>
    <definedName name="CT_604_1" localSheetId="47">#REF!</definedName>
    <definedName name="CT_604_1" localSheetId="46">#REF!</definedName>
    <definedName name="CT_604_1" localSheetId="48">#REF!</definedName>
    <definedName name="CT_604_1" localSheetId="49">#REF!</definedName>
    <definedName name="CT_604_1" localSheetId="50">#REF!</definedName>
    <definedName name="CT_604_1" localSheetId="51">#REF!</definedName>
    <definedName name="CT_604_1" localSheetId="52">#REF!</definedName>
    <definedName name="CT_604_1" localSheetId="53">#REF!</definedName>
    <definedName name="CT_604_1" localSheetId="54">#REF!</definedName>
    <definedName name="CT_604_1" localSheetId="55">#REF!</definedName>
    <definedName name="CT_604_1" localSheetId="79">#REF!</definedName>
    <definedName name="CT_604_1" localSheetId="80">#REF!</definedName>
    <definedName name="CT_604_1" localSheetId="56">#REF!</definedName>
    <definedName name="CT_604_1" localSheetId="57">#REF!</definedName>
    <definedName name="CT_604_1" localSheetId="58">#REF!</definedName>
    <definedName name="CT_604_1" localSheetId="59">#REF!</definedName>
    <definedName name="CT_604_1" localSheetId="60">#REF!</definedName>
    <definedName name="CT_604_1" localSheetId="61">#REF!</definedName>
    <definedName name="CT_604_1" localSheetId="62">#REF!</definedName>
    <definedName name="CT_604_1" localSheetId="78">#REF!</definedName>
    <definedName name="CT_604_1">#REF!</definedName>
    <definedName name="CT_605">#N/A</definedName>
    <definedName name="CT_605_1" localSheetId="23">#REF!</definedName>
    <definedName name="CT_605_1" localSheetId="25">#REF!</definedName>
    <definedName name="CT_605_1" localSheetId="26">#REF!</definedName>
    <definedName name="CT_605_1" localSheetId="27">#REF!</definedName>
    <definedName name="CT_605_1" localSheetId="29">#REF!</definedName>
    <definedName name="CT_605_1" localSheetId="30">#REF!</definedName>
    <definedName name="CT_605_1" localSheetId="31">#REF!</definedName>
    <definedName name="CT_605_1" localSheetId="47">#REF!</definedName>
    <definedName name="CT_605_1" localSheetId="46">#REF!</definedName>
    <definedName name="CT_605_1" localSheetId="48">#REF!</definedName>
    <definedName name="CT_605_1" localSheetId="49">#REF!</definedName>
    <definedName name="CT_605_1" localSheetId="50">#REF!</definedName>
    <definedName name="CT_605_1" localSheetId="51">#REF!</definedName>
    <definedName name="CT_605_1" localSheetId="52">#REF!</definedName>
    <definedName name="CT_605_1" localSheetId="53">#REF!</definedName>
    <definedName name="CT_605_1" localSheetId="54">#REF!</definedName>
    <definedName name="CT_605_1" localSheetId="55">#REF!</definedName>
    <definedName name="CT_605_1" localSheetId="79">#REF!</definedName>
    <definedName name="CT_605_1" localSheetId="80">#REF!</definedName>
    <definedName name="CT_605_1" localSheetId="56">#REF!</definedName>
    <definedName name="CT_605_1" localSheetId="57">#REF!</definedName>
    <definedName name="CT_605_1" localSheetId="58">#REF!</definedName>
    <definedName name="CT_605_1" localSheetId="59">#REF!</definedName>
    <definedName name="CT_605_1" localSheetId="60">#REF!</definedName>
    <definedName name="CT_605_1" localSheetId="61">#REF!</definedName>
    <definedName name="CT_605_1" localSheetId="62">#REF!</definedName>
    <definedName name="CT_605_1" localSheetId="78">#REF!</definedName>
    <definedName name="CT_605_1">#REF!</definedName>
    <definedName name="CT_607">#N/A</definedName>
    <definedName name="CT_607_1" localSheetId="23">#REF!</definedName>
    <definedName name="CT_607_1" localSheetId="25">#REF!</definedName>
    <definedName name="CT_607_1" localSheetId="26">#REF!</definedName>
    <definedName name="CT_607_1" localSheetId="27">#REF!</definedName>
    <definedName name="CT_607_1" localSheetId="29">#REF!</definedName>
    <definedName name="CT_607_1" localSheetId="30">#REF!</definedName>
    <definedName name="CT_607_1" localSheetId="31">#REF!</definedName>
    <definedName name="CT_607_1" localSheetId="47">#REF!</definedName>
    <definedName name="CT_607_1" localSheetId="46">#REF!</definedName>
    <definedName name="CT_607_1" localSheetId="48">#REF!</definedName>
    <definedName name="CT_607_1" localSheetId="49">#REF!</definedName>
    <definedName name="CT_607_1" localSheetId="50">#REF!</definedName>
    <definedName name="CT_607_1" localSheetId="51">#REF!</definedName>
    <definedName name="CT_607_1" localSheetId="52">#REF!</definedName>
    <definedName name="CT_607_1" localSheetId="53">#REF!</definedName>
    <definedName name="CT_607_1" localSheetId="54">#REF!</definedName>
    <definedName name="CT_607_1" localSheetId="55">#REF!</definedName>
    <definedName name="CT_607_1" localSheetId="79">#REF!</definedName>
    <definedName name="CT_607_1" localSheetId="80">#REF!</definedName>
    <definedName name="CT_607_1" localSheetId="56">#REF!</definedName>
    <definedName name="CT_607_1" localSheetId="57">#REF!</definedName>
    <definedName name="CT_607_1" localSheetId="58">#REF!</definedName>
    <definedName name="CT_607_1" localSheetId="59">#REF!</definedName>
    <definedName name="CT_607_1" localSheetId="60">#REF!</definedName>
    <definedName name="CT_607_1" localSheetId="61">#REF!</definedName>
    <definedName name="CT_607_1" localSheetId="62">#REF!</definedName>
    <definedName name="CT_607_1" localSheetId="78">#REF!</definedName>
    <definedName name="CT_607_1">#REF!</definedName>
    <definedName name="CT_701">#N/A</definedName>
    <definedName name="CT_701_1" localSheetId="23">#REF!</definedName>
    <definedName name="CT_701_1" localSheetId="25">#REF!</definedName>
    <definedName name="CT_701_1" localSheetId="26">#REF!</definedName>
    <definedName name="CT_701_1" localSheetId="27">#REF!</definedName>
    <definedName name="CT_701_1" localSheetId="29">#REF!</definedName>
    <definedName name="CT_701_1" localSheetId="30">#REF!</definedName>
    <definedName name="CT_701_1" localSheetId="31">#REF!</definedName>
    <definedName name="CT_701_1" localSheetId="47">#REF!</definedName>
    <definedName name="CT_701_1" localSheetId="46">#REF!</definedName>
    <definedName name="CT_701_1" localSheetId="48">#REF!</definedName>
    <definedName name="CT_701_1" localSheetId="49">#REF!</definedName>
    <definedName name="CT_701_1" localSheetId="50">#REF!</definedName>
    <definedName name="CT_701_1" localSheetId="51">#REF!</definedName>
    <definedName name="CT_701_1" localSheetId="52">#REF!</definedName>
    <definedName name="CT_701_1" localSheetId="53">#REF!</definedName>
    <definedName name="CT_701_1" localSheetId="54">#REF!</definedName>
    <definedName name="CT_701_1" localSheetId="55">#REF!</definedName>
    <definedName name="CT_701_1" localSheetId="79">#REF!</definedName>
    <definedName name="CT_701_1" localSheetId="80">#REF!</definedName>
    <definedName name="CT_701_1" localSheetId="56">#REF!</definedName>
    <definedName name="CT_701_1" localSheetId="57">#REF!</definedName>
    <definedName name="CT_701_1" localSheetId="58">#REF!</definedName>
    <definedName name="CT_701_1" localSheetId="59">#REF!</definedName>
    <definedName name="CT_701_1" localSheetId="60">#REF!</definedName>
    <definedName name="CT_701_1" localSheetId="61">#REF!</definedName>
    <definedName name="CT_701_1" localSheetId="62">#REF!</definedName>
    <definedName name="CT_701_1" localSheetId="78">#REF!</definedName>
    <definedName name="CT_701_1">#REF!</definedName>
    <definedName name="CT_702">#N/A</definedName>
    <definedName name="CT_702_1" localSheetId="23">#REF!</definedName>
    <definedName name="CT_702_1" localSheetId="25">#REF!</definedName>
    <definedName name="CT_702_1" localSheetId="26">#REF!</definedName>
    <definedName name="CT_702_1" localSheetId="27">#REF!</definedName>
    <definedName name="CT_702_1" localSheetId="29">#REF!</definedName>
    <definedName name="CT_702_1" localSheetId="30">#REF!</definedName>
    <definedName name="CT_702_1" localSheetId="31">#REF!</definedName>
    <definedName name="CT_702_1" localSheetId="47">#REF!</definedName>
    <definedName name="CT_702_1" localSheetId="46">#REF!</definedName>
    <definedName name="CT_702_1" localSheetId="48">#REF!</definedName>
    <definedName name="CT_702_1" localSheetId="49">#REF!</definedName>
    <definedName name="CT_702_1" localSheetId="50">#REF!</definedName>
    <definedName name="CT_702_1" localSheetId="51">#REF!</definedName>
    <definedName name="CT_702_1" localSheetId="52">#REF!</definedName>
    <definedName name="CT_702_1" localSheetId="53">#REF!</definedName>
    <definedName name="CT_702_1" localSheetId="54">#REF!</definedName>
    <definedName name="CT_702_1" localSheetId="55">#REF!</definedName>
    <definedName name="CT_702_1" localSheetId="79">#REF!</definedName>
    <definedName name="CT_702_1" localSheetId="80">#REF!</definedName>
    <definedName name="CT_702_1" localSheetId="56">#REF!</definedName>
    <definedName name="CT_702_1" localSheetId="57">#REF!</definedName>
    <definedName name="CT_702_1" localSheetId="58">#REF!</definedName>
    <definedName name="CT_702_1" localSheetId="59">#REF!</definedName>
    <definedName name="CT_702_1" localSheetId="60">#REF!</definedName>
    <definedName name="CT_702_1" localSheetId="61">#REF!</definedName>
    <definedName name="CT_702_1" localSheetId="62">#REF!</definedName>
    <definedName name="CT_702_1" localSheetId="78">#REF!</definedName>
    <definedName name="CT_702_1">#REF!</definedName>
    <definedName name="cu" localSheetId="28" hidden="1">{#N/A,#N/A,TRUE,"Serviços"}</definedName>
    <definedName name="cu" localSheetId="23" hidden="1">{#N/A,#N/A,TRUE,"Serviços"}</definedName>
    <definedName name="cu" localSheetId="25" hidden="1">{#N/A,#N/A,TRUE,"Serviços"}</definedName>
    <definedName name="cu" localSheetId="26" hidden="1">{#N/A,#N/A,TRUE,"Serviços"}</definedName>
    <definedName name="cu" localSheetId="27" hidden="1">{#N/A,#N/A,TRUE,"Serviços"}</definedName>
    <definedName name="cu" localSheetId="29" hidden="1">{#N/A,#N/A,TRUE,"Serviços"}</definedName>
    <definedName name="cu" localSheetId="30" hidden="1">{#N/A,#N/A,TRUE,"Serviços"}</definedName>
    <definedName name="cu" localSheetId="31" hidden="1">{#N/A,#N/A,TRUE,"Serviços"}</definedName>
    <definedName name="cu" localSheetId="47" hidden="1">{#N/A,#N/A,TRUE,"Serviços"}</definedName>
    <definedName name="cu" localSheetId="44" hidden="1">{#N/A,#N/A,TRUE,"Serviços"}</definedName>
    <definedName name="cu" localSheetId="46" hidden="1">{#N/A,#N/A,TRUE,"Serviços"}</definedName>
    <definedName name="cu" localSheetId="48" hidden="1">{#N/A,#N/A,TRUE,"Serviços"}</definedName>
    <definedName name="cu" localSheetId="49" hidden="1">{#N/A,#N/A,TRUE,"Serviços"}</definedName>
    <definedName name="cu" localSheetId="50" hidden="1">{#N/A,#N/A,TRUE,"Serviços"}</definedName>
    <definedName name="cu" localSheetId="51" hidden="1">{#N/A,#N/A,TRUE,"Serviços"}</definedName>
    <definedName name="cu" localSheetId="52" hidden="1">{#N/A,#N/A,TRUE,"Serviços"}</definedName>
    <definedName name="cu" localSheetId="53" hidden="1">{#N/A,#N/A,TRUE,"Serviços"}</definedName>
    <definedName name="cu" localSheetId="54" hidden="1">{#N/A,#N/A,TRUE,"Serviços"}</definedName>
    <definedName name="cu" localSheetId="55" hidden="1">{#N/A,#N/A,TRUE,"Serviços"}</definedName>
    <definedName name="cu" localSheetId="79" hidden="1">{#N/A,#N/A,TRUE,"Serviços"}</definedName>
    <definedName name="cu" localSheetId="80" hidden="1">{#N/A,#N/A,TRUE,"Serviços"}</definedName>
    <definedName name="cu" localSheetId="56" hidden="1">{#N/A,#N/A,TRUE,"Serviços"}</definedName>
    <definedName name="cu" localSheetId="57" hidden="1">{#N/A,#N/A,TRUE,"Serviços"}</definedName>
    <definedName name="cu" localSheetId="58" hidden="1">{#N/A,#N/A,TRUE,"Serviços"}</definedName>
    <definedName name="cu" localSheetId="59" hidden="1">{#N/A,#N/A,TRUE,"Serviços"}</definedName>
    <definedName name="cu" localSheetId="60" hidden="1">{#N/A,#N/A,TRUE,"Serviços"}</definedName>
    <definedName name="cu" localSheetId="61" hidden="1">{#N/A,#N/A,TRUE,"Serviços"}</definedName>
    <definedName name="cu" localSheetId="62" hidden="1">{#N/A,#N/A,TRUE,"Serviços"}</definedName>
    <definedName name="cu" localSheetId="74" hidden="1">{#N/A,#N/A,TRUE,"Serviços"}</definedName>
    <definedName name="cu" localSheetId="77" hidden="1">{#N/A,#N/A,TRUE,"Serviços"}</definedName>
    <definedName name="cu" localSheetId="78" hidden="1">{#N/A,#N/A,TRUE,"Serviços"}</definedName>
    <definedName name="cu" hidden="1">{#N/A,#N/A,TRUE,"Serviços"}</definedName>
    <definedName name="CUN" localSheetId="21">#REF!</definedName>
    <definedName name="CUN" localSheetId="22">#REF!</definedName>
    <definedName name="CUN" localSheetId="28">#REF!</definedName>
    <definedName name="CUN" localSheetId="24">#REF!</definedName>
    <definedName name="CUN" localSheetId="31">#REF!</definedName>
    <definedName name="CUN" localSheetId="47">#REF!</definedName>
    <definedName name="CUN" localSheetId="44">#REF!</definedName>
    <definedName name="CUN" localSheetId="46">#REF!</definedName>
    <definedName name="CUN" localSheetId="79">#REF!</definedName>
    <definedName name="CUN" localSheetId="80">#REF!</definedName>
    <definedName name="CUN" localSheetId="62">#REF!</definedName>
    <definedName name="CUN" localSheetId="78">#REF!</definedName>
    <definedName name="CUN">#REF!</definedName>
    <definedName name="CunEq" localSheetId="21" hidden="1">SUM(IF(#REF! =#REF!,(#REF!)*(#REF!="EQ")))</definedName>
    <definedName name="CunEq" localSheetId="22" hidden="1">SUM(IF(#REF! =#REF!,(#REF!)*(#REF!="EQ")))</definedName>
    <definedName name="CunEq" localSheetId="28" hidden="1">SUM(IF(#REF! =#REF!,(#REF!)*(#REF!="EQ")))</definedName>
    <definedName name="CunEq" localSheetId="23" hidden="1">SUM(IF(#REF! =#REF!,(#REF!)*(#REF!="EQ")))</definedName>
    <definedName name="CunEq" localSheetId="24" hidden="1">SUM(IF(#REF! =#REF!,(#REF!)*(#REF!="EQ")))</definedName>
    <definedName name="CunEq" localSheetId="25" hidden="1">SUM(IF(#REF! =#REF!,(#REF!)*(#REF!="EQ")))</definedName>
    <definedName name="CunEq" localSheetId="26" hidden="1">SUM(IF(#REF! =#REF!,(#REF!)*(#REF!="EQ")))</definedName>
    <definedName name="CunEq" localSheetId="27" hidden="1">SUM(IF(#REF! =#REF!,(#REF!)*(#REF!="EQ")))</definedName>
    <definedName name="CunEq" localSheetId="29" hidden="1">SUM(IF(#REF! =#REF!,(#REF!)*(#REF!="EQ")))</definedName>
    <definedName name="CunEq" localSheetId="30" hidden="1">SUM(IF(#REF! =#REF!,(#REF!)*(#REF!="EQ")))</definedName>
    <definedName name="CunEq" localSheetId="31" hidden="1">SUM(IF(#REF! =#REF!,(#REF!)*(#REF!="EQ")))</definedName>
    <definedName name="CunEq" localSheetId="32" hidden="1">SUM(IF(#REF! =#REF!,(#REF!)*(#REF!="EQ")))</definedName>
    <definedName name="CunEq" localSheetId="33" hidden="1">SUM(IF(#REF! =#REF!,(#REF!)*(#REF!="EQ")))</definedName>
    <definedName name="CunEq" localSheetId="47" hidden="1">SUM(IF(#REF! =#REF!,(#REF!)*(#REF!="EQ")))</definedName>
    <definedName name="CunEq" localSheetId="44" hidden="1">SUM(IF(#REF! =#REF!,(#REF!)*(#REF!="EQ")))</definedName>
    <definedName name="CunEq" localSheetId="46" hidden="1">SUM(IF(#REF! =#REF!,(#REF!)*(#REF!="EQ")))</definedName>
    <definedName name="CunEq" localSheetId="48" hidden="1">SUM(IF(#REF! =#REF!,(#REF!)*(#REF!="EQ")))</definedName>
    <definedName name="CunEq" localSheetId="81" hidden="1">SUM(IF(#REF! =#REF!,(#REF!)*(#REF!="EQ")))</definedName>
    <definedName name="CunEq" localSheetId="49" hidden="1">SUM(IF(#REF! =#REF!,(#REF!)*(#REF!="EQ")))</definedName>
    <definedName name="CunEq" localSheetId="50" hidden="1">SUM(IF(#REF! =#REF!,(#REF!)*(#REF!="EQ")))</definedName>
    <definedName name="CunEq" localSheetId="51" hidden="1">SUM(IF(#REF! =#REF!,(#REF!)*(#REF!="EQ")))</definedName>
    <definedName name="CunEq" localSheetId="52" hidden="1">SUM(IF(#REF! =#REF!,(#REF!)*(#REF!="EQ")))</definedName>
    <definedName name="CunEq" localSheetId="53" hidden="1">SUM(IF(#REF! =#REF!,(#REF!)*(#REF!="EQ")))</definedName>
    <definedName name="CunEq" localSheetId="54" hidden="1">SUM(IF(#REF! =#REF!,(#REF!)*(#REF!="EQ")))</definedName>
    <definedName name="CunEq" localSheetId="55" hidden="1">SUM(IF(#REF! =#REF!,(#REF!)*(#REF!="EQ")))</definedName>
    <definedName name="CunEq" localSheetId="79" hidden="1">SUM(IF(#REF! =#REF!,(#REF!)*(#REF!="EQ")))</definedName>
    <definedName name="CunEq" localSheetId="80" hidden="1">SUM(IF(#REF! =#REF!,(#REF!)*(#REF!="EQ")))</definedName>
    <definedName name="CunEq" localSheetId="56" hidden="1">SUM(IF(#REF! =#REF!,(#REF!)*(#REF!="EQ")))</definedName>
    <definedName name="CunEq" localSheetId="57" hidden="1">SUM(IF(#REF! =#REF!,(#REF!)*(#REF!="EQ")))</definedName>
    <definedName name="CunEq" localSheetId="58" hidden="1">SUM(IF(#REF! =#REF!,(#REF!)*(#REF!="EQ")))</definedName>
    <definedName name="CunEq" localSheetId="59" hidden="1">SUM(IF(#REF! =#REF!,(#REF!)*(#REF!="EQ")))</definedName>
    <definedName name="CunEq" localSheetId="60" hidden="1">SUM(IF(#REF! =#REF!,(#REF!)*(#REF!="EQ")))</definedName>
    <definedName name="CunEq" localSheetId="61" hidden="1">SUM(IF(#REF! =#REF!,(#REF!)*(#REF!="EQ")))</definedName>
    <definedName name="CunEq" localSheetId="62" hidden="1">SUM(IF(#REF! =#REF!,(#REF!)*(#REF!="EQ")))</definedName>
    <definedName name="CunEq" localSheetId="74" hidden="1">SUM(IF(#REF! =#REF!,(#REF!)*(#REF!="EQ")))</definedName>
    <definedName name="CunEq" localSheetId="77" hidden="1">SUM(IF(#REF! =#REF!,(#REF!)*(#REF!="EQ")))</definedName>
    <definedName name="CunEq" localSheetId="78" hidden="1">SUM(IF(#REF! =#REF!,(#REF!)*(#REF!="EQ")))</definedName>
    <definedName name="CunEq" hidden="1">SUM(IF(#REF! =#REF!,(#REF!)*(#REF!="EQ")))</definedName>
    <definedName name="CunMo" localSheetId="21" hidden="1">SUM(IF(#REF! =#REF!,(#REF!)*(#REF!="MO")))</definedName>
    <definedName name="CunMo" localSheetId="22" hidden="1">SUM(IF(#REF! =#REF!,(#REF!)*(#REF!="MO")))</definedName>
    <definedName name="CunMo" localSheetId="28" hidden="1">SUM(IF(#REF! =#REF!,(#REF!)*(#REF!="MO")))</definedName>
    <definedName name="CunMo" localSheetId="23" hidden="1">SUM(IF(#REF! =#REF!,(#REF!)*(#REF!="MO")))</definedName>
    <definedName name="CunMo" localSheetId="24" hidden="1">SUM(IF(#REF! =#REF!,(#REF!)*(#REF!="MO")))</definedName>
    <definedName name="CunMo" localSheetId="25" hidden="1">SUM(IF(#REF! =#REF!,(#REF!)*(#REF!="MO")))</definedName>
    <definedName name="CunMo" localSheetId="26" hidden="1">SUM(IF(#REF! =#REF!,(#REF!)*(#REF!="MO")))</definedName>
    <definedName name="CunMo" localSheetId="27" hidden="1">SUM(IF(#REF! =#REF!,(#REF!)*(#REF!="MO")))</definedName>
    <definedName name="CunMo" localSheetId="29" hidden="1">SUM(IF(#REF! =#REF!,(#REF!)*(#REF!="MO")))</definedName>
    <definedName name="CunMo" localSheetId="30" hidden="1">SUM(IF(#REF! =#REF!,(#REF!)*(#REF!="MO")))</definedName>
    <definedName name="CunMo" localSheetId="31" hidden="1">SUM(IF(#REF! =#REF!,(#REF!)*(#REF!="MO")))</definedName>
    <definedName name="CunMo" localSheetId="32" hidden="1">SUM(IF(#REF! =#REF!,(#REF!)*(#REF!="MO")))</definedName>
    <definedName name="CunMo" localSheetId="33" hidden="1">SUM(IF(#REF! =#REF!,(#REF!)*(#REF!="MO")))</definedName>
    <definedName name="CunMo" localSheetId="47" hidden="1">SUM(IF(#REF! =#REF!,(#REF!)*(#REF!="MO")))</definedName>
    <definedName name="CunMo" localSheetId="44" hidden="1">SUM(IF(#REF! =#REF!,(#REF!)*(#REF!="MO")))</definedName>
    <definedName name="CunMo" localSheetId="46" hidden="1">SUM(IF(#REF! =#REF!,(#REF!)*(#REF!="MO")))</definedName>
    <definedName name="CunMo" localSheetId="48" hidden="1">SUM(IF(#REF! =#REF!,(#REF!)*(#REF!="MO")))</definedName>
    <definedName name="CunMo" localSheetId="81" hidden="1">SUM(IF(#REF! =#REF!,(#REF!)*(#REF!="MO")))</definedName>
    <definedName name="CunMo" localSheetId="49" hidden="1">SUM(IF(#REF! =#REF!,(#REF!)*(#REF!="MO")))</definedName>
    <definedName name="CunMo" localSheetId="50" hidden="1">SUM(IF(#REF! =#REF!,(#REF!)*(#REF!="MO")))</definedName>
    <definedName name="CunMo" localSheetId="51" hidden="1">SUM(IF(#REF! =#REF!,(#REF!)*(#REF!="MO")))</definedName>
    <definedName name="CunMo" localSheetId="52" hidden="1">SUM(IF(#REF! =#REF!,(#REF!)*(#REF!="MO")))</definedName>
    <definedName name="CunMo" localSheetId="53" hidden="1">SUM(IF(#REF! =#REF!,(#REF!)*(#REF!="MO")))</definedName>
    <definedName name="CunMo" localSheetId="54" hidden="1">SUM(IF(#REF! =#REF!,(#REF!)*(#REF!="MO")))</definedName>
    <definedName name="CunMo" localSheetId="55" hidden="1">SUM(IF(#REF! =#REF!,(#REF!)*(#REF!="MO")))</definedName>
    <definedName name="CunMo" localSheetId="79" hidden="1">SUM(IF(#REF! =#REF!,(#REF!)*(#REF!="MO")))</definedName>
    <definedName name="CunMo" localSheetId="80" hidden="1">SUM(IF(#REF! =#REF!,(#REF!)*(#REF!="MO")))</definedName>
    <definedName name="CunMo" localSheetId="56" hidden="1">SUM(IF(#REF! =#REF!,(#REF!)*(#REF!="MO")))</definedName>
    <definedName name="CunMo" localSheetId="57" hidden="1">SUM(IF(#REF! =#REF!,(#REF!)*(#REF!="MO")))</definedName>
    <definedName name="CunMo" localSheetId="58" hidden="1">SUM(IF(#REF! =#REF!,(#REF!)*(#REF!="MO")))</definedName>
    <definedName name="CunMo" localSheetId="59" hidden="1">SUM(IF(#REF! =#REF!,(#REF!)*(#REF!="MO")))</definedName>
    <definedName name="CunMo" localSheetId="60" hidden="1">SUM(IF(#REF! =#REF!,(#REF!)*(#REF!="MO")))</definedName>
    <definedName name="CunMo" localSheetId="61" hidden="1">SUM(IF(#REF! =#REF!,(#REF!)*(#REF!="MO")))</definedName>
    <definedName name="CunMo" localSheetId="62" hidden="1">SUM(IF(#REF! =#REF!,(#REF!)*(#REF!="MO")))</definedName>
    <definedName name="CunMo" localSheetId="74" hidden="1">SUM(IF(#REF! =#REF!,(#REF!)*(#REF!="MO")))</definedName>
    <definedName name="CunMo" localSheetId="77" hidden="1">SUM(IF(#REF! =#REF!,(#REF!)*(#REF!="MO")))</definedName>
    <definedName name="CunMo" localSheetId="78" hidden="1">SUM(IF(#REF! =#REF!,(#REF!)*(#REF!="MO")))</definedName>
    <definedName name="CunMo" hidden="1">SUM(IF(#REF! =#REF!,(#REF!)*(#REF!="MO")))</definedName>
    <definedName name="CunMp" localSheetId="21" hidden="1">SUM(IF(#REF! =#REF!,(#REF!)*(#REF!="MP")))</definedName>
    <definedName name="CunMp" localSheetId="22" hidden="1">SUM(IF(#REF! =#REF!,(#REF!)*(#REF!="MP")))</definedName>
    <definedName name="CunMp" localSheetId="28" hidden="1">SUM(IF(#REF! =#REF!,(#REF!)*(#REF!="MP")))</definedName>
    <definedName name="CunMp" localSheetId="23" hidden="1">SUM(IF(#REF! =#REF!,(#REF!)*(#REF!="MP")))</definedName>
    <definedName name="CunMp" localSheetId="24" hidden="1">SUM(IF(#REF! =#REF!,(#REF!)*(#REF!="MP")))</definedName>
    <definedName name="CunMp" localSheetId="25" hidden="1">SUM(IF(#REF! =#REF!,(#REF!)*(#REF!="MP")))</definedName>
    <definedName name="CunMp" localSheetId="26" hidden="1">SUM(IF(#REF! =#REF!,(#REF!)*(#REF!="MP")))</definedName>
    <definedName name="CunMp" localSheetId="27" hidden="1">SUM(IF(#REF! =#REF!,(#REF!)*(#REF!="MP")))</definedName>
    <definedName name="CunMp" localSheetId="29" hidden="1">SUM(IF(#REF! =#REF!,(#REF!)*(#REF!="MP")))</definedName>
    <definedName name="CunMp" localSheetId="30" hidden="1">SUM(IF(#REF! =#REF!,(#REF!)*(#REF!="MP")))</definedName>
    <definedName name="CunMp" localSheetId="31" hidden="1">SUM(IF(#REF! =#REF!,(#REF!)*(#REF!="MP")))</definedName>
    <definedName name="CunMp" localSheetId="32" hidden="1">SUM(IF(#REF! =#REF!,(#REF!)*(#REF!="MP")))</definedName>
    <definedName name="CunMp" localSheetId="33" hidden="1">SUM(IF(#REF! =#REF!,(#REF!)*(#REF!="MP")))</definedName>
    <definedName name="CunMp" localSheetId="47" hidden="1">SUM(IF(#REF! =#REF!,(#REF!)*(#REF!="MP")))</definedName>
    <definedName name="CunMp" localSheetId="44" hidden="1">SUM(IF(#REF! =#REF!,(#REF!)*(#REF!="MP")))</definedName>
    <definedName name="CunMp" localSheetId="46" hidden="1">SUM(IF(#REF! =#REF!,(#REF!)*(#REF!="MP")))</definedName>
    <definedName name="CunMp" localSheetId="48" hidden="1">SUM(IF(#REF! =#REF!,(#REF!)*(#REF!="MP")))</definedName>
    <definedName name="CunMp" localSheetId="81" hidden="1">SUM(IF(#REF! =#REF!,(#REF!)*(#REF!="MP")))</definedName>
    <definedName name="CunMp" localSheetId="49" hidden="1">SUM(IF(#REF! =#REF!,(#REF!)*(#REF!="MP")))</definedName>
    <definedName name="CunMp" localSheetId="50" hidden="1">SUM(IF(#REF! =#REF!,(#REF!)*(#REF!="MP")))</definedName>
    <definedName name="CunMp" localSheetId="51" hidden="1">SUM(IF(#REF! =#REF!,(#REF!)*(#REF!="MP")))</definedName>
    <definedName name="CunMp" localSheetId="52" hidden="1">SUM(IF(#REF! =#REF!,(#REF!)*(#REF!="MP")))</definedName>
    <definedName name="CunMp" localSheetId="53" hidden="1">SUM(IF(#REF! =#REF!,(#REF!)*(#REF!="MP")))</definedName>
    <definedName name="CunMp" localSheetId="54" hidden="1">SUM(IF(#REF! =#REF!,(#REF!)*(#REF!="MP")))</definedName>
    <definedName name="CunMp" localSheetId="55" hidden="1">SUM(IF(#REF! =#REF!,(#REF!)*(#REF!="MP")))</definedName>
    <definedName name="CunMp" localSheetId="79" hidden="1">SUM(IF(#REF! =#REF!,(#REF!)*(#REF!="MP")))</definedName>
    <definedName name="CunMp" localSheetId="80" hidden="1">SUM(IF(#REF! =#REF!,(#REF!)*(#REF!="MP")))</definedName>
    <definedName name="CunMp" localSheetId="56" hidden="1">SUM(IF(#REF! =#REF!,(#REF!)*(#REF!="MP")))</definedName>
    <definedName name="CunMp" localSheetId="57" hidden="1">SUM(IF(#REF! =#REF!,(#REF!)*(#REF!="MP")))</definedName>
    <definedName name="CunMp" localSheetId="58" hidden="1">SUM(IF(#REF! =#REF!,(#REF!)*(#REF!="MP")))</definedName>
    <definedName name="CunMp" localSheetId="59" hidden="1">SUM(IF(#REF! =#REF!,(#REF!)*(#REF!="MP")))</definedName>
    <definedName name="CunMp" localSheetId="60" hidden="1">SUM(IF(#REF! =#REF!,(#REF!)*(#REF!="MP")))</definedName>
    <definedName name="CunMp" localSheetId="61" hidden="1">SUM(IF(#REF! =#REF!,(#REF!)*(#REF!="MP")))</definedName>
    <definedName name="CunMp" localSheetId="62" hidden="1">SUM(IF(#REF! =#REF!,(#REF!)*(#REF!="MP")))</definedName>
    <definedName name="CunMp" localSheetId="74" hidden="1">SUM(IF(#REF! =#REF!,(#REF!)*(#REF!="MP")))</definedName>
    <definedName name="CunMp" localSheetId="77" hidden="1">SUM(IF(#REF! =#REF!,(#REF!)*(#REF!="MP")))</definedName>
    <definedName name="CunMp" localSheetId="78" hidden="1">SUM(IF(#REF! =#REF!,(#REF!)*(#REF!="MP")))</definedName>
    <definedName name="CunMp" hidden="1">SUM(IF(#REF! =#REF!,(#REF!)*(#REF!="MP")))</definedName>
    <definedName name="CURRENCY" localSheetId="31">#REF!</definedName>
    <definedName name="CURRENCY" localSheetId="47">#REF!</definedName>
    <definedName name="CURRENCY" localSheetId="44">#REF!</definedName>
    <definedName name="CURRENCY" localSheetId="46">#REF!</definedName>
    <definedName name="CURRENCY" localSheetId="79">#REF!</definedName>
    <definedName name="CURRENCY" localSheetId="80">#REF!</definedName>
    <definedName name="CURRENCY" localSheetId="62">#REF!</definedName>
    <definedName name="CURRENCY" localSheetId="78">#REF!</definedName>
    <definedName name="CURRENCY">#REF!</definedName>
    <definedName name="CURTO" localSheetId="23">#N/A</definedName>
    <definedName name="CURTO" localSheetId="25">#N/A</definedName>
    <definedName name="CURTO" localSheetId="26">#N/A</definedName>
    <definedName name="CURTO" localSheetId="27">#N/A</definedName>
    <definedName name="CURTO" localSheetId="29">#N/A</definedName>
    <definedName name="CURTO" localSheetId="30">#N/A</definedName>
    <definedName name="CURTO" localSheetId="31">#N/A</definedName>
    <definedName name="CURTO" localSheetId="47">#N/A</definedName>
    <definedName name="CURTO" localSheetId="46">#N/A</definedName>
    <definedName name="CURTO" localSheetId="48">#N/A</definedName>
    <definedName name="CURTO" localSheetId="49">#N/A</definedName>
    <definedName name="CURTO" localSheetId="50">#N/A</definedName>
    <definedName name="CURTO" localSheetId="51">#N/A</definedName>
    <definedName name="CURTO" localSheetId="52">#N/A</definedName>
    <definedName name="CURTO" localSheetId="53">#N/A</definedName>
    <definedName name="CURTO" localSheetId="54">#N/A</definedName>
    <definedName name="CURTO" localSheetId="55">#N/A</definedName>
    <definedName name="CURTO" localSheetId="56">#N/A</definedName>
    <definedName name="CURTO" localSheetId="57">#N/A</definedName>
    <definedName name="CURTO" localSheetId="58">#N/A</definedName>
    <definedName name="CURTO" localSheetId="59">#N/A</definedName>
    <definedName name="CURTO" localSheetId="60">#N/A</definedName>
    <definedName name="CURTO" localSheetId="61">#N/A</definedName>
    <definedName name="CURTO">#N/A</definedName>
    <definedName name="curva" localSheetId="23">#N/A</definedName>
    <definedName name="curva" localSheetId="25">#N/A</definedName>
    <definedName name="curva" localSheetId="26">#N/A</definedName>
    <definedName name="curva" localSheetId="27">#N/A</definedName>
    <definedName name="curva" localSheetId="29">#N/A</definedName>
    <definedName name="curva" localSheetId="30">#N/A</definedName>
    <definedName name="curva" localSheetId="31">#N/A</definedName>
    <definedName name="curva" localSheetId="47">#N/A</definedName>
    <definedName name="curva" localSheetId="46">#N/A</definedName>
    <definedName name="curva" localSheetId="48">#N/A</definedName>
    <definedName name="curva" localSheetId="49">#N/A</definedName>
    <definedName name="curva" localSheetId="50">#N/A</definedName>
    <definedName name="curva" localSheetId="51">#N/A</definedName>
    <definedName name="curva" localSheetId="52">#N/A</definedName>
    <definedName name="curva" localSheetId="53">#N/A</definedName>
    <definedName name="curva" localSheetId="54">#N/A</definedName>
    <definedName name="curva" localSheetId="55">#N/A</definedName>
    <definedName name="curva" localSheetId="56">#N/A</definedName>
    <definedName name="curva" localSheetId="57">#N/A</definedName>
    <definedName name="curva" localSheetId="58">#N/A</definedName>
    <definedName name="curva" localSheetId="59">#N/A</definedName>
    <definedName name="curva" localSheetId="60">#N/A</definedName>
    <definedName name="curva" localSheetId="61">#N/A</definedName>
    <definedName name="curva">#N/A</definedName>
    <definedName name="Curva_ABC" localSheetId="23">#N/A</definedName>
    <definedName name="Curva_ABC" localSheetId="25">#N/A</definedName>
    <definedName name="Curva_ABC" localSheetId="26">#N/A</definedName>
    <definedName name="Curva_ABC" localSheetId="27">#N/A</definedName>
    <definedName name="Curva_ABC" localSheetId="29">#N/A</definedName>
    <definedName name="Curva_ABC" localSheetId="30">#N/A</definedName>
    <definedName name="Curva_ABC" localSheetId="31">#N/A</definedName>
    <definedName name="Curva_ABC" localSheetId="47">#N/A</definedName>
    <definedName name="Curva_ABC" localSheetId="46">#N/A</definedName>
    <definedName name="Curva_ABC" localSheetId="48">#N/A</definedName>
    <definedName name="Curva_ABC" localSheetId="49">#N/A</definedName>
    <definedName name="Curva_ABC" localSheetId="50">#N/A</definedName>
    <definedName name="Curva_ABC" localSheetId="51">#N/A</definedName>
    <definedName name="Curva_ABC" localSheetId="52">#N/A</definedName>
    <definedName name="Curva_ABC" localSheetId="53">#N/A</definedName>
    <definedName name="Curva_ABC" localSheetId="54">#N/A</definedName>
    <definedName name="Curva_ABC" localSheetId="55">#N/A</definedName>
    <definedName name="Curva_ABC" localSheetId="56">#N/A</definedName>
    <definedName name="Curva_ABC" localSheetId="57">#N/A</definedName>
    <definedName name="Curva_ABC" localSheetId="58">#N/A</definedName>
    <definedName name="Curva_ABC" localSheetId="59">#N/A</definedName>
    <definedName name="Curva_ABC" localSheetId="60">#N/A</definedName>
    <definedName name="Curva_ABC" localSheetId="61">#N/A</definedName>
    <definedName name="Curva_ABC">#N/A</definedName>
    <definedName name="custo" localSheetId="23">#REF!</definedName>
    <definedName name="custo" localSheetId="25">#REF!</definedName>
    <definedName name="custo" localSheetId="26">#REF!</definedName>
    <definedName name="custo" localSheetId="27">#REF!</definedName>
    <definedName name="custo" localSheetId="29">#REF!</definedName>
    <definedName name="custo" localSheetId="30">#REF!</definedName>
    <definedName name="custo" localSheetId="31">#REF!</definedName>
    <definedName name="custo" localSheetId="47">#REF!</definedName>
    <definedName name="custo" localSheetId="46">#REF!</definedName>
    <definedName name="custo" localSheetId="48">#REF!</definedName>
    <definedName name="custo" localSheetId="49">#REF!</definedName>
    <definedName name="custo" localSheetId="50">#REF!</definedName>
    <definedName name="custo" localSheetId="51">#REF!</definedName>
    <definedName name="custo" localSheetId="52">#REF!</definedName>
    <definedName name="custo" localSheetId="53">#REF!</definedName>
    <definedName name="custo" localSheetId="54">#REF!</definedName>
    <definedName name="custo" localSheetId="55">#REF!</definedName>
    <definedName name="custo" localSheetId="79">#REF!</definedName>
    <definedName name="custo" localSheetId="80">#REF!</definedName>
    <definedName name="custo" localSheetId="56">#REF!</definedName>
    <definedName name="custo" localSheetId="57">#REF!</definedName>
    <definedName name="custo" localSheetId="58">#REF!</definedName>
    <definedName name="custo" localSheetId="59">#REF!</definedName>
    <definedName name="custo" localSheetId="60">#REF!</definedName>
    <definedName name="custo" localSheetId="61">#REF!</definedName>
    <definedName name="custo" localSheetId="62">#REF!</definedName>
    <definedName name="custo" localSheetId="78">#REF!</definedName>
    <definedName name="custo">#REF!</definedName>
    <definedName name="CUSTO_10" localSheetId="23">#REF!</definedName>
    <definedName name="CUSTO_10" localSheetId="25">#REF!</definedName>
    <definedName name="CUSTO_10" localSheetId="26">#REF!</definedName>
    <definedName name="CUSTO_10" localSheetId="27">#REF!</definedName>
    <definedName name="CUSTO_10" localSheetId="29">#REF!</definedName>
    <definedName name="CUSTO_10" localSheetId="30">#REF!</definedName>
    <definedName name="CUSTO_10" localSheetId="31">#REF!</definedName>
    <definedName name="CUSTO_10" localSheetId="47">#REF!</definedName>
    <definedName name="CUSTO_10" localSheetId="46">#REF!</definedName>
    <definedName name="CUSTO_10" localSheetId="48">#REF!</definedName>
    <definedName name="CUSTO_10" localSheetId="49">#REF!</definedName>
    <definedName name="CUSTO_10" localSheetId="50">#REF!</definedName>
    <definedName name="CUSTO_10" localSheetId="51">#REF!</definedName>
    <definedName name="CUSTO_10" localSheetId="52">#REF!</definedName>
    <definedName name="CUSTO_10" localSheetId="53">#REF!</definedName>
    <definedName name="CUSTO_10" localSheetId="54">#REF!</definedName>
    <definedName name="CUSTO_10" localSheetId="55">#REF!</definedName>
    <definedName name="CUSTO_10" localSheetId="79">#REF!</definedName>
    <definedName name="CUSTO_10" localSheetId="80">#REF!</definedName>
    <definedName name="CUSTO_10" localSheetId="56">#REF!</definedName>
    <definedName name="CUSTO_10" localSheetId="57">#REF!</definedName>
    <definedName name="CUSTO_10" localSheetId="58">#REF!</definedName>
    <definedName name="CUSTO_10" localSheetId="59">#REF!</definedName>
    <definedName name="CUSTO_10" localSheetId="60">#REF!</definedName>
    <definedName name="CUSTO_10" localSheetId="61">#REF!</definedName>
    <definedName name="CUSTO_10" localSheetId="62">#REF!</definedName>
    <definedName name="CUSTO_10" localSheetId="78">#REF!</definedName>
    <definedName name="CUSTO_10">#REF!</definedName>
    <definedName name="CUSTO_10_19" localSheetId="23">#REF!</definedName>
    <definedName name="CUSTO_10_19" localSheetId="25">#REF!</definedName>
    <definedName name="CUSTO_10_19" localSheetId="26">#REF!</definedName>
    <definedName name="CUSTO_10_19" localSheetId="27">#REF!</definedName>
    <definedName name="CUSTO_10_19" localSheetId="29">#REF!</definedName>
    <definedName name="CUSTO_10_19" localSheetId="30">#REF!</definedName>
    <definedName name="CUSTO_10_19" localSheetId="31">#REF!</definedName>
    <definedName name="CUSTO_10_19" localSheetId="47">#REF!</definedName>
    <definedName name="CUSTO_10_19" localSheetId="46">#REF!</definedName>
    <definedName name="CUSTO_10_19" localSheetId="48">#REF!</definedName>
    <definedName name="CUSTO_10_19" localSheetId="49">#REF!</definedName>
    <definedName name="CUSTO_10_19" localSheetId="50">#REF!</definedName>
    <definedName name="CUSTO_10_19" localSheetId="51">#REF!</definedName>
    <definedName name="CUSTO_10_19" localSheetId="52">#REF!</definedName>
    <definedName name="CUSTO_10_19" localSheetId="53">#REF!</definedName>
    <definedName name="CUSTO_10_19" localSheetId="54">#REF!</definedName>
    <definedName name="CUSTO_10_19" localSheetId="55">#REF!</definedName>
    <definedName name="CUSTO_10_19" localSheetId="79">#REF!</definedName>
    <definedName name="CUSTO_10_19" localSheetId="80">#REF!</definedName>
    <definedName name="CUSTO_10_19" localSheetId="56">#REF!</definedName>
    <definedName name="CUSTO_10_19" localSheetId="57">#REF!</definedName>
    <definedName name="CUSTO_10_19" localSheetId="58">#REF!</definedName>
    <definedName name="CUSTO_10_19" localSheetId="59">#REF!</definedName>
    <definedName name="CUSTO_10_19" localSheetId="60">#REF!</definedName>
    <definedName name="CUSTO_10_19" localSheetId="61">#REF!</definedName>
    <definedName name="CUSTO_10_19" localSheetId="62">#REF!</definedName>
    <definedName name="CUSTO_10_19" localSheetId="78">#REF!</definedName>
    <definedName name="CUSTO_10_19">#REF!</definedName>
    <definedName name="CUSTO_17" localSheetId="47">#REF!</definedName>
    <definedName name="CUSTO_17" localSheetId="79">#REF!</definedName>
    <definedName name="CUSTO_17" localSheetId="80">#REF!</definedName>
    <definedName name="CUSTO_17" localSheetId="62">#REF!</definedName>
    <definedName name="CUSTO_17" localSheetId="78">#REF!</definedName>
    <definedName name="CUSTO_17">#REF!</definedName>
    <definedName name="CUSTO_17_19" localSheetId="47">#REF!</definedName>
    <definedName name="CUSTO_17_19" localSheetId="79">#REF!</definedName>
    <definedName name="CUSTO_17_19" localSheetId="80">#REF!</definedName>
    <definedName name="CUSTO_17_19" localSheetId="62">#REF!</definedName>
    <definedName name="CUSTO_17_19" localSheetId="78">#REF!</definedName>
    <definedName name="CUSTO_17_19">#REF!</definedName>
    <definedName name="CUSTO_19" localSheetId="47">#REF!</definedName>
    <definedName name="CUSTO_19" localSheetId="79">#REF!</definedName>
    <definedName name="CUSTO_19" localSheetId="80">#REF!</definedName>
    <definedName name="CUSTO_19" localSheetId="62">#REF!</definedName>
    <definedName name="CUSTO_19" localSheetId="78">#REF!</definedName>
    <definedName name="CUSTO_19">#REF!</definedName>
    <definedName name="CUSTO_6" localSheetId="47">#REF!</definedName>
    <definedName name="CUSTO_6" localSheetId="79">#REF!</definedName>
    <definedName name="CUSTO_6" localSheetId="80">#REF!</definedName>
    <definedName name="CUSTO_6" localSheetId="62">#REF!</definedName>
    <definedName name="CUSTO_6" localSheetId="78">#REF!</definedName>
    <definedName name="CUSTO_6">#REF!</definedName>
    <definedName name="CUSTO_6_19" localSheetId="47">#REF!</definedName>
    <definedName name="CUSTO_6_19" localSheetId="79">#REF!</definedName>
    <definedName name="CUSTO_6_19" localSheetId="80">#REF!</definedName>
    <definedName name="CUSTO_6_19" localSheetId="62">#REF!</definedName>
    <definedName name="CUSTO_6_19" localSheetId="78">#REF!</definedName>
    <definedName name="CUSTO_6_19">#REF!</definedName>
    <definedName name="CUSTO_7" localSheetId="47">#REF!</definedName>
    <definedName name="CUSTO_7" localSheetId="79">#REF!</definedName>
    <definedName name="CUSTO_7" localSheetId="80">#REF!</definedName>
    <definedName name="CUSTO_7" localSheetId="62">#REF!</definedName>
    <definedName name="CUSTO_7" localSheetId="78">#REF!</definedName>
    <definedName name="CUSTO_7">#REF!</definedName>
    <definedName name="CUSTO_7_19" localSheetId="47">#REF!</definedName>
    <definedName name="CUSTO_7_19" localSheetId="79">#REF!</definedName>
    <definedName name="CUSTO_7_19" localSheetId="80">#REF!</definedName>
    <definedName name="CUSTO_7_19" localSheetId="62">#REF!</definedName>
    <definedName name="CUSTO_7_19" localSheetId="78">#REF!</definedName>
    <definedName name="CUSTO_7_19">#REF!</definedName>
    <definedName name="CUSTO_8" localSheetId="47">#REF!</definedName>
    <definedName name="CUSTO_8" localSheetId="79">#REF!</definedName>
    <definedName name="CUSTO_8" localSheetId="80">#REF!</definedName>
    <definedName name="CUSTO_8" localSheetId="62">#REF!</definedName>
    <definedName name="CUSTO_8" localSheetId="78">#REF!</definedName>
    <definedName name="CUSTO_8">#REF!</definedName>
    <definedName name="CUSTO_8_19" localSheetId="47">#REF!</definedName>
    <definedName name="CUSTO_8_19" localSheetId="79">#REF!</definedName>
    <definedName name="CUSTO_8_19" localSheetId="80">#REF!</definedName>
    <definedName name="CUSTO_8_19" localSheetId="62">#REF!</definedName>
    <definedName name="CUSTO_8_19" localSheetId="78">#REF!</definedName>
    <definedName name="CUSTO_8_19">#REF!</definedName>
    <definedName name="CUSTO_9" localSheetId="47">#REF!</definedName>
    <definedName name="CUSTO_9" localSheetId="79">#REF!</definedName>
    <definedName name="CUSTO_9" localSheetId="80">#REF!</definedName>
    <definedName name="CUSTO_9" localSheetId="62">#REF!</definedName>
    <definedName name="CUSTO_9" localSheetId="78">#REF!</definedName>
    <definedName name="CUSTO_9">#REF!</definedName>
    <definedName name="CUSTO_9_19" localSheetId="47">#REF!</definedName>
    <definedName name="CUSTO_9_19" localSheetId="79">#REF!</definedName>
    <definedName name="CUSTO_9_19" localSheetId="80">#REF!</definedName>
    <definedName name="CUSTO_9_19" localSheetId="62">#REF!</definedName>
    <definedName name="CUSTO_9_19" localSheetId="78">#REF!</definedName>
    <definedName name="CUSTO_9_19">#REF!</definedName>
    <definedName name="Custo_parcial" localSheetId="47">#REF!</definedName>
    <definedName name="Custo_parcial" localSheetId="79">#REF!</definedName>
    <definedName name="Custo_parcial" localSheetId="80">#REF!</definedName>
    <definedName name="Custo_parcial" localSheetId="62">#REF!</definedName>
    <definedName name="Custo_parcial" localSheetId="78">#REF!</definedName>
    <definedName name="Custo_parcial">#REF!</definedName>
    <definedName name="Custo_parcial_1" localSheetId="47">#REF!</definedName>
    <definedName name="Custo_parcial_1" localSheetId="79">#REF!</definedName>
    <definedName name="Custo_parcial_1" localSheetId="80">#REF!</definedName>
    <definedName name="Custo_parcial_1" localSheetId="62">#REF!</definedName>
    <definedName name="Custo_parcial_1" localSheetId="78">#REF!</definedName>
    <definedName name="Custo_parcial_1">#REF!</definedName>
    <definedName name="custoA" localSheetId="47">#REF!</definedName>
    <definedName name="custoA" localSheetId="79">#REF!</definedName>
    <definedName name="custoA" localSheetId="80">#REF!</definedName>
    <definedName name="custoA" localSheetId="62">#REF!</definedName>
    <definedName name="custoA" localSheetId="78">#REF!</definedName>
    <definedName name="custoA">#REF!</definedName>
    <definedName name="custoB" localSheetId="47">#REF!</definedName>
    <definedName name="custoB" localSheetId="79">#REF!</definedName>
    <definedName name="custoB" localSheetId="80">#REF!</definedName>
    <definedName name="custoB" localSheetId="62">#REF!</definedName>
    <definedName name="custoB" localSheetId="78">#REF!</definedName>
    <definedName name="custoB">#REF!</definedName>
    <definedName name="custoSUB" localSheetId="47">#REF!</definedName>
    <definedName name="custoSUB" localSheetId="79">#REF!</definedName>
    <definedName name="custoSUB" localSheetId="80">#REF!</definedName>
    <definedName name="custoSUB" localSheetId="62">#REF!</definedName>
    <definedName name="custoSUB" localSheetId="78">#REF!</definedName>
    <definedName name="custoSUB">#REF!</definedName>
    <definedName name="CV" localSheetId="47">#REF!</definedName>
    <definedName name="CV" localSheetId="79">#REF!</definedName>
    <definedName name="CV" localSheetId="80">#REF!</definedName>
    <definedName name="CV" localSheetId="62">#REF!</definedName>
    <definedName name="CV" localSheetId="78">#REF!</definedName>
    <definedName name="CV">#REF!</definedName>
    <definedName name="cvc" localSheetId="47">#REF!</definedName>
    <definedName name="cvc" localSheetId="79">#REF!</definedName>
    <definedName name="cvc" localSheetId="80">#REF!</definedName>
    <definedName name="cvc" localSheetId="62">#REF!</definedName>
    <definedName name="cvc" localSheetId="78">#REF!</definedName>
    <definedName name="cvc">#REF!</definedName>
    <definedName name="d" localSheetId="21">#REF!</definedName>
    <definedName name="d" localSheetId="22">#REF!</definedName>
    <definedName name="d" localSheetId="24">#REF!</definedName>
    <definedName name="d" localSheetId="47">#REF!</definedName>
    <definedName name="d" localSheetId="79">#REF!</definedName>
    <definedName name="d" localSheetId="80">#REF!</definedName>
    <definedName name="d" localSheetId="62">#REF!</definedName>
    <definedName name="d" localSheetId="78">#REF!</definedName>
    <definedName name="d">#REF!</definedName>
    <definedName name="d_25" localSheetId="21">#REF!</definedName>
    <definedName name="d_25" localSheetId="47">#REF!</definedName>
    <definedName name="d_25" localSheetId="79">#REF!</definedName>
    <definedName name="d_25" localSheetId="80">#REF!</definedName>
    <definedName name="d_25" localSheetId="62">#REF!</definedName>
    <definedName name="d_25" localSheetId="78">#REF!</definedName>
    <definedName name="d_25">#REF!</definedName>
    <definedName name="dadinho" localSheetId="22">#REF!</definedName>
    <definedName name="dadinho" localSheetId="24">#REF!</definedName>
    <definedName name="dadinho" localSheetId="47">#REF!</definedName>
    <definedName name="dadinho" localSheetId="79">#REF!</definedName>
    <definedName name="dadinho" localSheetId="80">#REF!</definedName>
    <definedName name="dadinho" localSheetId="62">#REF!</definedName>
    <definedName name="dadinho" localSheetId="78">#REF!</definedName>
    <definedName name="dadinho">#REF!</definedName>
    <definedName name="dadinho_1" localSheetId="47">#REF!</definedName>
    <definedName name="dadinho_1" localSheetId="79">#REF!</definedName>
    <definedName name="dadinho_1" localSheetId="80">#REF!</definedName>
    <definedName name="dadinho_1" localSheetId="62">#REF!</definedName>
    <definedName name="dadinho_1" localSheetId="78">#REF!</definedName>
    <definedName name="dadinho_1">#REF!</definedName>
    <definedName name="dadinho_11" localSheetId="47">#REF!</definedName>
    <definedName name="dadinho_11" localSheetId="79">#REF!</definedName>
    <definedName name="dadinho_11" localSheetId="80">#REF!</definedName>
    <definedName name="dadinho_11" localSheetId="62">#REF!</definedName>
    <definedName name="dadinho_11" localSheetId="78">#REF!</definedName>
    <definedName name="dadinho_11">#REF!</definedName>
    <definedName name="dadinho_11_19" localSheetId="47">#REF!</definedName>
    <definedName name="dadinho_11_19" localSheetId="79">#REF!</definedName>
    <definedName name="dadinho_11_19" localSheetId="80">#REF!</definedName>
    <definedName name="dadinho_11_19" localSheetId="62">#REF!</definedName>
    <definedName name="dadinho_11_19" localSheetId="78">#REF!</definedName>
    <definedName name="dadinho_11_19">#REF!</definedName>
    <definedName name="dadinho_13" localSheetId="47">#REF!</definedName>
    <definedName name="dadinho_13" localSheetId="79">#REF!</definedName>
    <definedName name="dadinho_13" localSheetId="80">#REF!</definedName>
    <definedName name="dadinho_13" localSheetId="62">#REF!</definedName>
    <definedName name="dadinho_13" localSheetId="78">#REF!</definedName>
    <definedName name="dadinho_13">#REF!</definedName>
    <definedName name="dadinho_13_1" localSheetId="47">#REF!</definedName>
    <definedName name="dadinho_13_1" localSheetId="79">#REF!</definedName>
    <definedName name="dadinho_13_1" localSheetId="80">#REF!</definedName>
    <definedName name="dadinho_13_1" localSheetId="62">#REF!</definedName>
    <definedName name="dadinho_13_1" localSheetId="78">#REF!</definedName>
    <definedName name="dadinho_13_1">#REF!</definedName>
    <definedName name="dadinho_13_19" localSheetId="47">#REF!</definedName>
    <definedName name="dadinho_13_19" localSheetId="79">#REF!</definedName>
    <definedName name="dadinho_13_19" localSheetId="80">#REF!</definedName>
    <definedName name="dadinho_13_19" localSheetId="62">#REF!</definedName>
    <definedName name="dadinho_13_19" localSheetId="78">#REF!</definedName>
    <definedName name="dadinho_13_19">#REF!</definedName>
    <definedName name="dadinho_19" localSheetId="47">#REF!</definedName>
    <definedName name="dadinho_19" localSheetId="79">#REF!</definedName>
    <definedName name="dadinho_19" localSheetId="80">#REF!</definedName>
    <definedName name="dadinho_19" localSheetId="62">#REF!</definedName>
    <definedName name="dadinho_19" localSheetId="78">#REF!</definedName>
    <definedName name="dadinho_19">#REF!</definedName>
    <definedName name="dadinho_21" localSheetId="47">#REF!</definedName>
    <definedName name="dadinho_21" localSheetId="79">#REF!</definedName>
    <definedName name="dadinho_21" localSheetId="80">#REF!</definedName>
    <definedName name="dadinho_21" localSheetId="62">#REF!</definedName>
    <definedName name="dadinho_21" localSheetId="78">#REF!</definedName>
    <definedName name="dadinho_21">#REF!</definedName>
    <definedName name="dadinho_21_19" localSheetId="47">#REF!</definedName>
    <definedName name="dadinho_21_19" localSheetId="79">#REF!</definedName>
    <definedName name="dadinho_21_19" localSheetId="80">#REF!</definedName>
    <definedName name="dadinho_21_19" localSheetId="62">#REF!</definedName>
    <definedName name="dadinho_21_19" localSheetId="78">#REF!</definedName>
    <definedName name="dadinho_21_19">#REF!</definedName>
    <definedName name="dadinho_29" localSheetId="47">#REF!</definedName>
    <definedName name="dadinho_29" localSheetId="79">#REF!</definedName>
    <definedName name="dadinho_29" localSheetId="80">#REF!</definedName>
    <definedName name="dadinho_29" localSheetId="62">#REF!</definedName>
    <definedName name="dadinho_29" localSheetId="78">#REF!</definedName>
    <definedName name="dadinho_29">#REF!</definedName>
    <definedName name="dadinho_31" localSheetId="47">#REF!</definedName>
    <definedName name="dadinho_31" localSheetId="79">#REF!</definedName>
    <definedName name="dadinho_31" localSheetId="80">#REF!</definedName>
    <definedName name="dadinho_31" localSheetId="62">#REF!</definedName>
    <definedName name="dadinho_31" localSheetId="78">#REF!</definedName>
    <definedName name="dadinho_31">#REF!</definedName>
    <definedName name="dadinho_50">#N/A</definedName>
    <definedName name="dadinho_50_1" localSheetId="23">#REF!</definedName>
    <definedName name="dadinho_50_1" localSheetId="25">#REF!</definedName>
    <definedName name="dadinho_50_1" localSheetId="26">#REF!</definedName>
    <definedName name="dadinho_50_1" localSheetId="27">#REF!</definedName>
    <definedName name="dadinho_50_1" localSheetId="29">#REF!</definedName>
    <definedName name="dadinho_50_1" localSheetId="30">#REF!</definedName>
    <definedName name="dadinho_50_1" localSheetId="31">#REF!</definedName>
    <definedName name="dadinho_50_1" localSheetId="47">#REF!</definedName>
    <definedName name="dadinho_50_1" localSheetId="46">#REF!</definedName>
    <definedName name="dadinho_50_1" localSheetId="48">#REF!</definedName>
    <definedName name="dadinho_50_1" localSheetId="49">#REF!</definedName>
    <definedName name="dadinho_50_1" localSheetId="50">#REF!</definedName>
    <definedName name="dadinho_50_1" localSheetId="51">#REF!</definedName>
    <definedName name="dadinho_50_1" localSheetId="52">#REF!</definedName>
    <definedName name="dadinho_50_1" localSheetId="53">#REF!</definedName>
    <definedName name="dadinho_50_1" localSheetId="54">#REF!</definedName>
    <definedName name="dadinho_50_1" localSheetId="55">#REF!</definedName>
    <definedName name="dadinho_50_1" localSheetId="79">#REF!</definedName>
    <definedName name="dadinho_50_1" localSheetId="80">#REF!</definedName>
    <definedName name="dadinho_50_1" localSheetId="56">#REF!</definedName>
    <definedName name="dadinho_50_1" localSheetId="57">#REF!</definedName>
    <definedName name="dadinho_50_1" localSheetId="58">#REF!</definedName>
    <definedName name="dadinho_50_1" localSheetId="59">#REF!</definedName>
    <definedName name="dadinho_50_1" localSheetId="60">#REF!</definedName>
    <definedName name="dadinho_50_1" localSheetId="61">#REF!</definedName>
    <definedName name="dadinho_50_1" localSheetId="62">#REF!</definedName>
    <definedName name="dadinho_50_1" localSheetId="78">#REF!</definedName>
    <definedName name="dadinho_50_1">#REF!</definedName>
    <definedName name="dadinho_7" localSheetId="23">#REF!</definedName>
    <definedName name="dadinho_7" localSheetId="25">#REF!</definedName>
    <definedName name="dadinho_7" localSheetId="26">#REF!</definedName>
    <definedName name="dadinho_7" localSheetId="27">#REF!</definedName>
    <definedName name="dadinho_7" localSheetId="29">#REF!</definedName>
    <definedName name="dadinho_7" localSheetId="30">#REF!</definedName>
    <definedName name="dadinho_7" localSheetId="31">#REF!</definedName>
    <definedName name="dadinho_7" localSheetId="47">#REF!</definedName>
    <definedName name="dadinho_7" localSheetId="46">#REF!</definedName>
    <definedName name="dadinho_7" localSheetId="48">#REF!</definedName>
    <definedName name="dadinho_7" localSheetId="49">#REF!</definedName>
    <definedName name="dadinho_7" localSheetId="50">#REF!</definedName>
    <definedName name="dadinho_7" localSheetId="51">#REF!</definedName>
    <definedName name="dadinho_7" localSheetId="52">#REF!</definedName>
    <definedName name="dadinho_7" localSheetId="53">#REF!</definedName>
    <definedName name="dadinho_7" localSheetId="54">#REF!</definedName>
    <definedName name="dadinho_7" localSheetId="55">#REF!</definedName>
    <definedName name="dadinho_7" localSheetId="79">#REF!</definedName>
    <definedName name="dadinho_7" localSheetId="80">#REF!</definedName>
    <definedName name="dadinho_7" localSheetId="56">#REF!</definedName>
    <definedName name="dadinho_7" localSheetId="57">#REF!</definedName>
    <definedName name="dadinho_7" localSheetId="58">#REF!</definedName>
    <definedName name="dadinho_7" localSheetId="59">#REF!</definedName>
    <definedName name="dadinho_7" localSheetId="60">#REF!</definedName>
    <definedName name="dadinho_7" localSheetId="61">#REF!</definedName>
    <definedName name="dadinho_7" localSheetId="62">#REF!</definedName>
    <definedName name="dadinho_7" localSheetId="78">#REF!</definedName>
    <definedName name="dadinho_7">#REF!</definedName>
    <definedName name="dadinho_8" localSheetId="23">#REF!</definedName>
    <definedName name="dadinho_8" localSheetId="25">#REF!</definedName>
    <definedName name="dadinho_8" localSheetId="26">#REF!</definedName>
    <definedName name="dadinho_8" localSheetId="27">#REF!</definedName>
    <definedName name="dadinho_8" localSheetId="29">#REF!</definedName>
    <definedName name="dadinho_8" localSheetId="30">#REF!</definedName>
    <definedName name="dadinho_8" localSheetId="31">#REF!</definedName>
    <definedName name="dadinho_8" localSheetId="47">#REF!</definedName>
    <definedName name="dadinho_8" localSheetId="46">#REF!</definedName>
    <definedName name="dadinho_8" localSheetId="48">#REF!</definedName>
    <definedName name="dadinho_8" localSheetId="49">#REF!</definedName>
    <definedName name="dadinho_8" localSheetId="50">#REF!</definedName>
    <definedName name="dadinho_8" localSheetId="51">#REF!</definedName>
    <definedName name="dadinho_8" localSheetId="52">#REF!</definedName>
    <definedName name="dadinho_8" localSheetId="53">#REF!</definedName>
    <definedName name="dadinho_8" localSheetId="54">#REF!</definedName>
    <definedName name="dadinho_8" localSheetId="55">#REF!</definedName>
    <definedName name="dadinho_8" localSheetId="79">#REF!</definedName>
    <definedName name="dadinho_8" localSheetId="80">#REF!</definedName>
    <definedName name="dadinho_8" localSheetId="56">#REF!</definedName>
    <definedName name="dadinho_8" localSheetId="57">#REF!</definedName>
    <definedName name="dadinho_8" localSheetId="58">#REF!</definedName>
    <definedName name="dadinho_8" localSheetId="59">#REF!</definedName>
    <definedName name="dadinho_8" localSheetId="60">#REF!</definedName>
    <definedName name="dadinho_8" localSheetId="61">#REF!</definedName>
    <definedName name="dadinho_8" localSheetId="62">#REF!</definedName>
    <definedName name="dadinho_8" localSheetId="78">#REF!</definedName>
    <definedName name="dadinho_8">#REF!</definedName>
    <definedName name="dadinho_9" localSheetId="47">#REF!</definedName>
    <definedName name="dadinho_9" localSheetId="79">#REF!</definedName>
    <definedName name="dadinho_9" localSheetId="80">#REF!</definedName>
    <definedName name="dadinho_9" localSheetId="62">#REF!</definedName>
    <definedName name="dadinho_9" localSheetId="78">#REF!</definedName>
    <definedName name="dadinho_9">#REF!</definedName>
    <definedName name="DADOS" localSheetId="22">#REF!</definedName>
    <definedName name="DADOS" localSheetId="24">#REF!</definedName>
    <definedName name="Dados" localSheetId="32" hidden="1">#REF!</definedName>
    <definedName name="Dados" localSheetId="33" hidden="1">#REF!</definedName>
    <definedName name="Dados" localSheetId="47" hidden="1">#REF!</definedName>
    <definedName name="Dados" localSheetId="79" hidden="1">#REF!</definedName>
    <definedName name="Dados" localSheetId="80" hidden="1">#REF!</definedName>
    <definedName name="Dados" localSheetId="62" hidden="1">#REF!</definedName>
    <definedName name="Dados" localSheetId="77" hidden="1">#REF!</definedName>
    <definedName name="Dados" localSheetId="78" hidden="1">#REF!</definedName>
    <definedName name="Dados" hidden="1">#REF!</definedName>
    <definedName name="DADOS_1" localSheetId="47">#REF!</definedName>
    <definedName name="DADOS_1" localSheetId="79">#REF!</definedName>
    <definedName name="DADOS_1" localSheetId="80">#REF!</definedName>
    <definedName name="DADOS_1" localSheetId="62">#REF!</definedName>
    <definedName name="DADOS_1" localSheetId="78">#REF!</definedName>
    <definedName name="DADOS_1">#REF!</definedName>
    <definedName name="DADOS_11" localSheetId="47">#REF!</definedName>
    <definedName name="DADOS_11" localSheetId="79">#REF!</definedName>
    <definedName name="DADOS_11" localSheetId="80">#REF!</definedName>
    <definedName name="DADOS_11" localSheetId="62">#REF!</definedName>
    <definedName name="DADOS_11" localSheetId="78">#REF!</definedName>
    <definedName name="DADOS_11">#REF!</definedName>
    <definedName name="DADOS_11_19" localSheetId="47">#REF!</definedName>
    <definedName name="DADOS_11_19" localSheetId="79">#REF!</definedName>
    <definedName name="DADOS_11_19" localSheetId="80">#REF!</definedName>
    <definedName name="DADOS_11_19" localSheetId="62">#REF!</definedName>
    <definedName name="DADOS_11_19" localSheetId="78">#REF!</definedName>
    <definedName name="DADOS_11_19">#REF!</definedName>
    <definedName name="DADOS_13" localSheetId="47">#REF!</definedName>
    <definedName name="DADOS_13" localSheetId="79">#REF!</definedName>
    <definedName name="DADOS_13" localSheetId="80">#REF!</definedName>
    <definedName name="DADOS_13" localSheetId="62">#REF!</definedName>
    <definedName name="DADOS_13" localSheetId="78">#REF!</definedName>
    <definedName name="DADOS_13">#REF!</definedName>
    <definedName name="DADOS_13_1" localSheetId="47">#REF!</definedName>
    <definedName name="DADOS_13_1" localSheetId="79">#REF!</definedName>
    <definedName name="DADOS_13_1" localSheetId="80">#REF!</definedName>
    <definedName name="DADOS_13_1" localSheetId="62">#REF!</definedName>
    <definedName name="DADOS_13_1" localSheetId="78">#REF!</definedName>
    <definedName name="DADOS_13_1">#REF!</definedName>
    <definedName name="DADOS_13_19" localSheetId="47">#REF!</definedName>
    <definedName name="DADOS_13_19" localSheetId="79">#REF!</definedName>
    <definedName name="DADOS_13_19" localSheetId="80">#REF!</definedName>
    <definedName name="DADOS_13_19" localSheetId="62">#REF!</definedName>
    <definedName name="DADOS_13_19" localSheetId="78">#REF!</definedName>
    <definedName name="DADOS_13_19">#REF!</definedName>
    <definedName name="DADOS_14" localSheetId="47">#REF!</definedName>
    <definedName name="DADOS_14" localSheetId="79">#REF!</definedName>
    <definedName name="DADOS_14" localSheetId="80">#REF!</definedName>
    <definedName name="DADOS_14" localSheetId="62">#REF!</definedName>
    <definedName name="DADOS_14" localSheetId="78">#REF!</definedName>
    <definedName name="DADOS_14">#REF!</definedName>
    <definedName name="DADOS_14_19" localSheetId="47">#REF!</definedName>
    <definedName name="DADOS_14_19" localSheetId="79">#REF!</definedName>
    <definedName name="DADOS_14_19" localSheetId="80">#REF!</definedName>
    <definedName name="DADOS_14_19" localSheetId="62">#REF!</definedName>
    <definedName name="DADOS_14_19" localSheetId="78">#REF!</definedName>
    <definedName name="DADOS_14_19">#REF!</definedName>
    <definedName name="DADOS_15" localSheetId="47">#REF!</definedName>
    <definedName name="DADOS_15" localSheetId="79">#REF!</definedName>
    <definedName name="DADOS_15" localSheetId="80">#REF!</definedName>
    <definedName name="DADOS_15" localSheetId="62">#REF!</definedName>
    <definedName name="DADOS_15" localSheetId="78">#REF!</definedName>
    <definedName name="DADOS_15">#REF!</definedName>
    <definedName name="DADOS_15_19" localSheetId="47">#REF!</definedName>
    <definedName name="DADOS_15_19" localSheetId="79">#REF!</definedName>
    <definedName name="DADOS_15_19" localSheetId="80">#REF!</definedName>
    <definedName name="DADOS_15_19" localSheetId="62">#REF!</definedName>
    <definedName name="DADOS_15_19" localSheetId="78">#REF!</definedName>
    <definedName name="DADOS_15_19">#REF!</definedName>
    <definedName name="DADOS_16" localSheetId="47">#REF!</definedName>
    <definedName name="DADOS_16" localSheetId="79">#REF!</definedName>
    <definedName name="DADOS_16" localSheetId="80">#REF!</definedName>
    <definedName name="DADOS_16" localSheetId="62">#REF!</definedName>
    <definedName name="DADOS_16" localSheetId="78">#REF!</definedName>
    <definedName name="DADOS_16">#REF!</definedName>
    <definedName name="DADOS_16_19" localSheetId="47">#REF!</definedName>
    <definedName name="DADOS_16_19" localSheetId="79">#REF!</definedName>
    <definedName name="DADOS_16_19" localSheetId="80">#REF!</definedName>
    <definedName name="DADOS_16_19" localSheetId="62">#REF!</definedName>
    <definedName name="DADOS_16_19" localSheetId="78">#REF!</definedName>
    <definedName name="DADOS_16_19">#REF!</definedName>
    <definedName name="DADOS_19" localSheetId="47">#REF!</definedName>
    <definedName name="DADOS_19" localSheetId="79">#REF!</definedName>
    <definedName name="DADOS_19" localSheetId="80">#REF!</definedName>
    <definedName name="DADOS_19" localSheetId="62">#REF!</definedName>
    <definedName name="DADOS_19" localSheetId="78">#REF!</definedName>
    <definedName name="DADOS_19">#REF!</definedName>
    <definedName name="DADOS_19_1" localSheetId="47">#REF!</definedName>
    <definedName name="DADOS_19_1" localSheetId="79">#REF!</definedName>
    <definedName name="DADOS_19_1" localSheetId="80">#REF!</definedName>
    <definedName name="DADOS_19_1" localSheetId="62">#REF!</definedName>
    <definedName name="DADOS_19_1" localSheetId="78">#REF!</definedName>
    <definedName name="DADOS_19_1">#REF!</definedName>
    <definedName name="DADOS_21" localSheetId="47">#REF!</definedName>
    <definedName name="DADOS_21" localSheetId="79">#REF!</definedName>
    <definedName name="DADOS_21" localSheetId="80">#REF!</definedName>
    <definedName name="DADOS_21" localSheetId="62">#REF!</definedName>
    <definedName name="DADOS_21" localSheetId="78">#REF!</definedName>
    <definedName name="DADOS_21">#REF!</definedName>
    <definedName name="DADOS_21_19" localSheetId="47">#REF!</definedName>
    <definedName name="DADOS_21_19" localSheetId="79">#REF!</definedName>
    <definedName name="DADOS_21_19" localSheetId="80">#REF!</definedName>
    <definedName name="DADOS_21_19" localSheetId="62">#REF!</definedName>
    <definedName name="DADOS_21_19" localSheetId="78">#REF!</definedName>
    <definedName name="DADOS_21_19">#REF!</definedName>
    <definedName name="DADOS_29" localSheetId="47">#REF!</definedName>
    <definedName name="DADOS_29" localSheetId="79">#REF!</definedName>
    <definedName name="DADOS_29" localSheetId="80">#REF!</definedName>
    <definedName name="DADOS_29" localSheetId="62">#REF!</definedName>
    <definedName name="DADOS_29" localSheetId="78">#REF!</definedName>
    <definedName name="DADOS_29">#REF!</definedName>
    <definedName name="DADOS_31" localSheetId="47">#REF!</definedName>
    <definedName name="DADOS_31" localSheetId="79">#REF!</definedName>
    <definedName name="DADOS_31" localSheetId="80">#REF!</definedName>
    <definedName name="DADOS_31" localSheetId="62">#REF!</definedName>
    <definedName name="DADOS_31" localSheetId="78">#REF!</definedName>
    <definedName name="DADOS_31">#REF!</definedName>
    <definedName name="DADOS_50">#N/A</definedName>
    <definedName name="DADOS_50_1" localSheetId="23">#REF!</definedName>
    <definedName name="DADOS_50_1" localSheetId="25">#REF!</definedName>
    <definedName name="DADOS_50_1" localSheetId="26">#REF!</definedName>
    <definedName name="DADOS_50_1" localSheetId="27">#REF!</definedName>
    <definedName name="DADOS_50_1" localSheetId="29">#REF!</definedName>
    <definedName name="DADOS_50_1" localSheetId="30">#REF!</definedName>
    <definedName name="DADOS_50_1" localSheetId="31">#REF!</definedName>
    <definedName name="DADOS_50_1" localSheetId="47">#REF!</definedName>
    <definedName name="DADOS_50_1" localSheetId="46">#REF!</definedName>
    <definedName name="DADOS_50_1" localSheetId="48">#REF!</definedName>
    <definedName name="DADOS_50_1" localSheetId="49">#REF!</definedName>
    <definedName name="DADOS_50_1" localSheetId="50">#REF!</definedName>
    <definedName name="DADOS_50_1" localSheetId="51">#REF!</definedName>
    <definedName name="DADOS_50_1" localSheetId="52">#REF!</definedName>
    <definedName name="DADOS_50_1" localSheetId="53">#REF!</definedName>
    <definedName name="DADOS_50_1" localSheetId="54">#REF!</definedName>
    <definedName name="DADOS_50_1" localSheetId="55">#REF!</definedName>
    <definedName name="DADOS_50_1" localSheetId="79">#REF!</definedName>
    <definedName name="DADOS_50_1" localSheetId="80">#REF!</definedName>
    <definedName name="DADOS_50_1" localSheetId="56">#REF!</definedName>
    <definedName name="DADOS_50_1" localSheetId="57">#REF!</definedName>
    <definedName name="DADOS_50_1" localSheetId="58">#REF!</definedName>
    <definedName name="DADOS_50_1" localSheetId="59">#REF!</definedName>
    <definedName name="DADOS_50_1" localSheetId="60">#REF!</definedName>
    <definedName name="DADOS_50_1" localSheetId="61">#REF!</definedName>
    <definedName name="DADOS_50_1" localSheetId="62">#REF!</definedName>
    <definedName name="DADOS_50_1" localSheetId="78">#REF!</definedName>
    <definedName name="DADOS_50_1">#REF!</definedName>
    <definedName name="DADOS_7" localSheetId="23">#REF!</definedName>
    <definedName name="DADOS_7" localSheetId="25">#REF!</definedName>
    <definedName name="DADOS_7" localSheetId="26">#REF!</definedName>
    <definedName name="DADOS_7" localSheetId="27">#REF!</definedName>
    <definedName name="DADOS_7" localSheetId="29">#REF!</definedName>
    <definedName name="DADOS_7" localSheetId="30">#REF!</definedName>
    <definedName name="DADOS_7" localSheetId="31">#REF!</definedName>
    <definedName name="DADOS_7" localSheetId="47">#REF!</definedName>
    <definedName name="DADOS_7" localSheetId="46">#REF!</definedName>
    <definedName name="DADOS_7" localSheetId="48">#REF!</definedName>
    <definedName name="DADOS_7" localSheetId="49">#REF!</definedName>
    <definedName name="DADOS_7" localSheetId="50">#REF!</definedName>
    <definedName name="DADOS_7" localSheetId="51">#REF!</definedName>
    <definedName name="DADOS_7" localSheetId="52">#REF!</definedName>
    <definedName name="DADOS_7" localSheetId="53">#REF!</definedName>
    <definedName name="DADOS_7" localSheetId="54">#REF!</definedName>
    <definedName name="DADOS_7" localSheetId="55">#REF!</definedName>
    <definedName name="DADOS_7" localSheetId="79">#REF!</definedName>
    <definedName name="DADOS_7" localSheetId="80">#REF!</definedName>
    <definedName name="DADOS_7" localSheetId="56">#REF!</definedName>
    <definedName name="DADOS_7" localSheetId="57">#REF!</definedName>
    <definedName name="DADOS_7" localSheetId="58">#REF!</definedName>
    <definedName name="DADOS_7" localSheetId="59">#REF!</definedName>
    <definedName name="DADOS_7" localSheetId="60">#REF!</definedName>
    <definedName name="DADOS_7" localSheetId="61">#REF!</definedName>
    <definedName name="DADOS_7" localSheetId="62">#REF!</definedName>
    <definedName name="DADOS_7" localSheetId="78">#REF!</definedName>
    <definedName name="DADOS_7">#REF!</definedName>
    <definedName name="DADOS_8" localSheetId="23">#REF!</definedName>
    <definedName name="DADOS_8" localSheetId="25">#REF!</definedName>
    <definedName name="DADOS_8" localSheetId="26">#REF!</definedName>
    <definedName name="DADOS_8" localSheetId="27">#REF!</definedName>
    <definedName name="DADOS_8" localSheetId="29">#REF!</definedName>
    <definedName name="DADOS_8" localSheetId="30">#REF!</definedName>
    <definedName name="DADOS_8" localSheetId="31">#REF!</definedName>
    <definedName name="DADOS_8" localSheetId="47">#REF!</definedName>
    <definedName name="DADOS_8" localSheetId="46">#REF!</definedName>
    <definedName name="DADOS_8" localSheetId="48">#REF!</definedName>
    <definedName name="DADOS_8" localSheetId="49">#REF!</definedName>
    <definedName name="DADOS_8" localSheetId="50">#REF!</definedName>
    <definedName name="DADOS_8" localSheetId="51">#REF!</definedName>
    <definedName name="DADOS_8" localSheetId="52">#REF!</definedName>
    <definedName name="DADOS_8" localSheetId="53">#REF!</definedName>
    <definedName name="DADOS_8" localSheetId="54">#REF!</definedName>
    <definedName name="DADOS_8" localSheetId="55">#REF!</definedName>
    <definedName name="DADOS_8" localSheetId="79">#REF!</definedName>
    <definedName name="DADOS_8" localSheetId="80">#REF!</definedName>
    <definedName name="DADOS_8" localSheetId="56">#REF!</definedName>
    <definedName name="DADOS_8" localSheetId="57">#REF!</definedName>
    <definedName name="DADOS_8" localSheetId="58">#REF!</definedName>
    <definedName name="DADOS_8" localSheetId="59">#REF!</definedName>
    <definedName name="DADOS_8" localSheetId="60">#REF!</definedName>
    <definedName name="DADOS_8" localSheetId="61">#REF!</definedName>
    <definedName name="DADOS_8" localSheetId="62">#REF!</definedName>
    <definedName name="DADOS_8" localSheetId="78">#REF!</definedName>
    <definedName name="DADOS_8">#REF!</definedName>
    <definedName name="DADOS_9" localSheetId="47">#REF!</definedName>
    <definedName name="DADOS_9" localSheetId="79">#REF!</definedName>
    <definedName name="DADOS_9" localSheetId="80">#REF!</definedName>
    <definedName name="DADOS_9" localSheetId="62">#REF!</definedName>
    <definedName name="DADOS_9" localSheetId="78">#REF!</definedName>
    <definedName name="DADOS_9">#REF!</definedName>
    <definedName name="Dados_Primário" localSheetId="47">#REF!</definedName>
    <definedName name="Dados_Primário" localSheetId="79">#REF!</definedName>
    <definedName name="Dados_Primário" localSheetId="80">#REF!</definedName>
    <definedName name="Dados_Primário" localSheetId="62">#REF!</definedName>
    <definedName name="Dados_Primário" localSheetId="78">#REF!</definedName>
    <definedName name="Dados_Primário">#REF!</definedName>
    <definedName name="DAER1" localSheetId="1" hidden="1">{#N/A,#N/A,TRUE,"Serviços"}</definedName>
    <definedName name="DAER1" localSheetId="4" hidden="1">{#N/A,#N/A,TRUE,"Serviços"}</definedName>
    <definedName name="DAER1" localSheetId="3" hidden="1">{#N/A,#N/A,TRUE,"Serviços"}</definedName>
    <definedName name="DAER1" localSheetId="2" hidden="1">{#N/A,#N/A,TRUE,"Serviços"}</definedName>
    <definedName name="DAER1" localSheetId="15" hidden="1">{#N/A,#N/A,TRUE,"Serviços"}</definedName>
    <definedName name="DAER1" localSheetId="14" hidden="1">{#N/A,#N/A,TRUE,"Serviços"}</definedName>
    <definedName name="DAER1" localSheetId="12" hidden="1">{#N/A,#N/A,TRUE,"Serviços"}</definedName>
    <definedName name="DAER1" localSheetId="16" hidden="1">{#N/A,#N/A,TRUE,"Serviços"}</definedName>
    <definedName name="DAER1" localSheetId="8" hidden="1">{#N/A,#N/A,TRUE,"Serviços"}</definedName>
    <definedName name="DAER1" localSheetId="9" hidden="1">{#N/A,#N/A,TRUE,"Serviços"}</definedName>
    <definedName name="DAER1" localSheetId="10" hidden="1">{#N/A,#N/A,TRUE,"Serviços"}</definedName>
    <definedName name="DAER1" localSheetId="11" hidden="1">{#N/A,#N/A,TRUE,"Serviços"}</definedName>
    <definedName name="DAER1" localSheetId="21" hidden="1">{#N/A,#N/A,TRUE,"Serviços"}</definedName>
    <definedName name="DAER1" localSheetId="13" hidden="1">{#N/A,#N/A,TRUE,"Serviços"}</definedName>
    <definedName name="DAER1" localSheetId="6" hidden="1">{#N/A,#N/A,TRUE,"Serviços"}</definedName>
    <definedName name="DAER1" localSheetId="17" hidden="1">{#N/A,#N/A,TRUE,"Serviços"}</definedName>
    <definedName name="DAER1" localSheetId="20" hidden="1">{#N/A,#N/A,TRUE,"Serviços"}</definedName>
    <definedName name="DAER1" localSheetId="7" hidden="1">{#N/A,#N/A,TRUE,"Serviços"}</definedName>
    <definedName name="DAER1" localSheetId="22" hidden="1">{#N/A,#N/A,TRUE,"Serviços"}</definedName>
    <definedName name="DAER1" localSheetId="28" hidden="1">{#N/A,#N/A,TRUE,"Serviços"}</definedName>
    <definedName name="DAER1" localSheetId="23" hidden="1">{#N/A,#N/A,TRUE,"Serviços"}</definedName>
    <definedName name="DAER1" localSheetId="24" hidden="1">{#N/A,#N/A,TRUE,"Serviços"}</definedName>
    <definedName name="DAER1" localSheetId="25" hidden="1">{#N/A,#N/A,TRUE,"Serviços"}</definedName>
    <definedName name="DAER1" localSheetId="26" hidden="1">{#N/A,#N/A,TRUE,"Serviços"}</definedName>
    <definedName name="DAER1" localSheetId="27" hidden="1">{#N/A,#N/A,TRUE,"Serviços"}</definedName>
    <definedName name="DAER1" localSheetId="29" hidden="1">{#N/A,#N/A,TRUE,"Serviços"}</definedName>
    <definedName name="DAER1" localSheetId="30" hidden="1">{#N/A,#N/A,TRUE,"Serviços"}</definedName>
    <definedName name="DAER1" localSheetId="31" hidden="1">{#N/A,#N/A,TRUE,"Serviços"}</definedName>
    <definedName name="DAER1" localSheetId="32" hidden="1">{#N/A,#N/A,TRUE,"Serviços"}</definedName>
    <definedName name="DAER1" localSheetId="33" hidden="1">{#N/A,#N/A,TRUE,"Serviços"}</definedName>
    <definedName name="DAER1" localSheetId="47" hidden="1">{#N/A,#N/A,TRUE,"Serviços"}</definedName>
    <definedName name="DAER1" localSheetId="44" hidden="1">{#N/A,#N/A,TRUE,"Serviços"}</definedName>
    <definedName name="DAER1" localSheetId="46" hidden="1">{#N/A,#N/A,TRUE,"Serviços"}</definedName>
    <definedName name="DAER1" localSheetId="48" hidden="1">{#N/A,#N/A,TRUE,"Serviços"}</definedName>
    <definedName name="DAER1" localSheetId="49" hidden="1">{#N/A,#N/A,TRUE,"Serviços"}</definedName>
    <definedName name="DAER1" localSheetId="50" hidden="1">{#N/A,#N/A,TRUE,"Serviços"}</definedName>
    <definedName name="DAER1" localSheetId="51" hidden="1">{#N/A,#N/A,TRUE,"Serviços"}</definedName>
    <definedName name="DAER1" localSheetId="52" hidden="1">{#N/A,#N/A,TRUE,"Serviços"}</definedName>
    <definedName name="DAER1" localSheetId="53" hidden="1">{#N/A,#N/A,TRUE,"Serviços"}</definedName>
    <definedName name="DAER1" localSheetId="54" hidden="1">{#N/A,#N/A,TRUE,"Serviços"}</definedName>
    <definedName name="DAER1" localSheetId="55" hidden="1">{#N/A,#N/A,TRUE,"Serviços"}</definedName>
    <definedName name="DAER1" localSheetId="79" hidden="1">{#N/A,#N/A,TRUE,"Serviços"}</definedName>
    <definedName name="DAER1" localSheetId="80" hidden="1">{#N/A,#N/A,TRUE,"Serviços"}</definedName>
    <definedName name="DAER1" localSheetId="56" hidden="1">{#N/A,#N/A,TRUE,"Serviços"}</definedName>
    <definedName name="DAER1" localSheetId="57" hidden="1">{#N/A,#N/A,TRUE,"Serviços"}</definedName>
    <definedName name="DAER1" localSheetId="58" hidden="1">{#N/A,#N/A,TRUE,"Serviços"}</definedName>
    <definedName name="DAER1" localSheetId="59" hidden="1">{#N/A,#N/A,TRUE,"Serviços"}</definedName>
    <definedName name="DAER1" localSheetId="60" hidden="1">{#N/A,#N/A,TRUE,"Serviços"}</definedName>
    <definedName name="DAER1" localSheetId="61" hidden="1">{#N/A,#N/A,TRUE,"Serviços"}</definedName>
    <definedName name="DAER1" localSheetId="62" hidden="1">{#N/A,#N/A,TRUE,"Serviços"}</definedName>
    <definedName name="DAER1" localSheetId="74" hidden="1">{#N/A,#N/A,TRUE,"Serviços"}</definedName>
    <definedName name="DAER1" localSheetId="75" hidden="1">{#N/A,#N/A,TRUE,"Serviços"}</definedName>
    <definedName name="DAER1" localSheetId="76" hidden="1">{#N/A,#N/A,TRUE,"Serviços"}</definedName>
    <definedName name="DAER1" localSheetId="77" hidden="1">{#N/A,#N/A,TRUE,"Serviços"}</definedName>
    <definedName name="DAER1" localSheetId="78" hidden="1">{#N/A,#N/A,TRUE,"Serviços"}</definedName>
    <definedName name="DAER1" hidden="1">{#N/A,#N/A,TRUE,"Serviços"}</definedName>
    <definedName name="DAER11" localSheetId="28" hidden="1">{#N/A,#N/A,TRUE,"Serviços"}</definedName>
    <definedName name="DAER11" localSheetId="23" hidden="1">{#N/A,#N/A,TRUE,"Serviços"}</definedName>
    <definedName name="DAER11" localSheetId="25" hidden="1">{#N/A,#N/A,TRUE,"Serviços"}</definedName>
    <definedName name="DAER11" localSheetId="26" hidden="1">{#N/A,#N/A,TRUE,"Serviços"}</definedName>
    <definedName name="DAER11" localSheetId="27" hidden="1">{#N/A,#N/A,TRUE,"Serviços"}</definedName>
    <definedName name="DAER11" localSheetId="29" hidden="1">{#N/A,#N/A,TRUE,"Serviços"}</definedName>
    <definedName name="DAER11" localSheetId="30" hidden="1">{#N/A,#N/A,TRUE,"Serviços"}</definedName>
    <definedName name="DAER11" localSheetId="31" hidden="1">{#N/A,#N/A,TRUE,"Serviços"}</definedName>
    <definedName name="DAER11" localSheetId="47" hidden="1">{#N/A,#N/A,TRUE,"Serviços"}</definedName>
    <definedName name="DAER11" localSheetId="44" hidden="1">{#N/A,#N/A,TRUE,"Serviços"}</definedName>
    <definedName name="DAER11" localSheetId="46" hidden="1">{#N/A,#N/A,TRUE,"Serviços"}</definedName>
    <definedName name="DAER11" localSheetId="48" hidden="1">{#N/A,#N/A,TRUE,"Serviços"}</definedName>
    <definedName name="DAER11" localSheetId="49" hidden="1">{#N/A,#N/A,TRUE,"Serviços"}</definedName>
    <definedName name="DAER11" localSheetId="50" hidden="1">{#N/A,#N/A,TRUE,"Serviços"}</definedName>
    <definedName name="DAER11" localSheetId="51" hidden="1">{#N/A,#N/A,TRUE,"Serviços"}</definedName>
    <definedName name="DAER11" localSheetId="52" hidden="1">{#N/A,#N/A,TRUE,"Serviços"}</definedName>
    <definedName name="DAER11" localSheetId="53" hidden="1">{#N/A,#N/A,TRUE,"Serviços"}</definedName>
    <definedName name="DAER11" localSheetId="54" hidden="1">{#N/A,#N/A,TRUE,"Serviços"}</definedName>
    <definedName name="DAER11" localSheetId="55" hidden="1">{#N/A,#N/A,TRUE,"Serviços"}</definedName>
    <definedName name="DAER11" localSheetId="79" hidden="1">{#N/A,#N/A,TRUE,"Serviços"}</definedName>
    <definedName name="DAER11" localSheetId="80" hidden="1">{#N/A,#N/A,TRUE,"Serviços"}</definedName>
    <definedName name="DAER11" localSheetId="56" hidden="1">{#N/A,#N/A,TRUE,"Serviços"}</definedName>
    <definedName name="DAER11" localSheetId="57" hidden="1">{#N/A,#N/A,TRUE,"Serviços"}</definedName>
    <definedName name="DAER11" localSheetId="58" hidden="1">{#N/A,#N/A,TRUE,"Serviços"}</definedName>
    <definedName name="DAER11" localSheetId="59" hidden="1">{#N/A,#N/A,TRUE,"Serviços"}</definedName>
    <definedName name="DAER11" localSheetId="60" hidden="1">{#N/A,#N/A,TRUE,"Serviços"}</definedName>
    <definedName name="DAER11" localSheetId="61" hidden="1">{#N/A,#N/A,TRUE,"Serviços"}</definedName>
    <definedName name="DAER11" localSheetId="62" hidden="1">{#N/A,#N/A,TRUE,"Serviços"}</definedName>
    <definedName name="DAER11" localSheetId="74" hidden="1">{#N/A,#N/A,TRUE,"Serviços"}</definedName>
    <definedName name="DAER11" localSheetId="77" hidden="1">{#N/A,#N/A,TRUE,"Serviços"}</definedName>
    <definedName name="DAER11" localSheetId="78" hidden="1">{#N/A,#N/A,TRUE,"Serviços"}</definedName>
    <definedName name="DAER11" hidden="1">{#N/A,#N/A,TRUE,"Serviços"}</definedName>
    <definedName name="dasd" localSheetId="23">#REF!</definedName>
    <definedName name="dasd" localSheetId="25">#REF!</definedName>
    <definedName name="dasd" localSheetId="26">#REF!</definedName>
    <definedName name="dasd" localSheetId="27">#REF!</definedName>
    <definedName name="dasd" localSheetId="29">#REF!</definedName>
    <definedName name="dasd" localSheetId="30">#REF!</definedName>
    <definedName name="dasd" localSheetId="31">#REF!</definedName>
    <definedName name="dasd" localSheetId="47">#REF!</definedName>
    <definedName name="dasd" localSheetId="46">#REF!</definedName>
    <definedName name="dasd" localSheetId="48">#REF!</definedName>
    <definedName name="dasd" localSheetId="49">#REF!</definedName>
    <definedName name="dasd" localSheetId="50">#REF!</definedName>
    <definedName name="dasd" localSheetId="51">#REF!</definedName>
    <definedName name="dasd" localSheetId="52">#REF!</definedName>
    <definedName name="dasd" localSheetId="53">#REF!</definedName>
    <definedName name="dasd" localSheetId="54">#REF!</definedName>
    <definedName name="dasd" localSheetId="55">#REF!</definedName>
    <definedName name="dasd" localSheetId="79">#REF!</definedName>
    <definedName name="dasd" localSheetId="80">#REF!</definedName>
    <definedName name="dasd" localSheetId="56">#REF!</definedName>
    <definedName name="dasd" localSheetId="57">#REF!</definedName>
    <definedName name="dasd" localSheetId="58">#REF!</definedName>
    <definedName name="dasd" localSheetId="59">#REF!</definedName>
    <definedName name="dasd" localSheetId="60">#REF!</definedName>
    <definedName name="dasd" localSheetId="61">#REF!</definedName>
    <definedName name="dasd" localSheetId="62">#REF!</definedName>
    <definedName name="dasd" localSheetId="78">#REF!</definedName>
    <definedName name="dasd">#REF!</definedName>
    <definedName name="Data" localSheetId="22">#REF!</definedName>
    <definedName name="Data" localSheetId="28">#REF!</definedName>
    <definedName name="Data" localSheetId="24">#REF!</definedName>
    <definedName name="Data" localSheetId="79">#REF!</definedName>
    <definedName name="Data" localSheetId="80">#REF!</definedName>
    <definedName name="Data" localSheetId="62">#REF!</definedName>
    <definedName name="Data" localSheetId="78">#REF!</definedName>
    <definedName name="Data">#REF!</definedName>
    <definedName name="DATA_1" localSheetId="47">#REF!</definedName>
    <definedName name="DATA_1" localSheetId="79">#REF!</definedName>
    <definedName name="DATA_1" localSheetId="80">#REF!</definedName>
    <definedName name="DATA_1" localSheetId="62">#REF!</definedName>
    <definedName name="DATA_1" localSheetId="78">#REF!</definedName>
    <definedName name="DATA_1">#REF!</definedName>
    <definedName name="DATA_14">#N/A</definedName>
    <definedName name="DATA_7">#N/A</definedName>
    <definedName name="DATA_7_1" localSheetId="23">#REF!</definedName>
    <definedName name="DATA_7_1" localSheetId="25">#REF!</definedName>
    <definedName name="DATA_7_1" localSheetId="26">#REF!</definedName>
    <definedName name="DATA_7_1" localSheetId="27">#REF!</definedName>
    <definedName name="DATA_7_1" localSheetId="29">#REF!</definedName>
    <definedName name="DATA_7_1" localSheetId="30">#REF!</definedName>
    <definedName name="DATA_7_1" localSheetId="31">#REF!</definedName>
    <definedName name="DATA_7_1" localSheetId="47">#REF!</definedName>
    <definedName name="DATA_7_1" localSheetId="46">#REF!</definedName>
    <definedName name="DATA_7_1" localSheetId="48">#REF!</definedName>
    <definedName name="DATA_7_1" localSheetId="49">#REF!</definedName>
    <definedName name="DATA_7_1" localSheetId="50">#REF!</definedName>
    <definedName name="DATA_7_1" localSheetId="51">#REF!</definedName>
    <definedName name="DATA_7_1" localSheetId="52">#REF!</definedName>
    <definedName name="DATA_7_1" localSheetId="53">#REF!</definedName>
    <definedName name="DATA_7_1" localSheetId="54">#REF!</definedName>
    <definedName name="DATA_7_1" localSheetId="55">#REF!</definedName>
    <definedName name="DATA_7_1" localSheetId="79">#REF!</definedName>
    <definedName name="DATA_7_1" localSheetId="80">#REF!</definedName>
    <definedName name="DATA_7_1" localSheetId="56">#REF!</definedName>
    <definedName name="DATA_7_1" localSheetId="57">#REF!</definedName>
    <definedName name="DATA_7_1" localSheetId="58">#REF!</definedName>
    <definedName name="DATA_7_1" localSheetId="59">#REF!</definedName>
    <definedName name="DATA_7_1" localSheetId="60">#REF!</definedName>
    <definedName name="DATA_7_1" localSheetId="61">#REF!</definedName>
    <definedName name="DATA_7_1" localSheetId="62">#REF!</definedName>
    <definedName name="DATA_7_1" localSheetId="78">#REF!</definedName>
    <definedName name="DATA_7_1">#REF!</definedName>
    <definedName name="DATA_7_14">#N/A</definedName>
    <definedName name="Data_Final" localSheetId="21">#REF!</definedName>
    <definedName name="Data_Final" localSheetId="22">#REF!</definedName>
    <definedName name="Data_Final" localSheetId="28">#REF!</definedName>
    <definedName name="Data_Final" localSheetId="24">#REF!</definedName>
    <definedName name="Data_Final" localSheetId="31">#REF!</definedName>
    <definedName name="Data_Final" localSheetId="47">#REF!</definedName>
    <definedName name="Data_Final" localSheetId="44">#REF!</definedName>
    <definedName name="Data_Final" localSheetId="46">#REF!</definedName>
    <definedName name="Data_Final" localSheetId="79">#REF!</definedName>
    <definedName name="Data_Final" localSheetId="80">#REF!</definedName>
    <definedName name="Data_Final" localSheetId="62">#REF!</definedName>
    <definedName name="Data_Final" localSheetId="78">#REF!</definedName>
    <definedName name="Data_Final">#REF!</definedName>
    <definedName name="Data_Final_25" localSheetId="21">#REF!</definedName>
    <definedName name="Data_Final_25" localSheetId="31">#REF!</definedName>
    <definedName name="Data_Final_25" localSheetId="47">#REF!</definedName>
    <definedName name="Data_Final_25" localSheetId="44">#REF!</definedName>
    <definedName name="Data_Final_25" localSheetId="46">#REF!</definedName>
    <definedName name="Data_Final_25" localSheetId="79">#REF!</definedName>
    <definedName name="Data_Final_25" localSheetId="80">#REF!</definedName>
    <definedName name="Data_Final_25" localSheetId="62">#REF!</definedName>
    <definedName name="Data_Final_25" localSheetId="78">#REF!</definedName>
    <definedName name="Data_Final_25">#REF!</definedName>
    <definedName name="Data_Início" localSheetId="22">#REF!</definedName>
    <definedName name="Data_Início" localSheetId="24">#REF!</definedName>
    <definedName name="Data_Início" localSheetId="47">#REF!</definedName>
    <definedName name="Data_Início" localSheetId="79">#REF!</definedName>
    <definedName name="Data_Início" localSheetId="80">#REF!</definedName>
    <definedName name="Data_Início" localSheetId="62">#REF!</definedName>
    <definedName name="Data_Início" localSheetId="78">#REF!</definedName>
    <definedName name="Data_Início">#REF!</definedName>
    <definedName name="Data_Início_25" localSheetId="47">#REF!</definedName>
    <definedName name="Data_Início_25" localSheetId="79">#REF!</definedName>
    <definedName name="Data_Início_25" localSheetId="80">#REF!</definedName>
    <definedName name="Data_Início_25" localSheetId="62">#REF!</definedName>
    <definedName name="Data_Início_25" localSheetId="78">#REF!</definedName>
    <definedName name="Data_Início_25">#REF!</definedName>
    <definedName name="database_1" localSheetId="47">#REF!</definedName>
    <definedName name="database_1" localSheetId="79">#REF!</definedName>
    <definedName name="database_1" localSheetId="80">#REF!</definedName>
    <definedName name="database_1" localSheetId="62">#REF!</definedName>
    <definedName name="database_1" localSheetId="78">#REF!</definedName>
    <definedName name="database_1">#REF!</definedName>
    <definedName name="database2" localSheetId="47">#REF!</definedName>
    <definedName name="database2" localSheetId="79">#REF!</definedName>
    <definedName name="database2" localSheetId="80">#REF!</definedName>
    <definedName name="database2" localSheetId="62">#REF!</definedName>
    <definedName name="database2" localSheetId="78">#REF!</definedName>
    <definedName name="database2">#REF!</definedName>
    <definedName name="DATMODELE" localSheetId="47">#REF!</definedName>
    <definedName name="DATMODELE" localSheetId="79">#REF!</definedName>
    <definedName name="DATMODELE" localSheetId="80">#REF!</definedName>
    <definedName name="DATMODELE" localSheetId="62">#REF!</definedName>
    <definedName name="DATMODELE" localSheetId="78">#REF!</definedName>
    <definedName name="DATMODELE">#REF!</definedName>
    <definedName name="DATMODMEC" localSheetId="47">#REF!</definedName>
    <definedName name="DATMODMEC" localSheetId="79">#REF!</definedName>
    <definedName name="DATMODMEC" localSheetId="80">#REF!</definedName>
    <definedName name="DATMODMEC" localSheetId="62">#REF!</definedName>
    <definedName name="DATMODMEC" localSheetId="78">#REF!</definedName>
    <definedName name="DATMODMEC">#REF!</definedName>
    <definedName name="DATTML" localSheetId="47">#REF!</definedName>
    <definedName name="DATTML" localSheetId="79">#REF!</definedName>
    <definedName name="DATTML" localSheetId="80">#REF!</definedName>
    <definedName name="DATTML" localSheetId="62">#REF!</definedName>
    <definedName name="DATTML" localSheetId="78">#REF!</definedName>
    <definedName name="DATTML">#REF!</definedName>
    <definedName name="daV" localSheetId="23">#N/A</definedName>
    <definedName name="daV" localSheetId="25">#N/A</definedName>
    <definedName name="daV" localSheetId="26">#N/A</definedName>
    <definedName name="daV" localSheetId="27">#N/A</definedName>
    <definedName name="daV" localSheetId="29">#N/A</definedName>
    <definedName name="daV" localSheetId="30">#N/A</definedName>
    <definedName name="daV" localSheetId="31">#N/A</definedName>
    <definedName name="daV" localSheetId="47">#N/A</definedName>
    <definedName name="daV" localSheetId="46">#N/A</definedName>
    <definedName name="daV" localSheetId="48">#N/A</definedName>
    <definedName name="daV" localSheetId="49">#N/A</definedName>
    <definedName name="daV" localSheetId="50">#N/A</definedName>
    <definedName name="daV" localSheetId="51">#N/A</definedName>
    <definedName name="daV" localSheetId="52">#N/A</definedName>
    <definedName name="daV" localSheetId="53">#N/A</definedName>
    <definedName name="daV" localSheetId="54">#N/A</definedName>
    <definedName name="daV" localSheetId="55">#N/A</definedName>
    <definedName name="daV" localSheetId="56">#N/A</definedName>
    <definedName name="daV" localSheetId="57">#N/A</definedName>
    <definedName name="daV" localSheetId="58">#N/A</definedName>
    <definedName name="daV" localSheetId="59">#N/A</definedName>
    <definedName name="daV" localSheetId="60">#N/A</definedName>
    <definedName name="daV" localSheetId="61">#N/A</definedName>
    <definedName name="daV">#N/A</definedName>
    <definedName name="daVIDSON" localSheetId="23">#N/A</definedName>
    <definedName name="daVIDSON" localSheetId="25">#N/A</definedName>
    <definedName name="daVIDSON" localSheetId="26">#N/A</definedName>
    <definedName name="daVIDSON" localSheetId="27">#N/A</definedName>
    <definedName name="daVIDSON" localSheetId="29">#N/A</definedName>
    <definedName name="daVIDSON" localSheetId="30">#N/A</definedName>
    <definedName name="daVIDSON" localSheetId="31">#N/A</definedName>
    <definedName name="daVIDSON" localSheetId="47">#N/A</definedName>
    <definedName name="daVIDSON" localSheetId="46">#N/A</definedName>
    <definedName name="daVIDSON" localSheetId="48">#N/A</definedName>
    <definedName name="daVIDSON" localSheetId="49">#N/A</definedName>
    <definedName name="daVIDSON" localSheetId="50">#N/A</definedName>
    <definedName name="daVIDSON" localSheetId="51">#N/A</definedName>
    <definedName name="daVIDSON" localSheetId="52">#N/A</definedName>
    <definedName name="daVIDSON" localSheetId="53">#N/A</definedName>
    <definedName name="daVIDSON" localSheetId="54">#N/A</definedName>
    <definedName name="daVIDSON" localSheetId="55">#N/A</definedName>
    <definedName name="daVIDSON" localSheetId="56">#N/A</definedName>
    <definedName name="daVIDSON" localSheetId="57">#N/A</definedName>
    <definedName name="daVIDSON" localSheetId="58">#N/A</definedName>
    <definedName name="daVIDSON" localSheetId="59">#N/A</definedName>
    <definedName name="daVIDSON" localSheetId="60">#N/A</definedName>
    <definedName name="daVIDSON" localSheetId="61">#N/A</definedName>
    <definedName name="daVIDSON">#N/A</definedName>
    <definedName name="DCAW">"$#REF!.$E$33"</definedName>
    <definedName name="DD" localSheetId="23">#REF!</definedName>
    <definedName name="DD" localSheetId="25">#REF!</definedName>
    <definedName name="DD" localSheetId="26">#REF!</definedName>
    <definedName name="DD" localSheetId="27">#REF!</definedName>
    <definedName name="DD" localSheetId="29">#REF!</definedName>
    <definedName name="DD" localSheetId="30">#REF!</definedName>
    <definedName name="DD" localSheetId="31">#REF!</definedName>
    <definedName name="DD" localSheetId="47">#REF!</definedName>
    <definedName name="DD" localSheetId="46">#REF!</definedName>
    <definedName name="DD" localSheetId="48">#REF!</definedName>
    <definedName name="DD" localSheetId="49">#REF!</definedName>
    <definedName name="DD" localSheetId="50">#REF!</definedName>
    <definedName name="DD" localSheetId="51">#REF!</definedName>
    <definedName name="DD" localSheetId="52">#REF!</definedName>
    <definedName name="DD" localSheetId="53">#REF!</definedName>
    <definedName name="DD" localSheetId="54">#REF!</definedName>
    <definedName name="DD" localSheetId="55">#REF!</definedName>
    <definedName name="DD" localSheetId="79">#REF!</definedName>
    <definedName name="DD" localSheetId="80">#REF!</definedName>
    <definedName name="DD" localSheetId="56">#REF!</definedName>
    <definedName name="DD" localSheetId="57">#REF!</definedName>
    <definedName name="DD" localSheetId="58">#REF!</definedName>
    <definedName name="DD" localSheetId="59">#REF!</definedName>
    <definedName name="DD" localSheetId="60">#REF!</definedName>
    <definedName name="DD" localSheetId="61">#REF!</definedName>
    <definedName name="DD" localSheetId="62">#REF!</definedName>
    <definedName name="DD" localSheetId="78">#REF!</definedName>
    <definedName name="DD">#REF!</definedName>
    <definedName name="ddddddd">#N/A</definedName>
    <definedName name="ddere" localSheetId="28" hidden="1">{#N/A,#N/A,FALSE,"MO (2)"}</definedName>
    <definedName name="ddere" localSheetId="23" hidden="1">{#N/A,#N/A,FALSE,"MO (2)"}</definedName>
    <definedName name="ddere" localSheetId="25" hidden="1">{#N/A,#N/A,FALSE,"MO (2)"}</definedName>
    <definedName name="ddere" localSheetId="26" hidden="1">{#N/A,#N/A,FALSE,"MO (2)"}</definedName>
    <definedName name="ddere" localSheetId="27" hidden="1">{#N/A,#N/A,FALSE,"MO (2)"}</definedName>
    <definedName name="ddere" localSheetId="29" hidden="1">{#N/A,#N/A,FALSE,"MO (2)"}</definedName>
    <definedName name="ddere" localSheetId="30" hidden="1">{#N/A,#N/A,FALSE,"MO (2)"}</definedName>
    <definedName name="ddere" localSheetId="31" hidden="1">{#N/A,#N/A,FALSE,"MO (2)"}</definedName>
    <definedName name="ddere" localSheetId="47" hidden="1">{#N/A,#N/A,FALSE,"MO (2)"}</definedName>
    <definedName name="ddere" localSheetId="44" hidden="1">{#N/A,#N/A,FALSE,"MO (2)"}</definedName>
    <definedName name="ddere" localSheetId="46" hidden="1">{#N/A,#N/A,FALSE,"MO (2)"}</definedName>
    <definedName name="ddere" localSheetId="48" hidden="1">{#N/A,#N/A,FALSE,"MO (2)"}</definedName>
    <definedName name="ddere" localSheetId="49" hidden="1">{#N/A,#N/A,FALSE,"MO (2)"}</definedName>
    <definedName name="ddere" localSheetId="50" hidden="1">{#N/A,#N/A,FALSE,"MO (2)"}</definedName>
    <definedName name="ddere" localSheetId="51" hidden="1">{#N/A,#N/A,FALSE,"MO (2)"}</definedName>
    <definedName name="ddere" localSheetId="52" hidden="1">{#N/A,#N/A,FALSE,"MO (2)"}</definedName>
    <definedName name="ddere" localSheetId="53" hidden="1">{#N/A,#N/A,FALSE,"MO (2)"}</definedName>
    <definedName name="ddere" localSheetId="54" hidden="1">{#N/A,#N/A,FALSE,"MO (2)"}</definedName>
    <definedName name="ddere" localSheetId="55" hidden="1">{#N/A,#N/A,FALSE,"MO (2)"}</definedName>
    <definedName name="ddere" localSheetId="79" hidden="1">{#N/A,#N/A,FALSE,"MO (2)"}</definedName>
    <definedName name="ddere" localSheetId="80" hidden="1">{#N/A,#N/A,FALSE,"MO (2)"}</definedName>
    <definedName name="ddere" localSheetId="56" hidden="1">{#N/A,#N/A,FALSE,"MO (2)"}</definedName>
    <definedName name="ddere" localSheetId="57" hidden="1">{#N/A,#N/A,FALSE,"MO (2)"}</definedName>
    <definedName name="ddere" localSheetId="58" hidden="1">{#N/A,#N/A,FALSE,"MO (2)"}</definedName>
    <definedName name="ddere" localSheetId="59" hidden="1">{#N/A,#N/A,FALSE,"MO (2)"}</definedName>
    <definedName name="ddere" localSheetId="60" hidden="1">{#N/A,#N/A,FALSE,"MO (2)"}</definedName>
    <definedName name="ddere" localSheetId="61" hidden="1">{#N/A,#N/A,FALSE,"MO (2)"}</definedName>
    <definedName name="ddere" localSheetId="62" hidden="1">{#N/A,#N/A,FALSE,"MO (2)"}</definedName>
    <definedName name="ddere" localSheetId="74" hidden="1">{#N/A,#N/A,FALSE,"MO (2)"}</definedName>
    <definedName name="ddere" localSheetId="77" hidden="1">{#N/A,#N/A,FALSE,"MO (2)"}</definedName>
    <definedName name="ddere" localSheetId="78" hidden="1">{#N/A,#N/A,FALSE,"MO (2)"}</definedName>
    <definedName name="ddere" hidden="1">{#N/A,#N/A,FALSE,"MO (2)"}</definedName>
    <definedName name="deb" localSheetId="23" hidden="1">#REF!</definedName>
    <definedName name="deb" localSheetId="25" hidden="1">#REF!</definedName>
    <definedName name="deb" localSheetId="26" hidden="1">#REF!</definedName>
    <definedName name="deb" localSheetId="27" hidden="1">#REF!</definedName>
    <definedName name="deb" localSheetId="29" hidden="1">#REF!</definedName>
    <definedName name="deb" localSheetId="30" hidden="1">#REF!</definedName>
    <definedName name="deb" localSheetId="31" hidden="1">#REF!</definedName>
    <definedName name="deb" localSheetId="47" hidden="1">#REF!</definedName>
    <definedName name="deb" localSheetId="46" hidden="1">#REF!</definedName>
    <definedName name="deb" localSheetId="48" hidden="1">#REF!</definedName>
    <definedName name="deb" localSheetId="49" hidden="1">#REF!</definedName>
    <definedName name="deb" localSheetId="50" hidden="1">#REF!</definedName>
    <definedName name="deb" localSheetId="51" hidden="1">#REF!</definedName>
    <definedName name="deb" localSheetId="52" hidden="1">#REF!</definedName>
    <definedName name="deb" localSheetId="53" hidden="1">#REF!</definedName>
    <definedName name="deb" localSheetId="54" hidden="1">#REF!</definedName>
    <definedName name="deb" localSheetId="55" hidden="1">#REF!</definedName>
    <definedName name="deb" localSheetId="79" hidden="1">#REF!</definedName>
    <definedName name="deb" localSheetId="80" hidden="1">#REF!</definedName>
    <definedName name="deb" localSheetId="56" hidden="1">#REF!</definedName>
    <definedName name="deb" localSheetId="57" hidden="1">#REF!</definedName>
    <definedName name="deb" localSheetId="58" hidden="1">#REF!</definedName>
    <definedName name="deb" localSheetId="59" hidden="1">#REF!</definedName>
    <definedName name="deb" localSheetId="60" hidden="1">#REF!</definedName>
    <definedName name="deb" localSheetId="61" hidden="1">#REF!</definedName>
    <definedName name="deb" localSheetId="62" hidden="1">#REF!</definedName>
    <definedName name="deb" localSheetId="78" hidden="1">#REF!</definedName>
    <definedName name="deb" hidden="1">#REF!</definedName>
    <definedName name="defensa">#N/A</definedName>
    <definedName name="DEFENSA1" localSheetId="23">#REF!</definedName>
    <definedName name="DEFENSA1" localSheetId="25">#REF!</definedName>
    <definedName name="DEFENSA1" localSheetId="26">#REF!</definedName>
    <definedName name="DEFENSA1" localSheetId="27">#REF!</definedName>
    <definedName name="DEFENSA1" localSheetId="29">#REF!</definedName>
    <definedName name="DEFENSA1" localSheetId="30">#REF!</definedName>
    <definedName name="DEFENSA1" localSheetId="31">#REF!</definedName>
    <definedName name="DEFENSA1" localSheetId="47">#REF!</definedName>
    <definedName name="DEFENSA1" localSheetId="46">#REF!</definedName>
    <definedName name="DEFENSA1" localSheetId="48">#REF!</definedName>
    <definedName name="DEFENSA1" localSheetId="49">#REF!</definedName>
    <definedName name="DEFENSA1" localSheetId="50">#REF!</definedName>
    <definedName name="DEFENSA1" localSheetId="51">#REF!</definedName>
    <definedName name="DEFENSA1" localSheetId="52">#REF!</definedName>
    <definedName name="DEFENSA1" localSheetId="53">#REF!</definedName>
    <definedName name="DEFENSA1" localSheetId="54">#REF!</definedName>
    <definedName name="DEFENSA1" localSheetId="55">#REF!</definedName>
    <definedName name="DEFENSA1" localSheetId="79">#REF!</definedName>
    <definedName name="DEFENSA1" localSheetId="80">#REF!</definedName>
    <definedName name="DEFENSA1" localSheetId="56">#REF!</definedName>
    <definedName name="DEFENSA1" localSheetId="57">#REF!</definedName>
    <definedName name="DEFENSA1" localSheetId="58">#REF!</definedName>
    <definedName name="DEFENSA1" localSheetId="59">#REF!</definedName>
    <definedName name="DEFENSA1" localSheetId="60">#REF!</definedName>
    <definedName name="DEFENSA1" localSheetId="61">#REF!</definedName>
    <definedName name="DEFENSA1" localSheetId="62">#REF!</definedName>
    <definedName name="DEFENSA1" localSheetId="78">#REF!</definedName>
    <definedName name="DEFENSA1">#REF!</definedName>
    <definedName name="defensas" localSheetId="23" hidden="1">#REF!</definedName>
    <definedName name="defensas" localSheetId="25" hidden="1">#REF!</definedName>
    <definedName name="defensas" localSheetId="26" hidden="1">#REF!</definedName>
    <definedName name="defensas" localSheetId="27" hidden="1">#REF!</definedName>
    <definedName name="defensas" localSheetId="29" hidden="1">#REF!</definedName>
    <definedName name="defensas" localSheetId="30" hidden="1">#REF!</definedName>
    <definedName name="defensas" localSheetId="31" hidden="1">#REF!</definedName>
    <definedName name="defensas" localSheetId="47" hidden="1">#REF!</definedName>
    <definedName name="defensas" localSheetId="46" hidden="1">#REF!</definedName>
    <definedName name="defensas" localSheetId="48" hidden="1">#REF!</definedName>
    <definedName name="defensas" localSheetId="49" hidden="1">#REF!</definedName>
    <definedName name="defensas" localSheetId="50" hidden="1">#REF!</definedName>
    <definedName name="defensas" localSheetId="51" hidden="1">#REF!</definedName>
    <definedName name="defensas" localSheetId="52" hidden="1">#REF!</definedName>
    <definedName name="defensas" localSheetId="53" hidden="1">#REF!</definedName>
    <definedName name="defensas" localSheetId="54" hidden="1">#REF!</definedName>
    <definedName name="defensas" localSheetId="55" hidden="1">#REF!</definedName>
    <definedName name="defensas" localSheetId="79" hidden="1">#REF!</definedName>
    <definedName name="defensas" localSheetId="80" hidden="1">#REF!</definedName>
    <definedName name="defensas" localSheetId="56" hidden="1">#REF!</definedName>
    <definedName name="defensas" localSheetId="57" hidden="1">#REF!</definedName>
    <definedName name="defensas" localSheetId="58" hidden="1">#REF!</definedName>
    <definedName name="defensas" localSheetId="59" hidden="1">#REF!</definedName>
    <definedName name="defensas" localSheetId="60" hidden="1">#REF!</definedName>
    <definedName name="defensas" localSheetId="61" hidden="1">#REF!</definedName>
    <definedName name="defensas" localSheetId="62" hidden="1">#REF!</definedName>
    <definedName name="defensas" localSheetId="78" hidden="1">#REF!</definedName>
    <definedName name="defensas" hidden="1">#REF!</definedName>
    <definedName name="DEFLATOR" localSheetId="23">#REF!</definedName>
    <definedName name="DEFLATOR" localSheetId="25">#REF!</definedName>
    <definedName name="DEFLATOR" localSheetId="26">#REF!</definedName>
    <definedName name="DEFLATOR" localSheetId="27">#REF!</definedName>
    <definedName name="DEFLATOR" localSheetId="29">#REF!</definedName>
    <definedName name="DEFLATOR" localSheetId="30">#REF!</definedName>
    <definedName name="DEFLATOR" localSheetId="31">#REF!</definedName>
    <definedName name="DEFLATOR" localSheetId="47">#REF!</definedName>
    <definedName name="DEFLATOR" localSheetId="46">#REF!</definedName>
    <definedName name="DEFLATOR" localSheetId="48">#REF!</definedName>
    <definedName name="DEFLATOR" localSheetId="49">#REF!</definedName>
    <definedName name="DEFLATOR" localSheetId="50">#REF!</definedName>
    <definedName name="DEFLATOR" localSheetId="51">#REF!</definedName>
    <definedName name="DEFLATOR" localSheetId="52">#REF!</definedName>
    <definedName name="DEFLATOR" localSheetId="53">#REF!</definedName>
    <definedName name="DEFLATOR" localSheetId="54">#REF!</definedName>
    <definedName name="DEFLATOR" localSheetId="55">#REF!</definedName>
    <definedName name="DEFLATOR" localSheetId="79">#REF!</definedName>
    <definedName name="DEFLATOR" localSheetId="80">#REF!</definedName>
    <definedName name="DEFLATOR" localSheetId="56">#REF!</definedName>
    <definedName name="DEFLATOR" localSheetId="57">#REF!</definedName>
    <definedName name="DEFLATOR" localSheetId="58">#REF!</definedName>
    <definedName name="DEFLATOR" localSheetId="59">#REF!</definedName>
    <definedName name="DEFLATOR" localSheetId="60">#REF!</definedName>
    <definedName name="DEFLATOR" localSheetId="61">#REF!</definedName>
    <definedName name="DEFLATOR" localSheetId="62">#REF!</definedName>
    <definedName name="DEFLATOR" localSheetId="78">#REF!</definedName>
    <definedName name="DEFLATOR">#REF!</definedName>
    <definedName name="Demonstrativo" localSheetId="47">#REF!</definedName>
    <definedName name="Demonstrativo" localSheetId="79">#REF!</definedName>
    <definedName name="Demonstrativo" localSheetId="80">#REF!</definedName>
    <definedName name="Demonstrativo" localSheetId="62">#REF!</definedName>
    <definedName name="Demonstrativo" localSheetId="78">#REF!</definedName>
    <definedName name="Demonstrativo">#REF!</definedName>
    <definedName name="Demonstrativo_1" localSheetId="47">#REF!</definedName>
    <definedName name="Demonstrativo_1" localSheetId="79">#REF!</definedName>
    <definedName name="Demonstrativo_1" localSheetId="80">#REF!</definedName>
    <definedName name="Demonstrativo_1" localSheetId="62">#REF!</definedName>
    <definedName name="Demonstrativo_1" localSheetId="78">#REF!</definedName>
    <definedName name="Demonstrativo_1">#REF!</definedName>
    <definedName name="Demonstrativo_2" localSheetId="47">#REF!</definedName>
    <definedName name="Demonstrativo_2" localSheetId="79">#REF!</definedName>
    <definedName name="Demonstrativo_2" localSheetId="80">#REF!</definedName>
    <definedName name="Demonstrativo_2" localSheetId="62">#REF!</definedName>
    <definedName name="Demonstrativo_2" localSheetId="78">#REF!</definedName>
    <definedName name="Demonstrativo_2">#REF!</definedName>
    <definedName name="Demonstrativo_3" localSheetId="47">#REF!</definedName>
    <definedName name="Demonstrativo_3" localSheetId="79">#REF!</definedName>
    <definedName name="Demonstrativo_3" localSheetId="80">#REF!</definedName>
    <definedName name="Demonstrativo_3" localSheetId="62">#REF!</definedName>
    <definedName name="Demonstrativo_3" localSheetId="78">#REF!</definedName>
    <definedName name="Demonstrativo_3">#REF!</definedName>
    <definedName name="DEMONSTRATIVO_DO_RESULTADO_GERENCIAL___DGR" localSheetId="47">#REF!</definedName>
    <definedName name="DEMONSTRATIVO_DO_RESULTADO_GERENCIAL___DGR" localSheetId="79">#REF!</definedName>
    <definedName name="DEMONSTRATIVO_DO_RESULTADO_GERENCIAL___DGR" localSheetId="80">#REF!</definedName>
    <definedName name="DEMONSTRATIVO_DO_RESULTADO_GERENCIAL___DGR" localSheetId="62">#REF!</definedName>
    <definedName name="DEMONSTRATIVO_DO_RESULTADO_GERENCIAL___DGR" localSheetId="78">#REF!</definedName>
    <definedName name="DEMONSTRATIVO_DO_RESULTADO_GERENCIAL___DGR">#REF!</definedName>
    <definedName name="Denominação" localSheetId="47">#REF!</definedName>
    <definedName name="Denominação" localSheetId="79">#REF!</definedName>
    <definedName name="Denominação" localSheetId="80">#REF!</definedName>
    <definedName name="Denominação" localSheetId="62">#REF!</definedName>
    <definedName name="Denominação" localSheetId="78">#REF!</definedName>
    <definedName name="Denominação">#REF!</definedName>
    <definedName name="densidade_cap" localSheetId="47">#REF!</definedName>
    <definedName name="densidade_cap" localSheetId="79">#REF!</definedName>
    <definedName name="densidade_cap" localSheetId="80">#REF!</definedName>
    <definedName name="densidade_cap" localSheetId="62">#REF!</definedName>
    <definedName name="densidade_cap" localSheetId="78">#REF!</definedName>
    <definedName name="densidade_cap">#REF!</definedName>
    <definedName name="Densidades" localSheetId="47">#REF!</definedName>
    <definedName name="Densidades" localSheetId="79">#REF!</definedName>
    <definedName name="Densidades" localSheetId="80">#REF!</definedName>
    <definedName name="Densidades" localSheetId="62">#REF!</definedName>
    <definedName name="Densidades" localSheetId="78">#REF!</definedName>
    <definedName name="Densidades">#REF!</definedName>
    <definedName name="DEQUIP" localSheetId="47">#REF!</definedName>
    <definedName name="DEQUIP" localSheetId="79">#REF!</definedName>
    <definedName name="DEQUIP" localSheetId="80">#REF!</definedName>
    <definedName name="DEQUIP" localSheetId="62">#REF!</definedName>
    <definedName name="DEQUIP" localSheetId="78">#REF!</definedName>
    <definedName name="DEQUIP">#REF!</definedName>
    <definedName name="DEQUIP_1" localSheetId="47">#REF!</definedName>
    <definedName name="DEQUIP_1" localSheetId="79">#REF!</definedName>
    <definedName name="DEQUIP_1" localSheetId="80">#REF!</definedName>
    <definedName name="DEQUIP_1" localSheetId="62">#REF!</definedName>
    <definedName name="DEQUIP_1" localSheetId="78">#REF!</definedName>
    <definedName name="DEQUIP_1">#REF!</definedName>
    <definedName name="DEQUIP_25" localSheetId="47">#REF!</definedName>
    <definedName name="DEQUIP_25" localSheetId="79">#REF!</definedName>
    <definedName name="DEQUIP_25" localSheetId="80">#REF!</definedName>
    <definedName name="DEQUIP_25" localSheetId="62">#REF!</definedName>
    <definedName name="DEQUIP_25" localSheetId="78">#REF!</definedName>
    <definedName name="DEQUIP_25">#REF!</definedName>
    <definedName name="DER" localSheetId="79">#REF!</definedName>
    <definedName name="DER" localSheetId="80">#REF!</definedName>
    <definedName name="DER" localSheetId="77">#REF!</definedName>
    <definedName name="DER" localSheetId="78">#REF!</definedName>
    <definedName name="DER">#REF!</definedName>
    <definedName name="desc" localSheetId="23">#REF!</definedName>
    <definedName name="desc" localSheetId="25">#REF!</definedName>
    <definedName name="desc" localSheetId="26">#REF!</definedName>
    <definedName name="desc" localSheetId="27">#REF!</definedName>
    <definedName name="desc" localSheetId="29">#REF!</definedName>
    <definedName name="desc" localSheetId="30">#REF!</definedName>
    <definedName name="desc" localSheetId="31">#REF!</definedName>
    <definedName name="desc" localSheetId="47">#REF!</definedName>
    <definedName name="desc" localSheetId="46">#REF!</definedName>
    <definedName name="desc" localSheetId="48">#REF!</definedName>
    <definedName name="desc" localSheetId="49">#REF!</definedName>
    <definedName name="desc" localSheetId="50">#REF!</definedName>
    <definedName name="desc" localSheetId="51">#REF!</definedName>
    <definedName name="desc" localSheetId="52">#REF!</definedName>
    <definedName name="desc" localSheetId="53">#REF!</definedName>
    <definedName name="desc" localSheetId="54">#REF!</definedName>
    <definedName name="desc" localSheetId="55">#REF!</definedName>
    <definedName name="desc" localSheetId="79">#REF!</definedName>
    <definedName name="desc" localSheetId="80">#REF!</definedName>
    <definedName name="desc" localSheetId="56">#REF!</definedName>
    <definedName name="desc" localSheetId="57">#REF!</definedName>
    <definedName name="desc" localSheetId="58">#REF!</definedName>
    <definedName name="desc" localSheetId="59">#REF!</definedName>
    <definedName name="desc" localSheetId="60">#REF!</definedName>
    <definedName name="desc" localSheetId="61">#REF!</definedName>
    <definedName name="desc" localSheetId="62">#REF!</definedName>
    <definedName name="desc" localSheetId="78">#REF!</definedName>
    <definedName name="desc">#REF!</definedName>
    <definedName name="DescAux" hidden="1">#N/A</definedName>
    <definedName name="desconto" localSheetId="23">#REF!</definedName>
    <definedName name="desconto" localSheetId="25">#REF!</definedName>
    <definedName name="desconto" localSheetId="26">#REF!</definedName>
    <definedName name="desconto" localSheetId="27">#REF!</definedName>
    <definedName name="desconto" localSheetId="29">#REF!</definedName>
    <definedName name="desconto" localSheetId="30">#REF!</definedName>
    <definedName name="desconto" localSheetId="31">#REF!</definedName>
    <definedName name="desconto" localSheetId="47">#REF!</definedName>
    <definedName name="desconto" localSheetId="46">#REF!</definedName>
    <definedName name="desconto" localSheetId="48">#REF!</definedName>
    <definedName name="desconto" localSheetId="49">#REF!</definedName>
    <definedName name="desconto" localSheetId="50">#REF!</definedName>
    <definedName name="desconto" localSheetId="51">#REF!</definedName>
    <definedName name="desconto" localSheetId="52">#REF!</definedName>
    <definedName name="desconto" localSheetId="53">#REF!</definedName>
    <definedName name="desconto" localSheetId="54">#REF!</definedName>
    <definedName name="desconto" localSheetId="55">#REF!</definedName>
    <definedName name="desconto" localSheetId="79">#REF!</definedName>
    <definedName name="desconto" localSheetId="80">#REF!</definedName>
    <definedName name="desconto" localSheetId="56">#REF!</definedName>
    <definedName name="desconto" localSheetId="57">#REF!</definedName>
    <definedName name="desconto" localSheetId="58">#REF!</definedName>
    <definedName name="desconto" localSheetId="59">#REF!</definedName>
    <definedName name="desconto" localSheetId="60">#REF!</definedName>
    <definedName name="desconto" localSheetId="61">#REF!</definedName>
    <definedName name="desconto" localSheetId="62">#REF!</definedName>
    <definedName name="desconto" localSheetId="78">#REF!</definedName>
    <definedName name="desconto">#REF!</definedName>
    <definedName name="desconto_11" localSheetId="23">#REF!</definedName>
    <definedName name="desconto_11" localSheetId="25">#REF!</definedName>
    <definedName name="desconto_11" localSheetId="26">#REF!</definedName>
    <definedName name="desconto_11" localSheetId="27">#REF!</definedName>
    <definedName name="desconto_11" localSheetId="29">#REF!</definedName>
    <definedName name="desconto_11" localSheetId="30">#REF!</definedName>
    <definedName name="desconto_11" localSheetId="31">#REF!</definedName>
    <definedName name="desconto_11" localSheetId="47">#REF!</definedName>
    <definedName name="desconto_11" localSheetId="46">#REF!</definedName>
    <definedName name="desconto_11" localSheetId="48">#REF!</definedName>
    <definedName name="desconto_11" localSheetId="49">#REF!</definedName>
    <definedName name="desconto_11" localSheetId="50">#REF!</definedName>
    <definedName name="desconto_11" localSheetId="51">#REF!</definedName>
    <definedName name="desconto_11" localSheetId="52">#REF!</definedName>
    <definedName name="desconto_11" localSheetId="53">#REF!</definedName>
    <definedName name="desconto_11" localSheetId="54">#REF!</definedName>
    <definedName name="desconto_11" localSheetId="55">#REF!</definedName>
    <definedName name="desconto_11" localSheetId="79">#REF!</definedName>
    <definedName name="desconto_11" localSheetId="80">#REF!</definedName>
    <definedName name="desconto_11" localSheetId="56">#REF!</definedName>
    <definedName name="desconto_11" localSheetId="57">#REF!</definedName>
    <definedName name="desconto_11" localSheetId="58">#REF!</definedName>
    <definedName name="desconto_11" localSheetId="59">#REF!</definedName>
    <definedName name="desconto_11" localSheetId="60">#REF!</definedName>
    <definedName name="desconto_11" localSheetId="61">#REF!</definedName>
    <definedName name="desconto_11" localSheetId="62">#REF!</definedName>
    <definedName name="desconto_11" localSheetId="78">#REF!</definedName>
    <definedName name="desconto_11">#REF!</definedName>
    <definedName name="desconto_12" localSheetId="23">#REF!</definedName>
    <definedName name="desconto_12" localSheetId="25">#REF!</definedName>
    <definedName name="desconto_12" localSheetId="26">#REF!</definedName>
    <definedName name="desconto_12" localSheetId="27">#REF!</definedName>
    <definedName name="desconto_12" localSheetId="29">#REF!</definedName>
    <definedName name="desconto_12" localSheetId="30">#REF!</definedName>
    <definedName name="desconto_12" localSheetId="31">#REF!</definedName>
    <definedName name="desconto_12" localSheetId="47">#REF!</definedName>
    <definedName name="desconto_12" localSheetId="46">#REF!</definedName>
    <definedName name="desconto_12" localSheetId="48">#REF!</definedName>
    <definedName name="desconto_12" localSheetId="49">#REF!</definedName>
    <definedName name="desconto_12" localSheetId="50">#REF!</definedName>
    <definedName name="desconto_12" localSheetId="51">#REF!</definedName>
    <definedName name="desconto_12" localSheetId="52">#REF!</definedName>
    <definedName name="desconto_12" localSheetId="53">#REF!</definedName>
    <definedName name="desconto_12" localSheetId="54">#REF!</definedName>
    <definedName name="desconto_12" localSheetId="55">#REF!</definedName>
    <definedName name="desconto_12" localSheetId="79">#REF!</definedName>
    <definedName name="desconto_12" localSheetId="80">#REF!</definedName>
    <definedName name="desconto_12" localSheetId="56">#REF!</definedName>
    <definedName name="desconto_12" localSheetId="57">#REF!</definedName>
    <definedName name="desconto_12" localSheetId="58">#REF!</definedName>
    <definedName name="desconto_12" localSheetId="59">#REF!</definedName>
    <definedName name="desconto_12" localSheetId="60">#REF!</definedName>
    <definedName name="desconto_12" localSheetId="61">#REF!</definedName>
    <definedName name="desconto_12" localSheetId="62">#REF!</definedName>
    <definedName name="desconto_12" localSheetId="78">#REF!</definedName>
    <definedName name="desconto_12">#REF!</definedName>
    <definedName name="desconto_13" localSheetId="47">#REF!</definedName>
    <definedName name="desconto_13" localSheetId="79">#REF!</definedName>
    <definedName name="desconto_13" localSheetId="80">#REF!</definedName>
    <definedName name="desconto_13" localSheetId="62">#REF!</definedName>
    <definedName name="desconto_13" localSheetId="78">#REF!</definedName>
    <definedName name="desconto_13">#REF!</definedName>
    <definedName name="desconto_15" localSheetId="47">#REF!</definedName>
    <definedName name="desconto_15" localSheetId="79">#REF!</definedName>
    <definedName name="desconto_15" localSheetId="80">#REF!</definedName>
    <definedName name="desconto_15" localSheetId="62">#REF!</definedName>
    <definedName name="desconto_15" localSheetId="78">#REF!</definedName>
    <definedName name="desconto_15">#REF!</definedName>
    <definedName name="desconto_16" localSheetId="47">#REF!</definedName>
    <definedName name="desconto_16" localSheetId="79">#REF!</definedName>
    <definedName name="desconto_16" localSheetId="80">#REF!</definedName>
    <definedName name="desconto_16" localSheetId="62">#REF!</definedName>
    <definedName name="desconto_16" localSheetId="78">#REF!</definedName>
    <definedName name="desconto_16">#REF!</definedName>
    <definedName name="desconto_17" localSheetId="47">#REF!</definedName>
    <definedName name="desconto_17" localSheetId="79">#REF!</definedName>
    <definedName name="desconto_17" localSheetId="80">#REF!</definedName>
    <definedName name="desconto_17" localSheetId="62">#REF!</definedName>
    <definedName name="desconto_17" localSheetId="78">#REF!</definedName>
    <definedName name="desconto_17">#REF!</definedName>
    <definedName name="desconto_19" localSheetId="47">#REF!</definedName>
    <definedName name="desconto_19" localSheetId="79">#REF!</definedName>
    <definedName name="desconto_19" localSheetId="80">#REF!</definedName>
    <definedName name="desconto_19" localSheetId="62">#REF!</definedName>
    <definedName name="desconto_19" localSheetId="78">#REF!</definedName>
    <definedName name="desconto_19">#REF!</definedName>
    <definedName name="desconto_2" localSheetId="47">#REF!</definedName>
    <definedName name="desconto_2" localSheetId="79">#REF!</definedName>
    <definedName name="desconto_2" localSheetId="80">#REF!</definedName>
    <definedName name="desconto_2" localSheetId="62">#REF!</definedName>
    <definedName name="desconto_2" localSheetId="78">#REF!</definedName>
    <definedName name="desconto_2">#REF!</definedName>
    <definedName name="desconto_28" localSheetId="47">#REF!</definedName>
    <definedName name="desconto_28" localSheetId="79">#REF!</definedName>
    <definedName name="desconto_28" localSheetId="80">#REF!</definedName>
    <definedName name="desconto_28" localSheetId="62">#REF!</definedName>
    <definedName name="desconto_28" localSheetId="78">#REF!</definedName>
    <definedName name="desconto_28">#REF!</definedName>
    <definedName name="desconto_3" localSheetId="47">#REF!</definedName>
    <definedName name="desconto_3" localSheetId="79">#REF!</definedName>
    <definedName name="desconto_3" localSheetId="80">#REF!</definedName>
    <definedName name="desconto_3" localSheetId="62">#REF!</definedName>
    <definedName name="desconto_3" localSheetId="78">#REF!</definedName>
    <definedName name="desconto_3">#REF!</definedName>
    <definedName name="desconto_4" localSheetId="47">#REF!</definedName>
    <definedName name="desconto_4" localSheetId="79">#REF!</definedName>
    <definedName name="desconto_4" localSheetId="80">#REF!</definedName>
    <definedName name="desconto_4" localSheetId="62">#REF!</definedName>
    <definedName name="desconto_4" localSheetId="78">#REF!</definedName>
    <definedName name="desconto_4">#REF!</definedName>
    <definedName name="desconto_7" localSheetId="47">#REF!</definedName>
    <definedName name="desconto_7" localSheetId="79">#REF!</definedName>
    <definedName name="desconto_7" localSheetId="80">#REF!</definedName>
    <definedName name="desconto_7" localSheetId="62">#REF!</definedName>
    <definedName name="desconto_7" localSheetId="78">#REF!</definedName>
    <definedName name="desconto_7">#REF!</definedName>
    <definedName name="desconto_9" localSheetId="47">#REF!</definedName>
    <definedName name="desconto_9" localSheetId="79">#REF!</definedName>
    <definedName name="desconto_9" localSheetId="80">#REF!</definedName>
    <definedName name="desconto_9" localSheetId="62">#REF!</definedName>
    <definedName name="desconto_9" localSheetId="78">#REF!</definedName>
    <definedName name="desconto_9">#REF!</definedName>
    <definedName name="desconto2" localSheetId="47">#REF!</definedName>
    <definedName name="desconto2" localSheetId="79">#REF!</definedName>
    <definedName name="desconto2" localSheetId="80">#REF!</definedName>
    <definedName name="desconto2" localSheetId="62">#REF!</definedName>
    <definedName name="desconto2" localSheetId="78">#REF!</definedName>
    <definedName name="desconto2">#REF!</definedName>
    <definedName name="desconto2_11" localSheetId="47">#REF!</definedName>
    <definedName name="desconto2_11" localSheetId="79">#REF!</definedName>
    <definedName name="desconto2_11" localSheetId="80">#REF!</definedName>
    <definedName name="desconto2_11" localSheetId="62">#REF!</definedName>
    <definedName name="desconto2_11" localSheetId="78">#REF!</definedName>
    <definedName name="desconto2_11">#REF!</definedName>
    <definedName name="desconto2_12" localSheetId="47">#REF!</definedName>
    <definedName name="desconto2_12" localSheetId="79">#REF!</definedName>
    <definedName name="desconto2_12" localSheetId="80">#REF!</definedName>
    <definedName name="desconto2_12" localSheetId="62">#REF!</definedName>
    <definedName name="desconto2_12" localSheetId="78">#REF!</definedName>
    <definedName name="desconto2_12">#REF!</definedName>
    <definedName name="desconto2_13" localSheetId="47">#REF!</definedName>
    <definedName name="desconto2_13" localSheetId="79">#REF!</definedName>
    <definedName name="desconto2_13" localSheetId="80">#REF!</definedName>
    <definedName name="desconto2_13" localSheetId="62">#REF!</definedName>
    <definedName name="desconto2_13" localSheetId="78">#REF!</definedName>
    <definedName name="desconto2_13">#REF!</definedName>
    <definedName name="desconto2_15" localSheetId="47">#REF!</definedName>
    <definedName name="desconto2_15" localSheetId="79">#REF!</definedName>
    <definedName name="desconto2_15" localSheetId="80">#REF!</definedName>
    <definedName name="desconto2_15" localSheetId="62">#REF!</definedName>
    <definedName name="desconto2_15" localSheetId="78">#REF!</definedName>
    <definedName name="desconto2_15">#REF!</definedName>
    <definedName name="desconto2_16" localSheetId="47">#REF!</definedName>
    <definedName name="desconto2_16" localSheetId="79">#REF!</definedName>
    <definedName name="desconto2_16" localSheetId="80">#REF!</definedName>
    <definedName name="desconto2_16" localSheetId="62">#REF!</definedName>
    <definedName name="desconto2_16" localSheetId="78">#REF!</definedName>
    <definedName name="desconto2_16">#REF!</definedName>
    <definedName name="desconto2_17" localSheetId="47">#REF!</definedName>
    <definedName name="desconto2_17" localSheetId="79">#REF!</definedName>
    <definedName name="desconto2_17" localSheetId="80">#REF!</definedName>
    <definedName name="desconto2_17" localSheetId="62">#REF!</definedName>
    <definedName name="desconto2_17" localSheetId="78">#REF!</definedName>
    <definedName name="desconto2_17">#REF!</definedName>
    <definedName name="desconto2_19" localSheetId="47">#REF!</definedName>
    <definedName name="desconto2_19" localSheetId="79">#REF!</definedName>
    <definedName name="desconto2_19" localSheetId="80">#REF!</definedName>
    <definedName name="desconto2_19" localSheetId="62">#REF!</definedName>
    <definedName name="desconto2_19" localSheetId="78">#REF!</definedName>
    <definedName name="desconto2_19">#REF!</definedName>
    <definedName name="desconto2_2" localSheetId="47">#REF!</definedName>
    <definedName name="desconto2_2" localSheetId="79">#REF!</definedName>
    <definedName name="desconto2_2" localSheetId="80">#REF!</definedName>
    <definedName name="desconto2_2" localSheetId="62">#REF!</definedName>
    <definedName name="desconto2_2" localSheetId="78">#REF!</definedName>
    <definedName name="desconto2_2">#REF!</definedName>
    <definedName name="desconto2_28" localSheetId="47">#REF!</definedName>
    <definedName name="desconto2_28" localSheetId="79">#REF!</definedName>
    <definedName name="desconto2_28" localSheetId="80">#REF!</definedName>
    <definedName name="desconto2_28" localSheetId="62">#REF!</definedName>
    <definedName name="desconto2_28" localSheetId="78">#REF!</definedName>
    <definedName name="desconto2_28">#REF!</definedName>
    <definedName name="desconto2_3" localSheetId="47">#REF!</definedName>
    <definedName name="desconto2_3" localSheetId="79">#REF!</definedName>
    <definedName name="desconto2_3" localSheetId="80">#REF!</definedName>
    <definedName name="desconto2_3" localSheetId="62">#REF!</definedName>
    <definedName name="desconto2_3" localSheetId="78">#REF!</definedName>
    <definedName name="desconto2_3">#REF!</definedName>
    <definedName name="desconto2_4" localSheetId="47">#REF!</definedName>
    <definedName name="desconto2_4" localSheetId="79">#REF!</definedName>
    <definedName name="desconto2_4" localSheetId="80">#REF!</definedName>
    <definedName name="desconto2_4" localSheetId="62">#REF!</definedName>
    <definedName name="desconto2_4" localSheetId="78">#REF!</definedName>
    <definedName name="desconto2_4">#REF!</definedName>
    <definedName name="desconto2_7" localSheetId="47">#REF!</definedName>
    <definedName name="desconto2_7" localSheetId="79">#REF!</definedName>
    <definedName name="desconto2_7" localSheetId="80">#REF!</definedName>
    <definedName name="desconto2_7" localSheetId="62">#REF!</definedName>
    <definedName name="desconto2_7" localSheetId="78">#REF!</definedName>
    <definedName name="desconto2_7">#REF!</definedName>
    <definedName name="desconto2_9" localSheetId="47">#REF!</definedName>
    <definedName name="desconto2_9" localSheetId="79">#REF!</definedName>
    <definedName name="desconto2_9" localSheetId="80">#REF!</definedName>
    <definedName name="desconto2_9" localSheetId="62">#REF!</definedName>
    <definedName name="desconto2_9" localSheetId="78">#REF!</definedName>
    <definedName name="desconto2_9">#REF!</definedName>
    <definedName name="descricao" localSheetId="21">#REF!</definedName>
    <definedName name="descricao" localSheetId="47">#REF!</definedName>
    <definedName name="descricao" localSheetId="79">#REF!</definedName>
    <definedName name="descricao" localSheetId="80">#REF!</definedName>
    <definedName name="descricao" localSheetId="62">#REF!</definedName>
    <definedName name="descricao" localSheetId="78">#REF!</definedName>
    <definedName name="descricao">#REF!</definedName>
    <definedName name="DESCRIÇÃO_serviço" localSheetId="32">OFFSET(#REF!,0,0,COUNTA(#REF!),1)</definedName>
    <definedName name="DESCRIÇÃO_serviço" localSheetId="33">OFFSET(#REF!,0,0,COUNTA(#REF!),1)</definedName>
    <definedName name="DESCRIÇÃO_serviço" localSheetId="79">OFFSET(#REF!,0,0,COUNTA(#REF!),1)</definedName>
    <definedName name="DESCRIÇÃO_serviço" localSheetId="80">OFFSET(#REF!,0,0,COUNTA(#REF!),1)</definedName>
    <definedName name="DESCRIÇÃO_serviço" localSheetId="77">OFFSET(#REF!,0,0,COUNTA(#REF!),1)</definedName>
    <definedName name="DESCRIÇÃO_serviço" localSheetId="78">OFFSET(#REF!,0,0,COUNTA(#REF!),1)</definedName>
    <definedName name="DESCRIÇÃO_serviço">OFFSET(#REF!,0,0,COUNTA(#REF!),1)</definedName>
    <definedName name="DESCRITIVO1" localSheetId="23">#REF!</definedName>
    <definedName name="DESCRITIVO1" localSheetId="25">#REF!</definedName>
    <definedName name="DESCRITIVO1" localSheetId="26">#REF!</definedName>
    <definedName name="DESCRITIVO1" localSheetId="27">#REF!</definedName>
    <definedName name="DESCRITIVO1" localSheetId="29">#REF!</definedName>
    <definedName name="DESCRITIVO1" localSheetId="30">#REF!</definedName>
    <definedName name="DESCRITIVO1" localSheetId="31">#REF!</definedName>
    <definedName name="DESCRITIVO1" localSheetId="47">#REF!</definedName>
    <definedName name="DESCRITIVO1" localSheetId="46">#REF!</definedName>
    <definedName name="DESCRITIVO1" localSheetId="48">#REF!</definedName>
    <definedName name="DESCRITIVO1" localSheetId="49">#REF!</definedName>
    <definedName name="DESCRITIVO1" localSheetId="50">#REF!</definedName>
    <definedName name="DESCRITIVO1" localSheetId="51">#REF!</definedName>
    <definedName name="DESCRITIVO1" localSheetId="52">#REF!</definedName>
    <definedName name="DESCRITIVO1" localSheetId="53">#REF!</definedName>
    <definedName name="DESCRITIVO1" localSheetId="54">#REF!</definedName>
    <definedName name="DESCRITIVO1" localSheetId="55">#REF!</definedName>
    <definedName name="DESCRITIVO1" localSheetId="79">#REF!</definedName>
    <definedName name="DESCRITIVO1" localSheetId="80">#REF!</definedName>
    <definedName name="DESCRITIVO1" localSheetId="56">#REF!</definedName>
    <definedName name="DESCRITIVO1" localSheetId="57">#REF!</definedName>
    <definedName name="DESCRITIVO1" localSheetId="58">#REF!</definedName>
    <definedName name="DESCRITIVO1" localSheetId="59">#REF!</definedName>
    <definedName name="DESCRITIVO1" localSheetId="60">#REF!</definedName>
    <definedName name="DESCRITIVO1" localSheetId="61">#REF!</definedName>
    <definedName name="DESCRITIVO1" localSheetId="62">#REF!</definedName>
    <definedName name="DESCRITIVO1" localSheetId="78">#REF!</definedName>
    <definedName name="DESCRITIVO1">#REF!</definedName>
    <definedName name="DESP.INDIRETAS">#N/A</definedName>
    <definedName name="Detalhe" localSheetId="28" hidden="1">{"'Resumo'!$A$4:$N$60"}</definedName>
    <definedName name="Detalhe" localSheetId="23" hidden="1">{"'Resumo'!$A$4:$N$60"}</definedName>
    <definedName name="Detalhe" localSheetId="25" hidden="1">{"'Resumo'!$A$4:$N$60"}</definedName>
    <definedName name="Detalhe" localSheetId="26" hidden="1">{"'Resumo'!$A$4:$N$60"}</definedName>
    <definedName name="Detalhe" localSheetId="27" hidden="1">{"'Resumo'!$A$4:$N$60"}</definedName>
    <definedName name="Detalhe" localSheetId="29" hidden="1">{"'Resumo'!$A$4:$N$60"}</definedName>
    <definedName name="Detalhe" localSheetId="30" hidden="1">{"'Resumo'!$A$4:$N$60"}</definedName>
    <definedName name="Detalhe" localSheetId="31" hidden="1">{"'Resumo'!$A$4:$N$60"}</definedName>
    <definedName name="Detalhe" localSheetId="47" hidden="1">{"'Resumo'!$A$4:$N$60"}</definedName>
    <definedName name="Detalhe" localSheetId="44" hidden="1">{"'Resumo'!$A$4:$N$60"}</definedName>
    <definedName name="Detalhe" localSheetId="46" hidden="1">{"'Resumo'!$A$4:$N$60"}</definedName>
    <definedName name="Detalhe" localSheetId="48" hidden="1">{"'Resumo'!$A$4:$N$60"}</definedName>
    <definedName name="Detalhe" localSheetId="49" hidden="1">{"'Resumo'!$A$4:$N$60"}</definedName>
    <definedName name="Detalhe" localSheetId="50" hidden="1">{"'Resumo'!$A$4:$N$60"}</definedName>
    <definedName name="Detalhe" localSheetId="51" hidden="1">{"'Resumo'!$A$4:$N$60"}</definedName>
    <definedName name="Detalhe" localSheetId="52" hidden="1">{"'Resumo'!$A$4:$N$60"}</definedName>
    <definedName name="Detalhe" localSheetId="53" hidden="1">{"'Resumo'!$A$4:$N$60"}</definedName>
    <definedName name="Detalhe" localSheetId="54" hidden="1">{"'Resumo'!$A$4:$N$60"}</definedName>
    <definedName name="Detalhe" localSheetId="55" hidden="1">{"'Resumo'!$A$4:$N$60"}</definedName>
    <definedName name="Detalhe" localSheetId="79" hidden="1">{"'Resumo'!$A$4:$N$60"}</definedName>
    <definedName name="Detalhe" localSheetId="80" hidden="1">{"'Resumo'!$A$4:$N$60"}</definedName>
    <definedName name="Detalhe" localSheetId="56" hidden="1">{"'Resumo'!$A$4:$N$60"}</definedName>
    <definedName name="Detalhe" localSheetId="57" hidden="1">{"'Resumo'!$A$4:$N$60"}</definedName>
    <definedName name="Detalhe" localSheetId="58" hidden="1">{"'Resumo'!$A$4:$N$60"}</definedName>
    <definedName name="Detalhe" localSheetId="59" hidden="1">{"'Resumo'!$A$4:$N$60"}</definedName>
    <definedName name="Detalhe" localSheetId="60" hidden="1">{"'Resumo'!$A$4:$N$60"}</definedName>
    <definedName name="Detalhe" localSheetId="61" hidden="1">{"'Resumo'!$A$4:$N$60"}</definedName>
    <definedName name="Detalhe" localSheetId="62" hidden="1">{"'Resumo'!$A$4:$N$60"}</definedName>
    <definedName name="Detalhe" localSheetId="74" hidden="1">{"'Resumo'!$A$4:$N$60"}</definedName>
    <definedName name="Detalhe" localSheetId="77" hidden="1">{"'Resumo'!$A$4:$N$60"}</definedName>
    <definedName name="Detalhe" localSheetId="78" hidden="1">{"'Resumo'!$A$4:$N$60"}</definedName>
    <definedName name="Detalhe" hidden="1">{"'Resumo'!$A$4:$N$60"}</definedName>
    <definedName name="df" localSheetId="47">#REF!</definedName>
    <definedName name="df" localSheetId="79">#REF!</definedName>
    <definedName name="df" localSheetId="80">#REF!</definedName>
    <definedName name="df" localSheetId="62">#REF!</definedName>
    <definedName name="df" localSheetId="78">#REF!</definedName>
    <definedName name="df">#REF!</definedName>
    <definedName name="dfdfdfd" localSheetId="28" hidden="1">{#N/A,#N/A,FALSE,"MO (2)"}</definedName>
    <definedName name="dfdfdfd" localSheetId="23" hidden="1">{#N/A,#N/A,FALSE,"MO (2)"}</definedName>
    <definedName name="dfdfdfd" localSheetId="25" hidden="1">{#N/A,#N/A,FALSE,"MO (2)"}</definedName>
    <definedName name="dfdfdfd" localSheetId="26" hidden="1">{#N/A,#N/A,FALSE,"MO (2)"}</definedName>
    <definedName name="dfdfdfd" localSheetId="27" hidden="1">{#N/A,#N/A,FALSE,"MO (2)"}</definedName>
    <definedName name="dfdfdfd" localSheetId="29" hidden="1">{#N/A,#N/A,FALSE,"MO (2)"}</definedName>
    <definedName name="dfdfdfd" localSheetId="30" hidden="1">{#N/A,#N/A,FALSE,"MO (2)"}</definedName>
    <definedName name="dfdfdfd" localSheetId="31" hidden="1">{#N/A,#N/A,FALSE,"MO (2)"}</definedName>
    <definedName name="dfdfdfd" localSheetId="47" hidden="1">{#N/A,#N/A,FALSE,"MO (2)"}</definedName>
    <definedName name="dfdfdfd" localSheetId="44" hidden="1">{#N/A,#N/A,FALSE,"MO (2)"}</definedName>
    <definedName name="dfdfdfd" localSheetId="46" hidden="1">{#N/A,#N/A,FALSE,"MO (2)"}</definedName>
    <definedName name="dfdfdfd" localSheetId="48" hidden="1">{#N/A,#N/A,FALSE,"MO (2)"}</definedName>
    <definedName name="dfdfdfd" localSheetId="49" hidden="1">{#N/A,#N/A,FALSE,"MO (2)"}</definedName>
    <definedName name="dfdfdfd" localSheetId="50" hidden="1">{#N/A,#N/A,FALSE,"MO (2)"}</definedName>
    <definedName name="dfdfdfd" localSheetId="51" hidden="1">{#N/A,#N/A,FALSE,"MO (2)"}</definedName>
    <definedName name="dfdfdfd" localSheetId="52" hidden="1">{#N/A,#N/A,FALSE,"MO (2)"}</definedName>
    <definedName name="dfdfdfd" localSheetId="53" hidden="1">{#N/A,#N/A,FALSE,"MO (2)"}</definedName>
    <definedName name="dfdfdfd" localSheetId="54" hidden="1">{#N/A,#N/A,FALSE,"MO (2)"}</definedName>
    <definedName name="dfdfdfd" localSheetId="55" hidden="1">{#N/A,#N/A,FALSE,"MO (2)"}</definedName>
    <definedName name="dfdfdfd" localSheetId="79" hidden="1">{#N/A,#N/A,FALSE,"MO (2)"}</definedName>
    <definedName name="dfdfdfd" localSheetId="80" hidden="1">{#N/A,#N/A,FALSE,"MO (2)"}</definedName>
    <definedName name="dfdfdfd" localSheetId="56" hidden="1">{#N/A,#N/A,FALSE,"MO (2)"}</definedName>
    <definedName name="dfdfdfd" localSheetId="57" hidden="1">{#N/A,#N/A,FALSE,"MO (2)"}</definedName>
    <definedName name="dfdfdfd" localSheetId="58" hidden="1">{#N/A,#N/A,FALSE,"MO (2)"}</definedName>
    <definedName name="dfdfdfd" localSheetId="59" hidden="1">{#N/A,#N/A,FALSE,"MO (2)"}</definedName>
    <definedName name="dfdfdfd" localSheetId="60" hidden="1">{#N/A,#N/A,FALSE,"MO (2)"}</definedName>
    <definedName name="dfdfdfd" localSheetId="61" hidden="1">{#N/A,#N/A,FALSE,"MO (2)"}</definedName>
    <definedName name="dfdfdfd" localSheetId="62" hidden="1">{#N/A,#N/A,FALSE,"MO (2)"}</definedName>
    <definedName name="dfdfdfd" localSheetId="74" hidden="1">{#N/A,#N/A,FALSE,"MO (2)"}</definedName>
    <definedName name="dfdfdfd" localSheetId="77" hidden="1">{#N/A,#N/A,FALSE,"MO (2)"}</definedName>
    <definedName name="dfdfdfd" localSheetId="78" hidden="1">{#N/A,#N/A,FALSE,"MO (2)"}</definedName>
    <definedName name="dfdfdfd" hidden="1">{#N/A,#N/A,FALSE,"MO (2)"}</definedName>
    <definedName name="dfg" localSheetId="23">#REF!</definedName>
    <definedName name="dfg" localSheetId="25">#REF!</definedName>
    <definedName name="dfg" localSheetId="26">#REF!</definedName>
    <definedName name="dfg" localSheetId="27">#REF!</definedName>
    <definedName name="dfg" localSheetId="29">#REF!</definedName>
    <definedName name="dfg" localSheetId="30">#REF!</definedName>
    <definedName name="dfg" localSheetId="31">#REF!</definedName>
    <definedName name="dfg" localSheetId="47">#REF!</definedName>
    <definedName name="dfg" localSheetId="46">#REF!</definedName>
    <definedName name="dfg" localSheetId="48">#REF!</definedName>
    <definedName name="dfg" localSheetId="49">#REF!</definedName>
    <definedName name="dfg" localSheetId="50">#REF!</definedName>
    <definedName name="dfg" localSheetId="51">#REF!</definedName>
    <definedName name="dfg" localSheetId="52">#REF!</definedName>
    <definedName name="dfg" localSheetId="53">#REF!</definedName>
    <definedName name="dfg" localSheetId="54">#REF!</definedName>
    <definedName name="dfg" localSheetId="55">#REF!</definedName>
    <definedName name="dfg" localSheetId="79">#REF!</definedName>
    <definedName name="dfg" localSheetId="80">#REF!</definedName>
    <definedName name="dfg" localSheetId="56">#REF!</definedName>
    <definedName name="dfg" localSheetId="57">#REF!</definedName>
    <definedName name="dfg" localSheetId="58">#REF!</definedName>
    <definedName name="dfg" localSheetId="59">#REF!</definedName>
    <definedName name="dfg" localSheetId="60">#REF!</definedName>
    <definedName name="dfg" localSheetId="61">#REF!</definedName>
    <definedName name="dfg" localSheetId="62">#REF!</definedName>
    <definedName name="dfg" localSheetId="78">#REF!</definedName>
    <definedName name="dfg">#REF!</definedName>
    <definedName name="DFGDFG" localSheetId="21">#REF!</definedName>
    <definedName name="DFGDFG" localSheetId="22">#REF!</definedName>
    <definedName name="DFGDFG" localSheetId="28">#REF!</definedName>
    <definedName name="DFGDFG" localSheetId="24">#REF!</definedName>
    <definedName name="DFGDFG" localSheetId="32">#REF!</definedName>
    <definedName name="DFGDFG" localSheetId="33">#REF!</definedName>
    <definedName name="DFGDFG" localSheetId="47">#REF!</definedName>
    <definedName name="DFGDFG" localSheetId="81">#REF!</definedName>
    <definedName name="DFGDFG" localSheetId="79">#REF!</definedName>
    <definedName name="DFGDFG" localSheetId="80">#REF!</definedName>
    <definedName name="DFGDFG" localSheetId="62">#REF!</definedName>
    <definedName name="DFGDFG" localSheetId="78">#REF!</definedName>
    <definedName name="DFGDFG">#REF!</definedName>
    <definedName name="DFGHDF" localSheetId="47">#REF!</definedName>
    <definedName name="DFGHDF" localSheetId="79">#REF!</definedName>
    <definedName name="DFGHDF" localSheetId="80">#REF!</definedName>
    <definedName name="DFGHDF" localSheetId="62">#REF!</definedName>
    <definedName name="DFGHDF" localSheetId="78">#REF!</definedName>
    <definedName name="DFGHDF">#REF!</definedName>
    <definedName name="dfgs" localSheetId="28" hidden="1">{#N/A,#N/A,TRUE,"Serviços"}</definedName>
    <definedName name="dfgs" localSheetId="23" hidden="1">{#N/A,#N/A,TRUE,"Serviços"}</definedName>
    <definedName name="dfgs" localSheetId="25" hidden="1">{#N/A,#N/A,TRUE,"Serviços"}</definedName>
    <definedName name="dfgs" localSheetId="26" hidden="1">{#N/A,#N/A,TRUE,"Serviços"}</definedName>
    <definedName name="dfgs" localSheetId="27" hidden="1">{#N/A,#N/A,TRUE,"Serviços"}</definedName>
    <definedName name="dfgs" localSheetId="29" hidden="1">{#N/A,#N/A,TRUE,"Serviços"}</definedName>
    <definedName name="dfgs" localSheetId="30" hidden="1">{#N/A,#N/A,TRUE,"Serviços"}</definedName>
    <definedName name="dfgs" localSheetId="31" hidden="1">{#N/A,#N/A,TRUE,"Serviços"}</definedName>
    <definedName name="dfgs" localSheetId="47" hidden="1">{#N/A,#N/A,TRUE,"Serviços"}</definedName>
    <definedName name="dfgs" localSheetId="44" hidden="1">{#N/A,#N/A,TRUE,"Serviços"}</definedName>
    <definedName name="dfgs" localSheetId="46" hidden="1">{#N/A,#N/A,TRUE,"Serviços"}</definedName>
    <definedName name="dfgs" localSheetId="48" hidden="1">{#N/A,#N/A,TRUE,"Serviços"}</definedName>
    <definedName name="dfgs" localSheetId="49" hidden="1">{#N/A,#N/A,TRUE,"Serviços"}</definedName>
    <definedName name="dfgs" localSheetId="50" hidden="1">{#N/A,#N/A,TRUE,"Serviços"}</definedName>
    <definedName name="dfgs" localSheetId="51" hidden="1">{#N/A,#N/A,TRUE,"Serviços"}</definedName>
    <definedName name="dfgs" localSheetId="52" hidden="1">{#N/A,#N/A,TRUE,"Serviços"}</definedName>
    <definedName name="dfgs" localSheetId="53" hidden="1">{#N/A,#N/A,TRUE,"Serviços"}</definedName>
    <definedName name="dfgs" localSheetId="54" hidden="1">{#N/A,#N/A,TRUE,"Serviços"}</definedName>
    <definedName name="dfgs" localSheetId="55" hidden="1">{#N/A,#N/A,TRUE,"Serviços"}</definedName>
    <definedName name="dfgs" localSheetId="79" hidden="1">{#N/A,#N/A,TRUE,"Serviços"}</definedName>
    <definedName name="dfgs" localSheetId="80" hidden="1">{#N/A,#N/A,TRUE,"Serviços"}</definedName>
    <definedName name="dfgs" localSheetId="56" hidden="1">{#N/A,#N/A,TRUE,"Serviços"}</definedName>
    <definedName name="dfgs" localSheetId="57" hidden="1">{#N/A,#N/A,TRUE,"Serviços"}</definedName>
    <definedName name="dfgs" localSheetId="58" hidden="1">{#N/A,#N/A,TRUE,"Serviços"}</definedName>
    <definedName name="dfgs" localSheetId="59" hidden="1">{#N/A,#N/A,TRUE,"Serviços"}</definedName>
    <definedName name="dfgs" localSheetId="60" hidden="1">{#N/A,#N/A,TRUE,"Serviços"}</definedName>
    <definedName name="dfgs" localSheetId="61" hidden="1">{#N/A,#N/A,TRUE,"Serviços"}</definedName>
    <definedName name="dfgs" localSheetId="62" hidden="1">{#N/A,#N/A,TRUE,"Serviços"}</definedName>
    <definedName name="dfgs" localSheetId="74" hidden="1">{#N/A,#N/A,TRUE,"Serviços"}</definedName>
    <definedName name="dfgs" localSheetId="77" hidden="1">{#N/A,#N/A,TRUE,"Serviços"}</definedName>
    <definedName name="dfgs" localSheetId="78" hidden="1">{#N/A,#N/A,TRUE,"Serviços"}</definedName>
    <definedName name="dfgs" hidden="1">{#N/A,#N/A,TRUE,"Serviços"}</definedName>
    <definedName name="dfgss" localSheetId="28" hidden="1">{#N/A,#N/A,TRUE,"Serviços"}</definedName>
    <definedName name="dfgss" localSheetId="23" hidden="1">{#N/A,#N/A,TRUE,"Serviços"}</definedName>
    <definedName name="dfgss" localSheetId="25" hidden="1">{#N/A,#N/A,TRUE,"Serviços"}</definedName>
    <definedName name="dfgss" localSheetId="26" hidden="1">{#N/A,#N/A,TRUE,"Serviços"}</definedName>
    <definedName name="dfgss" localSheetId="27" hidden="1">{#N/A,#N/A,TRUE,"Serviços"}</definedName>
    <definedName name="dfgss" localSheetId="29" hidden="1">{#N/A,#N/A,TRUE,"Serviços"}</definedName>
    <definedName name="dfgss" localSheetId="30" hidden="1">{#N/A,#N/A,TRUE,"Serviços"}</definedName>
    <definedName name="dfgss" localSheetId="31" hidden="1">{#N/A,#N/A,TRUE,"Serviços"}</definedName>
    <definedName name="dfgss" localSheetId="47" hidden="1">{#N/A,#N/A,TRUE,"Serviços"}</definedName>
    <definedName name="dfgss" localSheetId="44" hidden="1">{#N/A,#N/A,TRUE,"Serviços"}</definedName>
    <definedName name="dfgss" localSheetId="46" hidden="1">{#N/A,#N/A,TRUE,"Serviços"}</definedName>
    <definedName name="dfgss" localSheetId="48" hidden="1">{#N/A,#N/A,TRUE,"Serviços"}</definedName>
    <definedName name="dfgss" localSheetId="49" hidden="1">{#N/A,#N/A,TRUE,"Serviços"}</definedName>
    <definedName name="dfgss" localSheetId="50" hidden="1">{#N/A,#N/A,TRUE,"Serviços"}</definedName>
    <definedName name="dfgss" localSheetId="51" hidden="1">{#N/A,#N/A,TRUE,"Serviços"}</definedName>
    <definedName name="dfgss" localSheetId="52" hidden="1">{#N/A,#N/A,TRUE,"Serviços"}</definedName>
    <definedName name="dfgss" localSheetId="53" hidden="1">{#N/A,#N/A,TRUE,"Serviços"}</definedName>
    <definedName name="dfgss" localSheetId="54" hidden="1">{#N/A,#N/A,TRUE,"Serviços"}</definedName>
    <definedName name="dfgss" localSheetId="55" hidden="1">{#N/A,#N/A,TRUE,"Serviços"}</definedName>
    <definedName name="dfgss" localSheetId="79" hidden="1">{#N/A,#N/A,TRUE,"Serviços"}</definedName>
    <definedName name="dfgss" localSheetId="80" hidden="1">{#N/A,#N/A,TRUE,"Serviços"}</definedName>
    <definedName name="dfgss" localSheetId="56" hidden="1">{#N/A,#N/A,TRUE,"Serviços"}</definedName>
    <definedName name="dfgss" localSheetId="57" hidden="1">{#N/A,#N/A,TRUE,"Serviços"}</definedName>
    <definedName name="dfgss" localSheetId="58" hidden="1">{#N/A,#N/A,TRUE,"Serviços"}</definedName>
    <definedName name="dfgss" localSheetId="59" hidden="1">{#N/A,#N/A,TRUE,"Serviços"}</definedName>
    <definedName name="dfgss" localSheetId="60" hidden="1">{#N/A,#N/A,TRUE,"Serviços"}</definedName>
    <definedName name="dfgss" localSheetId="61" hidden="1">{#N/A,#N/A,TRUE,"Serviços"}</definedName>
    <definedName name="dfgss" localSheetId="62" hidden="1">{#N/A,#N/A,TRUE,"Serviços"}</definedName>
    <definedName name="dfgss" localSheetId="74" hidden="1">{#N/A,#N/A,TRUE,"Serviços"}</definedName>
    <definedName name="dfgss" localSheetId="77" hidden="1">{#N/A,#N/A,TRUE,"Serviços"}</definedName>
    <definedName name="dfgss" localSheetId="78" hidden="1">{#N/A,#N/A,TRUE,"Serviços"}</definedName>
    <definedName name="dfgss" hidden="1">{#N/A,#N/A,TRUE,"Serviços"}</definedName>
    <definedName name="DGA" localSheetId="22">#REF!</definedName>
    <definedName name="DGA" localSheetId="28">#REF!</definedName>
    <definedName name="DGA" localSheetId="24">#REF!</definedName>
    <definedName name="DGA" localSheetId="32">#REF!</definedName>
    <definedName name="DGA" localSheetId="33">#REF!</definedName>
    <definedName name="DGA" localSheetId="81">#REF!</definedName>
    <definedName name="DGA" localSheetId="79">#REF!</definedName>
    <definedName name="DGA" localSheetId="80">#REF!</definedName>
    <definedName name="DGA" localSheetId="62">#REF!</definedName>
    <definedName name="DGA" localSheetId="77">#REF!</definedName>
    <definedName name="DGA" localSheetId="78">#REF!</definedName>
    <definedName name="DGA">#REF!</definedName>
    <definedName name="DGA_10" localSheetId="79">#REF!</definedName>
    <definedName name="DGA_10" localSheetId="80">#REF!</definedName>
    <definedName name="DGA_10" localSheetId="62">#REF!</definedName>
    <definedName name="DGA_10" localSheetId="77">#REF!</definedName>
    <definedName name="DGA_10" localSheetId="78">#REF!</definedName>
    <definedName name="DGA_10">#REF!</definedName>
    <definedName name="DGA_25" localSheetId="79">#REF!</definedName>
    <definedName name="DGA_25" localSheetId="80">#REF!</definedName>
    <definedName name="DGA_25" localSheetId="62">#REF!</definedName>
    <definedName name="DGA_25" localSheetId="77">#REF!</definedName>
    <definedName name="DGA_25" localSheetId="78">#REF!</definedName>
    <definedName name="DGA_25">#REF!</definedName>
    <definedName name="DGA_27" localSheetId="79">#REF!</definedName>
    <definedName name="DGA_27" localSheetId="80">#REF!</definedName>
    <definedName name="DGA_27" localSheetId="62">#REF!</definedName>
    <definedName name="DGA_27" localSheetId="77">#REF!</definedName>
    <definedName name="DGA_27" localSheetId="78">#REF!</definedName>
    <definedName name="DGA_27">#REF!</definedName>
    <definedName name="DGA_29" localSheetId="79">#REF!</definedName>
    <definedName name="DGA_29" localSheetId="80">#REF!</definedName>
    <definedName name="DGA_29" localSheetId="62">#REF!</definedName>
    <definedName name="DGA_29" localSheetId="77">#REF!</definedName>
    <definedName name="DGA_29" localSheetId="78">#REF!</definedName>
    <definedName name="DGA_29">#REF!</definedName>
    <definedName name="DGA_9" localSheetId="79">#REF!</definedName>
    <definedName name="DGA_9" localSheetId="80">#REF!</definedName>
    <definedName name="DGA_9" localSheetId="62">#REF!</definedName>
    <definedName name="DGA_9" localSheetId="77">#REF!</definedName>
    <definedName name="DGA_9" localSheetId="78">#REF!</definedName>
    <definedName name="DGA_9">#REF!</definedName>
    <definedName name="DGF" localSheetId="28" hidden="1">{#N/A,#N/A,FALSE,"MO (2)"}</definedName>
    <definedName name="DGF" localSheetId="23" hidden="1">{#N/A,#N/A,FALSE,"MO (2)"}</definedName>
    <definedName name="DGF" localSheetId="25" hidden="1">{#N/A,#N/A,FALSE,"MO (2)"}</definedName>
    <definedName name="DGF" localSheetId="26" hidden="1">{#N/A,#N/A,FALSE,"MO (2)"}</definedName>
    <definedName name="DGF" localSheetId="27" hidden="1">{#N/A,#N/A,FALSE,"MO (2)"}</definedName>
    <definedName name="DGF" localSheetId="29" hidden="1">{#N/A,#N/A,FALSE,"MO (2)"}</definedName>
    <definedName name="DGF" localSheetId="30" hidden="1">{#N/A,#N/A,FALSE,"MO (2)"}</definedName>
    <definedName name="DGF" localSheetId="31" hidden="1">{#N/A,#N/A,FALSE,"MO (2)"}</definedName>
    <definedName name="DGF" localSheetId="47" hidden="1">{#N/A,#N/A,FALSE,"MO (2)"}</definedName>
    <definedName name="DGF" localSheetId="44" hidden="1">{#N/A,#N/A,FALSE,"MO (2)"}</definedName>
    <definedName name="DGF" localSheetId="46" hidden="1">{#N/A,#N/A,FALSE,"MO (2)"}</definedName>
    <definedName name="DGF" localSheetId="48" hidden="1">{#N/A,#N/A,FALSE,"MO (2)"}</definedName>
    <definedName name="DGF" localSheetId="49" hidden="1">{#N/A,#N/A,FALSE,"MO (2)"}</definedName>
    <definedName name="DGF" localSheetId="50" hidden="1">{#N/A,#N/A,FALSE,"MO (2)"}</definedName>
    <definedName name="DGF" localSheetId="51" hidden="1">{#N/A,#N/A,FALSE,"MO (2)"}</definedName>
    <definedName name="DGF" localSheetId="52" hidden="1">{#N/A,#N/A,FALSE,"MO (2)"}</definedName>
    <definedName name="DGF" localSheetId="53" hidden="1">{#N/A,#N/A,FALSE,"MO (2)"}</definedName>
    <definedName name="DGF" localSheetId="54" hidden="1">{#N/A,#N/A,FALSE,"MO (2)"}</definedName>
    <definedName name="DGF" localSheetId="55" hidden="1">{#N/A,#N/A,FALSE,"MO (2)"}</definedName>
    <definedName name="DGF" localSheetId="79" hidden="1">{#N/A,#N/A,FALSE,"MO (2)"}</definedName>
    <definedName name="DGF" localSheetId="80" hidden="1">{#N/A,#N/A,FALSE,"MO (2)"}</definedName>
    <definedName name="DGF" localSheetId="56" hidden="1">{#N/A,#N/A,FALSE,"MO (2)"}</definedName>
    <definedName name="DGF" localSheetId="57" hidden="1">{#N/A,#N/A,FALSE,"MO (2)"}</definedName>
    <definedName name="DGF" localSheetId="58" hidden="1">{#N/A,#N/A,FALSE,"MO (2)"}</definedName>
    <definedName name="DGF" localSheetId="59" hidden="1">{#N/A,#N/A,FALSE,"MO (2)"}</definedName>
    <definedName name="DGF" localSheetId="60" hidden="1">{#N/A,#N/A,FALSE,"MO (2)"}</definedName>
    <definedName name="DGF" localSheetId="61" hidden="1">{#N/A,#N/A,FALSE,"MO (2)"}</definedName>
    <definedName name="DGF" localSheetId="62" hidden="1">{#N/A,#N/A,FALSE,"MO (2)"}</definedName>
    <definedName name="DGF" localSheetId="74" hidden="1">{#N/A,#N/A,FALSE,"MO (2)"}</definedName>
    <definedName name="DGF" localSheetId="77" hidden="1">{#N/A,#N/A,FALSE,"MO (2)"}</definedName>
    <definedName name="DGF" localSheetId="78" hidden="1">{#N/A,#N/A,FALSE,"MO (2)"}</definedName>
    <definedName name="DGF" hidden="1">{#N/A,#N/A,FALSE,"MO (2)"}</definedName>
    <definedName name="DIA_1" localSheetId="23">#REF!</definedName>
    <definedName name="DIA_1" localSheetId="25">#REF!</definedName>
    <definedName name="DIA_1" localSheetId="26">#REF!</definedName>
    <definedName name="DIA_1" localSheetId="27">#REF!</definedName>
    <definedName name="DIA_1" localSheetId="29">#REF!</definedName>
    <definedName name="DIA_1" localSheetId="30">#REF!</definedName>
    <definedName name="DIA_1" localSheetId="31">#REF!</definedName>
    <definedName name="DIA_1" localSheetId="47">#REF!</definedName>
    <definedName name="DIA_1" localSheetId="46">#REF!</definedName>
    <definedName name="DIA_1" localSheetId="48">#REF!</definedName>
    <definedName name="DIA_1" localSheetId="49">#REF!</definedName>
    <definedName name="DIA_1" localSheetId="50">#REF!</definedName>
    <definedName name="DIA_1" localSheetId="51">#REF!</definedName>
    <definedName name="DIA_1" localSheetId="52">#REF!</definedName>
    <definedName name="DIA_1" localSheetId="53">#REF!</definedName>
    <definedName name="DIA_1" localSheetId="54">#REF!</definedName>
    <definedName name="DIA_1" localSheetId="55">#REF!</definedName>
    <definedName name="DIA_1" localSheetId="79">#REF!</definedName>
    <definedName name="DIA_1" localSheetId="80">#REF!</definedName>
    <definedName name="DIA_1" localSheetId="56">#REF!</definedName>
    <definedName name="DIA_1" localSheetId="57">#REF!</definedName>
    <definedName name="DIA_1" localSheetId="58">#REF!</definedName>
    <definedName name="DIA_1" localSheetId="59">#REF!</definedName>
    <definedName name="DIA_1" localSheetId="60">#REF!</definedName>
    <definedName name="DIA_1" localSheetId="61">#REF!</definedName>
    <definedName name="DIA_1" localSheetId="62">#REF!</definedName>
    <definedName name="DIA_1" localSheetId="78">#REF!</definedName>
    <definedName name="DIA_1">#REF!</definedName>
    <definedName name="dias">#N/A</definedName>
    <definedName name="diesel" localSheetId="23">#REF!</definedName>
    <definedName name="diesel" localSheetId="25">#REF!</definedName>
    <definedName name="diesel" localSheetId="26">#REF!</definedName>
    <definedName name="diesel" localSheetId="27">#REF!</definedName>
    <definedName name="diesel" localSheetId="29">#REF!</definedName>
    <definedName name="diesel" localSheetId="30">#REF!</definedName>
    <definedName name="diesel" localSheetId="31">#REF!</definedName>
    <definedName name="diesel" localSheetId="47">#REF!</definedName>
    <definedName name="diesel" localSheetId="46">#REF!</definedName>
    <definedName name="diesel" localSheetId="48">#REF!</definedName>
    <definedName name="diesel" localSheetId="49">#REF!</definedName>
    <definedName name="diesel" localSheetId="50">#REF!</definedName>
    <definedName name="diesel" localSheetId="51">#REF!</definedName>
    <definedName name="diesel" localSheetId="52">#REF!</definedName>
    <definedName name="diesel" localSheetId="53">#REF!</definedName>
    <definedName name="diesel" localSheetId="54">#REF!</definedName>
    <definedName name="diesel" localSheetId="55">#REF!</definedName>
    <definedName name="diesel" localSheetId="79">#REF!</definedName>
    <definedName name="diesel" localSheetId="80">#REF!</definedName>
    <definedName name="diesel" localSheetId="56">#REF!</definedName>
    <definedName name="diesel" localSheetId="57">#REF!</definedName>
    <definedName name="diesel" localSheetId="58">#REF!</definedName>
    <definedName name="diesel" localSheetId="59">#REF!</definedName>
    <definedName name="diesel" localSheetId="60">#REF!</definedName>
    <definedName name="diesel" localSheetId="61">#REF!</definedName>
    <definedName name="diesel" localSheetId="62">#REF!</definedName>
    <definedName name="diesel" localSheetId="78">#REF!</definedName>
    <definedName name="diesel">#REF!</definedName>
    <definedName name="DIESEL_1" localSheetId="23">#REF!</definedName>
    <definedName name="DIESEL_1" localSheetId="25">#REF!</definedName>
    <definedName name="DIESEL_1" localSheetId="26">#REF!</definedName>
    <definedName name="DIESEL_1" localSheetId="27">#REF!</definedName>
    <definedName name="DIESEL_1" localSheetId="29">#REF!</definedName>
    <definedName name="DIESEL_1" localSheetId="30">#REF!</definedName>
    <definedName name="DIESEL_1" localSheetId="31">#REF!</definedName>
    <definedName name="DIESEL_1" localSheetId="47">#REF!</definedName>
    <definedName name="DIESEL_1" localSheetId="46">#REF!</definedName>
    <definedName name="DIESEL_1" localSheetId="48">#REF!</definedName>
    <definedName name="DIESEL_1" localSheetId="49">#REF!</definedName>
    <definedName name="DIESEL_1" localSheetId="50">#REF!</definedName>
    <definedName name="DIESEL_1" localSheetId="51">#REF!</definedName>
    <definedName name="DIESEL_1" localSheetId="52">#REF!</definedName>
    <definedName name="DIESEL_1" localSheetId="53">#REF!</definedName>
    <definedName name="DIESEL_1" localSheetId="54">#REF!</definedName>
    <definedName name="DIESEL_1" localSheetId="55">#REF!</definedName>
    <definedName name="DIESEL_1" localSheetId="79">#REF!</definedName>
    <definedName name="DIESEL_1" localSheetId="80">#REF!</definedName>
    <definedName name="DIESEL_1" localSheetId="56">#REF!</definedName>
    <definedName name="DIESEL_1" localSheetId="57">#REF!</definedName>
    <definedName name="DIESEL_1" localSheetId="58">#REF!</definedName>
    <definedName name="DIESEL_1" localSheetId="59">#REF!</definedName>
    <definedName name="DIESEL_1" localSheetId="60">#REF!</definedName>
    <definedName name="DIESEL_1" localSheetId="61">#REF!</definedName>
    <definedName name="DIESEL_1" localSheetId="62">#REF!</definedName>
    <definedName name="DIESEL_1" localSheetId="78">#REF!</definedName>
    <definedName name="DIESEL_1">#REF!</definedName>
    <definedName name="DIGITAL" localSheetId="21">#N/A</definedName>
    <definedName name="DIGITAL" localSheetId="22">#N/A</definedName>
    <definedName name="DIGITAL" localSheetId="28">#N/A</definedName>
    <definedName name="DIGITAL" localSheetId="23">#N/A</definedName>
    <definedName name="DIGITAL" localSheetId="24">#N/A</definedName>
    <definedName name="DIGITAL" localSheetId="25">#N/A</definedName>
    <definedName name="DIGITAL" localSheetId="26">#N/A</definedName>
    <definedName name="DIGITAL" localSheetId="27">#N/A</definedName>
    <definedName name="DIGITAL" localSheetId="29">#N/A</definedName>
    <definedName name="DIGITAL" localSheetId="30">#N/A</definedName>
    <definedName name="DIGITAL" localSheetId="31">#N/A</definedName>
    <definedName name="DIGITAL" localSheetId="32">#N/A</definedName>
    <definedName name="DIGITAL" localSheetId="33">#N/A</definedName>
    <definedName name="DIGITAL" localSheetId="47">#N/A</definedName>
    <definedName name="DIGITAL" localSheetId="44">'ANEXO XVI - Padrão de Desempen'!DIGITAL</definedName>
    <definedName name="DIGITAL" localSheetId="46">#N/A</definedName>
    <definedName name="DIGITAL" localSheetId="48">#N/A</definedName>
    <definedName name="DIGITAL" localSheetId="81">#N/A</definedName>
    <definedName name="DIGITAL" localSheetId="49">#N/A</definedName>
    <definedName name="DIGITAL" localSheetId="50">#N/A</definedName>
    <definedName name="DIGITAL" localSheetId="51">#N/A</definedName>
    <definedName name="DIGITAL" localSheetId="52">#N/A</definedName>
    <definedName name="DIGITAL" localSheetId="53">#N/A</definedName>
    <definedName name="DIGITAL" localSheetId="54">#N/A</definedName>
    <definedName name="DIGITAL" localSheetId="55">#N/A</definedName>
    <definedName name="DIGITAL" localSheetId="79">'ANEXO XXIX - NÃO CONFORM.'!DIGITAL</definedName>
    <definedName name="DIGITAL" localSheetId="80">'ANEXO XXIX.a - NÃO CONFOR.'!DIGITAL</definedName>
    <definedName name="DIGITAL" localSheetId="56">#N/A</definedName>
    <definedName name="DIGITAL" localSheetId="57">#N/A</definedName>
    <definedName name="DIGITAL" localSheetId="58">#N/A</definedName>
    <definedName name="DIGITAL" localSheetId="59">#N/A</definedName>
    <definedName name="DIGITAL" localSheetId="60">#N/A</definedName>
    <definedName name="DIGITAL" localSheetId="61">#N/A</definedName>
    <definedName name="DIGITAL" localSheetId="62">'ANEXO XXVI.a - VMD'!DIGITAL</definedName>
    <definedName name="DIGITAL" localSheetId="74">'ANEXO XXVI.m -SONDAGEM'!DIGITAL</definedName>
    <definedName name="DIGITAL" localSheetId="77">'ANEXO XXVII - LEVANT. TB...'!DIGITAL</definedName>
    <definedName name="DIGITAL" localSheetId="78">'ANEXO XXVIII - Mod. Med. TB_RP'!DIGITAL</definedName>
    <definedName name="DIGITAL">[0]!DIGITAL</definedName>
    <definedName name="DIGITAL_25" localSheetId="21">#N/A</definedName>
    <definedName name="DIGITAL_25" localSheetId="22">#N/A</definedName>
    <definedName name="DIGITAL_25" localSheetId="28">#N/A</definedName>
    <definedName name="DIGITAL_25" localSheetId="23">#N/A</definedName>
    <definedName name="DIGITAL_25" localSheetId="24">#N/A</definedName>
    <definedName name="DIGITAL_25" localSheetId="25">#N/A</definedName>
    <definedName name="DIGITAL_25" localSheetId="26">#N/A</definedName>
    <definedName name="DIGITAL_25" localSheetId="27">#N/A</definedName>
    <definedName name="DIGITAL_25" localSheetId="29">#N/A</definedName>
    <definedName name="DIGITAL_25" localSheetId="30">#N/A</definedName>
    <definedName name="DIGITAL_25" localSheetId="31">#N/A</definedName>
    <definedName name="DIGITAL_25" localSheetId="32">#N/A</definedName>
    <definedName name="DIGITAL_25" localSheetId="33">#N/A</definedName>
    <definedName name="DIGITAL_25" localSheetId="47">#N/A</definedName>
    <definedName name="DIGITAL_25" localSheetId="44">'ANEXO XVI - Padrão de Desempen'!DIGITAL_25</definedName>
    <definedName name="DIGITAL_25" localSheetId="46">#N/A</definedName>
    <definedName name="DIGITAL_25" localSheetId="48">#N/A</definedName>
    <definedName name="DIGITAL_25" localSheetId="81">#N/A</definedName>
    <definedName name="DIGITAL_25" localSheetId="49">#N/A</definedName>
    <definedName name="DIGITAL_25" localSheetId="50">#N/A</definedName>
    <definedName name="DIGITAL_25" localSheetId="51">#N/A</definedName>
    <definedName name="DIGITAL_25" localSheetId="52">#N/A</definedName>
    <definedName name="DIGITAL_25" localSheetId="53">#N/A</definedName>
    <definedName name="DIGITAL_25" localSheetId="54">#N/A</definedName>
    <definedName name="DIGITAL_25" localSheetId="55">#N/A</definedName>
    <definedName name="DIGITAL_25" localSheetId="79">'ANEXO XXIX - NÃO CONFORM.'!DIGITAL_25</definedName>
    <definedName name="DIGITAL_25" localSheetId="80">'ANEXO XXIX.a - NÃO CONFOR.'!DIGITAL_25</definedName>
    <definedName name="DIGITAL_25" localSheetId="56">#N/A</definedName>
    <definedName name="DIGITAL_25" localSheetId="57">#N/A</definedName>
    <definedName name="DIGITAL_25" localSheetId="58">#N/A</definedName>
    <definedName name="DIGITAL_25" localSheetId="59">#N/A</definedName>
    <definedName name="DIGITAL_25" localSheetId="60">#N/A</definedName>
    <definedName name="DIGITAL_25" localSheetId="61">#N/A</definedName>
    <definedName name="DIGITAL_25" localSheetId="62">'ANEXO XXVI.a - VMD'!DIGITAL_25</definedName>
    <definedName name="DIGITAL_25" localSheetId="74">'ANEXO XXVI.m -SONDAGEM'!DIGITAL_25</definedName>
    <definedName name="DIGITAL_25" localSheetId="77">'ANEXO XXVII - LEVANT. TB...'!DIGITAL_25</definedName>
    <definedName name="DIGITAL_25" localSheetId="78">'ANEXO XXVIII - Mod. Med. TB_RP'!DIGITAL_25</definedName>
    <definedName name="DIGITAL_25">DIGITAL_25</definedName>
    <definedName name="Dimensão_BCC" localSheetId="31">#REF!</definedName>
    <definedName name="Dimensão_BCC" localSheetId="44">#REF!</definedName>
    <definedName name="Dimensão_BCC" localSheetId="46">#REF!</definedName>
    <definedName name="Dimensão_BCC" localSheetId="79">#REF!</definedName>
    <definedName name="Dimensão_BCC" localSheetId="80">#REF!</definedName>
    <definedName name="Dimensão_BCC" localSheetId="62">#REF!</definedName>
    <definedName name="Dimensão_BCC" localSheetId="78">#REF!</definedName>
    <definedName name="Dimensão_BCC">#REF!</definedName>
    <definedName name="Dimensão_BM" localSheetId="46">#REF!</definedName>
    <definedName name="Dimensão_BM" localSheetId="79">#REF!</definedName>
    <definedName name="Dimensão_BM" localSheetId="80">#REF!</definedName>
    <definedName name="Dimensão_BM" localSheetId="62">#REF!</definedName>
    <definedName name="Dimensão_BM" localSheetId="78">#REF!</definedName>
    <definedName name="Dimensão_BM">#REF!</definedName>
    <definedName name="Dimensão_BTC" localSheetId="46">#REF!</definedName>
    <definedName name="Dimensão_BTC" localSheetId="79">#REF!</definedName>
    <definedName name="Dimensão_BTC" localSheetId="80">#REF!</definedName>
    <definedName name="Dimensão_BTC" localSheetId="62">#REF!</definedName>
    <definedName name="Dimensão_BTC" localSheetId="78">#REF!</definedName>
    <definedName name="Dimensão_BTC">#REF!</definedName>
    <definedName name="DimensãoBCC" localSheetId="79">#REF!</definedName>
    <definedName name="DimensãoBCC" localSheetId="80">#REF!</definedName>
    <definedName name="DimensãoBCC" localSheetId="62">#REF!</definedName>
    <definedName name="DimensãoBCC" localSheetId="78">#REF!</definedName>
    <definedName name="DimensãoBCC">#REF!</definedName>
    <definedName name="DimensãoNãoseaplica_BCC" localSheetId="79">#REF!</definedName>
    <definedName name="DimensãoNãoseaplica_BCC" localSheetId="80">#REF!</definedName>
    <definedName name="DimensãoNãoseaplica_BCC" localSheetId="62">#REF!</definedName>
    <definedName name="DimensãoNãoseaplica_BCC" localSheetId="78">#REF!</definedName>
    <definedName name="DimensãoNãoseaplica_BCC">#REF!</definedName>
    <definedName name="DimensãoNãoseaplica_BM" localSheetId="79">#REF!</definedName>
    <definedName name="DimensãoNãoseaplica_BM" localSheetId="80">#REF!</definedName>
    <definedName name="DimensãoNãoseaplica_BM" localSheetId="62">#REF!</definedName>
    <definedName name="DimensãoNãoseaplica_BM" localSheetId="78">#REF!</definedName>
    <definedName name="DimensãoNãoseaplica_BM">#REF!</definedName>
    <definedName name="DimensãoNãoseaplicaBCC" localSheetId="79">#REF!</definedName>
    <definedName name="DimensãoNãoseaplicaBCC" localSheetId="80">#REF!</definedName>
    <definedName name="DimensãoNãoseaplicaBCC" localSheetId="62">#REF!</definedName>
    <definedName name="DimensãoNãoseaplicaBCC" localSheetId="78">#REF!</definedName>
    <definedName name="DimensãoNãoseaplicaBCC">#REF!</definedName>
    <definedName name="DimensãoNãoseaplicaBTC" localSheetId="79">#REF!</definedName>
    <definedName name="DimensãoNãoseaplicaBTC" localSheetId="80">#REF!</definedName>
    <definedName name="DimensãoNãoseaplicaBTC" localSheetId="62">#REF!</definedName>
    <definedName name="DimensãoNãoseaplicaBTC" localSheetId="78">#REF!</definedName>
    <definedName name="DimensãoNãoseaplicaBTC">#REF!</definedName>
    <definedName name="DimensãoOACBCC" localSheetId="4">#REF!</definedName>
    <definedName name="DimensãoOACBCC" localSheetId="3">#REF!</definedName>
    <definedName name="DimensãoOACBCC" localSheetId="2">#REF!</definedName>
    <definedName name="DimensãoOACBCC" localSheetId="79">#REF!</definedName>
    <definedName name="DimensãoOACBCC" localSheetId="80">#REF!</definedName>
    <definedName name="DimensãoOACBCC" localSheetId="62">#REF!</definedName>
    <definedName name="DimensãoOACBCC" localSheetId="78">#REF!</definedName>
    <definedName name="DimensãoOACBCC">#REF!</definedName>
    <definedName name="DimensãoOACBM" localSheetId="4">#REF!</definedName>
    <definedName name="DimensãoOACBM" localSheetId="3">#REF!</definedName>
    <definedName name="DimensãoOACBM" localSheetId="2">#REF!</definedName>
    <definedName name="DimensãoOACBM" localSheetId="79">#REF!</definedName>
    <definedName name="DimensãoOACBM" localSheetId="80">#REF!</definedName>
    <definedName name="DimensãoOACBM" localSheetId="62">#REF!</definedName>
    <definedName name="DimensãoOACBM" localSheetId="78">#REF!</definedName>
    <definedName name="DimensãoOACBM">#REF!</definedName>
    <definedName name="DimensãoOACBTC" localSheetId="4">#REF!</definedName>
    <definedName name="DimensãoOACBTC" localSheetId="3">#REF!</definedName>
    <definedName name="DimensãoOACBTC" localSheetId="2">#REF!</definedName>
    <definedName name="DimensãoOACBTC" localSheetId="79">#REF!</definedName>
    <definedName name="DimensãoOACBTC" localSheetId="80">#REF!</definedName>
    <definedName name="DimensãoOACBTC" localSheetId="62">#REF!</definedName>
    <definedName name="DimensãoOACBTC" localSheetId="78">#REF!</definedName>
    <definedName name="DimensãoOACBTC">#REF!</definedName>
    <definedName name="DimensãoOACImplantação" localSheetId="4">#REF!</definedName>
    <definedName name="DimensãoOACImplantação" localSheetId="3">#REF!</definedName>
    <definedName name="DimensãoOACImplantação" localSheetId="2">#REF!</definedName>
    <definedName name="DimensãoOACImplantação" localSheetId="79">#REF!</definedName>
    <definedName name="DimensãoOACImplantação" localSheetId="80">#REF!</definedName>
    <definedName name="DimensãoOACImplantação" localSheetId="62">#REF!</definedName>
    <definedName name="DimensãoOACImplantação" localSheetId="78">#REF!</definedName>
    <definedName name="DimensãoOACImplantação">#REF!</definedName>
    <definedName name="DimensãoOACNãoseaplica" localSheetId="79">#REF!</definedName>
    <definedName name="DimensãoOACNãoseaplica" localSheetId="80">#REF!</definedName>
    <definedName name="DimensãoOACNãoseaplica" localSheetId="62">#REF!</definedName>
    <definedName name="DimensãoOACNãoseaplica" localSheetId="78">#REF!</definedName>
    <definedName name="DimensãoOACNãoseaplica">#REF!</definedName>
    <definedName name="DINHEIRO" localSheetId="23">#REF!</definedName>
    <definedName name="DINHEIRO" localSheetId="25">#REF!</definedName>
    <definedName name="DINHEIRO" localSheetId="26">#REF!</definedName>
    <definedName name="DINHEIRO" localSheetId="27">#REF!</definedName>
    <definedName name="DINHEIRO" localSheetId="29">#REF!</definedName>
    <definedName name="DINHEIRO" localSheetId="30">#REF!</definedName>
    <definedName name="DINHEIRO" localSheetId="31">#REF!</definedName>
    <definedName name="DINHEIRO" localSheetId="47">#REF!</definedName>
    <definedName name="DINHEIRO" localSheetId="46">#REF!</definedName>
    <definedName name="DINHEIRO" localSheetId="48">#REF!</definedName>
    <definedName name="DINHEIRO" localSheetId="49">#REF!</definedName>
    <definedName name="DINHEIRO" localSheetId="50">#REF!</definedName>
    <definedName name="DINHEIRO" localSheetId="51">#REF!</definedName>
    <definedName name="DINHEIRO" localSheetId="52">#REF!</definedName>
    <definedName name="DINHEIRO" localSheetId="53">#REF!</definedName>
    <definedName name="DINHEIRO" localSheetId="54">#REF!</definedName>
    <definedName name="DINHEIRO" localSheetId="55">#REF!</definedName>
    <definedName name="DINHEIRO" localSheetId="79">#REF!</definedName>
    <definedName name="DINHEIRO" localSheetId="80">#REF!</definedName>
    <definedName name="DINHEIRO" localSheetId="56">#REF!</definedName>
    <definedName name="DINHEIRO" localSheetId="57">#REF!</definedName>
    <definedName name="DINHEIRO" localSheetId="58">#REF!</definedName>
    <definedName name="DINHEIRO" localSheetId="59">#REF!</definedName>
    <definedName name="DINHEIRO" localSheetId="60">#REF!</definedName>
    <definedName name="DINHEIRO" localSheetId="61">#REF!</definedName>
    <definedName name="DINHEIRO" localSheetId="62">#REF!</definedName>
    <definedName name="DINHEIRO" localSheetId="78">#REF!</definedName>
    <definedName name="DINHEIRO">#REF!</definedName>
    <definedName name="DINHEIRO_1" localSheetId="23">#REF!</definedName>
    <definedName name="DINHEIRO_1" localSheetId="25">#REF!</definedName>
    <definedName name="DINHEIRO_1" localSheetId="26">#REF!</definedName>
    <definedName name="DINHEIRO_1" localSheetId="27">#REF!</definedName>
    <definedName name="DINHEIRO_1" localSheetId="29">#REF!</definedName>
    <definedName name="DINHEIRO_1" localSheetId="30">#REF!</definedName>
    <definedName name="DINHEIRO_1" localSheetId="31">#REF!</definedName>
    <definedName name="DINHEIRO_1" localSheetId="47">#REF!</definedName>
    <definedName name="DINHEIRO_1" localSheetId="46">#REF!</definedName>
    <definedName name="DINHEIRO_1" localSheetId="48">#REF!</definedName>
    <definedName name="DINHEIRO_1" localSheetId="49">#REF!</definedName>
    <definedName name="DINHEIRO_1" localSheetId="50">#REF!</definedName>
    <definedName name="DINHEIRO_1" localSheetId="51">#REF!</definedName>
    <definedName name="DINHEIRO_1" localSheetId="52">#REF!</definedName>
    <definedName name="DINHEIRO_1" localSheetId="53">#REF!</definedName>
    <definedName name="DINHEIRO_1" localSheetId="54">#REF!</definedName>
    <definedName name="DINHEIRO_1" localSheetId="55">#REF!</definedName>
    <definedName name="DINHEIRO_1" localSheetId="79">#REF!</definedName>
    <definedName name="DINHEIRO_1" localSheetId="80">#REF!</definedName>
    <definedName name="DINHEIRO_1" localSheetId="56">#REF!</definedName>
    <definedName name="DINHEIRO_1" localSheetId="57">#REF!</definedName>
    <definedName name="DINHEIRO_1" localSheetId="58">#REF!</definedName>
    <definedName name="DINHEIRO_1" localSheetId="59">#REF!</definedName>
    <definedName name="DINHEIRO_1" localSheetId="60">#REF!</definedName>
    <definedName name="DINHEIRO_1" localSheetId="61">#REF!</definedName>
    <definedName name="DINHEIRO_1" localSheetId="62">#REF!</definedName>
    <definedName name="DINHEIRO_1" localSheetId="78">#REF!</definedName>
    <definedName name="DINHEIRO_1">#REF!</definedName>
    <definedName name="DINHEIRO_12" localSheetId="23">#REF!</definedName>
    <definedName name="DINHEIRO_12" localSheetId="25">#REF!</definedName>
    <definedName name="DINHEIRO_12" localSheetId="26">#REF!</definedName>
    <definedName name="DINHEIRO_12" localSheetId="27">#REF!</definedName>
    <definedName name="DINHEIRO_12" localSheetId="29">#REF!</definedName>
    <definedName name="DINHEIRO_12" localSheetId="30">#REF!</definedName>
    <definedName name="DINHEIRO_12" localSheetId="31">#REF!</definedName>
    <definedName name="DINHEIRO_12" localSheetId="47">#REF!</definedName>
    <definedName name="DINHEIRO_12" localSheetId="46">#REF!</definedName>
    <definedName name="DINHEIRO_12" localSheetId="48">#REF!</definedName>
    <definedName name="DINHEIRO_12" localSheetId="49">#REF!</definedName>
    <definedName name="DINHEIRO_12" localSheetId="50">#REF!</definedName>
    <definedName name="DINHEIRO_12" localSheetId="51">#REF!</definedName>
    <definedName name="DINHEIRO_12" localSheetId="52">#REF!</definedName>
    <definedName name="DINHEIRO_12" localSheetId="53">#REF!</definedName>
    <definedName name="DINHEIRO_12" localSheetId="54">#REF!</definedName>
    <definedName name="DINHEIRO_12" localSheetId="55">#REF!</definedName>
    <definedName name="DINHEIRO_12" localSheetId="79">#REF!</definedName>
    <definedName name="DINHEIRO_12" localSheetId="80">#REF!</definedName>
    <definedName name="DINHEIRO_12" localSheetId="56">#REF!</definedName>
    <definedName name="DINHEIRO_12" localSheetId="57">#REF!</definedName>
    <definedName name="DINHEIRO_12" localSheetId="58">#REF!</definedName>
    <definedName name="DINHEIRO_12" localSheetId="59">#REF!</definedName>
    <definedName name="DINHEIRO_12" localSheetId="60">#REF!</definedName>
    <definedName name="DINHEIRO_12" localSheetId="61">#REF!</definedName>
    <definedName name="DINHEIRO_12" localSheetId="62">#REF!</definedName>
    <definedName name="DINHEIRO_12" localSheetId="78">#REF!</definedName>
    <definedName name="DINHEIRO_12">#REF!</definedName>
    <definedName name="DINHEIRO_13" localSheetId="47">#REF!</definedName>
    <definedName name="DINHEIRO_13" localSheetId="79">#REF!</definedName>
    <definedName name="DINHEIRO_13" localSheetId="80">#REF!</definedName>
    <definedName name="DINHEIRO_13" localSheetId="62">#REF!</definedName>
    <definedName name="DINHEIRO_13" localSheetId="78">#REF!</definedName>
    <definedName name="DINHEIRO_13">#REF!</definedName>
    <definedName name="DireçãoTipoTachaExistente" localSheetId="4">#REF!</definedName>
    <definedName name="DireçãoTipoTachaExistente" localSheetId="3">#REF!</definedName>
    <definedName name="DireçãoTipoTachaExistente" localSheetId="2">#REF!</definedName>
    <definedName name="DireçãoTipoTachaExistente" localSheetId="79">#REF!</definedName>
    <definedName name="DireçãoTipoTachaExistente" localSheetId="80">#REF!</definedName>
    <definedName name="DireçãoTipoTachaExistente" localSheetId="62">#REF!</definedName>
    <definedName name="DireçãoTipoTachaExistente" localSheetId="78">#REF!</definedName>
    <definedName name="DireçãoTipoTachaExistente">#REF!</definedName>
    <definedName name="DireçãoTipoTachaImplantação" localSheetId="4">#REF!</definedName>
    <definedName name="DireçãoTipoTachaImplantação" localSheetId="3">#REF!</definedName>
    <definedName name="DireçãoTipoTachaImplantação" localSheetId="2">#REF!</definedName>
    <definedName name="DireçãoTipoTachaImplantação" localSheetId="79">#REF!</definedName>
    <definedName name="DireçãoTipoTachaImplantação" localSheetId="80">#REF!</definedName>
    <definedName name="DireçãoTipoTachaImplantação" localSheetId="62">#REF!</definedName>
    <definedName name="DireçãoTipoTachaImplantação" localSheetId="78">#REF!</definedName>
    <definedName name="DireçãoTipoTachaImplantação">#REF!</definedName>
    <definedName name="DispTelGASAG" localSheetId="28" hidden="1">{"'teste'!$B$2:$R$49"}</definedName>
    <definedName name="DispTelGASAG" localSheetId="23" hidden="1">{"'teste'!$B$2:$R$49"}</definedName>
    <definedName name="DispTelGASAG" localSheetId="25" hidden="1">{"'teste'!$B$2:$R$49"}</definedName>
    <definedName name="DispTelGASAG" localSheetId="26" hidden="1">{"'teste'!$B$2:$R$49"}</definedName>
    <definedName name="DispTelGASAG" localSheetId="27" hidden="1">{"'teste'!$B$2:$R$49"}</definedName>
    <definedName name="DispTelGASAG" localSheetId="29" hidden="1">{"'teste'!$B$2:$R$49"}</definedName>
    <definedName name="DispTelGASAG" localSheetId="30" hidden="1">{"'teste'!$B$2:$R$49"}</definedName>
    <definedName name="DispTelGASAG" localSheetId="31" hidden="1">{"'teste'!$B$2:$R$49"}</definedName>
    <definedName name="DispTelGASAG" localSheetId="47" hidden="1">{"'teste'!$B$2:$R$49"}</definedName>
    <definedName name="DispTelGASAG" localSheetId="44" hidden="1">{"'teste'!$B$2:$R$49"}</definedName>
    <definedName name="DispTelGASAG" localSheetId="46" hidden="1">{"'teste'!$B$2:$R$49"}</definedName>
    <definedName name="DispTelGASAG" localSheetId="48" hidden="1">{"'teste'!$B$2:$R$49"}</definedName>
    <definedName name="DispTelGASAG" localSheetId="49" hidden="1">{"'teste'!$B$2:$R$49"}</definedName>
    <definedName name="DispTelGASAG" localSheetId="50" hidden="1">{"'teste'!$B$2:$R$49"}</definedName>
    <definedName name="DispTelGASAG" localSheetId="51" hidden="1">{"'teste'!$B$2:$R$49"}</definedName>
    <definedName name="DispTelGASAG" localSheetId="52" hidden="1">{"'teste'!$B$2:$R$49"}</definedName>
    <definedName name="DispTelGASAG" localSheetId="53" hidden="1">{"'teste'!$B$2:$R$49"}</definedName>
    <definedName name="DispTelGASAG" localSheetId="54" hidden="1">{"'teste'!$B$2:$R$49"}</definedName>
    <definedName name="DispTelGASAG" localSheetId="55" hidden="1">{"'teste'!$B$2:$R$49"}</definedName>
    <definedName name="DispTelGASAG" localSheetId="79" hidden="1">{"'teste'!$B$2:$R$49"}</definedName>
    <definedName name="DispTelGASAG" localSheetId="80" hidden="1">{"'teste'!$B$2:$R$49"}</definedName>
    <definedName name="DispTelGASAG" localSheetId="56" hidden="1">{"'teste'!$B$2:$R$49"}</definedName>
    <definedName name="DispTelGASAG" localSheetId="57" hidden="1">{"'teste'!$B$2:$R$49"}</definedName>
    <definedName name="DispTelGASAG" localSheetId="58" hidden="1">{"'teste'!$B$2:$R$49"}</definedName>
    <definedName name="DispTelGASAG" localSheetId="59" hidden="1">{"'teste'!$B$2:$R$49"}</definedName>
    <definedName name="DispTelGASAG" localSheetId="60" hidden="1">{"'teste'!$B$2:$R$49"}</definedName>
    <definedName name="DispTelGASAG" localSheetId="61" hidden="1">{"'teste'!$B$2:$R$49"}</definedName>
    <definedName name="DispTelGASAG" localSheetId="62" hidden="1">{"'teste'!$B$2:$R$49"}</definedName>
    <definedName name="DispTelGASAG" localSheetId="74" hidden="1">{"'teste'!$B$2:$R$49"}</definedName>
    <definedName name="DispTelGASAG" localSheetId="77" hidden="1">{"'teste'!$B$2:$R$49"}</definedName>
    <definedName name="DispTelGASAG" localSheetId="78" hidden="1">{"'teste'!$B$2:$R$49"}</definedName>
    <definedName name="DispTelGASAG" hidden="1">{"'teste'!$B$2:$R$49"}</definedName>
    <definedName name="DISTC" localSheetId="47">#REF!</definedName>
    <definedName name="DISTC" localSheetId="79">#REF!</definedName>
    <definedName name="DISTC" localSheetId="80">#REF!</definedName>
    <definedName name="DISTC" localSheetId="62">#REF!</definedName>
    <definedName name="DISTC" localSheetId="78">#REF!</definedName>
    <definedName name="DISTC">#REF!</definedName>
    <definedName name="DJ" localSheetId="21">#REF!</definedName>
    <definedName name="DJ" localSheetId="22">#REF!</definedName>
    <definedName name="DJ" localSheetId="24">#REF!</definedName>
    <definedName name="DJ" localSheetId="47">#REF!</definedName>
    <definedName name="DJ" localSheetId="79">#REF!</definedName>
    <definedName name="DJ" localSheetId="80">#REF!</definedName>
    <definedName name="DJ" localSheetId="62">#REF!</definedName>
    <definedName name="DJ" localSheetId="78">#REF!</definedName>
    <definedName name="DJ">#REF!</definedName>
    <definedName name="DJ_25" localSheetId="21">#REF!</definedName>
    <definedName name="DJ_25" localSheetId="47">#REF!</definedName>
    <definedName name="DJ_25" localSheetId="79">#REF!</definedName>
    <definedName name="DJ_25" localSheetId="80">#REF!</definedName>
    <definedName name="DJ_25" localSheetId="62">#REF!</definedName>
    <definedName name="DJ_25" localSheetId="78">#REF!</definedName>
    <definedName name="DJ_25">#REF!</definedName>
    <definedName name="DMT.BET.CBA" localSheetId="47">#REF!</definedName>
    <definedName name="DMT.BET.CBA" localSheetId="79">#REF!</definedName>
    <definedName name="DMT.BET.CBA" localSheetId="80">#REF!</definedName>
    <definedName name="DMT.BET.CBA" localSheetId="62">#REF!</definedName>
    <definedName name="DMT.BET.CBA" localSheetId="78">#REF!</definedName>
    <definedName name="DMT.BET.CBA">#REF!</definedName>
    <definedName name="DMT.BETUMINCBA" localSheetId="47">#REF!</definedName>
    <definedName name="DMT.BETUMINCBA" localSheetId="79">#REF!</definedName>
    <definedName name="DMT.BETUMINCBA" localSheetId="80">#REF!</definedName>
    <definedName name="DMT.BETUMINCBA" localSheetId="62">#REF!</definedName>
    <definedName name="DMT.BETUMINCBA" localSheetId="78">#REF!</definedName>
    <definedName name="DMT.BETUMINCBA">#REF!</definedName>
    <definedName name="DMT.CIMENTO" localSheetId="47">#REF!</definedName>
    <definedName name="DMT.CIMENTO" localSheetId="79">#REF!</definedName>
    <definedName name="DMT.CIMENTO" localSheetId="80">#REF!</definedName>
    <definedName name="DMT.CIMENTO" localSheetId="62">#REF!</definedName>
    <definedName name="DMT.CIMENTO" localSheetId="78">#REF!</definedName>
    <definedName name="DMT.CIMENTO">#REF!</definedName>
    <definedName name="DMT_0_50" localSheetId="47">#REF!</definedName>
    <definedName name="DMT_0_50" localSheetId="79">#REF!</definedName>
    <definedName name="DMT_0_50" localSheetId="80">#REF!</definedName>
    <definedName name="DMT_0_50" localSheetId="62">#REF!</definedName>
    <definedName name="DMT_0_50" localSheetId="78">#REF!</definedName>
    <definedName name="DMT_0_50">#REF!</definedName>
    <definedName name="DMT_1000" localSheetId="47">#REF!</definedName>
    <definedName name="DMT_1000" localSheetId="79">#REF!</definedName>
    <definedName name="DMT_1000" localSheetId="80">#REF!</definedName>
    <definedName name="DMT_1000" localSheetId="62">#REF!</definedName>
    <definedName name="DMT_1000" localSheetId="78">#REF!</definedName>
    <definedName name="DMT_1000">#REF!</definedName>
    <definedName name="DMT_200" localSheetId="47">#REF!</definedName>
    <definedName name="DMT_200" localSheetId="79">#REF!</definedName>
    <definedName name="DMT_200" localSheetId="80">#REF!</definedName>
    <definedName name="DMT_200" localSheetId="62">#REF!</definedName>
    <definedName name="DMT_200" localSheetId="78">#REF!</definedName>
    <definedName name="DMT_200">#REF!</definedName>
    <definedName name="DMT_200_400" localSheetId="47">#REF!</definedName>
    <definedName name="DMT_200_400" localSheetId="79">#REF!</definedName>
    <definedName name="DMT_200_400" localSheetId="80">#REF!</definedName>
    <definedName name="DMT_200_400" localSheetId="62">#REF!</definedName>
    <definedName name="DMT_200_400" localSheetId="78">#REF!</definedName>
    <definedName name="DMT_200_400">#REF!</definedName>
    <definedName name="DMT_400" localSheetId="47">#REF!</definedName>
    <definedName name="DMT_400" localSheetId="79">#REF!</definedName>
    <definedName name="DMT_400" localSheetId="80">#REF!</definedName>
    <definedName name="DMT_400" localSheetId="62">#REF!</definedName>
    <definedName name="DMT_400" localSheetId="78">#REF!</definedName>
    <definedName name="DMT_400">#REF!</definedName>
    <definedName name="DMT_400_600" localSheetId="47">#REF!</definedName>
    <definedName name="DMT_400_600" localSheetId="79">#REF!</definedName>
    <definedName name="DMT_400_600" localSheetId="80">#REF!</definedName>
    <definedName name="DMT_400_600" localSheetId="62">#REF!</definedName>
    <definedName name="DMT_400_600" localSheetId="78">#REF!</definedName>
    <definedName name="DMT_400_600">#REF!</definedName>
    <definedName name="DMT_50" localSheetId="47">#REF!</definedName>
    <definedName name="DMT_50" localSheetId="79">#REF!</definedName>
    <definedName name="DMT_50" localSheetId="80">#REF!</definedName>
    <definedName name="DMT_50" localSheetId="62">#REF!</definedName>
    <definedName name="DMT_50" localSheetId="78">#REF!</definedName>
    <definedName name="DMT_50">#REF!</definedName>
    <definedName name="DMT_50_200" localSheetId="47">#REF!</definedName>
    <definedName name="DMT_50_200" localSheetId="79">#REF!</definedName>
    <definedName name="DMT_50_200" localSheetId="80">#REF!</definedName>
    <definedName name="DMT_50_200" localSheetId="62">#REF!</definedName>
    <definedName name="DMT_50_200" localSheetId="78">#REF!</definedName>
    <definedName name="DMT_50_200">#REF!</definedName>
    <definedName name="DMT_600" localSheetId="47">#REF!</definedName>
    <definedName name="DMT_600" localSheetId="79">#REF!</definedName>
    <definedName name="DMT_600" localSheetId="80">#REF!</definedName>
    <definedName name="DMT_600" localSheetId="62">#REF!</definedName>
    <definedName name="DMT_600" localSheetId="78">#REF!</definedName>
    <definedName name="DMT_600">#REF!</definedName>
    <definedName name="DMT_800" localSheetId="47">#REF!</definedName>
    <definedName name="DMT_800" localSheetId="79">#REF!</definedName>
    <definedName name="DMT_800" localSheetId="80">#REF!</definedName>
    <definedName name="DMT_800" localSheetId="62">#REF!</definedName>
    <definedName name="DMT_800" localSheetId="78">#REF!</definedName>
    <definedName name="DMT_800">#REF!</definedName>
    <definedName name="DMTCIMENTO" localSheetId="47">#REF!</definedName>
    <definedName name="DMTCIMENTO" localSheetId="79">#REF!</definedName>
    <definedName name="DMTCIMENTO" localSheetId="80">#REF!</definedName>
    <definedName name="DMTCIMENTO" localSheetId="62">#REF!</definedName>
    <definedName name="DMTCIMENTO" localSheetId="78">#REF!</definedName>
    <definedName name="DMTCIMENTO">#REF!</definedName>
    <definedName name="DMTMICRO0.8" localSheetId="47">#REF!</definedName>
    <definedName name="DMTMICRO0.8" localSheetId="79">#REF!</definedName>
    <definedName name="DMTMICRO0.8" localSheetId="80">#REF!</definedName>
    <definedName name="DMTMICRO0.8" localSheetId="62">#REF!</definedName>
    <definedName name="DMTMICRO0.8" localSheetId="78">#REF!</definedName>
    <definedName name="DMTMICRO0.8">#REF!</definedName>
    <definedName name="dng" localSheetId="28" hidden="1">{#N/A,#N/A,FALSE,"GERAL";#N/A,#N/A,FALSE,"012-96";#N/A,#N/A,FALSE,"018-96";#N/A,#N/A,FALSE,"027-96";#N/A,#N/A,FALSE,"059-96";#N/A,#N/A,FALSE,"076-96";#N/A,#N/A,FALSE,"019-97";#N/A,#N/A,FALSE,"021-97";#N/A,#N/A,FALSE,"022-97";#N/A,#N/A,FALSE,"028-97"}</definedName>
    <definedName name="dng" localSheetId="23" hidden="1">{#N/A,#N/A,FALSE,"GERAL";#N/A,#N/A,FALSE,"012-96";#N/A,#N/A,FALSE,"018-96";#N/A,#N/A,FALSE,"027-96";#N/A,#N/A,FALSE,"059-96";#N/A,#N/A,FALSE,"076-96";#N/A,#N/A,FALSE,"019-97";#N/A,#N/A,FALSE,"021-97";#N/A,#N/A,FALSE,"022-97";#N/A,#N/A,FALSE,"028-97"}</definedName>
    <definedName name="dng" localSheetId="25" hidden="1">{#N/A,#N/A,FALSE,"GERAL";#N/A,#N/A,FALSE,"012-96";#N/A,#N/A,FALSE,"018-96";#N/A,#N/A,FALSE,"027-96";#N/A,#N/A,FALSE,"059-96";#N/A,#N/A,FALSE,"076-96";#N/A,#N/A,FALSE,"019-97";#N/A,#N/A,FALSE,"021-97";#N/A,#N/A,FALSE,"022-97";#N/A,#N/A,FALSE,"028-97"}</definedName>
    <definedName name="dng" localSheetId="26" hidden="1">{#N/A,#N/A,FALSE,"GERAL";#N/A,#N/A,FALSE,"012-96";#N/A,#N/A,FALSE,"018-96";#N/A,#N/A,FALSE,"027-96";#N/A,#N/A,FALSE,"059-96";#N/A,#N/A,FALSE,"076-96";#N/A,#N/A,FALSE,"019-97";#N/A,#N/A,FALSE,"021-97";#N/A,#N/A,FALSE,"022-97";#N/A,#N/A,FALSE,"028-97"}</definedName>
    <definedName name="dng" localSheetId="27" hidden="1">{#N/A,#N/A,FALSE,"GERAL";#N/A,#N/A,FALSE,"012-96";#N/A,#N/A,FALSE,"018-96";#N/A,#N/A,FALSE,"027-96";#N/A,#N/A,FALSE,"059-96";#N/A,#N/A,FALSE,"076-96";#N/A,#N/A,FALSE,"019-97";#N/A,#N/A,FALSE,"021-97";#N/A,#N/A,FALSE,"022-97";#N/A,#N/A,FALSE,"028-97"}</definedName>
    <definedName name="dng" localSheetId="29" hidden="1">{#N/A,#N/A,FALSE,"GERAL";#N/A,#N/A,FALSE,"012-96";#N/A,#N/A,FALSE,"018-96";#N/A,#N/A,FALSE,"027-96";#N/A,#N/A,FALSE,"059-96";#N/A,#N/A,FALSE,"076-96";#N/A,#N/A,FALSE,"019-97";#N/A,#N/A,FALSE,"021-97";#N/A,#N/A,FALSE,"022-97";#N/A,#N/A,FALSE,"028-97"}</definedName>
    <definedName name="dng" localSheetId="30" hidden="1">{#N/A,#N/A,FALSE,"GERAL";#N/A,#N/A,FALSE,"012-96";#N/A,#N/A,FALSE,"018-96";#N/A,#N/A,FALSE,"027-96";#N/A,#N/A,FALSE,"059-96";#N/A,#N/A,FALSE,"076-96";#N/A,#N/A,FALSE,"019-97";#N/A,#N/A,FALSE,"021-97";#N/A,#N/A,FALSE,"022-97";#N/A,#N/A,FALSE,"028-97"}</definedName>
    <definedName name="dng" localSheetId="31" hidden="1">{#N/A,#N/A,FALSE,"GERAL";#N/A,#N/A,FALSE,"012-96";#N/A,#N/A,FALSE,"018-96";#N/A,#N/A,FALSE,"027-96";#N/A,#N/A,FALSE,"059-96";#N/A,#N/A,FALSE,"076-96";#N/A,#N/A,FALSE,"019-97";#N/A,#N/A,FALSE,"021-97";#N/A,#N/A,FALSE,"022-97";#N/A,#N/A,FALSE,"028-97"}</definedName>
    <definedName name="dng" localSheetId="47" hidden="1">{#N/A,#N/A,FALSE,"GERAL";#N/A,#N/A,FALSE,"012-96";#N/A,#N/A,FALSE,"018-96";#N/A,#N/A,FALSE,"027-96";#N/A,#N/A,FALSE,"059-96";#N/A,#N/A,FALSE,"076-96";#N/A,#N/A,FALSE,"019-97";#N/A,#N/A,FALSE,"021-97";#N/A,#N/A,FALSE,"022-97";#N/A,#N/A,FALSE,"028-97"}</definedName>
    <definedName name="dng" localSheetId="44" hidden="1">{#N/A,#N/A,FALSE,"GERAL";#N/A,#N/A,FALSE,"012-96";#N/A,#N/A,FALSE,"018-96";#N/A,#N/A,FALSE,"027-96";#N/A,#N/A,FALSE,"059-96";#N/A,#N/A,FALSE,"076-96";#N/A,#N/A,FALSE,"019-97";#N/A,#N/A,FALSE,"021-97";#N/A,#N/A,FALSE,"022-97";#N/A,#N/A,FALSE,"028-97"}</definedName>
    <definedName name="dng" localSheetId="46" hidden="1">{#N/A,#N/A,FALSE,"GERAL";#N/A,#N/A,FALSE,"012-96";#N/A,#N/A,FALSE,"018-96";#N/A,#N/A,FALSE,"027-96";#N/A,#N/A,FALSE,"059-96";#N/A,#N/A,FALSE,"076-96";#N/A,#N/A,FALSE,"019-97";#N/A,#N/A,FALSE,"021-97";#N/A,#N/A,FALSE,"022-97";#N/A,#N/A,FALSE,"028-97"}</definedName>
    <definedName name="dng" localSheetId="48" hidden="1">{#N/A,#N/A,FALSE,"GERAL";#N/A,#N/A,FALSE,"012-96";#N/A,#N/A,FALSE,"018-96";#N/A,#N/A,FALSE,"027-96";#N/A,#N/A,FALSE,"059-96";#N/A,#N/A,FALSE,"076-96";#N/A,#N/A,FALSE,"019-97";#N/A,#N/A,FALSE,"021-97";#N/A,#N/A,FALSE,"022-97";#N/A,#N/A,FALSE,"028-97"}</definedName>
    <definedName name="dng" localSheetId="49" hidden="1">{#N/A,#N/A,FALSE,"GERAL";#N/A,#N/A,FALSE,"012-96";#N/A,#N/A,FALSE,"018-96";#N/A,#N/A,FALSE,"027-96";#N/A,#N/A,FALSE,"059-96";#N/A,#N/A,FALSE,"076-96";#N/A,#N/A,FALSE,"019-97";#N/A,#N/A,FALSE,"021-97";#N/A,#N/A,FALSE,"022-97";#N/A,#N/A,FALSE,"028-97"}</definedName>
    <definedName name="dng" localSheetId="50" hidden="1">{#N/A,#N/A,FALSE,"GERAL";#N/A,#N/A,FALSE,"012-96";#N/A,#N/A,FALSE,"018-96";#N/A,#N/A,FALSE,"027-96";#N/A,#N/A,FALSE,"059-96";#N/A,#N/A,FALSE,"076-96";#N/A,#N/A,FALSE,"019-97";#N/A,#N/A,FALSE,"021-97";#N/A,#N/A,FALSE,"022-97";#N/A,#N/A,FALSE,"028-97"}</definedName>
    <definedName name="dng" localSheetId="51" hidden="1">{#N/A,#N/A,FALSE,"GERAL";#N/A,#N/A,FALSE,"012-96";#N/A,#N/A,FALSE,"018-96";#N/A,#N/A,FALSE,"027-96";#N/A,#N/A,FALSE,"059-96";#N/A,#N/A,FALSE,"076-96";#N/A,#N/A,FALSE,"019-97";#N/A,#N/A,FALSE,"021-97";#N/A,#N/A,FALSE,"022-97";#N/A,#N/A,FALSE,"028-97"}</definedName>
    <definedName name="dng" localSheetId="52" hidden="1">{#N/A,#N/A,FALSE,"GERAL";#N/A,#N/A,FALSE,"012-96";#N/A,#N/A,FALSE,"018-96";#N/A,#N/A,FALSE,"027-96";#N/A,#N/A,FALSE,"059-96";#N/A,#N/A,FALSE,"076-96";#N/A,#N/A,FALSE,"019-97";#N/A,#N/A,FALSE,"021-97";#N/A,#N/A,FALSE,"022-97";#N/A,#N/A,FALSE,"028-97"}</definedName>
    <definedName name="dng" localSheetId="53" hidden="1">{#N/A,#N/A,FALSE,"GERAL";#N/A,#N/A,FALSE,"012-96";#N/A,#N/A,FALSE,"018-96";#N/A,#N/A,FALSE,"027-96";#N/A,#N/A,FALSE,"059-96";#N/A,#N/A,FALSE,"076-96";#N/A,#N/A,FALSE,"019-97";#N/A,#N/A,FALSE,"021-97";#N/A,#N/A,FALSE,"022-97";#N/A,#N/A,FALSE,"028-97"}</definedName>
    <definedName name="dng" localSheetId="54" hidden="1">{#N/A,#N/A,FALSE,"GERAL";#N/A,#N/A,FALSE,"012-96";#N/A,#N/A,FALSE,"018-96";#N/A,#N/A,FALSE,"027-96";#N/A,#N/A,FALSE,"059-96";#N/A,#N/A,FALSE,"076-96";#N/A,#N/A,FALSE,"019-97";#N/A,#N/A,FALSE,"021-97";#N/A,#N/A,FALSE,"022-97";#N/A,#N/A,FALSE,"028-97"}</definedName>
    <definedName name="dng" localSheetId="55" hidden="1">{#N/A,#N/A,FALSE,"GERAL";#N/A,#N/A,FALSE,"012-96";#N/A,#N/A,FALSE,"018-96";#N/A,#N/A,FALSE,"027-96";#N/A,#N/A,FALSE,"059-96";#N/A,#N/A,FALSE,"076-96";#N/A,#N/A,FALSE,"019-97";#N/A,#N/A,FALSE,"021-97";#N/A,#N/A,FALSE,"022-97";#N/A,#N/A,FALSE,"028-97"}</definedName>
    <definedName name="dng" localSheetId="79" hidden="1">{#N/A,#N/A,FALSE,"GERAL";#N/A,#N/A,FALSE,"012-96";#N/A,#N/A,FALSE,"018-96";#N/A,#N/A,FALSE,"027-96";#N/A,#N/A,FALSE,"059-96";#N/A,#N/A,FALSE,"076-96";#N/A,#N/A,FALSE,"019-97";#N/A,#N/A,FALSE,"021-97";#N/A,#N/A,FALSE,"022-97";#N/A,#N/A,FALSE,"028-97"}</definedName>
    <definedName name="dng" localSheetId="80" hidden="1">{#N/A,#N/A,FALSE,"GERAL";#N/A,#N/A,FALSE,"012-96";#N/A,#N/A,FALSE,"018-96";#N/A,#N/A,FALSE,"027-96";#N/A,#N/A,FALSE,"059-96";#N/A,#N/A,FALSE,"076-96";#N/A,#N/A,FALSE,"019-97";#N/A,#N/A,FALSE,"021-97";#N/A,#N/A,FALSE,"022-97";#N/A,#N/A,FALSE,"028-97"}</definedName>
    <definedName name="dng" localSheetId="56" hidden="1">{#N/A,#N/A,FALSE,"GERAL";#N/A,#N/A,FALSE,"012-96";#N/A,#N/A,FALSE,"018-96";#N/A,#N/A,FALSE,"027-96";#N/A,#N/A,FALSE,"059-96";#N/A,#N/A,FALSE,"076-96";#N/A,#N/A,FALSE,"019-97";#N/A,#N/A,FALSE,"021-97";#N/A,#N/A,FALSE,"022-97";#N/A,#N/A,FALSE,"028-97"}</definedName>
    <definedName name="dng" localSheetId="57" hidden="1">{#N/A,#N/A,FALSE,"GERAL";#N/A,#N/A,FALSE,"012-96";#N/A,#N/A,FALSE,"018-96";#N/A,#N/A,FALSE,"027-96";#N/A,#N/A,FALSE,"059-96";#N/A,#N/A,FALSE,"076-96";#N/A,#N/A,FALSE,"019-97";#N/A,#N/A,FALSE,"021-97";#N/A,#N/A,FALSE,"022-97";#N/A,#N/A,FALSE,"028-97"}</definedName>
    <definedName name="dng" localSheetId="58" hidden="1">{#N/A,#N/A,FALSE,"GERAL";#N/A,#N/A,FALSE,"012-96";#N/A,#N/A,FALSE,"018-96";#N/A,#N/A,FALSE,"027-96";#N/A,#N/A,FALSE,"059-96";#N/A,#N/A,FALSE,"076-96";#N/A,#N/A,FALSE,"019-97";#N/A,#N/A,FALSE,"021-97";#N/A,#N/A,FALSE,"022-97";#N/A,#N/A,FALSE,"028-97"}</definedName>
    <definedName name="dng" localSheetId="59" hidden="1">{#N/A,#N/A,FALSE,"GERAL";#N/A,#N/A,FALSE,"012-96";#N/A,#N/A,FALSE,"018-96";#N/A,#N/A,FALSE,"027-96";#N/A,#N/A,FALSE,"059-96";#N/A,#N/A,FALSE,"076-96";#N/A,#N/A,FALSE,"019-97";#N/A,#N/A,FALSE,"021-97";#N/A,#N/A,FALSE,"022-97";#N/A,#N/A,FALSE,"028-97"}</definedName>
    <definedName name="dng" localSheetId="60" hidden="1">{#N/A,#N/A,FALSE,"GERAL";#N/A,#N/A,FALSE,"012-96";#N/A,#N/A,FALSE,"018-96";#N/A,#N/A,FALSE,"027-96";#N/A,#N/A,FALSE,"059-96";#N/A,#N/A,FALSE,"076-96";#N/A,#N/A,FALSE,"019-97";#N/A,#N/A,FALSE,"021-97";#N/A,#N/A,FALSE,"022-97";#N/A,#N/A,FALSE,"028-97"}</definedName>
    <definedName name="dng" localSheetId="61" hidden="1">{#N/A,#N/A,FALSE,"GERAL";#N/A,#N/A,FALSE,"012-96";#N/A,#N/A,FALSE,"018-96";#N/A,#N/A,FALSE,"027-96";#N/A,#N/A,FALSE,"059-96";#N/A,#N/A,FALSE,"076-96";#N/A,#N/A,FALSE,"019-97";#N/A,#N/A,FALSE,"021-97";#N/A,#N/A,FALSE,"022-97";#N/A,#N/A,FALSE,"028-97"}</definedName>
    <definedName name="dng" localSheetId="62" hidden="1">{#N/A,#N/A,FALSE,"GERAL";#N/A,#N/A,FALSE,"012-96";#N/A,#N/A,FALSE,"018-96";#N/A,#N/A,FALSE,"027-96";#N/A,#N/A,FALSE,"059-96";#N/A,#N/A,FALSE,"076-96";#N/A,#N/A,FALSE,"019-97";#N/A,#N/A,FALSE,"021-97";#N/A,#N/A,FALSE,"022-97";#N/A,#N/A,FALSE,"028-97"}</definedName>
    <definedName name="dng" localSheetId="74" hidden="1">{#N/A,#N/A,FALSE,"GERAL";#N/A,#N/A,FALSE,"012-96";#N/A,#N/A,FALSE,"018-96";#N/A,#N/A,FALSE,"027-96";#N/A,#N/A,FALSE,"059-96";#N/A,#N/A,FALSE,"076-96";#N/A,#N/A,FALSE,"019-97";#N/A,#N/A,FALSE,"021-97";#N/A,#N/A,FALSE,"022-97";#N/A,#N/A,FALSE,"028-97"}</definedName>
    <definedName name="dng" localSheetId="77" hidden="1">{#N/A,#N/A,FALSE,"GERAL";#N/A,#N/A,FALSE,"012-96";#N/A,#N/A,FALSE,"018-96";#N/A,#N/A,FALSE,"027-96";#N/A,#N/A,FALSE,"059-96";#N/A,#N/A,FALSE,"076-96";#N/A,#N/A,FALSE,"019-97";#N/A,#N/A,FALSE,"021-97";#N/A,#N/A,FALSE,"022-97";#N/A,#N/A,FALSE,"028-97"}</definedName>
    <definedName name="dng" localSheetId="78" hidden="1">{#N/A,#N/A,FALSE,"GERAL";#N/A,#N/A,FALSE,"012-96";#N/A,#N/A,FALSE,"018-96";#N/A,#N/A,FALSE,"027-96";#N/A,#N/A,FALSE,"059-96";#N/A,#N/A,FALSE,"076-96";#N/A,#N/A,FALSE,"019-97";#N/A,#N/A,FALSE,"021-97";#N/A,#N/A,FALSE,"022-97";#N/A,#N/A,FALSE,"028-97"}</definedName>
    <definedName name="dng" hidden="1">{#N/A,#N/A,FALSE,"GERAL";#N/A,#N/A,FALSE,"012-96";#N/A,#N/A,FALSE,"018-96";#N/A,#N/A,FALSE,"027-96";#N/A,#N/A,FALSE,"059-96";#N/A,#N/A,FALSE,"076-96";#N/A,#N/A,FALSE,"019-97";#N/A,#N/A,FALSE,"021-97";#N/A,#N/A,FALSE,"022-97";#N/A,#N/A,FALSE,"028-97"}</definedName>
    <definedName name="DO" localSheetId="23">#REF!</definedName>
    <definedName name="DO" localSheetId="25">#REF!</definedName>
    <definedName name="DO" localSheetId="26">#REF!</definedName>
    <definedName name="DO" localSheetId="27">#REF!</definedName>
    <definedName name="DO" localSheetId="29">#REF!</definedName>
    <definedName name="DO" localSheetId="30">#REF!</definedName>
    <definedName name="DO" localSheetId="31">#REF!</definedName>
    <definedName name="DO" localSheetId="47">#REF!</definedName>
    <definedName name="DO" localSheetId="46">#REF!</definedName>
    <definedName name="DO" localSheetId="48">#REF!</definedName>
    <definedName name="DO" localSheetId="49">#REF!</definedName>
    <definedName name="DO" localSheetId="50">#REF!</definedName>
    <definedName name="DO" localSheetId="51">#REF!</definedName>
    <definedName name="DO" localSheetId="52">#REF!</definedName>
    <definedName name="DO" localSheetId="53">#REF!</definedName>
    <definedName name="DO" localSheetId="54">#REF!</definedName>
    <definedName name="DO" localSheetId="55">#REF!</definedName>
    <definedName name="DO" localSheetId="79">#REF!</definedName>
    <definedName name="DO" localSheetId="80">#REF!</definedName>
    <definedName name="DO" localSheetId="56">#REF!</definedName>
    <definedName name="DO" localSheetId="57">#REF!</definedName>
    <definedName name="DO" localSheetId="58">#REF!</definedName>
    <definedName name="DO" localSheetId="59">#REF!</definedName>
    <definedName name="DO" localSheetId="60">#REF!</definedName>
    <definedName name="DO" localSheetId="61">#REF!</definedName>
    <definedName name="DO" localSheetId="62">#REF!</definedName>
    <definedName name="DO" localSheetId="78">#REF!</definedName>
    <definedName name="DO">#REF!</definedName>
    <definedName name="dois">#N/A</definedName>
    <definedName name="DOLAR" localSheetId="23">#REF!</definedName>
    <definedName name="DOLAR" localSheetId="25">#REF!</definedName>
    <definedName name="DOLAR" localSheetId="26">#REF!</definedName>
    <definedName name="DOLAR" localSheetId="27">#REF!</definedName>
    <definedName name="DOLAR" localSheetId="29">#REF!</definedName>
    <definedName name="DOLAR" localSheetId="30">#REF!</definedName>
    <definedName name="DOLAR" localSheetId="31">#REF!</definedName>
    <definedName name="DOLAR" localSheetId="47">#REF!</definedName>
    <definedName name="DOLAR" localSheetId="46">#REF!</definedName>
    <definedName name="DOLAR" localSheetId="48">#REF!</definedName>
    <definedName name="DOLAR" localSheetId="49">#REF!</definedName>
    <definedName name="DOLAR" localSheetId="50">#REF!</definedName>
    <definedName name="DOLAR" localSheetId="51">#REF!</definedName>
    <definedName name="DOLAR" localSheetId="52">#REF!</definedName>
    <definedName name="DOLAR" localSheetId="53">#REF!</definedName>
    <definedName name="DOLAR" localSheetId="54">#REF!</definedName>
    <definedName name="DOLAR" localSheetId="55">#REF!</definedName>
    <definedName name="DOLAR" localSheetId="79">#REF!</definedName>
    <definedName name="DOLAR" localSheetId="80">#REF!</definedName>
    <definedName name="DOLAR" localSheetId="56">#REF!</definedName>
    <definedName name="DOLAR" localSheetId="57">#REF!</definedName>
    <definedName name="DOLAR" localSheetId="58">#REF!</definedName>
    <definedName name="DOLAR" localSheetId="59">#REF!</definedName>
    <definedName name="DOLAR" localSheetId="60">#REF!</definedName>
    <definedName name="DOLAR" localSheetId="61">#REF!</definedName>
    <definedName name="DOLAR" localSheetId="62">#REF!</definedName>
    <definedName name="DOLAR" localSheetId="78">#REF!</definedName>
    <definedName name="DOLAR">#REF!</definedName>
    <definedName name="Dólar" localSheetId="23">#REF!</definedName>
    <definedName name="Dólar" localSheetId="25">#REF!</definedName>
    <definedName name="Dólar" localSheetId="26">#REF!</definedName>
    <definedName name="Dólar" localSheetId="27">#REF!</definedName>
    <definedName name="Dólar" localSheetId="29">#REF!</definedName>
    <definedName name="Dólar" localSheetId="30">#REF!</definedName>
    <definedName name="Dólar" localSheetId="31">#REF!</definedName>
    <definedName name="Dólar" localSheetId="47">#REF!</definedName>
    <definedName name="Dólar" localSheetId="46">#REF!</definedName>
    <definedName name="Dólar" localSheetId="48">#REF!</definedName>
    <definedName name="Dólar" localSheetId="49">#REF!</definedName>
    <definedName name="Dólar" localSheetId="50">#REF!</definedName>
    <definedName name="Dólar" localSheetId="51">#REF!</definedName>
    <definedName name="Dólar" localSheetId="52">#REF!</definedName>
    <definedName name="Dólar" localSheetId="53">#REF!</definedName>
    <definedName name="Dólar" localSheetId="54">#REF!</definedName>
    <definedName name="Dólar" localSheetId="55">#REF!</definedName>
    <definedName name="Dólar" localSheetId="79">#REF!</definedName>
    <definedName name="Dólar" localSheetId="80">#REF!</definedName>
    <definedName name="Dólar" localSheetId="56">#REF!</definedName>
    <definedName name="Dólar" localSheetId="57">#REF!</definedName>
    <definedName name="Dólar" localSheetId="58">#REF!</definedName>
    <definedName name="Dólar" localSheetId="59">#REF!</definedName>
    <definedName name="Dólar" localSheetId="60">#REF!</definedName>
    <definedName name="Dólar" localSheetId="61">#REF!</definedName>
    <definedName name="Dólar" localSheetId="62">#REF!</definedName>
    <definedName name="Dólar" localSheetId="78">#REF!</definedName>
    <definedName name="Dólar">#REF!</definedName>
    <definedName name="DOLAR_1" localSheetId="23">#REF!</definedName>
    <definedName name="DOLAR_1" localSheetId="25">#REF!</definedName>
    <definedName name="DOLAR_1" localSheetId="26">#REF!</definedName>
    <definedName name="DOLAR_1" localSheetId="27">#REF!</definedName>
    <definedName name="DOLAR_1" localSheetId="29">#REF!</definedName>
    <definedName name="DOLAR_1" localSheetId="30">#REF!</definedName>
    <definedName name="DOLAR_1" localSheetId="31">#REF!</definedName>
    <definedName name="DOLAR_1" localSheetId="47">#REF!</definedName>
    <definedName name="DOLAR_1" localSheetId="46">#REF!</definedName>
    <definedName name="DOLAR_1" localSheetId="48">#REF!</definedName>
    <definedName name="DOLAR_1" localSheetId="49">#REF!</definedName>
    <definedName name="DOLAR_1" localSheetId="50">#REF!</definedName>
    <definedName name="DOLAR_1" localSheetId="51">#REF!</definedName>
    <definedName name="DOLAR_1" localSheetId="52">#REF!</definedName>
    <definedName name="DOLAR_1" localSheetId="53">#REF!</definedName>
    <definedName name="DOLAR_1" localSheetId="54">#REF!</definedName>
    <definedName name="DOLAR_1" localSheetId="55">#REF!</definedName>
    <definedName name="DOLAR_1" localSheetId="79">#REF!</definedName>
    <definedName name="DOLAR_1" localSheetId="80">#REF!</definedName>
    <definedName name="DOLAR_1" localSheetId="56">#REF!</definedName>
    <definedName name="DOLAR_1" localSheetId="57">#REF!</definedName>
    <definedName name="DOLAR_1" localSheetId="58">#REF!</definedName>
    <definedName name="DOLAR_1" localSheetId="59">#REF!</definedName>
    <definedName name="DOLAR_1" localSheetId="60">#REF!</definedName>
    <definedName name="DOLAR_1" localSheetId="61">#REF!</definedName>
    <definedName name="DOLAR_1" localSheetId="62">#REF!</definedName>
    <definedName name="DOLAR_1" localSheetId="78">#REF!</definedName>
    <definedName name="DOLAR_1">#REF!</definedName>
    <definedName name="DOLAR_2" localSheetId="47">#REF!</definedName>
    <definedName name="DOLAR_2" localSheetId="79">#REF!</definedName>
    <definedName name="DOLAR_2" localSheetId="80">#REF!</definedName>
    <definedName name="DOLAR_2" localSheetId="62">#REF!</definedName>
    <definedName name="DOLAR_2" localSheetId="78">#REF!</definedName>
    <definedName name="DOLAR_2">#REF!</definedName>
    <definedName name="DOLAR_3" localSheetId="47">#REF!</definedName>
    <definedName name="DOLAR_3" localSheetId="79">#REF!</definedName>
    <definedName name="DOLAR_3" localSheetId="80">#REF!</definedName>
    <definedName name="DOLAR_3" localSheetId="62">#REF!</definedName>
    <definedName name="DOLAR_3" localSheetId="78">#REF!</definedName>
    <definedName name="DOLAR_3">#REF!</definedName>
    <definedName name="DPESSO" localSheetId="21">#REF!</definedName>
    <definedName name="DPESSO" localSheetId="47">#REF!</definedName>
    <definedName name="DPESSO" localSheetId="79">#REF!</definedName>
    <definedName name="DPESSO" localSheetId="80">#REF!</definedName>
    <definedName name="DPESSO" localSheetId="62">#REF!</definedName>
    <definedName name="DPESSO" localSheetId="78">#REF!</definedName>
    <definedName name="DPESSO">#REF!</definedName>
    <definedName name="DPESSO_1" localSheetId="47">#REF!</definedName>
    <definedName name="DPESSO_1" localSheetId="79">#REF!</definedName>
    <definedName name="DPESSO_1" localSheetId="80">#REF!</definedName>
    <definedName name="DPESSO_1" localSheetId="62">#REF!</definedName>
    <definedName name="DPESSO_1" localSheetId="78">#REF!</definedName>
    <definedName name="DPESSO_1">#REF!</definedName>
    <definedName name="DPESSO_25" localSheetId="47">#REF!</definedName>
    <definedName name="DPESSO_25" localSheetId="79">#REF!</definedName>
    <definedName name="DPESSO_25" localSheetId="80">#REF!</definedName>
    <definedName name="DPESSO_25" localSheetId="62">#REF!</definedName>
    <definedName name="DPESSO_25" localSheetId="78">#REF!</definedName>
    <definedName name="DPESSO_25">#REF!</definedName>
    <definedName name="drafad" localSheetId="47">#REF!</definedName>
    <definedName name="drafad" localSheetId="79">#REF!</definedName>
    <definedName name="drafad" localSheetId="80">#REF!</definedName>
    <definedName name="drafad" localSheetId="62">#REF!</definedName>
    <definedName name="drafad" localSheetId="78">#REF!</definedName>
    <definedName name="drafad">#REF!</definedName>
    <definedName name="DRE" localSheetId="47">#REF!</definedName>
    <definedName name="DRE" localSheetId="79">#REF!</definedName>
    <definedName name="DRE" localSheetId="80">#REF!</definedName>
    <definedName name="DRE" localSheetId="62">#REF!</definedName>
    <definedName name="DRE" localSheetId="78">#REF!</definedName>
    <definedName name="DRE">#REF!</definedName>
    <definedName name="drena" localSheetId="47">#REF!</definedName>
    <definedName name="drena" localSheetId="79">#REF!</definedName>
    <definedName name="drena" localSheetId="80">#REF!</definedName>
    <definedName name="drena" localSheetId="62">#REF!</definedName>
    <definedName name="drena" localSheetId="78">#REF!</definedName>
    <definedName name="drena">#REF!</definedName>
    <definedName name="drenagem" localSheetId="47">#REF!</definedName>
    <definedName name="drenagem" localSheetId="79">#REF!</definedName>
    <definedName name="drenagem" localSheetId="80">#REF!</definedName>
    <definedName name="drenagem" localSheetId="62">#REF!</definedName>
    <definedName name="drenagem" localSheetId="78">#REF!</definedName>
    <definedName name="drenagem">#REF!</definedName>
    <definedName name="drenagem_1" localSheetId="47">#REF!</definedName>
    <definedName name="drenagem_1" localSheetId="79">#REF!</definedName>
    <definedName name="drenagem_1" localSheetId="80">#REF!</definedName>
    <definedName name="drenagem_1" localSheetId="62">#REF!</definedName>
    <definedName name="drenagem_1" localSheetId="78">#REF!</definedName>
    <definedName name="drenagem_1">#REF!</definedName>
    <definedName name="drenagem_2" localSheetId="47">#REF!</definedName>
    <definedName name="drenagem_2" localSheetId="79">#REF!</definedName>
    <definedName name="drenagem_2" localSheetId="80">#REF!</definedName>
    <definedName name="drenagem_2" localSheetId="62">#REF!</definedName>
    <definedName name="drenagem_2" localSheetId="78">#REF!</definedName>
    <definedName name="drenagem_2">#REF!</definedName>
    <definedName name="drenagem_3" localSheetId="47">#REF!</definedName>
    <definedName name="drenagem_3" localSheetId="79">#REF!</definedName>
    <definedName name="drenagem_3" localSheetId="80">#REF!</definedName>
    <definedName name="drenagem_3" localSheetId="62">#REF!</definedName>
    <definedName name="drenagem_3" localSheetId="78">#REF!</definedName>
    <definedName name="drenagem_3">#REF!</definedName>
    <definedName name="drenagem_4" localSheetId="47">#REF!</definedName>
    <definedName name="drenagem_4" localSheetId="79">#REF!</definedName>
    <definedName name="drenagem_4" localSheetId="80">#REF!</definedName>
    <definedName name="drenagem_4" localSheetId="62">#REF!</definedName>
    <definedName name="drenagem_4" localSheetId="78">#REF!</definedName>
    <definedName name="drenagem_4">#REF!</definedName>
    <definedName name="DRI" localSheetId="47">#REF!</definedName>
    <definedName name="DRI" localSheetId="79">#REF!</definedName>
    <definedName name="DRI" localSheetId="80">#REF!</definedName>
    <definedName name="DRI" localSheetId="62">#REF!</definedName>
    <definedName name="DRI" localSheetId="78">#REF!</definedName>
    <definedName name="DRI">#REF!</definedName>
    <definedName name="dsad" localSheetId="47">#REF!</definedName>
    <definedName name="dsad" localSheetId="79">#REF!</definedName>
    <definedName name="dsad" localSheetId="80">#REF!</definedName>
    <definedName name="dsad" localSheetId="62">#REF!</definedName>
    <definedName name="dsad" localSheetId="78">#REF!</definedName>
    <definedName name="dsad">#REF!</definedName>
    <definedName name="Dsc" localSheetId="21">NA()</definedName>
    <definedName name="Dsc" localSheetId="23">NA()</definedName>
    <definedName name="Dsc" localSheetId="25">NA()</definedName>
    <definedName name="Dsc" localSheetId="26">NA()</definedName>
    <definedName name="Dsc" localSheetId="27">NA()</definedName>
    <definedName name="Dsc" localSheetId="29">NA()</definedName>
    <definedName name="Dsc" localSheetId="30">NA()</definedName>
    <definedName name="Dsc" localSheetId="31">NA()</definedName>
    <definedName name="Dsc" localSheetId="47">NA()</definedName>
    <definedName name="Dsc" localSheetId="46">NA()</definedName>
    <definedName name="Dsc" localSheetId="48">NA()</definedName>
    <definedName name="Dsc" localSheetId="49">NA()</definedName>
    <definedName name="Dsc" localSheetId="50">NA()</definedName>
    <definedName name="Dsc" localSheetId="51">NA()</definedName>
    <definedName name="Dsc" localSheetId="52">NA()</definedName>
    <definedName name="Dsc" localSheetId="53">NA()</definedName>
    <definedName name="Dsc" localSheetId="54">NA()</definedName>
    <definedName name="Dsc" localSheetId="55">NA()</definedName>
    <definedName name="Dsc" localSheetId="56">NA()</definedName>
    <definedName name="Dsc" localSheetId="57">NA()</definedName>
    <definedName name="Dsc" localSheetId="58">NA()</definedName>
    <definedName name="Dsc" localSheetId="59">NA()</definedName>
    <definedName name="Dsc" localSheetId="60">NA()</definedName>
    <definedName name="Dsc" localSheetId="61">NA()</definedName>
    <definedName name="Dsc">#N/A</definedName>
    <definedName name="Dsc_26">NA()</definedName>
    <definedName name="Dsc_27">NA()</definedName>
    <definedName name="dsr4g">#N/A</definedName>
    <definedName name="dss" localSheetId="23">#REF!</definedName>
    <definedName name="dss" localSheetId="25">#REF!</definedName>
    <definedName name="dss" localSheetId="26">#REF!</definedName>
    <definedName name="dss" localSheetId="27">#REF!</definedName>
    <definedName name="dss" localSheetId="29">#REF!</definedName>
    <definedName name="dss" localSheetId="30">#REF!</definedName>
    <definedName name="dss" localSheetId="31">#REF!</definedName>
    <definedName name="dss" localSheetId="47">#REF!</definedName>
    <definedName name="dss" localSheetId="46">#REF!</definedName>
    <definedName name="dss" localSheetId="48">#REF!</definedName>
    <definedName name="dss" localSheetId="49">#REF!</definedName>
    <definedName name="dss" localSheetId="50">#REF!</definedName>
    <definedName name="dss" localSheetId="51">#REF!</definedName>
    <definedName name="dss" localSheetId="52">#REF!</definedName>
    <definedName name="dss" localSheetId="53">#REF!</definedName>
    <definedName name="dss" localSheetId="54">#REF!</definedName>
    <definedName name="dss" localSheetId="55">#REF!</definedName>
    <definedName name="dss" localSheetId="79">#REF!</definedName>
    <definedName name="dss" localSheetId="80">#REF!</definedName>
    <definedName name="dss" localSheetId="56">#REF!</definedName>
    <definedName name="dss" localSheetId="57">#REF!</definedName>
    <definedName name="dss" localSheetId="58">#REF!</definedName>
    <definedName name="dss" localSheetId="59">#REF!</definedName>
    <definedName name="dss" localSheetId="60">#REF!</definedName>
    <definedName name="dss" localSheetId="61">#REF!</definedName>
    <definedName name="dss" localSheetId="62">#REF!</definedName>
    <definedName name="dss" localSheetId="78">#REF!</definedName>
    <definedName name="dss">#REF!</definedName>
    <definedName name="DTM" localSheetId="23">#REF!</definedName>
    <definedName name="DTM" localSheetId="25">#REF!</definedName>
    <definedName name="DTM" localSheetId="26">#REF!</definedName>
    <definedName name="DTM" localSheetId="27">#REF!</definedName>
    <definedName name="DTM" localSheetId="29">#REF!</definedName>
    <definedName name="DTM" localSheetId="30">#REF!</definedName>
    <definedName name="DTM" localSheetId="31">#REF!</definedName>
    <definedName name="DTM" localSheetId="47">#REF!</definedName>
    <definedName name="DTM" localSheetId="46">#REF!</definedName>
    <definedName name="DTM" localSheetId="48">#REF!</definedName>
    <definedName name="DTM" localSheetId="49">#REF!</definedName>
    <definedName name="DTM" localSheetId="50">#REF!</definedName>
    <definedName name="DTM" localSheetId="51">#REF!</definedName>
    <definedName name="DTM" localSheetId="52">#REF!</definedName>
    <definedName name="DTM" localSheetId="53">#REF!</definedName>
    <definedName name="DTM" localSheetId="54">#REF!</definedName>
    <definedName name="DTM" localSheetId="55">#REF!</definedName>
    <definedName name="DTM" localSheetId="79">#REF!</definedName>
    <definedName name="DTM" localSheetId="80">#REF!</definedName>
    <definedName name="DTM" localSheetId="56">#REF!</definedName>
    <definedName name="DTM" localSheetId="57">#REF!</definedName>
    <definedName name="DTM" localSheetId="58">#REF!</definedName>
    <definedName name="DTM" localSheetId="59">#REF!</definedName>
    <definedName name="DTM" localSheetId="60">#REF!</definedName>
    <definedName name="DTM" localSheetId="61">#REF!</definedName>
    <definedName name="DTM" localSheetId="62">#REF!</definedName>
    <definedName name="DTM" localSheetId="78">#REF!</definedName>
    <definedName name="DTM">#REF!</definedName>
    <definedName name="DTMED">"$#REF!.$C$8"</definedName>
    <definedName name="DUCOL" localSheetId="28" hidden="1">{"'Plan1 (2)'!$A$5:$F$63"}</definedName>
    <definedName name="DUCOL" localSheetId="23" hidden="1">{"'Plan1 (2)'!$A$5:$F$63"}</definedName>
    <definedName name="DUCOL" localSheetId="25" hidden="1">{"'Plan1 (2)'!$A$5:$F$63"}</definedName>
    <definedName name="DUCOL" localSheetId="26" hidden="1">{"'Plan1 (2)'!$A$5:$F$63"}</definedName>
    <definedName name="DUCOL" localSheetId="27" hidden="1">{"'Plan1 (2)'!$A$5:$F$63"}</definedName>
    <definedName name="DUCOL" localSheetId="29" hidden="1">{"'Plan1 (2)'!$A$5:$F$63"}</definedName>
    <definedName name="DUCOL" localSheetId="30" hidden="1">{"'Plan1 (2)'!$A$5:$F$63"}</definedName>
    <definedName name="DUCOL" localSheetId="31" hidden="1">{"'Plan1 (2)'!$A$5:$F$63"}</definedName>
    <definedName name="DUCOL" localSheetId="47" hidden="1">{"'Plan1 (2)'!$A$5:$F$63"}</definedName>
    <definedName name="DUCOL" localSheetId="44" hidden="1">{"'Plan1 (2)'!$A$5:$F$63"}</definedName>
    <definedName name="DUCOL" localSheetId="46" hidden="1">{"'Plan1 (2)'!$A$5:$F$63"}</definedName>
    <definedName name="DUCOL" localSheetId="48" hidden="1">{"'Plan1 (2)'!$A$5:$F$63"}</definedName>
    <definedName name="DUCOL" localSheetId="49" hidden="1">{"'Plan1 (2)'!$A$5:$F$63"}</definedName>
    <definedName name="DUCOL" localSheetId="50" hidden="1">{"'Plan1 (2)'!$A$5:$F$63"}</definedName>
    <definedName name="DUCOL" localSheetId="51" hidden="1">{"'Plan1 (2)'!$A$5:$F$63"}</definedName>
    <definedName name="DUCOL" localSheetId="52" hidden="1">{"'Plan1 (2)'!$A$5:$F$63"}</definedName>
    <definedName name="DUCOL" localSheetId="53" hidden="1">{"'Plan1 (2)'!$A$5:$F$63"}</definedName>
    <definedName name="DUCOL" localSheetId="54" hidden="1">{"'Plan1 (2)'!$A$5:$F$63"}</definedName>
    <definedName name="DUCOL" localSheetId="55" hidden="1">{"'Plan1 (2)'!$A$5:$F$63"}</definedName>
    <definedName name="DUCOL" localSheetId="79" hidden="1">{"'Plan1 (2)'!$A$5:$F$63"}</definedName>
    <definedName name="DUCOL" localSheetId="80" hidden="1">{"'Plan1 (2)'!$A$5:$F$63"}</definedName>
    <definedName name="DUCOL" localSheetId="56" hidden="1">{"'Plan1 (2)'!$A$5:$F$63"}</definedName>
    <definedName name="DUCOL" localSheetId="57" hidden="1">{"'Plan1 (2)'!$A$5:$F$63"}</definedName>
    <definedName name="DUCOL" localSheetId="58" hidden="1">{"'Plan1 (2)'!$A$5:$F$63"}</definedName>
    <definedName name="DUCOL" localSheetId="59" hidden="1">{"'Plan1 (2)'!$A$5:$F$63"}</definedName>
    <definedName name="DUCOL" localSheetId="60" hidden="1">{"'Plan1 (2)'!$A$5:$F$63"}</definedName>
    <definedName name="DUCOL" localSheetId="61" hidden="1">{"'Plan1 (2)'!$A$5:$F$63"}</definedName>
    <definedName name="DUCOL" localSheetId="62" hidden="1">{"'Plan1 (2)'!$A$5:$F$63"}</definedName>
    <definedName name="DUCOL" localSheetId="74" hidden="1">{"'Plan1 (2)'!$A$5:$F$63"}</definedName>
    <definedName name="DUCOL" localSheetId="77" hidden="1">{"'Plan1 (2)'!$A$5:$F$63"}</definedName>
    <definedName name="DUCOL" localSheetId="78" hidden="1">{"'Plan1 (2)'!$A$5:$F$63"}</definedName>
    <definedName name="DUCOL" hidden="1">{"'Plan1 (2)'!$A$5:$F$63"}</definedName>
    <definedName name="e">#N/A</definedName>
    <definedName name="E_001">#N/A</definedName>
    <definedName name="E_001_1" localSheetId="23">#REF!</definedName>
    <definedName name="E_001_1" localSheetId="25">#REF!</definedName>
    <definedName name="E_001_1" localSheetId="26">#REF!</definedName>
    <definedName name="E_001_1" localSheetId="27">#REF!</definedName>
    <definedName name="E_001_1" localSheetId="29">#REF!</definedName>
    <definedName name="E_001_1" localSheetId="30">#REF!</definedName>
    <definedName name="E_001_1" localSheetId="31">#REF!</definedName>
    <definedName name="E_001_1" localSheetId="47">#REF!</definedName>
    <definedName name="E_001_1" localSheetId="46">#REF!</definedName>
    <definedName name="E_001_1" localSheetId="48">#REF!</definedName>
    <definedName name="E_001_1" localSheetId="49">#REF!</definedName>
    <definedName name="E_001_1" localSheetId="50">#REF!</definedName>
    <definedName name="E_001_1" localSheetId="51">#REF!</definedName>
    <definedName name="E_001_1" localSheetId="52">#REF!</definedName>
    <definedName name="E_001_1" localSheetId="53">#REF!</definedName>
    <definedName name="E_001_1" localSheetId="54">#REF!</definedName>
    <definedName name="E_001_1" localSheetId="55">#REF!</definedName>
    <definedName name="E_001_1" localSheetId="79">#REF!</definedName>
    <definedName name="E_001_1" localSheetId="80">#REF!</definedName>
    <definedName name="E_001_1" localSheetId="56">#REF!</definedName>
    <definedName name="E_001_1" localSheetId="57">#REF!</definedName>
    <definedName name="E_001_1" localSheetId="58">#REF!</definedName>
    <definedName name="E_001_1" localSheetId="59">#REF!</definedName>
    <definedName name="E_001_1" localSheetId="60">#REF!</definedName>
    <definedName name="E_001_1" localSheetId="61">#REF!</definedName>
    <definedName name="E_001_1" localSheetId="62">#REF!</definedName>
    <definedName name="E_001_1" localSheetId="78">#REF!</definedName>
    <definedName name="E_001_1">#REF!</definedName>
    <definedName name="E_006">#N/A</definedName>
    <definedName name="E_006_1" localSheetId="23">#REF!</definedName>
    <definedName name="E_006_1" localSheetId="25">#REF!</definedName>
    <definedName name="E_006_1" localSheetId="26">#REF!</definedName>
    <definedName name="E_006_1" localSheetId="27">#REF!</definedName>
    <definedName name="E_006_1" localSheetId="29">#REF!</definedName>
    <definedName name="E_006_1" localSheetId="30">#REF!</definedName>
    <definedName name="E_006_1" localSheetId="31">#REF!</definedName>
    <definedName name="E_006_1" localSheetId="47">#REF!</definedName>
    <definedName name="E_006_1" localSheetId="46">#REF!</definedName>
    <definedName name="E_006_1" localSheetId="48">#REF!</definedName>
    <definedName name="E_006_1" localSheetId="49">#REF!</definedName>
    <definedName name="E_006_1" localSheetId="50">#REF!</definedName>
    <definedName name="E_006_1" localSheetId="51">#REF!</definedName>
    <definedName name="E_006_1" localSheetId="52">#REF!</definedName>
    <definedName name="E_006_1" localSheetId="53">#REF!</definedName>
    <definedName name="E_006_1" localSheetId="54">#REF!</definedName>
    <definedName name="E_006_1" localSheetId="55">#REF!</definedName>
    <definedName name="E_006_1" localSheetId="79">#REF!</definedName>
    <definedName name="E_006_1" localSheetId="80">#REF!</definedName>
    <definedName name="E_006_1" localSheetId="56">#REF!</definedName>
    <definedName name="E_006_1" localSheetId="57">#REF!</definedName>
    <definedName name="E_006_1" localSheetId="58">#REF!</definedName>
    <definedName name="E_006_1" localSheetId="59">#REF!</definedName>
    <definedName name="E_006_1" localSheetId="60">#REF!</definedName>
    <definedName name="E_006_1" localSheetId="61">#REF!</definedName>
    <definedName name="E_006_1" localSheetId="62">#REF!</definedName>
    <definedName name="E_006_1" localSheetId="78">#REF!</definedName>
    <definedName name="E_006_1">#REF!</definedName>
    <definedName name="E_007">#N/A</definedName>
    <definedName name="E_007_1" localSheetId="23">#REF!</definedName>
    <definedName name="E_007_1" localSheetId="25">#REF!</definedName>
    <definedName name="E_007_1" localSheetId="26">#REF!</definedName>
    <definedName name="E_007_1" localSheetId="27">#REF!</definedName>
    <definedName name="E_007_1" localSheetId="29">#REF!</definedName>
    <definedName name="E_007_1" localSheetId="30">#REF!</definedName>
    <definedName name="E_007_1" localSheetId="31">#REF!</definedName>
    <definedName name="E_007_1" localSheetId="47">#REF!</definedName>
    <definedName name="E_007_1" localSheetId="46">#REF!</definedName>
    <definedName name="E_007_1" localSheetId="48">#REF!</definedName>
    <definedName name="E_007_1" localSheetId="49">#REF!</definedName>
    <definedName name="E_007_1" localSheetId="50">#REF!</definedName>
    <definedName name="E_007_1" localSheetId="51">#REF!</definedName>
    <definedName name="E_007_1" localSheetId="52">#REF!</definedName>
    <definedName name="E_007_1" localSheetId="53">#REF!</definedName>
    <definedName name="E_007_1" localSheetId="54">#REF!</definedName>
    <definedName name="E_007_1" localSheetId="55">#REF!</definedName>
    <definedName name="E_007_1" localSheetId="79">#REF!</definedName>
    <definedName name="E_007_1" localSheetId="80">#REF!</definedName>
    <definedName name="E_007_1" localSheetId="56">#REF!</definedName>
    <definedName name="E_007_1" localSheetId="57">#REF!</definedName>
    <definedName name="E_007_1" localSheetId="58">#REF!</definedName>
    <definedName name="E_007_1" localSheetId="59">#REF!</definedName>
    <definedName name="E_007_1" localSheetId="60">#REF!</definedName>
    <definedName name="E_007_1" localSheetId="61">#REF!</definedName>
    <definedName name="E_007_1" localSheetId="62">#REF!</definedName>
    <definedName name="E_007_1" localSheetId="78">#REF!</definedName>
    <definedName name="E_007_1">#REF!</definedName>
    <definedName name="E_009">#N/A</definedName>
    <definedName name="E_009_1" localSheetId="23">#REF!</definedName>
    <definedName name="E_009_1" localSheetId="25">#REF!</definedName>
    <definedName name="E_009_1" localSheetId="26">#REF!</definedName>
    <definedName name="E_009_1" localSheetId="27">#REF!</definedName>
    <definedName name="E_009_1" localSheetId="29">#REF!</definedName>
    <definedName name="E_009_1" localSheetId="30">#REF!</definedName>
    <definedName name="E_009_1" localSheetId="31">#REF!</definedName>
    <definedName name="E_009_1" localSheetId="47">#REF!</definedName>
    <definedName name="E_009_1" localSheetId="46">#REF!</definedName>
    <definedName name="E_009_1" localSheetId="48">#REF!</definedName>
    <definedName name="E_009_1" localSheetId="49">#REF!</definedName>
    <definedName name="E_009_1" localSheetId="50">#REF!</definedName>
    <definedName name="E_009_1" localSheetId="51">#REF!</definedName>
    <definedName name="E_009_1" localSheetId="52">#REF!</definedName>
    <definedName name="E_009_1" localSheetId="53">#REF!</definedName>
    <definedName name="E_009_1" localSheetId="54">#REF!</definedName>
    <definedName name="E_009_1" localSheetId="55">#REF!</definedName>
    <definedName name="E_009_1" localSheetId="79">#REF!</definedName>
    <definedName name="E_009_1" localSheetId="80">#REF!</definedName>
    <definedName name="E_009_1" localSheetId="56">#REF!</definedName>
    <definedName name="E_009_1" localSheetId="57">#REF!</definedName>
    <definedName name="E_009_1" localSheetId="58">#REF!</definedName>
    <definedName name="E_009_1" localSheetId="59">#REF!</definedName>
    <definedName name="E_009_1" localSheetId="60">#REF!</definedName>
    <definedName name="E_009_1" localSheetId="61">#REF!</definedName>
    <definedName name="E_009_1" localSheetId="62">#REF!</definedName>
    <definedName name="E_009_1" localSheetId="78">#REF!</definedName>
    <definedName name="E_009_1">#REF!</definedName>
    <definedName name="E_013">#N/A</definedName>
    <definedName name="E_013_1" localSheetId="23">#REF!</definedName>
    <definedName name="E_013_1" localSheetId="25">#REF!</definedName>
    <definedName name="E_013_1" localSheetId="26">#REF!</definedName>
    <definedName name="E_013_1" localSheetId="27">#REF!</definedName>
    <definedName name="E_013_1" localSheetId="29">#REF!</definedName>
    <definedName name="E_013_1" localSheetId="30">#REF!</definedName>
    <definedName name="E_013_1" localSheetId="31">#REF!</definedName>
    <definedName name="E_013_1" localSheetId="47">#REF!</definedName>
    <definedName name="E_013_1" localSheetId="46">#REF!</definedName>
    <definedName name="E_013_1" localSheetId="48">#REF!</definedName>
    <definedName name="E_013_1" localSheetId="49">#REF!</definedName>
    <definedName name="E_013_1" localSheetId="50">#REF!</definedName>
    <definedName name="E_013_1" localSheetId="51">#REF!</definedName>
    <definedName name="E_013_1" localSheetId="52">#REF!</definedName>
    <definedName name="E_013_1" localSheetId="53">#REF!</definedName>
    <definedName name="E_013_1" localSheetId="54">#REF!</definedName>
    <definedName name="E_013_1" localSheetId="55">#REF!</definedName>
    <definedName name="E_013_1" localSheetId="79">#REF!</definedName>
    <definedName name="E_013_1" localSheetId="80">#REF!</definedName>
    <definedName name="E_013_1" localSheetId="56">#REF!</definedName>
    <definedName name="E_013_1" localSheetId="57">#REF!</definedName>
    <definedName name="E_013_1" localSheetId="58">#REF!</definedName>
    <definedName name="E_013_1" localSheetId="59">#REF!</definedName>
    <definedName name="E_013_1" localSheetId="60">#REF!</definedName>
    <definedName name="E_013_1" localSheetId="61">#REF!</definedName>
    <definedName name="E_013_1" localSheetId="62">#REF!</definedName>
    <definedName name="E_013_1" localSheetId="78">#REF!</definedName>
    <definedName name="E_013_1">#REF!</definedName>
    <definedName name="E_016">#N/A</definedName>
    <definedName name="E_016_1" localSheetId="23">#REF!</definedName>
    <definedName name="E_016_1" localSheetId="25">#REF!</definedName>
    <definedName name="E_016_1" localSheetId="26">#REF!</definedName>
    <definedName name="E_016_1" localSheetId="27">#REF!</definedName>
    <definedName name="E_016_1" localSheetId="29">#REF!</definedName>
    <definedName name="E_016_1" localSheetId="30">#REF!</definedName>
    <definedName name="E_016_1" localSheetId="31">#REF!</definedName>
    <definedName name="E_016_1" localSheetId="47">#REF!</definedName>
    <definedName name="E_016_1" localSheetId="46">#REF!</definedName>
    <definedName name="E_016_1" localSheetId="48">#REF!</definedName>
    <definedName name="E_016_1" localSheetId="49">#REF!</definedName>
    <definedName name="E_016_1" localSheetId="50">#REF!</definedName>
    <definedName name="E_016_1" localSheetId="51">#REF!</definedName>
    <definedName name="E_016_1" localSheetId="52">#REF!</definedName>
    <definedName name="E_016_1" localSheetId="53">#REF!</definedName>
    <definedName name="E_016_1" localSheetId="54">#REF!</definedName>
    <definedName name="E_016_1" localSheetId="55">#REF!</definedName>
    <definedName name="E_016_1" localSheetId="79">#REF!</definedName>
    <definedName name="E_016_1" localSheetId="80">#REF!</definedName>
    <definedName name="E_016_1" localSheetId="56">#REF!</definedName>
    <definedName name="E_016_1" localSheetId="57">#REF!</definedName>
    <definedName name="E_016_1" localSheetId="58">#REF!</definedName>
    <definedName name="E_016_1" localSheetId="59">#REF!</definedName>
    <definedName name="E_016_1" localSheetId="60">#REF!</definedName>
    <definedName name="E_016_1" localSheetId="61">#REF!</definedName>
    <definedName name="E_016_1" localSheetId="62">#REF!</definedName>
    <definedName name="E_016_1" localSheetId="78">#REF!</definedName>
    <definedName name="E_016_1">#REF!</definedName>
    <definedName name="E_101">#N/A</definedName>
    <definedName name="E_101_1" localSheetId="23">#REF!</definedName>
    <definedName name="E_101_1" localSheetId="25">#REF!</definedName>
    <definedName name="E_101_1" localSheetId="26">#REF!</definedName>
    <definedName name="E_101_1" localSheetId="27">#REF!</definedName>
    <definedName name="E_101_1" localSheetId="29">#REF!</definedName>
    <definedName name="E_101_1" localSheetId="30">#REF!</definedName>
    <definedName name="E_101_1" localSheetId="31">#REF!</definedName>
    <definedName name="E_101_1" localSheetId="47">#REF!</definedName>
    <definedName name="E_101_1" localSheetId="46">#REF!</definedName>
    <definedName name="E_101_1" localSheetId="48">#REF!</definedName>
    <definedName name="E_101_1" localSheetId="49">#REF!</definedName>
    <definedName name="E_101_1" localSheetId="50">#REF!</definedName>
    <definedName name="E_101_1" localSheetId="51">#REF!</definedName>
    <definedName name="E_101_1" localSheetId="52">#REF!</definedName>
    <definedName name="E_101_1" localSheetId="53">#REF!</definedName>
    <definedName name="E_101_1" localSheetId="54">#REF!</definedName>
    <definedName name="E_101_1" localSheetId="55">#REF!</definedName>
    <definedName name="E_101_1" localSheetId="79">#REF!</definedName>
    <definedName name="E_101_1" localSheetId="80">#REF!</definedName>
    <definedName name="E_101_1" localSheetId="56">#REF!</definedName>
    <definedName name="E_101_1" localSheetId="57">#REF!</definedName>
    <definedName name="E_101_1" localSheetId="58">#REF!</definedName>
    <definedName name="E_101_1" localSheetId="59">#REF!</definedName>
    <definedName name="E_101_1" localSheetId="60">#REF!</definedName>
    <definedName name="E_101_1" localSheetId="61">#REF!</definedName>
    <definedName name="E_101_1" localSheetId="62">#REF!</definedName>
    <definedName name="E_101_1" localSheetId="78">#REF!</definedName>
    <definedName name="E_101_1">#REF!</definedName>
    <definedName name="E_105">#N/A</definedName>
    <definedName name="E_105_1" localSheetId="23">#REF!</definedName>
    <definedName name="E_105_1" localSheetId="25">#REF!</definedName>
    <definedName name="E_105_1" localSheetId="26">#REF!</definedName>
    <definedName name="E_105_1" localSheetId="27">#REF!</definedName>
    <definedName name="E_105_1" localSheetId="29">#REF!</definedName>
    <definedName name="E_105_1" localSheetId="30">#REF!</definedName>
    <definedName name="E_105_1" localSheetId="31">#REF!</definedName>
    <definedName name="E_105_1" localSheetId="47">#REF!</definedName>
    <definedName name="E_105_1" localSheetId="46">#REF!</definedName>
    <definedName name="E_105_1" localSheetId="48">#REF!</definedName>
    <definedName name="E_105_1" localSheetId="49">#REF!</definedName>
    <definedName name="E_105_1" localSheetId="50">#REF!</definedName>
    <definedName name="E_105_1" localSheetId="51">#REF!</definedName>
    <definedName name="E_105_1" localSheetId="52">#REF!</definedName>
    <definedName name="E_105_1" localSheetId="53">#REF!</definedName>
    <definedName name="E_105_1" localSheetId="54">#REF!</definedName>
    <definedName name="E_105_1" localSheetId="55">#REF!</definedName>
    <definedName name="E_105_1" localSheetId="79">#REF!</definedName>
    <definedName name="E_105_1" localSheetId="80">#REF!</definedName>
    <definedName name="E_105_1" localSheetId="56">#REF!</definedName>
    <definedName name="E_105_1" localSheetId="57">#REF!</definedName>
    <definedName name="E_105_1" localSheetId="58">#REF!</definedName>
    <definedName name="E_105_1" localSheetId="59">#REF!</definedName>
    <definedName name="E_105_1" localSheetId="60">#REF!</definedName>
    <definedName name="E_105_1" localSheetId="61">#REF!</definedName>
    <definedName name="E_105_1" localSheetId="62">#REF!</definedName>
    <definedName name="E_105_1" localSheetId="78">#REF!</definedName>
    <definedName name="E_105_1">#REF!</definedName>
    <definedName name="E_107">#N/A</definedName>
    <definedName name="E_107_1" localSheetId="23">#REF!</definedName>
    <definedName name="E_107_1" localSheetId="25">#REF!</definedName>
    <definedName name="E_107_1" localSheetId="26">#REF!</definedName>
    <definedName name="E_107_1" localSheetId="27">#REF!</definedName>
    <definedName name="E_107_1" localSheetId="29">#REF!</definedName>
    <definedName name="E_107_1" localSheetId="30">#REF!</definedName>
    <definedName name="E_107_1" localSheetId="31">#REF!</definedName>
    <definedName name="E_107_1" localSheetId="47">#REF!</definedName>
    <definedName name="E_107_1" localSheetId="46">#REF!</definedName>
    <definedName name="E_107_1" localSheetId="48">#REF!</definedName>
    <definedName name="E_107_1" localSheetId="49">#REF!</definedName>
    <definedName name="E_107_1" localSheetId="50">#REF!</definedName>
    <definedName name="E_107_1" localSheetId="51">#REF!</definedName>
    <definedName name="E_107_1" localSheetId="52">#REF!</definedName>
    <definedName name="E_107_1" localSheetId="53">#REF!</definedName>
    <definedName name="E_107_1" localSheetId="54">#REF!</definedName>
    <definedName name="E_107_1" localSheetId="55">#REF!</definedName>
    <definedName name="E_107_1" localSheetId="79">#REF!</definedName>
    <definedName name="E_107_1" localSheetId="80">#REF!</definedName>
    <definedName name="E_107_1" localSheetId="56">#REF!</definedName>
    <definedName name="E_107_1" localSheetId="57">#REF!</definedName>
    <definedName name="E_107_1" localSheetId="58">#REF!</definedName>
    <definedName name="E_107_1" localSheetId="59">#REF!</definedName>
    <definedName name="E_107_1" localSheetId="60">#REF!</definedName>
    <definedName name="E_107_1" localSheetId="61">#REF!</definedName>
    <definedName name="E_107_1" localSheetId="62">#REF!</definedName>
    <definedName name="E_107_1" localSheetId="78">#REF!</definedName>
    <definedName name="E_107_1">#REF!</definedName>
    <definedName name="E_110">#N/A</definedName>
    <definedName name="E_110_1" localSheetId="23">#REF!</definedName>
    <definedName name="E_110_1" localSheetId="25">#REF!</definedName>
    <definedName name="E_110_1" localSheetId="26">#REF!</definedName>
    <definedName name="E_110_1" localSheetId="27">#REF!</definedName>
    <definedName name="E_110_1" localSheetId="29">#REF!</definedName>
    <definedName name="E_110_1" localSheetId="30">#REF!</definedName>
    <definedName name="E_110_1" localSheetId="31">#REF!</definedName>
    <definedName name="E_110_1" localSheetId="47">#REF!</definedName>
    <definedName name="E_110_1" localSheetId="46">#REF!</definedName>
    <definedName name="E_110_1" localSheetId="48">#REF!</definedName>
    <definedName name="E_110_1" localSheetId="49">#REF!</definedName>
    <definedName name="E_110_1" localSheetId="50">#REF!</definedName>
    <definedName name="E_110_1" localSheetId="51">#REF!</definedName>
    <definedName name="E_110_1" localSheetId="52">#REF!</definedName>
    <definedName name="E_110_1" localSheetId="53">#REF!</definedName>
    <definedName name="E_110_1" localSheetId="54">#REF!</definedName>
    <definedName name="E_110_1" localSheetId="55">#REF!</definedName>
    <definedName name="E_110_1" localSheetId="79">#REF!</definedName>
    <definedName name="E_110_1" localSheetId="80">#REF!</definedName>
    <definedName name="E_110_1" localSheetId="56">#REF!</definedName>
    <definedName name="E_110_1" localSheetId="57">#REF!</definedName>
    <definedName name="E_110_1" localSheetId="58">#REF!</definedName>
    <definedName name="E_110_1" localSheetId="59">#REF!</definedName>
    <definedName name="E_110_1" localSheetId="60">#REF!</definedName>
    <definedName name="E_110_1" localSheetId="61">#REF!</definedName>
    <definedName name="E_110_1" localSheetId="62">#REF!</definedName>
    <definedName name="E_110_1" localSheetId="78">#REF!</definedName>
    <definedName name="E_110_1">#REF!</definedName>
    <definedName name="E_111">#N/A</definedName>
    <definedName name="E_111_1" localSheetId="23">#REF!</definedName>
    <definedName name="E_111_1" localSheetId="25">#REF!</definedName>
    <definedName name="E_111_1" localSheetId="26">#REF!</definedName>
    <definedName name="E_111_1" localSheetId="27">#REF!</definedName>
    <definedName name="E_111_1" localSheetId="29">#REF!</definedName>
    <definedName name="E_111_1" localSheetId="30">#REF!</definedName>
    <definedName name="E_111_1" localSheetId="31">#REF!</definedName>
    <definedName name="E_111_1" localSheetId="47">#REF!</definedName>
    <definedName name="E_111_1" localSheetId="46">#REF!</definedName>
    <definedName name="E_111_1" localSheetId="48">#REF!</definedName>
    <definedName name="E_111_1" localSheetId="49">#REF!</definedName>
    <definedName name="E_111_1" localSheetId="50">#REF!</definedName>
    <definedName name="E_111_1" localSheetId="51">#REF!</definedName>
    <definedName name="E_111_1" localSheetId="52">#REF!</definedName>
    <definedName name="E_111_1" localSheetId="53">#REF!</definedName>
    <definedName name="E_111_1" localSheetId="54">#REF!</definedName>
    <definedName name="E_111_1" localSheetId="55">#REF!</definedName>
    <definedName name="E_111_1" localSheetId="79">#REF!</definedName>
    <definedName name="E_111_1" localSheetId="80">#REF!</definedName>
    <definedName name="E_111_1" localSheetId="56">#REF!</definedName>
    <definedName name="E_111_1" localSheetId="57">#REF!</definedName>
    <definedName name="E_111_1" localSheetId="58">#REF!</definedName>
    <definedName name="E_111_1" localSheetId="59">#REF!</definedName>
    <definedName name="E_111_1" localSheetId="60">#REF!</definedName>
    <definedName name="E_111_1" localSheetId="61">#REF!</definedName>
    <definedName name="E_111_1" localSheetId="62">#REF!</definedName>
    <definedName name="E_111_1" localSheetId="78">#REF!</definedName>
    <definedName name="E_111_1">#REF!</definedName>
    <definedName name="E_112">#N/A</definedName>
    <definedName name="E_112_1" localSheetId="23">#REF!</definedName>
    <definedName name="E_112_1" localSheetId="25">#REF!</definedName>
    <definedName name="E_112_1" localSheetId="26">#REF!</definedName>
    <definedName name="E_112_1" localSheetId="27">#REF!</definedName>
    <definedName name="E_112_1" localSheetId="29">#REF!</definedName>
    <definedName name="E_112_1" localSheetId="30">#REF!</definedName>
    <definedName name="E_112_1" localSheetId="31">#REF!</definedName>
    <definedName name="E_112_1" localSheetId="47">#REF!</definedName>
    <definedName name="E_112_1" localSheetId="46">#REF!</definedName>
    <definedName name="E_112_1" localSheetId="48">#REF!</definedName>
    <definedName name="E_112_1" localSheetId="49">#REF!</definedName>
    <definedName name="E_112_1" localSheetId="50">#REF!</definedName>
    <definedName name="E_112_1" localSheetId="51">#REF!</definedName>
    <definedName name="E_112_1" localSheetId="52">#REF!</definedName>
    <definedName name="E_112_1" localSheetId="53">#REF!</definedName>
    <definedName name="E_112_1" localSheetId="54">#REF!</definedName>
    <definedName name="E_112_1" localSheetId="55">#REF!</definedName>
    <definedName name="E_112_1" localSheetId="79">#REF!</definedName>
    <definedName name="E_112_1" localSheetId="80">#REF!</definedName>
    <definedName name="E_112_1" localSheetId="56">#REF!</definedName>
    <definedName name="E_112_1" localSheetId="57">#REF!</definedName>
    <definedName name="E_112_1" localSheetId="58">#REF!</definedName>
    <definedName name="E_112_1" localSheetId="59">#REF!</definedName>
    <definedName name="E_112_1" localSheetId="60">#REF!</definedName>
    <definedName name="E_112_1" localSheetId="61">#REF!</definedName>
    <definedName name="E_112_1" localSheetId="62">#REF!</definedName>
    <definedName name="E_112_1" localSheetId="78">#REF!</definedName>
    <definedName name="E_112_1">#REF!</definedName>
    <definedName name="E_113">#N/A</definedName>
    <definedName name="E_113_1" localSheetId="23">#REF!</definedName>
    <definedName name="E_113_1" localSheetId="25">#REF!</definedName>
    <definedName name="E_113_1" localSheetId="26">#REF!</definedName>
    <definedName name="E_113_1" localSheetId="27">#REF!</definedName>
    <definedName name="E_113_1" localSheetId="29">#REF!</definedName>
    <definedName name="E_113_1" localSheetId="30">#REF!</definedName>
    <definedName name="E_113_1" localSheetId="31">#REF!</definedName>
    <definedName name="E_113_1" localSheetId="47">#REF!</definedName>
    <definedName name="E_113_1" localSheetId="46">#REF!</definedName>
    <definedName name="E_113_1" localSheetId="48">#REF!</definedName>
    <definedName name="E_113_1" localSheetId="49">#REF!</definedName>
    <definedName name="E_113_1" localSheetId="50">#REF!</definedName>
    <definedName name="E_113_1" localSheetId="51">#REF!</definedName>
    <definedName name="E_113_1" localSheetId="52">#REF!</definedName>
    <definedName name="E_113_1" localSheetId="53">#REF!</definedName>
    <definedName name="E_113_1" localSheetId="54">#REF!</definedName>
    <definedName name="E_113_1" localSheetId="55">#REF!</definedName>
    <definedName name="E_113_1" localSheetId="79">#REF!</definedName>
    <definedName name="E_113_1" localSheetId="80">#REF!</definedName>
    <definedName name="E_113_1" localSheetId="56">#REF!</definedName>
    <definedName name="E_113_1" localSheetId="57">#REF!</definedName>
    <definedName name="E_113_1" localSheetId="58">#REF!</definedName>
    <definedName name="E_113_1" localSheetId="59">#REF!</definedName>
    <definedName name="E_113_1" localSheetId="60">#REF!</definedName>
    <definedName name="E_113_1" localSheetId="61">#REF!</definedName>
    <definedName name="E_113_1" localSheetId="62">#REF!</definedName>
    <definedName name="E_113_1" localSheetId="78">#REF!</definedName>
    <definedName name="E_113_1">#REF!</definedName>
    <definedName name="E_116">#N/A</definedName>
    <definedName name="E_116_1" localSheetId="23">#REF!</definedName>
    <definedName name="E_116_1" localSheetId="25">#REF!</definedName>
    <definedName name="E_116_1" localSheetId="26">#REF!</definedName>
    <definedName name="E_116_1" localSheetId="27">#REF!</definedName>
    <definedName name="E_116_1" localSheetId="29">#REF!</definedName>
    <definedName name="E_116_1" localSheetId="30">#REF!</definedName>
    <definedName name="E_116_1" localSheetId="31">#REF!</definedName>
    <definedName name="E_116_1" localSheetId="47">#REF!</definedName>
    <definedName name="E_116_1" localSheetId="46">#REF!</definedName>
    <definedName name="E_116_1" localSheetId="48">#REF!</definedName>
    <definedName name="E_116_1" localSheetId="49">#REF!</definedName>
    <definedName name="E_116_1" localSheetId="50">#REF!</definedName>
    <definedName name="E_116_1" localSheetId="51">#REF!</definedName>
    <definedName name="E_116_1" localSheetId="52">#REF!</definedName>
    <definedName name="E_116_1" localSheetId="53">#REF!</definedName>
    <definedName name="E_116_1" localSheetId="54">#REF!</definedName>
    <definedName name="E_116_1" localSheetId="55">#REF!</definedName>
    <definedName name="E_116_1" localSheetId="79">#REF!</definedName>
    <definedName name="E_116_1" localSheetId="80">#REF!</definedName>
    <definedName name="E_116_1" localSheetId="56">#REF!</definedName>
    <definedName name="E_116_1" localSheetId="57">#REF!</definedName>
    <definedName name="E_116_1" localSheetId="58">#REF!</definedName>
    <definedName name="E_116_1" localSheetId="59">#REF!</definedName>
    <definedName name="E_116_1" localSheetId="60">#REF!</definedName>
    <definedName name="E_116_1" localSheetId="61">#REF!</definedName>
    <definedName name="E_116_1" localSheetId="62">#REF!</definedName>
    <definedName name="E_116_1" localSheetId="78">#REF!</definedName>
    <definedName name="E_116_1">#REF!</definedName>
    <definedName name="E_118">#N/A</definedName>
    <definedName name="E_118_1" localSheetId="23">#REF!</definedName>
    <definedName name="E_118_1" localSheetId="25">#REF!</definedName>
    <definedName name="E_118_1" localSheetId="26">#REF!</definedName>
    <definedName name="E_118_1" localSheetId="27">#REF!</definedName>
    <definedName name="E_118_1" localSheetId="29">#REF!</definedName>
    <definedName name="E_118_1" localSheetId="30">#REF!</definedName>
    <definedName name="E_118_1" localSheetId="31">#REF!</definedName>
    <definedName name="E_118_1" localSheetId="47">#REF!</definedName>
    <definedName name="E_118_1" localSheetId="46">#REF!</definedName>
    <definedName name="E_118_1" localSheetId="48">#REF!</definedName>
    <definedName name="E_118_1" localSheetId="49">#REF!</definedName>
    <definedName name="E_118_1" localSheetId="50">#REF!</definedName>
    <definedName name="E_118_1" localSheetId="51">#REF!</definedName>
    <definedName name="E_118_1" localSheetId="52">#REF!</definedName>
    <definedName name="E_118_1" localSheetId="53">#REF!</definedName>
    <definedName name="E_118_1" localSheetId="54">#REF!</definedName>
    <definedName name="E_118_1" localSheetId="55">#REF!</definedName>
    <definedName name="E_118_1" localSheetId="79">#REF!</definedName>
    <definedName name="E_118_1" localSheetId="80">#REF!</definedName>
    <definedName name="E_118_1" localSheetId="56">#REF!</definedName>
    <definedName name="E_118_1" localSheetId="57">#REF!</definedName>
    <definedName name="E_118_1" localSheetId="58">#REF!</definedName>
    <definedName name="E_118_1" localSheetId="59">#REF!</definedName>
    <definedName name="E_118_1" localSheetId="60">#REF!</definedName>
    <definedName name="E_118_1" localSheetId="61">#REF!</definedName>
    <definedName name="E_118_1" localSheetId="62">#REF!</definedName>
    <definedName name="E_118_1" localSheetId="78">#REF!</definedName>
    <definedName name="E_118_1">#REF!</definedName>
    <definedName name="E_119">#N/A</definedName>
    <definedName name="E_119_1" localSheetId="23">#REF!</definedName>
    <definedName name="E_119_1" localSheetId="25">#REF!</definedName>
    <definedName name="E_119_1" localSheetId="26">#REF!</definedName>
    <definedName name="E_119_1" localSheetId="27">#REF!</definedName>
    <definedName name="E_119_1" localSheetId="29">#REF!</definedName>
    <definedName name="E_119_1" localSheetId="30">#REF!</definedName>
    <definedName name="E_119_1" localSheetId="31">#REF!</definedName>
    <definedName name="E_119_1" localSheetId="47">#REF!</definedName>
    <definedName name="E_119_1" localSheetId="46">#REF!</definedName>
    <definedName name="E_119_1" localSheetId="48">#REF!</definedName>
    <definedName name="E_119_1" localSheetId="49">#REF!</definedName>
    <definedName name="E_119_1" localSheetId="50">#REF!</definedName>
    <definedName name="E_119_1" localSheetId="51">#REF!</definedName>
    <definedName name="E_119_1" localSheetId="52">#REF!</definedName>
    <definedName name="E_119_1" localSheetId="53">#REF!</definedName>
    <definedName name="E_119_1" localSheetId="54">#REF!</definedName>
    <definedName name="E_119_1" localSheetId="55">#REF!</definedName>
    <definedName name="E_119_1" localSheetId="79">#REF!</definedName>
    <definedName name="E_119_1" localSheetId="80">#REF!</definedName>
    <definedName name="E_119_1" localSheetId="56">#REF!</definedName>
    <definedName name="E_119_1" localSheetId="57">#REF!</definedName>
    <definedName name="E_119_1" localSheetId="58">#REF!</definedName>
    <definedName name="E_119_1" localSheetId="59">#REF!</definedName>
    <definedName name="E_119_1" localSheetId="60">#REF!</definedName>
    <definedName name="E_119_1" localSheetId="61">#REF!</definedName>
    <definedName name="E_119_1" localSheetId="62">#REF!</definedName>
    <definedName name="E_119_1" localSheetId="78">#REF!</definedName>
    <definedName name="E_119_1">#REF!</definedName>
    <definedName name="E_122">#N/A</definedName>
    <definedName name="E_122_1" localSheetId="23">#REF!</definedName>
    <definedName name="E_122_1" localSheetId="25">#REF!</definedName>
    <definedName name="E_122_1" localSheetId="26">#REF!</definedName>
    <definedName name="E_122_1" localSheetId="27">#REF!</definedName>
    <definedName name="E_122_1" localSheetId="29">#REF!</definedName>
    <definedName name="E_122_1" localSheetId="30">#REF!</definedName>
    <definedName name="E_122_1" localSheetId="31">#REF!</definedName>
    <definedName name="E_122_1" localSheetId="47">#REF!</definedName>
    <definedName name="E_122_1" localSheetId="46">#REF!</definedName>
    <definedName name="E_122_1" localSheetId="48">#REF!</definedName>
    <definedName name="E_122_1" localSheetId="49">#REF!</definedName>
    <definedName name="E_122_1" localSheetId="50">#REF!</definedName>
    <definedName name="E_122_1" localSheetId="51">#REF!</definedName>
    <definedName name="E_122_1" localSheetId="52">#REF!</definedName>
    <definedName name="E_122_1" localSheetId="53">#REF!</definedName>
    <definedName name="E_122_1" localSheetId="54">#REF!</definedName>
    <definedName name="E_122_1" localSheetId="55">#REF!</definedName>
    <definedName name="E_122_1" localSheetId="79">#REF!</definedName>
    <definedName name="E_122_1" localSheetId="80">#REF!</definedName>
    <definedName name="E_122_1" localSheetId="56">#REF!</definedName>
    <definedName name="E_122_1" localSheetId="57">#REF!</definedName>
    <definedName name="E_122_1" localSheetId="58">#REF!</definedName>
    <definedName name="E_122_1" localSheetId="59">#REF!</definedName>
    <definedName name="E_122_1" localSheetId="60">#REF!</definedName>
    <definedName name="E_122_1" localSheetId="61">#REF!</definedName>
    <definedName name="E_122_1" localSheetId="62">#REF!</definedName>
    <definedName name="E_122_1" localSheetId="78">#REF!</definedName>
    <definedName name="E_122_1">#REF!</definedName>
    <definedName name="E_123">#N/A</definedName>
    <definedName name="E_123_1" localSheetId="23">#REF!</definedName>
    <definedName name="E_123_1" localSheetId="25">#REF!</definedName>
    <definedName name="E_123_1" localSheetId="26">#REF!</definedName>
    <definedName name="E_123_1" localSheetId="27">#REF!</definedName>
    <definedName name="E_123_1" localSheetId="29">#REF!</definedName>
    <definedName name="E_123_1" localSheetId="30">#REF!</definedName>
    <definedName name="E_123_1" localSheetId="31">#REF!</definedName>
    <definedName name="E_123_1" localSheetId="47">#REF!</definedName>
    <definedName name="E_123_1" localSheetId="46">#REF!</definedName>
    <definedName name="E_123_1" localSheetId="48">#REF!</definedName>
    <definedName name="E_123_1" localSheetId="49">#REF!</definedName>
    <definedName name="E_123_1" localSheetId="50">#REF!</definedName>
    <definedName name="E_123_1" localSheetId="51">#REF!</definedName>
    <definedName name="E_123_1" localSheetId="52">#REF!</definedName>
    <definedName name="E_123_1" localSheetId="53">#REF!</definedName>
    <definedName name="E_123_1" localSheetId="54">#REF!</definedName>
    <definedName name="E_123_1" localSheetId="55">#REF!</definedName>
    <definedName name="E_123_1" localSheetId="79">#REF!</definedName>
    <definedName name="E_123_1" localSheetId="80">#REF!</definedName>
    <definedName name="E_123_1" localSheetId="56">#REF!</definedName>
    <definedName name="E_123_1" localSheetId="57">#REF!</definedName>
    <definedName name="E_123_1" localSheetId="58">#REF!</definedName>
    <definedName name="E_123_1" localSheetId="59">#REF!</definedName>
    <definedName name="E_123_1" localSheetId="60">#REF!</definedName>
    <definedName name="E_123_1" localSheetId="61">#REF!</definedName>
    <definedName name="E_123_1" localSheetId="62">#REF!</definedName>
    <definedName name="E_123_1" localSheetId="78">#REF!</definedName>
    <definedName name="E_123_1">#REF!</definedName>
    <definedName name="E_208">#N/A</definedName>
    <definedName name="E_208_1" localSheetId="23">#REF!</definedName>
    <definedName name="E_208_1" localSheetId="25">#REF!</definedName>
    <definedName name="E_208_1" localSheetId="26">#REF!</definedName>
    <definedName name="E_208_1" localSheetId="27">#REF!</definedName>
    <definedName name="E_208_1" localSheetId="29">#REF!</definedName>
    <definedName name="E_208_1" localSheetId="30">#REF!</definedName>
    <definedName name="E_208_1" localSheetId="31">#REF!</definedName>
    <definedName name="E_208_1" localSheetId="47">#REF!</definedName>
    <definedName name="E_208_1" localSheetId="46">#REF!</definedName>
    <definedName name="E_208_1" localSheetId="48">#REF!</definedName>
    <definedName name="E_208_1" localSheetId="49">#REF!</definedName>
    <definedName name="E_208_1" localSheetId="50">#REF!</definedName>
    <definedName name="E_208_1" localSheetId="51">#REF!</definedName>
    <definedName name="E_208_1" localSheetId="52">#REF!</definedName>
    <definedName name="E_208_1" localSheetId="53">#REF!</definedName>
    <definedName name="E_208_1" localSheetId="54">#REF!</definedName>
    <definedName name="E_208_1" localSheetId="55">#REF!</definedName>
    <definedName name="E_208_1" localSheetId="79">#REF!</definedName>
    <definedName name="E_208_1" localSheetId="80">#REF!</definedName>
    <definedName name="E_208_1" localSheetId="56">#REF!</definedName>
    <definedName name="E_208_1" localSheetId="57">#REF!</definedName>
    <definedName name="E_208_1" localSheetId="58">#REF!</definedName>
    <definedName name="E_208_1" localSheetId="59">#REF!</definedName>
    <definedName name="E_208_1" localSheetId="60">#REF!</definedName>
    <definedName name="E_208_1" localSheetId="61">#REF!</definedName>
    <definedName name="E_208_1" localSheetId="62">#REF!</definedName>
    <definedName name="E_208_1" localSheetId="78">#REF!</definedName>
    <definedName name="E_208_1">#REF!</definedName>
    <definedName name="E_209">#N/A</definedName>
    <definedName name="E_209_1" localSheetId="23">#REF!</definedName>
    <definedName name="E_209_1" localSheetId="25">#REF!</definedName>
    <definedName name="E_209_1" localSheetId="26">#REF!</definedName>
    <definedName name="E_209_1" localSheetId="27">#REF!</definedName>
    <definedName name="E_209_1" localSheetId="29">#REF!</definedName>
    <definedName name="E_209_1" localSheetId="30">#REF!</definedName>
    <definedName name="E_209_1" localSheetId="31">#REF!</definedName>
    <definedName name="E_209_1" localSheetId="47">#REF!</definedName>
    <definedName name="E_209_1" localSheetId="46">#REF!</definedName>
    <definedName name="E_209_1" localSheetId="48">#REF!</definedName>
    <definedName name="E_209_1" localSheetId="49">#REF!</definedName>
    <definedName name="E_209_1" localSheetId="50">#REF!</definedName>
    <definedName name="E_209_1" localSheetId="51">#REF!</definedName>
    <definedName name="E_209_1" localSheetId="52">#REF!</definedName>
    <definedName name="E_209_1" localSheetId="53">#REF!</definedName>
    <definedName name="E_209_1" localSheetId="54">#REF!</definedName>
    <definedName name="E_209_1" localSheetId="55">#REF!</definedName>
    <definedName name="E_209_1" localSheetId="79">#REF!</definedName>
    <definedName name="E_209_1" localSheetId="80">#REF!</definedName>
    <definedName name="E_209_1" localSheetId="56">#REF!</definedName>
    <definedName name="E_209_1" localSheetId="57">#REF!</definedName>
    <definedName name="E_209_1" localSheetId="58">#REF!</definedName>
    <definedName name="E_209_1" localSheetId="59">#REF!</definedName>
    <definedName name="E_209_1" localSheetId="60">#REF!</definedName>
    <definedName name="E_209_1" localSheetId="61">#REF!</definedName>
    <definedName name="E_209_1" localSheetId="62">#REF!</definedName>
    <definedName name="E_209_1" localSheetId="78">#REF!</definedName>
    <definedName name="E_209_1">#REF!</definedName>
    <definedName name="E_302">#N/A</definedName>
    <definedName name="E_302_1" localSheetId="23">#REF!</definedName>
    <definedName name="E_302_1" localSheetId="25">#REF!</definedName>
    <definedName name="E_302_1" localSheetId="26">#REF!</definedName>
    <definedName name="E_302_1" localSheetId="27">#REF!</definedName>
    <definedName name="E_302_1" localSheetId="29">#REF!</definedName>
    <definedName name="E_302_1" localSheetId="30">#REF!</definedName>
    <definedName name="E_302_1" localSheetId="31">#REF!</definedName>
    <definedName name="E_302_1" localSheetId="47">#REF!</definedName>
    <definedName name="E_302_1" localSheetId="46">#REF!</definedName>
    <definedName name="E_302_1" localSheetId="48">#REF!</definedName>
    <definedName name="E_302_1" localSheetId="49">#REF!</definedName>
    <definedName name="E_302_1" localSheetId="50">#REF!</definedName>
    <definedName name="E_302_1" localSheetId="51">#REF!</definedName>
    <definedName name="E_302_1" localSheetId="52">#REF!</definedName>
    <definedName name="E_302_1" localSheetId="53">#REF!</definedName>
    <definedName name="E_302_1" localSheetId="54">#REF!</definedName>
    <definedName name="E_302_1" localSheetId="55">#REF!</definedName>
    <definedName name="E_302_1" localSheetId="79">#REF!</definedName>
    <definedName name="E_302_1" localSheetId="80">#REF!</definedName>
    <definedName name="E_302_1" localSheetId="56">#REF!</definedName>
    <definedName name="E_302_1" localSheetId="57">#REF!</definedName>
    <definedName name="E_302_1" localSheetId="58">#REF!</definedName>
    <definedName name="E_302_1" localSheetId="59">#REF!</definedName>
    <definedName name="E_302_1" localSheetId="60">#REF!</definedName>
    <definedName name="E_302_1" localSheetId="61">#REF!</definedName>
    <definedName name="E_302_1" localSheetId="62">#REF!</definedName>
    <definedName name="E_302_1" localSheetId="78">#REF!</definedName>
    <definedName name="E_302_1">#REF!</definedName>
    <definedName name="E_304">#N/A</definedName>
    <definedName name="E_304_1" localSheetId="23">#REF!</definedName>
    <definedName name="E_304_1" localSheetId="25">#REF!</definedName>
    <definedName name="E_304_1" localSheetId="26">#REF!</definedName>
    <definedName name="E_304_1" localSheetId="27">#REF!</definedName>
    <definedName name="E_304_1" localSheetId="29">#REF!</definedName>
    <definedName name="E_304_1" localSheetId="30">#REF!</definedName>
    <definedName name="E_304_1" localSheetId="31">#REF!</definedName>
    <definedName name="E_304_1" localSheetId="47">#REF!</definedName>
    <definedName name="E_304_1" localSheetId="46">#REF!</definedName>
    <definedName name="E_304_1" localSheetId="48">#REF!</definedName>
    <definedName name="E_304_1" localSheetId="49">#REF!</definedName>
    <definedName name="E_304_1" localSheetId="50">#REF!</definedName>
    <definedName name="E_304_1" localSheetId="51">#REF!</definedName>
    <definedName name="E_304_1" localSheetId="52">#REF!</definedName>
    <definedName name="E_304_1" localSheetId="53">#REF!</definedName>
    <definedName name="E_304_1" localSheetId="54">#REF!</definedName>
    <definedName name="E_304_1" localSheetId="55">#REF!</definedName>
    <definedName name="E_304_1" localSheetId="79">#REF!</definedName>
    <definedName name="E_304_1" localSheetId="80">#REF!</definedName>
    <definedName name="E_304_1" localSheetId="56">#REF!</definedName>
    <definedName name="E_304_1" localSheetId="57">#REF!</definedName>
    <definedName name="E_304_1" localSheetId="58">#REF!</definedName>
    <definedName name="E_304_1" localSheetId="59">#REF!</definedName>
    <definedName name="E_304_1" localSheetId="60">#REF!</definedName>
    <definedName name="E_304_1" localSheetId="61">#REF!</definedName>
    <definedName name="E_304_1" localSheetId="62">#REF!</definedName>
    <definedName name="E_304_1" localSheetId="78">#REF!</definedName>
    <definedName name="E_304_1">#REF!</definedName>
    <definedName name="E_306">#N/A</definedName>
    <definedName name="E_306_1" localSheetId="23">#REF!</definedName>
    <definedName name="E_306_1" localSheetId="25">#REF!</definedName>
    <definedName name="E_306_1" localSheetId="26">#REF!</definedName>
    <definedName name="E_306_1" localSheetId="27">#REF!</definedName>
    <definedName name="E_306_1" localSheetId="29">#REF!</definedName>
    <definedName name="E_306_1" localSheetId="30">#REF!</definedName>
    <definedName name="E_306_1" localSheetId="31">#REF!</definedName>
    <definedName name="E_306_1" localSheetId="47">#REF!</definedName>
    <definedName name="E_306_1" localSheetId="46">#REF!</definedName>
    <definedName name="E_306_1" localSheetId="48">#REF!</definedName>
    <definedName name="E_306_1" localSheetId="49">#REF!</definedName>
    <definedName name="E_306_1" localSheetId="50">#REF!</definedName>
    <definedName name="E_306_1" localSheetId="51">#REF!</definedName>
    <definedName name="E_306_1" localSheetId="52">#REF!</definedName>
    <definedName name="E_306_1" localSheetId="53">#REF!</definedName>
    <definedName name="E_306_1" localSheetId="54">#REF!</definedName>
    <definedName name="E_306_1" localSheetId="55">#REF!</definedName>
    <definedName name="E_306_1" localSheetId="79">#REF!</definedName>
    <definedName name="E_306_1" localSheetId="80">#REF!</definedName>
    <definedName name="E_306_1" localSheetId="56">#REF!</definedName>
    <definedName name="E_306_1" localSheetId="57">#REF!</definedName>
    <definedName name="E_306_1" localSheetId="58">#REF!</definedName>
    <definedName name="E_306_1" localSheetId="59">#REF!</definedName>
    <definedName name="E_306_1" localSheetId="60">#REF!</definedName>
    <definedName name="E_306_1" localSheetId="61">#REF!</definedName>
    <definedName name="E_306_1" localSheetId="62">#REF!</definedName>
    <definedName name="E_306_1" localSheetId="78">#REF!</definedName>
    <definedName name="E_306_1">#REF!</definedName>
    <definedName name="E_343">#N/A</definedName>
    <definedName name="E_343_1" localSheetId="23">#REF!</definedName>
    <definedName name="E_343_1" localSheetId="25">#REF!</definedName>
    <definedName name="E_343_1" localSheetId="26">#REF!</definedName>
    <definedName name="E_343_1" localSheetId="27">#REF!</definedName>
    <definedName name="E_343_1" localSheetId="29">#REF!</definedName>
    <definedName name="E_343_1" localSheetId="30">#REF!</definedName>
    <definedName name="E_343_1" localSheetId="31">#REF!</definedName>
    <definedName name="E_343_1" localSheetId="47">#REF!</definedName>
    <definedName name="E_343_1" localSheetId="46">#REF!</definedName>
    <definedName name="E_343_1" localSheetId="48">#REF!</definedName>
    <definedName name="E_343_1" localSheetId="49">#REF!</definedName>
    <definedName name="E_343_1" localSheetId="50">#REF!</definedName>
    <definedName name="E_343_1" localSheetId="51">#REF!</definedName>
    <definedName name="E_343_1" localSheetId="52">#REF!</definedName>
    <definedName name="E_343_1" localSheetId="53">#REF!</definedName>
    <definedName name="E_343_1" localSheetId="54">#REF!</definedName>
    <definedName name="E_343_1" localSheetId="55">#REF!</definedName>
    <definedName name="E_343_1" localSheetId="79">#REF!</definedName>
    <definedName name="E_343_1" localSheetId="80">#REF!</definedName>
    <definedName name="E_343_1" localSheetId="56">#REF!</definedName>
    <definedName name="E_343_1" localSheetId="57">#REF!</definedName>
    <definedName name="E_343_1" localSheetId="58">#REF!</definedName>
    <definedName name="E_343_1" localSheetId="59">#REF!</definedName>
    <definedName name="E_343_1" localSheetId="60">#REF!</definedName>
    <definedName name="E_343_1" localSheetId="61">#REF!</definedName>
    <definedName name="E_343_1" localSheetId="62">#REF!</definedName>
    <definedName name="E_343_1" localSheetId="78">#REF!</definedName>
    <definedName name="E_343_1">#REF!</definedName>
    <definedName name="E_400">#N/A</definedName>
    <definedName name="E_400_1" localSheetId="23">#REF!</definedName>
    <definedName name="E_400_1" localSheetId="25">#REF!</definedName>
    <definedName name="E_400_1" localSheetId="26">#REF!</definedName>
    <definedName name="E_400_1" localSheetId="27">#REF!</definedName>
    <definedName name="E_400_1" localSheetId="29">#REF!</definedName>
    <definedName name="E_400_1" localSheetId="30">#REF!</definedName>
    <definedName name="E_400_1" localSheetId="31">#REF!</definedName>
    <definedName name="E_400_1" localSheetId="47">#REF!</definedName>
    <definedName name="E_400_1" localSheetId="46">#REF!</definedName>
    <definedName name="E_400_1" localSheetId="48">#REF!</definedName>
    <definedName name="E_400_1" localSheetId="49">#REF!</definedName>
    <definedName name="E_400_1" localSheetId="50">#REF!</definedName>
    <definedName name="E_400_1" localSheetId="51">#REF!</definedName>
    <definedName name="E_400_1" localSheetId="52">#REF!</definedName>
    <definedName name="E_400_1" localSheetId="53">#REF!</definedName>
    <definedName name="E_400_1" localSheetId="54">#REF!</definedName>
    <definedName name="E_400_1" localSheetId="55">#REF!</definedName>
    <definedName name="E_400_1" localSheetId="79">#REF!</definedName>
    <definedName name="E_400_1" localSheetId="80">#REF!</definedName>
    <definedName name="E_400_1" localSheetId="56">#REF!</definedName>
    <definedName name="E_400_1" localSheetId="57">#REF!</definedName>
    <definedName name="E_400_1" localSheetId="58">#REF!</definedName>
    <definedName name="E_400_1" localSheetId="59">#REF!</definedName>
    <definedName name="E_400_1" localSheetId="60">#REF!</definedName>
    <definedName name="E_400_1" localSheetId="61">#REF!</definedName>
    <definedName name="E_400_1" localSheetId="62">#REF!</definedName>
    <definedName name="E_400_1" localSheetId="78">#REF!</definedName>
    <definedName name="E_400_1">#REF!</definedName>
    <definedName name="E_402">#N/A</definedName>
    <definedName name="E_402_1" localSheetId="23">#REF!</definedName>
    <definedName name="E_402_1" localSheetId="25">#REF!</definedName>
    <definedName name="E_402_1" localSheetId="26">#REF!</definedName>
    <definedName name="E_402_1" localSheetId="27">#REF!</definedName>
    <definedName name="E_402_1" localSheetId="29">#REF!</definedName>
    <definedName name="E_402_1" localSheetId="30">#REF!</definedName>
    <definedName name="E_402_1" localSheetId="31">#REF!</definedName>
    <definedName name="E_402_1" localSheetId="47">#REF!</definedName>
    <definedName name="E_402_1" localSheetId="46">#REF!</definedName>
    <definedName name="E_402_1" localSheetId="48">#REF!</definedName>
    <definedName name="E_402_1" localSheetId="49">#REF!</definedName>
    <definedName name="E_402_1" localSheetId="50">#REF!</definedName>
    <definedName name="E_402_1" localSheetId="51">#REF!</definedName>
    <definedName name="E_402_1" localSheetId="52">#REF!</definedName>
    <definedName name="E_402_1" localSheetId="53">#REF!</definedName>
    <definedName name="E_402_1" localSheetId="54">#REF!</definedName>
    <definedName name="E_402_1" localSheetId="55">#REF!</definedName>
    <definedName name="E_402_1" localSheetId="79">#REF!</definedName>
    <definedName name="E_402_1" localSheetId="80">#REF!</definedName>
    <definedName name="E_402_1" localSheetId="56">#REF!</definedName>
    <definedName name="E_402_1" localSheetId="57">#REF!</definedName>
    <definedName name="E_402_1" localSheetId="58">#REF!</definedName>
    <definedName name="E_402_1" localSheetId="59">#REF!</definedName>
    <definedName name="E_402_1" localSheetId="60">#REF!</definedName>
    <definedName name="E_402_1" localSheetId="61">#REF!</definedName>
    <definedName name="E_402_1" localSheetId="62">#REF!</definedName>
    <definedName name="E_402_1" localSheetId="78">#REF!</definedName>
    <definedName name="E_402_1">#REF!</definedName>
    <definedName name="E_406">#N/A</definedName>
    <definedName name="E_406_1" localSheetId="23">#REF!</definedName>
    <definedName name="E_406_1" localSheetId="25">#REF!</definedName>
    <definedName name="E_406_1" localSheetId="26">#REF!</definedName>
    <definedName name="E_406_1" localSheetId="27">#REF!</definedName>
    <definedName name="E_406_1" localSheetId="29">#REF!</definedName>
    <definedName name="E_406_1" localSheetId="30">#REF!</definedName>
    <definedName name="E_406_1" localSheetId="31">#REF!</definedName>
    <definedName name="E_406_1" localSheetId="47">#REF!</definedName>
    <definedName name="E_406_1" localSheetId="46">#REF!</definedName>
    <definedName name="E_406_1" localSheetId="48">#REF!</definedName>
    <definedName name="E_406_1" localSheetId="49">#REF!</definedName>
    <definedName name="E_406_1" localSheetId="50">#REF!</definedName>
    <definedName name="E_406_1" localSheetId="51">#REF!</definedName>
    <definedName name="E_406_1" localSheetId="52">#REF!</definedName>
    <definedName name="E_406_1" localSheetId="53">#REF!</definedName>
    <definedName name="E_406_1" localSheetId="54">#REF!</definedName>
    <definedName name="E_406_1" localSheetId="55">#REF!</definedName>
    <definedName name="E_406_1" localSheetId="79">#REF!</definedName>
    <definedName name="E_406_1" localSheetId="80">#REF!</definedName>
    <definedName name="E_406_1" localSheetId="56">#REF!</definedName>
    <definedName name="E_406_1" localSheetId="57">#REF!</definedName>
    <definedName name="E_406_1" localSheetId="58">#REF!</definedName>
    <definedName name="E_406_1" localSheetId="59">#REF!</definedName>
    <definedName name="E_406_1" localSheetId="60">#REF!</definedName>
    <definedName name="E_406_1" localSheetId="61">#REF!</definedName>
    <definedName name="E_406_1" localSheetId="62">#REF!</definedName>
    <definedName name="E_406_1" localSheetId="78">#REF!</definedName>
    <definedName name="E_406_1">#REF!</definedName>
    <definedName name="E_408">#N/A</definedName>
    <definedName name="E_408_1" localSheetId="23">#REF!</definedName>
    <definedName name="E_408_1" localSheetId="25">#REF!</definedName>
    <definedName name="E_408_1" localSheetId="26">#REF!</definedName>
    <definedName name="E_408_1" localSheetId="27">#REF!</definedName>
    <definedName name="E_408_1" localSheetId="29">#REF!</definedName>
    <definedName name="E_408_1" localSheetId="30">#REF!</definedName>
    <definedName name="E_408_1" localSheetId="31">#REF!</definedName>
    <definedName name="E_408_1" localSheetId="47">#REF!</definedName>
    <definedName name="E_408_1" localSheetId="46">#REF!</definedName>
    <definedName name="E_408_1" localSheetId="48">#REF!</definedName>
    <definedName name="E_408_1" localSheetId="49">#REF!</definedName>
    <definedName name="E_408_1" localSheetId="50">#REF!</definedName>
    <definedName name="E_408_1" localSheetId="51">#REF!</definedName>
    <definedName name="E_408_1" localSheetId="52">#REF!</definedName>
    <definedName name="E_408_1" localSheetId="53">#REF!</definedName>
    <definedName name="E_408_1" localSheetId="54">#REF!</definedName>
    <definedName name="E_408_1" localSheetId="55">#REF!</definedName>
    <definedName name="E_408_1" localSheetId="79">#REF!</definedName>
    <definedName name="E_408_1" localSheetId="80">#REF!</definedName>
    <definedName name="E_408_1" localSheetId="56">#REF!</definedName>
    <definedName name="E_408_1" localSheetId="57">#REF!</definedName>
    <definedName name="E_408_1" localSheetId="58">#REF!</definedName>
    <definedName name="E_408_1" localSheetId="59">#REF!</definedName>
    <definedName name="E_408_1" localSheetId="60">#REF!</definedName>
    <definedName name="E_408_1" localSheetId="61">#REF!</definedName>
    <definedName name="E_408_1" localSheetId="62">#REF!</definedName>
    <definedName name="E_408_1" localSheetId="78">#REF!</definedName>
    <definedName name="E_408_1">#REF!</definedName>
    <definedName name="E_410">#N/A</definedName>
    <definedName name="E_410_1" localSheetId="23">#REF!</definedName>
    <definedName name="E_410_1" localSheetId="25">#REF!</definedName>
    <definedName name="E_410_1" localSheetId="26">#REF!</definedName>
    <definedName name="E_410_1" localSheetId="27">#REF!</definedName>
    <definedName name="E_410_1" localSheetId="29">#REF!</definedName>
    <definedName name="E_410_1" localSheetId="30">#REF!</definedName>
    <definedName name="E_410_1" localSheetId="31">#REF!</definedName>
    <definedName name="E_410_1" localSheetId="47">#REF!</definedName>
    <definedName name="E_410_1" localSheetId="46">#REF!</definedName>
    <definedName name="E_410_1" localSheetId="48">#REF!</definedName>
    <definedName name="E_410_1" localSheetId="49">#REF!</definedName>
    <definedName name="E_410_1" localSheetId="50">#REF!</definedName>
    <definedName name="E_410_1" localSheetId="51">#REF!</definedName>
    <definedName name="E_410_1" localSheetId="52">#REF!</definedName>
    <definedName name="E_410_1" localSheetId="53">#REF!</definedName>
    <definedName name="E_410_1" localSheetId="54">#REF!</definedName>
    <definedName name="E_410_1" localSheetId="55">#REF!</definedName>
    <definedName name="E_410_1" localSheetId="79">#REF!</definedName>
    <definedName name="E_410_1" localSheetId="80">#REF!</definedName>
    <definedName name="E_410_1" localSheetId="56">#REF!</definedName>
    <definedName name="E_410_1" localSheetId="57">#REF!</definedName>
    <definedName name="E_410_1" localSheetId="58">#REF!</definedName>
    <definedName name="E_410_1" localSheetId="59">#REF!</definedName>
    <definedName name="E_410_1" localSheetId="60">#REF!</definedName>
    <definedName name="E_410_1" localSheetId="61">#REF!</definedName>
    <definedName name="E_410_1" localSheetId="62">#REF!</definedName>
    <definedName name="E_410_1" localSheetId="78">#REF!</definedName>
    <definedName name="E_410_1">#REF!</definedName>
    <definedName name="E_412">#N/A</definedName>
    <definedName name="E_412_1" localSheetId="23">#REF!</definedName>
    <definedName name="E_412_1" localSheetId="25">#REF!</definedName>
    <definedName name="E_412_1" localSheetId="26">#REF!</definedName>
    <definedName name="E_412_1" localSheetId="27">#REF!</definedName>
    <definedName name="E_412_1" localSheetId="29">#REF!</definedName>
    <definedName name="E_412_1" localSheetId="30">#REF!</definedName>
    <definedName name="E_412_1" localSheetId="31">#REF!</definedName>
    <definedName name="E_412_1" localSheetId="47">#REF!</definedName>
    <definedName name="E_412_1" localSheetId="46">#REF!</definedName>
    <definedName name="E_412_1" localSheetId="48">#REF!</definedName>
    <definedName name="E_412_1" localSheetId="49">#REF!</definedName>
    <definedName name="E_412_1" localSheetId="50">#REF!</definedName>
    <definedName name="E_412_1" localSheetId="51">#REF!</definedName>
    <definedName name="E_412_1" localSheetId="52">#REF!</definedName>
    <definedName name="E_412_1" localSheetId="53">#REF!</definedName>
    <definedName name="E_412_1" localSheetId="54">#REF!</definedName>
    <definedName name="E_412_1" localSheetId="55">#REF!</definedName>
    <definedName name="E_412_1" localSheetId="79">#REF!</definedName>
    <definedName name="E_412_1" localSheetId="80">#REF!</definedName>
    <definedName name="E_412_1" localSheetId="56">#REF!</definedName>
    <definedName name="E_412_1" localSheetId="57">#REF!</definedName>
    <definedName name="E_412_1" localSheetId="58">#REF!</definedName>
    <definedName name="E_412_1" localSheetId="59">#REF!</definedName>
    <definedName name="E_412_1" localSheetId="60">#REF!</definedName>
    <definedName name="E_412_1" localSheetId="61">#REF!</definedName>
    <definedName name="E_412_1" localSheetId="62">#REF!</definedName>
    <definedName name="E_412_1" localSheetId="78">#REF!</definedName>
    <definedName name="E_412_1">#REF!</definedName>
    <definedName name="E_416">#N/A</definedName>
    <definedName name="E_416_1" localSheetId="23">#REF!</definedName>
    <definedName name="E_416_1" localSheetId="25">#REF!</definedName>
    <definedName name="E_416_1" localSheetId="26">#REF!</definedName>
    <definedName name="E_416_1" localSheetId="27">#REF!</definedName>
    <definedName name="E_416_1" localSheetId="29">#REF!</definedName>
    <definedName name="E_416_1" localSheetId="30">#REF!</definedName>
    <definedName name="E_416_1" localSheetId="31">#REF!</definedName>
    <definedName name="E_416_1" localSheetId="47">#REF!</definedName>
    <definedName name="E_416_1" localSheetId="46">#REF!</definedName>
    <definedName name="E_416_1" localSheetId="48">#REF!</definedName>
    <definedName name="E_416_1" localSheetId="49">#REF!</definedName>
    <definedName name="E_416_1" localSheetId="50">#REF!</definedName>
    <definedName name="E_416_1" localSheetId="51">#REF!</definedName>
    <definedName name="E_416_1" localSheetId="52">#REF!</definedName>
    <definedName name="E_416_1" localSheetId="53">#REF!</definedName>
    <definedName name="E_416_1" localSheetId="54">#REF!</definedName>
    <definedName name="E_416_1" localSheetId="55">#REF!</definedName>
    <definedName name="E_416_1" localSheetId="79">#REF!</definedName>
    <definedName name="E_416_1" localSheetId="80">#REF!</definedName>
    <definedName name="E_416_1" localSheetId="56">#REF!</definedName>
    <definedName name="E_416_1" localSheetId="57">#REF!</definedName>
    <definedName name="E_416_1" localSheetId="58">#REF!</definedName>
    <definedName name="E_416_1" localSheetId="59">#REF!</definedName>
    <definedName name="E_416_1" localSheetId="60">#REF!</definedName>
    <definedName name="E_416_1" localSheetId="61">#REF!</definedName>
    <definedName name="E_416_1" localSheetId="62">#REF!</definedName>
    <definedName name="E_416_1" localSheetId="78">#REF!</definedName>
    <definedName name="E_416_1">#REF!</definedName>
    <definedName name="E_502">#N/A</definedName>
    <definedName name="E_502_1" localSheetId="23">#REF!</definedName>
    <definedName name="E_502_1" localSheetId="25">#REF!</definedName>
    <definedName name="E_502_1" localSheetId="26">#REF!</definedName>
    <definedName name="E_502_1" localSheetId="27">#REF!</definedName>
    <definedName name="E_502_1" localSheetId="29">#REF!</definedName>
    <definedName name="E_502_1" localSheetId="30">#REF!</definedName>
    <definedName name="E_502_1" localSheetId="31">#REF!</definedName>
    <definedName name="E_502_1" localSheetId="47">#REF!</definedName>
    <definedName name="E_502_1" localSheetId="46">#REF!</definedName>
    <definedName name="E_502_1" localSheetId="48">#REF!</definedName>
    <definedName name="E_502_1" localSheetId="49">#REF!</definedName>
    <definedName name="E_502_1" localSheetId="50">#REF!</definedName>
    <definedName name="E_502_1" localSheetId="51">#REF!</definedName>
    <definedName name="E_502_1" localSheetId="52">#REF!</definedName>
    <definedName name="E_502_1" localSheetId="53">#REF!</definedName>
    <definedName name="E_502_1" localSheetId="54">#REF!</definedName>
    <definedName name="E_502_1" localSheetId="55">#REF!</definedName>
    <definedName name="E_502_1" localSheetId="79">#REF!</definedName>
    <definedName name="E_502_1" localSheetId="80">#REF!</definedName>
    <definedName name="E_502_1" localSheetId="56">#REF!</definedName>
    <definedName name="E_502_1" localSheetId="57">#REF!</definedName>
    <definedName name="E_502_1" localSheetId="58">#REF!</definedName>
    <definedName name="E_502_1" localSheetId="59">#REF!</definedName>
    <definedName name="E_502_1" localSheetId="60">#REF!</definedName>
    <definedName name="E_502_1" localSheetId="61">#REF!</definedName>
    <definedName name="E_502_1" localSheetId="62">#REF!</definedName>
    <definedName name="E_502_1" localSheetId="78">#REF!</definedName>
    <definedName name="E_502_1">#REF!</definedName>
    <definedName name="E_507">#N/A</definedName>
    <definedName name="E_507_1" localSheetId="23">#REF!</definedName>
    <definedName name="E_507_1" localSheetId="25">#REF!</definedName>
    <definedName name="E_507_1" localSheetId="26">#REF!</definedName>
    <definedName name="E_507_1" localSheetId="27">#REF!</definedName>
    <definedName name="E_507_1" localSheetId="29">#REF!</definedName>
    <definedName name="E_507_1" localSheetId="30">#REF!</definedName>
    <definedName name="E_507_1" localSheetId="31">#REF!</definedName>
    <definedName name="E_507_1" localSheetId="47">#REF!</definedName>
    <definedName name="E_507_1" localSheetId="46">#REF!</definedName>
    <definedName name="E_507_1" localSheetId="48">#REF!</definedName>
    <definedName name="E_507_1" localSheetId="49">#REF!</definedName>
    <definedName name="E_507_1" localSheetId="50">#REF!</definedName>
    <definedName name="E_507_1" localSheetId="51">#REF!</definedName>
    <definedName name="E_507_1" localSheetId="52">#REF!</definedName>
    <definedName name="E_507_1" localSheetId="53">#REF!</definedName>
    <definedName name="E_507_1" localSheetId="54">#REF!</definedName>
    <definedName name="E_507_1" localSheetId="55">#REF!</definedName>
    <definedName name="E_507_1" localSheetId="79">#REF!</definedName>
    <definedName name="E_507_1" localSheetId="80">#REF!</definedName>
    <definedName name="E_507_1" localSheetId="56">#REF!</definedName>
    <definedName name="E_507_1" localSheetId="57">#REF!</definedName>
    <definedName name="E_507_1" localSheetId="58">#REF!</definedName>
    <definedName name="E_507_1" localSheetId="59">#REF!</definedName>
    <definedName name="E_507_1" localSheetId="60">#REF!</definedName>
    <definedName name="E_507_1" localSheetId="61">#REF!</definedName>
    <definedName name="E_507_1" localSheetId="62">#REF!</definedName>
    <definedName name="E_507_1" localSheetId="78">#REF!</definedName>
    <definedName name="E_507_1">#REF!</definedName>
    <definedName name="E_508">#N/A</definedName>
    <definedName name="E_508_1" localSheetId="23">#REF!</definedName>
    <definedName name="E_508_1" localSheetId="25">#REF!</definedName>
    <definedName name="E_508_1" localSheetId="26">#REF!</definedName>
    <definedName name="E_508_1" localSheetId="27">#REF!</definedName>
    <definedName name="E_508_1" localSheetId="29">#REF!</definedName>
    <definedName name="E_508_1" localSheetId="30">#REF!</definedName>
    <definedName name="E_508_1" localSheetId="31">#REF!</definedName>
    <definedName name="E_508_1" localSheetId="47">#REF!</definedName>
    <definedName name="E_508_1" localSheetId="46">#REF!</definedName>
    <definedName name="E_508_1" localSheetId="48">#REF!</definedName>
    <definedName name="E_508_1" localSheetId="49">#REF!</definedName>
    <definedName name="E_508_1" localSheetId="50">#REF!</definedName>
    <definedName name="E_508_1" localSheetId="51">#REF!</definedName>
    <definedName name="E_508_1" localSheetId="52">#REF!</definedName>
    <definedName name="E_508_1" localSheetId="53">#REF!</definedName>
    <definedName name="E_508_1" localSheetId="54">#REF!</definedName>
    <definedName name="E_508_1" localSheetId="55">#REF!</definedName>
    <definedName name="E_508_1" localSheetId="79">#REF!</definedName>
    <definedName name="E_508_1" localSheetId="80">#REF!</definedName>
    <definedName name="E_508_1" localSheetId="56">#REF!</definedName>
    <definedName name="E_508_1" localSheetId="57">#REF!</definedName>
    <definedName name="E_508_1" localSheetId="58">#REF!</definedName>
    <definedName name="E_508_1" localSheetId="59">#REF!</definedName>
    <definedName name="E_508_1" localSheetId="60">#REF!</definedName>
    <definedName name="E_508_1" localSheetId="61">#REF!</definedName>
    <definedName name="E_508_1" localSheetId="62">#REF!</definedName>
    <definedName name="E_508_1" localSheetId="78">#REF!</definedName>
    <definedName name="E_508_1">#REF!</definedName>
    <definedName name="E_509">#N/A</definedName>
    <definedName name="E_509_1" localSheetId="23">#REF!</definedName>
    <definedName name="E_509_1" localSheetId="25">#REF!</definedName>
    <definedName name="E_509_1" localSheetId="26">#REF!</definedName>
    <definedName name="E_509_1" localSheetId="27">#REF!</definedName>
    <definedName name="E_509_1" localSheetId="29">#REF!</definedName>
    <definedName name="E_509_1" localSheetId="30">#REF!</definedName>
    <definedName name="E_509_1" localSheetId="31">#REF!</definedName>
    <definedName name="E_509_1" localSheetId="47">#REF!</definedName>
    <definedName name="E_509_1" localSheetId="46">#REF!</definedName>
    <definedName name="E_509_1" localSheetId="48">#REF!</definedName>
    <definedName name="E_509_1" localSheetId="49">#REF!</definedName>
    <definedName name="E_509_1" localSheetId="50">#REF!</definedName>
    <definedName name="E_509_1" localSheetId="51">#REF!</definedName>
    <definedName name="E_509_1" localSheetId="52">#REF!</definedName>
    <definedName name="E_509_1" localSheetId="53">#REF!</definedName>
    <definedName name="E_509_1" localSheetId="54">#REF!</definedName>
    <definedName name="E_509_1" localSheetId="55">#REF!</definedName>
    <definedName name="E_509_1" localSheetId="79">#REF!</definedName>
    <definedName name="E_509_1" localSheetId="80">#REF!</definedName>
    <definedName name="E_509_1" localSheetId="56">#REF!</definedName>
    <definedName name="E_509_1" localSheetId="57">#REF!</definedName>
    <definedName name="E_509_1" localSheetId="58">#REF!</definedName>
    <definedName name="E_509_1" localSheetId="59">#REF!</definedName>
    <definedName name="E_509_1" localSheetId="60">#REF!</definedName>
    <definedName name="E_509_1" localSheetId="61">#REF!</definedName>
    <definedName name="E_509_1" localSheetId="62">#REF!</definedName>
    <definedName name="E_509_1" localSheetId="78">#REF!</definedName>
    <definedName name="E_509_1">#REF!</definedName>
    <definedName name="E_601">#N/A</definedName>
    <definedName name="E_601_1" localSheetId="23">#REF!</definedName>
    <definedName name="E_601_1" localSheetId="25">#REF!</definedName>
    <definedName name="E_601_1" localSheetId="26">#REF!</definedName>
    <definedName name="E_601_1" localSheetId="27">#REF!</definedName>
    <definedName name="E_601_1" localSheetId="29">#REF!</definedName>
    <definedName name="E_601_1" localSheetId="30">#REF!</definedName>
    <definedName name="E_601_1" localSheetId="31">#REF!</definedName>
    <definedName name="E_601_1" localSheetId="47">#REF!</definedName>
    <definedName name="E_601_1" localSheetId="46">#REF!</definedName>
    <definedName name="E_601_1" localSheetId="48">#REF!</definedName>
    <definedName name="E_601_1" localSheetId="49">#REF!</definedName>
    <definedName name="E_601_1" localSheetId="50">#REF!</definedName>
    <definedName name="E_601_1" localSheetId="51">#REF!</definedName>
    <definedName name="E_601_1" localSheetId="52">#REF!</definedName>
    <definedName name="E_601_1" localSheetId="53">#REF!</definedName>
    <definedName name="E_601_1" localSheetId="54">#REF!</definedName>
    <definedName name="E_601_1" localSheetId="55">#REF!</definedName>
    <definedName name="E_601_1" localSheetId="79">#REF!</definedName>
    <definedName name="E_601_1" localSheetId="80">#REF!</definedName>
    <definedName name="E_601_1" localSheetId="56">#REF!</definedName>
    <definedName name="E_601_1" localSheetId="57">#REF!</definedName>
    <definedName name="E_601_1" localSheetId="58">#REF!</definedName>
    <definedName name="E_601_1" localSheetId="59">#REF!</definedName>
    <definedName name="E_601_1" localSheetId="60">#REF!</definedName>
    <definedName name="E_601_1" localSheetId="61">#REF!</definedName>
    <definedName name="E_601_1" localSheetId="62">#REF!</definedName>
    <definedName name="E_601_1" localSheetId="78">#REF!</definedName>
    <definedName name="E_601_1">#REF!</definedName>
    <definedName name="E_602">#N/A</definedName>
    <definedName name="E_602_1" localSheetId="23">#REF!</definedName>
    <definedName name="E_602_1" localSheetId="25">#REF!</definedName>
    <definedName name="E_602_1" localSheetId="26">#REF!</definedName>
    <definedName name="E_602_1" localSheetId="27">#REF!</definedName>
    <definedName name="E_602_1" localSheetId="29">#REF!</definedName>
    <definedName name="E_602_1" localSheetId="30">#REF!</definedName>
    <definedName name="E_602_1" localSheetId="31">#REF!</definedName>
    <definedName name="E_602_1" localSheetId="47">#REF!</definedName>
    <definedName name="E_602_1" localSheetId="46">#REF!</definedName>
    <definedName name="E_602_1" localSheetId="48">#REF!</definedName>
    <definedName name="E_602_1" localSheetId="49">#REF!</definedName>
    <definedName name="E_602_1" localSheetId="50">#REF!</definedName>
    <definedName name="E_602_1" localSheetId="51">#REF!</definedName>
    <definedName name="E_602_1" localSheetId="52">#REF!</definedName>
    <definedName name="E_602_1" localSheetId="53">#REF!</definedName>
    <definedName name="E_602_1" localSheetId="54">#REF!</definedName>
    <definedName name="E_602_1" localSheetId="55">#REF!</definedName>
    <definedName name="E_602_1" localSheetId="79">#REF!</definedName>
    <definedName name="E_602_1" localSheetId="80">#REF!</definedName>
    <definedName name="E_602_1" localSheetId="56">#REF!</definedName>
    <definedName name="E_602_1" localSheetId="57">#REF!</definedName>
    <definedName name="E_602_1" localSheetId="58">#REF!</definedName>
    <definedName name="E_602_1" localSheetId="59">#REF!</definedName>
    <definedName name="E_602_1" localSheetId="60">#REF!</definedName>
    <definedName name="E_602_1" localSheetId="61">#REF!</definedName>
    <definedName name="E_602_1" localSheetId="62">#REF!</definedName>
    <definedName name="E_602_1" localSheetId="78">#REF!</definedName>
    <definedName name="E_602_1">#REF!</definedName>
    <definedName name="E_904">#N/A</definedName>
    <definedName name="E_904_1" localSheetId="23">#REF!</definedName>
    <definedName name="E_904_1" localSheetId="25">#REF!</definedName>
    <definedName name="E_904_1" localSheetId="26">#REF!</definedName>
    <definedName name="E_904_1" localSheetId="27">#REF!</definedName>
    <definedName name="E_904_1" localSheetId="29">#REF!</definedName>
    <definedName name="E_904_1" localSheetId="30">#REF!</definedName>
    <definedName name="E_904_1" localSheetId="31">#REF!</definedName>
    <definedName name="E_904_1" localSheetId="47">#REF!</definedName>
    <definedName name="E_904_1" localSheetId="46">#REF!</definedName>
    <definedName name="E_904_1" localSheetId="48">#REF!</definedName>
    <definedName name="E_904_1" localSheetId="49">#REF!</definedName>
    <definedName name="E_904_1" localSheetId="50">#REF!</definedName>
    <definedName name="E_904_1" localSheetId="51">#REF!</definedName>
    <definedName name="E_904_1" localSheetId="52">#REF!</definedName>
    <definedName name="E_904_1" localSheetId="53">#REF!</definedName>
    <definedName name="E_904_1" localSheetId="54">#REF!</definedName>
    <definedName name="E_904_1" localSheetId="55">#REF!</definedName>
    <definedName name="E_904_1" localSheetId="79">#REF!</definedName>
    <definedName name="E_904_1" localSheetId="80">#REF!</definedName>
    <definedName name="E_904_1" localSheetId="56">#REF!</definedName>
    <definedName name="E_904_1" localSheetId="57">#REF!</definedName>
    <definedName name="E_904_1" localSheetId="58">#REF!</definedName>
    <definedName name="E_904_1" localSheetId="59">#REF!</definedName>
    <definedName name="E_904_1" localSheetId="60">#REF!</definedName>
    <definedName name="E_904_1" localSheetId="61">#REF!</definedName>
    <definedName name="E_904_1" localSheetId="62">#REF!</definedName>
    <definedName name="E_904_1" localSheetId="78">#REF!</definedName>
    <definedName name="E_904_1">#REF!</definedName>
    <definedName name="E_906">#N/A</definedName>
    <definedName name="E_906_1" localSheetId="23">#REF!</definedName>
    <definedName name="E_906_1" localSheetId="25">#REF!</definedName>
    <definedName name="E_906_1" localSheetId="26">#REF!</definedName>
    <definedName name="E_906_1" localSheetId="27">#REF!</definedName>
    <definedName name="E_906_1" localSheetId="29">#REF!</definedName>
    <definedName name="E_906_1" localSheetId="30">#REF!</definedName>
    <definedName name="E_906_1" localSheetId="31">#REF!</definedName>
    <definedName name="E_906_1" localSheetId="47">#REF!</definedName>
    <definedName name="E_906_1" localSheetId="46">#REF!</definedName>
    <definedName name="E_906_1" localSheetId="48">#REF!</definedName>
    <definedName name="E_906_1" localSheetId="49">#REF!</definedName>
    <definedName name="E_906_1" localSheetId="50">#REF!</definedName>
    <definedName name="E_906_1" localSheetId="51">#REF!</definedName>
    <definedName name="E_906_1" localSheetId="52">#REF!</definedName>
    <definedName name="E_906_1" localSheetId="53">#REF!</definedName>
    <definedName name="E_906_1" localSheetId="54">#REF!</definedName>
    <definedName name="E_906_1" localSheetId="55">#REF!</definedName>
    <definedName name="E_906_1" localSheetId="79">#REF!</definedName>
    <definedName name="E_906_1" localSheetId="80">#REF!</definedName>
    <definedName name="E_906_1" localSheetId="56">#REF!</definedName>
    <definedName name="E_906_1" localSheetId="57">#REF!</definedName>
    <definedName name="E_906_1" localSheetId="58">#REF!</definedName>
    <definedName name="E_906_1" localSheetId="59">#REF!</definedName>
    <definedName name="E_906_1" localSheetId="60">#REF!</definedName>
    <definedName name="E_906_1" localSheetId="61">#REF!</definedName>
    <definedName name="E_906_1" localSheetId="62">#REF!</definedName>
    <definedName name="E_906_1" localSheetId="78">#REF!</definedName>
    <definedName name="E_906_1">#REF!</definedName>
    <definedName name="E_914">#N/A</definedName>
    <definedName name="E_914_1" localSheetId="23">#REF!</definedName>
    <definedName name="E_914_1" localSheetId="25">#REF!</definedName>
    <definedName name="E_914_1" localSheetId="26">#REF!</definedName>
    <definedName name="E_914_1" localSheetId="27">#REF!</definedName>
    <definedName name="E_914_1" localSheetId="29">#REF!</definedName>
    <definedName name="E_914_1" localSheetId="30">#REF!</definedName>
    <definedName name="E_914_1" localSheetId="31">#REF!</definedName>
    <definedName name="E_914_1" localSheetId="47">#REF!</definedName>
    <definedName name="E_914_1" localSheetId="46">#REF!</definedName>
    <definedName name="E_914_1" localSheetId="48">#REF!</definedName>
    <definedName name="E_914_1" localSheetId="49">#REF!</definedName>
    <definedName name="E_914_1" localSheetId="50">#REF!</definedName>
    <definedName name="E_914_1" localSheetId="51">#REF!</definedName>
    <definedName name="E_914_1" localSheetId="52">#REF!</definedName>
    <definedName name="E_914_1" localSheetId="53">#REF!</definedName>
    <definedName name="E_914_1" localSheetId="54">#REF!</definedName>
    <definedName name="E_914_1" localSheetId="55">#REF!</definedName>
    <definedName name="E_914_1" localSheetId="79">#REF!</definedName>
    <definedName name="E_914_1" localSheetId="80">#REF!</definedName>
    <definedName name="E_914_1" localSheetId="56">#REF!</definedName>
    <definedName name="E_914_1" localSheetId="57">#REF!</definedName>
    <definedName name="E_914_1" localSheetId="58">#REF!</definedName>
    <definedName name="E_914_1" localSheetId="59">#REF!</definedName>
    <definedName name="E_914_1" localSheetId="60">#REF!</definedName>
    <definedName name="E_914_1" localSheetId="61">#REF!</definedName>
    <definedName name="E_914_1" localSheetId="62">#REF!</definedName>
    <definedName name="E_914_1" localSheetId="78">#REF!</definedName>
    <definedName name="E_914_1">#REF!</definedName>
    <definedName name="E_922">#N/A</definedName>
    <definedName name="E_922_1" localSheetId="23">#REF!</definedName>
    <definedName name="E_922_1" localSheetId="25">#REF!</definedName>
    <definedName name="E_922_1" localSheetId="26">#REF!</definedName>
    <definedName name="E_922_1" localSheetId="27">#REF!</definedName>
    <definedName name="E_922_1" localSheetId="29">#REF!</definedName>
    <definedName name="E_922_1" localSheetId="30">#REF!</definedName>
    <definedName name="E_922_1" localSheetId="31">#REF!</definedName>
    <definedName name="E_922_1" localSheetId="47">#REF!</definedName>
    <definedName name="E_922_1" localSheetId="46">#REF!</definedName>
    <definedName name="E_922_1" localSheetId="48">#REF!</definedName>
    <definedName name="E_922_1" localSheetId="49">#REF!</definedName>
    <definedName name="E_922_1" localSheetId="50">#REF!</definedName>
    <definedName name="E_922_1" localSheetId="51">#REF!</definedName>
    <definedName name="E_922_1" localSheetId="52">#REF!</definedName>
    <definedName name="E_922_1" localSheetId="53">#REF!</definedName>
    <definedName name="E_922_1" localSheetId="54">#REF!</definedName>
    <definedName name="E_922_1" localSheetId="55">#REF!</definedName>
    <definedName name="E_922_1" localSheetId="79">#REF!</definedName>
    <definedName name="E_922_1" localSheetId="80">#REF!</definedName>
    <definedName name="E_922_1" localSheetId="56">#REF!</definedName>
    <definedName name="E_922_1" localSheetId="57">#REF!</definedName>
    <definedName name="E_922_1" localSheetId="58">#REF!</definedName>
    <definedName name="E_922_1" localSheetId="59">#REF!</definedName>
    <definedName name="E_922_1" localSheetId="60">#REF!</definedName>
    <definedName name="E_922_1" localSheetId="61">#REF!</definedName>
    <definedName name="E_922_1" localSheetId="62">#REF!</definedName>
    <definedName name="E_922_1" localSheetId="78">#REF!</definedName>
    <definedName name="E_922_1">#REF!</definedName>
    <definedName name="EA_1" localSheetId="23">#REF!</definedName>
    <definedName name="EA_1" localSheetId="25">#REF!</definedName>
    <definedName name="EA_1" localSheetId="26">#REF!</definedName>
    <definedName name="EA_1" localSheetId="27">#REF!</definedName>
    <definedName name="EA_1" localSheetId="29">#REF!</definedName>
    <definedName name="EA_1" localSheetId="30">#REF!</definedName>
    <definedName name="EA_1" localSheetId="31">#REF!</definedName>
    <definedName name="EA_1" localSheetId="47">#REF!</definedName>
    <definedName name="EA_1" localSheetId="46">#REF!</definedName>
    <definedName name="EA_1" localSheetId="48">#REF!</definedName>
    <definedName name="EA_1" localSheetId="49">#REF!</definedName>
    <definedName name="EA_1" localSheetId="50">#REF!</definedName>
    <definedName name="EA_1" localSheetId="51">#REF!</definedName>
    <definedName name="EA_1" localSheetId="52">#REF!</definedName>
    <definedName name="EA_1" localSheetId="53">#REF!</definedName>
    <definedName name="EA_1" localSheetId="54">#REF!</definedName>
    <definedName name="EA_1" localSheetId="55">#REF!</definedName>
    <definedName name="EA_1" localSheetId="79">#REF!</definedName>
    <definedName name="EA_1" localSheetId="80">#REF!</definedName>
    <definedName name="EA_1" localSheetId="56">#REF!</definedName>
    <definedName name="EA_1" localSheetId="57">#REF!</definedName>
    <definedName name="EA_1" localSheetId="58">#REF!</definedName>
    <definedName name="EA_1" localSheetId="59">#REF!</definedName>
    <definedName name="EA_1" localSheetId="60">#REF!</definedName>
    <definedName name="EA_1" localSheetId="61">#REF!</definedName>
    <definedName name="EA_1" localSheetId="62">#REF!</definedName>
    <definedName name="EA_1" localSheetId="78">#REF!</definedName>
    <definedName name="EA_1">#REF!</definedName>
    <definedName name="ECJ" localSheetId="21">#REF!</definedName>
    <definedName name="ECJ" localSheetId="22">#REF!</definedName>
    <definedName name="ECJ" localSheetId="24">#REF!</definedName>
    <definedName name="ECJ" localSheetId="47">#REF!</definedName>
    <definedName name="ECJ" localSheetId="79">#REF!</definedName>
    <definedName name="ECJ" localSheetId="80">#REF!</definedName>
    <definedName name="ECJ" localSheetId="62">#REF!</definedName>
    <definedName name="ECJ" localSheetId="78">#REF!</definedName>
    <definedName name="ECJ">#REF!</definedName>
    <definedName name="ECJ_25" localSheetId="21">#REF!</definedName>
    <definedName name="ECJ_25" localSheetId="47">#REF!</definedName>
    <definedName name="ECJ_25" localSheetId="79">#REF!</definedName>
    <definedName name="ECJ_25" localSheetId="80">#REF!</definedName>
    <definedName name="ECJ_25" localSheetId="62">#REF!</definedName>
    <definedName name="ECJ_25" localSheetId="78">#REF!</definedName>
    <definedName name="ECJ_25">#REF!</definedName>
    <definedName name="ECVCFELE" localSheetId="47">#REF!</definedName>
    <definedName name="ECVCFELE" localSheetId="79">#REF!</definedName>
    <definedName name="ECVCFELE" localSheetId="80">#REF!</definedName>
    <definedName name="ECVCFELE" localSheetId="62">#REF!</definedName>
    <definedName name="ECVCFELE" localSheetId="78">#REF!</definedName>
    <definedName name="ECVCFELE">#REF!</definedName>
    <definedName name="ECVCFMEC" localSheetId="47">#REF!</definedName>
    <definedName name="ECVCFMEC" localSheetId="79">#REF!</definedName>
    <definedName name="ECVCFMEC" localSheetId="80">#REF!</definedName>
    <definedName name="ECVCFMEC" localSheetId="62">#REF!</definedName>
    <definedName name="ECVCFMEC" localSheetId="78">#REF!</definedName>
    <definedName name="ECVCFMEC">#REF!</definedName>
    <definedName name="Edit" localSheetId="21">#REF!</definedName>
    <definedName name="Edit" localSheetId="47">#REF!</definedName>
    <definedName name="Edit" localSheetId="79">#REF!</definedName>
    <definedName name="Edit" localSheetId="80">#REF!</definedName>
    <definedName name="Edit" localSheetId="62">#REF!</definedName>
    <definedName name="Edit" localSheetId="78">#REF!</definedName>
    <definedName name="Edit">#REF!</definedName>
    <definedName name="edital" localSheetId="47">#REF!</definedName>
    <definedName name="edital" localSheetId="79">#REF!</definedName>
    <definedName name="edital" localSheetId="80">#REF!</definedName>
    <definedName name="edital" localSheetId="62">#REF!</definedName>
    <definedName name="edital" localSheetId="78">#REF!</definedName>
    <definedName name="edital">#REF!</definedName>
    <definedName name="ee">"'file:///Y:/ENGENHARIA/Deise Aoki/PATOS - OK/PATOS 05-09-2007-ok/Laptop - Arquivos/DNIT/PATOs/Rondonópolis/PATO_BR-364_km_000_ao_km_11290_LICITAÇÃO MAIO DE 2007.xls'#$reg_mec_fx_dm_.$#REF!$#REF!:$#REF!$#REF!"</definedName>
    <definedName name="ee_1">"'file:///Y:/ENGENHARIA/Deise Aoki/PATOS - OK/PATOS 05-09-2007-ok/Laptop - Arquivos/DNIT/PATOs/Rondonópolis/PATO_BR-364_km_000_ao_km_11290_LICITAÇÃO MAIO DE 2007.xls'#$reg_mec_fx_dm_.$#REF!$#REF!:$#REF!$#REF!"</definedName>
    <definedName name="ee_14">#N/A</definedName>
    <definedName name="ee_18">#N/A</definedName>
    <definedName name="ee_19">#N/A</definedName>
    <definedName name="ee_2">#N/A</definedName>
    <definedName name="ee_20">#N/A</definedName>
    <definedName name="ee_22">#N/A</definedName>
    <definedName name="ee_34">"'file:///Y:/ENGENHARIA/Deise Aoki/PATOS - OK/PATOS 05-09-2007-ok/Laptop - Arquivos/DNIT/PATOs/Rondonópolis/PATO_BR-364_km_000_ao_km_11290_LICITAÇÃO MAIO DE 2007.xls'#$reg_mec_fx_dm_.$#REF!$#REF!:$#REF!$#REF!"</definedName>
    <definedName name="ee_37">"'file:///Y:/ENGENHARIA/Deise Aoki/PATOS - OK/PATOS 05-09-2007-ok/Laptop - Arquivos/DNIT/PATOs/Rondonópolis/PATO_BR-364_km_000_ao_km_11290_LICITAÇÃO MAIO DE 2007.xls'#$reg_mec_fx_dm_.$#REF!$#REF!:$#REF!$#REF!"</definedName>
    <definedName name="ee_38">"'file:///Y:/ENGENHARIA/Deise Aoki/PATOS - OK/PATOS 05-09-2007-ok/Laptop - Arquivos/DNIT/PATOs/Rondonópolis/PATO_BR-364_km_000_ao_km_11290_LICITAÇÃO MAIO DE 2007.xls'#$reg_mec_fx_dm_.$#REF!$#REF!:$#REF!$#REF!"</definedName>
    <definedName name="ee_49">"'file:///Y:/ENGENHARIA/Deise Aoki/PATOS - OK/PATOS 05-09-2007-ok/Laptop - Arquivos/DNIT/PATOs/Rondonópolis/PATO_BR-364_km_000_ao_km_11290_LICITAÇÃO MAIO DE 2007.xls'#$reg_mec_fx_dm_.$#REF!$#REF!:$#REF!$#REF!"</definedName>
    <definedName name="eeeee" localSheetId="28" hidden="1">{#N/A,#N/A,FALSE,"MO (2)"}</definedName>
    <definedName name="eeeee" localSheetId="23" hidden="1">{#N/A,#N/A,FALSE,"MO (2)"}</definedName>
    <definedName name="eeeee" localSheetId="25" hidden="1">{#N/A,#N/A,FALSE,"MO (2)"}</definedName>
    <definedName name="eeeee" localSheetId="26" hidden="1">{#N/A,#N/A,FALSE,"MO (2)"}</definedName>
    <definedName name="eeeee" localSheetId="27" hidden="1">{#N/A,#N/A,FALSE,"MO (2)"}</definedName>
    <definedName name="eeeee" localSheetId="29" hidden="1">{#N/A,#N/A,FALSE,"MO (2)"}</definedName>
    <definedName name="eeeee" localSheetId="30" hidden="1">{#N/A,#N/A,FALSE,"MO (2)"}</definedName>
    <definedName name="eeeee" localSheetId="31" hidden="1">{#N/A,#N/A,FALSE,"MO (2)"}</definedName>
    <definedName name="eeeee" localSheetId="47" hidden="1">{#N/A,#N/A,FALSE,"MO (2)"}</definedName>
    <definedName name="eeeee" localSheetId="44" hidden="1">{#N/A,#N/A,FALSE,"MO (2)"}</definedName>
    <definedName name="eeeee" localSheetId="46" hidden="1">{#N/A,#N/A,FALSE,"MO (2)"}</definedName>
    <definedName name="eeeee" localSheetId="48" hidden="1">{#N/A,#N/A,FALSE,"MO (2)"}</definedName>
    <definedName name="eeeee" localSheetId="49" hidden="1">{#N/A,#N/A,FALSE,"MO (2)"}</definedName>
    <definedName name="eeeee" localSheetId="50" hidden="1">{#N/A,#N/A,FALSE,"MO (2)"}</definedName>
    <definedName name="eeeee" localSheetId="51" hidden="1">{#N/A,#N/A,FALSE,"MO (2)"}</definedName>
    <definedName name="eeeee" localSheetId="52" hidden="1">{#N/A,#N/A,FALSE,"MO (2)"}</definedName>
    <definedName name="eeeee" localSheetId="53" hidden="1">{#N/A,#N/A,FALSE,"MO (2)"}</definedName>
    <definedName name="eeeee" localSheetId="54" hidden="1">{#N/A,#N/A,FALSE,"MO (2)"}</definedName>
    <definedName name="eeeee" localSheetId="55" hidden="1">{#N/A,#N/A,FALSE,"MO (2)"}</definedName>
    <definedName name="eeeee" localSheetId="79" hidden="1">{#N/A,#N/A,FALSE,"MO (2)"}</definedName>
    <definedName name="eeeee" localSheetId="80" hidden="1">{#N/A,#N/A,FALSE,"MO (2)"}</definedName>
    <definedName name="eeeee" localSheetId="56" hidden="1">{#N/A,#N/A,FALSE,"MO (2)"}</definedName>
    <definedName name="eeeee" localSheetId="57" hidden="1">{#N/A,#N/A,FALSE,"MO (2)"}</definedName>
    <definedName name="eeeee" localSheetId="58" hidden="1">{#N/A,#N/A,FALSE,"MO (2)"}</definedName>
    <definedName name="eeeee" localSheetId="59" hidden="1">{#N/A,#N/A,FALSE,"MO (2)"}</definedName>
    <definedName name="eeeee" localSheetId="60" hidden="1">{#N/A,#N/A,FALSE,"MO (2)"}</definedName>
    <definedName name="eeeee" localSheetId="61" hidden="1">{#N/A,#N/A,FALSE,"MO (2)"}</definedName>
    <definedName name="eeeee" localSheetId="62" hidden="1">{#N/A,#N/A,FALSE,"MO (2)"}</definedName>
    <definedName name="eeeee" localSheetId="74" hidden="1">{#N/A,#N/A,FALSE,"MO (2)"}</definedName>
    <definedName name="eeeee" localSheetId="77" hidden="1">{#N/A,#N/A,FALSE,"MO (2)"}</definedName>
    <definedName name="eeeee" localSheetId="78" hidden="1">{#N/A,#N/A,FALSE,"MO (2)"}</definedName>
    <definedName name="eeeee" hidden="1">{#N/A,#N/A,FALSE,"MO (2)"}</definedName>
    <definedName name="Efaixa_1">"'file:///C:/Documents and Settings/mauricio.ferrao/Desktop/ARQUIVOS R96/EXCEL/PATOs/BR153_99.XLS'#$'P A T O  D'.$#REF!$#REF!"</definedName>
    <definedName name="EJ" localSheetId="22">#REF!</definedName>
    <definedName name="EJ" localSheetId="28">#REF!</definedName>
    <definedName name="EJ" localSheetId="23">#REF!</definedName>
    <definedName name="EJ" localSheetId="24">#REF!</definedName>
    <definedName name="EJ" localSheetId="25">#REF!</definedName>
    <definedName name="EJ" localSheetId="26">#REF!</definedName>
    <definedName name="EJ" localSheetId="27">#REF!</definedName>
    <definedName name="EJ" localSheetId="29">#REF!</definedName>
    <definedName name="EJ" localSheetId="30">#REF!</definedName>
    <definedName name="EJ" localSheetId="31">#REF!</definedName>
    <definedName name="EJ" localSheetId="47">#REF!</definedName>
    <definedName name="EJ" localSheetId="46">#REF!</definedName>
    <definedName name="EJ" localSheetId="48">#REF!</definedName>
    <definedName name="EJ" localSheetId="49">#REF!</definedName>
    <definedName name="EJ" localSheetId="50">#REF!</definedName>
    <definedName name="EJ" localSheetId="51">#REF!</definedName>
    <definedName name="EJ" localSheetId="52">#REF!</definedName>
    <definedName name="EJ" localSheetId="53">#REF!</definedName>
    <definedName name="EJ" localSheetId="54">#REF!</definedName>
    <definedName name="EJ" localSheetId="55">#REF!</definedName>
    <definedName name="EJ" localSheetId="79">#REF!</definedName>
    <definedName name="EJ" localSheetId="80">#REF!</definedName>
    <definedName name="EJ" localSheetId="56">#REF!</definedName>
    <definedName name="EJ" localSheetId="57">#REF!</definedName>
    <definedName name="EJ" localSheetId="58">#REF!</definedName>
    <definedName name="EJ" localSheetId="59">#REF!</definedName>
    <definedName name="EJ" localSheetId="60">#REF!</definedName>
    <definedName name="EJ" localSheetId="61">#REF!</definedName>
    <definedName name="EJ" localSheetId="62">#REF!</definedName>
    <definedName name="EJ" localSheetId="78">#REF!</definedName>
    <definedName name="EJ">#REF!</definedName>
    <definedName name="EJ_1" localSheetId="47">#REF!</definedName>
    <definedName name="EJ_1" localSheetId="79">#REF!</definedName>
    <definedName name="EJ_1" localSheetId="80">#REF!</definedName>
    <definedName name="EJ_1" localSheetId="62">#REF!</definedName>
    <definedName name="EJ_1" localSheetId="78">#REF!</definedName>
    <definedName name="EJ_1">#REF!</definedName>
    <definedName name="EJ_25" localSheetId="22">#REF!</definedName>
    <definedName name="EJ_25" localSheetId="28">#REF!</definedName>
    <definedName name="EJ_25" localSheetId="24">#REF!</definedName>
    <definedName name="EJ_25" localSheetId="47">#REF!</definedName>
    <definedName name="EJ_25" localSheetId="79">#REF!</definedName>
    <definedName name="EJ_25" localSheetId="80">#REF!</definedName>
    <definedName name="EJ_25" localSheetId="62">#REF!</definedName>
    <definedName name="EJ_25" localSheetId="78">#REF!</definedName>
    <definedName name="EJ_25">#REF!</definedName>
    <definedName name="EM">"$#REF!.$E$30"</definedName>
    <definedName name="em_algarismo_e_por_extenso" localSheetId="23">#REF!</definedName>
    <definedName name="em_algarismo_e_por_extenso" localSheetId="25">#REF!</definedName>
    <definedName name="em_algarismo_e_por_extenso" localSheetId="26">#REF!</definedName>
    <definedName name="em_algarismo_e_por_extenso" localSheetId="27">#REF!</definedName>
    <definedName name="em_algarismo_e_por_extenso" localSheetId="29">#REF!</definedName>
    <definedName name="em_algarismo_e_por_extenso" localSheetId="30">#REF!</definedName>
    <definedName name="em_algarismo_e_por_extenso" localSheetId="31">#REF!</definedName>
    <definedName name="em_algarismo_e_por_extenso" localSheetId="47">#REF!</definedName>
    <definedName name="em_algarismo_e_por_extenso" localSheetId="46">#REF!</definedName>
    <definedName name="em_algarismo_e_por_extenso" localSheetId="48">#REF!</definedName>
    <definedName name="em_algarismo_e_por_extenso" localSheetId="49">#REF!</definedName>
    <definedName name="em_algarismo_e_por_extenso" localSheetId="50">#REF!</definedName>
    <definedName name="em_algarismo_e_por_extenso" localSheetId="51">#REF!</definedName>
    <definedName name="em_algarismo_e_por_extenso" localSheetId="52">#REF!</definedName>
    <definedName name="em_algarismo_e_por_extenso" localSheetId="53">#REF!</definedName>
    <definedName name="em_algarismo_e_por_extenso" localSheetId="54">#REF!</definedName>
    <definedName name="em_algarismo_e_por_extenso" localSheetId="55">#REF!</definedName>
    <definedName name="em_algarismo_e_por_extenso" localSheetId="79">#REF!</definedName>
    <definedName name="em_algarismo_e_por_extenso" localSheetId="80">#REF!</definedName>
    <definedName name="em_algarismo_e_por_extenso" localSheetId="56">#REF!</definedName>
    <definedName name="em_algarismo_e_por_extenso" localSheetId="57">#REF!</definedName>
    <definedName name="em_algarismo_e_por_extenso" localSheetId="58">#REF!</definedName>
    <definedName name="em_algarismo_e_por_extenso" localSheetId="59">#REF!</definedName>
    <definedName name="em_algarismo_e_por_extenso" localSheetId="60">#REF!</definedName>
    <definedName name="em_algarismo_e_por_extenso" localSheetId="61">#REF!</definedName>
    <definedName name="em_algarismo_e_por_extenso" localSheetId="62">#REF!</definedName>
    <definedName name="em_algarismo_e_por_extenso" localSheetId="78">#REF!</definedName>
    <definedName name="em_algarismo_e_por_extenso">#REF!</definedName>
    <definedName name="EMN" localSheetId="23">#REF!</definedName>
    <definedName name="EMN" localSheetId="25">#REF!</definedName>
    <definedName name="EMN" localSheetId="26">#REF!</definedName>
    <definedName name="EMN" localSheetId="27">#REF!</definedName>
    <definedName name="EMN" localSheetId="29">#REF!</definedName>
    <definedName name="EMN" localSheetId="30">#REF!</definedName>
    <definedName name="EMN" localSheetId="31">#REF!</definedName>
    <definedName name="EMN" localSheetId="47">#REF!</definedName>
    <definedName name="EMN" localSheetId="46">#REF!</definedName>
    <definedName name="EMN" localSheetId="48">#REF!</definedName>
    <definedName name="EMN" localSheetId="49">#REF!</definedName>
    <definedName name="EMN" localSheetId="50">#REF!</definedName>
    <definedName name="EMN" localSheetId="51">#REF!</definedName>
    <definedName name="EMN" localSheetId="52">#REF!</definedName>
    <definedName name="EMN" localSheetId="53">#REF!</definedName>
    <definedName name="EMN" localSheetId="54">#REF!</definedName>
    <definedName name="EMN" localSheetId="55">#REF!</definedName>
    <definedName name="EMN" localSheetId="79">#REF!</definedName>
    <definedName name="EMN" localSheetId="80">#REF!</definedName>
    <definedName name="EMN" localSheetId="56">#REF!</definedName>
    <definedName name="EMN" localSheetId="57">#REF!</definedName>
    <definedName name="EMN" localSheetId="58">#REF!</definedName>
    <definedName name="EMN" localSheetId="59">#REF!</definedName>
    <definedName name="EMN" localSheetId="60">#REF!</definedName>
    <definedName name="EMN" localSheetId="61">#REF!</definedName>
    <definedName name="EMN" localSheetId="62">#REF!</definedName>
    <definedName name="EMN" localSheetId="78">#REF!</definedName>
    <definedName name="EMN">#REF!</definedName>
    <definedName name="EmpAux" hidden="1">""</definedName>
    <definedName name="Empo" localSheetId="23">#REF!</definedName>
    <definedName name="Empo" localSheetId="25">#REF!</definedName>
    <definedName name="Empo" localSheetId="26">#REF!</definedName>
    <definedName name="Empo" localSheetId="27">#REF!</definedName>
    <definedName name="Empo" localSheetId="29">#REF!</definedName>
    <definedName name="Empo" localSheetId="30">#REF!</definedName>
    <definedName name="Empo" localSheetId="31">#REF!</definedName>
    <definedName name="Empo" localSheetId="47">#REF!</definedName>
    <definedName name="Empo" localSheetId="46">#REF!</definedName>
    <definedName name="Empo" localSheetId="48">#REF!</definedName>
    <definedName name="Empo" localSheetId="49">#REF!</definedName>
    <definedName name="Empo" localSheetId="50">#REF!</definedName>
    <definedName name="Empo" localSheetId="51">#REF!</definedName>
    <definedName name="Empo" localSheetId="52">#REF!</definedName>
    <definedName name="Empo" localSheetId="53">#REF!</definedName>
    <definedName name="Empo" localSheetId="54">#REF!</definedName>
    <definedName name="Empo" localSheetId="55">#REF!</definedName>
    <definedName name="Empo" localSheetId="79">#REF!</definedName>
    <definedName name="Empo" localSheetId="80">#REF!</definedName>
    <definedName name="Empo" localSheetId="56">#REF!</definedName>
    <definedName name="Empo" localSheetId="57">#REF!</definedName>
    <definedName name="Empo" localSheetId="58">#REF!</definedName>
    <definedName name="Empo" localSheetId="59">#REF!</definedName>
    <definedName name="Empo" localSheetId="60">#REF!</definedName>
    <definedName name="Empo" localSheetId="61">#REF!</definedName>
    <definedName name="Empo" localSheetId="62">#REF!</definedName>
    <definedName name="Empo" localSheetId="78">#REF!</definedName>
    <definedName name="Empo">#REF!</definedName>
    <definedName name="Empolamento" localSheetId="47">#REF!</definedName>
    <definedName name="Empolamento" localSheetId="79">#REF!</definedName>
    <definedName name="Empolamento" localSheetId="80">#REF!</definedName>
    <definedName name="Empolamento" localSheetId="62">#REF!</definedName>
    <definedName name="Empolamento" localSheetId="78">#REF!</definedName>
    <definedName name="Empolamento">#REF!</definedName>
    <definedName name="Empr" localSheetId="47">#REF!</definedName>
    <definedName name="Empr" localSheetId="79">#REF!</definedName>
    <definedName name="Empr" localSheetId="80">#REF!</definedName>
    <definedName name="Empr" localSheetId="62">#REF!</definedName>
    <definedName name="Empr" localSheetId="78">#REF!</definedName>
    <definedName name="Empr">#REF!</definedName>
    <definedName name="EMW">"$#REF!.$E$32"</definedName>
    <definedName name="EMWA">"$#REF!.$E$31"</definedName>
    <definedName name="ENC" localSheetId="22">#REF!</definedName>
    <definedName name="ENC" localSheetId="28">#REF!</definedName>
    <definedName name="ENC" localSheetId="23">#REF!</definedName>
    <definedName name="ENC" localSheetId="24">#REF!</definedName>
    <definedName name="ENC" localSheetId="25">#REF!</definedName>
    <definedName name="ENC" localSheetId="26">#REF!</definedName>
    <definedName name="ENC" localSheetId="27">#REF!</definedName>
    <definedName name="ENC" localSheetId="29">#REF!</definedName>
    <definedName name="ENC" localSheetId="30">#REF!</definedName>
    <definedName name="ENC" localSheetId="31">#REF!</definedName>
    <definedName name="ENC" localSheetId="47">#REF!</definedName>
    <definedName name="ENC" localSheetId="46">#REF!</definedName>
    <definedName name="ENC" localSheetId="48">#REF!</definedName>
    <definedName name="ENC" localSheetId="49">#REF!</definedName>
    <definedName name="ENC" localSheetId="50">#REF!</definedName>
    <definedName name="ENC" localSheetId="51">#REF!</definedName>
    <definedName name="ENC" localSheetId="52">#REF!</definedName>
    <definedName name="ENC" localSheetId="53">#REF!</definedName>
    <definedName name="ENC" localSheetId="54">#REF!</definedName>
    <definedName name="ENC" localSheetId="55">#REF!</definedName>
    <definedName name="ENC" localSheetId="79">#REF!</definedName>
    <definedName name="ENC" localSheetId="80">#REF!</definedName>
    <definedName name="ENC" localSheetId="56">#REF!</definedName>
    <definedName name="ENC" localSheetId="57">#REF!</definedName>
    <definedName name="ENC" localSheetId="58">#REF!</definedName>
    <definedName name="ENC" localSheetId="59">#REF!</definedName>
    <definedName name="ENC" localSheetId="60">#REF!</definedName>
    <definedName name="ENC" localSheetId="61">#REF!</definedName>
    <definedName name="ENC" localSheetId="62">#REF!</definedName>
    <definedName name="ENC" localSheetId="78">#REF!</definedName>
    <definedName name="ENC">#REF!</definedName>
    <definedName name="eng." localSheetId="28" hidden="1">{#N/A,#N/A,FALSE,"MO (2)"}</definedName>
    <definedName name="eng." localSheetId="23" hidden="1">{#N/A,#N/A,FALSE,"MO (2)"}</definedName>
    <definedName name="eng." localSheetId="25" hidden="1">{#N/A,#N/A,FALSE,"MO (2)"}</definedName>
    <definedName name="eng." localSheetId="26" hidden="1">{#N/A,#N/A,FALSE,"MO (2)"}</definedName>
    <definedName name="eng." localSheetId="27" hidden="1">{#N/A,#N/A,FALSE,"MO (2)"}</definedName>
    <definedName name="eng." localSheetId="29" hidden="1">{#N/A,#N/A,FALSE,"MO (2)"}</definedName>
    <definedName name="eng." localSheetId="30" hidden="1">{#N/A,#N/A,FALSE,"MO (2)"}</definedName>
    <definedName name="eng." localSheetId="31" hidden="1">{#N/A,#N/A,FALSE,"MO (2)"}</definedName>
    <definedName name="eng." localSheetId="47" hidden="1">{#N/A,#N/A,FALSE,"MO (2)"}</definedName>
    <definedName name="eng." localSheetId="44" hidden="1">{#N/A,#N/A,FALSE,"MO (2)"}</definedName>
    <definedName name="eng." localSheetId="46" hidden="1">{#N/A,#N/A,FALSE,"MO (2)"}</definedName>
    <definedName name="eng." localSheetId="48" hidden="1">{#N/A,#N/A,FALSE,"MO (2)"}</definedName>
    <definedName name="eng." localSheetId="49" hidden="1">{#N/A,#N/A,FALSE,"MO (2)"}</definedName>
    <definedName name="eng." localSheetId="50" hidden="1">{#N/A,#N/A,FALSE,"MO (2)"}</definedName>
    <definedName name="eng." localSheetId="51" hidden="1">{#N/A,#N/A,FALSE,"MO (2)"}</definedName>
    <definedName name="eng." localSheetId="52" hidden="1">{#N/A,#N/A,FALSE,"MO (2)"}</definedName>
    <definedName name="eng." localSheetId="53" hidden="1">{#N/A,#N/A,FALSE,"MO (2)"}</definedName>
    <definedName name="eng." localSheetId="54" hidden="1">{#N/A,#N/A,FALSE,"MO (2)"}</definedName>
    <definedName name="eng." localSheetId="55" hidden="1">{#N/A,#N/A,FALSE,"MO (2)"}</definedName>
    <definedName name="eng." localSheetId="79" hidden="1">{#N/A,#N/A,FALSE,"MO (2)"}</definedName>
    <definedName name="eng." localSheetId="80" hidden="1">{#N/A,#N/A,FALSE,"MO (2)"}</definedName>
    <definedName name="eng." localSheetId="56" hidden="1">{#N/A,#N/A,FALSE,"MO (2)"}</definedName>
    <definedName name="eng." localSheetId="57" hidden="1">{#N/A,#N/A,FALSE,"MO (2)"}</definedName>
    <definedName name="eng." localSheetId="58" hidden="1">{#N/A,#N/A,FALSE,"MO (2)"}</definedName>
    <definedName name="eng." localSheetId="59" hidden="1">{#N/A,#N/A,FALSE,"MO (2)"}</definedName>
    <definedName name="eng." localSheetId="60" hidden="1">{#N/A,#N/A,FALSE,"MO (2)"}</definedName>
    <definedName name="eng." localSheetId="61" hidden="1">{#N/A,#N/A,FALSE,"MO (2)"}</definedName>
    <definedName name="eng." localSheetId="62" hidden="1">{#N/A,#N/A,FALSE,"MO (2)"}</definedName>
    <definedName name="eng." localSheetId="74" hidden="1">{#N/A,#N/A,FALSE,"MO (2)"}</definedName>
    <definedName name="eng." localSheetId="77" hidden="1">{#N/A,#N/A,FALSE,"MO (2)"}</definedName>
    <definedName name="eng." localSheetId="78" hidden="1">{#N/A,#N/A,FALSE,"MO (2)"}</definedName>
    <definedName name="eng." hidden="1">{#N/A,#N/A,FALSE,"MO (2)"}</definedName>
    <definedName name="ENGENHARIA" localSheetId="28" hidden="1">{#N/A,#N/A,FALSE,"MO (2)"}</definedName>
    <definedName name="ENGENHARIA" localSheetId="23" hidden="1">{#N/A,#N/A,FALSE,"MO (2)"}</definedName>
    <definedName name="ENGENHARIA" localSheetId="25" hidden="1">{#N/A,#N/A,FALSE,"MO (2)"}</definedName>
    <definedName name="ENGENHARIA" localSheetId="26" hidden="1">{#N/A,#N/A,FALSE,"MO (2)"}</definedName>
    <definedName name="ENGENHARIA" localSheetId="27" hidden="1">{#N/A,#N/A,FALSE,"MO (2)"}</definedName>
    <definedName name="ENGENHARIA" localSheetId="29" hidden="1">{#N/A,#N/A,FALSE,"MO (2)"}</definedName>
    <definedName name="ENGENHARIA" localSheetId="30" hidden="1">{#N/A,#N/A,FALSE,"MO (2)"}</definedName>
    <definedName name="ENGENHARIA" localSheetId="31" hidden="1">{#N/A,#N/A,FALSE,"MO (2)"}</definedName>
    <definedName name="ENGENHARIA" localSheetId="47" hidden="1">{#N/A,#N/A,FALSE,"MO (2)"}</definedName>
    <definedName name="ENGENHARIA" localSheetId="44" hidden="1">{#N/A,#N/A,FALSE,"MO (2)"}</definedName>
    <definedName name="ENGENHARIA" localSheetId="46" hidden="1">{#N/A,#N/A,FALSE,"MO (2)"}</definedName>
    <definedName name="ENGENHARIA" localSheetId="48" hidden="1">{#N/A,#N/A,FALSE,"MO (2)"}</definedName>
    <definedName name="ENGENHARIA" localSheetId="49" hidden="1">{#N/A,#N/A,FALSE,"MO (2)"}</definedName>
    <definedName name="ENGENHARIA" localSheetId="50" hidden="1">{#N/A,#N/A,FALSE,"MO (2)"}</definedName>
    <definedName name="ENGENHARIA" localSheetId="51" hidden="1">{#N/A,#N/A,FALSE,"MO (2)"}</definedName>
    <definedName name="ENGENHARIA" localSheetId="52" hidden="1">{#N/A,#N/A,FALSE,"MO (2)"}</definedName>
    <definedName name="ENGENHARIA" localSheetId="53" hidden="1">{#N/A,#N/A,FALSE,"MO (2)"}</definedName>
    <definedName name="ENGENHARIA" localSheetId="54" hidden="1">{#N/A,#N/A,FALSE,"MO (2)"}</definedName>
    <definedName name="ENGENHARIA" localSheetId="55" hidden="1">{#N/A,#N/A,FALSE,"MO (2)"}</definedName>
    <definedName name="ENGENHARIA" localSheetId="79" hidden="1">{#N/A,#N/A,FALSE,"MO (2)"}</definedName>
    <definedName name="ENGENHARIA" localSheetId="80" hidden="1">{#N/A,#N/A,FALSE,"MO (2)"}</definedName>
    <definedName name="ENGENHARIA" localSheetId="56" hidden="1">{#N/A,#N/A,FALSE,"MO (2)"}</definedName>
    <definedName name="ENGENHARIA" localSheetId="57" hidden="1">{#N/A,#N/A,FALSE,"MO (2)"}</definedName>
    <definedName name="ENGENHARIA" localSheetId="58" hidden="1">{#N/A,#N/A,FALSE,"MO (2)"}</definedName>
    <definedName name="ENGENHARIA" localSheetId="59" hidden="1">{#N/A,#N/A,FALSE,"MO (2)"}</definedName>
    <definedName name="ENGENHARIA" localSheetId="60" hidden="1">{#N/A,#N/A,FALSE,"MO (2)"}</definedName>
    <definedName name="ENGENHARIA" localSheetId="61" hidden="1">{#N/A,#N/A,FALSE,"MO (2)"}</definedName>
    <definedName name="ENGENHARIA" localSheetId="62" hidden="1">{#N/A,#N/A,FALSE,"MO (2)"}</definedName>
    <definedName name="ENGENHARIA" localSheetId="74" hidden="1">{#N/A,#N/A,FALSE,"MO (2)"}</definedName>
    <definedName name="ENGENHARIA" localSheetId="77" hidden="1">{#N/A,#N/A,FALSE,"MO (2)"}</definedName>
    <definedName name="ENGENHARIA" localSheetId="78" hidden="1">{#N/A,#N/A,FALSE,"MO (2)"}</definedName>
    <definedName name="ENGENHARIA" hidden="1">{#N/A,#N/A,FALSE,"MO (2)"}</definedName>
    <definedName name="ENLEIV" localSheetId="23">#REF!</definedName>
    <definedName name="ENLEIV" localSheetId="25">#REF!</definedName>
    <definedName name="ENLEIV" localSheetId="26">#REF!</definedName>
    <definedName name="ENLEIV" localSheetId="27">#REF!</definedName>
    <definedName name="ENLEIV" localSheetId="29">#REF!</definedName>
    <definedName name="ENLEIV" localSheetId="30">#REF!</definedName>
    <definedName name="ENLEIV" localSheetId="31">#REF!</definedName>
    <definedName name="ENLEIV" localSheetId="47">#REF!</definedName>
    <definedName name="ENLEIV" localSheetId="46">#REF!</definedName>
    <definedName name="ENLEIV" localSheetId="48">#REF!</definedName>
    <definedName name="ENLEIV" localSheetId="49">#REF!</definedName>
    <definedName name="ENLEIV" localSheetId="50">#REF!</definedName>
    <definedName name="ENLEIV" localSheetId="51">#REF!</definedName>
    <definedName name="ENLEIV" localSheetId="52">#REF!</definedName>
    <definedName name="ENLEIV" localSheetId="53">#REF!</definedName>
    <definedName name="ENLEIV" localSheetId="54">#REF!</definedName>
    <definedName name="ENLEIV" localSheetId="55">#REF!</definedName>
    <definedName name="ENLEIV" localSheetId="79">#REF!</definedName>
    <definedName name="ENLEIV" localSheetId="80">#REF!</definedName>
    <definedName name="ENLEIV" localSheetId="56">#REF!</definedName>
    <definedName name="ENLEIV" localSheetId="57">#REF!</definedName>
    <definedName name="ENLEIV" localSheetId="58">#REF!</definedName>
    <definedName name="ENLEIV" localSheetId="59">#REF!</definedName>
    <definedName name="ENLEIV" localSheetId="60">#REF!</definedName>
    <definedName name="ENLEIV" localSheetId="61">#REF!</definedName>
    <definedName name="ENLEIV" localSheetId="62">#REF!</definedName>
    <definedName name="ENLEIV" localSheetId="78">#REF!</definedName>
    <definedName name="ENLEIV">#REF!</definedName>
    <definedName name="Enrocamento">#N/A</definedName>
    <definedName name="Enrocamento_1">#NAME?</definedName>
    <definedName name="Enrocamento_14">#N/A</definedName>
    <definedName name="Enrocamento_18">#N/A</definedName>
    <definedName name="Enrocamento_19">#N/A</definedName>
    <definedName name="Enrocamento_2">#N/A</definedName>
    <definedName name="Enrocamento_20">#N/A</definedName>
    <definedName name="Enrocamento_22">#N/A</definedName>
    <definedName name="ENT" localSheetId="23">#REF!</definedName>
    <definedName name="ENT" localSheetId="25">#REF!</definedName>
    <definedName name="ENT" localSheetId="26">#REF!</definedName>
    <definedName name="ENT" localSheetId="27">#REF!</definedName>
    <definedName name="ENT" localSheetId="29">#REF!</definedName>
    <definedName name="ENT" localSheetId="30">#REF!</definedName>
    <definedName name="ENT" localSheetId="31">#REF!</definedName>
    <definedName name="ENT" localSheetId="47">#REF!</definedName>
    <definedName name="ENT" localSheetId="46">#REF!</definedName>
    <definedName name="ENT" localSheetId="48">#REF!</definedName>
    <definedName name="ENT" localSheetId="49">#REF!</definedName>
    <definedName name="ENT" localSheetId="50">#REF!</definedName>
    <definedName name="ENT" localSheetId="51">#REF!</definedName>
    <definedName name="ENT" localSheetId="52">#REF!</definedName>
    <definedName name="ENT" localSheetId="53">#REF!</definedName>
    <definedName name="ENT" localSheetId="54">#REF!</definedName>
    <definedName name="ENT" localSheetId="55">#REF!</definedName>
    <definedName name="ENT" localSheetId="79">#REF!</definedName>
    <definedName name="ENT" localSheetId="80">#REF!</definedName>
    <definedName name="ENT" localSheetId="56">#REF!</definedName>
    <definedName name="ENT" localSheetId="57">#REF!</definedName>
    <definedName name="ENT" localSheetId="58">#REF!</definedName>
    <definedName name="ENT" localSheetId="59">#REF!</definedName>
    <definedName name="ENT" localSheetId="60">#REF!</definedName>
    <definedName name="ENT" localSheetId="61">#REF!</definedName>
    <definedName name="ENT" localSheetId="62">#REF!</definedName>
    <definedName name="ENT" localSheetId="78">#REF!</definedName>
    <definedName name="ENT">#REF!</definedName>
    <definedName name="EQ" localSheetId="22" hidden="1">#REF!</definedName>
    <definedName name="EQ" localSheetId="28" hidden="1">#REF!</definedName>
    <definedName name="EQ" localSheetId="23" hidden="1">#REF!</definedName>
    <definedName name="EQ" localSheetId="24" hidden="1">#REF!</definedName>
    <definedName name="EQ" localSheetId="25" hidden="1">#REF!</definedName>
    <definedName name="EQ" localSheetId="26" hidden="1">#REF!</definedName>
    <definedName name="EQ" localSheetId="27" hidden="1">#REF!</definedName>
    <definedName name="EQ" localSheetId="29" hidden="1">#REF!</definedName>
    <definedName name="EQ" localSheetId="30" hidden="1">#REF!</definedName>
    <definedName name="EQ" localSheetId="31" hidden="1">#REF!</definedName>
    <definedName name="EQ" localSheetId="32" hidden="1">#REF!</definedName>
    <definedName name="EQ" localSheetId="33" hidden="1">#REF!</definedName>
    <definedName name="EQ" localSheetId="47" hidden="1">#REF!</definedName>
    <definedName name="EQ" localSheetId="46" hidden="1">#REF!</definedName>
    <definedName name="EQ" localSheetId="50" hidden="1">#REF!</definedName>
    <definedName name="EQ" localSheetId="51" hidden="1">#REF!</definedName>
    <definedName name="EQ" localSheetId="52" hidden="1">#REF!</definedName>
    <definedName name="EQ" localSheetId="53" hidden="1">#REF!</definedName>
    <definedName name="EQ" localSheetId="54" hidden="1">#REF!</definedName>
    <definedName name="EQ" localSheetId="55" hidden="1">#REF!</definedName>
    <definedName name="EQ" localSheetId="79" hidden="1">#REF!</definedName>
    <definedName name="EQ" localSheetId="80" hidden="1">#REF!</definedName>
    <definedName name="EQ" localSheetId="56" hidden="1">#REF!</definedName>
    <definedName name="EQ" localSheetId="57" hidden="1">#REF!</definedName>
    <definedName name="EQ" localSheetId="58" hidden="1">#REF!</definedName>
    <definedName name="EQ" localSheetId="59" hidden="1">#REF!</definedName>
    <definedName name="EQ" localSheetId="60" hidden="1">#REF!</definedName>
    <definedName name="EQ" localSheetId="61" hidden="1">#REF!</definedName>
    <definedName name="EQ" localSheetId="62" hidden="1">#REF!</definedName>
    <definedName name="EQ" localSheetId="77" hidden="1">#REF!</definedName>
    <definedName name="EQ" localSheetId="78" hidden="1">#REF!</definedName>
    <definedName name="EQ" hidden="1">#REF!</definedName>
    <definedName name="Equip" localSheetId="22">#REF!</definedName>
    <definedName name="Equip" localSheetId="28">#REF!</definedName>
    <definedName name="Equip" localSheetId="24">#REF!</definedName>
    <definedName name="equip" localSheetId="47">#REF!</definedName>
    <definedName name="Equip" localSheetId="79">#REF!</definedName>
    <definedName name="Equip" localSheetId="80">#REF!</definedName>
    <definedName name="Equip" localSheetId="62">#REF!</definedName>
    <definedName name="Equip" localSheetId="78">#REF!</definedName>
    <definedName name="Equip">#REF!</definedName>
    <definedName name="equipamento" localSheetId="47">#REF!</definedName>
    <definedName name="equipamento" localSheetId="79">#REF!</definedName>
    <definedName name="equipamento" localSheetId="80">#REF!</definedName>
    <definedName name="equipamento" localSheetId="62">#REF!</definedName>
    <definedName name="equipamento" localSheetId="78">#REF!</definedName>
    <definedName name="equipamento">#REF!</definedName>
    <definedName name="equipamento_1" localSheetId="47">#REF!</definedName>
    <definedName name="equipamento_1" localSheetId="79">#REF!</definedName>
    <definedName name="equipamento_1" localSheetId="80">#REF!</definedName>
    <definedName name="equipamento_1" localSheetId="62">#REF!</definedName>
    <definedName name="equipamento_1" localSheetId="78">#REF!</definedName>
    <definedName name="equipamento_1">#REF!</definedName>
    <definedName name="equipamento_4" localSheetId="47">#REF!</definedName>
    <definedName name="equipamento_4" localSheetId="79">#REF!</definedName>
    <definedName name="equipamento_4" localSheetId="80">#REF!</definedName>
    <definedName name="equipamento_4" localSheetId="62">#REF!</definedName>
    <definedName name="equipamento_4" localSheetId="78">#REF!</definedName>
    <definedName name="equipamento_4">#REF!</definedName>
    <definedName name="equipamento_6" localSheetId="47">#REF!</definedName>
    <definedName name="equipamento_6" localSheetId="79">#REF!</definedName>
    <definedName name="equipamento_6" localSheetId="80">#REF!</definedName>
    <definedName name="equipamento_6" localSheetId="62">#REF!</definedName>
    <definedName name="equipamento_6" localSheetId="78">#REF!</definedName>
    <definedName name="equipamento_6">#REF!</definedName>
    <definedName name="equipamento_7" localSheetId="47">#REF!</definedName>
    <definedName name="equipamento_7" localSheetId="79">#REF!</definedName>
    <definedName name="equipamento_7" localSheetId="80">#REF!</definedName>
    <definedName name="equipamento_7" localSheetId="62">#REF!</definedName>
    <definedName name="equipamento_7" localSheetId="78">#REF!</definedName>
    <definedName name="equipamento_7">#REF!</definedName>
    <definedName name="equipamento_8" localSheetId="47">#REF!</definedName>
    <definedName name="equipamento_8" localSheetId="79">#REF!</definedName>
    <definedName name="equipamento_8" localSheetId="80">#REF!</definedName>
    <definedName name="equipamento_8" localSheetId="62">#REF!</definedName>
    <definedName name="equipamento_8" localSheetId="78">#REF!</definedName>
    <definedName name="equipamento_8">#REF!</definedName>
    <definedName name="equipamento_9" localSheetId="47">#REF!</definedName>
    <definedName name="equipamento_9" localSheetId="79">#REF!</definedName>
    <definedName name="equipamento_9" localSheetId="80">#REF!</definedName>
    <definedName name="equipamento_9" localSheetId="62">#REF!</definedName>
    <definedName name="equipamento_9" localSheetId="78">#REF!</definedName>
    <definedName name="equipamento_9">#REF!</definedName>
    <definedName name="ereerer" localSheetId="28" hidden="1">{#N/A,#N/A,FALSE,"MO (2)"}</definedName>
    <definedName name="ereerer" localSheetId="23" hidden="1">{#N/A,#N/A,FALSE,"MO (2)"}</definedName>
    <definedName name="ereerer" localSheetId="25" hidden="1">{#N/A,#N/A,FALSE,"MO (2)"}</definedName>
    <definedName name="ereerer" localSheetId="26" hidden="1">{#N/A,#N/A,FALSE,"MO (2)"}</definedName>
    <definedName name="ereerer" localSheetId="27" hidden="1">{#N/A,#N/A,FALSE,"MO (2)"}</definedName>
    <definedName name="ereerer" localSheetId="29" hidden="1">{#N/A,#N/A,FALSE,"MO (2)"}</definedName>
    <definedName name="ereerer" localSheetId="30" hidden="1">{#N/A,#N/A,FALSE,"MO (2)"}</definedName>
    <definedName name="ereerer" localSheetId="31" hidden="1">{#N/A,#N/A,FALSE,"MO (2)"}</definedName>
    <definedName name="ereerer" localSheetId="47" hidden="1">{#N/A,#N/A,FALSE,"MO (2)"}</definedName>
    <definedName name="ereerer" localSheetId="44" hidden="1">{#N/A,#N/A,FALSE,"MO (2)"}</definedName>
    <definedName name="ereerer" localSheetId="46" hidden="1">{#N/A,#N/A,FALSE,"MO (2)"}</definedName>
    <definedName name="ereerer" localSheetId="48" hidden="1">{#N/A,#N/A,FALSE,"MO (2)"}</definedName>
    <definedName name="ereerer" localSheetId="49" hidden="1">{#N/A,#N/A,FALSE,"MO (2)"}</definedName>
    <definedName name="ereerer" localSheetId="50" hidden="1">{#N/A,#N/A,FALSE,"MO (2)"}</definedName>
    <definedName name="ereerer" localSheetId="51" hidden="1">{#N/A,#N/A,FALSE,"MO (2)"}</definedName>
    <definedName name="ereerer" localSheetId="52" hidden="1">{#N/A,#N/A,FALSE,"MO (2)"}</definedName>
    <definedName name="ereerer" localSheetId="53" hidden="1">{#N/A,#N/A,FALSE,"MO (2)"}</definedName>
    <definedName name="ereerer" localSheetId="54" hidden="1">{#N/A,#N/A,FALSE,"MO (2)"}</definedName>
    <definedName name="ereerer" localSheetId="55" hidden="1">{#N/A,#N/A,FALSE,"MO (2)"}</definedName>
    <definedName name="ereerer" localSheetId="79" hidden="1">{#N/A,#N/A,FALSE,"MO (2)"}</definedName>
    <definedName name="ereerer" localSheetId="80" hidden="1">{#N/A,#N/A,FALSE,"MO (2)"}</definedName>
    <definedName name="ereerer" localSheetId="56" hidden="1">{#N/A,#N/A,FALSE,"MO (2)"}</definedName>
    <definedName name="ereerer" localSheetId="57" hidden="1">{#N/A,#N/A,FALSE,"MO (2)"}</definedName>
    <definedName name="ereerer" localSheetId="58" hidden="1">{#N/A,#N/A,FALSE,"MO (2)"}</definedName>
    <definedName name="ereerer" localSheetId="59" hidden="1">{#N/A,#N/A,FALSE,"MO (2)"}</definedName>
    <definedName name="ereerer" localSheetId="60" hidden="1">{#N/A,#N/A,FALSE,"MO (2)"}</definedName>
    <definedName name="ereerer" localSheetId="61" hidden="1">{#N/A,#N/A,FALSE,"MO (2)"}</definedName>
    <definedName name="ereerer" localSheetId="62" hidden="1">{#N/A,#N/A,FALSE,"MO (2)"}</definedName>
    <definedName name="ereerer" localSheetId="74" hidden="1">{#N/A,#N/A,FALSE,"MO (2)"}</definedName>
    <definedName name="ereerer" localSheetId="77" hidden="1">{#N/A,#N/A,FALSE,"MO (2)"}</definedName>
    <definedName name="ereerer" localSheetId="78" hidden="1">{#N/A,#N/A,FALSE,"MO (2)"}</definedName>
    <definedName name="ereerer" hidden="1">{#N/A,#N/A,FALSE,"MO (2)"}</definedName>
    <definedName name="erqe">#N/A</definedName>
    <definedName name="erwe" localSheetId="23">#REF!</definedName>
    <definedName name="erwe" localSheetId="25">#REF!</definedName>
    <definedName name="erwe" localSheetId="26">#REF!</definedName>
    <definedName name="erwe" localSheetId="27">#REF!</definedName>
    <definedName name="erwe" localSheetId="29">#REF!</definedName>
    <definedName name="erwe" localSheetId="30">#REF!</definedName>
    <definedName name="erwe" localSheetId="31">#REF!</definedName>
    <definedName name="erwe" localSheetId="47">#REF!</definedName>
    <definedName name="erwe" localSheetId="46">#REF!</definedName>
    <definedName name="erwe" localSheetId="48">#REF!</definedName>
    <definedName name="erwe" localSheetId="49">#REF!</definedName>
    <definedName name="erwe" localSheetId="50">#REF!</definedName>
    <definedName name="erwe" localSheetId="51">#REF!</definedName>
    <definedName name="erwe" localSheetId="52">#REF!</definedName>
    <definedName name="erwe" localSheetId="53">#REF!</definedName>
    <definedName name="erwe" localSheetId="54">#REF!</definedName>
    <definedName name="erwe" localSheetId="55">#REF!</definedName>
    <definedName name="erwe" localSheetId="79">#REF!</definedName>
    <definedName name="erwe" localSheetId="80">#REF!</definedName>
    <definedName name="erwe" localSheetId="56">#REF!</definedName>
    <definedName name="erwe" localSheetId="57">#REF!</definedName>
    <definedName name="erwe" localSheetId="58">#REF!</definedName>
    <definedName name="erwe" localSheetId="59">#REF!</definedName>
    <definedName name="erwe" localSheetId="60">#REF!</definedName>
    <definedName name="erwe" localSheetId="61">#REF!</definedName>
    <definedName name="erwe" localSheetId="62">#REF!</definedName>
    <definedName name="erwe" localSheetId="78">#REF!</definedName>
    <definedName name="erwe">#REF!</definedName>
    <definedName name="ES" localSheetId="22">#REF!</definedName>
    <definedName name="ES" localSheetId="28">#REF!</definedName>
    <definedName name="ES" localSheetId="24">#REF!</definedName>
    <definedName name="ES" localSheetId="47">#REF!</definedName>
    <definedName name="ES" localSheetId="79">#REF!</definedName>
    <definedName name="ES" localSheetId="80">#REF!</definedName>
    <definedName name="ES" localSheetId="62">#REF!</definedName>
    <definedName name="ES" localSheetId="78">#REF!</definedName>
    <definedName name="ES">#REF!</definedName>
    <definedName name="Escavação" localSheetId="47">#REF!</definedName>
    <definedName name="Escavação" localSheetId="79">#REF!</definedName>
    <definedName name="Escavação" localSheetId="80">#REF!</definedName>
    <definedName name="Escavação" localSheetId="62">#REF!</definedName>
    <definedName name="Escavação" localSheetId="78">#REF!</definedName>
    <definedName name="Escavação">#REF!</definedName>
    <definedName name="EscManValas" localSheetId="47">#REF!</definedName>
    <definedName name="EscManValas" localSheetId="79">#REF!</definedName>
    <definedName name="EscManValas" localSheetId="80">#REF!</definedName>
    <definedName name="EscManValas" localSheetId="62">#REF!</definedName>
    <definedName name="EscManValas" localSheetId="78">#REF!</definedName>
    <definedName name="EscManValas">#REF!</definedName>
    <definedName name="EscMecValas" localSheetId="47">#REF!</definedName>
    <definedName name="EscMecValas" localSheetId="79">#REF!</definedName>
    <definedName name="EscMecValas" localSheetId="80">#REF!</definedName>
    <definedName name="EscMecValas" localSheetId="62">#REF!</definedName>
    <definedName name="EscMecValas" localSheetId="78">#REF!</definedName>
    <definedName name="EscMecValas">#REF!</definedName>
    <definedName name="Esconsidade_OAC" localSheetId="79">#REF!</definedName>
    <definedName name="Esconsidade_OAC" localSheetId="80">#REF!</definedName>
    <definedName name="Esconsidade_OAC" localSheetId="62">#REF!</definedName>
    <definedName name="Esconsidade_OAC" localSheetId="78">#REF!</definedName>
    <definedName name="Esconsidade_OAC">#REF!</definedName>
    <definedName name="EsconsidadeNãoseaplicaOAC" localSheetId="79">#REF!</definedName>
    <definedName name="EsconsidadeNãoseaplicaOAC" localSheetId="80">#REF!</definedName>
    <definedName name="EsconsidadeNãoseaplicaOAC" localSheetId="62">#REF!</definedName>
    <definedName name="EsconsidadeNãoseaplicaOAC" localSheetId="78">#REF!</definedName>
    <definedName name="EsconsidadeNãoseaplicaOAC">#REF!</definedName>
    <definedName name="EsconsidadeOAC" localSheetId="4">#REF!</definedName>
    <definedName name="EsconsidadeOAC" localSheetId="3">#REF!</definedName>
    <definedName name="EsconsidadeOAC" localSheetId="2">#REF!</definedName>
    <definedName name="EsconsidadeOAC" localSheetId="79">#REF!</definedName>
    <definedName name="EsconsidadeOAC" localSheetId="80">#REF!</definedName>
    <definedName name="EsconsidadeOAC" localSheetId="62">#REF!</definedName>
    <definedName name="EsconsidadeOAC" localSheetId="78">#REF!</definedName>
    <definedName name="EsconsidadeOAC">#REF!</definedName>
    <definedName name="EsconsidadeOACImplantação" localSheetId="4">#REF!</definedName>
    <definedName name="EsconsidadeOACImplantação" localSheetId="3">#REF!</definedName>
    <definedName name="EsconsidadeOACImplantação" localSheetId="2">#REF!</definedName>
    <definedName name="EsconsidadeOACImplantação" localSheetId="79">#REF!</definedName>
    <definedName name="EsconsidadeOACImplantação" localSheetId="80">#REF!</definedName>
    <definedName name="EsconsidadeOACImplantação" localSheetId="62">#REF!</definedName>
    <definedName name="EsconsidadeOACImplantação" localSheetId="78">#REF!</definedName>
    <definedName name="EsconsidadeOACImplantação">#REF!</definedName>
    <definedName name="ESocial" localSheetId="47">#REF!</definedName>
    <definedName name="ESocial" localSheetId="79">#REF!</definedName>
    <definedName name="ESocial" localSheetId="80">#REF!</definedName>
    <definedName name="ESocial" localSheetId="62">#REF!</definedName>
    <definedName name="ESocial" localSheetId="78">#REF!</definedName>
    <definedName name="ESocial">#REF!</definedName>
    <definedName name="EST" localSheetId="47">#REF!</definedName>
    <definedName name="EST" localSheetId="79">#REF!</definedName>
    <definedName name="EST" localSheetId="80">#REF!</definedName>
    <definedName name="EST" localSheetId="62">#REF!</definedName>
    <definedName name="EST" localSheetId="78">#REF!</definedName>
    <definedName name="EST">#REF!</definedName>
    <definedName name="est1_1" localSheetId="47">#REF!</definedName>
    <definedName name="est1_1" localSheetId="79">#REF!</definedName>
    <definedName name="est1_1" localSheetId="80">#REF!</definedName>
    <definedName name="est1_1" localSheetId="62">#REF!</definedName>
    <definedName name="est1_1" localSheetId="78">#REF!</definedName>
    <definedName name="est1_1">#REF!</definedName>
    <definedName name="est1_14">#N/A</definedName>
    <definedName name="est1_7">#N/A</definedName>
    <definedName name="est1_7_1" localSheetId="23">#REF!</definedName>
    <definedName name="est1_7_1" localSheetId="25">#REF!</definedName>
    <definedName name="est1_7_1" localSheetId="26">#REF!</definedName>
    <definedName name="est1_7_1" localSheetId="27">#REF!</definedName>
    <definedName name="est1_7_1" localSheetId="29">#REF!</definedName>
    <definedName name="est1_7_1" localSheetId="30">#REF!</definedName>
    <definedName name="est1_7_1" localSheetId="31">#REF!</definedName>
    <definedName name="est1_7_1" localSheetId="47">#REF!</definedName>
    <definedName name="est1_7_1" localSheetId="46">#REF!</definedName>
    <definedName name="est1_7_1" localSheetId="48">#REF!</definedName>
    <definedName name="est1_7_1" localSheetId="49">#REF!</definedName>
    <definedName name="est1_7_1" localSheetId="50">#REF!</definedName>
    <definedName name="est1_7_1" localSheetId="51">#REF!</definedName>
    <definedName name="est1_7_1" localSheetId="52">#REF!</definedName>
    <definedName name="est1_7_1" localSheetId="53">#REF!</definedName>
    <definedName name="est1_7_1" localSheetId="54">#REF!</definedName>
    <definedName name="est1_7_1" localSheetId="55">#REF!</definedName>
    <definedName name="est1_7_1" localSheetId="79">#REF!</definedName>
    <definedName name="est1_7_1" localSheetId="80">#REF!</definedName>
    <definedName name="est1_7_1" localSheetId="56">#REF!</definedName>
    <definedName name="est1_7_1" localSheetId="57">#REF!</definedName>
    <definedName name="est1_7_1" localSheetId="58">#REF!</definedName>
    <definedName name="est1_7_1" localSheetId="59">#REF!</definedName>
    <definedName name="est1_7_1" localSheetId="60">#REF!</definedName>
    <definedName name="est1_7_1" localSheetId="61">#REF!</definedName>
    <definedName name="est1_7_1" localSheetId="62">#REF!</definedName>
    <definedName name="est1_7_1" localSheetId="78">#REF!</definedName>
    <definedName name="est1_7_1">#REF!</definedName>
    <definedName name="est1_7_14">#N/A</definedName>
    <definedName name="Estabilidade" localSheetId="79">#REF!</definedName>
    <definedName name="Estabilidade" localSheetId="80">#REF!</definedName>
    <definedName name="Estabilidade" localSheetId="77">#REF!</definedName>
    <definedName name="Estabilidade" localSheetId="78">#REF!</definedName>
    <definedName name="Estabilidade">#REF!</definedName>
    <definedName name="EstacaFinal" localSheetId="23">#REF!</definedName>
    <definedName name="EstacaFinal" localSheetId="25">#REF!</definedName>
    <definedName name="EstacaFinal" localSheetId="26">#REF!</definedName>
    <definedName name="EstacaFinal" localSheetId="27">#REF!</definedName>
    <definedName name="EstacaFinal" localSheetId="29">#REF!</definedName>
    <definedName name="EstacaFinal" localSheetId="30">#REF!</definedName>
    <definedName name="EstacaFinal" localSheetId="31">#REF!</definedName>
    <definedName name="EstacaFinal" localSheetId="47">#REF!</definedName>
    <definedName name="EstacaFinal" localSheetId="46">#REF!</definedName>
    <definedName name="EstacaFinal" localSheetId="48">#REF!</definedName>
    <definedName name="EstacaFinal" localSheetId="49">#REF!</definedName>
    <definedName name="EstacaFinal" localSheetId="50">#REF!</definedName>
    <definedName name="EstacaFinal" localSheetId="51">#REF!</definedName>
    <definedName name="EstacaFinal" localSheetId="52">#REF!</definedName>
    <definedName name="EstacaFinal" localSheetId="53">#REF!</definedName>
    <definedName name="EstacaFinal" localSheetId="54">#REF!</definedName>
    <definedName name="EstacaFinal" localSheetId="55">#REF!</definedName>
    <definedName name="EstacaFinal" localSheetId="79">#REF!</definedName>
    <definedName name="EstacaFinal" localSheetId="80">#REF!</definedName>
    <definedName name="EstacaFinal" localSheetId="56">#REF!</definedName>
    <definedName name="EstacaFinal" localSheetId="57">#REF!</definedName>
    <definedName name="EstacaFinal" localSheetId="58">#REF!</definedName>
    <definedName name="EstacaFinal" localSheetId="59">#REF!</definedName>
    <definedName name="EstacaFinal" localSheetId="60">#REF!</definedName>
    <definedName name="EstacaFinal" localSheetId="61">#REF!</definedName>
    <definedName name="EstacaFinal" localSheetId="62">#REF!</definedName>
    <definedName name="EstacaFinal" localSheetId="78">#REF!</definedName>
    <definedName name="EstacaFinal">#REF!</definedName>
    <definedName name="EstacaInicial" localSheetId="23">#REF!</definedName>
    <definedName name="EstacaInicial" localSheetId="25">#REF!</definedName>
    <definedName name="EstacaInicial" localSheetId="26">#REF!</definedName>
    <definedName name="EstacaInicial" localSheetId="27">#REF!</definedName>
    <definedName name="EstacaInicial" localSheetId="29">#REF!</definedName>
    <definedName name="EstacaInicial" localSheetId="30">#REF!</definedName>
    <definedName name="EstacaInicial" localSheetId="31">#REF!</definedName>
    <definedName name="EstacaInicial" localSheetId="47">#REF!</definedName>
    <definedName name="EstacaInicial" localSheetId="46">#REF!</definedName>
    <definedName name="EstacaInicial" localSheetId="48">#REF!</definedName>
    <definedName name="EstacaInicial" localSheetId="49">#REF!</definedName>
    <definedName name="EstacaInicial" localSheetId="50">#REF!</definedName>
    <definedName name="EstacaInicial" localSheetId="51">#REF!</definedName>
    <definedName name="EstacaInicial" localSheetId="52">#REF!</definedName>
    <definedName name="EstacaInicial" localSheetId="53">#REF!</definedName>
    <definedName name="EstacaInicial" localSheetId="54">#REF!</definedName>
    <definedName name="EstacaInicial" localSheetId="55">#REF!</definedName>
    <definedName name="EstacaInicial" localSheetId="79">#REF!</definedName>
    <definedName name="EstacaInicial" localSheetId="80">#REF!</definedName>
    <definedName name="EstacaInicial" localSheetId="56">#REF!</definedName>
    <definedName name="EstacaInicial" localSheetId="57">#REF!</definedName>
    <definedName name="EstacaInicial" localSheetId="58">#REF!</definedName>
    <definedName name="EstacaInicial" localSheetId="59">#REF!</definedName>
    <definedName name="EstacaInicial" localSheetId="60">#REF!</definedName>
    <definedName name="EstacaInicial" localSheetId="61">#REF!</definedName>
    <definedName name="EstacaInicial" localSheetId="62">#REF!</definedName>
    <definedName name="EstacaInicial" localSheetId="78">#REF!</definedName>
    <definedName name="EstacaInicial">#REF!</definedName>
    <definedName name="ESTADO" localSheetId="22">#REF!</definedName>
    <definedName name="ESTADO" localSheetId="28">#REF!</definedName>
    <definedName name="ESTADO" localSheetId="24">#REF!</definedName>
    <definedName name="ESTADO" localSheetId="32">#REF!</definedName>
    <definedName name="ESTADO" localSheetId="33">#REF!</definedName>
    <definedName name="ESTADO" localSheetId="81">#REF!</definedName>
    <definedName name="ESTADO" localSheetId="79">#REF!</definedName>
    <definedName name="ESTADO" localSheetId="80">#REF!</definedName>
    <definedName name="ESTADO" localSheetId="62">#REF!</definedName>
    <definedName name="ESTADO" localSheetId="78">#REF!</definedName>
    <definedName name="ESTADO">#REF!</definedName>
    <definedName name="ESTADOS" localSheetId="79">#REF!</definedName>
    <definedName name="ESTADOS" localSheetId="80">#REF!</definedName>
    <definedName name="ESTADOS" localSheetId="62">#REF!</definedName>
    <definedName name="ESTADOS" localSheetId="78">#REF!</definedName>
    <definedName name="ESTADOS">#REF!</definedName>
    <definedName name="ESTELE" localSheetId="47">#REF!</definedName>
    <definedName name="ESTELE" localSheetId="79">#REF!</definedName>
    <definedName name="ESTELE" localSheetId="80">#REF!</definedName>
    <definedName name="ESTELE" localSheetId="62">#REF!</definedName>
    <definedName name="ESTELE" localSheetId="78">#REF!</definedName>
    <definedName name="ESTELE">#REF!</definedName>
    <definedName name="ESTMEC" localSheetId="47">#REF!</definedName>
    <definedName name="ESTMEC" localSheetId="79">#REF!</definedName>
    <definedName name="ESTMEC" localSheetId="80">#REF!</definedName>
    <definedName name="ESTMEC" localSheetId="62">#REF!</definedName>
    <definedName name="ESTMEC" localSheetId="78">#REF!</definedName>
    <definedName name="ESTMEC">#REF!</definedName>
    <definedName name="etfrgdfgdfgdfbg" localSheetId="47">#REF!</definedName>
    <definedName name="etfrgdfgdfgdfbg" localSheetId="79">#REF!</definedName>
    <definedName name="etfrgdfgdfgdfbg" localSheetId="80">#REF!</definedName>
    <definedName name="etfrgdfgdfgdfbg" localSheetId="62">#REF!</definedName>
    <definedName name="etfrgdfgdfgdfbg" localSheetId="78">#REF!</definedName>
    <definedName name="etfrgdfgdfgdfbg">#REF!</definedName>
    <definedName name="EU" localSheetId="28" hidden="1">{#N/A,#N/A,FALSE,"MO (2)"}</definedName>
    <definedName name="EU" localSheetId="23" hidden="1">{#N/A,#N/A,FALSE,"MO (2)"}</definedName>
    <definedName name="EU" localSheetId="25" hidden="1">{#N/A,#N/A,FALSE,"MO (2)"}</definedName>
    <definedName name="EU" localSheetId="26" hidden="1">{#N/A,#N/A,FALSE,"MO (2)"}</definedName>
    <definedName name="EU" localSheetId="27" hidden="1">{#N/A,#N/A,FALSE,"MO (2)"}</definedName>
    <definedName name="EU" localSheetId="29" hidden="1">{#N/A,#N/A,FALSE,"MO (2)"}</definedName>
    <definedName name="EU" localSheetId="30" hidden="1">{#N/A,#N/A,FALSE,"MO (2)"}</definedName>
    <definedName name="EU" localSheetId="31" hidden="1">{#N/A,#N/A,FALSE,"MO (2)"}</definedName>
    <definedName name="EU" localSheetId="47">#REF!</definedName>
    <definedName name="EU" localSheetId="44" hidden="1">{#N/A,#N/A,FALSE,"MO (2)"}</definedName>
    <definedName name="EU" localSheetId="46" hidden="1">{#N/A,#N/A,FALSE,"MO (2)"}</definedName>
    <definedName name="EU" localSheetId="48" hidden="1">{#N/A,#N/A,FALSE,"MO (2)"}</definedName>
    <definedName name="EU" localSheetId="49" hidden="1">{#N/A,#N/A,FALSE,"MO (2)"}</definedName>
    <definedName name="EU" localSheetId="50" hidden="1">{#N/A,#N/A,FALSE,"MO (2)"}</definedName>
    <definedName name="EU" localSheetId="51" hidden="1">{#N/A,#N/A,FALSE,"MO (2)"}</definedName>
    <definedName name="EU" localSheetId="52" hidden="1">{#N/A,#N/A,FALSE,"MO (2)"}</definedName>
    <definedName name="EU" localSheetId="53" hidden="1">{#N/A,#N/A,FALSE,"MO (2)"}</definedName>
    <definedName name="EU" localSheetId="54" hidden="1">{#N/A,#N/A,FALSE,"MO (2)"}</definedName>
    <definedName name="EU" localSheetId="55" hidden="1">{#N/A,#N/A,FALSE,"MO (2)"}</definedName>
    <definedName name="EU" localSheetId="79" hidden="1">{#N/A,#N/A,FALSE,"MO (2)"}</definedName>
    <definedName name="EU" localSheetId="80" hidden="1">{#N/A,#N/A,FALSE,"MO (2)"}</definedName>
    <definedName name="EU" localSheetId="56" hidden="1">{#N/A,#N/A,FALSE,"MO (2)"}</definedName>
    <definedName name="EU" localSheetId="57" hidden="1">{#N/A,#N/A,FALSE,"MO (2)"}</definedName>
    <definedName name="EU" localSheetId="58" hidden="1">{#N/A,#N/A,FALSE,"MO (2)"}</definedName>
    <definedName name="EU" localSheetId="59" hidden="1">{#N/A,#N/A,FALSE,"MO (2)"}</definedName>
    <definedName name="EU" localSheetId="60" hidden="1">{#N/A,#N/A,FALSE,"MO (2)"}</definedName>
    <definedName name="EU" localSheetId="61" hidden="1">{#N/A,#N/A,FALSE,"MO (2)"}</definedName>
    <definedName name="EU" localSheetId="62" hidden="1">{#N/A,#N/A,FALSE,"MO (2)"}</definedName>
    <definedName name="EU" localSheetId="74" hidden="1">{#N/A,#N/A,FALSE,"MO (2)"}</definedName>
    <definedName name="EU" localSheetId="77" hidden="1">{#N/A,#N/A,FALSE,"MO (2)"}</definedName>
    <definedName name="EU" localSheetId="78" hidden="1">{#N/A,#N/A,FALSE,"MO (2)"}</definedName>
    <definedName name="EU" hidden="1">{#N/A,#N/A,FALSE,"MO (2)"}</definedName>
    <definedName name="ewew" localSheetId="23">#REF!</definedName>
    <definedName name="ewew" localSheetId="25">#REF!</definedName>
    <definedName name="ewew" localSheetId="26">#REF!</definedName>
    <definedName name="ewew" localSheetId="27">#REF!</definedName>
    <definedName name="ewew" localSheetId="29">#REF!</definedName>
    <definedName name="ewew" localSheetId="30">#REF!</definedName>
    <definedName name="ewew" localSheetId="31">#REF!</definedName>
    <definedName name="ewew" localSheetId="47">#REF!</definedName>
    <definedName name="ewew" localSheetId="46">#REF!</definedName>
    <definedName name="ewew" localSheetId="48">#REF!</definedName>
    <definedName name="ewew" localSheetId="49">#REF!</definedName>
    <definedName name="ewew" localSheetId="50">#REF!</definedName>
    <definedName name="ewew" localSheetId="51">#REF!</definedName>
    <definedName name="ewew" localSheetId="52">#REF!</definedName>
    <definedName name="ewew" localSheetId="53">#REF!</definedName>
    <definedName name="ewew" localSheetId="54">#REF!</definedName>
    <definedName name="ewew" localSheetId="55">#REF!</definedName>
    <definedName name="ewew" localSheetId="79">#REF!</definedName>
    <definedName name="ewew" localSheetId="80">#REF!</definedName>
    <definedName name="ewew" localSheetId="56">#REF!</definedName>
    <definedName name="ewew" localSheetId="57">#REF!</definedName>
    <definedName name="ewew" localSheetId="58">#REF!</definedName>
    <definedName name="ewew" localSheetId="59">#REF!</definedName>
    <definedName name="ewew" localSheetId="60">#REF!</definedName>
    <definedName name="ewew" localSheetId="61">#REF!</definedName>
    <definedName name="ewew" localSheetId="62">#REF!</definedName>
    <definedName name="ewew" localSheetId="78">#REF!</definedName>
    <definedName name="ewew">#REF!</definedName>
    <definedName name="EXA" localSheetId="79">#REF!</definedName>
    <definedName name="EXA" localSheetId="80">#REF!</definedName>
    <definedName name="EXA" localSheetId="62">#REF!</definedName>
    <definedName name="EXA" localSheetId="77">#REF!</definedName>
    <definedName name="EXA" localSheetId="78">#REF!</definedName>
    <definedName name="EXA">#REF!</definedName>
    <definedName name="EXA_10" localSheetId="79">#REF!</definedName>
    <definedName name="EXA_10" localSheetId="80">#REF!</definedName>
    <definedName name="EXA_10" localSheetId="62">#REF!</definedName>
    <definedName name="EXA_10" localSheetId="77">#REF!</definedName>
    <definedName name="EXA_10" localSheetId="78">#REF!</definedName>
    <definedName name="EXA_10">#REF!</definedName>
    <definedName name="EXA_25" localSheetId="79">#REF!</definedName>
    <definedName name="EXA_25" localSheetId="80">#REF!</definedName>
    <definedName name="EXA_25" localSheetId="62">#REF!</definedName>
    <definedName name="EXA_25" localSheetId="77">#REF!</definedName>
    <definedName name="EXA_25" localSheetId="78">#REF!</definedName>
    <definedName name="EXA_25">#REF!</definedName>
    <definedName name="EXA_27" localSheetId="79">#REF!</definedName>
    <definedName name="EXA_27" localSheetId="80">#REF!</definedName>
    <definedName name="EXA_27" localSheetId="62">#REF!</definedName>
    <definedName name="EXA_27" localSheetId="77">#REF!</definedName>
    <definedName name="EXA_27" localSheetId="78">#REF!</definedName>
    <definedName name="EXA_27">#REF!</definedName>
    <definedName name="EXA_29" localSheetId="79">#REF!</definedName>
    <definedName name="EXA_29" localSheetId="80">#REF!</definedName>
    <definedName name="EXA_29" localSheetId="62">#REF!</definedName>
    <definedName name="EXA_29" localSheetId="77">#REF!</definedName>
    <definedName name="EXA_29" localSheetId="78">#REF!</definedName>
    <definedName name="EXA_29">#REF!</definedName>
    <definedName name="EXA_9" localSheetId="79">#REF!</definedName>
    <definedName name="EXA_9" localSheetId="80">#REF!</definedName>
    <definedName name="EXA_9" localSheetId="62">#REF!</definedName>
    <definedName name="EXA_9" localSheetId="77">#REF!</definedName>
    <definedName name="EXA_9" localSheetId="78">#REF!</definedName>
    <definedName name="EXA_9">#REF!</definedName>
    <definedName name="Excel_BuiltIn__FilterDatabase_1" localSheetId="23">#REF!</definedName>
    <definedName name="Excel_BuiltIn__FilterDatabase_1" localSheetId="25">#REF!</definedName>
    <definedName name="Excel_BuiltIn__FilterDatabase_1" localSheetId="26">#REF!</definedName>
    <definedName name="Excel_BuiltIn__FilterDatabase_1" localSheetId="27">#REF!</definedName>
    <definedName name="Excel_BuiltIn__FilterDatabase_1" localSheetId="29">#REF!</definedName>
    <definedName name="Excel_BuiltIn__FilterDatabase_1" localSheetId="30">#REF!</definedName>
    <definedName name="Excel_BuiltIn__FilterDatabase_1" localSheetId="31">#REF!</definedName>
    <definedName name="Excel_BuiltIn__FilterDatabase_1" localSheetId="47">#REF!</definedName>
    <definedName name="Excel_BuiltIn__FilterDatabase_1" localSheetId="46">#REF!</definedName>
    <definedName name="Excel_BuiltIn__FilterDatabase_1" localSheetId="48">#REF!</definedName>
    <definedName name="Excel_BuiltIn__FilterDatabase_1" localSheetId="49">#REF!</definedName>
    <definedName name="Excel_BuiltIn__FilterDatabase_1" localSheetId="50">#REF!</definedName>
    <definedName name="Excel_BuiltIn__FilterDatabase_1" localSheetId="51">#REF!</definedName>
    <definedName name="Excel_BuiltIn__FilterDatabase_1" localSheetId="52">#REF!</definedName>
    <definedName name="Excel_BuiltIn__FilterDatabase_1" localSheetId="53">#REF!</definedName>
    <definedName name="Excel_BuiltIn__FilterDatabase_1" localSheetId="54">#REF!</definedName>
    <definedName name="Excel_BuiltIn__FilterDatabase_1" localSheetId="55">#REF!</definedName>
    <definedName name="Excel_BuiltIn__FilterDatabase_1" localSheetId="79">#REF!</definedName>
    <definedName name="Excel_BuiltIn__FilterDatabase_1" localSheetId="80">#REF!</definedName>
    <definedName name="Excel_BuiltIn__FilterDatabase_1" localSheetId="56">#REF!</definedName>
    <definedName name="Excel_BuiltIn__FilterDatabase_1" localSheetId="57">#REF!</definedName>
    <definedName name="Excel_BuiltIn__FilterDatabase_1" localSheetId="58">#REF!</definedName>
    <definedName name="Excel_BuiltIn__FilterDatabase_1" localSheetId="59">#REF!</definedName>
    <definedName name="Excel_BuiltIn__FilterDatabase_1" localSheetId="60">#REF!</definedName>
    <definedName name="Excel_BuiltIn__FilterDatabase_1" localSheetId="61">#REF!</definedName>
    <definedName name="Excel_BuiltIn__FilterDatabase_1" localSheetId="62">#REF!</definedName>
    <definedName name="Excel_BuiltIn__FilterDatabase_1" localSheetId="78">#REF!</definedName>
    <definedName name="Excel_BuiltIn__FilterDatabase_1">#REF!</definedName>
    <definedName name="Excel_BuiltIn__FilterDatabase_1_1" localSheetId="23">#REF!</definedName>
    <definedName name="Excel_BuiltIn__FilterDatabase_1_1" localSheetId="25">#REF!</definedName>
    <definedName name="Excel_BuiltIn__FilterDatabase_1_1" localSheetId="26">#REF!</definedName>
    <definedName name="Excel_BuiltIn__FilterDatabase_1_1" localSheetId="27">#REF!</definedName>
    <definedName name="Excel_BuiltIn__FilterDatabase_1_1" localSheetId="29">#REF!</definedName>
    <definedName name="Excel_BuiltIn__FilterDatabase_1_1" localSheetId="30">#REF!</definedName>
    <definedName name="Excel_BuiltIn__FilterDatabase_1_1" localSheetId="31">#REF!</definedName>
    <definedName name="Excel_BuiltIn__FilterDatabase_1_1" localSheetId="47">#REF!</definedName>
    <definedName name="Excel_BuiltIn__FilterDatabase_1_1" localSheetId="46">#REF!</definedName>
    <definedName name="Excel_BuiltIn__FilterDatabase_1_1" localSheetId="48">#REF!</definedName>
    <definedName name="Excel_BuiltIn__FilterDatabase_1_1" localSheetId="49">#REF!</definedName>
    <definedName name="Excel_BuiltIn__FilterDatabase_1_1" localSheetId="50">#REF!</definedName>
    <definedName name="Excel_BuiltIn__FilterDatabase_1_1" localSheetId="51">#REF!</definedName>
    <definedName name="Excel_BuiltIn__FilterDatabase_1_1" localSheetId="52">#REF!</definedName>
    <definedName name="Excel_BuiltIn__FilterDatabase_1_1" localSheetId="53">#REF!</definedName>
    <definedName name="Excel_BuiltIn__FilterDatabase_1_1" localSheetId="54">#REF!</definedName>
    <definedName name="Excel_BuiltIn__FilterDatabase_1_1" localSheetId="55">#REF!</definedName>
    <definedName name="Excel_BuiltIn__FilterDatabase_1_1" localSheetId="79">#REF!</definedName>
    <definedName name="Excel_BuiltIn__FilterDatabase_1_1" localSheetId="80">#REF!</definedName>
    <definedName name="Excel_BuiltIn__FilterDatabase_1_1" localSheetId="56">#REF!</definedName>
    <definedName name="Excel_BuiltIn__FilterDatabase_1_1" localSheetId="57">#REF!</definedName>
    <definedName name="Excel_BuiltIn__FilterDatabase_1_1" localSheetId="58">#REF!</definedName>
    <definedName name="Excel_BuiltIn__FilterDatabase_1_1" localSheetId="59">#REF!</definedName>
    <definedName name="Excel_BuiltIn__FilterDatabase_1_1" localSheetId="60">#REF!</definedName>
    <definedName name="Excel_BuiltIn__FilterDatabase_1_1" localSheetId="61">#REF!</definedName>
    <definedName name="Excel_BuiltIn__FilterDatabase_1_1" localSheetId="62">#REF!</definedName>
    <definedName name="Excel_BuiltIn__FilterDatabase_1_1" localSheetId="78">#REF!</definedName>
    <definedName name="Excel_BuiltIn__FilterDatabase_1_1">#REF!</definedName>
    <definedName name="Excel_BuiltIn__FilterDatabase_1_14">#N/A</definedName>
    <definedName name="Excel_BuiltIn__FilterDatabase_10" localSheetId="23">#REF!</definedName>
    <definedName name="Excel_BuiltIn__FilterDatabase_10" localSheetId="25">#REF!</definedName>
    <definedName name="Excel_BuiltIn__FilterDatabase_10" localSheetId="26">#REF!</definedName>
    <definedName name="Excel_BuiltIn__FilterDatabase_10" localSheetId="27">#REF!</definedName>
    <definedName name="Excel_BuiltIn__FilterDatabase_10" localSheetId="29">#REF!</definedName>
    <definedName name="Excel_BuiltIn__FilterDatabase_10" localSheetId="30">#REF!</definedName>
    <definedName name="Excel_BuiltIn__FilterDatabase_10" localSheetId="31">#REF!</definedName>
    <definedName name="Excel_BuiltIn__FilterDatabase_10" localSheetId="47">#REF!</definedName>
    <definedName name="Excel_BuiltIn__FilterDatabase_10" localSheetId="46">#REF!</definedName>
    <definedName name="Excel_BuiltIn__FilterDatabase_10" localSheetId="48">#REF!</definedName>
    <definedName name="Excel_BuiltIn__FilterDatabase_10" localSheetId="49">#REF!</definedName>
    <definedName name="Excel_BuiltIn__FilterDatabase_10" localSheetId="50">#REF!</definedName>
    <definedName name="Excel_BuiltIn__FilterDatabase_10" localSheetId="51">#REF!</definedName>
    <definedName name="Excel_BuiltIn__FilterDatabase_10" localSheetId="52">#REF!</definedName>
    <definedName name="Excel_BuiltIn__FilterDatabase_10" localSheetId="53">#REF!</definedName>
    <definedName name="Excel_BuiltIn__FilterDatabase_10" localSheetId="54">#REF!</definedName>
    <definedName name="Excel_BuiltIn__FilterDatabase_10" localSheetId="55">#REF!</definedName>
    <definedName name="Excel_BuiltIn__FilterDatabase_10" localSheetId="79">#REF!</definedName>
    <definedName name="Excel_BuiltIn__FilterDatabase_10" localSheetId="80">#REF!</definedName>
    <definedName name="Excel_BuiltIn__FilterDatabase_10" localSheetId="56">#REF!</definedName>
    <definedName name="Excel_BuiltIn__FilterDatabase_10" localSheetId="57">#REF!</definedName>
    <definedName name="Excel_BuiltIn__FilterDatabase_10" localSheetId="58">#REF!</definedName>
    <definedName name="Excel_BuiltIn__FilterDatabase_10" localSheetId="59">#REF!</definedName>
    <definedName name="Excel_BuiltIn__FilterDatabase_10" localSheetId="60">#REF!</definedName>
    <definedName name="Excel_BuiltIn__FilterDatabase_10" localSheetId="61">#REF!</definedName>
    <definedName name="Excel_BuiltIn__FilterDatabase_10" localSheetId="62">#REF!</definedName>
    <definedName name="Excel_BuiltIn__FilterDatabase_10" localSheetId="78">#REF!</definedName>
    <definedName name="Excel_BuiltIn__FilterDatabase_10">#REF!</definedName>
    <definedName name="Excel_BuiltIn__FilterDatabase_11" localSheetId="23">#REF!</definedName>
    <definedName name="Excel_BuiltIn__FilterDatabase_11" localSheetId="25">#REF!</definedName>
    <definedName name="Excel_BuiltIn__FilterDatabase_11" localSheetId="26">#REF!</definedName>
    <definedName name="Excel_BuiltIn__FilterDatabase_11" localSheetId="27">#REF!</definedName>
    <definedName name="Excel_BuiltIn__FilterDatabase_11" localSheetId="29">#REF!</definedName>
    <definedName name="Excel_BuiltIn__FilterDatabase_11" localSheetId="30">#REF!</definedName>
    <definedName name="Excel_BuiltIn__FilterDatabase_11" localSheetId="31">#REF!</definedName>
    <definedName name="Excel_BuiltIn__FilterDatabase_11" localSheetId="47">#REF!</definedName>
    <definedName name="Excel_BuiltIn__FilterDatabase_11" localSheetId="46">#REF!</definedName>
    <definedName name="Excel_BuiltIn__FilterDatabase_11" localSheetId="48">#REF!</definedName>
    <definedName name="Excel_BuiltIn__FilterDatabase_11" localSheetId="49">#REF!</definedName>
    <definedName name="Excel_BuiltIn__FilterDatabase_11" localSheetId="50">#REF!</definedName>
    <definedName name="Excel_BuiltIn__FilterDatabase_11" localSheetId="51">#REF!</definedName>
    <definedName name="Excel_BuiltIn__FilterDatabase_11" localSheetId="52">#REF!</definedName>
    <definedName name="Excel_BuiltIn__FilterDatabase_11" localSheetId="53">#REF!</definedName>
    <definedName name="Excel_BuiltIn__FilterDatabase_11" localSheetId="54">#REF!</definedName>
    <definedName name="Excel_BuiltIn__FilterDatabase_11" localSheetId="55">#REF!</definedName>
    <definedName name="Excel_BuiltIn__FilterDatabase_11" localSheetId="79">#REF!</definedName>
    <definedName name="Excel_BuiltIn__FilterDatabase_11" localSheetId="80">#REF!</definedName>
    <definedName name="Excel_BuiltIn__FilterDatabase_11" localSheetId="56">#REF!</definedName>
    <definedName name="Excel_BuiltIn__FilterDatabase_11" localSheetId="57">#REF!</definedName>
    <definedName name="Excel_BuiltIn__FilterDatabase_11" localSheetId="58">#REF!</definedName>
    <definedName name="Excel_BuiltIn__FilterDatabase_11" localSheetId="59">#REF!</definedName>
    <definedName name="Excel_BuiltIn__FilterDatabase_11" localSheetId="60">#REF!</definedName>
    <definedName name="Excel_BuiltIn__FilterDatabase_11" localSheetId="61">#REF!</definedName>
    <definedName name="Excel_BuiltIn__FilterDatabase_11" localSheetId="62">#REF!</definedName>
    <definedName name="Excel_BuiltIn__FilterDatabase_11" localSheetId="78">#REF!</definedName>
    <definedName name="Excel_BuiltIn__FilterDatabase_11">#REF!</definedName>
    <definedName name="Excel_BuiltIn__FilterDatabase_12" localSheetId="23">#REF!</definedName>
    <definedName name="Excel_BuiltIn__FilterDatabase_12" localSheetId="25">#REF!</definedName>
    <definedName name="Excel_BuiltIn__FilterDatabase_12" localSheetId="26">#REF!</definedName>
    <definedName name="Excel_BuiltIn__FilterDatabase_12" localSheetId="27">#REF!</definedName>
    <definedName name="Excel_BuiltIn__FilterDatabase_12" localSheetId="29">#REF!</definedName>
    <definedName name="Excel_BuiltIn__FilterDatabase_12" localSheetId="30">#REF!</definedName>
    <definedName name="Excel_BuiltIn__FilterDatabase_12" localSheetId="31">#REF!</definedName>
    <definedName name="Excel_BuiltIn__FilterDatabase_12" localSheetId="47">#REF!</definedName>
    <definedName name="Excel_BuiltIn__FilterDatabase_12" localSheetId="46">#REF!</definedName>
    <definedName name="Excel_BuiltIn__FilterDatabase_12" localSheetId="48">#REF!</definedName>
    <definedName name="Excel_BuiltIn__FilterDatabase_12" localSheetId="49">#REF!</definedName>
    <definedName name="Excel_BuiltIn__FilterDatabase_12" localSheetId="50">#REF!</definedName>
    <definedName name="Excel_BuiltIn__FilterDatabase_12" localSheetId="51">#REF!</definedName>
    <definedName name="Excel_BuiltIn__FilterDatabase_12" localSheetId="52">#REF!</definedName>
    <definedName name="Excel_BuiltIn__FilterDatabase_12" localSheetId="53">#REF!</definedName>
    <definedName name="Excel_BuiltIn__FilterDatabase_12" localSheetId="54">#REF!</definedName>
    <definedName name="Excel_BuiltIn__FilterDatabase_12" localSheetId="55">#REF!</definedName>
    <definedName name="Excel_BuiltIn__FilterDatabase_12" localSheetId="79">#REF!</definedName>
    <definedName name="Excel_BuiltIn__FilterDatabase_12" localSheetId="80">#REF!</definedName>
    <definedName name="Excel_BuiltIn__FilterDatabase_12" localSheetId="56">#REF!</definedName>
    <definedName name="Excel_BuiltIn__FilterDatabase_12" localSheetId="57">#REF!</definedName>
    <definedName name="Excel_BuiltIn__FilterDatabase_12" localSheetId="58">#REF!</definedName>
    <definedName name="Excel_BuiltIn__FilterDatabase_12" localSheetId="59">#REF!</definedName>
    <definedName name="Excel_BuiltIn__FilterDatabase_12" localSheetId="60">#REF!</definedName>
    <definedName name="Excel_BuiltIn__FilterDatabase_12" localSheetId="61">#REF!</definedName>
    <definedName name="Excel_BuiltIn__FilterDatabase_12" localSheetId="62">#REF!</definedName>
    <definedName name="Excel_BuiltIn__FilterDatabase_12" localSheetId="78">#REF!</definedName>
    <definedName name="Excel_BuiltIn__FilterDatabase_12">#REF!</definedName>
    <definedName name="Excel_BuiltIn__FilterDatabase_13" localSheetId="47">#REF!</definedName>
    <definedName name="Excel_BuiltIn__FilterDatabase_13" localSheetId="79">#REF!</definedName>
    <definedName name="Excel_BuiltIn__FilterDatabase_13" localSheetId="80">#REF!</definedName>
    <definedName name="Excel_BuiltIn__FilterDatabase_13" localSheetId="62">#REF!</definedName>
    <definedName name="Excel_BuiltIn__FilterDatabase_13" localSheetId="78">#REF!</definedName>
    <definedName name="Excel_BuiltIn__FilterDatabase_13">#REF!</definedName>
    <definedName name="Excel_BuiltIn__FilterDatabase_14" localSheetId="47">#REF!</definedName>
    <definedName name="Excel_BuiltIn__FilterDatabase_14" localSheetId="79">#REF!</definedName>
    <definedName name="Excel_BuiltIn__FilterDatabase_14" localSheetId="80">#REF!</definedName>
    <definedName name="Excel_BuiltIn__FilterDatabase_14" localSheetId="62">#REF!</definedName>
    <definedName name="Excel_BuiltIn__FilterDatabase_14" localSheetId="78">#REF!</definedName>
    <definedName name="Excel_BuiltIn__FilterDatabase_14">#REF!</definedName>
    <definedName name="Excel_BuiltIn__FilterDatabase_15" localSheetId="47">#REF!</definedName>
    <definedName name="Excel_BuiltIn__FilterDatabase_15" localSheetId="79">#REF!</definedName>
    <definedName name="Excel_BuiltIn__FilterDatabase_15" localSheetId="80">#REF!</definedName>
    <definedName name="Excel_BuiltIn__FilterDatabase_15" localSheetId="62">#REF!</definedName>
    <definedName name="Excel_BuiltIn__FilterDatabase_15" localSheetId="78">#REF!</definedName>
    <definedName name="Excel_BuiltIn__FilterDatabase_15">#REF!</definedName>
    <definedName name="Excel_BuiltIn__FilterDatabase_16" localSheetId="47">#REF!</definedName>
    <definedName name="Excel_BuiltIn__FilterDatabase_16" localSheetId="79">#REF!</definedName>
    <definedName name="Excel_BuiltIn__FilterDatabase_16" localSheetId="80">#REF!</definedName>
    <definedName name="Excel_BuiltIn__FilterDatabase_16" localSheetId="62">#REF!</definedName>
    <definedName name="Excel_BuiltIn__FilterDatabase_16" localSheetId="78">#REF!</definedName>
    <definedName name="Excel_BuiltIn__FilterDatabase_16">#REF!</definedName>
    <definedName name="Excel_BuiltIn__FilterDatabase_17" localSheetId="47">#REF!</definedName>
    <definedName name="Excel_BuiltIn__FilterDatabase_17" localSheetId="79">#REF!</definedName>
    <definedName name="Excel_BuiltIn__FilterDatabase_17" localSheetId="80">#REF!</definedName>
    <definedName name="Excel_BuiltIn__FilterDatabase_17" localSheetId="62">#REF!</definedName>
    <definedName name="Excel_BuiltIn__FilterDatabase_17" localSheetId="78">#REF!</definedName>
    <definedName name="Excel_BuiltIn__FilterDatabase_17">#REF!</definedName>
    <definedName name="Excel_BuiltIn__FilterDatabase_18" localSheetId="47">#REF!</definedName>
    <definedName name="Excel_BuiltIn__FilterDatabase_18" localSheetId="79">#REF!</definedName>
    <definedName name="Excel_BuiltIn__FilterDatabase_18" localSheetId="80">#REF!</definedName>
    <definedName name="Excel_BuiltIn__FilterDatabase_18" localSheetId="62">#REF!</definedName>
    <definedName name="Excel_BuiltIn__FilterDatabase_18" localSheetId="78">#REF!</definedName>
    <definedName name="Excel_BuiltIn__FilterDatabase_18">#REF!</definedName>
    <definedName name="Excel_BuiltIn__FilterDatabase_19" localSheetId="47">#REF!</definedName>
    <definedName name="Excel_BuiltIn__FilterDatabase_19" localSheetId="79">#REF!</definedName>
    <definedName name="Excel_BuiltIn__FilterDatabase_19" localSheetId="80">#REF!</definedName>
    <definedName name="Excel_BuiltIn__FilterDatabase_19" localSheetId="62">#REF!</definedName>
    <definedName name="Excel_BuiltIn__FilterDatabase_19" localSheetId="78">#REF!</definedName>
    <definedName name="Excel_BuiltIn__FilterDatabase_19">#REF!</definedName>
    <definedName name="Excel_BuiltIn__FilterDatabase_2" localSheetId="47">#REF!</definedName>
    <definedName name="Excel_BuiltIn__FilterDatabase_2" localSheetId="79">#REF!</definedName>
    <definedName name="Excel_BuiltIn__FilterDatabase_2" localSheetId="80">#REF!</definedName>
    <definedName name="Excel_BuiltIn__FilterDatabase_2" localSheetId="62">#REF!</definedName>
    <definedName name="Excel_BuiltIn__FilterDatabase_2" localSheetId="78">#REF!</definedName>
    <definedName name="Excel_BuiltIn__FilterDatabase_2">#REF!</definedName>
    <definedName name="Excel_BuiltIn__FilterDatabase_2_11" localSheetId="47">#REF!</definedName>
    <definedName name="Excel_BuiltIn__FilterDatabase_2_11" localSheetId="79">#REF!</definedName>
    <definedName name="Excel_BuiltIn__FilterDatabase_2_11" localSheetId="80">#REF!</definedName>
    <definedName name="Excel_BuiltIn__FilterDatabase_2_11" localSheetId="62">#REF!</definedName>
    <definedName name="Excel_BuiltIn__FilterDatabase_2_11" localSheetId="78">#REF!</definedName>
    <definedName name="Excel_BuiltIn__FilterDatabase_2_11">#REF!</definedName>
    <definedName name="Excel_BuiltIn__FilterDatabase_2_12" localSheetId="47">#REF!</definedName>
    <definedName name="Excel_BuiltIn__FilterDatabase_2_12" localSheetId="79">#REF!</definedName>
    <definedName name="Excel_BuiltIn__FilterDatabase_2_12" localSheetId="80">#REF!</definedName>
    <definedName name="Excel_BuiltIn__FilterDatabase_2_12" localSheetId="62">#REF!</definedName>
    <definedName name="Excel_BuiltIn__FilterDatabase_2_12" localSheetId="78">#REF!</definedName>
    <definedName name="Excel_BuiltIn__FilterDatabase_2_12">#REF!</definedName>
    <definedName name="Excel_BuiltIn__FilterDatabase_2_13" localSheetId="47">#REF!</definedName>
    <definedName name="Excel_BuiltIn__FilterDatabase_2_13" localSheetId="79">#REF!</definedName>
    <definedName name="Excel_BuiltIn__FilterDatabase_2_13" localSheetId="80">#REF!</definedName>
    <definedName name="Excel_BuiltIn__FilterDatabase_2_13" localSheetId="62">#REF!</definedName>
    <definedName name="Excel_BuiltIn__FilterDatabase_2_13" localSheetId="78">#REF!</definedName>
    <definedName name="Excel_BuiltIn__FilterDatabase_2_13">#REF!</definedName>
    <definedName name="Excel_BuiltIn__FilterDatabase_2_15" localSheetId="47">#REF!</definedName>
    <definedName name="Excel_BuiltIn__FilterDatabase_2_15" localSheetId="79">#REF!</definedName>
    <definedName name="Excel_BuiltIn__FilterDatabase_2_15" localSheetId="80">#REF!</definedName>
    <definedName name="Excel_BuiltIn__FilterDatabase_2_15" localSheetId="62">#REF!</definedName>
    <definedName name="Excel_BuiltIn__FilterDatabase_2_15" localSheetId="78">#REF!</definedName>
    <definedName name="Excel_BuiltIn__FilterDatabase_2_15">#REF!</definedName>
    <definedName name="Excel_BuiltIn__FilterDatabase_2_16" localSheetId="47">#REF!</definedName>
    <definedName name="Excel_BuiltIn__FilterDatabase_2_16" localSheetId="79">#REF!</definedName>
    <definedName name="Excel_BuiltIn__FilterDatabase_2_16" localSheetId="80">#REF!</definedName>
    <definedName name="Excel_BuiltIn__FilterDatabase_2_16" localSheetId="62">#REF!</definedName>
    <definedName name="Excel_BuiltIn__FilterDatabase_2_16" localSheetId="78">#REF!</definedName>
    <definedName name="Excel_BuiltIn__FilterDatabase_2_16">#REF!</definedName>
    <definedName name="Excel_BuiltIn__FilterDatabase_2_17" localSheetId="47">#REF!</definedName>
    <definedName name="Excel_BuiltIn__FilterDatabase_2_17" localSheetId="79">#REF!</definedName>
    <definedName name="Excel_BuiltIn__FilterDatabase_2_17" localSheetId="80">#REF!</definedName>
    <definedName name="Excel_BuiltIn__FilterDatabase_2_17" localSheetId="62">#REF!</definedName>
    <definedName name="Excel_BuiltIn__FilterDatabase_2_17" localSheetId="78">#REF!</definedName>
    <definedName name="Excel_BuiltIn__FilterDatabase_2_17">#REF!</definedName>
    <definedName name="Excel_BuiltIn__FilterDatabase_2_19" localSheetId="47">#REF!</definedName>
    <definedName name="Excel_BuiltIn__FilterDatabase_2_19" localSheetId="79">#REF!</definedName>
    <definedName name="Excel_BuiltIn__FilterDatabase_2_19" localSheetId="80">#REF!</definedName>
    <definedName name="Excel_BuiltIn__FilterDatabase_2_19" localSheetId="62">#REF!</definedName>
    <definedName name="Excel_BuiltIn__FilterDatabase_2_19" localSheetId="78">#REF!</definedName>
    <definedName name="Excel_BuiltIn__FilterDatabase_2_19">#REF!</definedName>
    <definedName name="Excel_BuiltIn__FilterDatabase_2_2" localSheetId="47">#REF!</definedName>
    <definedName name="Excel_BuiltIn__FilterDatabase_2_2" localSheetId="79">#REF!</definedName>
    <definedName name="Excel_BuiltIn__FilterDatabase_2_2" localSheetId="80">#REF!</definedName>
    <definedName name="Excel_BuiltIn__FilterDatabase_2_2" localSheetId="62">#REF!</definedName>
    <definedName name="Excel_BuiltIn__FilterDatabase_2_2" localSheetId="78">#REF!</definedName>
    <definedName name="Excel_BuiltIn__FilterDatabase_2_2">#REF!</definedName>
    <definedName name="Excel_BuiltIn__FilterDatabase_2_28" localSheetId="47">#REF!</definedName>
    <definedName name="Excel_BuiltIn__FilterDatabase_2_28" localSheetId="79">#REF!</definedName>
    <definedName name="Excel_BuiltIn__FilterDatabase_2_28" localSheetId="80">#REF!</definedName>
    <definedName name="Excel_BuiltIn__FilterDatabase_2_28" localSheetId="62">#REF!</definedName>
    <definedName name="Excel_BuiltIn__FilterDatabase_2_28" localSheetId="78">#REF!</definedName>
    <definedName name="Excel_BuiltIn__FilterDatabase_2_28">#REF!</definedName>
    <definedName name="Excel_BuiltIn__FilterDatabase_2_3" localSheetId="47">#REF!</definedName>
    <definedName name="Excel_BuiltIn__FilterDatabase_2_3" localSheetId="79">#REF!</definedName>
    <definedName name="Excel_BuiltIn__FilterDatabase_2_3" localSheetId="80">#REF!</definedName>
    <definedName name="Excel_BuiltIn__FilterDatabase_2_3" localSheetId="62">#REF!</definedName>
    <definedName name="Excel_BuiltIn__FilterDatabase_2_3" localSheetId="78">#REF!</definedName>
    <definedName name="Excel_BuiltIn__FilterDatabase_2_3">#REF!</definedName>
    <definedName name="Excel_BuiltIn__FilterDatabase_2_4" localSheetId="47">#REF!</definedName>
    <definedName name="Excel_BuiltIn__FilterDatabase_2_4" localSheetId="79">#REF!</definedName>
    <definedName name="Excel_BuiltIn__FilterDatabase_2_4" localSheetId="80">#REF!</definedName>
    <definedName name="Excel_BuiltIn__FilterDatabase_2_4" localSheetId="62">#REF!</definedName>
    <definedName name="Excel_BuiltIn__FilterDatabase_2_4" localSheetId="78">#REF!</definedName>
    <definedName name="Excel_BuiltIn__FilterDatabase_2_4">#REF!</definedName>
    <definedName name="Excel_BuiltIn__FilterDatabase_2_7" localSheetId="47">#REF!</definedName>
    <definedName name="Excel_BuiltIn__FilterDatabase_2_7" localSheetId="79">#REF!</definedName>
    <definedName name="Excel_BuiltIn__FilterDatabase_2_7" localSheetId="80">#REF!</definedName>
    <definedName name="Excel_BuiltIn__FilterDatabase_2_7" localSheetId="62">#REF!</definedName>
    <definedName name="Excel_BuiltIn__FilterDatabase_2_7" localSheetId="78">#REF!</definedName>
    <definedName name="Excel_BuiltIn__FilterDatabase_2_7">#REF!</definedName>
    <definedName name="Excel_BuiltIn__FilterDatabase_2_9" localSheetId="47">#REF!</definedName>
    <definedName name="Excel_BuiltIn__FilterDatabase_2_9" localSheetId="79">#REF!</definedName>
    <definedName name="Excel_BuiltIn__FilterDatabase_2_9" localSheetId="80">#REF!</definedName>
    <definedName name="Excel_BuiltIn__FilterDatabase_2_9" localSheetId="62">#REF!</definedName>
    <definedName name="Excel_BuiltIn__FilterDatabase_2_9" localSheetId="78">#REF!</definedName>
    <definedName name="Excel_BuiltIn__FilterDatabase_2_9">#REF!</definedName>
    <definedName name="Excel_BuiltIn__FilterDatabase_25" localSheetId="21">#REF!</definedName>
    <definedName name="Excel_BuiltIn__FilterDatabase_25" localSheetId="22">#REF!</definedName>
    <definedName name="Excel_BuiltIn__FilterDatabase_25" localSheetId="28">#REF!</definedName>
    <definedName name="Excel_BuiltIn__FilterDatabase_25" localSheetId="24">#REF!</definedName>
    <definedName name="Excel_BuiltIn__FilterDatabase_25" localSheetId="32">#REF!</definedName>
    <definedName name="Excel_BuiltIn__FilterDatabase_25" localSheetId="33">#REF!</definedName>
    <definedName name="Excel_BuiltIn__FilterDatabase_25" localSheetId="47">#REF!</definedName>
    <definedName name="Excel_BuiltIn__FilterDatabase_25" localSheetId="81">#REF!</definedName>
    <definedName name="Excel_BuiltIn__FilterDatabase_25" localSheetId="79">#REF!</definedName>
    <definedName name="Excel_BuiltIn__FilterDatabase_25" localSheetId="80">#REF!</definedName>
    <definedName name="Excel_BuiltIn__FilterDatabase_25" localSheetId="62">#REF!</definedName>
    <definedName name="Excel_BuiltIn__FilterDatabase_25" localSheetId="78">#REF!</definedName>
    <definedName name="Excel_BuiltIn__FilterDatabase_25">#REF!</definedName>
    <definedName name="Excel_BuiltIn__FilterDatabase_3" localSheetId="47">#REF!</definedName>
    <definedName name="Excel_BuiltIn__FilterDatabase_3" localSheetId="79">#REF!</definedName>
    <definedName name="Excel_BuiltIn__FilterDatabase_3" localSheetId="80">#REF!</definedName>
    <definedName name="Excel_BuiltIn__FilterDatabase_3" localSheetId="62">#REF!</definedName>
    <definedName name="Excel_BuiltIn__FilterDatabase_3" localSheetId="78">#REF!</definedName>
    <definedName name="Excel_BuiltIn__FilterDatabase_3">#REF!</definedName>
    <definedName name="Excel_BuiltIn__FilterDatabase_4" localSheetId="47">#REF!</definedName>
    <definedName name="Excel_BuiltIn__FilterDatabase_4" localSheetId="79">#REF!</definedName>
    <definedName name="Excel_BuiltIn__FilterDatabase_4" localSheetId="80">#REF!</definedName>
    <definedName name="Excel_BuiltIn__FilterDatabase_4" localSheetId="62">#REF!</definedName>
    <definedName name="Excel_BuiltIn__FilterDatabase_4" localSheetId="78">#REF!</definedName>
    <definedName name="Excel_BuiltIn__FilterDatabase_4">#REF!</definedName>
    <definedName name="Excel_BuiltIn__FilterDatabase_5" localSheetId="47">#REF!</definedName>
    <definedName name="Excel_BuiltIn__FilterDatabase_5" localSheetId="79">#REF!</definedName>
    <definedName name="Excel_BuiltIn__FilterDatabase_5" localSheetId="80">#REF!</definedName>
    <definedName name="Excel_BuiltIn__FilterDatabase_5" localSheetId="62">#REF!</definedName>
    <definedName name="Excel_BuiltIn__FilterDatabase_5" localSheetId="78">#REF!</definedName>
    <definedName name="Excel_BuiltIn__FilterDatabase_5">#REF!</definedName>
    <definedName name="Excel_BuiltIn__FilterDatabase_6" localSheetId="47">#REF!</definedName>
    <definedName name="Excel_BuiltIn__FilterDatabase_6" localSheetId="79">#REF!</definedName>
    <definedName name="Excel_BuiltIn__FilterDatabase_6" localSheetId="80">#REF!</definedName>
    <definedName name="Excel_BuiltIn__FilterDatabase_6" localSheetId="62">#REF!</definedName>
    <definedName name="Excel_BuiltIn__FilterDatabase_6" localSheetId="78">#REF!</definedName>
    <definedName name="Excel_BuiltIn__FilterDatabase_6">#REF!</definedName>
    <definedName name="Excel_BuiltIn__FilterDatabase_7" localSheetId="47">#REF!</definedName>
    <definedName name="Excel_BuiltIn__FilterDatabase_7" localSheetId="79">#REF!</definedName>
    <definedName name="Excel_BuiltIn__FilterDatabase_7" localSheetId="80">#REF!</definedName>
    <definedName name="Excel_BuiltIn__FilterDatabase_7" localSheetId="62">#REF!</definedName>
    <definedName name="Excel_BuiltIn__FilterDatabase_7" localSheetId="78">#REF!</definedName>
    <definedName name="Excel_BuiltIn__FilterDatabase_7">#REF!</definedName>
    <definedName name="Excel_BuiltIn__FilterDatabase_8" localSheetId="47">#REF!</definedName>
    <definedName name="Excel_BuiltIn__FilterDatabase_8" localSheetId="79">#REF!</definedName>
    <definedName name="Excel_BuiltIn__FilterDatabase_8" localSheetId="80">#REF!</definedName>
    <definedName name="Excel_BuiltIn__FilterDatabase_8" localSheetId="62">#REF!</definedName>
    <definedName name="Excel_BuiltIn__FilterDatabase_8" localSheetId="78">#REF!</definedName>
    <definedName name="Excel_BuiltIn__FilterDatabase_8">#REF!</definedName>
    <definedName name="Excel_BuiltIn__FilterDatabase_9" localSheetId="47">#REF!</definedName>
    <definedName name="Excel_BuiltIn__FilterDatabase_9" localSheetId="79">#REF!</definedName>
    <definedName name="Excel_BuiltIn__FilterDatabase_9" localSheetId="80">#REF!</definedName>
    <definedName name="Excel_BuiltIn__FilterDatabase_9" localSheetId="62">#REF!</definedName>
    <definedName name="Excel_BuiltIn__FilterDatabase_9" localSheetId="78">#REF!</definedName>
    <definedName name="Excel_BuiltIn__FilterDatabase_9">#REF!</definedName>
    <definedName name="Excel_BuiltIn_Criteria" localSheetId="47">#REF!</definedName>
    <definedName name="Excel_BuiltIn_Criteria" localSheetId="79">#REF!</definedName>
    <definedName name="Excel_BuiltIn_Criteria" localSheetId="80">#REF!</definedName>
    <definedName name="Excel_BuiltIn_Criteria" localSheetId="62">#REF!</definedName>
    <definedName name="Excel_BuiltIn_Criteria" localSheetId="78">#REF!</definedName>
    <definedName name="Excel_BuiltIn_Criteria">#REF!</definedName>
    <definedName name="Excel_BuiltIn_Criteria_11" localSheetId="47">#REF!</definedName>
    <definedName name="Excel_BuiltIn_Criteria_11" localSheetId="79">#REF!</definedName>
    <definedName name="Excel_BuiltIn_Criteria_11" localSheetId="80">#REF!</definedName>
    <definedName name="Excel_BuiltIn_Criteria_11" localSheetId="62">#REF!</definedName>
    <definedName name="Excel_BuiltIn_Criteria_11" localSheetId="78">#REF!</definedName>
    <definedName name="Excel_BuiltIn_Criteria_11">#REF!</definedName>
    <definedName name="Excel_BuiltIn_Criteria_12" localSheetId="47">#REF!</definedName>
    <definedName name="Excel_BuiltIn_Criteria_12" localSheetId="79">#REF!</definedName>
    <definedName name="Excel_BuiltIn_Criteria_12" localSheetId="80">#REF!</definedName>
    <definedName name="Excel_BuiltIn_Criteria_12" localSheetId="62">#REF!</definedName>
    <definedName name="Excel_BuiltIn_Criteria_12" localSheetId="78">#REF!</definedName>
    <definedName name="Excel_BuiltIn_Criteria_12">#REF!</definedName>
    <definedName name="Excel_BuiltIn_Criteria_13" localSheetId="47">#REF!</definedName>
    <definedName name="Excel_BuiltIn_Criteria_13" localSheetId="79">#REF!</definedName>
    <definedName name="Excel_BuiltIn_Criteria_13" localSheetId="80">#REF!</definedName>
    <definedName name="Excel_BuiltIn_Criteria_13" localSheetId="62">#REF!</definedName>
    <definedName name="Excel_BuiltIn_Criteria_13" localSheetId="78">#REF!</definedName>
    <definedName name="Excel_BuiltIn_Criteria_13">#REF!</definedName>
    <definedName name="Excel_BuiltIn_Criteria_15" localSheetId="47">#REF!</definedName>
    <definedName name="Excel_BuiltIn_Criteria_15" localSheetId="79">#REF!</definedName>
    <definedName name="Excel_BuiltIn_Criteria_15" localSheetId="80">#REF!</definedName>
    <definedName name="Excel_BuiltIn_Criteria_15" localSheetId="62">#REF!</definedName>
    <definedName name="Excel_BuiltIn_Criteria_15" localSheetId="78">#REF!</definedName>
    <definedName name="Excel_BuiltIn_Criteria_15">#REF!</definedName>
    <definedName name="Excel_BuiltIn_Criteria_16" localSheetId="47">#REF!</definedName>
    <definedName name="Excel_BuiltIn_Criteria_16" localSheetId="79">#REF!</definedName>
    <definedName name="Excel_BuiltIn_Criteria_16" localSheetId="80">#REF!</definedName>
    <definedName name="Excel_BuiltIn_Criteria_16" localSheetId="62">#REF!</definedName>
    <definedName name="Excel_BuiltIn_Criteria_16" localSheetId="78">#REF!</definedName>
    <definedName name="Excel_BuiltIn_Criteria_16">#REF!</definedName>
    <definedName name="Excel_BuiltIn_Criteria_17" localSheetId="47">#REF!</definedName>
    <definedName name="Excel_BuiltIn_Criteria_17" localSheetId="79">#REF!</definedName>
    <definedName name="Excel_BuiltIn_Criteria_17" localSheetId="80">#REF!</definedName>
    <definedName name="Excel_BuiltIn_Criteria_17" localSheetId="62">#REF!</definedName>
    <definedName name="Excel_BuiltIn_Criteria_17" localSheetId="78">#REF!</definedName>
    <definedName name="Excel_BuiltIn_Criteria_17">#REF!</definedName>
    <definedName name="Excel_BuiltIn_Criteria_19" localSheetId="47">#REF!</definedName>
    <definedName name="Excel_BuiltIn_Criteria_19" localSheetId="79">#REF!</definedName>
    <definedName name="Excel_BuiltIn_Criteria_19" localSheetId="80">#REF!</definedName>
    <definedName name="Excel_BuiltIn_Criteria_19" localSheetId="62">#REF!</definedName>
    <definedName name="Excel_BuiltIn_Criteria_19" localSheetId="78">#REF!</definedName>
    <definedName name="Excel_BuiltIn_Criteria_19">#REF!</definedName>
    <definedName name="Excel_BuiltIn_Criteria_2" localSheetId="47">#REF!</definedName>
    <definedName name="Excel_BuiltIn_Criteria_2" localSheetId="79">#REF!</definedName>
    <definedName name="Excel_BuiltIn_Criteria_2" localSheetId="80">#REF!</definedName>
    <definedName name="Excel_BuiltIn_Criteria_2" localSheetId="62">#REF!</definedName>
    <definedName name="Excel_BuiltIn_Criteria_2" localSheetId="78">#REF!</definedName>
    <definedName name="Excel_BuiltIn_Criteria_2">#REF!</definedName>
    <definedName name="Excel_BuiltIn_Criteria_28" localSheetId="47">#REF!</definedName>
    <definedName name="Excel_BuiltIn_Criteria_28" localSheetId="79">#REF!</definedName>
    <definedName name="Excel_BuiltIn_Criteria_28" localSheetId="80">#REF!</definedName>
    <definedName name="Excel_BuiltIn_Criteria_28" localSheetId="62">#REF!</definedName>
    <definedName name="Excel_BuiltIn_Criteria_28" localSheetId="78">#REF!</definedName>
    <definedName name="Excel_BuiltIn_Criteria_28">#REF!</definedName>
    <definedName name="Excel_BuiltIn_Criteria_3" localSheetId="47">#REF!</definedName>
    <definedName name="Excel_BuiltIn_Criteria_3" localSheetId="79">#REF!</definedName>
    <definedName name="Excel_BuiltIn_Criteria_3" localSheetId="80">#REF!</definedName>
    <definedName name="Excel_BuiltIn_Criteria_3" localSheetId="62">#REF!</definedName>
    <definedName name="Excel_BuiltIn_Criteria_3" localSheetId="78">#REF!</definedName>
    <definedName name="Excel_BuiltIn_Criteria_3">#REF!</definedName>
    <definedName name="Excel_BuiltIn_Criteria_4" localSheetId="47">#REF!</definedName>
    <definedName name="Excel_BuiltIn_Criteria_4" localSheetId="79">#REF!</definedName>
    <definedName name="Excel_BuiltIn_Criteria_4" localSheetId="80">#REF!</definedName>
    <definedName name="Excel_BuiltIn_Criteria_4" localSheetId="62">#REF!</definedName>
    <definedName name="Excel_BuiltIn_Criteria_4" localSheetId="78">#REF!</definedName>
    <definedName name="Excel_BuiltIn_Criteria_4">#REF!</definedName>
    <definedName name="Excel_BuiltIn_Criteria_7" localSheetId="47">#REF!</definedName>
    <definedName name="Excel_BuiltIn_Criteria_7" localSheetId="79">#REF!</definedName>
    <definedName name="Excel_BuiltIn_Criteria_7" localSheetId="80">#REF!</definedName>
    <definedName name="Excel_BuiltIn_Criteria_7" localSheetId="62">#REF!</definedName>
    <definedName name="Excel_BuiltIn_Criteria_7" localSheetId="78">#REF!</definedName>
    <definedName name="Excel_BuiltIn_Criteria_7">#REF!</definedName>
    <definedName name="Excel_BuiltIn_Criteria_9" localSheetId="47">#REF!</definedName>
    <definedName name="Excel_BuiltIn_Criteria_9" localSheetId="79">#REF!</definedName>
    <definedName name="Excel_BuiltIn_Criteria_9" localSheetId="80">#REF!</definedName>
    <definedName name="Excel_BuiltIn_Criteria_9" localSheetId="62">#REF!</definedName>
    <definedName name="Excel_BuiltIn_Criteria_9" localSheetId="78">#REF!</definedName>
    <definedName name="Excel_BuiltIn_Criteria_9">#REF!</definedName>
    <definedName name="Excel_BuiltIn_Database" localSheetId="21">#REF!</definedName>
    <definedName name="Excel_BuiltIn_Database" localSheetId="47">#REF!</definedName>
    <definedName name="Excel_BuiltIn_Database" localSheetId="79">#REF!</definedName>
    <definedName name="Excel_BuiltIn_Database" localSheetId="80">#REF!</definedName>
    <definedName name="Excel_BuiltIn_Database" localSheetId="62">#REF!</definedName>
    <definedName name="Excel_BuiltIn_Database" localSheetId="78">#REF!</definedName>
    <definedName name="Excel_BuiltIn_Database">#REF!</definedName>
    <definedName name="Excel_BuiltIn_Database_0" localSheetId="47">#REF!</definedName>
    <definedName name="Excel_BuiltIn_Database_0" localSheetId="79">#REF!</definedName>
    <definedName name="Excel_BuiltIn_Database_0" localSheetId="80">#REF!</definedName>
    <definedName name="Excel_BuiltIn_Database_0" localSheetId="62">#REF!</definedName>
    <definedName name="Excel_BuiltIn_Database_0" localSheetId="78">#REF!</definedName>
    <definedName name="Excel_BuiltIn_Database_0">#REF!</definedName>
    <definedName name="Excel_BuiltIn_Database_0_11" localSheetId="47">#REF!</definedName>
    <definedName name="Excel_BuiltIn_Database_0_11" localSheetId="79">#REF!</definedName>
    <definedName name="Excel_BuiltIn_Database_0_11" localSheetId="80">#REF!</definedName>
    <definedName name="Excel_BuiltIn_Database_0_11" localSheetId="62">#REF!</definedName>
    <definedName name="Excel_BuiltIn_Database_0_11" localSheetId="78">#REF!</definedName>
    <definedName name="Excel_BuiltIn_Database_0_11">#REF!</definedName>
    <definedName name="Excel_BuiltIn_Database_0_12" localSheetId="47">#REF!</definedName>
    <definedName name="Excel_BuiltIn_Database_0_12" localSheetId="79">#REF!</definedName>
    <definedName name="Excel_BuiltIn_Database_0_12" localSheetId="80">#REF!</definedName>
    <definedName name="Excel_BuiltIn_Database_0_12" localSheetId="62">#REF!</definedName>
    <definedName name="Excel_BuiltIn_Database_0_12" localSheetId="78">#REF!</definedName>
    <definedName name="Excel_BuiltIn_Database_0_12">#REF!</definedName>
    <definedName name="Excel_BuiltIn_Database_0_13" localSheetId="47">#REF!</definedName>
    <definedName name="Excel_BuiltIn_Database_0_13" localSheetId="79">#REF!</definedName>
    <definedName name="Excel_BuiltIn_Database_0_13" localSheetId="80">#REF!</definedName>
    <definedName name="Excel_BuiltIn_Database_0_13" localSheetId="62">#REF!</definedName>
    <definedName name="Excel_BuiltIn_Database_0_13" localSheetId="78">#REF!</definedName>
    <definedName name="Excel_BuiltIn_Database_0_13">#REF!</definedName>
    <definedName name="Excel_BuiltIn_Database_0_15" localSheetId="47">#REF!</definedName>
    <definedName name="Excel_BuiltIn_Database_0_15" localSheetId="79">#REF!</definedName>
    <definedName name="Excel_BuiltIn_Database_0_15" localSheetId="80">#REF!</definedName>
    <definedName name="Excel_BuiltIn_Database_0_15" localSheetId="62">#REF!</definedName>
    <definedName name="Excel_BuiltIn_Database_0_15" localSheetId="78">#REF!</definedName>
    <definedName name="Excel_BuiltIn_Database_0_15">#REF!</definedName>
    <definedName name="Excel_BuiltIn_Database_0_16" localSheetId="47">#REF!</definedName>
    <definedName name="Excel_BuiltIn_Database_0_16" localSheetId="79">#REF!</definedName>
    <definedName name="Excel_BuiltIn_Database_0_16" localSheetId="80">#REF!</definedName>
    <definedName name="Excel_BuiltIn_Database_0_16" localSheetId="62">#REF!</definedName>
    <definedName name="Excel_BuiltIn_Database_0_16" localSheetId="78">#REF!</definedName>
    <definedName name="Excel_BuiltIn_Database_0_16">#REF!</definedName>
    <definedName name="Excel_BuiltIn_Database_0_17" localSheetId="47">#REF!</definedName>
    <definedName name="Excel_BuiltIn_Database_0_17" localSheetId="79">#REF!</definedName>
    <definedName name="Excel_BuiltIn_Database_0_17" localSheetId="80">#REF!</definedName>
    <definedName name="Excel_BuiltIn_Database_0_17" localSheetId="62">#REF!</definedName>
    <definedName name="Excel_BuiltIn_Database_0_17" localSheetId="78">#REF!</definedName>
    <definedName name="Excel_BuiltIn_Database_0_17">#REF!</definedName>
    <definedName name="Excel_BuiltIn_Database_0_19" localSheetId="47">#REF!</definedName>
    <definedName name="Excel_BuiltIn_Database_0_19" localSheetId="79">#REF!</definedName>
    <definedName name="Excel_BuiltIn_Database_0_19" localSheetId="80">#REF!</definedName>
    <definedName name="Excel_BuiltIn_Database_0_19" localSheetId="62">#REF!</definedName>
    <definedName name="Excel_BuiltIn_Database_0_19" localSheetId="78">#REF!</definedName>
    <definedName name="Excel_BuiltIn_Database_0_19">#REF!</definedName>
    <definedName name="Excel_BuiltIn_Database_0_2" localSheetId="47">#REF!</definedName>
    <definedName name="Excel_BuiltIn_Database_0_2" localSheetId="79">#REF!</definedName>
    <definedName name="Excel_BuiltIn_Database_0_2" localSheetId="80">#REF!</definedName>
    <definedName name="Excel_BuiltIn_Database_0_2" localSheetId="62">#REF!</definedName>
    <definedName name="Excel_BuiltIn_Database_0_2" localSheetId="78">#REF!</definedName>
    <definedName name="Excel_BuiltIn_Database_0_2">#REF!</definedName>
    <definedName name="Excel_BuiltIn_Database_0_28" localSheetId="47">#REF!</definedName>
    <definedName name="Excel_BuiltIn_Database_0_28" localSheetId="79">#REF!</definedName>
    <definedName name="Excel_BuiltIn_Database_0_28" localSheetId="80">#REF!</definedName>
    <definedName name="Excel_BuiltIn_Database_0_28" localSheetId="62">#REF!</definedName>
    <definedName name="Excel_BuiltIn_Database_0_28" localSheetId="78">#REF!</definedName>
    <definedName name="Excel_BuiltIn_Database_0_28">#REF!</definedName>
    <definedName name="Excel_BuiltIn_Database_0_3" localSheetId="47">#REF!</definedName>
    <definedName name="Excel_BuiltIn_Database_0_3" localSheetId="79">#REF!</definedName>
    <definedName name="Excel_BuiltIn_Database_0_3" localSheetId="80">#REF!</definedName>
    <definedName name="Excel_BuiltIn_Database_0_3" localSheetId="62">#REF!</definedName>
    <definedName name="Excel_BuiltIn_Database_0_3" localSheetId="78">#REF!</definedName>
    <definedName name="Excel_BuiltIn_Database_0_3">#REF!</definedName>
    <definedName name="Excel_BuiltIn_Database_0_4" localSheetId="47">#REF!</definedName>
    <definedName name="Excel_BuiltIn_Database_0_4" localSheetId="79">#REF!</definedName>
    <definedName name="Excel_BuiltIn_Database_0_4" localSheetId="80">#REF!</definedName>
    <definedName name="Excel_BuiltIn_Database_0_4" localSheetId="62">#REF!</definedName>
    <definedName name="Excel_BuiltIn_Database_0_4" localSheetId="78">#REF!</definedName>
    <definedName name="Excel_BuiltIn_Database_0_4">#REF!</definedName>
    <definedName name="Excel_BuiltIn_Database_0_7" localSheetId="47">#REF!</definedName>
    <definedName name="Excel_BuiltIn_Database_0_7" localSheetId="79">#REF!</definedName>
    <definedName name="Excel_BuiltIn_Database_0_7" localSheetId="80">#REF!</definedName>
    <definedName name="Excel_BuiltIn_Database_0_7" localSheetId="62">#REF!</definedName>
    <definedName name="Excel_BuiltIn_Database_0_7" localSheetId="78">#REF!</definedName>
    <definedName name="Excel_BuiltIn_Database_0_7">#REF!</definedName>
    <definedName name="Excel_BuiltIn_Database_0_9" localSheetId="47">#REF!</definedName>
    <definedName name="Excel_BuiltIn_Database_0_9" localSheetId="79">#REF!</definedName>
    <definedName name="Excel_BuiltIn_Database_0_9" localSheetId="80">#REF!</definedName>
    <definedName name="Excel_BuiltIn_Database_0_9" localSheetId="62">#REF!</definedName>
    <definedName name="Excel_BuiltIn_Database_0_9" localSheetId="78">#REF!</definedName>
    <definedName name="Excel_BuiltIn_Database_0_9">#REF!</definedName>
    <definedName name="Excel_BuiltIn_Database_1" localSheetId="47">#REF!</definedName>
    <definedName name="Excel_BuiltIn_Database_1" localSheetId="79">#REF!</definedName>
    <definedName name="Excel_BuiltIn_Database_1" localSheetId="80">#REF!</definedName>
    <definedName name="Excel_BuiltIn_Database_1" localSheetId="62">#REF!</definedName>
    <definedName name="Excel_BuiltIn_Database_1" localSheetId="78">#REF!</definedName>
    <definedName name="Excel_BuiltIn_Database_1">#REF!</definedName>
    <definedName name="Excel_BuiltIn_Database_25" localSheetId="21">#REF!</definedName>
    <definedName name="Excel_BuiltIn_Database_25" localSheetId="47">#REF!</definedName>
    <definedName name="Excel_BuiltIn_Database_25" localSheetId="79">#REF!</definedName>
    <definedName name="Excel_BuiltIn_Database_25" localSheetId="80">#REF!</definedName>
    <definedName name="Excel_BuiltIn_Database_25" localSheetId="62">#REF!</definedName>
    <definedName name="Excel_BuiltIn_Database_25" localSheetId="78">#REF!</definedName>
    <definedName name="Excel_BuiltIn_Database_25">#REF!</definedName>
    <definedName name="Excel_BuiltIn_Database_4" localSheetId="47">#REF!</definedName>
    <definedName name="Excel_BuiltIn_Database_4" localSheetId="79">#REF!</definedName>
    <definedName name="Excel_BuiltIn_Database_4" localSheetId="80">#REF!</definedName>
    <definedName name="Excel_BuiltIn_Database_4" localSheetId="62">#REF!</definedName>
    <definedName name="Excel_BuiltIn_Database_4" localSheetId="78">#REF!</definedName>
    <definedName name="Excel_BuiltIn_Database_4">#REF!</definedName>
    <definedName name="Excel_BuiltIn_Database_6" localSheetId="47">#REF!</definedName>
    <definedName name="Excel_BuiltIn_Database_6" localSheetId="79">#REF!</definedName>
    <definedName name="Excel_BuiltIn_Database_6" localSheetId="80">#REF!</definedName>
    <definedName name="Excel_BuiltIn_Database_6" localSheetId="62">#REF!</definedName>
    <definedName name="Excel_BuiltIn_Database_6" localSheetId="78">#REF!</definedName>
    <definedName name="Excel_BuiltIn_Database_6">#REF!</definedName>
    <definedName name="Excel_BuiltIn_Database_7" localSheetId="47">#REF!</definedName>
    <definedName name="Excel_BuiltIn_Database_7" localSheetId="79">#REF!</definedName>
    <definedName name="Excel_BuiltIn_Database_7" localSheetId="80">#REF!</definedName>
    <definedName name="Excel_BuiltIn_Database_7" localSheetId="62">#REF!</definedName>
    <definedName name="Excel_BuiltIn_Database_7" localSheetId="78">#REF!</definedName>
    <definedName name="Excel_BuiltIn_Database_7">#REF!</definedName>
    <definedName name="Excel_BuiltIn_Database_8" localSheetId="47">#REF!</definedName>
    <definedName name="Excel_BuiltIn_Database_8" localSheetId="79">#REF!</definedName>
    <definedName name="Excel_BuiltIn_Database_8" localSheetId="80">#REF!</definedName>
    <definedName name="Excel_BuiltIn_Database_8" localSheetId="62">#REF!</definedName>
    <definedName name="Excel_BuiltIn_Database_8" localSheetId="78">#REF!</definedName>
    <definedName name="Excel_BuiltIn_Database_8">#REF!</definedName>
    <definedName name="Excel_BuiltIn_Database_9" localSheetId="47">#REF!</definedName>
    <definedName name="Excel_BuiltIn_Database_9" localSheetId="79">#REF!</definedName>
    <definedName name="Excel_BuiltIn_Database_9" localSheetId="80">#REF!</definedName>
    <definedName name="Excel_BuiltIn_Database_9" localSheetId="62">#REF!</definedName>
    <definedName name="Excel_BuiltIn_Database_9" localSheetId="78">#REF!</definedName>
    <definedName name="Excel_BuiltIn_Database_9">#REF!</definedName>
    <definedName name="Excel_BuiltIn_Print_Area_1" localSheetId="47">#REF!</definedName>
    <definedName name="Excel_BuiltIn_Print_Area_1" localSheetId="79">#REF!</definedName>
    <definedName name="Excel_BuiltIn_Print_Area_1" localSheetId="80">#REF!</definedName>
    <definedName name="Excel_BuiltIn_Print_Area_1" localSheetId="62">#REF!</definedName>
    <definedName name="Excel_BuiltIn_Print_Area_1" localSheetId="78">#REF!</definedName>
    <definedName name="Excel_BuiltIn_Print_Area_1">#REF!</definedName>
    <definedName name="Excel_BuiltIn_Print_Area_1_1" localSheetId="47">#REF!</definedName>
    <definedName name="Excel_BuiltIn_Print_Area_1_1" localSheetId="79">#REF!</definedName>
    <definedName name="Excel_BuiltIn_Print_Area_1_1" localSheetId="80">#REF!</definedName>
    <definedName name="Excel_BuiltIn_Print_Area_1_1" localSheetId="62">#REF!</definedName>
    <definedName name="Excel_BuiltIn_Print_Area_1_1" localSheetId="78">#REF!</definedName>
    <definedName name="Excel_BuiltIn_Print_Area_1_1">#REF!</definedName>
    <definedName name="Excel_BuiltIn_Print_Area_1_1_1" localSheetId="47">#REF!</definedName>
    <definedName name="Excel_BuiltIn_Print_Area_1_1_1" localSheetId="79">#REF!</definedName>
    <definedName name="Excel_BuiltIn_Print_Area_1_1_1" localSheetId="80">#REF!</definedName>
    <definedName name="Excel_BuiltIn_Print_Area_1_1_1" localSheetId="62">#REF!</definedName>
    <definedName name="Excel_BuiltIn_Print_Area_1_1_1" localSheetId="78">#REF!</definedName>
    <definedName name="Excel_BuiltIn_Print_Area_1_1_1">#REF!</definedName>
    <definedName name="Excel_BuiltIn_Print_Area_1_1_1_1" localSheetId="47">#REF!</definedName>
    <definedName name="Excel_BuiltIn_Print_Area_1_1_1_1" localSheetId="79">#REF!</definedName>
    <definedName name="Excel_BuiltIn_Print_Area_1_1_1_1" localSheetId="80">#REF!</definedName>
    <definedName name="Excel_BuiltIn_Print_Area_1_1_1_1" localSheetId="62">#REF!</definedName>
    <definedName name="Excel_BuiltIn_Print_Area_1_1_1_1" localSheetId="78">#REF!</definedName>
    <definedName name="Excel_BuiltIn_Print_Area_1_1_1_1">#REF!</definedName>
    <definedName name="Excel_BuiltIn_Print_Area_1_1_1_1_1" localSheetId="47">#REF!</definedName>
    <definedName name="Excel_BuiltIn_Print_Area_1_1_1_1_1" localSheetId="79">#REF!</definedName>
    <definedName name="Excel_BuiltIn_Print_Area_1_1_1_1_1" localSheetId="80">#REF!</definedName>
    <definedName name="Excel_BuiltIn_Print_Area_1_1_1_1_1" localSheetId="62">#REF!</definedName>
    <definedName name="Excel_BuiltIn_Print_Area_1_1_1_1_1" localSheetId="78">#REF!</definedName>
    <definedName name="Excel_BuiltIn_Print_Area_1_1_1_1_1">#REF!</definedName>
    <definedName name="Excel_BuiltIn_Print_Area_1_1_1_1_1_1" localSheetId="47">#REF!</definedName>
    <definedName name="Excel_BuiltIn_Print_Area_1_1_1_1_1_1" localSheetId="79">#REF!</definedName>
    <definedName name="Excel_BuiltIn_Print_Area_1_1_1_1_1_1" localSheetId="80">#REF!</definedName>
    <definedName name="Excel_BuiltIn_Print_Area_1_1_1_1_1_1" localSheetId="62">#REF!</definedName>
    <definedName name="Excel_BuiltIn_Print_Area_1_1_1_1_1_1" localSheetId="78">#REF!</definedName>
    <definedName name="Excel_BuiltIn_Print_Area_1_1_1_1_1_1">#REF!</definedName>
    <definedName name="Excel_BuiltIn_Print_Area_1_1_1_1_1_1_1" localSheetId="47">#REF!</definedName>
    <definedName name="Excel_BuiltIn_Print_Area_1_1_1_1_1_1_1" localSheetId="79">#REF!</definedName>
    <definedName name="Excel_BuiltIn_Print_Area_1_1_1_1_1_1_1" localSheetId="80">#REF!</definedName>
    <definedName name="Excel_BuiltIn_Print_Area_1_1_1_1_1_1_1" localSheetId="62">#REF!</definedName>
    <definedName name="Excel_BuiltIn_Print_Area_1_1_1_1_1_1_1" localSheetId="78">#REF!</definedName>
    <definedName name="Excel_BuiltIn_Print_Area_1_1_1_1_1_1_1">#REF!</definedName>
    <definedName name="Excel_BuiltIn_Print_Area_1_1_1_1_1_1_1_1" localSheetId="47">#REF!</definedName>
    <definedName name="Excel_BuiltIn_Print_Area_1_1_1_1_1_1_1_1" localSheetId="79">#REF!</definedName>
    <definedName name="Excel_BuiltIn_Print_Area_1_1_1_1_1_1_1_1" localSheetId="80">#REF!</definedName>
    <definedName name="Excel_BuiltIn_Print_Area_1_1_1_1_1_1_1_1" localSheetId="62">#REF!</definedName>
    <definedName name="Excel_BuiltIn_Print_Area_1_1_1_1_1_1_1_1" localSheetId="78">#REF!</definedName>
    <definedName name="Excel_BuiltIn_Print_Area_1_1_1_1_1_1_1_1">#REF!</definedName>
    <definedName name="Excel_BuiltIn_Print_Area_1_1_1_1_1_1_1_1_1" localSheetId="47">#REF!</definedName>
    <definedName name="Excel_BuiltIn_Print_Area_1_1_1_1_1_1_1_1_1" localSheetId="79">#REF!</definedName>
    <definedName name="Excel_BuiltIn_Print_Area_1_1_1_1_1_1_1_1_1" localSheetId="80">#REF!</definedName>
    <definedName name="Excel_BuiltIn_Print_Area_1_1_1_1_1_1_1_1_1" localSheetId="62">#REF!</definedName>
    <definedName name="Excel_BuiltIn_Print_Area_1_1_1_1_1_1_1_1_1" localSheetId="78">#REF!</definedName>
    <definedName name="Excel_BuiltIn_Print_Area_1_1_1_1_1_1_1_1_1">#REF!</definedName>
    <definedName name="Excel_BuiltIn_Print_Area_1_1_1_1_1_1_1_1_1_1" localSheetId="47">#REF!</definedName>
    <definedName name="Excel_BuiltIn_Print_Area_1_1_1_1_1_1_1_1_1_1" localSheetId="79">#REF!</definedName>
    <definedName name="Excel_BuiltIn_Print_Area_1_1_1_1_1_1_1_1_1_1" localSheetId="80">#REF!</definedName>
    <definedName name="Excel_BuiltIn_Print_Area_1_1_1_1_1_1_1_1_1_1" localSheetId="62">#REF!</definedName>
    <definedName name="Excel_BuiltIn_Print_Area_1_1_1_1_1_1_1_1_1_1" localSheetId="78">#REF!</definedName>
    <definedName name="Excel_BuiltIn_Print_Area_1_1_1_1_1_1_1_1_1_1">#REF!</definedName>
    <definedName name="Excel_BuiltIn_Print_Area_1_1_1_1_18">#N/A</definedName>
    <definedName name="Excel_BuiltIn_Print_Area_1_1_1_18">#N/A</definedName>
    <definedName name="Excel_BuiltIn_Print_Area_1_1_1_19">#N/A</definedName>
    <definedName name="Excel_BuiltIn_Print_Area_1_1_1_21" localSheetId="23">#REF!</definedName>
    <definedName name="Excel_BuiltIn_Print_Area_1_1_1_21" localSheetId="25">#REF!</definedName>
    <definedName name="Excel_BuiltIn_Print_Area_1_1_1_21" localSheetId="26">#REF!</definedName>
    <definedName name="Excel_BuiltIn_Print_Area_1_1_1_21" localSheetId="27">#REF!</definedName>
    <definedName name="Excel_BuiltIn_Print_Area_1_1_1_21" localSheetId="29">#REF!</definedName>
    <definedName name="Excel_BuiltIn_Print_Area_1_1_1_21" localSheetId="30">#REF!</definedName>
    <definedName name="Excel_BuiltIn_Print_Area_1_1_1_21" localSheetId="31">#REF!</definedName>
    <definedName name="Excel_BuiltIn_Print_Area_1_1_1_21" localSheetId="47">#REF!</definedName>
    <definedName name="Excel_BuiltIn_Print_Area_1_1_1_21" localSheetId="46">#REF!</definedName>
    <definedName name="Excel_BuiltIn_Print_Area_1_1_1_21" localSheetId="48">#REF!</definedName>
    <definedName name="Excel_BuiltIn_Print_Area_1_1_1_21" localSheetId="49">#REF!</definedName>
    <definedName name="Excel_BuiltIn_Print_Area_1_1_1_21" localSheetId="50">#REF!</definedName>
    <definedName name="Excel_BuiltIn_Print_Area_1_1_1_21" localSheetId="51">#REF!</definedName>
    <definedName name="Excel_BuiltIn_Print_Area_1_1_1_21" localSheetId="52">#REF!</definedName>
    <definedName name="Excel_BuiltIn_Print_Area_1_1_1_21" localSheetId="53">#REF!</definedName>
    <definedName name="Excel_BuiltIn_Print_Area_1_1_1_21" localSheetId="54">#REF!</definedName>
    <definedName name="Excel_BuiltIn_Print_Area_1_1_1_21" localSheetId="55">#REF!</definedName>
    <definedName name="Excel_BuiltIn_Print_Area_1_1_1_21" localSheetId="79">#REF!</definedName>
    <definedName name="Excel_BuiltIn_Print_Area_1_1_1_21" localSheetId="80">#REF!</definedName>
    <definedName name="Excel_BuiltIn_Print_Area_1_1_1_21" localSheetId="56">#REF!</definedName>
    <definedName name="Excel_BuiltIn_Print_Area_1_1_1_21" localSheetId="57">#REF!</definedName>
    <definedName name="Excel_BuiltIn_Print_Area_1_1_1_21" localSheetId="58">#REF!</definedName>
    <definedName name="Excel_BuiltIn_Print_Area_1_1_1_21" localSheetId="59">#REF!</definedName>
    <definedName name="Excel_BuiltIn_Print_Area_1_1_1_21" localSheetId="60">#REF!</definedName>
    <definedName name="Excel_BuiltIn_Print_Area_1_1_1_21" localSheetId="61">#REF!</definedName>
    <definedName name="Excel_BuiltIn_Print_Area_1_1_1_21" localSheetId="62">#REF!</definedName>
    <definedName name="Excel_BuiltIn_Print_Area_1_1_1_21" localSheetId="78">#REF!</definedName>
    <definedName name="Excel_BuiltIn_Print_Area_1_1_1_21">#REF!</definedName>
    <definedName name="Excel_BuiltIn_Print_Area_1_1_18">#N/A</definedName>
    <definedName name="Excel_BuiltIn_Print_Area_1_1_19">#N/A</definedName>
    <definedName name="Excel_BuiltIn_Print_Area_1_1_21" localSheetId="23">#REF!</definedName>
    <definedName name="Excel_BuiltIn_Print_Area_1_1_21" localSheetId="25">#REF!</definedName>
    <definedName name="Excel_BuiltIn_Print_Area_1_1_21" localSheetId="26">#REF!</definedName>
    <definedName name="Excel_BuiltIn_Print_Area_1_1_21" localSheetId="27">#REF!</definedName>
    <definedName name="Excel_BuiltIn_Print_Area_1_1_21" localSheetId="29">#REF!</definedName>
    <definedName name="Excel_BuiltIn_Print_Area_1_1_21" localSheetId="30">#REF!</definedName>
    <definedName name="Excel_BuiltIn_Print_Area_1_1_21" localSheetId="31">#REF!</definedName>
    <definedName name="Excel_BuiltIn_Print_Area_1_1_21" localSheetId="47">#REF!</definedName>
    <definedName name="Excel_BuiltIn_Print_Area_1_1_21" localSheetId="46">#REF!</definedName>
    <definedName name="Excel_BuiltIn_Print_Area_1_1_21" localSheetId="48">#REF!</definedName>
    <definedName name="Excel_BuiltIn_Print_Area_1_1_21" localSheetId="49">#REF!</definedName>
    <definedName name="Excel_BuiltIn_Print_Area_1_1_21" localSheetId="50">#REF!</definedName>
    <definedName name="Excel_BuiltIn_Print_Area_1_1_21" localSheetId="51">#REF!</definedName>
    <definedName name="Excel_BuiltIn_Print_Area_1_1_21" localSheetId="52">#REF!</definedName>
    <definedName name="Excel_BuiltIn_Print_Area_1_1_21" localSheetId="53">#REF!</definedName>
    <definedName name="Excel_BuiltIn_Print_Area_1_1_21" localSheetId="54">#REF!</definedName>
    <definedName name="Excel_BuiltIn_Print_Area_1_1_21" localSheetId="55">#REF!</definedName>
    <definedName name="Excel_BuiltIn_Print_Area_1_1_21" localSheetId="79">#REF!</definedName>
    <definedName name="Excel_BuiltIn_Print_Area_1_1_21" localSheetId="80">#REF!</definedName>
    <definedName name="Excel_BuiltIn_Print_Area_1_1_21" localSheetId="56">#REF!</definedName>
    <definedName name="Excel_BuiltIn_Print_Area_1_1_21" localSheetId="57">#REF!</definedName>
    <definedName name="Excel_BuiltIn_Print_Area_1_1_21" localSheetId="58">#REF!</definedName>
    <definedName name="Excel_BuiltIn_Print_Area_1_1_21" localSheetId="59">#REF!</definedName>
    <definedName name="Excel_BuiltIn_Print_Area_1_1_21" localSheetId="60">#REF!</definedName>
    <definedName name="Excel_BuiltIn_Print_Area_1_1_21" localSheetId="61">#REF!</definedName>
    <definedName name="Excel_BuiltIn_Print_Area_1_1_21" localSheetId="62">#REF!</definedName>
    <definedName name="Excel_BuiltIn_Print_Area_1_1_21" localSheetId="78">#REF!</definedName>
    <definedName name="Excel_BuiltIn_Print_Area_1_1_21">#REF!</definedName>
    <definedName name="Excel_BuiltIn_Print_Area_1_11" localSheetId="23">#REF!</definedName>
    <definedName name="Excel_BuiltIn_Print_Area_1_11" localSheetId="25">#REF!</definedName>
    <definedName name="Excel_BuiltIn_Print_Area_1_11" localSheetId="26">#REF!</definedName>
    <definedName name="Excel_BuiltIn_Print_Area_1_11" localSheetId="27">#REF!</definedName>
    <definedName name="Excel_BuiltIn_Print_Area_1_11" localSheetId="29">#REF!</definedName>
    <definedName name="Excel_BuiltIn_Print_Area_1_11" localSheetId="30">#REF!</definedName>
    <definedName name="Excel_BuiltIn_Print_Area_1_11" localSheetId="31">#REF!</definedName>
    <definedName name="Excel_BuiltIn_Print_Area_1_11" localSheetId="47">#REF!</definedName>
    <definedName name="Excel_BuiltIn_Print_Area_1_11" localSheetId="46">#REF!</definedName>
    <definedName name="Excel_BuiltIn_Print_Area_1_11" localSheetId="48">#REF!</definedName>
    <definedName name="Excel_BuiltIn_Print_Area_1_11" localSheetId="49">#REF!</definedName>
    <definedName name="Excel_BuiltIn_Print_Area_1_11" localSheetId="50">#REF!</definedName>
    <definedName name="Excel_BuiltIn_Print_Area_1_11" localSheetId="51">#REF!</definedName>
    <definedName name="Excel_BuiltIn_Print_Area_1_11" localSheetId="52">#REF!</definedName>
    <definedName name="Excel_BuiltIn_Print_Area_1_11" localSheetId="53">#REF!</definedName>
    <definedName name="Excel_BuiltIn_Print_Area_1_11" localSheetId="54">#REF!</definedName>
    <definedName name="Excel_BuiltIn_Print_Area_1_11" localSheetId="55">#REF!</definedName>
    <definedName name="Excel_BuiltIn_Print_Area_1_11" localSheetId="79">#REF!</definedName>
    <definedName name="Excel_BuiltIn_Print_Area_1_11" localSheetId="80">#REF!</definedName>
    <definedName name="Excel_BuiltIn_Print_Area_1_11" localSheetId="56">#REF!</definedName>
    <definedName name="Excel_BuiltIn_Print_Area_1_11" localSheetId="57">#REF!</definedName>
    <definedName name="Excel_BuiltIn_Print_Area_1_11" localSheetId="58">#REF!</definedName>
    <definedName name="Excel_BuiltIn_Print_Area_1_11" localSheetId="59">#REF!</definedName>
    <definedName name="Excel_BuiltIn_Print_Area_1_11" localSheetId="60">#REF!</definedName>
    <definedName name="Excel_BuiltIn_Print_Area_1_11" localSheetId="61">#REF!</definedName>
    <definedName name="Excel_BuiltIn_Print_Area_1_11" localSheetId="62">#REF!</definedName>
    <definedName name="Excel_BuiltIn_Print_Area_1_11" localSheetId="78">#REF!</definedName>
    <definedName name="Excel_BuiltIn_Print_Area_1_11">#REF!</definedName>
    <definedName name="Excel_BuiltIn_Print_Area_1_12" localSheetId="23">#REF!</definedName>
    <definedName name="Excel_BuiltIn_Print_Area_1_12" localSheetId="25">#REF!</definedName>
    <definedName name="Excel_BuiltIn_Print_Area_1_12" localSheetId="26">#REF!</definedName>
    <definedName name="Excel_BuiltIn_Print_Area_1_12" localSheetId="27">#REF!</definedName>
    <definedName name="Excel_BuiltIn_Print_Area_1_12" localSheetId="29">#REF!</definedName>
    <definedName name="Excel_BuiltIn_Print_Area_1_12" localSheetId="30">#REF!</definedName>
    <definedName name="Excel_BuiltIn_Print_Area_1_12" localSheetId="31">#REF!</definedName>
    <definedName name="Excel_BuiltIn_Print_Area_1_12" localSheetId="47">#REF!</definedName>
    <definedName name="Excel_BuiltIn_Print_Area_1_12" localSheetId="46">#REF!</definedName>
    <definedName name="Excel_BuiltIn_Print_Area_1_12" localSheetId="48">#REF!</definedName>
    <definedName name="Excel_BuiltIn_Print_Area_1_12" localSheetId="49">#REF!</definedName>
    <definedName name="Excel_BuiltIn_Print_Area_1_12" localSheetId="50">#REF!</definedName>
    <definedName name="Excel_BuiltIn_Print_Area_1_12" localSheetId="51">#REF!</definedName>
    <definedName name="Excel_BuiltIn_Print_Area_1_12" localSheetId="52">#REF!</definedName>
    <definedName name="Excel_BuiltIn_Print_Area_1_12" localSheetId="53">#REF!</definedName>
    <definedName name="Excel_BuiltIn_Print_Area_1_12" localSheetId="54">#REF!</definedName>
    <definedName name="Excel_BuiltIn_Print_Area_1_12" localSheetId="55">#REF!</definedName>
    <definedName name="Excel_BuiltIn_Print_Area_1_12" localSheetId="79">#REF!</definedName>
    <definedName name="Excel_BuiltIn_Print_Area_1_12" localSheetId="80">#REF!</definedName>
    <definedName name="Excel_BuiltIn_Print_Area_1_12" localSheetId="56">#REF!</definedName>
    <definedName name="Excel_BuiltIn_Print_Area_1_12" localSheetId="57">#REF!</definedName>
    <definedName name="Excel_BuiltIn_Print_Area_1_12" localSheetId="58">#REF!</definedName>
    <definedName name="Excel_BuiltIn_Print_Area_1_12" localSheetId="59">#REF!</definedName>
    <definedName name="Excel_BuiltIn_Print_Area_1_12" localSheetId="60">#REF!</definedName>
    <definedName name="Excel_BuiltIn_Print_Area_1_12" localSheetId="61">#REF!</definedName>
    <definedName name="Excel_BuiltIn_Print_Area_1_12" localSheetId="62">#REF!</definedName>
    <definedName name="Excel_BuiltIn_Print_Area_1_12" localSheetId="78">#REF!</definedName>
    <definedName name="Excel_BuiltIn_Print_Area_1_12">#REF!</definedName>
    <definedName name="Excel_BuiltIn_Print_Area_1_13" localSheetId="47">#REF!</definedName>
    <definedName name="Excel_BuiltIn_Print_Area_1_13" localSheetId="79">#REF!</definedName>
    <definedName name="Excel_BuiltIn_Print_Area_1_13" localSheetId="80">#REF!</definedName>
    <definedName name="Excel_BuiltIn_Print_Area_1_13" localSheetId="62">#REF!</definedName>
    <definedName name="Excel_BuiltIn_Print_Area_1_13" localSheetId="78">#REF!</definedName>
    <definedName name="Excel_BuiltIn_Print_Area_1_13">#REF!</definedName>
    <definedName name="Excel_BuiltIn_Print_Area_1_15" localSheetId="47">#REF!</definedName>
    <definedName name="Excel_BuiltIn_Print_Area_1_15" localSheetId="79">#REF!</definedName>
    <definedName name="Excel_BuiltIn_Print_Area_1_15" localSheetId="80">#REF!</definedName>
    <definedName name="Excel_BuiltIn_Print_Area_1_15" localSheetId="62">#REF!</definedName>
    <definedName name="Excel_BuiltIn_Print_Area_1_15" localSheetId="78">#REF!</definedName>
    <definedName name="Excel_BuiltIn_Print_Area_1_15">#REF!</definedName>
    <definedName name="Excel_BuiltIn_Print_Area_1_16" localSheetId="47">#REF!</definedName>
    <definedName name="Excel_BuiltIn_Print_Area_1_16" localSheetId="79">#REF!</definedName>
    <definedName name="Excel_BuiltIn_Print_Area_1_16" localSheetId="80">#REF!</definedName>
    <definedName name="Excel_BuiltIn_Print_Area_1_16" localSheetId="62">#REF!</definedName>
    <definedName name="Excel_BuiltIn_Print_Area_1_16" localSheetId="78">#REF!</definedName>
    <definedName name="Excel_BuiltIn_Print_Area_1_16">#REF!</definedName>
    <definedName name="Excel_BuiltIn_Print_Area_1_17" localSheetId="47">#REF!</definedName>
    <definedName name="Excel_BuiltIn_Print_Area_1_17" localSheetId="79">#REF!</definedName>
    <definedName name="Excel_BuiltIn_Print_Area_1_17" localSheetId="80">#REF!</definedName>
    <definedName name="Excel_BuiltIn_Print_Area_1_17" localSheetId="62">#REF!</definedName>
    <definedName name="Excel_BuiltIn_Print_Area_1_17" localSheetId="78">#REF!</definedName>
    <definedName name="Excel_BuiltIn_Print_Area_1_17">#REF!</definedName>
    <definedName name="Excel_BuiltIn_Print_Area_1_19" localSheetId="47">#REF!</definedName>
    <definedName name="Excel_BuiltIn_Print_Area_1_19" localSheetId="79">#REF!</definedName>
    <definedName name="Excel_BuiltIn_Print_Area_1_19" localSheetId="80">#REF!</definedName>
    <definedName name="Excel_BuiltIn_Print_Area_1_19" localSheetId="62">#REF!</definedName>
    <definedName name="Excel_BuiltIn_Print_Area_1_19" localSheetId="78">#REF!</definedName>
    <definedName name="Excel_BuiltIn_Print_Area_1_19">#REF!</definedName>
    <definedName name="Excel_BuiltIn_Print_Area_1_2" localSheetId="47">#REF!</definedName>
    <definedName name="Excel_BuiltIn_Print_Area_1_2" localSheetId="79">#REF!</definedName>
    <definedName name="Excel_BuiltIn_Print_Area_1_2" localSheetId="80">#REF!</definedName>
    <definedName name="Excel_BuiltIn_Print_Area_1_2" localSheetId="62">#REF!</definedName>
    <definedName name="Excel_BuiltIn_Print_Area_1_2" localSheetId="78">#REF!</definedName>
    <definedName name="Excel_BuiltIn_Print_Area_1_2">#REF!</definedName>
    <definedName name="Excel_BuiltIn_Print_Area_1_28" localSheetId="47">#REF!</definedName>
    <definedName name="Excel_BuiltIn_Print_Area_1_28" localSheetId="79">#REF!</definedName>
    <definedName name="Excel_BuiltIn_Print_Area_1_28" localSheetId="80">#REF!</definedName>
    <definedName name="Excel_BuiltIn_Print_Area_1_28" localSheetId="62">#REF!</definedName>
    <definedName name="Excel_BuiltIn_Print_Area_1_28" localSheetId="78">#REF!</definedName>
    <definedName name="Excel_BuiltIn_Print_Area_1_28">#REF!</definedName>
    <definedName name="Excel_BuiltIn_Print_Area_1_3" localSheetId="47">#REF!</definedName>
    <definedName name="Excel_BuiltIn_Print_Area_1_3" localSheetId="79">#REF!</definedName>
    <definedName name="Excel_BuiltIn_Print_Area_1_3" localSheetId="80">#REF!</definedName>
    <definedName name="Excel_BuiltIn_Print_Area_1_3" localSheetId="62">#REF!</definedName>
    <definedName name="Excel_BuiltIn_Print_Area_1_3" localSheetId="78">#REF!</definedName>
    <definedName name="Excel_BuiltIn_Print_Area_1_3">#REF!</definedName>
    <definedName name="Excel_BuiltIn_Print_Area_1_4" localSheetId="47">#REF!</definedName>
    <definedName name="Excel_BuiltIn_Print_Area_1_4" localSheetId="79">#REF!</definedName>
    <definedName name="Excel_BuiltIn_Print_Area_1_4" localSheetId="80">#REF!</definedName>
    <definedName name="Excel_BuiltIn_Print_Area_1_4" localSheetId="62">#REF!</definedName>
    <definedName name="Excel_BuiltIn_Print_Area_1_4" localSheetId="78">#REF!</definedName>
    <definedName name="Excel_BuiltIn_Print_Area_1_4">#REF!</definedName>
    <definedName name="Excel_BuiltIn_Print_Area_1_7" localSheetId="47">#REF!</definedName>
    <definedName name="Excel_BuiltIn_Print_Area_1_7" localSheetId="79">#REF!</definedName>
    <definedName name="Excel_BuiltIn_Print_Area_1_7" localSheetId="80">#REF!</definedName>
    <definedName name="Excel_BuiltIn_Print_Area_1_7" localSheetId="62">#REF!</definedName>
    <definedName name="Excel_BuiltIn_Print_Area_1_7" localSheetId="78">#REF!</definedName>
    <definedName name="Excel_BuiltIn_Print_Area_1_7">#REF!</definedName>
    <definedName name="Excel_BuiltIn_Print_Area_1_9" localSheetId="47">#REF!</definedName>
    <definedName name="Excel_BuiltIn_Print_Area_1_9" localSheetId="79">#REF!</definedName>
    <definedName name="Excel_BuiltIn_Print_Area_1_9" localSheetId="80">#REF!</definedName>
    <definedName name="Excel_BuiltIn_Print_Area_1_9" localSheetId="62">#REF!</definedName>
    <definedName name="Excel_BuiltIn_Print_Area_1_9" localSheetId="78">#REF!</definedName>
    <definedName name="Excel_BuiltIn_Print_Area_1_9">#REF!</definedName>
    <definedName name="Excel_BuiltIn_Print_Area_10" localSheetId="47">#REF!</definedName>
    <definedName name="Excel_BuiltIn_Print_Area_10" localSheetId="79">#REF!</definedName>
    <definedName name="Excel_BuiltIn_Print_Area_10" localSheetId="80">#REF!</definedName>
    <definedName name="Excel_BuiltIn_Print_Area_10" localSheetId="62">#REF!</definedName>
    <definedName name="Excel_BuiltIn_Print_Area_10" localSheetId="78">#REF!</definedName>
    <definedName name="Excel_BuiltIn_Print_Area_10">#REF!</definedName>
    <definedName name="Excel_BuiltIn_Print_Area_11" localSheetId="47">#REF!</definedName>
    <definedName name="Excel_BuiltIn_Print_Area_11" localSheetId="79">#REF!</definedName>
    <definedName name="Excel_BuiltIn_Print_Area_11" localSheetId="80">#REF!</definedName>
    <definedName name="Excel_BuiltIn_Print_Area_11" localSheetId="62">#REF!</definedName>
    <definedName name="Excel_BuiltIn_Print_Area_11" localSheetId="78">#REF!</definedName>
    <definedName name="Excel_BuiltIn_Print_Area_11">#REF!</definedName>
    <definedName name="Excel_BuiltIn_Print_Area_11_1" localSheetId="47">#REF!</definedName>
    <definedName name="Excel_BuiltIn_Print_Area_11_1" localSheetId="79">#REF!</definedName>
    <definedName name="Excel_BuiltIn_Print_Area_11_1" localSheetId="80">#REF!</definedName>
    <definedName name="Excel_BuiltIn_Print_Area_11_1" localSheetId="62">#REF!</definedName>
    <definedName name="Excel_BuiltIn_Print_Area_11_1" localSheetId="78">#REF!</definedName>
    <definedName name="Excel_BuiltIn_Print_Area_11_1">#REF!</definedName>
    <definedName name="Excel_BuiltIn_Print_Area_12" localSheetId="47">#REF!</definedName>
    <definedName name="Excel_BuiltIn_Print_Area_12" localSheetId="79">#REF!</definedName>
    <definedName name="Excel_BuiltIn_Print_Area_12" localSheetId="80">#REF!</definedName>
    <definedName name="Excel_BuiltIn_Print_Area_12" localSheetId="62">#REF!</definedName>
    <definedName name="Excel_BuiltIn_Print_Area_12" localSheetId="78">#REF!</definedName>
    <definedName name="Excel_BuiltIn_Print_Area_12">#REF!</definedName>
    <definedName name="Excel_BuiltIn_Print_Area_13" localSheetId="47">#REF!</definedName>
    <definedName name="Excel_BuiltIn_Print_Area_13" localSheetId="79">#REF!</definedName>
    <definedName name="Excel_BuiltIn_Print_Area_13" localSheetId="80">#REF!</definedName>
    <definedName name="Excel_BuiltIn_Print_Area_13" localSheetId="62">#REF!</definedName>
    <definedName name="Excel_BuiltIn_Print_Area_13" localSheetId="78">#REF!</definedName>
    <definedName name="Excel_BuiltIn_Print_Area_13">#REF!</definedName>
    <definedName name="Excel_BuiltIn_Print_Area_14" localSheetId="47">#REF!</definedName>
    <definedName name="Excel_BuiltIn_Print_Area_14" localSheetId="79">#REF!</definedName>
    <definedName name="Excel_BuiltIn_Print_Area_14" localSheetId="80">#REF!</definedName>
    <definedName name="Excel_BuiltIn_Print_Area_14" localSheetId="62">#REF!</definedName>
    <definedName name="Excel_BuiltIn_Print_Area_14" localSheetId="78">#REF!</definedName>
    <definedName name="Excel_BuiltIn_Print_Area_14">#REF!</definedName>
    <definedName name="Excel_BuiltIn_Print_Area_15" localSheetId="47">#REF!</definedName>
    <definedName name="Excel_BuiltIn_Print_Area_15" localSheetId="79">#REF!</definedName>
    <definedName name="Excel_BuiltIn_Print_Area_15" localSheetId="80">#REF!</definedName>
    <definedName name="Excel_BuiltIn_Print_Area_15" localSheetId="62">#REF!</definedName>
    <definedName name="Excel_BuiltIn_Print_Area_15" localSheetId="78">#REF!</definedName>
    <definedName name="Excel_BuiltIn_Print_Area_15">#REF!</definedName>
    <definedName name="Excel_BuiltIn_Print_Area_15_1" localSheetId="47">#REF!</definedName>
    <definedName name="Excel_BuiltIn_Print_Area_15_1" localSheetId="79">#REF!</definedName>
    <definedName name="Excel_BuiltIn_Print_Area_15_1" localSheetId="80">#REF!</definedName>
    <definedName name="Excel_BuiltIn_Print_Area_15_1" localSheetId="62">#REF!</definedName>
    <definedName name="Excel_BuiltIn_Print_Area_15_1" localSheetId="78">#REF!</definedName>
    <definedName name="Excel_BuiltIn_Print_Area_15_1">#REF!</definedName>
    <definedName name="Excel_BuiltIn_Print_Area_16" localSheetId="47">#REF!</definedName>
    <definedName name="Excel_BuiltIn_Print_Area_16" localSheetId="79">#REF!</definedName>
    <definedName name="Excel_BuiltIn_Print_Area_16" localSheetId="80">#REF!</definedName>
    <definedName name="Excel_BuiltIn_Print_Area_16" localSheetId="62">#REF!</definedName>
    <definedName name="Excel_BuiltIn_Print_Area_16" localSheetId="78">#REF!</definedName>
    <definedName name="Excel_BuiltIn_Print_Area_16">#REF!</definedName>
    <definedName name="Excel_BuiltIn_Print_Area_17" localSheetId="47">#REF!</definedName>
    <definedName name="Excel_BuiltIn_Print_Area_17" localSheetId="79">#REF!</definedName>
    <definedName name="Excel_BuiltIn_Print_Area_17" localSheetId="80">#REF!</definedName>
    <definedName name="Excel_BuiltIn_Print_Area_17" localSheetId="62">#REF!</definedName>
    <definedName name="Excel_BuiltIn_Print_Area_17" localSheetId="78">#REF!</definedName>
    <definedName name="Excel_BuiltIn_Print_Area_17">#REF!</definedName>
    <definedName name="Excel_BuiltIn_Print_Area_18_1">"#REF!"</definedName>
    <definedName name="Excel_BuiltIn_Print_Area_19_1">"#REF!"</definedName>
    <definedName name="Excel_BuiltIn_Print_Area_2" localSheetId="22">#REF!</definedName>
    <definedName name="Excel_BuiltIn_Print_Area_2" localSheetId="28">#REF!</definedName>
    <definedName name="Excel_BuiltIn_Print_Area_2" localSheetId="23">#REF!</definedName>
    <definedName name="Excel_BuiltIn_Print_Area_2" localSheetId="24">#REF!</definedName>
    <definedName name="Excel_BuiltIn_Print_Area_2" localSheetId="25">#REF!</definedName>
    <definedName name="Excel_BuiltIn_Print_Area_2" localSheetId="26">#REF!</definedName>
    <definedName name="Excel_BuiltIn_Print_Area_2" localSheetId="27">#REF!</definedName>
    <definedName name="Excel_BuiltIn_Print_Area_2" localSheetId="29">#REF!</definedName>
    <definedName name="Excel_BuiltIn_Print_Area_2" localSheetId="30">#REF!</definedName>
    <definedName name="Excel_BuiltIn_Print_Area_2" localSheetId="31">#REF!</definedName>
    <definedName name="Excel_BuiltIn_Print_Area_2" localSheetId="47">#REF!</definedName>
    <definedName name="Excel_BuiltIn_Print_Area_2" localSheetId="46">#REF!</definedName>
    <definedName name="Excel_BuiltIn_Print_Area_2" localSheetId="48">#REF!</definedName>
    <definedName name="Excel_BuiltIn_Print_Area_2" localSheetId="49">#REF!</definedName>
    <definedName name="Excel_BuiltIn_Print_Area_2" localSheetId="50">#REF!</definedName>
    <definedName name="Excel_BuiltIn_Print_Area_2" localSheetId="51">#REF!</definedName>
    <definedName name="Excel_BuiltIn_Print_Area_2" localSheetId="52">#REF!</definedName>
    <definedName name="Excel_BuiltIn_Print_Area_2" localSheetId="53">#REF!</definedName>
    <definedName name="Excel_BuiltIn_Print_Area_2" localSheetId="54">#REF!</definedName>
    <definedName name="Excel_BuiltIn_Print_Area_2" localSheetId="55">#REF!</definedName>
    <definedName name="Excel_BuiltIn_Print_Area_2" localSheetId="79">#REF!</definedName>
    <definedName name="Excel_BuiltIn_Print_Area_2" localSheetId="80">#REF!</definedName>
    <definedName name="Excel_BuiltIn_Print_Area_2" localSheetId="56">#REF!</definedName>
    <definedName name="Excel_BuiltIn_Print_Area_2" localSheetId="57">#REF!</definedName>
    <definedName name="Excel_BuiltIn_Print_Area_2" localSheetId="58">#REF!</definedName>
    <definedName name="Excel_BuiltIn_Print_Area_2" localSheetId="59">#REF!</definedName>
    <definedName name="Excel_BuiltIn_Print_Area_2" localSheetId="60">#REF!</definedName>
    <definedName name="Excel_BuiltIn_Print_Area_2" localSheetId="61">#REF!</definedName>
    <definedName name="Excel_BuiltIn_Print_Area_2" localSheetId="62">#REF!</definedName>
    <definedName name="Excel_BuiltIn_Print_Area_2" localSheetId="78">#REF!</definedName>
    <definedName name="Excel_BuiltIn_Print_Area_2">#REF!</definedName>
    <definedName name="Excel_BuiltIn_Print_Area_2_1_1_1_1">#N/A</definedName>
    <definedName name="Excel_BuiltIn_Print_Area_2_1_1_1_1_1" localSheetId="23">#REF!</definedName>
    <definedName name="Excel_BuiltIn_Print_Area_2_1_1_1_1_1" localSheetId="25">#REF!</definedName>
    <definedName name="Excel_BuiltIn_Print_Area_2_1_1_1_1_1" localSheetId="26">#REF!</definedName>
    <definedName name="Excel_BuiltIn_Print_Area_2_1_1_1_1_1" localSheetId="27">#REF!</definedName>
    <definedName name="Excel_BuiltIn_Print_Area_2_1_1_1_1_1" localSheetId="29">#REF!</definedName>
    <definedName name="Excel_BuiltIn_Print_Area_2_1_1_1_1_1" localSheetId="30">#REF!</definedName>
    <definedName name="Excel_BuiltIn_Print_Area_2_1_1_1_1_1" localSheetId="31">#REF!</definedName>
    <definedName name="Excel_BuiltIn_Print_Area_2_1_1_1_1_1" localSheetId="47">#REF!</definedName>
    <definedName name="Excel_BuiltIn_Print_Area_2_1_1_1_1_1" localSheetId="46">#REF!</definedName>
    <definedName name="Excel_BuiltIn_Print_Area_2_1_1_1_1_1" localSheetId="48">#REF!</definedName>
    <definedName name="Excel_BuiltIn_Print_Area_2_1_1_1_1_1" localSheetId="49">#REF!</definedName>
    <definedName name="Excel_BuiltIn_Print_Area_2_1_1_1_1_1" localSheetId="50">#REF!</definedName>
    <definedName name="Excel_BuiltIn_Print_Area_2_1_1_1_1_1" localSheetId="51">#REF!</definedName>
    <definedName name="Excel_BuiltIn_Print_Area_2_1_1_1_1_1" localSheetId="52">#REF!</definedName>
    <definedName name="Excel_BuiltIn_Print_Area_2_1_1_1_1_1" localSheetId="53">#REF!</definedName>
    <definedName name="Excel_BuiltIn_Print_Area_2_1_1_1_1_1" localSheetId="54">#REF!</definedName>
    <definedName name="Excel_BuiltIn_Print_Area_2_1_1_1_1_1" localSheetId="55">#REF!</definedName>
    <definedName name="Excel_BuiltIn_Print_Area_2_1_1_1_1_1" localSheetId="79">#REF!</definedName>
    <definedName name="Excel_BuiltIn_Print_Area_2_1_1_1_1_1" localSheetId="80">#REF!</definedName>
    <definedName name="Excel_BuiltIn_Print_Area_2_1_1_1_1_1" localSheetId="56">#REF!</definedName>
    <definedName name="Excel_BuiltIn_Print_Area_2_1_1_1_1_1" localSheetId="57">#REF!</definedName>
    <definedName name="Excel_BuiltIn_Print_Area_2_1_1_1_1_1" localSheetId="58">#REF!</definedName>
    <definedName name="Excel_BuiltIn_Print_Area_2_1_1_1_1_1" localSheetId="59">#REF!</definedName>
    <definedName name="Excel_BuiltIn_Print_Area_2_1_1_1_1_1" localSheetId="60">#REF!</definedName>
    <definedName name="Excel_BuiltIn_Print_Area_2_1_1_1_1_1" localSheetId="61">#REF!</definedName>
    <definedName name="Excel_BuiltIn_Print_Area_2_1_1_1_1_1" localSheetId="62">#REF!</definedName>
    <definedName name="Excel_BuiltIn_Print_Area_2_1_1_1_1_1" localSheetId="78">#REF!</definedName>
    <definedName name="Excel_BuiltIn_Print_Area_2_1_1_1_1_1">#REF!</definedName>
    <definedName name="Excel_BuiltIn_Print_Area_2_1_1_1_1_1_1" localSheetId="23">#REF!</definedName>
    <definedName name="Excel_BuiltIn_Print_Area_2_1_1_1_1_1_1" localSheetId="25">#REF!</definedName>
    <definedName name="Excel_BuiltIn_Print_Area_2_1_1_1_1_1_1" localSheetId="26">#REF!</definedName>
    <definedName name="Excel_BuiltIn_Print_Area_2_1_1_1_1_1_1" localSheetId="27">#REF!</definedName>
    <definedName name="Excel_BuiltIn_Print_Area_2_1_1_1_1_1_1" localSheetId="29">#REF!</definedName>
    <definedName name="Excel_BuiltIn_Print_Area_2_1_1_1_1_1_1" localSheetId="30">#REF!</definedName>
    <definedName name="Excel_BuiltIn_Print_Area_2_1_1_1_1_1_1" localSheetId="31">#REF!</definedName>
    <definedName name="Excel_BuiltIn_Print_Area_2_1_1_1_1_1_1" localSheetId="47">#REF!</definedName>
    <definedName name="Excel_BuiltIn_Print_Area_2_1_1_1_1_1_1" localSheetId="46">#REF!</definedName>
    <definedName name="Excel_BuiltIn_Print_Area_2_1_1_1_1_1_1" localSheetId="48">#REF!</definedName>
    <definedName name="Excel_BuiltIn_Print_Area_2_1_1_1_1_1_1" localSheetId="49">#REF!</definedName>
    <definedName name="Excel_BuiltIn_Print_Area_2_1_1_1_1_1_1" localSheetId="50">#REF!</definedName>
    <definedName name="Excel_BuiltIn_Print_Area_2_1_1_1_1_1_1" localSheetId="51">#REF!</definedName>
    <definedName name="Excel_BuiltIn_Print_Area_2_1_1_1_1_1_1" localSheetId="52">#REF!</definedName>
    <definedName name="Excel_BuiltIn_Print_Area_2_1_1_1_1_1_1" localSheetId="53">#REF!</definedName>
    <definedName name="Excel_BuiltIn_Print_Area_2_1_1_1_1_1_1" localSheetId="54">#REF!</definedName>
    <definedName name="Excel_BuiltIn_Print_Area_2_1_1_1_1_1_1" localSheetId="55">#REF!</definedName>
    <definedName name="Excel_BuiltIn_Print_Area_2_1_1_1_1_1_1" localSheetId="79">#REF!</definedName>
    <definedName name="Excel_BuiltIn_Print_Area_2_1_1_1_1_1_1" localSheetId="80">#REF!</definedName>
    <definedName name="Excel_BuiltIn_Print_Area_2_1_1_1_1_1_1" localSheetId="56">#REF!</definedName>
    <definedName name="Excel_BuiltIn_Print_Area_2_1_1_1_1_1_1" localSheetId="57">#REF!</definedName>
    <definedName name="Excel_BuiltIn_Print_Area_2_1_1_1_1_1_1" localSheetId="58">#REF!</definedName>
    <definedName name="Excel_BuiltIn_Print_Area_2_1_1_1_1_1_1" localSheetId="59">#REF!</definedName>
    <definedName name="Excel_BuiltIn_Print_Area_2_1_1_1_1_1_1" localSheetId="60">#REF!</definedName>
    <definedName name="Excel_BuiltIn_Print_Area_2_1_1_1_1_1_1" localSheetId="61">#REF!</definedName>
    <definedName name="Excel_BuiltIn_Print_Area_2_1_1_1_1_1_1" localSheetId="62">#REF!</definedName>
    <definedName name="Excel_BuiltIn_Print_Area_2_1_1_1_1_1_1" localSheetId="78">#REF!</definedName>
    <definedName name="Excel_BuiltIn_Print_Area_2_1_1_1_1_1_1">#REF!</definedName>
    <definedName name="Excel_BuiltIn_Print_Area_2_1_1_1_1_1_1_1" localSheetId="23">#REF!</definedName>
    <definedName name="Excel_BuiltIn_Print_Area_2_1_1_1_1_1_1_1" localSheetId="25">#REF!</definedName>
    <definedName name="Excel_BuiltIn_Print_Area_2_1_1_1_1_1_1_1" localSheetId="26">#REF!</definedName>
    <definedName name="Excel_BuiltIn_Print_Area_2_1_1_1_1_1_1_1" localSheetId="27">#REF!</definedName>
    <definedName name="Excel_BuiltIn_Print_Area_2_1_1_1_1_1_1_1" localSheetId="29">#REF!</definedName>
    <definedName name="Excel_BuiltIn_Print_Area_2_1_1_1_1_1_1_1" localSheetId="30">#REF!</definedName>
    <definedName name="Excel_BuiltIn_Print_Area_2_1_1_1_1_1_1_1" localSheetId="31">#REF!</definedName>
    <definedName name="Excel_BuiltIn_Print_Area_2_1_1_1_1_1_1_1" localSheetId="47">#REF!</definedName>
    <definedName name="Excel_BuiltIn_Print_Area_2_1_1_1_1_1_1_1" localSheetId="46">#REF!</definedName>
    <definedName name="Excel_BuiltIn_Print_Area_2_1_1_1_1_1_1_1" localSheetId="48">#REF!</definedName>
    <definedName name="Excel_BuiltIn_Print_Area_2_1_1_1_1_1_1_1" localSheetId="49">#REF!</definedName>
    <definedName name="Excel_BuiltIn_Print_Area_2_1_1_1_1_1_1_1" localSheetId="50">#REF!</definedName>
    <definedName name="Excel_BuiltIn_Print_Area_2_1_1_1_1_1_1_1" localSheetId="51">#REF!</definedName>
    <definedName name="Excel_BuiltIn_Print_Area_2_1_1_1_1_1_1_1" localSheetId="52">#REF!</definedName>
    <definedName name="Excel_BuiltIn_Print_Area_2_1_1_1_1_1_1_1" localSheetId="53">#REF!</definedName>
    <definedName name="Excel_BuiltIn_Print_Area_2_1_1_1_1_1_1_1" localSheetId="54">#REF!</definedName>
    <definedName name="Excel_BuiltIn_Print_Area_2_1_1_1_1_1_1_1" localSheetId="55">#REF!</definedName>
    <definedName name="Excel_BuiltIn_Print_Area_2_1_1_1_1_1_1_1" localSheetId="79">#REF!</definedName>
    <definedName name="Excel_BuiltIn_Print_Area_2_1_1_1_1_1_1_1" localSheetId="80">#REF!</definedName>
    <definedName name="Excel_BuiltIn_Print_Area_2_1_1_1_1_1_1_1" localSheetId="56">#REF!</definedName>
    <definedName name="Excel_BuiltIn_Print_Area_2_1_1_1_1_1_1_1" localSheetId="57">#REF!</definedName>
    <definedName name="Excel_BuiltIn_Print_Area_2_1_1_1_1_1_1_1" localSheetId="58">#REF!</definedName>
    <definedName name="Excel_BuiltIn_Print_Area_2_1_1_1_1_1_1_1" localSheetId="59">#REF!</definedName>
    <definedName name="Excel_BuiltIn_Print_Area_2_1_1_1_1_1_1_1" localSheetId="60">#REF!</definedName>
    <definedName name="Excel_BuiltIn_Print_Area_2_1_1_1_1_1_1_1" localSheetId="61">#REF!</definedName>
    <definedName name="Excel_BuiltIn_Print_Area_2_1_1_1_1_1_1_1" localSheetId="62">#REF!</definedName>
    <definedName name="Excel_BuiltIn_Print_Area_2_1_1_1_1_1_1_1" localSheetId="78">#REF!</definedName>
    <definedName name="Excel_BuiltIn_Print_Area_2_1_1_1_1_1_1_1">#REF!</definedName>
    <definedName name="Excel_BuiltIn_Print_Area_2_1_1_1_1_1_1_1_1" localSheetId="47">#REF!</definedName>
    <definedName name="Excel_BuiltIn_Print_Area_2_1_1_1_1_1_1_1_1" localSheetId="79">#REF!</definedName>
    <definedName name="Excel_BuiltIn_Print_Area_2_1_1_1_1_1_1_1_1" localSheetId="80">#REF!</definedName>
    <definedName name="Excel_BuiltIn_Print_Area_2_1_1_1_1_1_1_1_1" localSheetId="62">#REF!</definedName>
    <definedName name="Excel_BuiltIn_Print_Area_2_1_1_1_1_1_1_1_1" localSheetId="78">#REF!</definedName>
    <definedName name="Excel_BuiltIn_Print_Area_2_1_1_1_1_1_1_1_1">#REF!</definedName>
    <definedName name="Excel_BuiltIn_Print_Area_2_21" localSheetId="47">#REF!</definedName>
    <definedName name="Excel_BuiltIn_Print_Area_2_21" localSheetId="79">#REF!</definedName>
    <definedName name="Excel_BuiltIn_Print_Area_2_21" localSheetId="80">#REF!</definedName>
    <definedName name="Excel_BuiltIn_Print_Area_2_21" localSheetId="62">#REF!</definedName>
    <definedName name="Excel_BuiltIn_Print_Area_2_21" localSheetId="78">#REF!</definedName>
    <definedName name="Excel_BuiltIn_Print_Area_2_21">#REF!</definedName>
    <definedName name="Excel_BuiltIn_Print_Area_20_1">"#REF!"</definedName>
    <definedName name="Excel_BuiltIn_Print_Area_21_1" localSheetId="23">#REF!</definedName>
    <definedName name="Excel_BuiltIn_Print_Area_21_1" localSheetId="25">#REF!</definedName>
    <definedName name="Excel_BuiltIn_Print_Area_21_1" localSheetId="26">#REF!</definedName>
    <definedName name="Excel_BuiltIn_Print_Area_21_1" localSheetId="27">#REF!</definedName>
    <definedName name="Excel_BuiltIn_Print_Area_21_1" localSheetId="29">#REF!</definedName>
    <definedName name="Excel_BuiltIn_Print_Area_21_1" localSheetId="30">#REF!</definedName>
    <definedName name="Excel_BuiltIn_Print_Area_21_1" localSheetId="31">#REF!</definedName>
    <definedName name="Excel_BuiltIn_Print_Area_21_1" localSheetId="47">#REF!</definedName>
    <definedName name="Excel_BuiltIn_Print_Area_21_1" localSheetId="46">#REF!</definedName>
    <definedName name="Excel_BuiltIn_Print_Area_21_1" localSheetId="48">#REF!</definedName>
    <definedName name="Excel_BuiltIn_Print_Area_21_1" localSheetId="49">#REF!</definedName>
    <definedName name="Excel_BuiltIn_Print_Area_21_1" localSheetId="50">#REF!</definedName>
    <definedName name="Excel_BuiltIn_Print_Area_21_1" localSheetId="51">#REF!</definedName>
    <definedName name="Excel_BuiltIn_Print_Area_21_1" localSheetId="52">#REF!</definedName>
    <definedName name="Excel_BuiltIn_Print_Area_21_1" localSheetId="53">#REF!</definedName>
    <definedName name="Excel_BuiltIn_Print_Area_21_1" localSheetId="54">#REF!</definedName>
    <definedName name="Excel_BuiltIn_Print_Area_21_1" localSheetId="55">#REF!</definedName>
    <definedName name="Excel_BuiltIn_Print_Area_21_1" localSheetId="79">#REF!</definedName>
    <definedName name="Excel_BuiltIn_Print_Area_21_1" localSheetId="80">#REF!</definedName>
    <definedName name="Excel_BuiltIn_Print_Area_21_1" localSheetId="56">#REF!</definedName>
    <definedName name="Excel_BuiltIn_Print_Area_21_1" localSheetId="57">#REF!</definedName>
    <definedName name="Excel_BuiltIn_Print_Area_21_1" localSheetId="58">#REF!</definedName>
    <definedName name="Excel_BuiltIn_Print_Area_21_1" localSheetId="59">#REF!</definedName>
    <definedName name="Excel_BuiltIn_Print_Area_21_1" localSheetId="60">#REF!</definedName>
    <definedName name="Excel_BuiltIn_Print_Area_21_1" localSheetId="61">#REF!</definedName>
    <definedName name="Excel_BuiltIn_Print_Area_21_1" localSheetId="62">#REF!</definedName>
    <definedName name="Excel_BuiltIn_Print_Area_21_1" localSheetId="78">#REF!</definedName>
    <definedName name="Excel_BuiltIn_Print_Area_21_1">#REF!</definedName>
    <definedName name="Excel_BuiltIn_Print_Area_22_1">"#REF!"</definedName>
    <definedName name="Excel_BuiltIn_Print_Area_23_1">"#REF!"</definedName>
    <definedName name="Excel_BuiltIn_Print_Area_26" localSheetId="23">#REF!</definedName>
    <definedName name="Excel_BuiltIn_Print_Area_26" localSheetId="25">#REF!</definedName>
    <definedName name="Excel_BuiltIn_Print_Area_26" localSheetId="26">#REF!</definedName>
    <definedName name="Excel_BuiltIn_Print_Area_26" localSheetId="27">#REF!</definedName>
    <definedName name="Excel_BuiltIn_Print_Area_26" localSheetId="29">#REF!</definedName>
    <definedName name="Excel_BuiltIn_Print_Area_26" localSheetId="30">#REF!</definedName>
    <definedName name="Excel_BuiltIn_Print_Area_26" localSheetId="31">#REF!</definedName>
    <definedName name="Excel_BuiltIn_Print_Area_26" localSheetId="47">#REF!</definedName>
    <definedName name="Excel_BuiltIn_Print_Area_26" localSheetId="46">#REF!</definedName>
    <definedName name="Excel_BuiltIn_Print_Area_26" localSheetId="48">#REF!</definedName>
    <definedName name="Excel_BuiltIn_Print_Area_26" localSheetId="49">#REF!</definedName>
    <definedName name="Excel_BuiltIn_Print_Area_26" localSheetId="50">#REF!</definedName>
    <definedName name="Excel_BuiltIn_Print_Area_26" localSheetId="51">#REF!</definedName>
    <definedName name="Excel_BuiltIn_Print_Area_26" localSheetId="52">#REF!</definedName>
    <definedName name="Excel_BuiltIn_Print_Area_26" localSheetId="53">#REF!</definedName>
    <definedName name="Excel_BuiltIn_Print_Area_26" localSheetId="54">#REF!</definedName>
    <definedName name="Excel_BuiltIn_Print_Area_26" localSheetId="55">#REF!</definedName>
    <definedName name="Excel_BuiltIn_Print_Area_26" localSheetId="79">#REF!</definedName>
    <definedName name="Excel_BuiltIn_Print_Area_26" localSheetId="80">#REF!</definedName>
    <definedName name="Excel_BuiltIn_Print_Area_26" localSheetId="56">#REF!</definedName>
    <definedName name="Excel_BuiltIn_Print_Area_26" localSheetId="57">#REF!</definedName>
    <definedName name="Excel_BuiltIn_Print_Area_26" localSheetId="58">#REF!</definedName>
    <definedName name="Excel_BuiltIn_Print_Area_26" localSheetId="59">#REF!</definedName>
    <definedName name="Excel_BuiltIn_Print_Area_26" localSheetId="60">#REF!</definedName>
    <definedName name="Excel_BuiltIn_Print_Area_26" localSheetId="61">#REF!</definedName>
    <definedName name="Excel_BuiltIn_Print_Area_26" localSheetId="62">#REF!</definedName>
    <definedName name="Excel_BuiltIn_Print_Area_26" localSheetId="78">#REF!</definedName>
    <definedName name="Excel_BuiltIn_Print_Area_26">#REF!</definedName>
    <definedName name="Excel_BuiltIn_Print_Area_26_1" localSheetId="23">#REF!</definedName>
    <definedName name="Excel_BuiltIn_Print_Area_26_1" localSheetId="25">#REF!</definedName>
    <definedName name="Excel_BuiltIn_Print_Area_26_1" localSheetId="26">#REF!</definedName>
    <definedName name="Excel_BuiltIn_Print_Area_26_1" localSheetId="27">#REF!</definedName>
    <definedName name="Excel_BuiltIn_Print_Area_26_1" localSheetId="29">#REF!</definedName>
    <definedName name="Excel_BuiltIn_Print_Area_26_1" localSheetId="30">#REF!</definedName>
    <definedName name="Excel_BuiltIn_Print_Area_26_1" localSheetId="31">#REF!</definedName>
    <definedName name="Excel_BuiltIn_Print_Area_26_1" localSheetId="47">#REF!</definedName>
    <definedName name="Excel_BuiltIn_Print_Area_26_1" localSheetId="46">#REF!</definedName>
    <definedName name="Excel_BuiltIn_Print_Area_26_1" localSheetId="48">#REF!</definedName>
    <definedName name="Excel_BuiltIn_Print_Area_26_1" localSheetId="49">#REF!</definedName>
    <definedName name="Excel_BuiltIn_Print_Area_26_1" localSheetId="50">#REF!</definedName>
    <definedName name="Excel_BuiltIn_Print_Area_26_1" localSheetId="51">#REF!</definedName>
    <definedName name="Excel_BuiltIn_Print_Area_26_1" localSheetId="52">#REF!</definedName>
    <definedName name="Excel_BuiltIn_Print_Area_26_1" localSheetId="53">#REF!</definedName>
    <definedName name="Excel_BuiltIn_Print_Area_26_1" localSheetId="54">#REF!</definedName>
    <definedName name="Excel_BuiltIn_Print_Area_26_1" localSheetId="55">#REF!</definedName>
    <definedName name="Excel_BuiltIn_Print_Area_26_1" localSheetId="79">#REF!</definedName>
    <definedName name="Excel_BuiltIn_Print_Area_26_1" localSheetId="80">#REF!</definedName>
    <definedName name="Excel_BuiltIn_Print_Area_26_1" localSheetId="56">#REF!</definedName>
    <definedName name="Excel_BuiltIn_Print_Area_26_1" localSheetId="57">#REF!</definedName>
    <definedName name="Excel_BuiltIn_Print_Area_26_1" localSheetId="58">#REF!</definedName>
    <definedName name="Excel_BuiltIn_Print_Area_26_1" localSheetId="59">#REF!</definedName>
    <definedName name="Excel_BuiltIn_Print_Area_26_1" localSheetId="60">#REF!</definedName>
    <definedName name="Excel_BuiltIn_Print_Area_26_1" localSheetId="61">#REF!</definedName>
    <definedName name="Excel_BuiltIn_Print_Area_26_1" localSheetId="62">#REF!</definedName>
    <definedName name="Excel_BuiltIn_Print_Area_26_1" localSheetId="78">#REF!</definedName>
    <definedName name="Excel_BuiltIn_Print_Area_26_1">#REF!</definedName>
    <definedName name="Excel_BuiltIn_Print_Area_27_1" localSheetId="23">#REF!</definedName>
    <definedName name="Excel_BuiltIn_Print_Area_27_1" localSheetId="25">#REF!</definedName>
    <definedName name="Excel_BuiltIn_Print_Area_27_1" localSheetId="26">#REF!</definedName>
    <definedName name="Excel_BuiltIn_Print_Area_27_1" localSheetId="27">#REF!</definedName>
    <definedName name="Excel_BuiltIn_Print_Area_27_1" localSheetId="29">#REF!</definedName>
    <definedName name="Excel_BuiltIn_Print_Area_27_1" localSheetId="30">#REF!</definedName>
    <definedName name="Excel_BuiltIn_Print_Area_27_1" localSheetId="31">#REF!</definedName>
    <definedName name="Excel_BuiltIn_Print_Area_27_1" localSheetId="47">#REF!</definedName>
    <definedName name="Excel_BuiltIn_Print_Area_27_1" localSheetId="46">#REF!</definedName>
    <definedName name="Excel_BuiltIn_Print_Area_27_1" localSheetId="48">#REF!</definedName>
    <definedName name="Excel_BuiltIn_Print_Area_27_1" localSheetId="49">#REF!</definedName>
    <definedName name="Excel_BuiltIn_Print_Area_27_1" localSheetId="50">#REF!</definedName>
    <definedName name="Excel_BuiltIn_Print_Area_27_1" localSheetId="51">#REF!</definedName>
    <definedName name="Excel_BuiltIn_Print_Area_27_1" localSheetId="52">#REF!</definedName>
    <definedName name="Excel_BuiltIn_Print_Area_27_1" localSheetId="53">#REF!</definedName>
    <definedName name="Excel_BuiltIn_Print_Area_27_1" localSheetId="54">#REF!</definedName>
    <definedName name="Excel_BuiltIn_Print_Area_27_1" localSheetId="55">#REF!</definedName>
    <definedName name="Excel_BuiltIn_Print_Area_27_1" localSheetId="79">#REF!</definedName>
    <definedName name="Excel_BuiltIn_Print_Area_27_1" localSheetId="80">#REF!</definedName>
    <definedName name="Excel_BuiltIn_Print_Area_27_1" localSheetId="56">#REF!</definedName>
    <definedName name="Excel_BuiltIn_Print_Area_27_1" localSheetId="57">#REF!</definedName>
    <definedName name="Excel_BuiltIn_Print_Area_27_1" localSheetId="58">#REF!</definedName>
    <definedName name="Excel_BuiltIn_Print_Area_27_1" localSheetId="59">#REF!</definedName>
    <definedName name="Excel_BuiltIn_Print_Area_27_1" localSheetId="60">#REF!</definedName>
    <definedName name="Excel_BuiltIn_Print_Area_27_1" localSheetId="61">#REF!</definedName>
    <definedName name="Excel_BuiltIn_Print_Area_27_1" localSheetId="62">#REF!</definedName>
    <definedName name="Excel_BuiltIn_Print_Area_27_1" localSheetId="78">#REF!</definedName>
    <definedName name="Excel_BuiltIn_Print_Area_27_1">#REF!</definedName>
    <definedName name="Excel_BuiltIn_Print_Area_29_1" localSheetId="47">#REF!</definedName>
    <definedName name="Excel_BuiltIn_Print_Area_29_1" localSheetId="79">#REF!</definedName>
    <definedName name="Excel_BuiltIn_Print_Area_29_1" localSheetId="80">#REF!</definedName>
    <definedName name="Excel_BuiltIn_Print_Area_29_1" localSheetId="62">#REF!</definedName>
    <definedName name="Excel_BuiltIn_Print_Area_29_1" localSheetId="78">#REF!</definedName>
    <definedName name="Excel_BuiltIn_Print_Area_29_1">#REF!</definedName>
    <definedName name="Excel_BuiltIn_Print_Area_3">"$#REF!.$A$5:$P$91"</definedName>
    <definedName name="Excel_BuiltIn_Print_Area_3_1_1_1" localSheetId="23">#REF!</definedName>
    <definedName name="Excel_BuiltIn_Print_Area_3_1_1_1" localSheetId="25">#REF!</definedName>
    <definedName name="Excel_BuiltIn_Print_Area_3_1_1_1" localSheetId="26">#REF!</definedName>
    <definedName name="Excel_BuiltIn_Print_Area_3_1_1_1" localSheetId="27">#REF!</definedName>
    <definedName name="Excel_BuiltIn_Print_Area_3_1_1_1" localSheetId="29">#REF!</definedName>
    <definedName name="Excel_BuiltIn_Print_Area_3_1_1_1" localSheetId="30">#REF!</definedName>
    <definedName name="Excel_BuiltIn_Print_Area_3_1_1_1" localSheetId="31">#REF!</definedName>
    <definedName name="Excel_BuiltIn_Print_Area_3_1_1_1" localSheetId="47">#REF!</definedName>
    <definedName name="Excel_BuiltIn_Print_Area_3_1_1_1" localSheetId="46">#REF!</definedName>
    <definedName name="Excel_BuiltIn_Print_Area_3_1_1_1" localSheetId="48">#REF!</definedName>
    <definedName name="Excel_BuiltIn_Print_Area_3_1_1_1" localSheetId="49">#REF!</definedName>
    <definedName name="Excel_BuiltIn_Print_Area_3_1_1_1" localSheetId="50">#REF!</definedName>
    <definedName name="Excel_BuiltIn_Print_Area_3_1_1_1" localSheetId="51">#REF!</definedName>
    <definedName name="Excel_BuiltIn_Print_Area_3_1_1_1" localSheetId="52">#REF!</definedName>
    <definedName name="Excel_BuiltIn_Print_Area_3_1_1_1" localSheetId="53">#REF!</definedName>
    <definedName name="Excel_BuiltIn_Print_Area_3_1_1_1" localSheetId="54">#REF!</definedName>
    <definedName name="Excel_BuiltIn_Print_Area_3_1_1_1" localSheetId="55">#REF!</definedName>
    <definedName name="Excel_BuiltIn_Print_Area_3_1_1_1" localSheetId="79">#REF!</definedName>
    <definedName name="Excel_BuiltIn_Print_Area_3_1_1_1" localSheetId="80">#REF!</definedName>
    <definedName name="Excel_BuiltIn_Print_Area_3_1_1_1" localSheetId="56">#REF!</definedName>
    <definedName name="Excel_BuiltIn_Print_Area_3_1_1_1" localSheetId="57">#REF!</definedName>
    <definedName name="Excel_BuiltIn_Print_Area_3_1_1_1" localSheetId="58">#REF!</definedName>
    <definedName name="Excel_BuiltIn_Print_Area_3_1_1_1" localSheetId="59">#REF!</definedName>
    <definedName name="Excel_BuiltIn_Print_Area_3_1_1_1" localSheetId="60">#REF!</definedName>
    <definedName name="Excel_BuiltIn_Print_Area_3_1_1_1" localSheetId="61">#REF!</definedName>
    <definedName name="Excel_BuiltIn_Print_Area_3_1_1_1" localSheetId="62">#REF!</definedName>
    <definedName name="Excel_BuiltIn_Print_Area_3_1_1_1" localSheetId="78">#REF!</definedName>
    <definedName name="Excel_BuiltIn_Print_Area_3_1_1_1">#REF!</definedName>
    <definedName name="Excel_BuiltIn_Print_Area_3_1_1_1_1" localSheetId="23">#REF!</definedName>
    <definedName name="Excel_BuiltIn_Print_Area_3_1_1_1_1" localSheetId="25">#REF!</definedName>
    <definedName name="Excel_BuiltIn_Print_Area_3_1_1_1_1" localSheetId="26">#REF!</definedName>
    <definedName name="Excel_BuiltIn_Print_Area_3_1_1_1_1" localSheetId="27">#REF!</definedName>
    <definedName name="Excel_BuiltIn_Print_Area_3_1_1_1_1" localSheetId="29">#REF!</definedName>
    <definedName name="Excel_BuiltIn_Print_Area_3_1_1_1_1" localSheetId="30">#REF!</definedName>
    <definedName name="Excel_BuiltIn_Print_Area_3_1_1_1_1" localSheetId="31">#REF!</definedName>
    <definedName name="Excel_BuiltIn_Print_Area_3_1_1_1_1" localSheetId="47">#REF!</definedName>
    <definedName name="Excel_BuiltIn_Print_Area_3_1_1_1_1" localSheetId="46">#REF!</definedName>
    <definedName name="Excel_BuiltIn_Print_Area_3_1_1_1_1" localSheetId="48">#REF!</definedName>
    <definedName name="Excel_BuiltIn_Print_Area_3_1_1_1_1" localSheetId="49">#REF!</definedName>
    <definedName name="Excel_BuiltIn_Print_Area_3_1_1_1_1" localSheetId="50">#REF!</definedName>
    <definedName name="Excel_BuiltIn_Print_Area_3_1_1_1_1" localSheetId="51">#REF!</definedName>
    <definedName name="Excel_BuiltIn_Print_Area_3_1_1_1_1" localSheetId="52">#REF!</definedName>
    <definedName name="Excel_BuiltIn_Print_Area_3_1_1_1_1" localSheetId="53">#REF!</definedName>
    <definedName name="Excel_BuiltIn_Print_Area_3_1_1_1_1" localSheetId="54">#REF!</definedName>
    <definedName name="Excel_BuiltIn_Print_Area_3_1_1_1_1" localSheetId="55">#REF!</definedName>
    <definedName name="Excel_BuiltIn_Print_Area_3_1_1_1_1" localSheetId="79">#REF!</definedName>
    <definedName name="Excel_BuiltIn_Print_Area_3_1_1_1_1" localSheetId="80">#REF!</definedName>
    <definedName name="Excel_BuiltIn_Print_Area_3_1_1_1_1" localSheetId="56">#REF!</definedName>
    <definedName name="Excel_BuiltIn_Print_Area_3_1_1_1_1" localSheetId="57">#REF!</definedName>
    <definedName name="Excel_BuiltIn_Print_Area_3_1_1_1_1" localSheetId="58">#REF!</definedName>
    <definedName name="Excel_BuiltIn_Print_Area_3_1_1_1_1" localSheetId="59">#REF!</definedName>
    <definedName name="Excel_BuiltIn_Print_Area_3_1_1_1_1" localSheetId="60">#REF!</definedName>
    <definedName name="Excel_BuiltIn_Print_Area_3_1_1_1_1" localSheetId="61">#REF!</definedName>
    <definedName name="Excel_BuiltIn_Print_Area_3_1_1_1_1" localSheetId="62">#REF!</definedName>
    <definedName name="Excel_BuiltIn_Print_Area_3_1_1_1_1" localSheetId="78">#REF!</definedName>
    <definedName name="Excel_BuiltIn_Print_Area_3_1_1_1_1">#REF!</definedName>
    <definedName name="Excel_BuiltIn_Print_Area_3_1_1_1_1_1" localSheetId="23">#REF!</definedName>
    <definedName name="Excel_BuiltIn_Print_Area_3_1_1_1_1_1" localSheetId="25">#REF!</definedName>
    <definedName name="Excel_BuiltIn_Print_Area_3_1_1_1_1_1" localSheetId="26">#REF!</definedName>
    <definedName name="Excel_BuiltIn_Print_Area_3_1_1_1_1_1" localSheetId="27">#REF!</definedName>
    <definedName name="Excel_BuiltIn_Print_Area_3_1_1_1_1_1" localSheetId="29">#REF!</definedName>
    <definedName name="Excel_BuiltIn_Print_Area_3_1_1_1_1_1" localSheetId="30">#REF!</definedName>
    <definedName name="Excel_BuiltIn_Print_Area_3_1_1_1_1_1" localSheetId="31">#REF!</definedName>
    <definedName name="Excel_BuiltIn_Print_Area_3_1_1_1_1_1" localSheetId="47">#REF!</definedName>
    <definedName name="Excel_BuiltIn_Print_Area_3_1_1_1_1_1" localSheetId="46">#REF!</definedName>
    <definedName name="Excel_BuiltIn_Print_Area_3_1_1_1_1_1" localSheetId="48">#REF!</definedName>
    <definedName name="Excel_BuiltIn_Print_Area_3_1_1_1_1_1" localSheetId="49">#REF!</definedName>
    <definedName name="Excel_BuiltIn_Print_Area_3_1_1_1_1_1" localSheetId="50">#REF!</definedName>
    <definedName name="Excel_BuiltIn_Print_Area_3_1_1_1_1_1" localSheetId="51">#REF!</definedName>
    <definedName name="Excel_BuiltIn_Print_Area_3_1_1_1_1_1" localSheetId="52">#REF!</definedName>
    <definedName name="Excel_BuiltIn_Print_Area_3_1_1_1_1_1" localSheetId="53">#REF!</definedName>
    <definedName name="Excel_BuiltIn_Print_Area_3_1_1_1_1_1" localSheetId="54">#REF!</definedName>
    <definedName name="Excel_BuiltIn_Print_Area_3_1_1_1_1_1" localSheetId="55">#REF!</definedName>
    <definedName name="Excel_BuiltIn_Print_Area_3_1_1_1_1_1" localSheetId="79">#REF!</definedName>
    <definedName name="Excel_BuiltIn_Print_Area_3_1_1_1_1_1" localSheetId="80">#REF!</definedName>
    <definedName name="Excel_BuiltIn_Print_Area_3_1_1_1_1_1" localSheetId="56">#REF!</definedName>
    <definedName name="Excel_BuiltIn_Print_Area_3_1_1_1_1_1" localSheetId="57">#REF!</definedName>
    <definedName name="Excel_BuiltIn_Print_Area_3_1_1_1_1_1" localSheetId="58">#REF!</definedName>
    <definedName name="Excel_BuiltIn_Print_Area_3_1_1_1_1_1" localSheetId="59">#REF!</definedName>
    <definedName name="Excel_BuiltIn_Print_Area_3_1_1_1_1_1" localSheetId="60">#REF!</definedName>
    <definedName name="Excel_BuiltIn_Print_Area_3_1_1_1_1_1" localSheetId="61">#REF!</definedName>
    <definedName name="Excel_BuiltIn_Print_Area_3_1_1_1_1_1" localSheetId="62">#REF!</definedName>
    <definedName name="Excel_BuiltIn_Print_Area_3_1_1_1_1_1" localSheetId="78">#REF!</definedName>
    <definedName name="Excel_BuiltIn_Print_Area_3_1_1_1_1_1">#REF!</definedName>
    <definedName name="Excel_BuiltIn_Print_Area_30_1" localSheetId="47">#REF!</definedName>
    <definedName name="Excel_BuiltIn_Print_Area_30_1" localSheetId="79">#REF!</definedName>
    <definedName name="Excel_BuiltIn_Print_Area_30_1" localSheetId="80">#REF!</definedName>
    <definedName name="Excel_BuiltIn_Print_Area_30_1" localSheetId="62">#REF!</definedName>
    <definedName name="Excel_BuiltIn_Print_Area_30_1" localSheetId="78">#REF!</definedName>
    <definedName name="Excel_BuiltIn_Print_Area_30_1">#REF!</definedName>
    <definedName name="Excel_BuiltIn_Print_Area_31_1" localSheetId="47">#REF!</definedName>
    <definedName name="Excel_BuiltIn_Print_Area_31_1" localSheetId="79">#REF!</definedName>
    <definedName name="Excel_BuiltIn_Print_Area_31_1" localSheetId="80">#REF!</definedName>
    <definedName name="Excel_BuiltIn_Print_Area_31_1" localSheetId="62">#REF!</definedName>
    <definedName name="Excel_BuiltIn_Print_Area_31_1" localSheetId="78">#REF!</definedName>
    <definedName name="Excel_BuiltIn_Print_Area_31_1">#REF!</definedName>
    <definedName name="Excel_BuiltIn_Print_Area_4" localSheetId="47">#REF!</definedName>
    <definedName name="Excel_BuiltIn_Print_Area_4" localSheetId="79">#REF!</definedName>
    <definedName name="Excel_BuiltIn_Print_Area_4" localSheetId="80">#REF!</definedName>
    <definedName name="Excel_BuiltIn_Print_Area_4" localSheetId="62">#REF!</definedName>
    <definedName name="Excel_BuiltIn_Print_Area_4" localSheetId="78">#REF!</definedName>
    <definedName name="Excel_BuiltIn_Print_Area_4">#REF!</definedName>
    <definedName name="Excel_BuiltIn_Print_Area_4_1" localSheetId="47">#REF!</definedName>
    <definedName name="Excel_BuiltIn_Print_Area_4_1" localSheetId="79">#REF!</definedName>
    <definedName name="Excel_BuiltIn_Print_Area_4_1" localSheetId="80">#REF!</definedName>
    <definedName name="Excel_BuiltIn_Print_Area_4_1" localSheetId="62">#REF!</definedName>
    <definedName name="Excel_BuiltIn_Print_Area_4_1" localSheetId="78">#REF!</definedName>
    <definedName name="Excel_BuiltIn_Print_Area_4_1">#REF!</definedName>
    <definedName name="Excel_BuiltIn_Print_Area_4_1_1" localSheetId="47">#REF!</definedName>
    <definedName name="Excel_BuiltIn_Print_Area_4_1_1" localSheetId="79">#REF!</definedName>
    <definedName name="Excel_BuiltIn_Print_Area_4_1_1" localSheetId="80">#REF!</definedName>
    <definedName name="Excel_BuiltIn_Print_Area_4_1_1" localSheetId="62">#REF!</definedName>
    <definedName name="Excel_BuiltIn_Print_Area_4_1_1" localSheetId="78">#REF!</definedName>
    <definedName name="Excel_BuiltIn_Print_Area_4_1_1">#REF!</definedName>
    <definedName name="Excel_BuiltIn_Print_Area_4_1_21" localSheetId="47">#REF!</definedName>
    <definedName name="Excel_BuiltIn_Print_Area_4_1_21" localSheetId="79">#REF!</definedName>
    <definedName name="Excel_BuiltIn_Print_Area_4_1_21" localSheetId="80">#REF!</definedName>
    <definedName name="Excel_BuiltIn_Print_Area_4_1_21" localSheetId="62">#REF!</definedName>
    <definedName name="Excel_BuiltIn_Print_Area_4_1_21" localSheetId="78">#REF!</definedName>
    <definedName name="Excel_BuiltIn_Print_Area_4_1_21">#REF!</definedName>
    <definedName name="Excel_BuiltIn_Print_Area_49" localSheetId="47">#REF!</definedName>
    <definedName name="Excel_BuiltIn_Print_Area_49" localSheetId="79">#REF!</definedName>
    <definedName name="Excel_BuiltIn_Print_Area_49" localSheetId="80">#REF!</definedName>
    <definedName name="Excel_BuiltIn_Print_Area_49" localSheetId="62">#REF!</definedName>
    <definedName name="Excel_BuiltIn_Print_Area_49" localSheetId="78">#REF!</definedName>
    <definedName name="Excel_BuiltIn_Print_Area_49">#REF!</definedName>
    <definedName name="Excel_BuiltIn_Print_Area_5" localSheetId="47">#REF!</definedName>
    <definedName name="Excel_BuiltIn_Print_Area_5" localSheetId="79">#REF!</definedName>
    <definedName name="Excel_BuiltIn_Print_Area_5" localSheetId="80">#REF!</definedName>
    <definedName name="Excel_BuiltIn_Print_Area_5" localSheetId="62">#REF!</definedName>
    <definedName name="Excel_BuiltIn_Print_Area_5" localSheetId="78">#REF!</definedName>
    <definedName name="Excel_BuiltIn_Print_Area_5">#REF!</definedName>
    <definedName name="Excel_BuiltIn_Print_Area_5_1">#N/A</definedName>
    <definedName name="Excel_BuiltIn_Print_Area_5_1_1" localSheetId="23">#REF!</definedName>
    <definedName name="Excel_BuiltIn_Print_Area_5_1_1" localSheetId="25">#REF!</definedName>
    <definedName name="Excel_BuiltIn_Print_Area_5_1_1" localSheetId="26">#REF!</definedName>
    <definedName name="Excel_BuiltIn_Print_Area_5_1_1" localSheetId="27">#REF!</definedName>
    <definedName name="Excel_BuiltIn_Print_Area_5_1_1" localSheetId="29">#REF!</definedName>
    <definedName name="Excel_BuiltIn_Print_Area_5_1_1" localSheetId="30">#REF!</definedName>
    <definedName name="Excel_BuiltIn_Print_Area_5_1_1" localSheetId="31">#REF!</definedName>
    <definedName name="Excel_BuiltIn_Print_Area_5_1_1" localSheetId="47">#REF!</definedName>
    <definedName name="Excel_BuiltIn_Print_Area_5_1_1" localSheetId="46">#REF!</definedName>
    <definedName name="Excel_BuiltIn_Print_Area_5_1_1" localSheetId="48">#REF!</definedName>
    <definedName name="Excel_BuiltIn_Print_Area_5_1_1" localSheetId="49">#REF!</definedName>
    <definedName name="Excel_BuiltIn_Print_Area_5_1_1" localSheetId="50">#REF!</definedName>
    <definedName name="Excel_BuiltIn_Print_Area_5_1_1" localSheetId="51">#REF!</definedName>
    <definedName name="Excel_BuiltIn_Print_Area_5_1_1" localSheetId="52">#REF!</definedName>
    <definedName name="Excel_BuiltIn_Print_Area_5_1_1" localSheetId="53">#REF!</definedName>
    <definedName name="Excel_BuiltIn_Print_Area_5_1_1" localSheetId="54">#REF!</definedName>
    <definedName name="Excel_BuiltIn_Print_Area_5_1_1" localSheetId="55">#REF!</definedName>
    <definedName name="Excel_BuiltIn_Print_Area_5_1_1" localSheetId="79">#REF!</definedName>
    <definedName name="Excel_BuiltIn_Print_Area_5_1_1" localSheetId="80">#REF!</definedName>
    <definedName name="Excel_BuiltIn_Print_Area_5_1_1" localSheetId="56">#REF!</definedName>
    <definedName name="Excel_BuiltIn_Print_Area_5_1_1" localSheetId="57">#REF!</definedName>
    <definedName name="Excel_BuiltIn_Print_Area_5_1_1" localSheetId="58">#REF!</definedName>
    <definedName name="Excel_BuiltIn_Print_Area_5_1_1" localSheetId="59">#REF!</definedName>
    <definedName name="Excel_BuiltIn_Print_Area_5_1_1" localSheetId="60">#REF!</definedName>
    <definedName name="Excel_BuiltIn_Print_Area_5_1_1" localSheetId="61">#REF!</definedName>
    <definedName name="Excel_BuiltIn_Print_Area_5_1_1" localSheetId="62">#REF!</definedName>
    <definedName name="Excel_BuiltIn_Print_Area_5_1_1" localSheetId="78">#REF!</definedName>
    <definedName name="Excel_BuiltIn_Print_Area_5_1_1">#REF!</definedName>
    <definedName name="Excel_BuiltIn_Print_Area_6" localSheetId="23">#REF!</definedName>
    <definedName name="Excel_BuiltIn_Print_Area_6" localSheetId="25">#REF!</definedName>
    <definedName name="Excel_BuiltIn_Print_Area_6" localSheetId="26">#REF!</definedName>
    <definedName name="Excel_BuiltIn_Print_Area_6" localSheetId="27">#REF!</definedName>
    <definedName name="Excel_BuiltIn_Print_Area_6" localSheetId="29">#REF!</definedName>
    <definedName name="Excel_BuiltIn_Print_Area_6" localSheetId="30">#REF!</definedName>
    <definedName name="Excel_BuiltIn_Print_Area_6" localSheetId="31">#REF!</definedName>
    <definedName name="Excel_BuiltIn_Print_Area_6" localSheetId="47">#REF!</definedName>
    <definedName name="Excel_BuiltIn_Print_Area_6" localSheetId="46">#REF!</definedName>
    <definedName name="Excel_BuiltIn_Print_Area_6" localSheetId="48">#REF!</definedName>
    <definedName name="Excel_BuiltIn_Print_Area_6" localSheetId="49">#REF!</definedName>
    <definedName name="Excel_BuiltIn_Print_Area_6" localSheetId="50">#REF!</definedName>
    <definedName name="Excel_BuiltIn_Print_Area_6" localSheetId="51">#REF!</definedName>
    <definedName name="Excel_BuiltIn_Print_Area_6" localSheetId="52">#REF!</definedName>
    <definedName name="Excel_BuiltIn_Print_Area_6" localSheetId="53">#REF!</definedName>
    <definedName name="Excel_BuiltIn_Print_Area_6" localSheetId="54">#REF!</definedName>
    <definedName name="Excel_BuiltIn_Print_Area_6" localSheetId="55">#REF!</definedName>
    <definedName name="Excel_BuiltIn_Print_Area_6" localSheetId="79">#REF!</definedName>
    <definedName name="Excel_BuiltIn_Print_Area_6" localSheetId="80">#REF!</definedName>
    <definedName name="Excel_BuiltIn_Print_Area_6" localSheetId="56">#REF!</definedName>
    <definedName name="Excel_BuiltIn_Print_Area_6" localSheetId="57">#REF!</definedName>
    <definedName name="Excel_BuiltIn_Print_Area_6" localSheetId="58">#REF!</definedName>
    <definedName name="Excel_BuiltIn_Print_Area_6" localSheetId="59">#REF!</definedName>
    <definedName name="Excel_BuiltIn_Print_Area_6" localSheetId="60">#REF!</definedName>
    <definedName name="Excel_BuiltIn_Print_Area_6" localSheetId="61">#REF!</definedName>
    <definedName name="Excel_BuiltIn_Print_Area_6" localSheetId="62">#REF!</definedName>
    <definedName name="Excel_BuiltIn_Print_Area_6" localSheetId="78">#REF!</definedName>
    <definedName name="Excel_BuiltIn_Print_Area_6">#REF!</definedName>
    <definedName name="Excel_BuiltIn_Print_Area_6_1" localSheetId="23">#REF!</definedName>
    <definedName name="Excel_BuiltIn_Print_Area_6_1" localSheetId="25">#REF!</definedName>
    <definedName name="Excel_BuiltIn_Print_Area_6_1" localSheetId="26">#REF!</definedName>
    <definedName name="Excel_BuiltIn_Print_Area_6_1" localSheetId="27">#REF!</definedName>
    <definedName name="Excel_BuiltIn_Print_Area_6_1" localSheetId="29">#REF!</definedName>
    <definedName name="Excel_BuiltIn_Print_Area_6_1" localSheetId="30">#REF!</definedName>
    <definedName name="Excel_BuiltIn_Print_Area_6_1" localSheetId="31">#REF!</definedName>
    <definedName name="Excel_BuiltIn_Print_Area_6_1" localSheetId="47">#REF!</definedName>
    <definedName name="Excel_BuiltIn_Print_Area_6_1" localSheetId="46">#REF!</definedName>
    <definedName name="Excel_BuiltIn_Print_Area_6_1" localSheetId="48">#REF!</definedName>
    <definedName name="Excel_BuiltIn_Print_Area_6_1" localSheetId="49">#REF!</definedName>
    <definedName name="Excel_BuiltIn_Print_Area_6_1" localSheetId="50">#REF!</definedName>
    <definedName name="Excel_BuiltIn_Print_Area_6_1" localSheetId="51">#REF!</definedName>
    <definedName name="Excel_BuiltIn_Print_Area_6_1" localSheetId="52">#REF!</definedName>
    <definedName name="Excel_BuiltIn_Print_Area_6_1" localSheetId="53">#REF!</definedName>
    <definedName name="Excel_BuiltIn_Print_Area_6_1" localSheetId="54">#REF!</definedName>
    <definedName name="Excel_BuiltIn_Print_Area_6_1" localSheetId="55">#REF!</definedName>
    <definedName name="Excel_BuiltIn_Print_Area_6_1" localSheetId="79">#REF!</definedName>
    <definedName name="Excel_BuiltIn_Print_Area_6_1" localSheetId="80">#REF!</definedName>
    <definedName name="Excel_BuiltIn_Print_Area_6_1" localSheetId="56">#REF!</definedName>
    <definedName name="Excel_BuiltIn_Print_Area_6_1" localSheetId="57">#REF!</definedName>
    <definedName name="Excel_BuiltIn_Print_Area_6_1" localSheetId="58">#REF!</definedName>
    <definedName name="Excel_BuiltIn_Print_Area_6_1" localSheetId="59">#REF!</definedName>
    <definedName name="Excel_BuiltIn_Print_Area_6_1" localSheetId="60">#REF!</definedName>
    <definedName name="Excel_BuiltIn_Print_Area_6_1" localSheetId="61">#REF!</definedName>
    <definedName name="Excel_BuiltIn_Print_Area_6_1" localSheetId="62">#REF!</definedName>
    <definedName name="Excel_BuiltIn_Print_Area_6_1" localSheetId="78">#REF!</definedName>
    <definedName name="Excel_BuiltIn_Print_Area_6_1">#REF!</definedName>
    <definedName name="Excel_BuiltIn_Print_Area_6_1_1" localSheetId="47">#REF!</definedName>
    <definedName name="Excel_BuiltIn_Print_Area_6_1_1" localSheetId="79">#REF!</definedName>
    <definedName name="Excel_BuiltIn_Print_Area_6_1_1" localSheetId="80">#REF!</definedName>
    <definedName name="Excel_BuiltIn_Print_Area_6_1_1" localSheetId="62">#REF!</definedName>
    <definedName name="Excel_BuiltIn_Print_Area_6_1_1" localSheetId="78">#REF!</definedName>
    <definedName name="Excel_BuiltIn_Print_Area_6_1_1">#REF!</definedName>
    <definedName name="Excel_BuiltIn_Print_Area_6_1_1_1" localSheetId="47">#REF!</definedName>
    <definedName name="Excel_BuiltIn_Print_Area_6_1_1_1" localSheetId="79">#REF!</definedName>
    <definedName name="Excel_BuiltIn_Print_Area_6_1_1_1" localSheetId="80">#REF!</definedName>
    <definedName name="Excel_BuiltIn_Print_Area_6_1_1_1" localSheetId="62">#REF!</definedName>
    <definedName name="Excel_BuiltIn_Print_Area_6_1_1_1" localSheetId="78">#REF!</definedName>
    <definedName name="Excel_BuiltIn_Print_Area_6_1_1_1">#REF!</definedName>
    <definedName name="Excel_BuiltIn_Print_Area_7" localSheetId="47">#REF!</definedName>
    <definedName name="Excel_BuiltIn_Print_Area_7" localSheetId="79">#REF!</definedName>
    <definedName name="Excel_BuiltIn_Print_Area_7" localSheetId="80">#REF!</definedName>
    <definedName name="Excel_BuiltIn_Print_Area_7" localSheetId="62">#REF!</definedName>
    <definedName name="Excel_BuiltIn_Print_Area_7" localSheetId="78">#REF!</definedName>
    <definedName name="Excel_BuiltIn_Print_Area_7">#REF!</definedName>
    <definedName name="Excel_BuiltIn_Print_Area_7_1" localSheetId="47">#REF!</definedName>
    <definedName name="Excel_BuiltIn_Print_Area_7_1" localSheetId="79">#REF!</definedName>
    <definedName name="Excel_BuiltIn_Print_Area_7_1" localSheetId="80">#REF!</definedName>
    <definedName name="Excel_BuiltIn_Print_Area_7_1" localSheetId="62">#REF!</definedName>
    <definedName name="Excel_BuiltIn_Print_Area_7_1" localSheetId="78">#REF!</definedName>
    <definedName name="Excel_BuiltIn_Print_Area_7_1">#REF!</definedName>
    <definedName name="Excel_BuiltIn_Print_Area_7_1_1" localSheetId="47">#REF!</definedName>
    <definedName name="Excel_BuiltIn_Print_Area_7_1_1" localSheetId="79">#REF!</definedName>
    <definedName name="Excel_BuiltIn_Print_Area_7_1_1" localSheetId="80">#REF!</definedName>
    <definedName name="Excel_BuiltIn_Print_Area_7_1_1" localSheetId="62">#REF!</definedName>
    <definedName name="Excel_BuiltIn_Print_Area_7_1_1" localSheetId="78">#REF!</definedName>
    <definedName name="Excel_BuiltIn_Print_Area_7_1_1">#REF!</definedName>
    <definedName name="Excel_BuiltIn_Print_Area_7_1_1_1" localSheetId="47">#REF!</definedName>
    <definedName name="Excel_BuiltIn_Print_Area_7_1_1_1" localSheetId="79">#REF!</definedName>
    <definedName name="Excel_BuiltIn_Print_Area_7_1_1_1" localSheetId="80">#REF!</definedName>
    <definedName name="Excel_BuiltIn_Print_Area_7_1_1_1" localSheetId="62">#REF!</definedName>
    <definedName name="Excel_BuiltIn_Print_Area_7_1_1_1" localSheetId="78">#REF!</definedName>
    <definedName name="Excel_BuiltIn_Print_Area_7_1_1_1">#REF!</definedName>
    <definedName name="Excel_BuiltIn_Print_Area_7_10">"'file:///Y:/ENGENHARIA/Deise Aoki/PATOS - OK/PATOS 05-09-2007-ok/Laptop - Arquivos/DNIT/PATOs/Rondonópolis/PATO_BR-364_km_0,00_ao_km_112,90_LICITAÇÃO Rev mario.xls'#$reg_mec_fx_dm_.$#REF!$#REF!:$#REF!$#REF!"</definedName>
    <definedName name="Excel_BuiltIn_Print_Area_7_11">"'file:///Y:/ENGENHARIA/Deise Aoki/PATOS - OK/PATOS 05-09-2007-ok/Laptop - Arquivos/DNIT/PATOs/Rondonópolis/PATO_BR-364_km_0,00_ao_km_112,90_LICITAÇÃO Rev mario.xls'#$reg_mec_fx_dm_.$#REF!$#REF!:$#REF!$#REF!"</definedName>
    <definedName name="Excel_BuiltIn_Print_Area_7_12">"'file:///Y:/ENGENHARIA/Deise Aoki/PATOS - OK/PATOS 05-09-2007-ok/Laptop - Arquivos/DNIT/PATOs/Rondonópolis/PATO_BR-364_km_000_ao_km_11290_LICITAÇÃO MAIO DE 2007.xls'#$reg_mec_fx_dm_.$#REF!$#REF!:$#REF!$#REF!"</definedName>
    <definedName name="Excel_BuiltIn_Print_Area_7_2">"'file:///Y:/ENGENHARIA/Deise Aoki/PATOS - OK/PATOS 05-09-2007-ok/Laptop - Arquivos/DNIT/PATOs/Rondonópolis/PATO_BR-364_km_0,00_ao_km_112,90_LICITAÇÃO Rev mario.xls'#$reg_mec_fx_dm_.$#REF!$#REF!:$#REF!$#REF!"</definedName>
    <definedName name="Excel_BuiltIn_Print_Area_7_21">"'file:///Y:/ENGENHARIA/Deise Aoki/PATOS - OK/PATOS 05-09-2007-ok/Laptop - Arquivos/DNIT/PATOs/Rondonópolis/PATO_BR-364_km_000_ao_km_11290_LICITAÇÃO MAIO DE 2007.xls'#$reg_mec_fx_dm_.$#REF!$#REF!:$#REF!$#REF!"</definedName>
    <definedName name="Excel_BuiltIn_Print_Area_7_24">"'file:///Y:/ENGENHARIA/Deise Aoki/PATOS - OK/PATOS 05-09-2007-ok/Laptop - Arquivos/DNIT/PATOs/Rondonópolis/PATO_BR-364_km_0,00_ao_km_112,90_LICITAÇÃO Rev mario.xls'#$reg_mec_fx_dm_.$#REF!$#REF!:$#REF!$#REF!"</definedName>
    <definedName name="Excel_BuiltIn_Print_Area_7_26">"'file:///Y:/ENGENHARIA/Deise Aoki/PATOS - OK/PATOS 05-09-2007-ok/Laptop - Arquivos/DNIT/PATOs/Rondonópolis/PATO_BR-364_km_000_ao_km_11290_LICITAÇÃO MAIO DE 2007.xls'#$reg_mec_fx_dm_.$#REF!$#REF!:$#REF!$#REF!"</definedName>
    <definedName name="Excel_BuiltIn_Print_Area_7_30">"'file:///Y:/ENGENHARIA/Deise Aoki/PATOS - OK/PATOS 05-09-2007-ok/Laptop - Arquivos/DNIT/PATOs/Rondonópolis/PATO_BR-364_km_0,00_ao_km_112,90_LICITAÇÃO Rev mario.xls'#$reg_mec_fx_dm_.$#REF!$#REF!:$#REF!$#REF!"</definedName>
    <definedName name="Excel_BuiltIn_Print_Area_7_32">"'file:///Y:/ENGENHARIA/Deise Aoki/PATOS - OK/PATOS 05-09-2007-ok/Laptop - Arquivos/DNIT/PATOs/Rondonópolis/PATO_BR-364_km_0,00_ao_km_112,90_LICITAÇÃO Rev mario.xls'#$reg_mec_fx_dm_.$#REF!$#REF!:$#REF!$#REF!"</definedName>
    <definedName name="Excel_BuiltIn_Print_Area_7_33">"'file:///Y:/ENGENHARIA/Deise Aoki/PATOS - OK/PATOS 05-09-2007-ok/Laptop - Arquivos/DNIT/PATOs/Rondonópolis/PATO_BR-364_km_0,00_ao_km_112,90_LICITAÇÃO Rev mario.xls'#$reg_mec_fx_dm_.$#REF!$#REF!:$#REF!$#REF!"</definedName>
    <definedName name="Excel_BuiltIn_Print_Area_7_34">"'file:///Y:/ENGENHARIA/Deise Aoki/PATOS - OK/PATOS 05-09-2007-ok/Laptop - Arquivos/DNIT/PATOs/Rondonópolis/PATO_BR-364_km_0,00_ao_km_112,90_LICITAÇÃO Rev mario.xls'#$reg_mec_fx_dm_.$#REF!$#REF!:$#REF!$#REF!"</definedName>
    <definedName name="Excel_BuiltIn_Print_Area_7_37">"'file:///Y:/ENGENHARIA/Deise Aoki/PATOS - OK/PATOS 05-09-2007-ok/Laptop - Arquivos/DNIT/PATOs/Rondonópolis/PATO_BR-364_km_000_ao_km_11290_LICITAÇÃO MAIO DE 2007.xls'#$reg_mec_fx_dm_.$#REF!$#REF!:$#REF!$#REF!"</definedName>
    <definedName name="Excel_BuiltIn_Print_Area_7_38">"'file:///Y:/ENGENHARIA/Deise Aoki/PATOS - OK/PATOS 05-09-2007-ok/Laptop - Arquivos/DNIT/PATOs/Rondonópolis/PATO_BR-364_km_000_ao_km_11290_LICITAÇÃO MAIO DE 2007.xls'#$reg_mec_fx_dm_.$#REF!$#REF!:$#REF!$#REF!"</definedName>
    <definedName name="Excel_BuiltIn_Print_Area_7_40">"'file:///Y:/ENGENHARIA/Deise Aoki/PATOS - OK/PATOS 05-09-2007-ok/Laptop - Arquivos/DNIT/PATOs/Rondonópolis/PATO_BR-364_km_0,00_ao_km_112,90_LICITAÇÃO Rev mario.xls'#$reg_mec_fx_dm_.$#REF!$#REF!:$#REF!$#REF!"</definedName>
    <definedName name="Excel_BuiltIn_Print_Area_7_41">"'file:///Y:/ENGENHARIA/Deise Aoki/PATOS - OK/PATOS 05-09-2007-ok/Laptop - Arquivos/DNIT/PATOs/Rondonópolis/PATO_BR-364_km_0,00_ao_km_112,90_LICITAÇÃO Rev LA.xls'#$reg_mec_fx_dm_.$#REF!$#REF!:$#REF!$#REF!"</definedName>
    <definedName name="Excel_BuiltIn_Print_Area_7_43">"'file:///Y:/ENGENHARIA/Deise Aoki/PATOS - OK/PATOS 05-09-2007-ok/Laptop - Arquivos/DNIT/PATOs/Rondonópolis/PATO_BR-364_km_0,00_ao_km_112,90_LICITAÇÃO Rev LA.xls'#$reg_mec_fx_dm_.$#REF!$#REF!:$#REF!$#REF!"</definedName>
    <definedName name="Excel_BuiltIn_Print_Area_7_44">"'file:///Y:/ENGENHARIA/Deise Aoki/PATOS - OK/PATOS 05-09-2007-ok/Laptop - Arquivos/DNIT/PATOs/Rondonópolis/PATO_BR-364_km_0,00_ao_km_112,90_LICITAÇÃO Rev mario.xls'#$reg_mec_fx_dm_.$#REF!$#REF!:$#REF!$#REF!"</definedName>
    <definedName name="Excel_BuiltIn_Print_Area_7_45">"'file:///Y:/ENGENHARIA/Deise Aoki/PATOS - OK/PATOS 05-09-2007-ok/Laptop - Arquivos/DNIT/PATOs/Rondonópolis/PATO_BR-364_km_0,00_ao_km_112,90_LICITAÇÃO Rev mario.xls'#$reg_mec_fx_dm_.$#REF!$#REF!:$#REF!$#REF!"</definedName>
    <definedName name="Excel_BuiltIn_Print_Area_7_46">"'file:///Y:/ENGENHARIA/Deise Aoki/PATOS - OK/PATOS 05-09-2007-ok/Laptop - Arquivos/DNIT/PATOs/Rondonópolis/PATO_BR-364_km_0,00_ao_km_112,90_LICITAÇÃO Rev mario.xls'#$reg_mec_fx_dm_.$#REF!$#REF!:$#REF!$#REF!"</definedName>
    <definedName name="Excel_BuiltIn_Print_Area_7_47">"'file:///Y:/ENGENHARIA/Deise Aoki/PATOS - OK/PATOS 05-09-2007-ok/Laptop - Arquivos/DNIT/PATOs/Rondonópolis/PATO_BR-364_km_0,00_ao_km_112,90_LICITAÇÃO Rev mario.xls'#$reg_mec_fx_dm_.$#REF!$#REF!:$#REF!$#REF!"</definedName>
    <definedName name="Excel_BuiltIn_Print_Area_7_48">"'file:///Y:/ENGENHARIA/Deise Aoki/PATOS - OK/PATOS 05-09-2007-ok/Laptop - Arquivos/DNIT/PATOs/Rondonópolis/PATO_BR-364_km_0,00_ao_km_112,90_LICITAÇÃO Rev mario.xls'#$reg_mec_fx_dm_.$#REF!$#REF!:$#REF!$#REF!"</definedName>
    <definedName name="Excel_BuiltIn_Print_Area_7_49">"'file:///Y:/ENGENHARIA/Deise Aoki/PATOS - OK/PATOS 05-09-2007-ok/Laptop - Arquivos/DNIT/PATOs/Rondonópolis/PATO_BR-364_km_0,00_ao_km_112,90_LICITAÇÃO Rev mario.xls'#$reg_mec_fx_dm_.$#REF!$#REF!:$#REF!$#REF!"</definedName>
    <definedName name="Excel_BuiltIn_Print_Area_7_50">"'file:///Y:/ENGENHARIA/Deise Aoki/PATOS - OK/PATOS 05-09-2007-ok/Laptop - Arquivos/DNIT/PATOs/Rondonópolis/PATO_BR-364_km_0,00_ao_km_112,90_LICITAÇÃO Rev mario.xls'#$reg_mec_fx_dm_.$#REF!$#REF!:$#REF!$#REF!"</definedName>
    <definedName name="Excel_BuiltIn_Print_Area_7_52">"'file:///Y:/ENGENHARIA/Deise Aoki/PATOS - OK/PATOS 05-09-2007-ok/Laptop - Arquivos/DNIT/PATOs/Rondonópolis/PATO_BR-364_km_0,00_ao_km_112,90_LICITAÇÃO Rev mario.xls'#$reg_mec_fx_dm_.$#REF!$#REF!:$#REF!$#REF!"</definedName>
    <definedName name="Excel_BuiltIn_Print_Area_7_6">"'file:///Y:/ENGENHARIA/Deise Aoki/PATOS - OK/PATOS 05-09-2007-ok/Laptop - Arquivos/DNIT/PATOs/Rondonópolis/PATO_BR-364_km_0,00_ao_km_112,90_LICITAÇÃO Rev mario.xls'#$reg_mec_fx_dm_.$#REF!$#REF!:$#REF!$#REF!"</definedName>
    <definedName name="Excel_BuiltIn_Print_Area_7_7">"'file:///Y:/ENGENHARIA/Deise Aoki/PATOS - OK/PATOS 05-09-2007-ok/Laptop - Arquivos/DNIT/PATOs/Rondonópolis/PATO_BR-364_km_0,00_ao_km_112,90_LICITAÇÃO Rev mario.xls'#$reg_mec_fx_dm_.$#REF!$#REF!:$#REF!$#REF!"</definedName>
    <definedName name="Excel_BuiltIn_Print_Area_7_8">"'file:///Y:/ENGENHARIA/Deise Aoki/PATOS - OK/PATOS 05-09-2007-ok/Laptop - Arquivos/DNIT/PATOs/Rondonópolis/PATO_BR-364_km_0,00_ao_km_112,90_LICITAÇÃO Rev mario.xls'#$reg_mec_fx_dm_.$#REF!$#REF!:$#REF!$#REF!"</definedName>
    <definedName name="Excel_BuiltIn_Print_Area_7_9">"'file:///Y:/ENGENHARIA/Deise Aoki/PATOS - OK/PATOS 05-09-2007-ok/Laptop - Arquivos/DNIT/PATOs/Rondonópolis/PATO_BR-364_km_0,00_ao_km_112,90_LICITAÇÃO Rev mario.xls'#$reg_mec_fx_dm_.$#REF!$#REF!:$#REF!$#REF!"</definedName>
    <definedName name="Excel_BuiltIn_Print_Area_8" localSheetId="23">#REF!</definedName>
    <definedName name="Excel_BuiltIn_Print_Area_8" localSheetId="25">#REF!</definedName>
    <definedName name="Excel_BuiltIn_Print_Area_8" localSheetId="26">#REF!</definedName>
    <definedName name="Excel_BuiltIn_Print_Area_8" localSheetId="27">#REF!</definedName>
    <definedName name="Excel_BuiltIn_Print_Area_8" localSheetId="29">#REF!</definedName>
    <definedName name="Excel_BuiltIn_Print_Area_8" localSheetId="30">#REF!</definedName>
    <definedName name="Excel_BuiltIn_Print_Area_8" localSheetId="31">#REF!</definedName>
    <definedName name="Excel_BuiltIn_Print_Area_8" localSheetId="47">#REF!</definedName>
    <definedName name="Excel_BuiltIn_Print_Area_8" localSheetId="46">#REF!</definedName>
    <definedName name="Excel_BuiltIn_Print_Area_8" localSheetId="48">#REF!</definedName>
    <definedName name="Excel_BuiltIn_Print_Area_8" localSheetId="49">#REF!</definedName>
    <definedName name="Excel_BuiltIn_Print_Area_8" localSheetId="50">#REF!</definedName>
    <definedName name="Excel_BuiltIn_Print_Area_8" localSheetId="51">#REF!</definedName>
    <definedName name="Excel_BuiltIn_Print_Area_8" localSheetId="52">#REF!</definedName>
    <definedName name="Excel_BuiltIn_Print_Area_8" localSheetId="53">#REF!</definedName>
    <definedName name="Excel_BuiltIn_Print_Area_8" localSheetId="54">#REF!</definedName>
    <definedName name="Excel_BuiltIn_Print_Area_8" localSheetId="55">#REF!</definedName>
    <definedName name="Excel_BuiltIn_Print_Area_8" localSheetId="79">#REF!</definedName>
    <definedName name="Excel_BuiltIn_Print_Area_8" localSheetId="80">#REF!</definedName>
    <definedName name="Excel_BuiltIn_Print_Area_8" localSheetId="56">#REF!</definedName>
    <definedName name="Excel_BuiltIn_Print_Area_8" localSheetId="57">#REF!</definedName>
    <definedName name="Excel_BuiltIn_Print_Area_8" localSheetId="58">#REF!</definedName>
    <definedName name="Excel_BuiltIn_Print_Area_8" localSheetId="59">#REF!</definedName>
    <definedName name="Excel_BuiltIn_Print_Area_8" localSheetId="60">#REF!</definedName>
    <definedName name="Excel_BuiltIn_Print_Area_8" localSheetId="61">#REF!</definedName>
    <definedName name="Excel_BuiltIn_Print_Area_8" localSheetId="62">#REF!</definedName>
    <definedName name="Excel_BuiltIn_Print_Area_8" localSheetId="78">#REF!</definedName>
    <definedName name="Excel_BuiltIn_Print_Area_8">#REF!</definedName>
    <definedName name="Excel_BuiltIn_Print_Area_8_1" localSheetId="23">#REF!</definedName>
    <definedName name="Excel_BuiltIn_Print_Area_8_1" localSheetId="25">#REF!</definedName>
    <definedName name="Excel_BuiltIn_Print_Area_8_1" localSheetId="26">#REF!</definedName>
    <definedName name="Excel_BuiltIn_Print_Area_8_1" localSheetId="27">#REF!</definedName>
    <definedName name="Excel_BuiltIn_Print_Area_8_1" localSheetId="29">#REF!</definedName>
    <definedName name="Excel_BuiltIn_Print_Area_8_1" localSheetId="30">#REF!</definedName>
    <definedName name="Excel_BuiltIn_Print_Area_8_1" localSheetId="31">#REF!</definedName>
    <definedName name="Excel_BuiltIn_Print_Area_8_1" localSheetId="47">#REF!</definedName>
    <definedName name="Excel_BuiltIn_Print_Area_8_1" localSheetId="46">#REF!</definedName>
    <definedName name="Excel_BuiltIn_Print_Area_8_1" localSheetId="48">#REF!</definedName>
    <definedName name="Excel_BuiltIn_Print_Area_8_1" localSheetId="49">#REF!</definedName>
    <definedName name="Excel_BuiltIn_Print_Area_8_1" localSheetId="50">#REF!</definedName>
    <definedName name="Excel_BuiltIn_Print_Area_8_1" localSheetId="51">#REF!</definedName>
    <definedName name="Excel_BuiltIn_Print_Area_8_1" localSheetId="52">#REF!</definedName>
    <definedName name="Excel_BuiltIn_Print_Area_8_1" localSheetId="53">#REF!</definedName>
    <definedName name="Excel_BuiltIn_Print_Area_8_1" localSheetId="54">#REF!</definedName>
    <definedName name="Excel_BuiltIn_Print_Area_8_1" localSheetId="55">#REF!</definedName>
    <definedName name="Excel_BuiltIn_Print_Area_8_1" localSheetId="79">#REF!</definedName>
    <definedName name="Excel_BuiltIn_Print_Area_8_1" localSheetId="80">#REF!</definedName>
    <definedName name="Excel_BuiltIn_Print_Area_8_1" localSheetId="56">#REF!</definedName>
    <definedName name="Excel_BuiltIn_Print_Area_8_1" localSheetId="57">#REF!</definedName>
    <definedName name="Excel_BuiltIn_Print_Area_8_1" localSheetId="58">#REF!</definedName>
    <definedName name="Excel_BuiltIn_Print_Area_8_1" localSheetId="59">#REF!</definedName>
    <definedName name="Excel_BuiltIn_Print_Area_8_1" localSheetId="60">#REF!</definedName>
    <definedName name="Excel_BuiltIn_Print_Area_8_1" localSheetId="61">#REF!</definedName>
    <definedName name="Excel_BuiltIn_Print_Area_8_1" localSheetId="62">#REF!</definedName>
    <definedName name="Excel_BuiltIn_Print_Area_8_1" localSheetId="78">#REF!</definedName>
    <definedName name="Excel_BuiltIn_Print_Area_8_1">#REF!</definedName>
    <definedName name="Excel_BuiltIn_Print_Area_8_1_1" localSheetId="23">#REF!</definedName>
    <definedName name="Excel_BuiltIn_Print_Area_8_1_1" localSheetId="25">#REF!</definedName>
    <definedName name="Excel_BuiltIn_Print_Area_8_1_1" localSheetId="26">#REF!</definedName>
    <definedName name="Excel_BuiltIn_Print_Area_8_1_1" localSheetId="27">#REF!</definedName>
    <definedName name="Excel_BuiltIn_Print_Area_8_1_1" localSheetId="29">#REF!</definedName>
    <definedName name="Excel_BuiltIn_Print_Area_8_1_1" localSheetId="30">#REF!</definedName>
    <definedName name="Excel_BuiltIn_Print_Area_8_1_1" localSheetId="31">#REF!</definedName>
    <definedName name="Excel_BuiltIn_Print_Area_8_1_1" localSheetId="47">#REF!</definedName>
    <definedName name="Excel_BuiltIn_Print_Area_8_1_1" localSheetId="46">#REF!</definedName>
    <definedName name="Excel_BuiltIn_Print_Area_8_1_1" localSheetId="48">#REF!</definedName>
    <definedName name="Excel_BuiltIn_Print_Area_8_1_1" localSheetId="49">#REF!</definedName>
    <definedName name="Excel_BuiltIn_Print_Area_8_1_1" localSheetId="50">#REF!</definedName>
    <definedName name="Excel_BuiltIn_Print_Area_8_1_1" localSheetId="51">#REF!</definedName>
    <definedName name="Excel_BuiltIn_Print_Area_8_1_1" localSheetId="52">#REF!</definedName>
    <definedName name="Excel_BuiltIn_Print_Area_8_1_1" localSheetId="53">#REF!</definedName>
    <definedName name="Excel_BuiltIn_Print_Area_8_1_1" localSheetId="54">#REF!</definedName>
    <definedName name="Excel_BuiltIn_Print_Area_8_1_1" localSheetId="55">#REF!</definedName>
    <definedName name="Excel_BuiltIn_Print_Area_8_1_1" localSheetId="79">#REF!</definedName>
    <definedName name="Excel_BuiltIn_Print_Area_8_1_1" localSheetId="80">#REF!</definedName>
    <definedName name="Excel_BuiltIn_Print_Area_8_1_1" localSheetId="56">#REF!</definedName>
    <definedName name="Excel_BuiltIn_Print_Area_8_1_1" localSheetId="57">#REF!</definedName>
    <definedName name="Excel_BuiltIn_Print_Area_8_1_1" localSheetId="58">#REF!</definedName>
    <definedName name="Excel_BuiltIn_Print_Area_8_1_1" localSheetId="59">#REF!</definedName>
    <definedName name="Excel_BuiltIn_Print_Area_8_1_1" localSheetId="60">#REF!</definedName>
    <definedName name="Excel_BuiltIn_Print_Area_8_1_1" localSheetId="61">#REF!</definedName>
    <definedName name="Excel_BuiltIn_Print_Area_8_1_1" localSheetId="62">#REF!</definedName>
    <definedName name="Excel_BuiltIn_Print_Area_8_1_1" localSheetId="78">#REF!</definedName>
    <definedName name="Excel_BuiltIn_Print_Area_8_1_1">#REF!</definedName>
    <definedName name="Excel_BuiltIn_Print_Area_8_1_10" localSheetId="47">#REF!</definedName>
    <definedName name="Excel_BuiltIn_Print_Area_8_1_10" localSheetId="79">#REF!</definedName>
    <definedName name="Excel_BuiltIn_Print_Area_8_1_10" localSheetId="80">#REF!</definedName>
    <definedName name="Excel_BuiltIn_Print_Area_8_1_10" localSheetId="62">#REF!</definedName>
    <definedName name="Excel_BuiltIn_Print_Area_8_1_10" localSheetId="78">#REF!</definedName>
    <definedName name="Excel_BuiltIn_Print_Area_8_1_10">#REF!</definedName>
    <definedName name="Excel_BuiltIn_Print_Area_9" localSheetId="47">#REF!</definedName>
    <definedName name="Excel_BuiltIn_Print_Area_9" localSheetId="79">#REF!</definedName>
    <definedName name="Excel_BuiltIn_Print_Area_9" localSheetId="80">#REF!</definedName>
    <definedName name="Excel_BuiltIn_Print_Area_9" localSheetId="62">#REF!</definedName>
    <definedName name="Excel_BuiltIn_Print_Area_9" localSheetId="78">#REF!</definedName>
    <definedName name="Excel_BuiltIn_Print_Area_9">#REF!</definedName>
    <definedName name="Excel_BuiltIn_Print_Area_9_1" localSheetId="47">#REF!</definedName>
    <definedName name="Excel_BuiltIn_Print_Area_9_1" localSheetId="79">#REF!</definedName>
    <definedName name="Excel_BuiltIn_Print_Area_9_1" localSheetId="80">#REF!</definedName>
    <definedName name="Excel_BuiltIn_Print_Area_9_1" localSheetId="62">#REF!</definedName>
    <definedName name="Excel_BuiltIn_Print_Area_9_1" localSheetId="78">#REF!</definedName>
    <definedName name="Excel_BuiltIn_Print_Area_9_1">#REF!</definedName>
    <definedName name="Excel_BuiltIn_Print_Titles_1" localSheetId="21">#REF!</definedName>
    <definedName name="Excel_BuiltIn_Print_Titles_1" localSheetId="22">(#REF!,#REF!)</definedName>
    <definedName name="Excel_BuiltIn_Print_Titles_1" localSheetId="28">(#REF!,#REF!)</definedName>
    <definedName name="Excel_BuiltIn_Print_Titles_1" localSheetId="23">#REF!</definedName>
    <definedName name="Excel_BuiltIn_Print_Titles_1" localSheetId="24">(#REF!,#REF!)</definedName>
    <definedName name="Excel_BuiltIn_Print_Titles_1" localSheetId="25">#REF!</definedName>
    <definedName name="Excel_BuiltIn_Print_Titles_1" localSheetId="26">#REF!</definedName>
    <definedName name="Excel_BuiltIn_Print_Titles_1" localSheetId="27">#REF!</definedName>
    <definedName name="Excel_BuiltIn_Print_Titles_1" localSheetId="29">#REF!</definedName>
    <definedName name="Excel_BuiltIn_Print_Titles_1" localSheetId="30">#REF!</definedName>
    <definedName name="Excel_BuiltIn_Print_Titles_1" localSheetId="31">#REF!</definedName>
    <definedName name="Excel_BuiltIn_Print_Titles_1" localSheetId="32">(#REF!,#REF!)</definedName>
    <definedName name="Excel_BuiltIn_Print_Titles_1" localSheetId="33">(#REF!,#REF!)</definedName>
    <definedName name="Excel_BuiltIn_Print_Titles_1" localSheetId="47">#REF!</definedName>
    <definedName name="Excel_BuiltIn_Print_Titles_1" localSheetId="44">(#REF!,#REF!)</definedName>
    <definedName name="Excel_BuiltIn_Print_Titles_1" localSheetId="46">#REF!</definedName>
    <definedName name="Excel_BuiltIn_Print_Titles_1" localSheetId="48">#REF!</definedName>
    <definedName name="Excel_BuiltIn_Print_Titles_1" localSheetId="81">(#REF!,#REF!)</definedName>
    <definedName name="Excel_BuiltIn_Print_Titles_1" localSheetId="49">#REF!</definedName>
    <definedName name="Excel_BuiltIn_Print_Titles_1" localSheetId="50">#REF!</definedName>
    <definedName name="Excel_BuiltIn_Print_Titles_1" localSheetId="51">#REF!</definedName>
    <definedName name="Excel_BuiltIn_Print_Titles_1" localSheetId="52">#REF!</definedName>
    <definedName name="Excel_BuiltIn_Print_Titles_1" localSheetId="53">#REF!</definedName>
    <definedName name="Excel_BuiltIn_Print_Titles_1" localSheetId="54">#REF!</definedName>
    <definedName name="Excel_BuiltIn_Print_Titles_1" localSheetId="55">#REF!</definedName>
    <definedName name="Excel_BuiltIn_Print_Titles_1" localSheetId="79">(#REF!,#REF!)</definedName>
    <definedName name="Excel_BuiltIn_Print_Titles_1" localSheetId="80">(#REF!,#REF!)</definedName>
    <definedName name="Excel_BuiltIn_Print_Titles_1" localSheetId="56">#REF!</definedName>
    <definedName name="Excel_BuiltIn_Print_Titles_1" localSheetId="57">#REF!</definedName>
    <definedName name="Excel_BuiltIn_Print_Titles_1" localSheetId="58">#REF!</definedName>
    <definedName name="Excel_BuiltIn_Print_Titles_1" localSheetId="59">#REF!</definedName>
    <definedName name="Excel_BuiltIn_Print_Titles_1" localSheetId="60">#REF!</definedName>
    <definedName name="Excel_BuiltIn_Print_Titles_1" localSheetId="61">#REF!</definedName>
    <definedName name="Excel_BuiltIn_Print_Titles_1" localSheetId="62">(#REF!,#REF!)</definedName>
    <definedName name="Excel_BuiltIn_Print_Titles_1" localSheetId="74">(#REF!,#REF!)</definedName>
    <definedName name="Excel_BuiltIn_Print_Titles_1" localSheetId="77">(#REF!,#REF!)</definedName>
    <definedName name="Excel_BuiltIn_Print_Titles_1" localSheetId="78">(#REF!,#REF!)</definedName>
    <definedName name="Excel_BuiltIn_Print_Titles_1">(#REF!,#REF!)</definedName>
    <definedName name="Excel_BuiltIn_Print_Titles_1_1" localSheetId="23">#REF!</definedName>
    <definedName name="Excel_BuiltIn_Print_Titles_1_1" localSheetId="25">#REF!</definedName>
    <definedName name="Excel_BuiltIn_Print_Titles_1_1" localSheetId="26">#REF!</definedName>
    <definedName name="Excel_BuiltIn_Print_Titles_1_1" localSheetId="27">#REF!</definedName>
    <definedName name="Excel_BuiltIn_Print_Titles_1_1" localSheetId="29">#REF!</definedName>
    <definedName name="Excel_BuiltIn_Print_Titles_1_1" localSheetId="30">#REF!</definedName>
    <definedName name="Excel_BuiltIn_Print_Titles_1_1" localSheetId="31">#REF!</definedName>
    <definedName name="Excel_BuiltIn_Print_Titles_1_1" localSheetId="47">#REF!</definedName>
    <definedName name="Excel_BuiltIn_Print_Titles_1_1" localSheetId="46">#REF!</definedName>
    <definedName name="Excel_BuiltIn_Print_Titles_1_1" localSheetId="48">#REF!</definedName>
    <definedName name="Excel_BuiltIn_Print_Titles_1_1" localSheetId="49">#REF!</definedName>
    <definedName name="Excel_BuiltIn_Print_Titles_1_1" localSheetId="50">#REF!</definedName>
    <definedName name="Excel_BuiltIn_Print_Titles_1_1" localSheetId="51">#REF!</definedName>
    <definedName name="Excel_BuiltIn_Print_Titles_1_1" localSheetId="52">#REF!</definedName>
    <definedName name="Excel_BuiltIn_Print_Titles_1_1" localSheetId="53">#REF!</definedName>
    <definedName name="Excel_BuiltIn_Print_Titles_1_1" localSheetId="54">#REF!</definedName>
    <definedName name="Excel_BuiltIn_Print_Titles_1_1" localSheetId="55">#REF!</definedName>
    <definedName name="Excel_BuiltIn_Print_Titles_1_1" localSheetId="79">#REF!</definedName>
    <definedName name="Excel_BuiltIn_Print_Titles_1_1" localSheetId="80">#REF!</definedName>
    <definedName name="Excel_BuiltIn_Print_Titles_1_1" localSheetId="56">#REF!</definedName>
    <definedName name="Excel_BuiltIn_Print_Titles_1_1" localSheetId="57">#REF!</definedName>
    <definedName name="Excel_BuiltIn_Print_Titles_1_1" localSheetId="58">#REF!</definedName>
    <definedName name="Excel_BuiltIn_Print_Titles_1_1" localSheetId="59">#REF!</definedName>
    <definedName name="Excel_BuiltIn_Print_Titles_1_1" localSheetId="60">#REF!</definedName>
    <definedName name="Excel_BuiltIn_Print_Titles_1_1" localSheetId="61">#REF!</definedName>
    <definedName name="Excel_BuiltIn_Print_Titles_1_1" localSheetId="62">#REF!</definedName>
    <definedName name="Excel_BuiltIn_Print_Titles_1_1" localSheetId="78">#REF!</definedName>
    <definedName name="Excel_BuiltIn_Print_Titles_1_1">#REF!</definedName>
    <definedName name="Excel_BuiltIn_Print_Titles_1_1_1" localSheetId="23">#REF!</definedName>
    <definedName name="Excel_BuiltIn_Print_Titles_1_1_1" localSheetId="25">#REF!</definedName>
    <definedName name="Excel_BuiltIn_Print_Titles_1_1_1" localSheetId="26">#REF!</definedName>
    <definedName name="Excel_BuiltIn_Print_Titles_1_1_1" localSheetId="27">#REF!</definedName>
    <definedName name="Excel_BuiltIn_Print_Titles_1_1_1" localSheetId="29">#REF!</definedName>
    <definedName name="Excel_BuiltIn_Print_Titles_1_1_1" localSheetId="30">#REF!</definedName>
    <definedName name="Excel_BuiltIn_Print_Titles_1_1_1" localSheetId="31">#REF!</definedName>
    <definedName name="Excel_BuiltIn_Print_Titles_1_1_1" localSheetId="47">#REF!</definedName>
    <definedName name="Excel_BuiltIn_Print_Titles_1_1_1" localSheetId="46">#REF!</definedName>
    <definedName name="Excel_BuiltIn_Print_Titles_1_1_1" localSheetId="48">#REF!</definedName>
    <definedName name="Excel_BuiltIn_Print_Titles_1_1_1" localSheetId="49">#REF!</definedName>
    <definedName name="Excel_BuiltIn_Print_Titles_1_1_1" localSheetId="50">#REF!</definedName>
    <definedName name="Excel_BuiltIn_Print_Titles_1_1_1" localSheetId="51">#REF!</definedName>
    <definedName name="Excel_BuiltIn_Print_Titles_1_1_1" localSheetId="52">#REF!</definedName>
    <definedName name="Excel_BuiltIn_Print_Titles_1_1_1" localSheetId="53">#REF!</definedName>
    <definedName name="Excel_BuiltIn_Print_Titles_1_1_1" localSheetId="54">#REF!</definedName>
    <definedName name="Excel_BuiltIn_Print_Titles_1_1_1" localSheetId="55">#REF!</definedName>
    <definedName name="Excel_BuiltIn_Print_Titles_1_1_1" localSheetId="79">#REF!</definedName>
    <definedName name="Excel_BuiltIn_Print_Titles_1_1_1" localSheetId="80">#REF!</definedName>
    <definedName name="Excel_BuiltIn_Print_Titles_1_1_1" localSheetId="56">#REF!</definedName>
    <definedName name="Excel_BuiltIn_Print_Titles_1_1_1" localSheetId="57">#REF!</definedName>
    <definedName name="Excel_BuiltIn_Print_Titles_1_1_1" localSheetId="58">#REF!</definedName>
    <definedName name="Excel_BuiltIn_Print_Titles_1_1_1" localSheetId="59">#REF!</definedName>
    <definedName name="Excel_BuiltIn_Print_Titles_1_1_1" localSheetId="60">#REF!</definedName>
    <definedName name="Excel_BuiltIn_Print_Titles_1_1_1" localSheetId="61">#REF!</definedName>
    <definedName name="Excel_BuiltIn_Print_Titles_1_1_1" localSheetId="62">#REF!</definedName>
    <definedName name="Excel_BuiltIn_Print_Titles_1_1_1" localSheetId="78">#REF!</definedName>
    <definedName name="Excel_BuiltIn_Print_Titles_1_1_1">#REF!</definedName>
    <definedName name="Excel_BuiltIn_Print_Titles_1_1_1_1" localSheetId="23">#REF!</definedName>
    <definedName name="Excel_BuiltIn_Print_Titles_1_1_1_1" localSheetId="25">#REF!</definedName>
    <definedName name="Excel_BuiltIn_Print_Titles_1_1_1_1" localSheetId="26">#REF!</definedName>
    <definedName name="Excel_BuiltIn_Print_Titles_1_1_1_1" localSheetId="27">#REF!</definedName>
    <definedName name="Excel_BuiltIn_Print_Titles_1_1_1_1" localSheetId="29">#REF!</definedName>
    <definedName name="Excel_BuiltIn_Print_Titles_1_1_1_1" localSheetId="30">#REF!</definedName>
    <definedName name="Excel_BuiltIn_Print_Titles_1_1_1_1" localSheetId="31">#REF!</definedName>
    <definedName name="Excel_BuiltIn_Print_Titles_1_1_1_1" localSheetId="47">#REF!</definedName>
    <definedName name="Excel_BuiltIn_Print_Titles_1_1_1_1" localSheetId="46">#REF!</definedName>
    <definedName name="Excel_BuiltIn_Print_Titles_1_1_1_1" localSheetId="48">#REF!</definedName>
    <definedName name="Excel_BuiltIn_Print_Titles_1_1_1_1" localSheetId="49">#REF!</definedName>
    <definedName name="Excel_BuiltIn_Print_Titles_1_1_1_1" localSheetId="50">#REF!</definedName>
    <definedName name="Excel_BuiltIn_Print_Titles_1_1_1_1" localSheetId="51">#REF!</definedName>
    <definedName name="Excel_BuiltIn_Print_Titles_1_1_1_1" localSheetId="52">#REF!</definedName>
    <definedName name="Excel_BuiltIn_Print_Titles_1_1_1_1" localSheetId="53">#REF!</definedName>
    <definedName name="Excel_BuiltIn_Print_Titles_1_1_1_1" localSheetId="54">#REF!</definedName>
    <definedName name="Excel_BuiltIn_Print_Titles_1_1_1_1" localSheetId="55">#REF!</definedName>
    <definedName name="Excel_BuiltIn_Print_Titles_1_1_1_1" localSheetId="79">#REF!</definedName>
    <definedName name="Excel_BuiltIn_Print_Titles_1_1_1_1" localSheetId="80">#REF!</definedName>
    <definedName name="Excel_BuiltIn_Print_Titles_1_1_1_1" localSheetId="56">#REF!</definedName>
    <definedName name="Excel_BuiltIn_Print_Titles_1_1_1_1" localSheetId="57">#REF!</definedName>
    <definedName name="Excel_BuiltIn_Print_Titles_1_1_1_1" localSheetId="58">#REF!</definedName>
    <definedName name="Excel_BuiltIn_Print_Titles_1_1_1_1" localSheetId="59">#REF!</definedName>
    <definedName name="Excel_BuiltIn_Print_Titles_1_1_1_1" localSheetId="60">#REF!</definedName>
    <definedName name="Excel_BuiltIn_Print_Titles_1_1_1_1" localSheetId="61">#REF!</definedName>
    <definedName name="Excel_BuiltIn_Print_Titles_1_1_1_1" localSheetId="62">#REF!</definedName>
    <definedName name="Excel_BuiltIn_Print_Titles_1_1_1_1" localSheetId="78">#REF!</definedName>
    <definedName name="Excel_BuiltIn_Print_Titles_1_1_1_1">#REF!</definedName>
    <definedName name="Excel_BuiltIn_Print_Titles_10" localSheetId="22">(#REF!,#REF!)</definedName>
    <definedName name="Excel_BuiltIn_Print_Titles_10" localSheetId="28">(#REF!,#REF!)</definedName>
    <definedName name="Excel_BuiltIn_Print_Titles_10" localSheetId="23">(#REF!,#REF!)</definedName>
    <definedName name="Excel_BuiltIn_Print_Titles_10" localSheetId="24">(#REF!,#REF!)</definedName>
    <definedName name="Excel_BuiltIn_Print_Titles_10" localSheetId="25">(#REF!,#REF!)</definedName>
    <definedName name="Excel_BuiltIn_Print_Titles_10" localSheetId="26">(#REF!,#REF!)</definedName>
    <definedName name="Excel_BuiltIn_Print_Titles_10" localSheetId="27">(#REF!,#REF!)</definedName>
    <definedName name="Excel_BuiltIn_Print_Titles_10" localSheetId="29">(#REF!,#REF!)</definedName>
    <definedName name="Excel_BuiltIn_Print_Titles_10" localSheetId="31">(#REF!,#REF!)</definedName>
    <definedName name="Excel_BuiltIn_Print_Titles_10" localSheetId="32">(#REF!,#REF!)</definedName>
    <definedName name="Excel_BuiltIn_Print_Titles_10" localSheetId="33">(#REF!,#REF!)</definedName>
    <definedName name="Excel_BuiltIn_Print_Titles_10" localSheetId="44">(#REF!,#REF!)</definedName>
    <definedName name="Excel_BuiltIn_Print_Titles_10" localSheetId="46">(#REF!,#REF!)</definedName>
    <definedName name="Excel_BuiltIn_Print_Titles_10" localSheetId="81">(#REF!,#REF!)</definedName>
    <definedName name="Excel_BuiltIn_Print_Titles_10" localSheetId="52">(#REF!,#REF!)</definedName>
    <definedName name="Excel_BuiltIn_Print_Titles_10" localSheetId="79">(#REF!,#REF!)</definedName>
    <definedName name="Excel_BuiltIn_Print_Titles_10" localSheetId="80">(#REF!,#REF!)</definedName>
    <definedName name="Excel_BuiltIn_Print_Titles_10" localSheetId="61">(#REF!,#REF!)</definedName>
    <definedName name="Excel_BuiltIn_Print_Titles_10" localSheetId="62">(#REF!,#REF!)</definedName>
    <definedName name="Excel_BuiltIn_Print_Titles_10" localSheetId="74">(#REF!,#REF!)</definedName>
    <definedName name="Excel_BuiltIn_Print_Titles_10" localSheetId="77">(#REF!,#REF!)</definedName>
    <definedName name="Excel_BuiltIn_Print_Titles_10" localSheetId="78">(#REF!,#REF!)</definedName>
    <definedName name="Excel_BuiltIn_Print_Titles_10">(#REF!,#REF!)</definedName>
    <definedName name="Excel_BuiltIn_Print_Titles_11" localSheetId="23">#REF!</definedName>
    <definedName name="Excel_BuiltIn_Print_Titles_11" localSheetId="25">#REF!</definedName>
    <definedName name="Excel_BuiltIn_Print_Titles_11" localSheetId="26">#REF!</definedName>
    <definedName name="Excel_BuiltIn_Print_Titles_11" localSheetId="27">#REF!</definedName>
    <definedName name="Excel_BuiltIn_Print_Titles_11" localSheetId="29">#REF!</definedName>
    <definedName name="Excel_BuiltIn_Print_Titles_11" localSheetId="30">#REF!</definedName>
    <definedName name="Excel_BuiltIn_Print_Titles_11" localSheetId="31">#REF!</definedName>
    <definedName name="Excel_BuiltIn_Print_Titles_11" localSheetId="47">#REF!</definedName>
    <definedName name="Excel_BuiltIn_Print_Titles_11" localSheetId="46">#REF!</definedName>
    <definedName name="Excel_BuiltIn_Print_Titles_11" localSheetId="48">#REF!</definedName>
    <definedName name="Excel_BuiltIn_Print_Titles_11" localSheetId="49">#REF!</definedName>
    <definedName name="Excel_BuiltIn_Print_Titles_11" localSheetId="50">#REF!</definedName>
    <definedName name="Excel_BuiltIn_Print_Titles_11" localSheetId="51">#REF!</definedName>
    <definedName name="Excel_BuiltIn_Print_Titles_11" localSheetId="52">#REF!</definedName>
    <definedName name="Excel_BuiltIn_Print_Titles_11" localSheetId="53">#REF!</definedName>
    <definedName name="Excel_BuiltIn_Print_Titles_11" localSheetId="54">#REF!</definedName>
    <definedName name="Excel_BuiltIn_Print_Titles_11" localSheetId="55">#REF!</definedName>
    <definedName name="Excel_BuiltIn_Print_Titles_11" localSheetId="79">#REF!</definedName>
    <definedName name="Excel_BuiltIn_Print_Titles_11" localSheetId="80">#REF!</definedName>
    <definedName name="Excel_BuiltIn_Print_Titles_11" localSheetId="56">#REF!</definedName>
    <definedName name="Excel_BuiltIn_Print_Titles_11" localSheetId="57">#REF!</definedName>
    <definedName name="Excel_BuiltIn_Print_Titles_11" localSheetId="58">#REF!</definedName>
    <definedName name="Excel_BuiltIn_Print_Titles_11" localSheetId="59">#REF!</definedName>
    <definedName name="Excel_BuiltIn_Print_Titles_11" localSheetId="60">#REF!</definedName>
    <definedName name="Excel_BuiltIn_Print_Titles_11" localSheetId="61">#REF!</definedName>
    <definedName name="Excel_BuiltIn_Print_Titles_11" localSheetId="62">#REF!</definedName>
    <definedName name="Excel_BuiltIn_Print_Titles_11" localSheetId="78">#REF!</definedName>
    <definedName name="Excel_BuiltIn_Print_Titles_11">#REF!</definedName>
    <definedName name="Excel_BuiltIn_Print_Titles_12" localSheetId="23">#REF!</definedName>
    <definedName name="Excel_BuiltIn_Print_Titles_12" localSheetId="25">#REF!</definedName>
    <definedName name="Excel_BuiltIn_Print_Titles_12" localSheetId="26">#REF!</definedName>
    <definedName name="Excel_BuiltIn_Print_Titles_12" localSheetId="27">#REF!</definedName>
    <definedName name="Excel_BuiltIn_Print_Titles_12" localSheetId="29">#REF!</definedName>
    <definedName name="Excel_BuiltIn_Print_Titles_12" localSheetId="30">#REF!</definedName>
    <definedName name="Excel_BuiltIn_Print_Titles_12" localSheetId="31">#REF!</definedName>
    <definedName name="Excel_BuiltIn_Print_Titles_12" localSheetId="47">#REF!</definedName>
    <definedName name="Excel_BuiltIn_Print_Titles_12" localSheetId="46">#REF!</definedName>
    <definedName name="Excel_BuiltIn_Print_Titles_12" localSheetId="48">#REF!</definedName>
    <definedName name="Excel_BuiltIn_Print_Titles_12" localSheetId="49">#REF!</definedName>
    <definedName name="Excel_BuiltIn_Print_Titles_12" localSheetId="50">#REF!</definedName>
    <definedName name="Excel_BuiltIn_Print_Titles_12" localSheetId="51">#REF!</definedName>
    <definedName name="Excel_BuiltIn_Print_Titles_12" localSheetId="52">#REF!</definedName>
    <definedName name="Excel_BuiltIn_Print_Titles_12" localSheetId="53">#REF!</definedName>
    <definedName name="Excel_BuiltIn_Print_Titles_12" localSheetId="54">#REF!</definedName>
    <definedName name="Excel_BuiltIn_Print_Titles_12" localSheetId="55">#REF!</definedName>
    <definedName name="Excel_BuiltIn_Print_Titles_12" localSheetId="79">#REF!</definedName>
    <definedName name="Excel_BuiltIn_Print_Titles_12" localSheetId="80">#REF!</definedName>
    <definedName name="Excel_BuiltIn_Print_Titles_12" localSheetId="56">#REF!</definedName>
    <definedName name="Excel_BuiltIn_Print_Titles_12" localSheetId="57">#REF!</definedName>
    <definedName name="Excel_BuiltIn_Print_Titles_12" localSheetId="58">#REF!</definedName>
    <definedName name="Excel_BuiltIn_Print_Titles_12" localSheetId="59">#REF!</definedName>
    <definedName name="Excel_BuiltIn_Print_Titles_12" localSheetId="60">#REF!</definedName>
    <definedName name="Excel_BuiltIn_Print_Titles_12" localSheetId="61">#REF!</definedName>
    <definedName name="Excel_BuiltIn_Print_Titles_12" localSheetId="62">#REF!</definedName>
    <definedName name="Excel_BuiltIn_Print_Titles_12" localSheetId="78">#REF!</definedName>
    <definedName name="Excel_BuiltIn_Print_Titles_12">#REF!</definedName>
    <definedName name="Excel_BuiltIn_Print_Titles_12_1" localSheetId="23">#REF!</definedName>
    <definedName name="Excel_BuiltIn_Print_Titles_12_1" localSheetId="25">#REF!</definedName>
    <definedName name="Excel_BuiltIn_Print_Titles_12_1" localSheetId="26">#REF!</definedName>
    <definedName name="Excel_BuiltIn_Print_Titles_12_1" localSheetId="27">#REF!</definedName>
    <definedName name="Excel_BuiltIn_Print_Titles_12_1" localSheetId="29">#REF!</definedName>
    <definedName name="Excel_BuiltIn_Print_Titles_12_1" localSheetId="30">#REF!</definedName>
    <definedName name="Excel_BuiltIn_Print_Titles_12_1" localSheetId="31">#REF!</definedName>
    <definedName name="Excel_BuiltIn_Print_Titles_12_1" localSheetId="47">#REF!</definedName>
    <definedName name="Excel_BuiltIn_Print_Titles_12_1" localSheetId="46">#REF!</definedName>
    <definedName name="Excel_BuiltIn_Print_Titles_12_1" localSheetId="48">#REF!</definedName>
    <definedName name="Excel_BuiltIn_Print_Titles_12_1" localSheetId="49">#REF!</definedName>
    <definedName name="Excel_BuiltIn_Print_Titles_12_1" localSheetId="50">#REF!</definedName>
    <definedName name="Excel_BuiltIn_Print_Titles_12_1" localSheetId="51">#REF!</definedName>
    <definedName name="Excel_BuiltIn_Print_Titles_12_1" localSheetId="52">#REF!</definedName>
    <definedName name="Excel_BuiltIn_Print_Titles_12_1" localSheetId="53">#REF!</definedName>
    <definedName name="Excel_BuiltIn_Print_Titles_12_1" localSheetId="54">#REF!</definedName>
    <definedName name="Excel_BuiltIn_Print_Titles_12_1" localSheetId="55">#REF!</definedName>
    <definedName name="Excel_BuiltIn_Print_Titles_12_1" localSheetId="79">#REF!</definedName>
    <definedName name="Excel_BuiltIn_Print_Titles_12_1" localSheetId="80">#REF!</definedName>
    <definedName name="Excel_BuiltIn_Print_Titles_12_1" localSheetId="56">#REF!</definedName>
    <definedName name="Excel_BuiltIn_Print_Titles_12_1" localSheetId="57">#REF!</definedName>
    <definedName name="Excel_BuiltIn_Print_Titles_12_1" localSheetId="58">#REF!</definedName>
    <definedName name="Excel_BuiltIn_Print_Titles_12_1" localSheetId="59">#REF!</definedName>
    <definedName name="Excel_BuiltIn_Print_Titles_12_1" localSheetId="60">#REF!</definedName>
    <definedName name="Excel_BuiltIn_Print_Titles_12_1" localSheetId="61">#REF!</definedName>
    <definedName name="Excel_BuiltIn_Print_Titles_12_1" localSheetId="62">#REF!</definedName>
    <definedName name="Excel_BuiltIn_Print_Titles_12_1" localSheetId="78">#REF!</definedName>
    <definedName name="Excel_BuiltIn_Print_Titles_12_1">#REF!</definedName>
    <definedName name="Excel_BuiltIn_Print_Titles_13" localSheetId="47">#REF!</definedName>
    <definedName name="Excel_BuiltIn_Print_Titles_13" localSheetId="79">#REF!</definedName>
    <definedName name="Excel_BuiltIn_Print_Titles_13" localSheetId="80">#REF!</definedName>
    <definedName name="Excel_BuiltIn_Print_Titles_13" localSheetId="62">#REF!</definedName>
    <definedName name="Excel_BuiltIn_Print_Titles_13" localSheetId="78">#REF!</definedName>
    <definedName name="Excel_BuiltIn_Print_Titles_13">#REF!</definedName>
    <definedName name="Excel_BuiltIn_Print_Titles_13_1" localSheetId="47">#REF!</definedName>
    <definedName name="Excel_BuiltIn_Print_Titles_13_1" localSheetId="79">#REF!</definedName>
    <definedName name="Excel_BuiltIn_Print_Titles_13_1" localSheetId="80">#REF!</definedName>
    <definedName name="Excel_BuiltIn_Print_Titles_13_1" localSheetId="62">#REF!</definedName>
    <definedName name="Excel_BuiltIn_Print_Titles_13_1" localSheetId="78">#REF!</definedName>
    <definedName name="Excel_BuiltIn_Print_Titles_13_1">#REF!</definedName>
    <definedName name="Excel_BuiltIn_Print_Titles_14" localSheetId="22">(#REF!,#REF!)</definedName>
    <definedName name="Excel_BuiltIn_Print_Titles_14" localSheetId="28">(#REF!,#REF!)</definedName>
    <definedName name="Excel_BuiltIn_Print_Titles_14" localSheetId="23">(#REF!,#REF!)</definedName>
    <definedName name="Excel_BuiltIn_Print_Titles_14" localSheetId="24">(#REF!,#REF!)</definedName>
    <definedName name="Excel_BuiltIn_Print_Titles_14" localSheetId="25">(#REF!,#REF!)</definedName>
    <definedName name="Excel_BuiltIn_Print_Titles_14" localSheetId="26">(#REF!,#REF!)</definedName>
    <definedName name="Excel_BuiltIn_Print_Titles_14" localSheetId="27">(#REF!,#REF!)</definedName>
    <definedName name="Excel_BuiltIn_Print_Titles_14" localSheetId="29">(#REF!,#REF!)</definedName>
    <definedName name="Excel_BuiltIn_Print_Titles_14" localSheetId="31">(#REF!,#REF!)</definedName>
    <definedName name="Excel_BuiltIn_Print_Titles_14" localSheetId="32">(#REF!,#REF!)</definedName>
    <definedName name="Excel_BuiltIn_Print_Titles_14" localSheetId="33">(#REF!,#REF!)</definedName>
    <definedName name="Excel_BuiltIn_Print_Titles_14" localSheetId="44">(#REF!,#REF!)</definedName>
    <definedName name="Excel_BuiltIn_Print_Titles_14" localSheetId="46">(#REF!,#REF!)</definedName>
    <definedName name="Excel_BuiltIn_Print_Titles_14" localSheetId="81">(#REF!,#REF!)</definedName>
    <definedName name="Excel_BuiltIn_Print_Titles_14" localSheetId="52">(#REF!,#REF!)</definedName>
    <definedName name="Excel_BuiltIn_Print_Titles_14" localSheetId="79">(#REF!,#REF!)</definedName>
    <definedName name="Excel_BuiltIn_Print_Titles_14" localSheetId="80">(#REF!,#REF!)</definedName>
    <definedName name="Excel_BuiltIn_Print_Titles_14" localSheetId="61">(#REF!,#REF!)</definedName>
    <definedName name="Excel_BuiltIn_Print_Titles_14" localSheetId="62">(#REF!,#REF!)</definedName>
    <definedName name="Excel_BuiltIn_Print_Titles_14" localSheetId="74">(#REF!,#REF!)</definedName>
    <definedName name="Excel_BuiltIn_Print_Titles_14" localSheetId="77">(#REF!,#REF!)</definedName>
    <definedName name="Excel_BuiltIn_Print_Titles_14" localSheetId="78">(#REF!,#REF!)</definedName>
    <definedName name="Excel_BuiltIn_Print_Titles_14">(#REF!,#REF!)</definedName>
    <definedName name="Excel_BuiltIn_Print_Titles_15" localSheetId="23">#REF!</definedName>
    <definedName name="Excel_BuiltIn_Print_Titles_15" localSheetId="25">#REF!</definedName>
    <definedName name="Excel_BuiltIn_Print_Titles_15" localSheetId="26">#REF!</definedName>
    <definedName name="Excel_BuiltIn_Print_Titles_15" localSheetId="27">#REF!</definedName>
    <definedName name="Excel_BuiltIn_Print_Titles_15" localSheetId="29">#REF!</definedName>
    <definedName name="Excel_BuiltIn_Print_Titles_15" localSheetId="30">#REF!</definedName>
    <definedName name="Excel_BuiltIn_Print_Titles_15" localSheetId="31">#REF!</definedName>
    <definedName name="Excel_BuiltIn_Print_Titles_15" localSheetId="47">#REF!</definedName>
    <definedName name="Excel_BuiltIn_Print_Titles_15" localSheetId="46">#REF!</definedName>
    <definedName name="Excel_BuiltIn_Print_Titles_15" localSheetId="48">#REF!</definedName>
    <definedName name="Excel_BuiltIn_Print_Titles_15" localSheetId="49">#REF!</definedName>
    <definedName name="Excel_BuiltIn_Print_Titles_15" localSheetId="50">#REF!</definedName>
    <definedName name="Excel_BuiltIn_Print_Titles_15" localSheetId="51">#REF!</definedName>
    <definedName name="Excel_BuiltIn_Print_Titles_15" localSheetId="52">#REF!</definedName>
    <definedName name="Excel_BuiltIn_Print_Titles_15" localSheetId="53">#REF!</definedName>
    <definedName name="Excel_BuiltIn_Print_Titles_15" localSheetId="54">#REF!</definedName>
    <definedName name="Excel_BuiltIn_Print_Titles_15" localSheetId="55">#REF!</definedName>
    <definedName name="Excel_BuiltIn_Print_Titles_15" localSheetId="79">#REF!</definedName>
    <definedName name="Excel_BuiltIn_Print_Titles_15" localSheetId="80">#REF!</definedName>
    <definedName name="Excel_BuiltIn_Print_Titles_15" localSheetId="56">#REF!</definedName>
    <definedName name="Excel_BuiltIn_Print_Titles_15" localSheetId="57">#REF!</definedName>
    <definedName name="Excel_BuiltIn_Print_Titles_15" localSheetId="58">#REF!</definedName>
    <definedName name="Excel_BuiltIn_Print_Titles_15" localSheetId="59">#REF!</definedName>
    <definedName name="Excel_BuiltIn_Print_Titles_15" localSheetId="60">#REF!</definedName>
    <definedName name="Excel_BuiltIn_Print_Titles_15" localSheetId="61">#REF!</definedName>
    <definedName name="Excel_BuiltIn_Print_Titles_15" localSheetId="62">#REF!</definedName>
    <definedName name="Excel_BuiltIn_Print_Titles_15" localSheetId="78">#REF!</definedName>
    <definedName name="Excel_BuiltIn_Print_Titles_15">#REF!</definedName>
    <definedName name="Excel_BuiltIn_Print_Titles_16" localSheetId="23">#REF!</definedName>
    <definedName name="Excel_BuiltIn_Print_Titles_16" localSheetId="25">#REF!</definedName>
    <definedName name="Excel_BuiltIn_Print_Titles_16" localSheetId="26">#REF!</definedName>
    <definedName name="Excel_BuiltIn_Print_Titles_16" localSheetId="27">#REF!</definedName>
    <definedName name="Excel_BuiltIn_Print_Titles_16" localSheetId="29">#REF!</definedName>
    <definedName name="Excel_BuiltIn_Print_Titles_16" localSheetId="30">#REF!</definedName>
    <definedName name="Excel_BuiltIn_Print_Titles_16" localSheetId="31">#REF!</definedName>
    <definedName name="Excel_BuiltIn_Print_Titles_16" localSheetId="47">#REF!</definedName>
    <definedName name="Excel_BuiltIn_Print_Titles_16" localSheetId="46">#REF!</definedName>
    <definedName name="Excel_BuiltIn_Print_Titles_16" localSheetId="48">#REF!</definedName>
    <definedName name="Excel_BuiltIn_Print_Titles_16" localSheetId="49">#REF!</definedName>
    <definedName name="Excel_BuiltIn_Print_Titles_16" localSheetId="50">#REF!</definedName>
    <definedName name="Excel_BuiltIn_Print_Titles_16" localSheetId="51">#REF!</definedName>
    <definedName name="Excel_BuiltIn_Print_Titles_16" localSheetId="52">#REF!</definedName>
    <definedName name="Excel_BuiltIn_Print_Titles_16" localSheetId="53">#REF!</definedName>
    <definedName name="Excel_BuiltIn_Print_Titles_16" localSheetId="54">#REF!</definedName>
    <definedName name="Excel_BuiltIn_Print_Titles_16" localSheetId="55">#REF!</definedName>
    <definedName name="Excel_BuiltIn_Print_Titles_16" localSheetId="79">#REF!</definedName>
    <definedName name="Excel_BuiltIn_Print_Titles_16" localSheetId="80">#REF!</definedName>
    <definedName name="Excel_BuiltIn_Print_Titles_16" localSheetId="56">#REF!</definedName>
    <definedName name="Excel_BuiltIn_Print_Titles_16" localSheetId="57">#REF!</definedName>
    <definedName name="Excel_BuiltIn_Print_Titles_16" localSheetId="58">#REF!</definedName>
    <definedName name="Excel_BuiltIn_Print_Titles_16" localSheetId="59">#REF!</definedName>
    <definedName name="Excel_BuiltIn_Print_Titles_16" localSheetId="60">#REF!</definedName>
    <definedName name="Excel_BuiltIn_Print_Titles_16" localSheetId="61">#REF!</definedName>
    <definedName name="Excel_BuiltIn_Print_Titles_16" localSheetId="62">#REF!</definedName>
    <definedName name="Excel_BuiltIn_Print_Titles_16" localSheetId="78">#REF!</definedName>
    <definedName name="Excel_BuiltIn_Print_Titles_16">#REF!</definedName>
    <definedName name="Excel_BuiltIn_Print_Titles_17" localSheetId="23">#REF!</definedName>
    <definedName name="Excel_BuiltIn_Print_Titles_17" localSheetId="25">#REF!</definedName>
    <definedName name="Excel_BuiltIn_Print_Titles_17" localSheetId="26">#REF!</definedName>
    <definedName name="Excel_BuiltIn_Print_Titles_17" localSheetId="27">#REF!</definedName>
    <definedName name="Excel_BuiltIn_Print_Titles_17" localSheetId="29">#REF!</definedName>
    <definedName name="Excel_BuiltIn_Print_Titles_17" localSheetId="30">#REF!</definedName>
    <definedName name="Excel_BuiltIn_Print_Titles_17" localSheetId="31">#REF!</definedName>
    <definedName name="Excel_BuiltIn_Print_Titles_17" localSheetId="47">#REF!</definedName>
    <definedName name="Excel_BuiltIn_Print_Titles_17" localSheetId="46">#REF!</definedName>
    <definedName name="Excel_BuiltIn_Print_Titles_17" localSheetId="48">#REF!</definedName>
    <definedName name="Excel_BuiltIn_Print_Titles_17" localSheetId="49">#REF!</definedName>
    <definedName name="Excel_BuiltIn_Print_Titles_17" localSheetId="50">#REF!</definedName>
    <definedName name="Excel_BuiltIn_Print_Titles_17" localSheetId="51">#REF!</definedName>
    <definedName name="Excel_BuiltIn_Print_Titles_17" localSheetId="52">#REF!</definedName>
    <definedName name="Excel_BuiltIn_Print_Titles_17" localSheetId="53">#REF!</definedName>
    <definedName name="Excel_BuiltIn_Print_Titles_17" localSheetId="54">#REF!</definedName>
    <definedName name="Excel_BuiltIn_Print_Titles_17" localSheetId="55">#REF!</definedName>
    <definedName name="Excel_BuiltIn_Print_Titles_17" localSheetId="79">#REF!</definedName>
    <definedName name="Excel_BuiltIn_Print_Titles_17" localSheetId="80">#REF!</definedName>
    <definedName name="Excel_BuiltIn_Print_Titles_17" localSheetId="56">#REF!</definedName>
    <definedName name="Excel_BuiltIn_Print_Titles_17" localSheetId="57">#REF!</definedName>
    <definedName name="Excel_BuiltIn_Print_Titles_17" localSheetId="58">#REF!</definedName>
    <definedName name="Excel_BuiltIn_Print_Titles_17" localSheetId="59">#REF!</definedName>
    <definedName name="Excel_BuiltIn_Print_Titles_17" localSheetId="60">#REF!</definedName>
    <definedName name="Excel_BuiltIn_Print_Titles_17" localSheetId="61">#REF!</definedName>
    <definedName name="Excel_BuiltIn_Print_Titles_17" localSheetId="62">#REF!</definedName>
    <definedName name="Excel_BuiltIn_Print_Titles_17" localSheetId="78">#REF!</definedName>
    <definedName name="Excel_BuiltIn_Print_Titles_17">#REF!</definedName>
    <definedName name="Excel_BuiltIn_Print_Titles_2" localSheetId="47">#REF!</definedName>
    <definedName name="Excel_BuiltIn_Print_Titles_2" localSheetId="79">#REF!</definedName>
    <definedName name="Excel_BuiltIn_Print_Titles_2" localSheetId="80">#REF!</definedName>
    <definedName name="Excel_BuiltIn_Print_Titles_2" localSheetId="62">#REF!</definedName>
    <definedName name="Excel_BuiltIn_Print_Titles_2" localSheetId="78">#REF!</definedName>
    <definedName name="Excel_BuiltIn_Print_Titles_2">#REF!</definedName>
    <definedName name="Excel_BuiltIn_Print_Titles_22" localSheetId="22">(#REF!,#REF!)</definedName>
    <definedName name="Excel_BuiltIn_Print_Titles_22" localSheetId="28">(#REF!,#REF!)</definedName>
    <definedName name="Excel_BuiltIn_Print_Titles_22" localSheetId="23">(#REF!,#REF!)</definedName>
    <definedName name="Excel_BuiltIn_Print_Titles_22" localSheetId="24">(#REF!,#REF!)</definedName>
    <definedName name="Excel_BuiltIn_Print_Titles_22" localSheetId="25">(#REF!,#REF!)</definedName>
    <definedName name="Excel_BuiltIn_Print_Titles_22" localSheetId="26">(#REF!,#REF!)</definedName>
    <definedName name="Excel_BuiltIn_Print_Titles_22" localSheetId="27">(#REF!,#REF!)</definedName>
    <definedName name="Excel_BuiltIn_Print_Titles_22" localSheetId="29">(#REF!,#REF!)</definedName>
    <definedName name="Excel_BuiltIn_Print_Titles_22" localSheetId="31">(#REF!,#REF!)</definedName>
    <definedName name="Excel_BuiltIn_Print_Titles_22" localSheetId="32">(#REF!,#REF!)</definedName>
    <definedName name="Excel_BuiltIn_Print_Titles_22" localSheetId="33">(#REF!,#REF!)</definedName>
    <definedName name="Excel_BuiltIn_Print_Titles_22" localSheetId="44">(#REF!,#REF!)</definedName>
    <definedName name="Excel_BuiltIn_Print_Titles_22" localSheetId="46">(#REF!,#REF!)</definedName>
    <definedName name="Excel_BuiltIn_Print_Titles_22" localSheetId="81">(#REF!,#REF!)</definedName>
    <definedName name="Excel_BuiltIn_Print_Titles_22" localSheetId="52">(#REF!,#REF!)</definedName>
    <definedName name="Excel_BuiltIn_Print_Titles_22" localSheetId="79">(#REF!,#REF!)</definedName>
    <definedName name="Excel_BuiltIn_Print_Titles_22" localSheetId="80">(#REF!,#REF!)</definedName>
    <definedName name="Excel_BuiltIn_Print_Titles_22" localSheetId="61">(#REF!,#REF!)</definedName>
    <definedName name="Excel_BuiltIn_Print_Titles_22" localSheetId="62">(#REF!,#REF!)</definedName>
    <definedName name="Excel_BuiltIn_Print_Titles_22" localSheetId="74">(#REF!,#REF!)</definedName>
    <definedName name="Excel_BuiltIn_Print_Titles_22" localSheetId="77">(#REF!,#REF!)</definedName>
    <definedName name="Excel_BuiltIn_Print_Titles_22" localSheetId="78">(#REF!,#REF!)</definedName>
    <definedName name="Excel_BuiltIn_Print_Titles_22">(#REF!,#REF!)</definedName>
    <definedName name="Excel_BuiltIn_Print_Titles_3" localSheetId="22">(#REF!,#REF!)</definedName>
    <definedName name="Excel_BuiltIn_Print_Titles_3" localSheetId="28">(#REF!,#REF!)</definedName>
    <definedName name="Excel_BuiltIn_Print_Titles_3" localSheetId="23">(#REF!,#REF!)</definedName>
    <definedName name="Excel_BuiltIn_Print_Titles_3" localSheetId="24">(#REF!,#REF!)</definedName>
    <definedName name="Excel_BuiltIn_Print_Titles_3" localSheetId="25">(#REF!,#REF!)</definedName>
    <definedName name="Excel_BuiltIn_Print_Titles_3" localSheetId="26">(#REF!,#REF!)</definedName>
    <definedName name="Excel_BuiltIn_Print_Titles_3" localSheetId="27">(#REF!,#REF!)</definedName>
    <definedName name="Excel_BuiltIn_Print_Titles_3" localSheetId="29">(#REF!,#REF!)</definedName>
    <definedName name="Excel_BuiltIn_Print_Titles_3" localSheetId="31">(#REF!,#REF!)</definedName>
    <definedName name="Excel_BuiltIn_Print_Titles_3" localSheetId="32">(#REF!,#REF!)</definedName>
    <definedName name="Excel_BuiltIn_Print_Titles_3" localSheetId="33">(#REF!,#REF!)</definedName>
    <definedName name="Excel_BuiltIn_Print_Titles_3" localSheetId="44">(#REF!,#REF!)</definedName>
    <definedName name="Excel_BuiltIn_Print_Titles_3" localSheetId="46">(#REF!,#REF!)</definedName>
    <definedName name="Excel_BuiltIn_Print_Titles_3" localSheetId="81">(#REF!,#REF!)</definedName>
    <definedName name="Excel_BuiltIn_Print_Titles_3" localSheetId="52">(#REF!,#REF!)</definedName>
    <definedName name="Excel_BuiltIn_Print_Titles_3" localSheetId="79">(#REF!,#REF!)</definedName>
    <definedName name="Excel_BuiltIn_Print_Titles_3" localSheetId="80">(#REF!,#REF!)</definedName>
    <definedName name="Excel_BuiltIn_Print_Titles_3" localSheetId="61">(#REF!,#REF!)</definedName>
    <definedName name="Excel_BuiltIn_Print_Titles_3" localSheetId="62">(#REF!,#REF!)</definedName>
    <definedName name="Excel_BuiltIn_Print_Titles_3" localSheetId="74">(#REF!,#REF!)</definedName>
    <definedName name="Excel_BuiltIn_Print_Titles_3" localSheetId="77">(#REF!,#REF!)</definedName>
    <definedName name="Excel_BuiltIn_Print_Titles_3" localSheetId="78">(#REF!,#REF!)</definedName>
    <definedName name="Excel_BuiltIn_Print_Titles_3">(#REF!,#REF!)</definedName>
    <definedName name="Excel_BuiltIn_Print_Titles_3_1_1" localSheetId="23">#REF!</definedName>
    <definedName name="Excel_BuiltIn_Print_Titles_3_1_1" localSheetId="25">#REF!</definedName>
    <definedName name="Excel_BuiltIn_Print_Titles_3_1_1" localSheetId="26">#REF!</definedName>
    <definedName name="Excel_BuiltIn_Print_Titles_3_1_1" localSheetId="27">#REF!</definedName>
    <definedName name="Excel_BuiltIn_Print_Titles_3_1_1" localSheetId="29">#REF!</definedName>
    <definedName name="Excel_BuiltIn_Print_Titles_3_1_1" localSheetId="30">#REF!</definedName>
    <definedName name="Excel_BuiltIn_Print_Titles_3_1_1" localSheetId="31">#REF!</definedName>
    <definedName name="Excel_BuiltIn_Print_Titles_3_1_1" localSheetId="47">#REF!</definedName>
    <definedName name="Excel_BuiltIn_Print_Titles_3_1_1" localSheetId="46">#REF!</definedName>
    <definedName name="Excel_BuiltIn_Print_Titles_3_1_1" localSheetId="48">#REF!</definedName>
    <definedName name="Excel_BuiltIn_Print_Titles_3_1_1" localSheetId="49">#REF!</definedName>
    <definedName name="Excel_BuiltIn_Print_Titles_3_1_1" localSheetId="50">#REF!</definedName>
    <definedName name="Excel_BuiltIn_Print_Titles_3_1_1" localSheetId="51">#REF!</definedName>
    <definedName name="Excel_BuiltIn_Print_Titles_3_1_1" localSheetId="52">#REF!</definedName>
    <definedName name="Excel_BuiltIn_Print_Titles_3_1_1" localSheetId="53">#REF!</definedName>
    <definedName name="Excel_BuiltIn_Print_Titles_3_1_1" localSheetId="54">#REF!</definedName>
    <definedName name="Excel_BuiltIn_Print_Titles_3_1_1" localSheetId="55">#REF!</definedName>
    <definedName name="Excel_BuiltIn_Print_Titles_3_1_1" localSheetId="79">#REF!</definedName>
    <definedName name="Excel_BuiltIn_Print_Titles_3_1_1" localSheetId="80">#REF!</definedName>
    <definedName name="Excel_BuiltIn_Print_Titles_3_1_1" localSheetId="56">#REF!</definedName>
    <definedName name="Excel_BuiltIn_Print_Titles_3_1_1" localSheetId="57">#REF!</definedName>
    <definedName name="Excel_BuiltIn_Print_Titles_3_1_1" localSheetId="58">#REF!</definedName>
    <definedName name="Excel_BuiltIn_Print_Titles_3_1_1" localSheetId="59">#REF!</definedName>
    <definedName name="Excel_BuiltIn_Print_Titles_3_1_1" localSheetId="60">#REF!</definedName>
    <definedName name="Excel_BuiltIn_Print_Titles_3_1_1" localSheetId="61">#REF!</definedName>
    <definedName name="Excel_BuiltIn_Print_Titles_3_1_1" localSheetId="62">#REF!</definedName>
    <definedName name="Excel_BuiltIn_Print_Titles_3_1_1" localSheetId="78">#REF!</definedName>
    <definedName name="Excel_BuiltIn_Print_Titles_3_1_1">#REF!</definedName>
    <definedName name="Excel_BuiltIn_Print_Titles_30" localSheetId="22">(#REF!,#REF!)</definedName>
    <definedName name="Excel_BuiltIn_Print_Titles_30" localSheetId="28">(#REF!,#REF!)</definedName>
    <definedName name="Excel_BuiltIn_Print_Titles_30" localSheetId="23">(#REF!,#REF!)</definedName>
    <definedName name="Excel_BuiltIn_Print_Titles_30" localSheetId="24">(#REF!,#REF!)</definedName>
    <definedName name="Excel_BuiltIn_Print_Titles_30" localSheetId="25">(#REF!,#REF!)</definedName>
    <definedName name="Excel_BuiltIn_Print_Titles_30" localSheetId="26">(#REF!,#REF!)</definedName>
    <definedName name="Excel_BuiltIn_Print_Titles_30" localSheetId="27">(#REF!,#REF!)</definedName>
    <definedName name="Excel_BuiltIn_Print_Titles_30" localSheetId="29">(#REF!,#REF!)</definedName>
    <definedName name="Excel_BuiltIn_Print_Titles_30" localSheetId="31">(#REF!,#REF!)</definedName>
    <definedName name="Excel_BuiltIn_Print_Titles_30" localSheetId="32">(#REF!,#REF!)</definedName>
    <definedName name="Excel_BuiltIn_Print_Titles_30" localSheetId="33">(#REF!,#REF!)</definedName>
    <definedName name="Excel_BuiltIn_Print_Titles_30" localSheetId="44">(#REF!,#REF!)</definedName>
    <definedName name="Excel_BuiltIn_Print_Titles_30" localSheetId="46">(#REF!,#REF!)</definedName>
    <definedName name="Excel_BuiltIn_Print_Titles_30" localSheetId="81">(#REF!,#REF!)</definedName>
    <definedName name="Excel_BuiltIn_Print_Titles_30" localSheetId="52">(#REF!,#REF!)</definedName>
    <definedName name="Excel_BuiltIn_Print_Titles_30" localSheetId="79">(#REF!,#REF!)</definedName>
    <definedName name="Excel_BuiltIn_Print_Titles_30" localSheetId="80">(#REF!,#REF!)</definedName>
    <definedName name="Excel_BuiltIn_Print_Titles_30" localSheetId="61">(#REF!,#REF!)</definedName>
    <definedName name="Excel_BuiltIn_Print_Titles_30" localSheetId="62">(#REF!,#REF!)</definedName>
    <definedName name="Excel_BuiltIn_Print_Titles_30" localSheetId="74">(#REF!,#REF!)</definedName>
    <definedName name="Excel_BuiltIn_Print_Titles_30" localSheetId="77">(#REF!,#REF!)</definedName>
    <definedName name="Excel_BuiltIn_Print_Titles_30" localSheetId="78">(#REF!,#REF!)</definedName>
    <definedName name="Excel_BuiltIn_Print_Titles_30">(#REF!,#REF!)</definedName>
    <definedName name="Excel_BuiltIn_Print_Titles_31" localSheetId="22">(#REF!,#REF!)</definedName>
    <definedName name="Excel_BuiltIn_Print_Titles_31" localSheetId="28">(#REF!,#REF!)</definedName>
    <definedName name="Excel_BuiltIn_Print_Titles_31" localSheetId="23">(#REF!,#REF!)</definedName>
    <definedName name="Excel_BuiltIn_Print_Titles_31" localSheetId="24">(#REF!,#REF!)</definedName>
    <definedName name="Excel_BuiltIn_Print_Titles_31" localSheetId="25">(#REF!,#REF!)</definedName>
    <definedName name="Excel_BuiltIn_Print_Titles_31" localSheetId="26">(#REF!,#REF!)</definedName>
    <definedName name="Excel_BuiltIn_Print_Titles_31" localSheetId="27">(#REF!,#REF!)</definedName>
    <definedName name="Excel_BuiltIn_Print_Titles_31" localSheetId="29">(#REF!,#REF!)</definedName>
    <definedName name="Excel_BuiltIn_Print_Titles_31" localSheetId="31">(#REF!,#REF!)</definedName>
    <definedName name="Excel_BuiltIn_Print_Titles_31" localSheetId="32">(#REF!,#REF!)</definedName>
    <definedName name="Excel_BuiltIn_Print_Titles_31" localSheetId="33">(#REF!,#REF!)</definedName>
    <definedName name="Excel_BuiltIn_Print_Titles_31" localSheetId="44">(#REF!,#REF!)</definedName>
    <definedName name="Excel_BuiltIn_Print_Titles_31" localSheetId="46">(#REF!,#REF!)</definedName>
    <definedName name="Excel_BuiltIn_Print_Titles_31" localSheetId="81">(#REF!,#REF!)</definedName>
    <definedName name="Excel_BuiltIn_Print_Titles_31" localSheetId="52">(#REF!,#REF!)</definedName>
    <definedName name="Excel_BuiltIn_Print_Titles_31" localSheetId="79">(#REF!,#REF!)</definedName>
    <definedName name="Excel_BuiltIn_Print_Titles_31" localSheetId="80">(#REF!,#REF!)</definedName>
    <definedName name="Excel_BuiltIn_Print_Titles_31" localSheetId="61">(#REF!,#REF!)</definedName>
    <definedName name="Excel_BuiltIn_Print_Titles_31" localSheetId="62">(#REF!,#REF!)</definedName>
    <definedName name="Excel_BuiltIn_Print_Titles_31" localSheetId="74">(#REF!,#REF!)</definedName>
    <definedName name="Excel_BuiltIn_Print_Titles_31" localSheetId="77">(#REF!,#REF!)</definedName>
    <definedName name="Excel_BuiltIn_Print_Titles_31" localSheetId="78">(#REF!,#REF!)</definedName>
    <definedName name="Excel_BuiltIn_Print_Titles_31">(#REF!,#REF!)</definedName>
    <definedName name="Excel_BuiltIn_Print_Titles_32" localSheetId="22">(#REF!,#REF!)</definedName>
    <definedName name="Excel_BuiltIn_Print_Titles_32" localSheetId="28">(#REF!,#REF!)</definedName>
    <definedName name="Excel_BuiltIn_Print_Titles_32" localSheetId="23">(#REF!,#REF!)</definedName>
    <definedName name="Excel_BuiltIn_Print_Titles_32" localSheetId="24">(#REF!,#REF!)</definedName>
    <definedName name="Excel_BuiltIn_Print_Titles_32" localSheetId="25">(#REF!,#REF!)</definedName>
    <definedName name="Excel_BuiltIn_Print_Titles_32" localSheetId="26">(#REF!,#REF!)</definedName>
    <definedName name="Excel_BuiltIn_Print_Titles_32" localSheetId="27">(#REF!,#REF!)</definedName>
    <definedName name="Excel_BuiltIn_Print_Titles_32" localSheetId="29">(#REF!,#REF!)</definedName>
    <definedName name="Excel_BuiltIn_Print_Titles_32" localSheetId="31">(#REF!,#REF!)</definedName>
    <definedName name="Excel_BuiltIn_Print_Titles_32" localSheetId="32">(#REF!,#REF!)</definedName>
    <definedName name="Excel_BuiltIn_Print_Titles_32" localSheetId="33">(#REF!,#REF!)</definedName>
    <definedName name="Excel_BuiltIn_Print_Titles_32" localSheetId="44">(#REF!,#REF!)</definedName>
    <definedName name="Excel_BuiltIn_Print_Titles_32" localSheetId="46">(#REF!,#REF!)</definedName>
    <definedName name="Excel_BuiltIn_Print_Titles_32" localSheetId="81">(#REF!,#REF!)</definedName>
    <definedName name="Excel_BuiltIn_Print_Titles_32" localSheetId="52">(#REF!,#REF!)</definedName>
    <definedName name="Excel_BuiltIn_Print_Titles_32" localSheetId="79">(#REF!,#REF!)</definedName>
    <definedName name="Excel_BuiltIn_Print_Titles_32" localSheetId="80">(#REF!,#REF!)</definedName>
    <definedName name="Excel_BuiltIn_Print_Titles_32" localSheetId="61">(#REF!,#REF!)</definedName>
    <definedName name="Excel_BuiltIn_Print_Titles_32" localSheetId="62">(#REF!,#REF!)</definedName>
    <definedName name="Excel_BuiltIn_Print_Titles_32" localSheetId="74">(#REF!,#REF!)</definedName>
    <definedName name="Excel_BuiltIn_Print_Titles_32" localSheetId="77">(#REF!,#REF!)</definedName>
    <definedName name="Excel_BuiltIn_Print_Titles_32" localSheetId="78">(#REF!,#REF!)</definedName>
    <definedName name="Excel_BuiltIn_Print_Titles_32">(#REF!,#REF!)</definedName>
    <definedName name="Excel_BuiltIn_Print_Titles_33" localSheetId="22">(#REF!,#REF!)</definedName>
    <definedName name="Excel_BuiltIn_Print_Titles_33" localSheetId="28">(#REF!,#REF!)</definedName>
    <definedName name="Excel_BuiltIn_Print_Titles_33" localSheetId="23">(#REF!,#REF!)</definedName>
    <definedName name="Excel_BuiltIn_Print_Titles_33" localSheetId="24">(#REF!,#REF!)</definedName>
    <definedName name="Excel_BuiltIn_Print_Titles_33" localSheetId="25">(#REF!,#REF!)</definedName>
    <definedName name="Excel_BuiltIn_Print_Titles_33" localSheetId="26">(#REF!,#REF!)</definedName>
    <definedName name="Excel_BuiltIn_Print_Titles_33" localSheetId="27">(#REF!,#REF!)</definedName>
    <definedName name="Excel_BuiltIn_Print_Titles_33" localSheetId="29">(#REF!,#REF!)</definedName>
    <definedName name="Excel_BuiltIn_Print_Titles_33" localSheetId="31">(#REF!,#REF!)</definedName>
    <definedName name="Excel_BuiltIn_Print_Titles_33" localSheetId="32">(#REF!,#REF!)</definedName>
    <definedName name="Excel_BuiltIn_Print_Titles_33" localSheetId="33">(#REF!,#REF!)</definedName>
    <definedName name="Excel_BuiltIn_Print_Titles_33" localSheetId="44">(#REF!,#REF!)</definedName>
    <definedName name="Excel_BuiltIn_Print_Titles_33" localSheetId="46">(#REF!,#REF!)</definedName>
    <definedName name="Excel_BuiltIn_Print_Titles_33" localSheetId="81">(#REF!,#REF!)</definedName>
    <definedName name="Excel_BuiltIn_Print_Titles_33" localSheetId="52">(#REF!,#REF!)</definedName>
    <definedName name="Excel_BuiltIn_Print_Titles_33" localSheetId="79">(#REF!,#REF!)</definedName>
    <definedName name="Excel_BuiltIn_Print_Titles_33" localSheetId="80">(#REF!,#REF!)</definedName>
    <definedName name="Excel_BuiltIn_Print_Titles_33" localSheetId="61">(#REF!,#REF!)</definedName>
    <definedName name="Excel_BuiltIn_Print_Titles_33" localSheetId="62">(#REF!,#REF!)</definedName>
    <definedName name="Excel_BuiltIn_Print_Titles_33" localSheetId="74">(#REF!,#REF!)</definedName>
    <definedName name="Excel_BuiltIn_Print_Titles_33" localSheetId="77">(#REF!,#REF!)</definedName>
    <definedName name="Excel_BuiltIn_Print_Titles_33" localSheetId="78">(#REF!,#REF!)</definedName>
    <definedName name="Excel_BuiltIn_Print_Titles_33">(#REF!,#REF!)</definedName>
    <definedName name="Excel_BuiltIn_Print_Titles_34" localSheetId="22">(#REF!,#REF!)</definedName>
    <definedName name="Excel_BuiltIn_Print_Titles_34" localSheetId="28">(#REF!,#REF!)</definedName>
    <definedName name="Excel_BuiltIn_Print_Titles_34" localSheetId="23">(#REF!,#REF!)</definedName>
    <definedName name="Excel_BuiltIn_Print_Titles_34" localSheetId="24">(#REF!,#REF!)</definedName>
    <definedName name="Excel_BuiltIn_Print_Titles_34" localSheetId="25">(#REF!,#REF!)</definedName>
    <definedName name="Excel_BuiltIn_Print_Titles_34" localSheetId="26">(#REF!,#REF!)</definedName>
    <definedName name="Excel_BuiltIn_Print_Titles_34" localSheetId="27">(#REF!,#REF!)</definedName>
    <definedName name="Excel_BuiltIn_Print_Titles_34" localSheetId="29">(#REF!,#REF!)</definedName>
    <definedName name="Excel_BuiltIn_Print_Titles_34" localSheetId="31">(#REF!,#REF!)</definedName>
    <definedName name="Excel_BuiltIn_Print_Titles_34" localSheetId="32">(#REF!,#REF!)</definedName>
    <definedName name="Excel_BuiltIn_Print_Titles_34" localSheetId="33">(#REF!,#REF!)</definedName>
    <definedName name="Excel_BuiltIn_Print_Titles_34" localSheetId="44">(#REF!,#REF!)</definedName>
    <definedName name="Excel_BuiltIn_Print_Titles_34" localSheetId="46">(#REF!,#REF!)</definedName>
    <definedName name="Excel_BuiltIn_Print_Titles_34" localSheetId="81">(#REF!,#REF!)</definedName>
    <definedName name="Excel_BuiltIn_Print_Titles_34" localSheetId="52">(#REF!,#REF!)</definedName>
    <definedName name="Excel_BuiltIn_Print_Titles_34" localSheetId="79">(#REF!,#REF!)</definedName>
    <definedName name="Excel_BuiltIn_Print_Titles_34" localSheetId="80">(#REF!,#REF!)</definedName>
    <definedName name="Excel_BuiltIn_Print_Titles_34" localSheetId="61">(#REF!,#REF!)</definedName>
    <definedName name="Excel_BuiltIn_Print_Titles_34" localSheetId="62">(#REF!,#REF!)</definedName>
    <definedName name="Excel_BuiltIn_Print_Titles_34" localSheetId="74">(#REF!,#REF!)</definedName>
    <definedName name="Excel_BuiltIn_Print_Titles_34" localSheetId="77">(#REF!,#REF!)</definedName>
    <definedName name="Excel_BuiltIn_Print_Titles_34" localSheetId="78">(#REF!,#REF!)</definedName>
    <definedName name="Excel_BuiltIn_Print_Titles_34">(#REF!,#REF!)</definedName>
    <definedName name="Excel_BuiltIn_Print_Titles_35" localSheetId="22">(#REF!,#REF!)</definedName>
    <definedName name="Excel_BuiltIn_Print_Titles_35" localSheetId="28">(#REF!,#REF!)</definedName>
    <definedName name="Excel_BuiltIn_Print_Titles_35" localSheetId="23">(#REF!,#REF!)</definedName>
    <definedName name="Excel_BuiltIn_Print_Titles_35" localSheetId="24">(#REF!,#REF!)</definedName>
    <definedName name="Excel_BuiltIn_Print_Titles_35" localSheetId="25">(#REF!,#REF!)</definedName>
    <definedName name="Excel_BuiltIn_Print_Titles_35" localSheetId="26">(#REF!,#REF!)</definedName>
    <definedName name="Excel_BuiltIn_Print_Titles_35" localSheetId="27">(#REF!,#REF!)</definedName>
    <definedName name="Excel_BuiltIn_Print_Titles_35" localSheetId="29">(#REF!,#REF!)</definedName>
    <definedName name="Excel_BuiltIn_Print_Titles_35" localSheetId="31">(#REF!,#REF!)</definedName>
    <definedName name="Excel_BuiltIn_Print_Titles_35" localSheetId="32">(#REF!,#REF!)</definedName>
    <definedName name="Excel_BuiltIn_Print_Titles_35" localSheetId="33">(#REF!,#REF!)</definedName>
    <definedName name="Excel_BuiltIn_Print_Titles_35" localSheetId="44">(#REF!,#REF!)</definedName>
    <definedName name="Excel_BuiltIn_Print_Titles_35" localSheetId="46">(#REF!,#REF!)</definedName>
    <definedName name="Excel_BuiltIn_Print_Titles_35" localSheetId="81">(#REF!,#REF!)</definedName>
    <definedName name="Excel_BuiltIn_Print_Titles_35" localSheetId="52">(#REF!,#REF!)</definedName>
    <definedName name="Excel_BuiltIn_Print_Titles_35" localSheetId="79">(#REF!,#REF!)</definedName>
    <definedName name="Excel_BuiltIn_Print_Titles_35" localSheetId="80">(#REF!,#REF!)</definedName>
    <definedName name="Excel_BuiltIn_Print_Titles_35" localSheetId="61">(#REF!,#REF!)</definedName>
    <definedName name="Excel_BuiltIn_Print_Titles_35" localSheetId="62">(#REF!,#REF!)</definedName>
    <definedName name="Excel_BuiltIn_Print_Titles_35" localSheetId="74">(#REF!,#REF!)</definedName>
    <definedName name="Excel_BuiltIn_Print_Titles_35" localSheetId="77">(#REF!,#REF!)</definedName>
    <definedName name="Excel_BuiltIn_Print_Titles_35" localSheetId="78">(#REF!,#REF!)</definedName>
    <definedName name="Excel_BuiltIn_Print_Titles_35">(#REF!,#REF!)</definedName>
    <definedName name="Excel_BuiltIn_Print_Titles_36" localSheetId="22">(#REF!,#REF!)</definedName>
    <definedName name="Excel_BuiltIn_Print_Titles_36" localSheetId="28">(#REF!,#REF!)</definedName>
    <definedName name="Excel_BuiltIn_Print_Titles_36" localSheetId="23">(#REF!,#REF!)</definedName>
    <definedName name="Excel_BuiltIn_Print_Titles_36" localSheetId="24">(#REF!,#REF!)</definedName>
    <definedName name="Excel_BuiltIn_Print_Titles_36" localSheetId="25">(#REF!,#REF!)</definedName>
    <definedName name="Excel_BuiltIn_Print_Titles_36" localSheetId="26">(#REF!,#REF!)</definedName>
    <definedName name="Excel_BuiltIn_Print_Titles_36" localSheetId="27">(#REF!,#REF!)</definedName>
    <definedName name="Excel_BuiltIn_Print_Titles_36" localSheetId="29">(#REF!,#REF!)</definedName>
    <definedName name="Excel_BuiltIn_Print_Titles_36" localSheetId="31">(#REF!,#REF!)</definedName>
    <definedName name="Excel_BuiltIn_Print_Titles_36" localSheetId="32">(#REF!,#REF!)</definedName>
    <definedName name="Excel_BuiltIn_Print_Titles_36" localSheetId="33">(#REF!,#REF!)</definedName>
    <definedName name="Excel_BuiltIn_Print_Titles_36" localSheetId="44">(#REF!,#REF!)</definedName>
    <definedName name="Excel_BuiltIn_Print_Titles_36" localSheetId="46">(#REF!,#REF!)</definedName>
    <definedName name="Excel_BuiltIn_Print_Titles_36" localSheetId="81">(#REF!,#REF!)</definedName>
    <definedName name="Excel_BuiltIn_Print_Titles_36" localSheetId="52">(#REF!,#REF!)</definedName>
    <definedName name="Excel_BuiltIn_Print_Titles_36" localSheetId="79">(#REF!,#REF!)</definedName>
    <definedName name="Excel_BuiltIn_Print_Titles_36" localSheetId="80">(#REF!,#REF!)</definedName>
    <definedName name="Excel_BuiltIn_Print_Titles_36" localSheetId="61">(#REF!,#REF!)</definedName>
    <definedName name="Excel_BuiltIn_Print_Titles_36" localSheetId="62">(#REF!,#REF!)</definedName>
    <definedName name="Excel_BuiltIn_Print_Titles_36" localSheetId="74">(#REF!,#REF!)</definedName>
    <definedName name="Excel_BuiltIn_Print_Titles_36" localSheetId="77">(#REF!,#REF!)</definedName>
    <definedName name="Excel_BuiltIn_Print_Titles_36" localSheetId="78">(#REF!,#REF!)</definedName>
    <definedName name="Excel_BuiltIn_Print_Titles_36">(#REF!,#REF!)</definedName>
    <definedName name="Excel_BuiltIn_Print_Titles_37" localSheetId="22">(#REF!,#REF!)</definedName>
    <definedName name="Excel_BuiltIn_Print_Titles_37" localSheetId="28">(#REF!,#REF!)</definedName>
    <definedName name="Excel_BuiltIn_Print_Titles_37" localSheetId="23">(#REF!,#REF!)</definedName>
    <definedName name="Excel_BuiltIn_Print_Titles_37" localSheetId="24">(#REF!,#REF!)</definedName>
    <definedName name="Excel_BuiltIn_Print_Titles_37" localSheetId="25">(#REF!,#REF!)</definedName>
    <definedName name="Excel_BuiltIn_Print_Titles_37" localSheetId="26">(#REF!,#REF!)</definedName>
    <definedName name="Excel_BuiltIn_Print_Titles_37" localSheetId="27">(#REF!,#REF!)</definedName>
    <definedName name="Excel_BuiltIn_Print_Titles_37" localSheetId="29">(#REF!,#REF!)</definedName>
    <definedName name="Excel_BuiltIn_Print_Titles_37" localSheetId="31">(#REF!,#REF!)</definedName>
    <definedName name="Excel_BuiltIn_Print_Titles_37" localSheetId="32">(#REF!,#REF!)</definedName>
    <definedName name="Excel_BuiltIn_Print_Titles_37" localSheetId="33">(#REF!,#REF!)</definedName>
    <definedName name="Excel_BuiltIn_Print_Titles_37" localSheetId="44">(#REF!,#REF!)</definedName>
    <definedName name="Excel_BuiltIn_Print_Titles_37" localSheetId="46">(#REF!,#REF!)</definedName>
    <definedName name="Excel_BuiltIn_Print_Titles_37" localSheetId="81">(#REF!,#REF!)</definedName>
    <definedName name="Excel_BuiltIn_Print_Titles_37" localSheetId="52">(#REF!,#REF!)</definedName>
    <definedName name="Excel_BuiltIn_Print_Titles_37" localSheetId="79">(#REF!,#REF!)</definedName>
    <definedName name="Excel_BuiltIn_Print_Titles_37" localSheetId="80">(#REF!,#REF!)</definedName>
    <definedName name="Excel_BuiltIn_Print_Titles_37" localSheetId="61">(#REF!,#REF!)</definedName>
    <definedName name="Excel_BuiltIn_Print_Titles_37" localSheetId="62">(#REF!,#REF!)</definedName>
    <definedName name="Excel_BuiltIn_Print_Titles_37" localSheetId="74">(#REF!,#REF!)</definedName>
    <definedName name="Excel_BuiltIn_Print_Titles_37" localSheetId="77">(#REF!,#REF!)</definedName>
    <definedName name="Excel_BuiltIn_Print_Titles_37" localSheetId="78">(#REF!,#REF!)</definedName>
    <definedName name="Excel_BuiltIn_Print_Titles_37">(#REF!,#REF!)</definedName>
    <definedName name="Excel_BuiltIn_Print_Titles_4" localSheetId="22">(#REF!,#REF!)</definedName>
    <definedName name="Excel_BuiltIn_Print_Titles_4" localSheetId="28">(#REF!,#REF!)</definedName>
    <definedName name="Excel_BuiltIn_Print_Titles_4" localSheetId="23">(#REF!,#REF!)</definedName>
    <definedName name="Excel_BuiltIn_Print_Titles_4" localSheetId="24">(#REF!,#REF!)</definedName>
    <definedName name="Excel_BuiltIn_Print_Titles_4" localSheetId="25">(#REF!,#REF!)</definedName>
    <definedName name="Excel_BuiltIn_Print_Titles_4" localSheetId="26">(#REF!,#REF!)</definedName>
    <definedName name="Excel_BuiltIn_Print_Titles_4" localSheetId="27">(#REF!,#REF!)</definedName>
    <definedName name="Excel_BuiltIn_Print_Titles_4" localSheetId="29">(#REF!,#REF!)</definedName>
    <definedName name="Excel_BuiltIn_Print_Titles_4" localSheetId="31">(#REF!,#REF!)</definedName>
    <definedName name="Excel_BuiltIn_Print_Titles_4" localSheetId="32">(#REF!,#REF!)</definedName>
    <definedName name="Excel_BuiltIn_Print_Titles_4" localSheetId="33">(#REF!,#REF!)</definedName>
    <definedName name="Excel_BuiltIn_Print_Titles_4" localSheetId="44">(#REF!,#REF!)</definedName>
    <definedName name="Excel_BuiltIn_Print_Titles_4" localSheetId="46">(#REF!,#REF!)</definedName>
    <definedName name="Excel_BuiltIn_Print_Titles_4" localSheetId="81">(#REF!,#REF!)</definedName>
    <definedName name="Excel_BuiltIn_Print_Titles_4" localSheetId="52">(#REF!,#REF!)</definedName>
    <definedName name="Excel_BuiltIn_Print_Titles_4" localSheetId="79">(#REF!,#REF!)</definedName>
    <definedName name="Excel_BuiltIn_Print_Titles_4" localSheetId="80">(#REF!,#REF!)</definedName>
    <definedName name="Excel_BuiltIn_Print_Titles_4" localSheetId="61">(#REF!,#REF!)</definedName>
    <definedName name="Excel_BuiltIn_Print_Titles_4" localSheetId="62">(#REF!,#REF!)</definedName>
    <definedName name="Excel_BuiltIn_Print_Titles_4" localSheetId="74">(#REF!,#REF!)</definedName>
    <definedName name="Excel_BuiltIn_Print_Titles_4" localSheetId="77">(#REF!,#REF!)</definedName>
    <definedName name="Excel_BuiltIn_Print_Titles_4" localSheetId="78">(#REF!,#REF!)</definedName>
    <definedName name="Excel_BuiltIn_Print_Titles_4">(#REF!,#REF!)</definedName>
    <definedName name="Excel_BuiltIn_Print_Titles_5" localSheetId="22">(#REF!,#REF!)</definedName>
    <definedName name="Excel_BuiltIn_Print_Titles_5" localSheetId="28">(#REF!,#REF!)</definedName>
    <definedName name="Excel_BuiltIn_Print_Titles_5" localSheetId="23">(#REF!,#REF!)</definedName>
    <definedName name="Excel_BuiltIn_Print_Titles_5" localSheetId="24">(#REF!,#REF!)</definedName>
    <definedName name="Excel_BuiltIn_Print_Titles_5" localSheetId="25">(#REF!,#REF!)</definedName>
    <definedName name="Excel_BuiltIn_Print_Titles_5" localSheetId="26">(#REF!,#REF!)</definedName>
    <definedName name="Excel_BuiltIn_Print_Titles_5" localSheetId="27">(#REF!,#REF!)</definedName>
    <definedName name="Excel_BuiltIn_Print_Titles_5" localSheetId="29">(#REF!,#REF!)</definedName>
    <definedName name="Excel_BuiltIn_Print_Titles_5" localSheetId="31">(#REF!,#REF!)</definedName>
    <definedName name="Excel_BuiltIn_Print_Titles_5" localSheetId="32">(#REF!,#REF!)</definedName>
    <definedName name="Excel_BuiltIn_Print_Titles_5" localSheetId="33">(#REF!,#REF!)</definedName>
    <definedName name="Excel_BuiltIn_Print_Titles_5" localSheetId="44">(#REF!,#REF!)</definedName>
    <definedName name="Excel_BuiltIn_Print_Titles_5" localSheetId="46">(#REF!,#REF!)</definedName>
    <definedName name="Excel_BuiltIn_Print_Titles_5" localSheetId="81">(#REF!,#REF!)</definedName>
    <definedName name="Excel_BuiltIn_Print_Titles_5" localSheetId="52">(#REF!,#REF!)</definedName>
    <definedName name="Excel_BuiltIn_Print_Titles_5" localSheetId="79">(#REF!,#REF!)</definedName>
    <definedName name="Excel_BuiltIn_Print_Titles_5" localSheetId="80">(#REF!,#REF!)</definedName>
    <definedName name="Excel_BuiltIn_Print_Titles_5" localSheetId="61">(#REF!,#REF!)</definedName>
    <definedName name="Excel_BuiltIn_Print_Titles_5" localSheetId="62">(#REF!,#REF!)</definedName>
    <definedName name="Excel_BuiltIn_Print_Titles_5" localSheetId="74">(#REF!,#REF!)</definedName>
    <definedName name="Excel_BuiltIn_Print_Titles_5" localSheetId="77">(#REF!,#REF!)</definedName>
    <definedName name="Excel_BuiltIn_Print_Titles_5" localSheetId="78">(#REF!,#REF!)</definedName>
    <definedName name="Excel_BuiltIn_Print_Titles_5">(#REF!,#REF!)</definedName>
    <definedName name="Excel_BuiltIn_Print_Titles_6" localSheetId="22">(#REF!,#REF!)</definedName>
    <definedName name="Excel_BuiltIn_Print_Titles_6" localSheetId="28">(#REF!,#REF!)</definedName>
    <definedName name="Excel_BuiltIn_Print_Titles_6" localSheetId="23">(#REF!,#REF!)</definedName>
    <definedName name="Excel_BuiltIn_Print_Titles_6" localSheetId="24">(#REF!,#REF!)</definedName>
    <definedName name="Excel_BuiltIn_Print_Titles_6" localSheetId="25">(#REF!,#REF!)</definedName>
    <definedName name="Excel_BuiltIn_Print_Titles_6" localSheetId="26">(#REF!,#REF!)</definedName>
    <definedName name="Excel_BuiltIn_Print_Titles_6" localSheetId="27">(#REF!,#REF!)</definedName>
    <definedName name="Excel_BuiltIn_Print_Titles_6" localSheetId="29">(#REF!,#REF!)</definedName>
    <definedName name="Excel_BuiltIn_Print_Titles_6" localSheetId="31">(#REF!,#REF!)</definedName>
    <definedName name="Excel_BuiltIn_Print_Titles_6" localSheetId="32">(#REF!,#REF!)</definedName>
    <definedName name="Excel_BuiltIn_Print_Titles_6" localSheetId="33">(#REF!,#REF!)</definedName>
    <definedName name="Excel_BuiltIn_Print_Titles_6" localSheetId="44">(#REF!,#REF!)</definedName>
    <definedName name="Excel_BuiltIn_Print_Titles_6" localSheetId="46">(#REF!,#REF!)</definedName>
    <definedName name="Excel_BuiltIn_Print_Titles_6" localSheetId="81">(#REF!,#REF!)</definedName>
    <definedName name="Excel_BuiltIn_Print_Titles_6" localSheetId="52">(#REF!,#REF!)</definedName>
    <definedName name="Excel_BuiltIn_Print_Titles_6" localSheetId="79">(#REF!,#REF!)</definedName>
    <definedName name="Excel_BuiltIn_Print_Titles_6" localSheetId="80">(#REF!,#REF!)</definedName>
    <definedName name="Excel_BuiltIn_Print_Titles_6" localSheetId="61">(#REF!,#REF!)</definedName>
    <definedName name="Excel_BuiltIn_Print_Titles_6" localSheetId="62">(#REF!,#REF!)</definedName>
    <definedName name="Excel_BuiltIn_Print_Titles_6" localSheetId="74">(#REF!,#REF!)</definedName>
    <definedName name="Excel_BuiltIn_Print_Titles_6" localSheetId="77">(#REF!,#REF!)</definedName>
    <definedName name="Excel_BuiltIn_Print_Titles_6" localSheetId="78">(#REF!,#REF!)</definedName>
    <definedName name="Excel_BuiltIn_Print_Titles_6">(#REF!,#REF!)</definedName>
    <definedName name="Excel_BuiltIn_Print_Titles_6_1" localSheetId="23">#REF!</definedName>
    <definedName name="Excel_BuiltIn_Print_Titles_6_1" localSheetId="25">#REF!</definedName>
    <definedName name="Excel_BuiltIn_Print_Titles_6_1" localSheetId="26">#REF!</definedName>
    <definedName name="Excel_BuiltIn_Print_Titles_6_1" localSheetId="27">#REF!</definedName>
    <definedName name="Excel_BuiltIn_Print_Titles_6_1" localSheetId="29">#REF!</definedName>
    <definedName name="Excel_BuiltIn_Print_Titles_6_1" localSheetId="30">#REF!</definedName>
    <definedName name="Excel_BuiltIn_Print_Titles_6_1" localSheetId="31">#REF!</definedName>
    <definedName name="Excel_BuiltIn_Print_Titles_6_1" localSheetId="47">#REF!</definedName>
    <definedName name="Excel_BuiltIn_Print_Titles_6_1" localSheetId="46">#REF!</definedName>
    <definedName name="Excel_BuiltIn_Print_Titles_6_1" localSheetId="48">#REF!</definedName>
    <definedName name="Excel_BuiltIn_Print_Titles_6_1" localSheetId="49">#REF!</definedName>
    <definedName name="Excel_BuiltIn_Print_Titles_6_1" localSheetId="50">#REF!</definedName>
    <definedName name="Excel_BuiltIn_Print_Titles_6_1" localSheetId="51">#REF!</definedName>
    <definedName name="Excel_BuiltIn_Print_Titles_6_1" localSheetId="52">#REF!</definedName>
    <definedName name="Excel_BuiltIn_Print_Titles_6_1" localSheetId="53">#REF!</definedName>
    <definedName name="Excel_BuiltIn_Print_Titles_6_1" localSheetId="54">#REF!</definedName>
    <definedName name="Excel_BuiltIn_Print_Titles_6_1" localSheetId="55">#REF!</definedName>
    <definedName name="Excel_BuiltIn_Print_Titles_6_1" localSheetId="79">#REF!</definedName>
    <definedName name="Excel_BuiltIn_Print_Titles_6_1" localSheetId="80">#REF!</definedName>
    <definedName name="Excel_BuiltIn_Print_Titles_6_1" localSheetId="56">#REF!</definedName>
    <definedName name="Excel_BuiltIn_Print_Titles_6_1" localSheetId="57">#REF!</definedName>
    <definedName name="Excel_BuiltIn_Print_Titles_6_1" localSheetId="58">#REF!</definedName>
    <definedName name="Excel_BuiltIn_Print_Titles_6_1" localSheetId="59">#REF!</definedName>
    <definedName name="Excel_BuiltIn_Print_Titles_6_1" localSheetId="60">#REF!</definedName>
    <definedName name="Excel_BuiltIn_Print_Titles_6_1" localSheetId="61">#REF!</definedName>
    <definedName name="Excel_BuiltIn_Print_Titles_6_1" localSheetId="62">#REF!</definedName>
    <definedName name="Excel_BuiltIn_Print_Titles_6_1" localSheetId="78">#REF!</definedName>
    <definedName name="Excel_BuiltIn_Print_Titles_6_1">#REF!</definedName>
    <definedName name="Excel_BuiltIn_Print_Titles_6_1_1" localSheetId="23">#REF!</definedName>
    <definedName name="Excel_BuiltIn_Print_Titles_6_1_1" localSheetId="25">#REF!</definedName>
    <definedName name="Excel_BuiltIn_Print_Titles_6_1_1" localSheetId="26">#REF!</definedName>
    <definedName name="Excel_BuiltIn_Print_Titles_6_1_1" localSheetId="27">#REF!</definedName>
    <definedName name="Excel_BuiltIn_Print_Titles_6_1_1" localSheetId="29">#REF!</definedName>
    <definedName name="Excel_BuiltIn_Print_Titles_6_1_1" localSheetId="30">#REF!</definedName>
    <definedName name="Excel_BuiltIn_Print_Titles_6_1_1" localSheetId="31">#REF!</definedName>
    <definedName name="Excel_BuiltIn_Print_Titles_6_1_1" localSheetId="47">#REF!</definedName>
    <definedName name="Excel_BuiltIn_Print_Titles_6_1_1" localSheetId="46">#REF!</definedName>
    <definedName name="Excel_BuiltIn_Print_Titles_6_1_1" localSheetId="48">#REF!</definedName>
    <definedName name="Excel_BuiltIn_Print_Titles_6_1_1" localSheetId="49">#REF!</definedName>
    <definedName name="Excel_BuiltIn_Print_Titles_6_1_1" localSheetId="50">#REF!</definedName>
    <definedName name="Excel_BuiltIn_Print_Titles_6_1_1" localSheetId="51">#REF!</definedName>
    <definedName name="Excel_BuiltIn_Print_Titles_6_1_1" localSheetId="52">#REF!</definedName>
    <definedName name="Excel_BuiltIn_Print_Titles_6_1_1" localSheetId="53">#REF!</definedName>
    <definedName name="Excel_BuiltIn_Print_Titles_6_1_1" localSheetId="54">#REF!</definedName>
    <definedName name="Excel_BuiltIn_Print_Titles_6_1_1" localSheetId="55">#REF!</definedName>
    <definedName name="Excel_BuiltIn_Print_Titles_6_1_1" localSheetId="79">#REF!</definedName>
    <definedName name="Excel_BuiltIn_Print_Titles_6_1_1" localSheetId="80">#REF!</definedName>
    <definedName name="Excel_BuiltIn_Print_Titles_6_1_1" localSheetId="56">#REF!</definedName>
    <definedName name="Excel_BuiltIn_Print_Titles_6_1_1" localSheetId="57">#REF!</definedName>
    <definedName name="Excel_BuiltIn_Print_Titles_6_1_1" localSheetId="58">#REF!</definedName>
    <definedName name="Excel_BuiltIn_Print_Titles_6_1_1" localSheetId="59">#REF!</definedName>
    <definedName name="Excel_BuiltIn_Print_Titles_6_1_1" localSheetId="60">#REF!</definedName>
    <definedName name="Excel_BuiltIn_Print_Titles_6_1_1" localSheetId="61">#REF!</definedName>
    <definedName name="Excel_BuiltIn_Print_Titles_6_1_1" localSheetId="62">#REF!</definedName>
    <definedName name="Excel_BuiltIn_Print_Titles_6_1_1" localSheetId="78">#REF!</definedName>
    <definedName name="Excel_BuiltIn_Print_Titles_6_1_1">#REF!</definedName>
    <definedName name="Excel_BuiltIn_Print_Titles_6_1_1_1_1" localSheetId="23">#REF!</definedName>
    <definedName name="Excel_BuiltIn_Print_Titles_6_1_1_1_1" localSheetId="25">#REF!</definedName>
    <definedName name="Excel_BuiltIn_Print_Titles_6_1_1_1_1" localSheetId="26">#REF!</definedName>
    <definedName name="Excel_BuiltIn_Print_Titles_6_1_1_1_1" localSheetId="27">#REF!</definedName>
    <definedName name="Excel_BuiltIn_Print_Titles_6_1_1_1_1" localSheetId="29">#REF!</definedName>
    <definedName name="Excel_BuiltIn_Print_Titles_6_1_1_1_1" localSheetId="30">#REF!</definedName>
    <definedName name="Excel_BuiltIn_Print_Titles_6_1_1_1_1" localSheetId="31">#REF!</definedName>
    <definedName name="Excel_BuiltIn_Print_Titles_6_1_1_1_1" localSheetId="47">#REF!</definedName>
    <definedName name="Excel_BuiltIn_Print_Titles_6_1_1_1_1" localSheetId="46">#REF!</definedName>
    <definedName name="Excel_BuiltIn_Print_Titles_6_1_1_1_1" localSheetId="48">#REF!</definedName>
    <definedName name="Excel_BuiltIn_Print_Titles_6_1_1_1_1" localSheetId="49">#REF!</definedName>
    <definedName name="Excel_BuiltIn_Print_Titles_6_1_1_1_1" localSheetId="50">#REF!</definedName>
    <definedName name="Excel_BuiltIn_Print_Titles_6_1_1_1_1" localSheetId="51">#REF!</definedName>
    <definedName name="Excel_BuiltIn_Print_Titles_6_1_1_1_1" localSheetId="52">#REF!</definedName>
    <definedName name="Excel_BuiltIn_Print_Titles_6_1_1_1_1" localSheetId="53">#REF!</definedName>
    <definedName name="Excel_BuiltIn_Print_Titles_6_1_1_1_1" localSheetId="54">#REF!</definedName>
    <definedName name="Excel_BuiltIn_Print_Titles_6_1_1_1_1" localSheetId="55">#REF!</definedName>
    <definedName name="Excel_BuiltIn_Print_Titles_6_1_1_1_1" localSheetId="79">#REF!</definedName>
    <definedName name="Excel_BuiltIn_Print_Titles_6_1_1_1_1" localSheetId="80">#REF!</definedName>
    <definedName name="Excel_BuiltIn_Print_Titles_6_1_1_1_1" localSheetId="56">#REF!</definedName>
    <definedName name="Excel_BuiltIn_Print_Titles_6_1_1_1_1" localSheetId="57">#REF!</definedName>
    <definedName name="Excel_BuiltIn_Print_Titles_6_1_1_1_1" localSheetId="58">#REF!</definedName>
    <definedName name="Excel_BuiltIn_Print_Titles_6_1_1_1_1" localSheetId="59">#REF!</definedName>
    <definedName name="Excel_BuiltIn_Print_Titles_6_1_1_1_1" localSheetId="60">#REF!</definedName>
    <definedName name="Excel_BuiltIn_Print_Titles_6_1_1_1_1" localSheetId="61">#REF!</definedName>
    <definedName name="Excel_BuiltIn_Print_Titles_6_1_1_1_1" localSheetId="62">#REF!</definedName>
    <definedName name="Excel_BuiltIn_Print_Titles_6_1_1_1_1" localSheetId="78">#REF!</definedName>
    <definedName name="Excel_BuiltIn_Print_Titles_6_1_1_1_1">#REF!</definedName>
    <definedName name="Excel_BuiltIn_Print_Titles_64" localSheetId="47">#REF!</definedName>
    <definedName name="Excel_BuiltIn_Print_Titles_64" localSheetId="79">#REF!</definedName>
    <definedName name="Excel_BuiltIn_Print_Titles_64" localSheetId="80">#REF!</definedName>
    <definedName name="Excel_BuiltIn_Print_Titles_64" localSheetId="62">#REF!</definedName>
    <definedName name="Excel_BuiltIn_Print_Titles_64" localSheetId="78">#REF!</definedName>
    <definedName name="Excel_BuiltIn_Print_Titles_64">#REF!</definedName>
    <definedName name="Excel_BuiltIn_Print_Titles_7" localSheetId="22">(#REF!,#REF!)</definedName>
    <definedName name="Excel_BuiltIn_Print_Titles_7" localSheetId="28">(#REF!,#REF!)</definedName>
    <definedName name="Excel_BuiltIn_Print_Titles_7" localSheetId="23">(#REF!,#REF!)</definedName>
    <definedName name="Excel_BuiltIn_Print_Titles_7" localSheetId="24">(#REF!,#REF!)</definedName>
    <definedName name="Excel_BuiltIn_Print_Titles_7" localSheetId="25">(#REF!,#REF!)</definedName>
    <definedName name="Excel_BuiltIn_Print_Titles_7" localSheetId="26">(#REF!,#REF!)</definedName>
    <definedName name="Excel_BuiltIn_Print_Titles_7" localSheetId="27">(#REF!,#REF!)</definedName>
    <definedName name="Excel_BuiltIn_Print_Titles_7" localSheetId="29">(#REF!,#REF!)</definedName>
    <definedName name="Excel_BuiltIn_Print_Titles_7" localSheetId="31">(#REF!,#REF!)</definedName>
    <definedName name="Excel_BuiltIn_Print_Titles_7" localSheetId="32">(#REF!,#REF!)</definedName>
    <definedName name="Excel_BuiltIn_Print_Titles_7" localSheetId="33">(#REF!,#REF!)</definedName>
    <definedName name="Excel_BuiltIn_Print_Titles_7" localSheetId="44">(#REF!,#REF!)</definedName>
    <definedName name="Excel_BuiltIn_Print_Titles_7" localSheetId="46">(#REF!,#REF!)</definedName>
    <definedName name="Excel_BuiltIn_Print_Titles_7" localSheetId="81">(#REF!,#REF!)</definedName>
    <definedName name="Excel_BuiltIn_Print_Titles_7" localSheetId="52">(#REF!,#REF!)</definedName>
    <definedName name="Excel_BuiltIn_Print_Titles_7" localSheetId="79">(#REF!,#REF!)</definedName>
    <definedName name="Excel_BuiltIn_Print_Titles_7" localSheetId="80">(#REF!,#REF!)</definedName>
    <definedName name="Excel_BuiltIn_Print_Titles_7" localSheetId="61">(#REF!,#REF!)</definedName>
    <definedName name="Excel_BuiltIn_Print_Titles_7" localSheetId="62">(#REF!,#REF!)</definedName>
    <definedName name="Excel_BuiltIn_Print_Titles_7" localSheetId="74">(#REF!,#REF!)</definedName>
    <definedName name="Excel_BuiltIn_Print_Titles_7" localSheetId="77">(#REF!,#REF!)</definedName>
    <definedName name="Excel_BuiltIn_Print_Titles_7" localSheetId="78">(#REF!,#REF!)</definedName>
    <definedName name="Excel_BuiltIn_Print_Titles_7">(#REF!,#REF!)</definedName>
    <definedName name="Excel_BuiltIn_Print_Titles_7_1" localSheetId="23">#REF!</definedName>
    <definedName name="Excel_BuiltIn_Print_Titles_7_1" localSheetId="25">#REF!</definedName>
    <definedName name="Excel_BuiltIn_Print_Titles_7_1" localSheetId="26">#REF!</definedName>
    <definedName name="Excel_BuiltIn_Print_Titles_7_1" localSheetId="27">#REF!</definedName>
    <definedName name="Excel_BuiltIn_Print_Titles_7_1" localSheetId="29">#REF!</definedName>
    <definedName name="Excel_BuiltIn_Print_Titles_7_1" localSheetId="30">#REF!</definedName>
    <definedName name="Excel_BuiltIn_Print_Titles_7_1" localSheetId="31">#REF!</definedName>
    <definedName name="Excel_BuiltIn_Print_Titles_7_1" localSheetId="47">#REF!</definedName>
    <definedName name="Excel_BuiltIn_Print_Titles_7_1" localSheetId="46">#REF!</definedName>
    <definedName name="Excel_BuiltIn_Print_Titles_7_1" localSheetId="48">#REF!</definedName>
    <definedName name="Excel_BuiltIn_Print_Titles_7_1" localSheetId="49">#REF!</definedName>
    <definedName name="Excel_BuiltIn_Print_Titles_7_1" localSheetId="50">#REF!</definedName>
    <definedName name="Excel_BuiltIn_Print_Titles_7_1" localSheetId="51">#REF!</definedName>
    <definedName name="Excel_BuiltIn_Print_Titles_7_1" localSheetId="52">#REF!</definedName>
    <definedName name="Excel_BuiltIn_Print_Titles_7_1" localSheetId="53">#REF!</definedName>
    <definedName name="Excel_BuiltIn_Print_Titles_7_1" localSheetId="54">#REF!</definedName>
    <definedName name="Excel_BuiltIn_Print_Titles_7_1" localSheetId="55">#REF!</definedName>
    <definedName name="Excel_BuiltIn_Print_Titles_7_1" localSheetId="79">#REF!</definedName>
    <definedName name="Excel_BuiltIn_Print_Titles_7_1" localSheetId="80">#REF!</definedName>
    <definedName name="Excel_BuiltIn_Print_Titles_7_1" localSheetId="56">#REF!</definedName>
    <definedName name="Excel_BuiltIn_Print_Titles_7_1" localSheetId="57">#REF!</definedName>
    <definedName name="Excel_BuiltIn_Print_Titles_7_1" localSheetId="58">#REF!</definedName>
    <definedName name="Excel_BuiltIn_Print_Titles_7_1" localSheetId="59">#REF!</definedName>
    <definedName name="Excel_BuiltIn_Print_Titles_7_1" localSheetId="60">#REF!</definedName>
    <definedName name="Excel_BuiltIn_Print_Titles_7_1" localSheetId="61">#REF!</definedName>
    <definedName name="Excel_BuiltIn_Print_Titles_7_1" localSheetId="62">#REF!</definedName>
    <definedName name="Excel_BuiltIn_Print_Titles_7_1" localSheetId="78">#REF!</definedName>
    <definedName name="Excel_BuiltIn_Print_Titles_7_1">#REF!</definedName>
    <definedName name="Excel_BuiltIn_Print_Titles_7_1_1" localSheetId="23">#REF!</definedName>
    <definedName name="Excel_BuiltIn_Print_Titles_7_1_1" localSheetId="25">#REF!</definedName>
    <definedName name="Excel_BuiltIn_Print_Titles_7_1_1" localSheetId="26">#REF!</definedName>
    <definedName name="Excel_BuiltIn_Print_Titles_7_1_1" localSheetId="27">#REF!</definedName>
    <definedName name="Excel_BuiltIn_Print_Titles_7_1_1" localSheetId="29">#REF!</definedName>
    <definedName name="Excel_BuiltIn_Print_Titles_7_1_1" localSheetId="30">#REF!</definedName>
    <definedName name="Excel_BuiltIn_Print_Titles_7_1_1" localSheetId="31">#REF!</definedName>
    <definedName name="Excel_BuiltIn_Print_Titles_7_1_1" localSheetId="47">#REF!</definedName>
    <definedName name="Excel_BuiltIn_Print_Titles_7_1_1" localSheetId="46">#REF!</definedName>
    <definedName name="Excel_BuiltIn_Print_Titles_7_1_1" localSheetId="48">#REF!</definedName>
    <definedName name="Excel_BuiltIn_Print_Titles_7_1_1" localSheetId="49">#REF!</definedName>
    <definedName name="Excel_BuiltIn_Print_Titles_7_1_1" localSheetId="50">#REF!</definedName>
    <definedName name="Excel_BuiltIn_Print_Titles_7_1_1" localSheetId="51">#REF!</definedName>
    <definedName name="Excel_BuiltIn_Print_Titles_7_1_1" localSheetId="52">#REF!</definedName>
    <definedName name="Excel_BuiltIn_Print_Titles_7_1_1" localSheetId="53">#REF!</definedName>
    <definedName name="Excel_BuiltIn_Print_Titles_7_1_1" localSheetId="54">#REF!</definedName>
    <definedName name="Excel_BuiltIn_Print_Titles_7_1_1" localSheetId="55">#REF!</definedName>
    <definedName name="Excel_BuiltIn_Print_Titles_7_1_1" localSheetId="79">#REF!</definedName>
    <definedName name="Excel_BuiltIn_Print_Titles_7_1_1" localSheetId="80">#REF!</definedName>
    <definedName name="Excel_BuiltIn_Print_Titles_7_1_1" localSheetId="56">#REF!</definedName>
    <definedName name="Excel_BuiltIn_Print_Titles_7_1_1" localSheetId="57">#REF!</definedName>
    <definedName name="Excel_BuiltIn_Print_Titles_7_1_1" localSheetId="58">#REF!</definedName>
    <definedName name="Excel_BuiltIn_Print_Titles_7_1_1" localSheetId="59">#REF!</definedName>
    <definedName name="Excel_BuiltIn_Print_Titles_7_1_1" localSheetId="60">#REF!</definedName>
    <definedName name="Excel_BuiltIn_Print_Titles_7_1_1" localSheetId="61">#REF!</definedName>
    <definedName name="Excel_BuiltIn_Print_Titles_7_1_1" localSheetId="62">#REF!</definedName>
    <definedName name="Excel_BuiltIn_Print_Titles_7_1_1" localSheetId="78">#REF!</definedName>
    <definedName name="Excel_BuiltIn_Print_Titles_7_1_1">#REF!</definedName>
    <definedName name="Excel_BuiltIn_Print_Titles_8" localSheetId="22">(#REF!,#REF!)</definedName>
    <definedName name="Excel_BuiltIn_Print_Titles_8" localSheetId="28">(#REF!,#REF!)</definedName>
    <definedName name="Excel_BuiltIn_Print_Titles_8" localSheetId="23">(#REF!,#REF!)</definedName>
    <definedName name="Excel_BuiltIn_Print_Titles_8" localSheetId="24">(#REF!,#REF!)</definedName>
    <definedName name="Excel_BuiltIn_Print_Titles_8" localSheetId="25">(#REF!,#REF!)</definedName>
    <definedName name="Excel_BuiltIn_Print_Titles_8" localSheetId="26">(#REF!,#REF!)</definedName>
    <definedName name="Excel_BuiltIn_Print_Titles_8" localSheetId="27">(#REF!,#REF!)</definedName>
    <definedName name="Excel_BuiltIn_Print_Titles_8" localSheetId="29">(#REF!,#REF!)</definedName>
    <definedName name="Excel_BuiltIn_Print_Titles_8" localSheetId="31">(#REF!,#REF!)</definedName>
    <definedName name="Excel_BuiltIn_Print_Titles_8" localSheetId="32">(#REF!,#REF!)</definedName>
    <definedName name="Excel_BuiltIn_Print_Titles_8" localSheetId="33">(#REF!,#REF!)</definedName>
    <definedName name="Excel_BuiltIn_Print_Titles_8" localSheetId="44">(#REF!,#REF!)</definedName>
    <definedName name="Excel_BuiltIn_Print_Titles_8" localSheetId="46">(#REF!,#REF!)</definedName>
    <definedName name="Excel_BuiltIn_Print_Titles_8" localSheetId="81">(#REF!,#REF!)</definedName>
    <definedName name="Excel_BuiltIn_Print_Titles_8" localSheetId="52">(#REF!,#REF!)</definedName>
    <definedName name="Excel_BuiltIn_Print_Titles_8" localSheetId="79">(#REF!,#REF!)</definedName>
    <definedName name="Excel_BuiltIn_Print_Titles_8" localSheetId="80">(#REF!,#REF!)</definedName>
    <definedName name="Excel_BuiltIn_Print_Titles_8" localSheetId="61">(#REF!,#REF!)</definedName>
    <definedName name="Excel_BuiltIn_Print_Titles_8" localSheetId="62">(#REF!,#REF!)</definedName>
    <definedName name="Excel_BuiltIn_Print_Titles_8" localSheetId="74">(#REF!,#REF!)</definedName>
    <definedName name="Excel_BuiltIn_Print_Titles_8" localSheetId="77">(#REF!,#REF!)</definedName>
    <definedName name="Excel_BuiltIn_Print_Titles_8" localSheetId="78">(#REF!,#REF!)</definedName>
    <definedName name="Excel_BuiltIn_Print_Titles_8">(#REF!,#REF!)</definedName>
    <definedName name="Excel_BuiltIn_Print_Titles_8_1" localSheetId="23">#REF!</definedName>
    <definedName name="Excel_BuiltIn_Print_Titles_8_1" localSheetId="25">#REF!</definedName>
    <definedName name="Excel_BuiltIn_Print_Titles_8_1" localSheetId="26">#REF!</definedName>
    <definedName name="Excel_BuiltIn_Print_Titles_8_1" localSheetId="27">#REF!</definedName>
    <definedName name="Excel_BuiltIn_Print_Titles_8_1" localSheetId="29">#REF!</definedName>
    <definedName name="Excel_BuiltIn_Print_Titles_8_1" localSheetId="30">#REF!</definedName>
    <definedName name="Excel_BuiltIn_Print_Titles_8_1" localSheetId="31">#REF!</definedName>
    <definedName name="Excel_BuiltIn_Print_Titles_8_1" localSheetId="47">#REF!</definedName>
    <definedName name="Excel_BuiltIn_Print_Titles_8_1" localSheetId="46">#REF!</definedName>
    <definedName name="Excel_BuiltIn_Print_Titles_8_1" localSheetId="48">#REF!</definedName>
    <definedName name="Excel_BuiltIn_Print_Titles_8_1" localSheetId="49">#REF!</definedName>
    <definedName name="Excel_BuiltIn_Print_Titles_8_1" localSheetId="50">#REF!</definedName>
    <definedName name="Excel_BuiltIn_Print_Titles_8_1" localSheetId="51">#REF!</definedName>
    <definedName name="Excel_BuiltIn_Print_Titles_8_1" localSheetId="52">#REF!</definedName>
    <definedName name="Excel_BuiltIn_Print_Titles_8_1" localSheetId="53">#REF!</definedName>
    <definedName name="Excel_BuiltIn_Print_Titles_8_1" localSheetId="54">#REF!</definedName>
    <definedName name="Excel_BuiltIn_Print_Titles_8_1" localSheetId="55">#REF!</definedName>
    <definedName name="Excel_BuiltIn_Print_Titles_8_1" localSheetId="79">#REF!</definedName>
    <definedName name="Excel_BuiltIn_Print_Titles_8_1" localSheetId="80">#REF!</definedName>
    <definedName name="Excel_BuiltIn_Print_Titles_8_1" localSheetId="56">#REF!</definedName>
    <definedName name="Excel_BuiltIn_Print_Titles_8_1" localSheetId="57">#REF!</definedName>
    <definedName name="Excel_BuiltIn_Print_Titles_8_1" localSheetId="58">#REF!</definedName>
    <definedName name="Excel_BuiltIn_Print_Titles_8_1" localSheetId="59">#REF!</definedName>
    <definedName name="Excel_BuiltIn_Print_Titles_8_1" localSheetId="60">#REF!</definedName>
    <definedName name="Excel_BuiltIn_Print_Titles_8_1" localSheetId="61">#REF!</definedName>
    <definedName name="Excel_BuiltIn_Print_Titles_8_1" localSheetId="62">#REF!</definedName>
    <definedName name="Excel_BuiltIn_Print_Titles_8_1" localSheetId="78">#REF!</definedName>
    <definedName name="Excel_BuiltIn_Print_Titles_8_1">#REF!</definedName>
    <definedName name="Excel_BuiltIn_Print_Titles_9" localSheetId="21">"$#REF!.$A$1:$IV$5"</definedName>
    <definedName name="Excel_BuiltIn_Print_Titles_9" localSheetId="22">(#REF!,#REF!)</definedName>
    <definedName name="Excel_BuiltIn_Print_Titles_9" localSheetId="28">(#REF!,#REF!)</definedName>
    <definedName name="Excel_BuiltIn_Print_Titles_9" localSheetId="23">"$#REF!.$A$1:$IV$5"</definedName>
    <definedName name="Excel_BuiltIn_Print_Titles_9" localSheetId="24">(#REF!,#REF!)</definedName>
    <definedName name="Excel_BuiltIn_Print_Titles_9" localSheetId="25">"$#REF!.$A$1:$IV$5"</definedName>
    <definedName name="Excel_BuiltIn_Print_Titles_9" localSheetId="26">"$#REF!.$A$1:$IV$5"</definedName>
    <definedName name="Excel_BuiltIn_Print_Titles_9" localSheetId="27">"$#REF!.$A$1:$IV$5"</definedName>
    <definedName name="Excel_BuiltIn_Print_Titles_9" localSheetId="29">"$#REF!.$A$1:$IV$5"</definedName>
    <definedName name="Excel_BuiltIn_Print_Titles_9" localSheetId="30">"$#REF!.$A$1:$IV$5"</definedName>
    <definedName name="Excel_BuiltIn_Print_Titles_9" localSheetId="31">"$#REF!.$A$1:$IV$5"</definedName>
    <definedName name="Excel_BuiltIn_Print_Titles_9" localSheetId="32">(#REF!,#REF!)</definedName>
    <definedName name="Excel_BuiltIn_Print_Titles_9" localSheetId="33">(#REF!,#REF!)</definedName>
    <definedName name="Excel_BuiltIn_Print_Titles_9" localSheetId="47">"$#REF!.$A$1:$IV$5"</definedName>
    <definedName name="Excel_BuiltIn_Print_Titles_9" localSheetId="44">(#REF!,#REF!)</definedName>
    <definedName name="Excel_BuiltIn_Print_Titles_9" localSheetId="46">"$#REF!.$A$1:$IV$5"</definedName>
    <definedName name="Excel_BuiltIn_Print_Titles_9" localSheetId="48">"$#REF!.$A$1:$IV$5"</definedName>
    <definedName name="Excel_BuiltIn_Print_Titles_9" localSheetId="81">(#REF!,#REF!)</definedName>
    <definedName name="Excel_BuiltIn_Print_Titles_9" localSheetId="49">"$#REF!.$A$1:$IV$5"</definedName>
    <definedName name="Excel_BuiltIn_Print_Titles_9" localSheetId="50">"$#REF!.$A$1:$IV$5"</definedName>
    <definedName name="Excel_BuiltIn_Print_Titles_9" localSheetId="51">"$#REF!.$A$1:$IV$5"</definedName>
    <definedName name="Excel_BuiltIn_Print_Titles_9" localSheetId="52">"$#REF!.$A$1:$IV$5"</definedName>
    <definedName name="Excel_BuiltIn_Print_Titles_9" localSheetId="53">"$#REF!.$A$1:$IV$5"</definedName>
    <definedName name="Excel_BuiltIn_Print_Titles_9" localSheetId="54">"$#REF!.$A$1:$IV$5"</definedName>
    <definedName name="Excel_BuiltIn_Print_Titles_9" localSheetId="55">"$#REF!.$A$1:$IV$5"</definedName>
    <definedName name="Excel_BuiltIn_Print_Titles_9" localSheetId="79">(#REF!,#REF!)</definedName>
    <definedName name="Excel_BuiltIn_Print_Titles_9" localSheetId="80">(#REF!,#REF!)</definedName>
    <definedName name="Excel_BuiltIn_Print_Titles_9" localSheetId="56">"$#REF!.$A$1:$IV$5"</definedName>
    <definedName name="Excel_BuiltIn_Print_Titles_9" localSheetId="57">"$#REF!.$A$1:$IV$5"</definedName>
    <definedName name="Excel_BuiltIn_Print_Titles_9" localSheetId="58">"$#REF!.$A$1:$IV$5"</definedName>
    <definedName name="Excel_BuiltIn_Print_Titles_9" localSheetId="59">"$#REF!.$A$1:$IV$5"</definedName>
    <definedName name="Excel_BuiltIn_Print_Titles_9" localSheetId="60">"$#REF!.$A$1:$IV$5"</definedName>
    <definedName name="Excel_BuiltIn_Print_Titles_9" localSheetId="61">"$#REF!.$A$1:$IV$5"</definedName>
    <definedName name="Excel_BuiltIn_Print_Titles_9" localSheetId="77">(#REF!,#REF!)</definedName>
    <definedName name="Excel_BuiltIn_Print_Titles_9" localSheetId="78">(#REF!,#REF!)</definedName>
    <definedName name="Excel_BuiltIn_Print_Titles_9">(#REF!,#REF!)</definedName>
    <definedName name="Excel_BuiltIn_Print_Titles_9_1" localSheetId="23">#REF!</definedName>
    <definedName name="Excel_BuiltIn_Print_Titles_9_1" localSheetId="25">#REF!</definedName>
    <definedName name="Excel_BuiltIn_Print_Titles_9_1" localSheetId="26">#REF!</definedName>
    <definedName name="Excel_BuiltIn_Print_Titles_9_1" localSheetId="27">#REF!</definedName>
    <definedName name="Excel_BuiltIn_Print_Titles_9_1" localSheetId="29">#REF!</definedName>
    <definedName name="Excel_BuiltIn_Print_Titles_9_1" localSheetId="30">#REF!</definedName>
    <definedName name="Excel_BuiltIn_Print_Titles_9_1" localSheetId="31">#REF!</definedName>
    <definedName name="Excel_BuiltIn_Print_Titles_9_1" localSheetId="47">#REF!</definedName>
    <definedName name="Excel_BuiltIn_Print_Titles_9_1" localSheetId="46">#REF!</definedName>
    <definedName name="Excel_BuiltIn_Print_Titles_9_1" localSheetId="48">#REF!</definedName>
    <definedName name="Excel_BuiltIn_Print_Titles_9_1" localSheetId="49">#REF!</definedName>
    <definedName name="Excel_BuiltIn_Print_Titles_9_1" localSheetId="50">#REF!</definedName>
    <definedName name="Excel_BuiltIn_Print_Titles_9_1" localSheetId="51">#REF!</definedName>
    <definedName name="Excel_BuiltIn_Print_Titles_9_1" localSheetId="52">#REF!</definedName>
    <definedName name="Excel_BuiltIn_Print_Titles_9_1" localSheetId="53">#REF!</definedName>
    <definedName name="Excel_BuiltIn_Print_Titles_9_1" localSheetId="54">#REF!</definedName>
    <definedName name="Excel_BuiltIn_Print_Titles_9_1" localSheetId="55">#REF!</definedName>
    <definedName name="Excel_BuiltIn_Print_Titles_9_1" localSheetId="79">#REF!</definedName>
    <definedName name="Excel_BuiltIn_Print_Titles_9_1" localSheetId="80">#REF!</definedName>
    <definedName name="Excel_BuiltIn_Print_Titles_9_1" localSheetId="56">#REF!</definedName>
    <definedName name="Excel_BuiltIn_Print_Titles_9_1" localSheetId="57">#REF!</definedName>
    <definedName name="Excel_BuiltIn_Print_Titles_9_1" localSheetId="58">#REF!</definedName>
    <definedName name="Excel_BuiltIn_Print_Titles_9_1" localSheetId="59">#REF!</definedName>
    <definedName name="Excel_BuiltIn_Print_Titles_9_1" localSheetId="60">#REF!</definedName>
    <definedName name="Excel_BuiltIn_Print_Titles_9_1" localSheetId="61">#REF!</definedName>
    <definedName name="Excel_BuiltIn_Print_Titles_9_1" localSheetId="62">#REF!</definedName>
    <definedName name="Excel_BuiltIn_Print_Titles_9_1" localSheetId="78">#REF!</definedName>
    <definedName name="Excel_BuiltIn_Print_Titles_9_1">#REF!</definedName>
    <definedName name="Ext" localSheetId="22">#REF!</definedName>
    <definedName name="Ext" localSheetId="28">#REF!</definedName>
    <definedName name="Ext" localSheetId="24">#REF!</definedName>
    <definedName name="Ext" localSheetId="79">#REF!</definedName>
    <definedName name="Ext" localSheetId="80">#REF!</definedName>
    <definedName name="Ext" localSheetId="62">#REF!</definedName>
    <definedName name="Ext" localSheetId="78">#REF!</definedName>
    <definedName name="Ext">#REF!</definedName>
    <definedName name="EXT.TOTAL" localSheetId="47">#REF!</definedName>
    <definedName name="EXT.TOTAL" localSheetId="79">#REF!</definedName>
    <definedName name="EXT.TOTAL" localSheetId="80">#REF!</definedName>
    <definedName name="EXT.TOTAL" localSheetId="62">#REF!</definedName>
    <definedName name="EXT.TOTAL" localSheetId="78">#REF!</definedName>
    <definedName name="EXT.TOTAL">#REF!</definedName>
    <definedName name="EXT_1" localSheetId="47">#REF!</definedName>
    <definedName name="EXT_1" localSheetId="79">#REF!</definedName>
    <definedName name="EXT_1" localSheetId="80">#REF!</definedName>
    <definedName name="EXT_1" localSheetId="62">#REF!</definedName>
    <definedName name="EXT_1" localSheetId="78">#REF!</definedName>
    <definedName name="EXT_1">#REF!</definedName>
    <definedName name="ext_29" localSheetId="21">#N/A</definedName>
    <definedName name="ext_29" localSheetId="22">#N/A</definedName>
    <definedName name="ext_29" localSheetId="28">#N/A</definedName>
    <definedName name="ext_29" localSheetId="23">#N/A</definedName>
    <definedName name="ext_29" localSheetId="24">#N/A</definedName>
    <definedName name="ext_29" localSheetId="25">#N/A</definedName>
    <definedName name="ext_29" localSheetId="26">#N/A</definedName>
    <definedName name="ext_29" localSheetId="27">#N/A</definedName>
    <definedName name="ext_29" localSheetId="29">#N/A</definedName>
    <definedName name="ext_29" localSheetId="30">#N/A</definedName>
    <definedName name="ext_29" localSheetId="31">#N/A</definedName>
    <definedName name="ext_29" localSheetId="32">#N/A</definedName>
    <definedName name="ext_29" localSheetId="33">#N/A</definedName>
    <definedName name="ext_29" localSheetId="47">#N/A</definedName>
    <definedName name="ext_29" localSheetId="44">'ANEXO XVI - Padrão de Desempen'!ext_29</definedName>
    <definedName name="ext_29" localSheetId="46">#N/A</definedName>
    <definedName name="ext_29" localSheetId="48">#N/A</definedName>
    <definedName name="ext_29" localSheetId="81">#N/A</definedName>
    <definedName name="ext_29" localSheetId="49">#N/A</definedName>
    <definedName name="ext_29" localSheetId="50">#N/A</definedName>
    <definedName name="ext_29" localSheetId="51">#N/A</definedName>
    <definedName name="ext_29" localSheetId="52">#N/A</definedName>
    <definedName name="ext_29" localSheetId="53">#N/A</definedName>
    <definedName name="ext_29" localSheetId="54">#N/A</definedName>
    <definedName name="ext_29" localSheetId="55">#N/A</definedName>
    <definedName name="ext_29" localSheetId="79">'ANEXO XXIX - NÃO CONFORM.'!ext_29</definedName>
    <definedName name="ext_29" localSheetId="80">'ANEXO XXIX.a - NÃO CONFOR.'!ext_29</definedName>
    <definedName name="ext_29" localSheetId="56">#N/A</definedName>
    <definedName name="ext_29" localSheetId="57">#N/A</definedName>
    <definedName name="ext_29" localSheetId="58">#N/A</definedName>
    <definedName name="ext_29" localSheetId="59">#N/A</definedName>
    <definedName name="ext_29" localSheetId="60">#N/A</definedName>
    <definedName name="ext_29" localSheetId="61">#N/A</definedName>
    <definedName name="ext_29" localSheetId="62">'ANEXO XXVI.a - VMD'!ext_29</definedName>
    <definedName name="ext_29" localSheetId="74">'ANEXO XXVI.m -SONDAGEM'!ext_29</definedName>
    <definedName name="ext_29" localSheetId="77">'ANEXO XXVII - LEVANT. TB...'!ext_29</definedName>
    <definedName name="ext_29" localSheetId="78">'ANEXO XXVIII - Mod. Med. TB_RP'!ext_29</definedName>
    <definedName name="ext_29">ext_29</definedName>
    <definedName name="Ext2_1">"'file:///C:/Documents and Settings/mauricio.ferrao/Desktop/Contratos/PD 005-00/Readequação março-05/WINDOWS.000/TEMP/Pato PRRTN - BR476.xls'#$'P A T O 99 B'.$#REF!$#REF!"</definedName>
    <definedName name="Ext2_2">"'file:///A:/ARQUIVOS R96/EXCEL/PATOs/Pato PRRTN - BR476.xls'#$'P A T O 99 B'.$#REF!$#REF!"</definedName>
    <definedName name="Ext2_3">"'file:///A:/ARQUIVOS R96/EXCEL/PATOs/Pato PRRTN - BR476.xls'#$'P A T O 99 B'.$#REF!$#REF!"</definedName>
    <definedName name="Ext2_4">"'file:///A:/ARQUIVOS R96/EXCEL/PATOs/Pato PRRTN - BR476.xls'#$'P A T O 99 B'.$#REF!$#REF!"</definedName>
    <definedName name="EXTE1" localSheetId="23">#REF!</definedName>
    <definedName name="EXTE1" localSheetId="25">#REF!</definedName>
    <definedName name="EXTE1" localSheetId="26">#REF!</definedName>
    <definedName name="EXTE1" localSheetId="27">#REF!</definedName>
    <definedName name="EXTE1" localSheetId="29">#REF!</definedName>
    <definedName name="EXTE1" localSheetId="30">#REF!</definedName>
    <definedName name="EXTE1" localSheetId="31">#REF!</definedName>
    <definedName name="EXTE1" localSheetId="47">#REF!</definedName>
    <definedName name="EXTE1" localSheetId="46">#REF!</definedName>
    <definedName name="EXTE1" localSheetId="48">#REF!</definedName>
    <definedName name="EXTE1" localSheetId="49">#REF!</definedName>
    <definedName name="EXTE1" localSheetId="50">#REF!</definedName>
    <definedName name="EXTE1" localSheetId="51">#REF!</definedName>
    <definedName name="EXTE1" localSheetId="52">#REF!</definedName>
    <definedName name="EXTE1" localSheetId="53">#REF!</definedName>
    <definedName name="EXTE1" localSheetId="54">#REF!</definedName>
    <definedName name="EXTE1" localSheetId="55">#REF!</definedName>
    <definedName name="EXTE1" localSheetId="79">#REF!</definedName>
    <definedName name="EXTE1" localSheetId="80">#REF!</definedName>
    <definedName name="EXTE1" localSheetId="56">#REF!</definedName>
    <definedName name="EXTE1" localSheetId="57">#REF!</definedName>
    <definedName name="EXTE1" localSheetId="58">#REF!</definedName>
    <definedName name="EXTE1" localSheetId="59">#REF!</definedName>
    <definedName name="EXTE1" localSheetId="60">#REF!</definedName>
    <definedName name="EXTE1" localSheetId="61">#REF!</definedName>
    <definedName name="EXTE1" localSheetId="62">#REF!</definedName>
    <definedName name="EXTE1" localSheetId="78">#REF!</definedName>
    <definedName name="EXTE1">#REF!</definedName>
    <definedName name="EXTE2" localSheetId="23">#REF!</definedName>
    <definedName name="EXTE2" localSheetId="25">#REF!</definedName>
    <definedName name="EXTE2" localSheetId="26">#REF!</definedName>
    <definedName name="EXTE2" localSheetId="27">#REF!</definedName>
    <definedName name="EXTE2" localSheetId="29">#REF!</definedName>
    <definedName name="EXTE2" localSheetId="30">#REF!</definedName>
    <definedName name="EXTE2" localSheetId="31">#REF!</definedName>
    <definedName name="EXTE2" localSheetId="47">#REF!</definedName>
    <definedName name="EXTE2" localSheetId="46">#REF!</definedName>
    <definedName name="EXTE2" localSheetId="48">#REF!</definedName>
    <definedName name="EXTE2" localSheetId="49">#REF!</definedName>
    <definedName name="EXTE2" localSheetId="50">#REF!</definedName>
    <definedName name="EXTE2" localSheetId="51">#REF!</definedName>
    <definedName name="EXTE2" localSheetId="52">#REF!</definedName>
    <definedName name="EXTE2" localSheetId="53">#REF!</definedName>
    <definedName name="EXTE2" localSheetId="54">#REF!</definedName>
    <definedName name="EXTE2" localSheetId="55">#REF!</definedName>
    <definedName name="EXTE2" localSheetId="79">#REF!</definedName>
    <definedName name="EXTE2" localSheetId="80">#REF!</definedName>
    <definedName name="EXTE2" localSheetId="56">#REF!</definedName>
    <definedName name="EXTE2" localSheetId="57">#REF!</definedName>
    <definedName name="EXTE2" localSheetId="58">#REF!</definedName>
    <definedName name="EXTE2" localSheetId="59">#REF!</definedName>
    <definedName name="EXTE2" localSheetId="60">#REF!</definedName>
    <definedName name="EXTE2" localSheetId="61">#REF!</definedName>
    <definedName name="EXTE2" localSheetId="62">#REF!</definedName>
    <definedName name="EXTE2" localSheetId="78">#REF!</definedName>
    <definedName name="EXTE2">#REF!</definedName>
    <definedName name="EXTEN" localSheetId="23">#REF!</definedName>
    <definedName name="EXTEN" localSheetId="25">#REF!</definedName>
    <definedName name="EXTEN" localSheetId="26">#REF!</definedName>
    <definedName name="EXTEN" localSheetId="27">#REF!</definedName>
    <definedName name="EXTEN" localSheetId="29">#REF!</definedName>
    <definedName name="EXTEN" localSheetId="30">#REF!</definedName>
    <definedName name="EXTEN" localSheetId="31">#REF!</definedName>
    <definedName name="EXTEN" localSheetId="47">#REF!</definedName>
    <definedName name="EXTEN" localSheetId="46">#REF!</definedName>
    <definedName name="EXTEN" localSheetId="48">#REF!</definedName>
    <definedName name="EXTEN" localSheetId="49">#REF!</definedName>
    <definedName name="EXTEN" localSheetId="50">#REF!</definedName>
    <definedName name="EXTEN" localSheetId="51">#REF!</definedName>
    <definedName name="EXTEN" localSheetId="52">#REF!</definedName>
    <definedName name="EXTEN" localSheetId="53">#REF!</definedName>
    <definedName name="EXTEN" localSheetId="54">#REF!</definedName>
    <definedName name="EXTEN" localSheetId="55">#REF!</definedName>
    <definedName name="EXTEN" localSheetId="79">#REF!</definedName>
    <definedName name="EXTEN" localSheetId="80">#REF!</definedName>
    <definedName name="EXTEN" localSheetId="56">#REF!</definedName>
    <definedName name="EXTEN" localSheetId="57">#REF!</definedName>
    <definedName name="EXTEN" localSheetId="58">#REF!</definedName>
    <definedName name="EXTEN" localSheetId="59">#REF!</definedName>
    <definedName name="EXTEN" localSheetId="60">#REF!</definedName>
    <definedName name="EXTEN" localSheetId="61">#REF!</definedName>
    <definedName name="EXTEN" localSheetId="62">#REF!</definedName>
    <definedName name="EXTEN" localSheetId="78">#REF!</definedName>
    <definedName name="EXTEN">#REF!</definedName>
    <definedName name="Extens_1">"'file:///C:/Documents and Settings/mauricio.ferrao/Desktop/ARQUIVOS R-9-6/Excel/PATOs/BR153_98.XLS'#$'P A T O 98 D'.$#REF!$#REF!"</definedName>
    <definedName name="extensao" localSheetId="23">#REF!</definedName>
    <definedName name="extensao" localSheetId="25">#REF!</definedName>
    <definedName name="extensao" localSheetId="26">#REF!</definedName>
    <definedName name="extensao" localSheetId="27">#REF!</definedName>
    <definedName name="extensao" localSheetId="29">#REF!</definedName>
    <definedName name="extensao" localSheetId="30">#REF!</definedName>
    <definedName name="extensao" localSheetId="31">#REF!</definedName>
    <definedName name="extensao" localSheetId="47">#REF!</definedName>
    <definedName name="extensao" localSheetId="46">#REF!</definedName>
    <definedName name="extensao" localSheetId="48">#REF!</definedName>
    <definedName name="extensao" localSheetId="49">#REF!</definedName>
    <definedName name="extensao" localSheetId="50">#REF!</definedName>
    <definedName name="extensao" localSheetId="51">#REF!</definedName>
    <definedName name="extensao" localSheetId="52">#REF!</definedName>
    <definedName name="extensao" localSheetId="53">#REF!</definedName>
    <definedName name="extensao" localSheetId="54">#REF!</definedName>
    <definedName name="extensao" localSheetId="55">#REF!</definedName>
    <definedName name="extensao" localSheetId="79">#REF!</definedName>
    <definedName name="extensao" localSheetId="80">#REF!</definedName>
    <definedName name="extensao" localSheetId="56">#REF!</definedName>
    <definedName name="extensao" localSheetId="57">#REF!</definedName>
    <definedName name="extensao" localSheetId="58">#REF!</definedName>
    <definedName name="extensao" localSheetId="59">#REF!</definedName>
    <definedName name="extensao" localSheetId="60">#REF!</definedName>
    <definedName name="extensao" localSheetId="61">#REF!</definedName>
    <definedName name="extensao" localSheetId="62">#REF!</definedName>
    <definedName name="extensao" localSheetId="78">#REF!</definedName>
    <definedName name="extensao">#REF!</definedName>
    <definedName name="Extensao_1">"'file:///C:/Documents and Settings/mauricio.ferrao/Desktop/ARQUIVOS R96/EXCEL/PATOs/BR153_99.XLS'#$'P A T O  D'.$#REF!$#REF!"</definedName>
    <definedName name="Extensão_1" localSheetId="23">#REF!</definedName>
    <definedName name="Extensão_1" localSheetId="25">#REF!</definedName>
    <definedName name="Extensão_1" localSheetId="26">#REF!</definedName>
    <definedName name="Extensão_1" localSheetId="27">#REF!</definedName>
    <definedName name="Extensão_1" localSheetId="29">#REF!</definedName>
    <definedName name="Extensão_1" localSheetId="30">#REF!</definedName>
    <definedName name="Extensão_1" localSheetId="31">#REF!</definedName>
    <definedName name="Extensão_1" localSheetId="47">#REF!</definedName>
    <definedName name="Extensão_1" localSheetId="46">#REF!</definedName>
    <definedName name="Extensão_1" localSheetId="48">#REF!</definedName>
    <definedName name="Extensão_1" localSheetId="49">#REF!</definedName>
    <definedName name="Extensão_1" localSheetId="50">#REF!</definedName>
    <definedName name="Extensão_1" localSheetId="51">#REF!</definedName>
    <definedName name="Extensão_1" localSheetId="52">#REF!</definedName>
    <definedName name="Extensão_1" localSheetId="53">#REF!</definedName>
    <definedName name="Extensão_1" localSheetId="54">#REF!</definedName>
    <definedName name="Extensão_1" localSheetId="55">#REF!</definedName>
    <definedName name="Extensão_1" localSheetId="79">#REF!</definedName>
    <definedName name="Extensão_1" localSheetId="80">#REF!</definedName>
    <definedName name="Extensão_1" localSheetId="56">#REF!</definedName>
    <definedName name="Extensão_1" localSheetId="57">#REF!</definedName>
    <definedName name="Extensão_1" localSheetId="58">#REF!</definedName>
    <definedName name="Extensão_1" localSheetId="59">#REF!</definedName>
    <definedName name="Extensão_1" localSheetId="60">#REF!</definedName>
    <definedName name="Extensão_1" localSheetId="61">#REF!</definedName>
    <definedName name="Extensão_1" localSheetId="62">#REF!</definedName>
    <definedName name="Extensão_1" localSheetId="78">#REF!</definedName>
    <definedName name="Extensão_1">#REF!</definedName>
    <definedName name="Extensão_10" localSheetId="23">#REF!</definedName>
    <definedName name="Extensão_10" localSheetId="25">#REF!</definedName>
    <definedName name="Extensão_10" localSheetId="26">#REF!</definedName>
    <definedName name="Extensão_10" localSheetId="27">#REF!</definedName>
    <definedName name="Extensão_10" localSheetId="29">#REF!</definedName>
    <definedName name="Extensão_10" localSheetId="30">#REF!</definedName>
    <definedName name="Extensão_10" localSheetId="31">#REF!</definedName>
    <definedName name="Extensão_10" localSheetId="47">#REF!</definedName>
    <definedName name="Extensão_10" localSheetId="46">#REF!</definedName>
    <definedName name="Extensão_10" localSheetId="48">#REF!</definedName>
    <definedName name="Extensão_10" localSheetId="49">#REF!</definedName>
    <definedName name="Extensão_10" localSheetId="50">#REF!</definedName>
    <definedName name="Extensão_10" localSheetId="51">#REF!</definedName>
    <definedName name="Extensão_10" localSheetId="52">#REF!</definedName>
    <definedName name="Extensão_10" localSheetId="53">#REF!</definedName>
    <definedName name="Extensão_10" localSheetId="54">#REF!</definedName>
    <definedName name="Extensão_10" localSheetId="55">#REF!</definedName>
    <definedName name="Extensão_10" localSheetId="79">#REF!</definedName>
    <definedName name="Extensão_10" localSheetId="80">#REF!</definedName>
    <definedName name="Extensão_10" localSheetId="56">#REF!</definedName>
    <definedName name="Extensão_10" localSheetId="57">#REF!</definedName>
    <definedName name="Extensão_10" localSheetId="58">#REF!</definedName>
    <definedName name="Extensão_10" localSheetId="59">#REF!</definedName>
    <definedName name="Extensão_10" localSheetId="60">#REF!</definedName>
    <definedName name="Extensão_10" localSheetId="61">#REF!</definedName>
    <definedName name="Extensão_10" localSheetId="62">#REF!</definedName>
    <definedName name="Extensão_10" localSheetId="78">#REF!</definedName>
    <definedName name="Extensão_10">#REF!</definedName>
    <definedName name="Extensão_11" localSheetId="23">#REF!</definedName>
    <definedName name="Extensão_11" localSheetId="25">#REF!</definedName>
    <definedName name="Extensão_11" localSheetId="26">#REF!</definedName>
    <definedName name="Extensão_11" localSheetId="27">#REF!</definedName>
    <definedName name="Extensão_11" localSheetId="29">#REF!</definedName>
    <definedName name="Extensão_11" localSheetId="30">#REF!</definedName>
    <definedName name="Extensão_11" localSheetId="31">#REF!</definedName>
    <definedName name="Extensão_11" localSheetId="47">#REF!</definedName>
    <definedName name="Extensão_11" localSheetId="46">#REF!</definedName>
    <definedName name="Extensão_11" localSheetId="48">#REF!</definedName>
    <definedName name="Extensão_11" localSheetId="49">#REF!</definedName>
    <definedName name="Extensão_11" localSheetId="50">#REF!</definedName>
    <definedName name="Extensão_11" localSheetId="51">#REF!</definedName>
    <definedName name="Extensão_11" localSheetId="52">#REF!</definedName>
    <definedName name="Extensão_11" localSheetId="53">#REF!</definedName>
    <definedName name="Extensão_11" localSheetId="54">#REF!</definedName>
    <definedName name="Extensão_11" localSheetId="55">#REF!</definedName>
    <definedName name="Extensão_11" localSheetId="79">#REF!</definedName>
    <definedName name="Extensão_11" localSheetId="80">#REF!</definedName>
    <definedName name="Extensão_11" localSheetId="56">#REF!</definedName>
    <definedName name="Extensão_11" localSheetId="57">#REF!</definedName>
    <definedName name="Extensão_11" localSheetId="58">#REF!</definedName>
    <definedName name="Extensão_11" localSheetId="59">#REF!</definedName>
    <definedName name="Extensão_11" localSheetId="60">#REF!</definedName>
    <definedName name="Extensão_11" localSheetId="61">#REF!</definedName>
    <definedName name="Extensão_11" localSheetId="62">#REF!</definedName>
    <definedName name="Extensão_11" localSheetId="78">#REF!</definedName>
    <definedName name="Extensão_11">#REF!</definedName>
    <definedName name="Extensão_13" localSheetId="47">#REF!</definedName>
    <definedName name="Extensão_13" localSheetId="79">#REF!</definedName>
    <definedName name="Extensão_13" localSheetId="80">#REF!</definedName>
    <definedName name="Extensão_13" localSheetId="62">#REF!</definedName>
    <definedName name="Extensão_13" localSheetId="78">#REF!</definedName>
    <definedName name="Extensão_13">#REF!</definedName>
    <definedName name="Extensão_14" localSheetId="47">#REF!</definedName>
    <definedName name="Extensão_14" localSheetId="79">#REF!</definedName>
    <definedName name="Extensão_14" localSheetId="80">#REF!</definedName>
    <definedName name="Extensão_14" localSheetId="62">#REF!</definedName>
    <definedName name="Extensão_14" localSheetId="78">#REF!</definedName>
    <definedName name="Extensão_14">#REF!</definedName>
    <definedName name="Extensão_15" localSheetId="47">#REF!</definedName>
    <definedName name="Extensão_15" localSheetId="79">#REF!</definedName>
    <definedName name="Extensão_15" localSheetId="80">#REF!</definedName>
    <definedName name="Extensão_15" localSheetId="62">#REF!</definedName>
    <definedName name="Extensão_15" localSheetId="78">#REF!</definedName>
    <definedName name="Extensão_15">#REF!</definedName>
    <definedName name="Extensão_17" localSheetId="47">#REF!</definedName>
    <definedName name="Extensão_17" localSheetId="79">#REF!</definedName>
    <definedName name="Extensão_17" localSheetId="80">#REF!</definedName>
    <definedName name="Extensão_17" localSheetId="62">#REF!</definedName>
    <definedName name="Extensão_17" localSheetId="78">#REF!</definedName>
    <definedName name="Extensão_17">#REF!</definedName>
    <definedName name="Extensão_2" localSheetId="47">#REF!</definedName>
    <definedName name="Extensão_2" localSheetId="79">#REF!</definedName>
    <definedName name="Extensão_2" localSheetId="80">#REF!</definedName>
    <definedName name="Extensão_2" localSheetId="62">#REF!</definedName>
    <definedName name="Extensão_2" localSheetId="78">#REF!</definedName>
    <definedName name="Extensão_2">#REF!</definedName>
    <definedName name="Extensão_21" localSheetId="47">#REF!</definedName>
    <definedName name="Extensão_21" localSheetId="79">#REF!</definedName>
    <definedName name="Extensão_21" localSheetId="80">#REF!</definedName>
    <definedName name="Extensão_21" localSheetId="62">#REF!</definedName>
    <definedName name="Extensão_21" localSheetId="78">#REF!</definedName>
    <definedName name="Extensão_21">#REF!</definedName>
    <definedName name="Extensão_3" localSheetId="47">#REF!</definedName>
    <definedName name="Extensão_3" localSheetId="79">#REF!</definedName>
    <definedName name="Extensão_3" localSheetId="80">#REF!</definedName>
    <definedName name="Extensão_3" localSheetId="62">#REF!</definedName>
    <definedName name="Extensão_3" localSheetId="78">#REF!</definedName>
    <definedName name="Extensão_3">#REF!</definedName>
    <definedName name="Extensão_4" localSheetId="47">#REF!</definedName>
    <definedName name="Extensão_4" localSheetId="79">#REF!</definedName>
    <definedName name="Extensão_4" localSheetId="80">#REF!</definedName>
    <definedName name="Extensão_4" localSheetId="62">#REF!</definedName>
    <definedName name="Extensão_4" localSheetId="78">#REF!</definedName>
    <definedName name="Extensão_4">#REF!</definedName>
    <definedName name="Extensão_4_1" localSheetId="47">#REF!</definedName>
    <definedName name="Extensão_4_1" localSheetId="79">#REF!</definedName>
    <definedName name="Extensão_4_1" localSheetId="80">#REF!</definedName>
    <definedName name="Extensão_4_1" localSheetId="62">#REF!</definedName>
    <definedName name="Extensão_4_1" localSheetId="78">#REF!</definedName>
    <definedName name="Extensão_4_1">#REF!</definedName>
    <definedName name="Extensão_6" localSheetId="47">#REF!</definedName>
    <definedName name="Extensão_6" localSheetId="79">#REF!</definedName>
    <definedName name="Extensão_6" localSheetId="80">#REF!</definedName>
    <definedName name="Extensão_6" localSheetId="62">#REF!</definedName>
    <definedName name="Extensão_6" localSheetId="78">#REF!</definedName>
    <definedName name="Extensão_6">#REF!</definedName>
    <definedName name="Extensão_7" localSheetId="47">#REF!</definedName>
    <definedName name="Extensão_7" localSheetId="79">#REF!</definedName>
    <definedName name="Extensão_7" localSheetId="80">#REF!</definedName>
    <definedName name="Extensão_7" localSheetId="62">#REF!</definedName>
    <definedName name="Extensão_7" localSheetId="78">#REF!</definedName>
    <definedName name="Extensão_7">#REF!</definedName>
    <definedName name="Extensão_8" localSheetId="47">#REF!</definedName>
    <definedName name="Extensão_8" localSheetId="79">#REF!</definedName>
    <definedName name="Extensão_8" localSheetId="80">#REF!</definedName>
    <definedName name="Extensão_8" localSheetId="62">#REF!</definedName>
    <definedName name="Extensão_8" localSheetId="78">#REF!</definedName>
    <definedName name="Extensão_8">#REF!</definedName>
    <definedName name="Extensão_9" localSheetId="47">#REF!</definedName>
    <definedName name="Extensão_9" localSheetId="79">#REF!</definedName>
    <definedName name="Extensão_9" localSheetId="80">#REF!</definedName>
    <definedName name="Extensão_9" localSheetId="62">#REF!</definedName>
    <definedName name="Extensão_9" localSheetId="78">#REF!</definedName>
    <definedName name="Extensão_9">#REF!</definedName>
    <definedName name="Extensão_Percent" localSheetId="32">OFFSET(#REF!,0,MATCH(#REF!,#REF!,0)-1,COUNTA(#REF!),1)</definedName>
    <definedName name="Extensão_Percent" localSheetId="33">OFFSET(#REF!,0,MATCH(#REF!,#REF!,0)-1,COUNTA(#REF!),1)</definedName>
    <definedName name="Extensão_Percent" localSheetId="79">OFFSET(#REF!,0,MATCH(#REF!,#REF!,0)-1,COUNTA(#REF!),1)</definedName>
    <definedName name="Extensão_Percent" localSheetId="80">OFFSET(#REF!,0,MATCH(#REF!,#REF!,0)-1,COUNTA(#REF!),1)</definedName>
    <definedName name="Extensão_Percent" localSheetId="77">OFFSET(#REF!,0,MATCH(#REF!,#REF!,0)-1,COUNTA(#REF!),1)</definedName>
    <definedName name="Extensão_Percent" localSheetId="78">OFFSET(#REF!,0,MATCH(#REF!,#REF!,0)-1,COUNTA(#REF!),1)</definedName>
    <definedName name="Extensão_Percent">OFFSET(#REF!,0,MATCH(#REF!,#REF!,0)-1,COUNTA(#REF!),1)</definedName>
    <definedName name="Extenso" localSheetId="21">#N/A</definedName>
    <definedName name="Extenso" localSheetId="22">#N/A</definedName>
    <definedName name="Extenso" localSheetId="28">#N/A</definedName>
    <definedName name="Extenso" localSheetId="23">#N/A</definedName>
    <definedName name="Extenso" localSheetId="24">#N/A</definedName>
    <definedName name="Extenso" localSheetId="25">#N/A</definedName>
    <definedName name="Extenso" localSheetId="26">#N/A</definedName>
    <definedName name="Extenso" localSheetId="27">#N/A</definedName>
    <definedName name="Extenso" localSheetId="29">#N/A</definedName>
    <definedName name="Extenso" localSheetId="30">#N/A</definedName>
    <definedName name="Extenso" localSheetId="31">#N/A</definedName>
    <definedName name="Extenso" localSheetId="32">#N/A</definedName>
    <definedName name="Extenso" localSheetId="33">#N/A</definedName>
    <definedName name="Extenso" localSheetId="47">#N/A</definedName>
    <definedName name="Extenso" localSheetId="44">'ANEXO XVI - Padrão de Desempen'!Extenso</definedName>
    <definedName name="Extenso" localSheetId="46">#N/A</definedName>
    <definedName name="Extenso" localSheetId="48">#N/A</definedName>
    <definedName name="Extenso" localSheetId="81">#N/A</definedName>
    <definedName name="Extenso" localSheetId="49">#N/A</definedName>
    <definedName name="Extenso" localSheetId="50">#N/A</definedName>
    <definedName name="Extenso" localSheetId="51">#N/A</definedName>
    <definedName name="Extenso" localSheetId="52">#N/A</definedName>
    <definedName name="Extenso" localSheetId="53">#N/A</definedName>
    <definedName name="Extenso" localSheetId="54">#N/A</definedName>
    <definedName name="Extenso" localSheetId="55">#N/A</definedName>
    <definedName name="Extenso" localSheetId="79">'ANEXO XXIX - NÃO CONFORM.'!Extenso</definedName>
    <definedName name="Extenso" localSheetId="80">'ANEXO XXIX.a - NÃO CONFOR.'!Extenso</definedName>
    <definedName name="Extenso" localSheetId="56">#N/A</definedName>
    <definedName name="Extenso" localSheetId="57">#N/A</definedName>
    <definedName name="Extenso" localSheetId="58">#N/A</definedName>
    <definedName name="Extenso" localSheetId="59">#N/A</definedName>
    <definedName name="Extenso" localSheetId="60">#N/A</definedName>
    <definedName name="Extenso" localSheetId="61">#N/A</definedName>
    <definedName name="Extenso" localSheetId="62">'ANEXO XXVI.a - VMD'!Extenso</definedName>
    <definedName name="Extenso" localSheetId="74">'ANEXO XXVI.m -SONDAGEM'!Extenso</definedName>
    <definedName name="Extenso" localSheetId="77">'ANEXO XXVII - LEVANT. TB...'!Extenso</definedName>
    <definedName name="Extenso" localSheetId="78">'ANEXO XXVIII - Mod. Med. TB_RP'!Extenso</definedName>
    <definedName name="Extenso">[0]!Extenso</definedName>
    <definedName name="Extenso_1" localSheetId="21">#N/A</definedName>
    <definedName name="Extenso_1" localSheetId="22">#N/A</definedName>
    <definedName name="Extenso_1" localSheetId="28">#N/A</definedName>
    <definedName name="Extenso_1" localSheetId="23">#N/A</definedName>
    <definedName name="Extenso_1" localSheetId="24">#N/A</definedName>
    <definedName name="Extenso_1" localSheetId="25">#N/A</definedName>
    <definedName name="Extenso_1" localSheetId="26">#N/A</definedName>
    <definedName name="Extenso_1" localSheetId="27">#N/A</definedName>
    <definedName name="Extenso_1" localSheetId="29">#N/A</definedName>
    <definedName name="Extenso_1" localSheetId="30">#N/A</definedName>
    <definedName name="Extenso_1" localSheetId="31">#N/A</definedName>
    <definedName name="Extenso_1" localSheetId="32">#N/A</definedName>
    <definedName name="Extenso_1" localSheetId="33">#N/A</definedName>
    <definedName name="Extenso_1" localSheetId="47">#N/A</definedName>
    <definedName name="Extenso_1" localSheetId="44">'ANEXO XVI - Padrão de Desempen'!Extenso_1</definedName>
    <definedName name="Extenso_1" localSheetId="46">#N/A</definedName>
    <definedName name="Extenso_1" localSheetId="48">#N/A</definedName>
    <definedName name="Extenso_1" localSheetId="81">#N/A</definedName>
    <definedName name="Extenso_1" localSheetId="49">#N/A</definedName>
    <definedName name="Extenso_1" localSheetId="50">#N/A</definedName>
    <definedName name="Extenso_1" localSheetId="51">#N/A</definedName>
    <definedName name="Extenso_1" localSheetId="52">#N/A</definedName>
    <definedName name="Extenso_1" localSheetId="53">#N/A</definedName>
    <definedName name="Extenso_1" localSheetId="54">#N/A</definedName>
    <definedName name="Extenso_1" localSheetId="55">#N/A</definedName>
    <definedName name="Extenso_1" localSheetId="79">'ANEXO XXIX - NÃO CONFORM.'!Extenso_1</definedName>
    <definedName name="Extenso_1" localSheetId="80">'ANEXO XXIX.a - NÃO CONFOR.'!Extenso_1</definedName>
    <definedName name="Extenso_1" localSheetId="56">#N/A</definedName>
    <definedName name="Extenso_1" localSheetId="57">#N/A</definedName>
    <definedName name="Extenso_1" localSheetId="58">#N/A</definedName>
    <definedName name="Extenso_1" localSheetId="59">#N/A</definedName>
    <definedName name="Extenso_1" localSheetId="60">#N/A</definedName>
    <definedName name="Extenso_1" localSheetId="61">#N/A</definedName>
    <definedName name="Extenso_1" localSheetId="62">'ANEXO XXVI.a - VMD'!Extenso_1</definedName>
    <definedName name="Extenso_1" localSheetId="74">'ANEXO XXVI.m -SONDAGEM'!Extenso_1</definedName>
    <definedName name="Extenso_1" localSheetId="77">'ANEXO XXVII - LEVANT. TB...'!Extenso_1</definedName>
    <definedName name="Extenso_1" localSheetId="78">'ANEXO XXVIII - Mod. Med. TB_RP'!Extenso_1</definedName>
    <definedName name="Extenso_1">Extenso_1</definedName>
    <definedName name="Extenso_10" localSheetId="21">#N/A</definedName>
    <definedName name="Extenso_10" localSheetId="22">#N/A</definedName>
    <definedName name="Extenso_10" localSheetId="28">#N/A</definedName>
    <definedName name="Extenso_10" localSheetId="23">#N/A</definedName>
    <definedName name="Extenso_10" localSheetId="24">#N/A</definedName>
    <definedName name="Extenso_10" localSheetId="25">#N/A</definedName>
    <definedName name="Extenso_10" localSheetId="26">#N/A</definedName>
    <definedName name="Extenso_10" localSheetId="27">#N/A</definedName>
    <definedName name="Extenso_10" localSheetId="29">#N/A</definedName>
    <definedName name="Extenso_10" localSheetId="30">#N/A</definedName>
    <definedName name="Extenso_10" localSheetId="31">#N/A</definedName>
    <definedName name="Extenso_10" localSheetId="32">#N/A</definedName>
    <definedName name="Extenso_10" localSheetId="33">#N/A</definedName>
    <definedName name="Extenso_10" localSheetId="47">#N/A</definedName>
    <definedName name="Extenso_10" localSheetId="44">'ANEXO XVI - Padrão de Desempen'!Extenso_10</definedName>
    <definedName name="Extenso_10" localSheetId="46">#N/A</definedName>
    <definedName name="Extenso_10" localSheetId="48">#N/A</definedName>
    <definedName name="Extenso_10" localSheetId="81">#N/A</definedName>
    <definedName name="Extenso_10" localSheetId="49">#N/A</definedName>
    <definedName name="Extenso_10" localSheetId="50">#N/A</definedName>
    <definedName name="Extenso_10" localSheetId="51">#N/A</definedName>
    <definedName name="Extenso_10" localSheetId="52">#N/A</definedName>
    <definedName name="Extenso_10" localSheetId="53">#N/A</definedName>
    <definedName name="Extenso_10" localSheetId="54">#N/A</definedName>
    <definedName name="Extenso_10" localSheetId="55">#N/A</definedName>
    <definedName name="Extenso_10" localSheetId="79">'ANEXO XXIX - NÃO CONFORM.'!Extenso_10</definedName>
    <definedName name="Extenso_10" localSheetId="80">'ANEXO XXIX.a - NÃO CONFOR.'!Extenso_10</definedName>
    <definedName name="Extenso_10" localSheetId="56">#N/A</definedName>
    <definedName name="Extenso_10" localSheetId="57">#N/A</definedName>
    <definedName name="Extenso_10" localSheetId="58">#N/A</definedName>
    <definedName name="Extenso_10" localSheetId="59">#N/A</definedName>
    <definedName name="Extenso_10" localSheetId="60">#N/A</definedName>
    <definedName name="Extenso_10" localSheetId="61">#N/A</definedName>
    <definedName name="Extenso_10" localSheetId="62">'ANEXO XXVI.a - VMD'!Extenso_10</definedName>
    <definedName name="Extenso_10" localSheetId="74">'ANEXO XXVI.m -SONDAGEM'!Extenso_10</definedName>
    <definedName name="Extenso_10" localSheetId="77">'ANEXO XXVII - LEVANT. TB...'!Extenso_10</definedName>
    <definedName name="Extenso_10" localSheetId="78">'ANEXO XXVIII - Mod. Med. TB_RP'!Extenso_10</definedName>
    <definedName name="Extenso_10">Extenso_10</definedName>
    <definedName name="Extenso_12" localSheetId="21">#N/A</definedName>
    <definedName name="Extenso_12" localSheetId="22">#N/A</definedName>
    <definedName name="Extenso_12" localSheetId="28">#N/A</definedName>
    <definedName name="Extenso_12" localSheetId="23">#N/A</definedName>
    <definedName name="Extenso_12" localSheetId="24">#N/A</definedName>
    <definedName name="Extenso_12" localSheetId="25">#N/A</definedName>
    <definedName name="Extenso_12" localSheetId="26">#N/A</definedName>
    <definedName name="Extenso_12" localSheetId="27">#N/A</definedName>
    <definedName name="Extenso_12" localSheetId="29">#N/A</definedName>
    <definedName name="Extenso_12" localSheetId="30">#N/A</definedName>
    <definedName name="Extenso_12" localSheetId="31">#N/A</definedName>
    <definedName name="Extenso_12" localSheetId="32">#N/A</definedName>
    <definedName name="Extenso_12" localSheetId="33">#N/A</definedName>
    <definedName name="Extenso_12" localSheetId="47">#N/A</definedName>
    <definedName name="Extenso_12" localSheetId="44">'ANEXO XVI - Padrão de Desempen'!Extenso_12</definedName>
    <definedName name="Extenso_12" localSheetId="46">#N/A</definedName>
    <definedName name="Extenso_12" localSheetId="48">#N/A</definedName>
    <definedName name="Extenso_12" localSheetId="81">#N/A</definedName>
    <definedName name="Extenso_12" localSheetId="49">#N/A</definedName>
    <definedName name="Extenso_12" localSheetId="50">#N/A</definedName>
    <definedName name="Extenso_12" localSheetId="51">#N/A</definedName>
    <definedName name="Extenso_12" localSheetId="52">#N/A</definedName>
    <definedName name="Extenso_12" localSheetId="53">#N/A</definedName>
    <definedName name="Extenso_12" localSheetId="54">#N/A</definedName>
    <definedName name="Extenso_12" localSheetId="55">#N/A</definedName>
    <definedName name="Extenso_12" localSheetId="79">'ANEXO XXIX - NÃO CONFORM.'!Extenso_12</definedName>
    <definedName name="Extenso_12" localSheetId="80">'ANEXO XXIX.a - NÃO CONFOR.'!Extenso_12</definedName>
    <definedName name="Extenso_12" localSheetId="56">#N/A</definedName>
    <definedName name="Extenso_12" localSheetId="57">#N/A</definedName>
    <definedName name="Extenso_12" localSheetId="58">#N/A</definedName>
    <definedName name="Extenso_12" localSheetId="59">#N/A</definedName>
    <definedName name="Extenso_12" localSheetId="60">#N/A</definedName>
    <definedName name="Extenso_12" localSheetId="61">#N/A</definedName>
    <definedName name="Extenso_12" localSheetId="62">'ANEXO XXVI.a - VMD'!Extenso_12</definedName>
    <definedName name="Extenso_12" localSheetId="74">'ANEXO XXVI.m -SONDAGEM'!Extenso_12</definedName>
    <definedName name="Extenso_12" localSheetId="77">'ANEXO XXVII - LEVANT. TB...'!Extenso_12</definedName>
    <definedName name="Extenso_12" localSheetId="78">'ANEXO XXVIII - Mod. Med. TB_RP'!Extenso_12</definedName>
    <definedName name="Extenso_12">Extenso_12</definedName>
    <definedName name="Extenso_13" localSheetId="21">#N/A</definedName>
    <definedName name="Extenso_13" localSheetId="22">#N/A</definedName>
    <definedName name="Extenso_13" localSheetId="28">#N/A</definedName>
    <definedName name="Extenso_13" localSheetId="23">#N/A</definedName>
    <definedName name="Extenso_13" localSheetId="24">#N/A</definedName>
    <definedName name="Extenso_13" localSheetId="25">#N/A</definedName>
    <definedName name="Extenso_13" localSheetId="26">#N/A</definedName>
    <definedName name="Extenso_13" localSheetId="27">#N/A</definedName>
    <definedName name="Extenso_13" localSheetId="29">#N/A</definedName>
    <definedName name="Extenso_13" localSheetId="30">#N/A</definedName>
    <definedName name="Extenso_13" localSheetId="31">#N/A</definedName>
    <definedName name="Extenso_13" localSheetId="32">#N/A</definedName>
    <definedName name="Extenso_13" localSheetId="33">#N/A</definedName>
    <definedName name="Extenso_13" localSheetId="47">#N/A</definedName>
    <definedName name="Extenso_13" localSheetId="44">'ANEXO XVI - Padrão de Desempen'!Extenso_13</definedName>
    <definedName name="Extenso_13" localSheetId="46">#N/A</definedName>
    <definedName name="Extenso_13" localSheetId="48">#N/A</definedName>
    <definedName name="Extenso_13" localSheetId="81">#N/A</definedName>
    <definedName name="Extenso_13" localSheetId="49">#N/A</definedName>
    <definedName name="Extenso_13" localSheetId="50">#N/A</definedName>
    <definedName name="Extenso_13" localSheetId="51">#N/A</definedName>
    <definedName name="Extenso_13" localSheetId="52">#N/A</definedName>
    <definedName name="Extenso_13" localSheetId="53">#N/A</definedName>
    <definedName name="Extenso_13" localSheetId="54">#N/A</definedName>
    <definedName name="Extenso_13" localSheetId="55">#N/A</definedName>
    <definedName name="Extenso_13" localSheetId="79">'ANEXO XXIX - NÃO CONFORM.'!Extenso_13</definedName>
    <definedName name="Extenso_13" localSheetId="80">'ANEXO XXIX.a - NÃO CONFOR.'!Extenso_13</definedName>
    <definedName name="Extenso_13" localSheetId="56">#N/A</definedName>
    <definedName name="Extenso_13" localSheetId="57">#N/A</definedName>
    <definedName name="Extenso_13" localSheetId="58">#N/A</definedName>
    <definedName name="Extenso_13" localSheetId="59">#N/A</definedName>
    <definedName name="Extenso_13" localSheetId="60">#N/A</definedName>
    <definedName name="Extenso_13" localSheetId="61">#N/A</definedName>
    <definedName name="Extenso_13" localSheetId="62">'ANEXO XXVI.a - VMD'!Extenso_13</definedName>
    <definedName name="Extenso_13" localSheetId="74">'ANEXO XXVI.m -SONDAGEM'!Extenso_13</definedName>
    <definedName name="Extenso_13" localSheetId="77">'ANEXO XXVII - LEVANT. TB...'!Extenso_13</definedName>
    <definedName name="Extenso_13" localSheetId="78">'ANEXO XXVIII - Mod. Med. TB_RP'!Extenso_13</definedName>
    <definedName name="Extenso_13">Extenso_13</definedName>
    <definedName name="Extenso_14" localSheetId="21">#N/A</definedName>
    <definedName name="Extenso_14" localSheetId="22">#N/A</definedName>
    <definedName name="Extenso_14" localSheetId="28">#N/A</definedName>
    <definedName name="Extenso_14" localSheetId="23">#N/A</definedName>
    <definedName name="Extenso_14" localSheetId="24">#N/A</definedName>
    <definedName name="Extenso_14" localSheetId="25">#N/A</definedName>
    <definedName name="Extenso_14" localSheetId="26">#N/A</definedName>
    <definedName name="Extenso_14" localSheetId="27">#N/A</definedName>
    <definedName name="Extenso_14" localSheetId="29">#N/A</definedName>
    <definedName name="Extenso_14" localSheetId="30">#N/A</definedName>
    <definedName name="Extenso_14" localSheetId="31">#N/A</definedName>
    <definedName name="Extenso_14" localSheetId="32">#N/A</definedName>
    <definedName name="Extenso_14" localSheetId="33">#N/A</definedName>
    <definedName name="Extenso_14" localSheetId="47">#N/A</definedName>
    <definedName name="Extenso_14" localSheetId="44">'ANEXO XVI - Padrão de Desempen'!Extenso_14</definedName>
    <definedName name="Extenso_14" localSheetId="46">#N/A</definedName>
    <definedName name="Extenso_14" localSheetId="48">#N/A</definedName>
    <definedName name="Extenso_14" localSheetId="81">#N/A</definedName>
    <definedName name="Extenso_14" localSheetId="49">#N/A</definedName>
    <definedName name="Extenso_14" localSheetId="50">#N/A</definedName>
    <definedName name="Extenso_14" localSheetId="51">#N/A</definedName>
    <definedName name="Extenso_14" localSheetId="52">#N/A</definedName>
    <definedName name="Extenso_14" localSheetId="53">#N/A</definedName>
    <definedName name="Extenso_14" localSheetId="54">#N/A</definedName>
    <definedName name="Extenso_14" localSheetId="55">#N/A</definedName>
    <definedName name="Extenso_14" localSheetId="79">'ANEXO XXIX - NÃO CONFORM.'!Extenso_14</definedName>
    <definedName name="Extenso_14" localSheetId="80">'ANEXO XXIX.a - NÃO CONFOR.'!Extenso_14</definedName>
    <definedName name="Extenso_14" localSheetId="56">#N/A</definedName>
    <definedName name="Extenso_14" localSheetId="57">#N/A</definedName>
    <definedName name="Extenso_14" localSheetId="58">#N/A</definedName>
    <definedName name="Extenso_14" localSheetId="59">#N/A</definedName>
    <definedName name="Extenso_14" localSheetId="60">#N/A</definedName>
    <definedName name="Extenso_14" localSheetId="61">#N/A</definedName>
    <definedName name="Extenso_14" localSheetId="62">'ANEXO XXVI.a - VMD'!Extenso_14</definedName>
    <definedName name="Extenso_14" localSheetId="74">'ANEXO XXVI.m -SONDAGEM'!Extenso_14</definedName>
    <definedName name="Extenso_14" localSheetId="77">'ANEXO XXVII - LEVANT. TB...'!Extenso_14</definedName>
    <definedName name="Extenso_14" localSheetId="78">'ANEXO XXVIII - Mod. Med. TB_RP'!Extenso_14</definedName>
    <definedName name="Extenso_14">Extenso_14</definedName>
    <definedName name="Extenso_19" localSheetId="21">#N/A</definedName>
    <definedName name="Extenso_19" localSheetId="22">#N/A</definedName>
    <definedName name="Extenso_19" localSheetId="28">#N/A</definedName>
    <definedName name="Extenso_19" localSheetId="23">#N/A</definedName>
    <definedName name="Extenso_19" localSheetId="24">#N/A</definedName>
    <definedName name="Extenso_19" localSheetId="25">#N/A</definedName>
    <definedName name="Extenso_19" localSheetId="26">#N/A</definedName>
    <definedName name="Extenso_19" localSheetId="27">#N/A</definedName>
    <definedName name="Extenso_19" localSheetId="29">#N/A</definedName>
    <definedName name="Extenso_19" localSheetId="30">#N/A</definedName>
    <definedName name="Extenso_19" localSheetId="31">#N/A</definedName>
    <definedName name="Extenso_19" localSheetId="32">#N/A</definedName>
    <definedName name="Extenso_19" localSheetId="33">#N/A</definedName>
    <definedName name="Extenso_19" localSheetId="47">#N/A</definedName>
    <definedName name="Extenso_19" localSheetId="44">'ANEXO XVI - Padrão de Desempen'!Extenso_19</definedName>
    <definedName name="Extenso_19" localSheetId="46">#N/A</definedName>
    <definedName name="Extenso_19" localSheetId="48">#N/A</definedName>
    <definedName name="Extenso_19" localSheetId="81">#N/A</definedName>
    <definedName name="Extenso_19" localSheetId="49">#N/A</definedName>
    <definedName name="Extenso_19" localSheetId="50">#N/A</definedName>
    <definedName name="Extenso_19" localSheetId="51">#N/A</definedName>
    <definedName name="Extenso_19" localSheetId="52">#N/A</definedName>
    <definedName name="Extenso_19" localSheetId="53">#N/A</definedName>
    <definedName name="Extenso_19" localSheetId="54">#N/A</definedName>
    <definedName name="Extenso_19" localSheetId="55">#N/A</definedName>
    <definedName name="Extenso_19" localSheetId="79">'ANEXO XXIX - NÃO CONFORM.'!Extenso_19</definedName>
    <definedName name="Extenso_19" localSheetId="80">'ANEXO XXIX.a - NÃO CONFOR.'!Extenso_19</definedName>
    <definedName name="Extenso_19" localSheetId="56">#N/A</definedName>
    <definedName name="Extenso_19" localSheetId="57">#N/A</definedName>
    <definedName name="Extenso_19" localSheetId="58">#N/A</definedName>
    <definedName name="Extenso_19" localSheetId="59">#N/A</definedName>
    <definedName name="Extenso_19" localSheetId="60">#N/A</definedName>
    <definedName name="Extenso_19" localSheetId="61">#N/A</definedName>
    <definedName name="Extenso_19" localSheetId="62">'ANEXO XXVI.a - VMD'!Extenso_19</definedName>
    <definedName name="Extenso_19" localSheetId="74">'ANEXO XXVI.m -SONDAGEM'!Extenso_19</definedName>
    <definedName name="Extenso_19" localSheetId="77">'ANEXO XXVII - LEVANT. TB...'!Extenso_19</definedName>
    <definedName name="Extenso_19" localSheetId="78">'ANEXO XXVIII - Mod. Med. TB_RP'!Extenso_19</definedName>
    <definedName name="Extenso_19">Extenso_19</definedName>
    <definedName name="Extenso_2" localSheetId="21">#N/A</definedName>
    <definedName name="Extenso_2" localSheetId="22">#N/A</definedName>
    <definedName name="Extenso_2" localSheetId="28">#N/A</definedName>
    <definedName name="Extenso_2" localSheetId="23">#N/A</definedName>
    <definedName name="Extenso_2" localSheetId="24">#N/A</definedName>
    <definedName name="Extenso_2" localSheetId="25">#N/A</definedName>
    <definedName name="Extenso_2" localSheetId="26">#N/A</definedName>
    <definedName name="Extenso_2" localSheetId="27">#N/A</definedName>
    <definedName name="Extenso_2" localSheetId="29">#N/A</definedName>
    <definedName name="Extenso_2" localSheetId="30">#N/A</definedName>
    <definedName name="Extenso_2" localSheetId="31">#N/A</definedName>
    <definedName name="Extenso_2" localSheetId="32">#N/A</definedName>
    <definedName name="Extenso_2" localSheetId="33">#N/A</definedName>
    <definedName name="Extenso_2" localSheetId="47">#N/A</definedName>
    <definedName name="Extenso_2" localSheetId="44">'ANEXO XVI - Padrão de Desempen'!Extenso_2</definedName>
    <definedName name="Extenso_2" localSheetId="46">#N/A</definedName>
    <definedName name="Extenso_2" localSheetId="48">#N/A</definedName>
    <definedName name="Extenso_2" localSheetId="81">#N/A</definedName>
    <definedName name="Extenso_2" localSheetId="49">#N/A</definedName>
    <definedName name="Extenso_2" localSheetId="50">#N/A</definedName>
    <definedName name="Extenso_2" localSheetId="51">#N/A</definedName>
    <definedName name="Extenso_2" localSheetId="52">#N/A</definedName>
    <definedName name="Extenso_2" localSheetId="53">#N/A</definedName>
    <definedName name="Extenso_2" localSheetId="54">#N/A</definedName>
    <definedName name="Extenso_2" localSheetId="55">#N/A</definedName>
    <definedName name="Extenso_2" localSheetId="79">'ANEXO XXIX - NÃO CONFORM.'!Extenso_2</definedName>
    <definedName name="Extenso_2" localSheetId="80">'ANEXO XXIX.a - NÃO CONFOR.'!Extenso_2</definedName>
    <definedName name="Extenso_2" localSheetId="56">#N/A</definedName>
    <definedName name="Extenso_2" localSheetId="57">#N/A</definedName>
    <definedName name="Extenso_2" localSheetId="58">#N/A</definedName>
    <definedName name="Extenso_2" localSheetId="59">#N/A</definedName>
    <definedName name="Extenso_2" localSheetId="60">#N/A</definedName>
    <definedName name="Extenso_2" localSheetId="61">#N/A</definedName>
    <definedName name="Extenso_2" localSheetId="62">'ANEXO XXVI.a - VMD'!Extenso_2</definedName>
    <definedName name="Extenso_2" localSheetId="74">'ANEXO XXVI.m -SONDAGEM'!Extenso_2</definedName>
    <definedName name="Extenso_2" localSheetId="77">'ANEXO XXVII - LEVANT. TB...'!Extenso_2</definedName>
    <definedName name="Extenso_2" localSheetId="78">'ANEXO XXVIII - Mod. Med. TB_RP'!Extenso_2</definedName>
    <definedName name="Extenso_2">Extenso_2</definedName>
    <definedName name="Extenso_21" localSheetId="21">#N/A</definedName>
    <definedName name="Extenso_21" localSheetId="22">#N/A</definedName>
    <definedName name="Extenso_21" localSheetId="28">#N/A</definedName>
    <definedName name="Extenso_21" localSheetId="23">#N/A</definedName>
    <definedName name="Extenso_21" localSheetId="24">#N/A</definedName>
    <definedName name="Extenso_21" localSheetId="25">#N/A</definedName>
    <definedName name="Extenso_21" localSheetId="26">#N/A</definedName>
    <definedName name="Extenso_21" localSheetId="27">#N/A</definedName>
    <definedName name="Extenso_21" localSheetId="29">#N/A</definedName>
    <definedName name="Extenso_21" localSheetId="30">#N/A</definedName>
    <definedName name="Extenso_21" localSheetId="31">#N/A</definedName>
    <definedName name="Extenso_21" localSheetId="32">#N/A</definedName>
    <definedName name="Extenso_21" localSheetId="33">#N/A</definedName>
    <definedName name="Extenso_21" localSheetId="47">#N/A</definedName>
    <definedName name="Extenso_21" localSheetId="44">'ANEXO XVI - Padrão de Desempen'!Extenso_21</definedName>
    <definedName name="Extenso_21" localSheetId="46">#N/A</definedName>
    <definedName name="Extenso_21" localSheetId="48">#N/A</definedName>
    <definedName name="Extenso_21" localSheetId="81">#N/A</definedName>
    <definedName name="Extenso_21" localSheetId="49">#N/A</definedName>
    <definedName name="Extenso_21" localSheetId="50">#N/A</definedName>
    <definedName name="Extenso_21" localSheetId="51">#N/A</definedName>
    <definedName name="Extenso_21" localSheetId="52">#N/A</definedName>
    <definedName name="Extenso_21" localSheetId="53">#N/A</definedName>
    <definedName name="Extenso_21" localSheetId="54">#N/A</definedName>
    <definedName name="Extenso_21" localSheetId="55">#N/A</definedName>
    <definedName name="Extenso_21" localSheetId="79">'ANEXO XXIX - NÃO CONFORM.'!Extenso_21</definedName>
    <definedName name="Extenso_21" localSheetId="80">'ANEXO XXIX.a - NÃO CONFOR.'!Extenso_21</definedName>
    <definedName name="Extenso_21" localSheetId="56">#N/A</definedName>
    <definedName name="Extenso_21" localSheetId="57">#N/A</definedName>
    <definedName name="Extenso_21" localSheetId="58">#N/A</definedName>
    <definedName name="Extenso_21" localSheetId="59">#N/A</definedName>
    <definedName name="Extenso_21" localSheetId="60">#N/A</definedName>
    <definedName name="Extenso_21" localSheetId="61">#N/A</definedName>
    <definedName name="Extenso_21" localSheetId="62">'ANEXO XXVI.a - VMD'!Extenso_21</definedName>
    <definedName name="Extenso_21" localSheetId="74">'ANEXO XXVI.m -SONDAGEM'!Extenso_21</definedName>
    <definedName name="Extenso_21" localSheetId="77">'ANEXO XXVII - LEVANT. TB...'!Extenso_21</definedName>
    <definedName name="Extenso_21" localSheetId="78">'ANEXO XXVIII - Mod. Med. TB_RP'!Extenso_21</definedName>
    <definedName name="Extenso_21">Extenso_21</definedName>
    <definedName name="Extenso_22" localSheetId="21">#N/A</definedName>
    <definedName name="Extenso_22" localSheetId="22">#N/A</definedName>
    <definedName name="Extenso_22" localSheetId="28">#N/A</definedName>
    <definedName name="Extenso_22" localSheetId="23">#N/A</definedName>
    <definedName name="Extenso_22" localSheetId="24">#N/A</definedName>
    <definedName name="Extenso_22" localSheetId="25">#N/A</definedName>
    <definedName name="Extenso_22" localSheetId="26">#N/A</definedName>
    <definedName name="Extenso_22" localSheetId="27">#N/A</definedName>
    <definedName name="Extenso_22" localSheetId="29">#N/A</definedName>
    <definedName name="Extenso_22" localSheetId="30">#N/A</definedName>
    <definedName name="Extenso_22" localSheetId="31">#N/A</definedName>
    <definedName name="Extenso_22" localSheetId="32">#N/A</definedName>
    <definedName name="Extenso_22" localSheetId="33">#N/A</definedName>
    <definedName name="Extenso_22" localSheetId="47">#N/A</definedName>
    <definedName name="Extenso_22" localSheetId="44">'ANEXO XVI - Padrão de Desempen'!Extenso_22</definedName>
    <definedName name="Extenso_22" localSheetId="46">#N/A</definedName>
    <definedName name="Extenso_22" localSheetId="48">#N/A</definedName>
    <definedName name="Extenso_22" localSheetId="81">#N/A</definedName>
    <definedName name="Extenso_22" localSheetId="49">#N/A</definedName>
    <definedName name="Extenso_22" localSheetId="50">#N/A</definedName>
    <definedName name="Extenso_22" localSheetId="51">#N/A</definedName>
    <definedName name="Extenso_22" localSheetId="52">#N/A</definedName>
    <definedName name="Extenso_22" localSheetId="53">#N/A</definedName>
    <definedName name="Extenso_22" localSheetId="54">#N/A</definedName>
    <definedName name="Extenso_22" localSheetId="55">#N/A</definedName>
    <definedName name="Extenso_22" localSheetId="79">'ANEXO XXIX - NÃO CONFORM.'!Extenso_22</definedName>
    <definedName name="Extenso_22" localSheetId="80">'ANEXO XXIX.a - NÃO CONFOR.'!Extenso_22</definedName>
    <definedName name="Extenso_22" localSheetId="56">#N/A</definedName>
    <definedName name="Extenso_22" localSheetId="57">#N/A</definedName>
    <definedName name="Extenso_22" localSheetId="58">#N/A</definedName>
    <definedName name="Extenso_22" localSheetId="59">#N/A</definedName>
    <definedName name="Extenso_22" localSheetId="60">#N/A</definedName>
    <definedName name="Extenso_22" localSheetId="61">#N/A</definedName>
    <definedName name="Extenso_22" localSheetId="62">'ANEXO XXVI.a - VMD'!Extenso_22</definedName>
    <definedName name="Extenso_22" localSheetId="74">'ANEXO XXVI.m -SONDAGEM'!Extenso_22</definedName>
    <definedName name="Extenso_22" localSheetId="77">'ANEXO XXVII - LEVANT. TB...'!Extenso_22</definedName>
    <definedName name="Extenso_22" localSheetId="78">'ANEXO XXVIII - Mod. Med. TB_RP'!Extenso_22</definedName>
    <definedName name="Extenso_22">Extenso_22</definedName>
    <definedName name="Extenso_23" localSheetId="21">#N/A</definedName>
    <definedName name="Extenso_23" localSheetId="22">#N/A</definedName>
    <definedName name="Extenso_23" localSheetId="28">#N/A</definedName>
    <definedName name="Extenso_23" localSheetId="23">#N/A</definedName>
    <definedName name="Extenso_23" localSheetId="24">#N/A</definedName>
    <definedName name="Extenso_23" localSheetId="25">#N/A</definedName>
    <definedName name="Extenso_23" localSheetId="26">#N/A</definedName>
    <definedName name="Extenso_23" localSheetId="27">#N/A</definedName>
    <definedName name="Extenso_23" localSheetId="29">#N/A</definedName>
    <definedName name="Extenso_23" localSheetId="30">#N/A</definedName>
    <definedName name="Extenso_23" localSheetId="31">#N/A</definedName>
    <definedName name="Extenso_23" localSheetId="32">#N/A</definedName>
    <definedName name="Extenso_23" localSheetId="33">#N/A</definedName>
    <definedName name="Extenso_23" localSheetId="47">#N/A</definedName>
    <definedName name="Extenso_23" localSheetId="44">'ANEXO XVI - Padrão de Desempen'!Extenso_23</definedName>
    <definedName name="Extenso_23" localSheetId="46">#N/A</definedName>
    <definedName name="Extenso_23" localSheetId="48">#N/A</definedName>
    <definedName name="Extenso_23" localSheetId="81">#N/A</definedName>
    <definedName name="Extenso_23" localSheetId="49">#N/A</definedName>
    <definedName name="Extenso_23" localSheetId="50">#N/A</definedName>
    <definedName name="Extenso_23" localSheetId="51">#N/A</definedName>
    <definedName name="Extenso_23" localSheetId="52">#N/A</definedName>
    <definedName name="Extenso_23" localSheetId="53">#N/A</definedName>
    <definedName name="Extenso_23" localSheetId="54">#N/A</definedName>
    <definedName name="Extenso_23" localSheetId="55">#N/A</definedName>
    <definedName name="Extenso_23" localSheetId="79">'ANEXO XXIX - NÃO CONFORM.'!Extenso_23</definedName>
    <definedName name="Extenso_23" localSheetId="80">'ANEXO XXIX.a - NÃO CONFOR.'!Extenso_23</definedName>
    <definedName name="Extenso_23" localSheetId="56">#N/A</definedName>
    <definedName name="Extenso_23" localSheetId="57">#N/A</definedName>
    <definedName name="Extenso_23" localSheetId="58">#N/A</definedName>
    <definedName name="Extenso_23" localSheetId="59">#N/A</definedName>
    <definedName name="Extenso_23" localSheetId="60">#N/A</definedName>
    <definedName name="Extenso_23" localSheetId="61">#N/A</definedName>
    <definedName name="Extenso_23" localSheetId="62">'ANEXO XXVI.a - VMD'!Extenso_23</definedName>
    <definedName name="Extenso_23" localSheetId="74">'ANEXO XXVI.m -SONDAGEM'!Extenso_23</definedName>
    <definedName name="Extenso_23" localSheetId="77">'ANEXO XXVII - LEVANT. TB...'!Extenso_23</definedName>
    <definedName name="Extenso_23" localSheetId="78">'ANEXO XXVIII - Mod. Med. TB_RP'!Extenso_23</definedName>
    <definedName name="Extenso_23">Extenso_23</definedName>
    <definedName name="Extenso_24" localSheetId="21">#N/A</definedName>
    <definedName name="Extenso_24" localSheetId="22">#N/A</definedName>
    <definedName name="Extenso_24" localSheetId="28">#N/A</definedName>
    <definedName name="Extenso_24" localSheetId="23">#N/A</definedName>
    <definedName name="Extenso_24" localSheetId="24">#N/A</definedName>
    <definedName name="Extenso_24" localSheetId="25">#N/A</definedName>
    <definedName name="Extenso_24" localSheetId="26">#N/A</definedName>
    <definedName name="Extenso_24" localSheetId="27">#N/A</definedName>
    <definedName name="Extenso_24" localSheetId="29">#N/A</definedName>
    <definedName name="Extenso_24" localSheetId="30">#N/A</definedName>
    <definedName name="Extenso_24" localSheetId="31">#N/A</definedName>
    <definedName name="Extenso_24" localSheetId="32">#N/A</definedName>
    <definedName name="Extenso_24" localSheetId="33">#N/A</definedName>
    <definedName name="Extenso_24" localSheetId="47">#N/A</definedName>
    <definedName name="Extenso_24" localSheetId="44">'ANEXO XVI - Padrão de Desempen'!Extenso_24</definedName>
    <definedName name="Extenso_24" localSheetId="46">#N/A</definedName>
    <definedName name="Extenso_24" localSheetId="48">#N/A</definedName>
    <definedName name="Extenso_24" localSheetId="81">#N/A</definedName>
    <definedName name="Extenso_24" localSheetId="49">#N/A</definedName>
    <definedName name="Extenso_24" localSheetId="50">#N/A</definedName>
    <definedName name="Extenso_24" localSheetId="51">#N/A</definedName>
    <definedName name="Extenso_24" localSheetId="52">#N/A</definedName>
    <definedName name="Extenso_24" localSheetId="53">#N/A</definedName>
    <definedName name="Extenso_24" localSheetId="54">#N/A</definedName>
    <definedName name="Extenso_24" localSheetId="55">#N/A</definedName>
    <definedName name="Extenso_24" localSheetId="79">'ANEXO XXIX - NÃO CONFORM.'!Extenso_24</definedName>
    <definedName name="Extenso_24" localSheetId="80">'ANEXO XXIX.a - NÃO CONFOR.'!Extenso_24</definedName>
    <definedName name="Extenso_24" localSheetId="56">#N/A</definedName>
    <definedName name="Extenso_24" localSheetId="57">#N/A</definedName>
    <definedName name="Extenso_24" localSheetId="58">#N/A</definedName>
    <definedName name="Extenso_24" localSheetId="59">#N/A</definedName>
    <definedName name="Extenso_24" localSheetId="60">#N/A</definedName>
    <definedName name="Extenso_24" localSheetId="61">#N/A</definedName>
    <definedName name="Extenso_24" localSheetId="62">'ANEXO XXVI.a - VMD'!Extenso_24</definedName>
    <definedName name="Extenso_24" localSheetId="74">'ANEXO XXVI.m -SONDAGEM'!Extenso_24</definedName>
    <definedName name="Extenso_24" localSheetId="77">'ANEXO XXVII - LEVANT. TB...'!Extenso_24</definedName>
    <definedName name="Extenso_24" localSheetId="78">'ANEXO XXVIII - Mod. Med. TB_RP'!Extenso_24</definedName>
    <definedName name="Extenso_24">Extenso_24</definedName>
    <definedName name="Extenso_25" localSheetId="21">#N/A</definedName>
    <definedName name="Extenso_25" localSheetId="22">#N/A</definedName>
    <definedName name="Extenso_25" localSheetId="28">#N/A</definedName>
    <definedName name="Extenso_25" localSheetId="23">#N/A</definedName>
    <definedName name="Extenso_25" localSheetId="24">#N/A</definedName>
    <definedName name="Extenso_25" localSheetId="25">#N/A</definedName>
    <definedName name="Extenso_25" localSheetId="26">#N/A</definedName>
    <definedName name="Extenso_25" localSheetId="27">#N/A</definedName>
    <definedName name="Extenso_25" localSheetId="29">#N/A</definedName>
    <definedName name="Extenso_25" localSheetId="30">#N/A</definedName>
    <definedName name="Extenso_25" localSheetId="31">#N/A</definedName>
    <definedName name="Extenso_25" localSheetId="32">#N/A</definedName>
    <definedName name="Extenso_25" localSheetId="33">#N/A</definedName>
    <definedName name="Extenso_25" localSheetId="47">#N/A</definedName>
    <definedName name="Extenso_25" localSheetId="44">'ANEXO XVI - Padrão de Desempen'!Extenso_25</definedName>
    <definedName name="Extenso_25" localSheetId="46">#N/A</definedName>
    <definedName name="Extenso_25" localSheetId="48">#N/A</definedName>
    <definedName name="Extenso_25" localSheetId="81">#N/A</definedName>
    <definedName name="Extenso_25" localSheetId="49">#N/A</definedName>
    <definedName name="Extenso_25" localSheetId="50">#N/A</definedName>
    <definedName name="Extenso_25" localSheetId="51">#N/A</definedName>
    <definedName name="Extenso_25" localSheetId="52">#N/A</definedName>
    <definedName name="Extenso_25" localSheetId="53">#N/A</definedName>
    <definedName name="Extenso_25" localSheetId="54">#N/A</definedName>
    <definedName name="Extenso_25" localSheetId="55">#N/A</definedName>
    <definedName name="Extenso_25" localSheetId="79">'ANEXO XXIX - NÃO CONFORM.'!Extenso_25</definedName>
    <definedName name="Extenso_25" localSheetId="80">'ANEXO XXIX.a - NÃO CONFOR.'!Extenso_25</definedName>
    <definedName name="Extenso_25" localSheetId="56">#N/A</definedName>
    <definedName name="Extenso_25" localSheetId="57">#N/A</definedName>
    <definedName name="Extenso_25" localSheetId="58">#N/A</definedName>
    <definedName name="Extenso_25" localSheetId="59">#N/A</definedName>
    <definedName name="Extenso_25" localSheetId="60">#N/A</definedName>
    <definedName name="Extenso_25" localSheetId="61">#N/A</definedName>
    <definedName name="Extenso_25" localSheetId="62">'ANEXO XXVI.a - VMD'!Extenso_25</definedName>
    <definedName name="Extenso_25" localSheetId="74">'ANEXO XXVI.m -SONDAGEM'!Extenso_25</definedName>
    <definedName name="Extenso_25" localSheetId="77">'ANEXO XXVII - LEVANT. TB...'!Extenso_25</definedName>
    <definedName name="Extenso_25" localSheetId="78">'ANEXO XXVIII - Mod. Med. TB_RP'!Extenso_25</definedName>
    <definedName name="Extenso_25">Extenso_25</definedName>
    <definedName name="Extenso_26" localSheetId="21">#N/A</definedName>
    <definedName name="Extenso_26" localSheetId="22">#N/A</definedName>
    <definedName name="Extenso_26" localSheetId="28">#N/A</definedName>
    <definedName name="Extenso_26" localSheetId="23">#N/A</definedName>
    <definedName name="Extenso_26" localSheetId="24">#N/A</definedName>
    <definedName name="Extenso_26" localSheetId="25">#N/A</definedName>
    <definedName name="Extenso_26" localSheetId="26">#N/A</definedName>
    <definedName name="Extenso_26" localSheetId="27">#N/A</definedName>
    <definedName name="Extenso_26" localSheetId="29">#N/A</definedName>
    <definedName name="Extenso_26" localSheetId="30">#N/A</definedName>
    <definedName name="Extenso_26" localSheetId="31">#N/A</definedName>
    <definedName name="Extenso_26" localSheetId="32">#N/A</definedName>
    <definedName name="Extenso_26" localSheetId="33">#N/A</definedName>
    <definedName name="Extenso_26" localSheetId="47">#N/A</definedName>
    <definedName name="Extenso_26" localSheetId="44">'ANEXO XVI - Padrão de Desempen'!Extenso_26</definedName>
    <definedName name="Extenso_26" localSheetId="46">#N/A</definedName>
    <definedName name="Extenso_26" localSheetId="48">#N/A</definedName>
    <definedName name="Extenso_26" localSheetId="81">#N/A</definedName>
    <definedName name="Extenso_26" localSheetId="49">#N/A</definedName>
    <definedName name="Extenso_26" localSheetId="50">#N/A</definedName>
    <definedName name="Extenso_26" localSheetId="51">#N/A</definedName>
    <definedName name="Extenso_26" localSheetId="52">#N/A</definedName>
    <definedName name="Extenso_26" localSheetId="53">#N/A</definedName>
    <definedName name="Extenso_26" localSheetId="54">#N/A</definedName>
    <definedName name="Extenso_26" localSheetId="55">#N/A</definedName>
    <definedName name="Extenso_26" localSheetId="79">'ANEXO XXIX - NÃO CONFORM.'!Extenso_26</definedName>
    <definedName name="Extenso_26" localSheetId="80">'ANEXO XXIX.a - NÃO CONFOR.'!Extenso_26</definedName>
    <definedName name="Extenso_26" localSheetId="56">#N/A</definedName>
    <definedName name="Extenso_26" localSheetId="57">#N/A</definedName>
    <definedName name="Extenso_26" localSheetId="58">#N/A</definedName>
    <definedName name="Extenso_26" localSheetId="59">#N/A</definedName>
    <definedName name="Extenso_26" localSheetId="60">#N/A</definedName>
    <definedName name="Extenso_26" localSheetId="61">#N/A</definedName>
    <definedName name="Extenso_26" localSheetId="62">'ANEXO XXVI.a - VMD'!Extenso_26</definedName>
    <definedName name="Extenso_26" localSheetId="74">'ANEXO XXVI.m -SONDAGEM'!Extenso_26</definedName>
    <definedName name="Extenso_26" localSheetId="77">'ANEXO XXVII - LEVANT. TB...'!Extenso_26</definedName>
    <definedName name="Extenso_26" localSheetId="78">'ANEXO XXVIII - Mod. Med. TB_RP'!Extenso_26</definedName>
    <definedName name="Extenso_26">Extenso_26</definedName>
    <definedName name="Extenso_27" localSheetId="21">#N/A</definedName>
    <definedName name="Extenso_27" localSheetId="22">#N/A</definedName>
    <definedName name="Extenso_27" localSheetId="28">#N/A</definedName>
    <definedName name="Extenso_27" localSheetId="23">#N/A</definedName>
    <definedName name="Extenso_27" localSheetId="24">#N/A</definedName>
    <definedName name="Extenso_27" localSheetId="25">#N/A</definedName>
    <definedName name="Extenso_27" localSheetId="26">#N/A</definedName>
    <definedName name="Extenso_27" localSheetId="27">#N/A</definedName>
    <definedName name="Extenso_27" localSheetId="29">#N/A</definedName>
    <definedName name="Extenso_27" localSheetId="30">#N/A</definedName>
    <definedName name="Extenso_27" localSheetId="31">#N/A</definedName>
    <definedName name="Extenso_27" localSheetId="32">#N/A</definedName>
    <definedName name="Extenso_27" localSheetId="33">#N/A</definedName>
    <definedName name="Extenso_27" localSheetId="47">#N/A</definedName>
    <definedName name="Extenso_27" localSheetId="44">'ANEXO XVI - Padrão de Desempen'!Extenso_27</definedName>
    <definedName name="Extenso_27" localSheetId="46">#N/A</definedName>
    <definedName name="Extenso_27" localSheetId="48">#N/A</definedName>
    <definedName name="Extenso_27" localSheetId="81">#N/A</definedName>
    <definedName name="Extenso_27" localSheetId="49">#N/A</definedName>
    <definedName name="Extenso_27" localSheetId="50">#N/A</definedName>
    <definedName name="Extenso_27" localSheetId="51">#N/A</definedName>
    <definedName name="Extenso_27" localSheetId="52">#N/A</definedName>
    <definedName name="Extenso_27" localSheetId="53">#N/A</definedName>
    <definedName name="Extenso_27" localSheetId="54">#N/A</definedName>
    <definedName name="Extenso_27" localSheetId="55">#N/A</definedName>
    <definedName name="Extenso_27" localSheetId="79">'ANEXO XXIX - NÃO CONFORM.'!Extenso_27</definedName>
    <definedName name="Extenso_27" localSheetId="80">'ANEXO XXIX.a - NÃO CONFOR.'!Extenso_27</definedName>
    <definedName name="Extenso_27" localSheetId="56">#N/A</definedName>
    <definedName name="Extenso_27" localSheetId="57">#N/A</definedName>
    <definedName name="Extenso_27" localSheetId="58">#N/A</definedName>
    <definedName name="Extenso_27" localSheetId="59">#N/A</definedName>
    <definedName name="Extenso_27" localSheetId="60">#N/A</definedName>
    <definedName name="Extenso_27" localSheetId="61">#N/A</definedName>
    <definedName name="Extenso_27" localSheetId="62">'ANEXO XXVI.a - VMD'!Extenso_27</definedName>
    <definedName name="Extenso_27" localSheetId="74">'ANEXO XXVI.m -SONDAGEM'!Extenso_27</definedName>
    <definedName name="Extenso_27" localSheetId="77">'ANEXO XXVII - LEVANT. TB...'!Extenso_27</definedName>
    <definedName name="Extenso_27" localSheetId="78">'ANEXO XXVIII - Mod. Med. TB_RP'!Extenso_27</definedName>
    <definedName name="Extenso_27">Extenso_27</definedName>
    <definedName name="Extenso_28" localSheetId="21">_______JAZ33</definedName>
    <definedName name="Extenso_28" localSheetId="22">#N/A</definedName>
    <definedName name="Extenso_28" localSheetId="28">#N/A</definedName>
    <definedName name="Extenso_28" localSheetId="23">[0]!_______JAZ33</definedName>
    <definedName name="Extenso_28" localSheetId="24">#N/A</definedName>
    <definedName name="Extenso_28" localSheetId="25">[0]!_______JAZ33</definedName>
    <definedName name="Extenso_28" localSheetId="26">[0]!_______JAZ33</definedName>
    <definedName name="Extenso_28" localSheetId="27">[0]!_______JAZ33</definedName>
    <definedName name="Extenso_28" localSheetId="29">[0]!_______JAZ33</definedName>
    <definedName name="Extenso_28" localSheetId="30">_______JAZ33</definedName>
    <definedName name="Extenso_28" localSheetId="31">[0]!_______JAZ33</definedName>
    <definedName name="Extenso_28" localSheetId="32">#N/A</definedName>
    <definedName name="Extenso_28" localSheetId="33">#N/A</definedName>
    <definedName name="Extenso_28" localSheetId="47">_______JAZ33</definedName>
    <definedName name="Extenso_28" localSheetId="44">'ANEXO XVI - Padrão de Desempen'!Extenso_28</definedName>
    <definedName name="Extenso_28" localSheetId="46">[0]!_______JAZ33</definedName>
    <definedName name="Extenso_28" localSheetId="48">_______JAZ33</definedName>
    <definedName name="Extenso_28" localSheetId="81">#N/A</definedName>
    <definedName name="Extenso_28" localSheetId="49">_______JAZ33</definedName>
    <definedName name="Extenso_28" localSheetId="50">[0]!_______JAZ33</definedName>
    <definedName name="Extenso_28" localSheetId="51">[0]!_______JAZ33</definedName>
    <definedName name="Extenso_28" localSheetId="52">[0]!_______JAZ33</definedName>
    <definedName name="Extenso_28" localSheetId="53">[0]!_______JAZ33</definedName>
    <definedName name="Extenso_28" localSheetId="54">[0]!_______JAZ33</definedName>
    <definedName name="Extenso_28" localSheetId="55">[0]!_______JAZ33</definedName>
    <definedName name="Extenso_28" localSheetId="79">'ANEXO XXIX - NÃO CONFORM.'!Extenso_28</definedName>
    <definedName name="Extenso_28" localSheetId="80">'ANEXO XXIX.a - NÃO CONFOR.'!Extenso_28</definedName>
    <definedName name="Extenso_28" localSheetId="56">[0]!_______JAZ33</definedName>
    <definedName name="Extenso_28" localSheetId="57">[0]!_______JAZ33</definedName>
    <definedName name="Extenso_28" localSheetId="58">[0]!_______JAZ33</definedName>
    <definedName name="Extenso_28" localSheetId="59">[0]!_______JAZ33</definedName>
    <definedName name="Extenso_28" localSheetId="60">[0]!_______JAZ33</definedName>
    <definedName name="Extenso_28" localSheetId="61">[0]!_______JAZ33</definedName>
    <definedName name="Extenso_28" localSheetId="62">'ANEXO XXVI.a - VMD'!Extenso_28</definedName>
    <definedName name="Extenso_28" localSheetId="74">'ANEXO XXVI.m -SONDAGEM'!Extenso_28</definedName>
    <definedName name="Extenso_28" localSheetId="77">'ANEXO XXVII - LEVANT. TB...'!Extenso_28</definedName>
    <definedName name="Extenso_28" localSheetId="78">'ANEXO XXVIII - Mod. Med. TB_RP'!Extenso_28</definedName>
    <definedName name="Extenso_28">Extenso_28</definedName>
    <definedName name="Extenso_29" localSheetId="21">#N/A</definedName>
    <definedName name="Extenso_29" localSheetId="22">#N/A</definedName>
    <definedName name="Extenso_29" localSheetId="28">#N/A</definedName>
    <definedName name="Extenso_29" localSheetId="23">#N/A</definedName>
    <definedName name="Extenso_29" localSheetId="24">#N/A</definedName>
    <definedName name="Extenso_29" localSheetId="25">#N/A</definedName>
    <definedName name="Extenso_29" localSheetId="26">#N/A</definedName>
    <definedName name="Extenso_29" localSheetId="27">#N/A</definedName>
    <definedName name="Extenso_29" localSheetId="29">#N/A</definedName>
    <definedName name="Extenso_29" localSheetId="30">#N/A</definedName>
    <definedName name="Extenso_29" localSheetId="31">#N/A</definedName>
    <definedName name="Extenso_29" localSheetId="32">#N/A</definedName>
    <definedName name="Extenso_29" localSheetId="33">#N/A</definedName>
    <definedName name="Extenso_29" localSheetId="47">#N/A</definedName>
    <definedName name="Extenso_29" localSheetId="44">'ANEXO XVI - Padrão de Desempen'!Extenso_29</definedName>
    <definedName name="Extenso_29" localSheetId="46">#N/A</definedName>
    <definedName name="Extenso_29" localSheetId="48">#N/A</definedName>
    <definedName name="Extenso_29" localSheetId="81">#N/A</definedName>
    <definedName name="Extenso_29" localSheetId="49">#N/A</definedName>
    <definedName name="Extenso_29" localSheetId="50">#N/A</definedName>
    <definedName name="Extenso_29" localSheetId="51">#N/A</definedName>
    <definedName name="Extenso_29" localSheetId="52">#N/A</definedName>
    <definedName name="Extenso_29" localSheetId="53">#N/A</definedName>
    <definedName name="Extenso_29" localSheetId="54">#N/A</definedName>
    <definedName name="Extenso_29" localSheetId="55">#N/A</definedName>
    <definedName name="Extenso_29" localSheetId="79">'ANEXO XXIX - NÃO CONFORM.'!Extenso_29</definedName>
    <definedName name="Extenso_29" localSheetId="80">'ANEXO XXIX.a - NÃO CONFOR.'!Extenso_29</definedName>
    <definedName name="Extenso_29" localSheetId="56">#N/A</definedName>
    <definedName name="Extenso_29" localSheetId="57">#N/A</definedName>
    <definedName name="Extenso_29" localSheetId="58">#N/A</definedName>
    <definedName name="Extenso_29" localSheetId="59">#N/A</definedName>
    <definedName name="Extenso_29" localSheetId="60">#N/A</definedName>
    <definedName name="Extenso_29" localSheetId="61">#N/A</definedName>
    <definedName name="Extenso_29" localSheetId="62">'ANEXO XXVI.a - VMD'!Extenso_29</definedName>
    <definedName name="Extenso_29" localSheetId="74">'ANEXO XXVI.m -SONDAGEM'!Extenso_29</definedName>
    <definedName name="Extenso_29" localSheetId="77">'ANEXO XXVII - LEVANT. TB...'!Extenso_29</definedName>
    <definedName name="Extenso_29" localSheetId="78">'ANEXO XXVIII - Mod. Med. TB_RP'!Extenso_29</definedName>
    <definedName name="Extenso_29">Extenso_29</definedName>
    <definedName name="Extenso_3" localSheetId="21">#N/A</definedName>
    <definedName name="Extenso_3" localSheetId="22">#N/A</definedName>
    <definedName name="Extenso_3" localSheetId="28">#N/A</definedName>
    <definedName name="Extenso_3" localSheetId="23">#N/A</definedName>
    <definedName name="Extenso_3" localSheetId="24">#N/A</definedName>
    <definedName name="Extenso_3" localSheetId="25">#N/A</definedName>
    <definedName name="Extenso_3" localSheetId="26">#N/A</definedName>
    <definedName name="Extenso_3" localSheetId="27">#N/A</definedName>
    <definedName name="Extenso_3" localSheetId="29">#N/A</definedName>
    <definedName name="Extenso_3" localSheetId="30">#N/A</definedName>
    <definedName name="Extenso_3" localSheetId="31">#N/A</definedName>
    <definedName name="Extenso_3" localSheetId="32">#N/A</definedName>
    <definedName name="Extenso_3" localSheetId="33">#N/A</definedName>
    <definedName name="Extenso_3" localSheetId="47">#N/A</definedName>
    <definedName name="Extenso_3" localSheetId="44">'ANEXO XVI - Padrão de Desempen'!Extenso_3</definedName>
    <definedName name="Extenso_3" localSheetId="46">#N/A</definedName>
    <definedName name="Extenso_3" localSheetId="48">#N/A</definedName>
    <definedName name="Extenso_3" localSheetId="81">#N/A</definedName>
    <definedName name="Extenso_3" localSheetId="49">#N/A</definedName>
    <definedName name="Extenso_3" localSheetId="50">#N/A</definedName>
    <definedName name="Extenso_3" localSheetId="51">#N/A</definedName>
    <definedName name="Extenso_3" localSheetId="52">#N/A</definedName>
    <definedName name="Extenso_3" localSheetId="53">#N/A</definedName>
    <definedName name="Extenso_3" localSheetId="54">#N/A</definedName>
    <definedName name="Extenso_3" localSheetId="55">#N/A</definedName>
    <definedName name="Extenso_3" localSheetId="79">'ANEXO XXIX - NÃO CONFORM.'!Extenso_3</definedName>
    <definedName name="Extenso_3" localSheetId="80">'ANEXO XXIX.a - NÃO CONFOR.'!Extenso_3</definedName>
    <definedName name="Extenso_3" localSheetId="56">#N/A</definedName>
    <definedName name="Extenso_3" localSheetId="57">#N/A</definedName>
    <definedName name="Extenso_3" localSheetId="58">#N/A</definedName>
    <definedName name="Extenso_3" localSheetId="59">#N/A</definedName>
    <definedName name="Extenso_3" localSheetId="60">#N/A</definedName>
    <definedName name="Extenso_3" localSheetId="61">#N/A</definedName>
    <definedName name="Extenso_3" localSheetId="62">'ANEXO XXVI.a - VMD'!Extenso_3</definedName>
    <definedName name="Extenso_3" localSheetId="74">'ANEXO XXVI.m -SONDAGEM'!Extenso_3</definedName>
    <definedName name="Extenso_3" localSheetId="77">'ANEXO XXVII - LEVANT. TB...'!Extenso_3</definedName>
    <definedName name="Extenso_3" localSheetId="78">'ANEXO XXVIII - Mod. Med. TB_RP'!Extenso_3</definedName>
    <definedName name="Extenso_3">Extenso_3</definedName>
    <definedName name="Extenso_30" localSheetId="21">#N/A</definedName>
    <definedName name="Extenso_30" localSheetId="22">#N/A</definedName>
    <definedName name="Extenso_30" localSheetId="28">#N/A</definedName>
    <definedName name="Extenso_30" localSheetId="23">#N/A</definedName>
    <definedName name="Extenso_30" localSheetId="24">#N/A</definedName>
    <definedName name="Extenso_30" localSheetId="25">#N/A</definedName>
    <definedName name="Extenso_30" localSheetId="26">#N/A</definedName>
    <definedName name="Extenso_30" localSheetId="27">#N/A</definedName>
    <definedName name="Extenso_30" localSheetId="29">#N/A</definedName>
    <definedName name="Extenso_30" localSheetId="30">#N/A</definedName>
    <definedName name="Extenso_30" localSheetId="31">#N/A</definedName>
    <definedName name="Extenso_30" localSheetId="32">#N/A</definedName>
    <definedName name="Extenso_30" localSheetId="33">#N/A</definedName>
    <definedName name="Extenso_30" localSheetId="47">#N/A</definedName>
    <definedName name="Extenso_30" localSheetId="44">'ANEXO XVI - Padrão de Desempen'!Extenso_30</definedName>
    <definedName name="Extenso_30" localSheetId="46">#N/A</definedName>
    <definedName name="Extenso_30" localSheetId="48">#N/A</definedName>
    <definedName name="Extenso_30" localSheetId="81">#N/A</definedName>
    <definedName name="Extenso_30" localSheetId="49">#N/A</definedName>
    <definedName name="Extenso_30" localSheetId="50">#N/A</definedName>
    <definedName name="Extenso_30" localSheetId="51">#N/A</definedName>
    <definedName name="Extenso_30" localSheetId="52">#N/A</definedName>
    <definedName name="Extenso_30" localSheetId="53">#N/A</definedName>
    <definedName name="Extenso_30" localSheetId="54">#N/A</definedName>
    <definedName name="Extenso_30" localSheetId="55">#N/A</definedName>
    <definedName name="Extenso_30" localSheetId="79">'ANEXO XXIX - NÃO CONFORM.'!Extenso_30</definedName>
    <definedName name="Extenso_30" localSheetId="80">'ANEXO XXIX.a - NÃO CONFOR.'!Extenso_30</definedName>
    <definedName name="Extenso_30" localSheetId="56">#N/A</definedName>
    <definedName name="Extenso_30" localSheetId="57">#N/A</definedName>
    <definedName name="Extenso_30" localSheetId="58">#N/A</definedName>
    <definedName name="Extenso_30" localSheetId="59">#N/A</definedName>
    <definedName name="Extenso_30" localSheetId="60">#N/A</definedName>
    <definedName name="Extenso_30" localSheetId="61">#N/A</definedName>
    <definedName name="Extenso_30" localSheetId="62">'ANEXO XXVI.a - VMD'!Extenso_30</definedName>
    <definedName name="Extenso_30" localSheetId="74">'ANEXO XXVI.m -SONDAGEM'!Extenso_30</definedName>
    <definedName name="Extenso_30" localSheetId="77">'ANEXO XXVII - LEVANT. TB...'!Extenso_30</definedName>
    <definedName name="Extenso_30" localSheetId="78">'ANEXO XXVIII - Mod. Med. TB_RP'!Extenso_30</definedName>
    <definedName name="Extenso_30">Extenso_30</definedName>
    <definedName name="Extenso_31" localSheetId="21">#N/A</definedName>
    <definedName name="Extenso_31" localSheetId="22">#N/A</definedName>
    <definedName name="Extenso_31" localSheetId="28">#N/A</definedName>
    <definedName name="Extenso_31" localSheetId="23">#N/A</definedName>
    <definedName name="Extenso_31" localSheetId="24">#N/A</definedName>
    <definedName name="Extenso_31" localSheetId="25">#N/A</definedName>
    <definedName name="Extenso_31" localSheetId="26">#N/A</definedName>
    <definedName name="Extenso_31" localSheetId="27">#N/A</definedName>
    <definedName name="Extenso_31" localSheetId="29">#N/A</definedName>
    <definedName name="Extenso_31" localSheetId="30">#N/A</definedName>
    <definedName name="Extenso_31" localSheetId="31">#N/A</definedName>
    <definedName name="Extenso_31" localSheetId="32">#N/A</definedName>
    <definedName name="Extenso_31" localSheetId="33">#N/A</definedName>
    <definedName name="Extenso_31" localSheetId="47">#N/A</definedName>
    <definedName name="Extenso_31" localSheetId="44">'ANEXO XVI - Padrão de Desempen'!Extenso_31</definedName>
    <definedName name="Extenso_31" localSheetId="46">#N/A</definedName>
    <definedName name="Extenso_31" localSheetId="48">#N/A</definedName>
    <definedName name="Extenso_31" localSheetId="81">#N/A</definedName>
    <definedName name="Extenso_31" localSheetId="49">#N/A</definedName>
    <definedName name="Extenso_31" localSheetId="50">#N/A</definedName>
    <definedName name="Extenso_31" localSheetId="51">#N/A</definedName>
    <definedName name="Extenso_31" localSheetId="52">#N/A</definedName>
    <definedName name="Extenso_31" localSheetId="53">#N/A</definedName>
    <definedName name="Extenso_31" localSheetId="54">#N/A</definedName>
    <definedName name="Extenso_31" localSheetId="55">#N/A</definedName>
    <definedName name="Extenso_31" localSheetId="79">'ANEXO XXIX - NÃO CONFORM.'!Extenso_31</definedName>
    <definedName name="Extenso_31" localSheetId="80">'ANEXO XXIX.a - NÃO CONFOR.'!Extenso_31</definedName>
    <definedName name="Extenso_31" localSheetId="56">#N/A</definedName>
    <definedName name="Extenso_31" localSheetId="57">#N/A</definedName>
    <definedName name="Extenso_31" localSheetId="58">#N/A</definedName>
    <definedName name="Extenso_31" localSheetId="59">#N/A</definedName>
    <definedName name="Extenso_31" localSheetId="60">#N/A</definedName>
    <definedName name="Extenso_31" localSheetId="61">#N/A</definedName>
    <definedName name="Extenso_31" localSheetId="62">'ANEXO XXVI.a - VMD'!Extenso_31</definedName>
    <definedName name="Extenso_31" localSheetId="74">'ANEXO XXVI.m -SONDAGEM'!Extenso_31</definedName>
    <definedName name="Extenso_31" localSheetId="77">'ANEXO XXVII - LEVANT. TB...'!Extenso_31</definedName>
    <definedName name="Extenso_31" localSheetId="78">'ANEXO XXVIII - Mod. Med. TB_RP'!Extenso_31</definedName>
    <definedName name="Extenso_31">Extenso_31</definedName>
    <definedName name="Extenso_32" localSheetId="21">#N/A</definedName>
    <definedName name="Extenso_32" localSheetId="22">#N/A</definedName>
    <definedName name="Extenso_32" localSheetId="28">#N/A</definedName>
    <definedName name="Extenso_32" localSheetId="23">#N/A</definedName>
    <definedName name="Extenso_32" localSheetId="24">#N/A</definedName>
    <definedName name="Extenso_32" localSheetId="25">#N/A</definedName>
    <definedName name="Extenso_32" localSheetId="26">#N/A</definedName>
    <definedName name="Extenso_32" localSheetId="27">#N/A</definedName>
    <definedName name="Extenso_32" localSheetId="29">#N/A</definedName>
    <definedName name="Extenso_32" localSheetId="30">#N/A</definedName>
    <definedName name="Extenso_32" localSheetId="31">#N/A</definedName>
    <definedName name="Extenso_32" localSheetId="32">#N/A</definedName>
    <definedName name="Extenso_32" localSheetId="33">#N/A</definedName>
    <definedName name="Extenso_32" localSheetId="47">#N/A</definedName>
    <definedName name="Extenso_32" localSheetId="44">'ANEXO XVI - Padrão de Desempen'!Extenso_32</definedName>
    <definedName name="Extenso_32" localSheetId="46">#N/A</definedName>
    <definedName name="Extenso_32" localSheetId="48">#N/A</definedName>
    <definedName name="Extenso_32" localSheetId="81">#N/A</definedName>
    <definedName name="Extenso_32" localSheetId="49">#N/A</definedName>
    <definedName name="Extenso_32" localSheetId="50">#N/A</definedName>
    <definedName name="Extenso_32" localSheetId="51">#N/A</definedName>
    <definedName name="Extenso_32" localSheetId="52">#N/A</definedName>
    <definedName name="Extenso_32" localSheetId="53">#N/A</definedName>
    <definedName name="Extenso_32" localSheetId="54">#N/A</definedName>
    <definedName name="Extenso_32" localSheetId="55">#N/A</definedName>
    <definedName name="Extenso_32" localSheetId="79">'ANEXO XXIX - NÃO CONFORM.'!Extenso_32</definedName>
    <definedName name="Extenso_32" localSheetId="80">'ANEXO XXIX.a - NÃO CONFOR.'!Extenso_32</definedName>
    <definedName name="Extenso_32" localSheetId="56">#N/A</definedName>
    <definedName name="Extenso_32" localSheetId="57">#N/A</definedName>
    <definedName name="Extenso_32" localSheetId="58">#N/A</definedName>
    <definedName name="Extenso_32" localSheetId="59">#N/A</definedName>
    <definedName name="Extenso_32" localSheetId="60">#N/A</definedName>
    <definedName name="Extenso_32" localSheetId="61">#N/A</definedName>
    <definedName name="Extenso_32" localSheetId="62">'ANEXO XXVI.a - VMD'!Extenso_32</definedName>
    <definedName name="Extenso_32" localSheetId="74">'ANEXO XXVI.m -SONDAGEM'!Extenso_32</definedName>
    <definedName name="Extenso_32" localSheetId="77">'ANEXO XXVII - LEVANT. TB...'!Extenso_32</definedName>
    <definedName name="Extenso_32" localSheetId="78">'ANEXO XXVIII - Mod. Med. TB_RP'!Extenso_32</definedName>
    <definedName name="Extenso_32">Extenso_32</definedName>
    <definedName name="Extenso_33" localSheetId="21">#N/A</definedName>
    <definedName name="Extenso_33" localSheetId="22">#N/A</definedName>
    <definedName name="Extenso_33" localSheetId="28">#N/A</definedName>
    <definedName name="Extenso_33" localSheetId="23">#N/A</definedName>
    <definedName name="Extenso_33" localSheetId="24">#N/A</definedName>
    <definedName name="Extenso_33" localSheetId="25">#N/A</definedName>
    <definedName name="Extenso_33" localSheetId="26">#N/A</definedName>
    <definedName name="Extenso_33" localSheetId="27">#N/A</definedName>
    <definedName name="Extenso_33" localSheetId="29">#N/A</definedName>
    <definedName name="Extenso_33" localSheetId="30">#N/A</definedName>
    <definedName name="Extenso_33" localSheetId="31">#N/A</definedName>
    <definedName name="Extenso_33" localSheetId="32">#N/A</definedName>
    <definedName name="Extenso_33" localSheetId="33">#N/A</definedName>
    <definedName name="Extenso_33" localSheetId="47">#N/A</definedName>
    <definedName name="Extenso_33" localSheetId="44">'ANEXO XVI - Padrão de Desempen'!Extenso_33</definedName>
    <definedName name="Extenso_33" localSheetId="46">#N/A</definedName>
    <definedName name="Extenso_33" localSheetId="48">#N/A</definedName>
    <definedName name="Extenso_33" localSheetId="81">#N/A</definedName>
    <definedName name="Extenso_33" localSheetId="49">#N/A</definedName>
    <definedName name="Extenso_33" localSheetId="50">#N/A</definedName>
    <definedName name="Extenso_33" localSheetId="51">#N/A</definedName>
    <definedName name="Extenso_33" localSheetId="52">#N/A</definedName>
    <definedName name="Extenso_33" localSheetId="53">#N/A</definedName>
    <definedName name="Extenso_33" localSheetId="54">#N/A</definedName>
    <definedName name="Extenso_33" localSheetId="55">#N/A</definedName>
    <definedName name="Extenso_33" localSheetId="79">'ANEXO XXIX - NÃO CONFORM.'!Extenso_33</definedName>
    <definedName name="Extenso_33" localSheetId="80">'ANEXO XXIX.a - NÃO CONFOR.'!Extenso_33</definedName>
    <definedName name="Extenso_33" localSheetId="56">#N/A</definedName>
    <definedName name="Extenso_33" localSheetId="57">#N/A</definedName>
    <definedName name="Extenso_33" localSheetId="58">#N/A</definedName>
    <definedName name="Extenso_33" localSheetId="59">#N/A</definedName>
    <definedName name="Extenso_33" localSheetId="60">#N/A</definedName>
    <definedName name="Extenso_33" localSheetId="61">#N/A</definedName>
    <definedName name="Extenso_33" localSheetId="62">'ANEXO XXVI.a - VMD'!Extenso_33</definedName>
    <definedName name="Extenso_33" localSheetId="74">'ANEXO XXVI.m -SONDAGEM'!Extenso_33</definedName>
    <definedName name="Extenso_33" localSheetId="77">'ANEXO XXVII - LEVANT. TB...'!Extenso_33</definedName>
    <definedName name="Extenso_33" localSheetId="78">'ANEXO XXVIII - Mod. Med. TB_RP'!Extenso_33</definedName>
    <definedName name="Extenso_33">Extenso_33</definedName>
    <definedName name="Extenso_34" localSheetId="21">#N/A</definedName>
    <definedName name="Extenso_34" localSheetId="22">#N/A</definedName>
    <definedName name="Extenso_34" localSheetId="28">#N/A</definedName>
    <definedName name="Extenso_34" localSheetId="23">#N/A</definedName>
    <definedName name="Extenso_34" localSheetId="24">#N/A</definedName>
    <definedName name="Extenso_34" localSheetId="25">#N/A</definedName>
    <definedName name="Extenso_34" localSheetId="26">#N/A</definedName>
    <definedName name="Extenso_34" localSheetId="27">#N/A</definedName>
    <definedName name="Extenso_34" localSheetId="29">#N/A</definedName>
    <definedName name="Extenso_34" localSheetId="30">#N/A</definedName>
    <definedName name="Extenso_34" localSheetId="31">#N/A</definedName>
    <definedName name="Extenso_34" localSheetId="32">#N/A</definedName>
    <definedName name="Extenso_34" localSheetId="33">#N/A</definedName>
    <definedName name="Extenso_34" localSheetId="47">#N/A</definedName>
    <definedName name="Extenso_34" localSheetId="44">'ANEXO XVI - Padrão de Desempen'!Extenso_34</definedName>
    <definedName name="Extenso_34" localSheetId="46">#N/A</definedName>
    <definedName name="Extenso_34" localSheetId="48">#N/A</definedName>
    <definedName name="Extenso_34" localSheetId="81">#N/A</definedName>
    <definedName name="Extenso_34" localSheetId="49">#N/A</definedName>
    <definedName name="Extenso_34" localSheetId="50">#N/A</definedName>
    <definedName name="Extenso_34" localSheetId="51">#N/A</definedName>
    <definedName name="Extenso_34" localSheetId="52">#N/A</definedName>
    <definedName name="Extenso_34" localSheetId="53">#N/A</definedName>
    <definedName name="Extenso_34" localSheetId="54">#N/A</definedName>
    <definedName name="Extenso_34" localSheetId="55">#N/A</definedName>
    <definedName name="Extenso_34" localSheetId="79">'ANEXO XXIX - NÃO CONFORM.'!Extenso_34</definedName>
    <definedName name="Extenso_34" localSheetId="80">'ANEXO XXIX.a - NÃO CONFOR.'!Extenso_34</definedName>
    <definedName name="Extenso_34" localSheetId="56">#N/A</definedName>
    <definedName name="Extenso_34" localSheetId="57">#N/A</definedName>
    <definedName name="Extenso_34" localSheetId="58">#N/A</definedName>
    <definedName name="Extenso_34" localSheetId="59">#N/A</definedName>
    <definedName name="Extenso_34" localSheetId="60">#N/A</definedName>
    <definedName name="Extenso_34" localSheetId="61">#N/A</definedName>
    <definedName name="Extenso_34" localSheetId="62">'ANEXO XXVI.a - VMD'!Extenso_34</definedName>
    <definedName name="Extenso_34" localSheetId="74">'ANEXO XXVI.m -SONDAGEM'!Extenso_34</definedName>
    <definedName name="Extenso_34" localSheetId="77">'ANEXO XXVII - LEVANT. TB...'!Extenso_34</definedName>
    <definedName name="Extenso_34" localSheetId="78">'ANEXO XXVIII - Mod. Med. TB_RP'!Extenso_34</definedName>
    <definedName name="Extenso_34">Extenso_34</definedName>
    <definedName name="Extenso_35" localSheetId="21">#N/A</definedName>
    <definedName name="Extenso_35" localSheetId="22">#N/A</definedName>
    <definedName name="Extenso_35" localSheetId="28">#N/A</definedName>
    <definedName name="Extenso_35" localSheetId="23">#N/A</definedName>
    <definedName name="Extenso_35" localSheetId="24">#N/A</definedName>
    <definedName name="Extenso_35" localSheetId="25">#N/A</definedName>
    <definedName name="Extenso_35" localSheetId="26">#N/A</definedName>
    <definedName name="Extenso_35" localSheetId="27">#N/A</definedName>
    <definedName name="Extenso_35" localSheetId="29">#N/A</definedName>
    <definedName name="Extenso_35" localSheetId="30">#N/A</definedName>
    <definedName name="Extenso_35" localSheetId="31">#N/A</definedName>
    <definedName name="Extenso_35" localSheetId="32">#N/A</definedName>
    <definedName name="Extenso_35" localSheetId="33">#N/A</definedName>
    <definedName name="Extenso_35" localSheetId="47">#N/A</definedName>
    <definedName name="Extenso_35" localSheetId="44">'ANEXO XVI - Padrão de Desempen'!Extenso_35</definedName>
    <definedName name="Extenso_35" localSheetId="46">#N/A</definedName>
    <definedName name="Extenso_35" localSheetId="48">#N/A</definedName>
    <definedName name="Extenso_35" localSheetId="81">#N/A</definedName>
    <definedName name="Extenso_35" localSheetId="49">#N/A</definedName>
    <definedName name="Extenso_35" localSheetId="50">#N/A</definedName>
    <definedName name="Extenso_35" localSheetId="51">#N/A</definedName>
    <definedName name="Extenso_35" localSheetId="52">#N/A</definedName>
    <definedName name="Extenso_35" localSheetId="53">#N/A</definedName>
    <definedName name="Extenso_35" localSheetId="54">#N/A</definedName>
    <definedName name="Extenso_35" localSheetId="55">#N/A</definedName>
    <definedName name="Extenso_35" localSheetId="79">'ANEXO XXIX - NÃO CONFORM.'!Extenso_35</definedName>
    <definedName name="Extenso_35" localSheetId="80">'ANEXO XXIX.a - NÃO CONFOR.'!Extenso_35</definedName>
    <definedName name="Extenso_35" localSheetId="56">#N/A</definedName>
    <definedName name="Extenso_35" localSheetId="57">#N/A</definedName>
    <definedName name="Extenso_35" localSheetId="58">#N/A</definedName>
    <definedName name="Extenso_35" localSheetId="59">#N/A</definedName>
    <definedName name="Extenso_35" localSheetId="60">#N/A</definedName>
    <definedName name="Extenso_35" localSheetId="61">#N/A</definedName>
    <definedName name="Extenso_35" localSheetId="62">'ANEXO XXVI.a - VMD'!Extenso_35</definedName>
    <definedName name="Extenso_35" localSheetId="74">'ANEXO XXVI.m -SONDAGEM'!Extenso_35</definedName>
    <definedName name="Extenso_35" localSheetId="77">'ANEXO XXVII - LEVANT. TB...'!Extenso_35</definedName>
    <definedName name="Extenso_35" localSheetId="78">'ANEXO XXVIII - Mod. Med. TB_RP'!Extenso_35</definedName>
    <definedName name="Extenso_35">Extenso_35</definedName>
    <definedName name="Extenso_36" localSheetId="21">#N/A</definedName>
    <definedName name="Extenso_36" localSheetId="22">#N/A</definedName>
    <definedName name="Extenso_36" localSheetId="28">#N/A</definedName>
    <definedName name="Extenso_36" localSheetId="23">#N/A</definedName>
    <definedName name="Extenso_36" localSheetId="24">#N/A</definedName>
    <definedName name="Extenso_36" localSheetId="25">#N/A</definedName>
    <definedName name="Extenso_36" localSheetId="26">#N/A</definedName>
    <definedName name="Extenso_36" localSheetId="27">#N/A</definedName>
    <definedName name="Extenso_36" localSheetId="29">#N/A</definedName>
    <definedName name="Extenso_36" localSheetId="30">#N/A</definedName>
    <definedName name="Extenso_36" localSheetId="31">#N/A</definedName>
    <definedName name="Extenso_36" localSheetId="32">#N/A</definedName>
    <definedName name="Extenso_36" localSheetId="33">#N/A</definedName>
    <definedName name="Extenso_36" localSheetId="47">#N/A</definedName>
    <definedName name="Extenso_36" localSheetId="44">'ANEXO XVI - Padrão de Desempen'!Extenso_36</definedName>
    <definedName name="Extenso_36" localSheetId="46">#N/A</definedName>
    <definedName name="Extenso_36" localSheetId="48">#N/A</definedName>
    <definedName name="Extenso_36" localSheetId="81">#N/A</definedName>
    <definedName name="Extenso_36" localSheetId="49">#N/A</definedName>
    <definedName name="Extenso_36" localSheetId="50">#N/A</definedName>
    <definedName name="Extenso_36" localSheetId="51">#N/A</definedName>
    <definedName name="Extenso_36" localSheetId="52">#N/A</definedName>
    <definedName name="Extenso_36" localSheetId="53">#N/A</definedName>
    <definedName name="Extenso_36" localSheetId="54">#N/A</definedName>
    <definedName name="Extenso_36" localSheetId="55">#N/A</definedName>
    <definedName name="Extenso_36" localSheetId="79">'ANEXO XXIX - NÃO CONFORM.'!Extenso_36</definedName>
    <definedName name="Extenso_36" localSheetId="80">'ANEXO XXIX.a - NÃO CONFOR.'!Extenso_36</definedName>
    <definedName name="Extenso_36" localSheetId="56">#N/A</definedName>
    <definedName name="Extenso_36" localSheetId="57">#N/A</definedName>
    <definedName name="Extenso_36" localSheetId="58">#N/A</definedName>
    <definedName name="Extenso_36" localSheetId="59">#N/A</definedName>
    <definedName name="Extenso_36" localSheetId="60">#N/A</definedName>
    <definedName name="Extenso_36" localSheetId="61">#N/A</definedName>
    <definedName name="Extenso_36" localSheetId="62">'ANEXO XXVI.a - VMD'!Extenso_36</definedName>
    <definedName name="Extenso_36" localSheetId="74">'ANEXO XXVI.m -SONDAGEM'!Extenso_36</definedName>
    <definedName name="Extenso_36" localSheetId="77">'ANEXO XXVII - LEVANT. TB...'!Extenso_36</definedName>
    <definedName name="Extenso_36" localSheetId="78">'ANEXO XXVIII - Mod. Med. TB_RP'!Extenso_36</definedName>
    <definedName name="Extenso_36">Extenso_36</definedName>
    <definedName name="Extenso_37" localSheetId="21">#N/A</definedName>
    <definedName name="Extenso_37" localSheetId="22">#N/A</definedName>
    <definedName name="Extenso_37" localSheetId="28">#N/A</definedName>
    <definedName name="Extenso_37" localSheetId="23">#N/A</definedName>
    <definedName name="Extenso_37" localSheetId="24">#N/A</definedName>
    <definedName name="Extenso_37" localSheetId="25">#N/A</definedName>
    <definedName name="Extenso_37" localSheetId="26">#N/A</definedName>
    <definedName name="Extenso_37" localSheetId="27">#N/A</definedName>
    <definedName name="Extenso_37" localSheetId="29">#N/A</definedName>
    <definedName name="Extenso_37" localSheetId="30">#N/A</definedName>
    <definedName name="Extenso_37" localSheetId="31">#N/A</definedName>
    <definedName name="Extenso_37" localSheetId="32">#N/A</definedName>
    <definedName name="Extenso_37" localSheetId="33">#N/A</definedName>
    <definedName name="Extenso_37" localSheetId="47">#N/A</definedName>
    <definedName name="Extenso_37" localSheetId="44">'ANEXO XVI - Padrão de Desempen'!Extenso_37</definedName>
    <definedName name="Extenso_37" localSheetId="46">#N/A</definedName>
    <definedName name="Extenso_37" localSheetId="48">#N/A</definedName>
    <definedName name="Extenso_37" localSheetId="81">#N/A</definedName>
    <definedName name="Extenso_37" localSheetId="49">#N/A</definedName>
    <definedName name="Extenso_37" localSheetId="50">#N/A</definedName>
    <definedName name="Extenso_37" localSheetId="51">#N/A</definedName>
    <definedName name="Extenso_37" localSheetId="52">#N/A</definedName>
    <definedName name="Extenso_37" localSheetId="53">#N/A</definedName>
    <definedName name="Extenso_37" localSheetId="54">#N/A</definedName>
    <definedName name="Extenso_37" localSheetId="55">#N/A</definedName>
    <definedName name="Extenso_37" localSheetId="79">'ANEXO XXIX - NÃO CONFORM.'!Extenso_37</definedName>
    <definedName name="Extenso_37" localSheetId="80">'ANEXO XXIX.a - NÃO CONFOR.'!Extenso_37</definedName>
    <definedName name="Extenso_37" localSheetId="56">#N/A</definedName>
    <definedName name="Extenso_37" localSheetId="57">#N/A</definedName>
    <definedName name="Extenso_37" localSheetId="58">#N/A</definedName>
    <definedName name="Extenso_37" localSheetId="59">#N/A</definedName>
    <definedName name="Extenso_37" localSheetId="60">#N/A</definedName>
    <definedName name="Extenso_37" localSheetId="61">#N/A</definedName>
    <definedName name="Extenso_37" localSheetId="62">'ANEXO XXVI.a - VMD'!Extenso_37</definedName>
    <definedName name="Extenso_37" localSheetId="74">'ANEXO XXVI.m -SONDAGEM'!Extenso_37</definedName>
    <definedName name="Extenso_37" localSheetId="77">'ANEXO XXVII - LEVANT. TB...'!Extenso_37</definedName>
    <definedName name="Extenso_37" localSheetId="78">'ANEXO XXVIII - Mod. Med. TB_RP'!Extenso_37</definedName>
    <definedName name="Extenso_37">Extenso_37</definedName>
    <definedName name="Extenso_38" localSheetId="21">#N/A</definedName>
    <definedName name="Extenso_38" localSheetId="22">#N/A</definedName>
    <definedName name="Extenso_38" localSheetId="28">#N/A</definedName>
    <definedName name="Extenso_38" localSheetId="23">#N/A</definedName>
    <definedName name="Extenso_38" localSheetId="24">#N/A</definedName>
    <definedName name="Extenso_38" localSheetId="25">#N/A</definedName>
    <definedName name="Extenso_38" localSheetId="26">#N/A</definedName>
    <definedName name="Extenso_38" localSheetId="27">#N/A</definedName>
    <definedName name="Extenso_38" localSheetId="29">#N/A</definedName>
    <definedName name="Extenso_38" localSheetId="30">#N/A</definedName>
    <definedName name="Extenso_38" localSheetId="31">#N/A</definedName>
    <definedName name="Extenso_38" localSheetId="32">#N/A</definedName>
    <definedName name="Extenso_38" localSheetId="33">#N/A</definedName>
    <definedName name="Extenso_38" localSheetId="47">#N/A</definedName>
    <definedName name="Extenso_38" localSheetId="44">'ANEXO XVI - Padrão de Desempen'!Extenso_38</definedName>
    <definedName name="Extenso_38" localSheetId="46">#N/A</definedName>
    <definedName name="Extenso_38" localSheetId="48">#N/A</definedName>
    <definedName name="Extenso_38" localSheetId="81">#N/A</definedName>
    <definedName name="Extenso_38" localSheetId="49">#N/A</definedName>
    <definedName name="Extenso_38" localSheetId="50">#N/A</definedName>
    <definedName name="Extenso_38" localSheetId="51">#N/A</definedName>
    <definedName name="Extenso_38" localSheetId="52">#N/A</definedName>
    <definedName name="Extenso_38" localSheetId="53">#N/A</definedName>
    <definedName name="Extenso_38" localSheetId="54">#N/A</definedName>
    <definedName name="Extenso_38" localSheetId="55">#N/A</definedName>
    <definedName name="Extenso_38" localSheetId="79">'ANEXO XXIX - NÃO CONFORM.'!Extenso_38</definedName>
    <definedName name="Extenso_38" localSheetId="80">'ANEXO XXIX.a - NÃO CONFOR.'!Extenso_38</definedName>
    <definedName name="Extenso_38" localSheetId="56">#N/A</definedName>
    <definedName name="Extenso_38" localSheetId="57">#N/A</definedName>
    <definedName name="Extenso_38" localSheetId="58">#N/A</definedName>
    <definedName name="Extenso_38" localSheetId="59">#N/A</definedName>
    <definedName name="Extenso_38" localSheetId="60">#N/A</definedName>
    <definedName name="Extenso_38" localSheetId="61">#N/A</definedName>
    <definedName name="Extenso_38" localSheetId="62">'ANEXO XXVI.a - VMD'!Extenso_38</definedName>
    <definedName name="Extenso_38" localSheetId="74">'ANEXO XXVI.m -SONDAGEM'!Extenso_38</definedName>
    <definedName name="Extenso_38" localSheetId="77">'ANEXO XXVII - LEVANT. TB...'!Extenso_38</definedName>
    <definedName name="Extenso_38" localSheetId="78">'ANEXO XXVIII - Mod. Med. TB_RP'!Extenso_38</definedName>
    <definedName name="Extenso_38">Extenso_38</definedName>
    <definedName name="Extenso_39" localSheetId="21">#N/A</definedName>
    <definedName name="Extenso_39" localSheetId="22">#N/A</definedName>
    <definedName name="Extenso_39" localSheetId="28">#N/A</definedName>
    <definedName name="Extenso_39" localSheetId="23">#N/A</definedName>
    <definedName name="Extenso_39" localSheetId="24">#N/A</definedName>
    <definedName name="Extenso_39" localSheetId="25">#N/A</definedName>
    <definedName name="Extenso_39" localSheetId="26">#N/A</definedName>
    <definedName name="Extenso_39" localSheetId="27">#N/A</definedName>
    <definedName name="Extenso_39" localSheetId="29">#N/A</definedName>
    <definedName name="Extenso_39" localSheetId="30">#N/A</definedName>
    <definedName name="Extenso_39" localSheetId="31">#N/A</definedName>
    <definedName name="Extenso_39" localSheetId="32">#N/A</definedName>
    <definedName name="Extenso_39" localSheetId="33">#N/A</definedName>
    <definedName name="Extenso_39" localSheetId="47">#N/A</definedName>
    <definedName name="Extenso_39" localSheetId="44">'ANEXO XVI - Padrão de Desempen'!Extenso_39</definedName>
    <definedName name="Extenso_39" localSheetId="46">#N/A</definedName>
    <definedName name="Extenso_39" localSheetId="48">#N/A</definedName>
    <definedName name="Extenso_39" localSheetId="81">#N/A</definedName>
    <definedName name="Extenso_39" localSheetId="49">#N/A</definedName>
    <definedName name="Extenso_39" localSheetId="50">#N/A</definedName>
    <definedName name="Extenso_39" localSheetId="51">#N/A</definedName>
    <definedName name="Extenso_39" localSheetId="52">#N/A</definedName>
    <definedName name="Extenso_39" localSheetId="53">#N/A</definedName>
    <definedName name="Extenso_39" localSheetId="54">#N/A</definedName>
    <definedName name="Extenso_39" localSheetId="55">#N/A</definedName>
    <definedName name="Extenso_39" localSheetId="79">'ANEXO XXIX - NÃO CONFORM.'!Extenso_39</definedName>
    <definedName name="Extenso_39" localSheetId="80">'ANEXO XXIX.a - NÃO CONFOR.'!Extenso_39</definedName>
    <definedName name="Extenso_39" localSheetId="56">#N/A</definedName>
    <definedName name="Extenso_39" localSheetId="57">#N/A</definedName>
    <definedName name="Extenso_39" localSheetId="58">#N/A</definedName>
    <definedName name="Extenso_39" localSheetId="59">#N/A</definedName>
    <definedName name="Extenso_39" localSheetId="60">#N/A</definedName>
    <definedName name="Extenso_39" localSheetId="61">#N/A</definedName>
    <definedName name="Extenso_39" localSheetId="62">'ANEXO XXVI.a - VMD'!Extenso_39</definedName>
    <definedName name="Extenso_39" localSheetId="74">'ANEXO XXVI.m -SONDAGEM'!Extenso_39</definedName>
    <definedName name="Extenso_39" localSheetId="77">'ANEXO XXVII - LEVANT. TB...'!Extenso_39</definedName>
    <definedName name="Extenso_39" localSheetId="78">'ANEXO XXVIII - Mod. Med. TB_RP'!Extenso_39</definedName>
    <definedName name="Extenso_39">Extenso_39</definedName>
    <definedName name="Extenso_4" localSheetId="21">#N/A</definedName>
    <definedName name="Extenso_4" localSheetId="22">#N/A</definedName>
    <definedName name="Extenso_4" localSheetId="28">#N/A</definedName>
    <definedName name="Extenso_4" localSheetId="23">#N/A</definedName>
    <definedName name="Extenso_4" localSheetId="24">#N/A</definedName>
    <definedName name="Extenso_4" localSheetId="25">#N/A</definedName>
    <definedName name="Extenso_4" localSheetId="26">#N/A</definedName>
    <definedName name="Extenso_4" localSheetId="27">#N/A</definedName>
    <definedName name="Extenso_4" localSheetId="29">#N/A</definedName>
    <definedName name="Extenso_4" localSheetId="30">#N/A</definedName>
    <definedName name="Extenso_4" localSheetId="31">#N/A</definedName>
    <definedName name="Extenso_4" localSheetId="32">#N/A</definedName>
    <definedName name="Extenso_4" localSheetId="33">#N/A</definedName>
    <definedName name="Extenso_4" localSheetId="47">'ANEXO XIX - Planilha PATO'!_______la2</definedName>
    <definedName name="Extenso_4" localSheetId="44">'ANEXO XVI - Padrão de Desempen'!Extenso_4</definedName>
    <definedName name="Extenso_4" localSheetId="46">#N/A</definedName>
    <definedName name="Extenso_4" localSheetId="48">#N/A</definedName>
    <definedName name="Extenso_4" localSheetId="81">#N/A</definedName>
    <definedName name="Extenso_4" localSheetId="49">#N/A</definedName>
    <definedName name="Extenso_4" localSheetId="50">#N/A</definedName>
    <definedName name="Extenso_4" localSheetId="51">#N/A</definedName>
    <definedName name="Extenso_4" localSheetId="52">#N/A</definedName>
    <definedName name="Extenso_4" localSheetId="53">#N/A</definedName>
    <definedName name="Extenso_4" localSheetId="54">#N/A</definedName>
    <definedName name="Extenso_4" localSheetId="55">#N/A</definedName>
    <definedName name="Extenso_4" localSheetId="79">'ANEXO XXIX - NÃO CONFORM.'!Extenso_4</definedName>
    <definedName name="Extenso_4" localSheetId="80">'ANEXO XXIX.a - NÃO CONFOR.'!Extenso_4</definedName>
    <definedName name="Extenso_4" localSheetId="56">#N/A</definedName>
    <definedName name="Extenso_4" localSheetId="57">#N/A</definedName>
    <definedName name="Extenso_4" localSheetId="58">#N/A</definedName>
    <definedName name="Extenso_4" localSheetId="59">#N/A</definedName>
    <definedName name="Extenso_4" localSheetId="60">#N/A</definedName>
    <definedName name="Extenso_4" localSheetId="61">#N/A</definedName>
    <definedName name="Extenso_4" localSheetId="62">'ANEXO XXVI.a - VMD'!Extenso_4</definedName>
    <definedName name="Extenso_4" localSheetId="74">'ANEXO XXVI.m -SONDAGEM'!Extenso_4</definedName>
    <definedName name="Extenso_4" localSheetId="77">'ANEXO XXVII - LEVANT. TB...'!Extenso_4</definedName>
    <definedName name="Extenso_4" localSheetId="78">'ANEXO XXVIII - Mod. Med. TB_RP'!Extenso_4</definedName>
    <definedName name="Extenso_4">Extenso_4</definedName>
    <definedName name="Extenso_40" localSheetId="21">#N/A</definedName>
    <definedName name="Extenso_40" localSheetId="22">#N/A</definedName>
    <definedName name="Extenso_40" localSheetId="28">#N/A</definedName>
    <definedName name="Extenso_40" localSheetId="23">#N/A</definedName>
    <definedName name="Extenso_40" localSheetId="24">#N/A</definedName>
    <definedName name="Extenso_40" localSheetId="25">#N/A</definedName>
    <definedName name="Extenso_40" localSheetId="26">#N/A</definedName>
    <definedName name="Extenso_40" localSheetId="27">#N/A</definedName>
    <definedName name="Extenso_40" localSheetId="29">#N/A</definedName>
    <definedName name="Extenso_40" localSheetId="30">#N/A</definedName>
    <definedName name="Extenso_40" localSheetId="31">#N/A</definedName>
    <definedName name="Extenso_40" localSheetId="32">#N/A</definedName>
    <definedName name="Extenso_40" localSheetId="33">#N/A</definedName>
    <definedName name="Extenso_40" localSheetId="47">#N/A</definedName>
    <definedName name="Extenso_40" localSheetId="44">'ANEXO XVI - Padrão de Desempen'!Extenso_40</definedName>
    <definedName name="Extenso_40" localSheetId="46">#N/A</definedName>
    <definedName name="Extenso_40" localSheetId="48">#N/A</definedName>
    <definedName name="Extenso_40" localSheetId="81">#N/A</definedName>
    <definedName name="Extenso_40" localSheetId="49">#N/A</definedName>
    <definedName name="Extenso_40" localSheetId="50">#N/A</definedName>
    <definedName name="Extenso_40" localSheetId="51">#N/A</definedName>
    <definedName name="Extenso_40" localSheetId="52">#N/A</definedName>
    <definedName name="Extenso_40" localSheetId="53">#N/A</definedName>
    <definedName name="Extenso_40" localSheetId="54">#N/A</definedName>
    <definedName name="Extenso_40" localSheetId="55">#N/A</definedName>
    <definedName name="Extenso_40" localSheetId="79">'ANEXO XXIX - NÃO CONFORM.'!Extenso_40</definedName>
    <definedName name="Extenso_40" localSheetId="80">'ANEXO XXIX.a - NÃO CONFOR.'!Extenso_40</definedName>
    <definedName name="Extenso_40" localSheetId="56">#N/A</definedName>
    <definedName name="Extenso_40" localSheetId="57">#N/A</definedName>
    <definedName name="Extenso_40" localSheetId="58">#N/A</definedName>
    <definedName name="Extenso_40" localSheetId="59">#N/A</definedName>
    <definedName name="Extenso_40" localSheetId="60">#N/A</definedName>
    <definedName name="Extenso_40" localSheetId="61">#N/A</definedName>
    <definedName name="Extenso_40" localSheetId="62">'ANEXO XXVI.a - VMD'!Extenso_40</definedName>
    <definedName name="Extenso_40" localSheetId="74">'ANEXO XXVI.m -SONDAGEM'!Extenso_40</definedName>
    <definedName name="Extenso_40" localSheetId="77">'ANEXO XXVII - LEVANT. TB...'!Extenso_40</definedName>
    <definedName name="Extenso_40" localSheetId="78">'ANEXO XXVIII - Mod. Med. TB_RP'!Extenso_40</definedName>
    <definedName name="Extenso_40">Extenso_40</definedName>
    <definedName name="Extenso_41" localSheetId="21">#N/A</definedName>
    <definedName name="Extenso_41" localSheetId="22">#N/A</definedName>
    <definedName name="Extenso_41" localSheetId="28">#N/A</definedName>
    <definedName name="Extenso_41" localSheetId="23">#N/A</definedName>
    <definedName name="Extenso_41" localSheetId="24">#N/A</definedName>
    <definedName name="Extenso_41" localSheetId="25">#N/A</definedName>
    <definedName name="Extenso_41" localSheetId="26">#N/A</definedName>
    <definedName name="Extenso_41" localSheetId="27">#N/A</definedName>
    <definedName name="Extenso_41" localSheetId="29">#N/A</definedName>
    <definedName name="Extenso_41" localSheetId="30">#N/A</definedName>
    <definedName name="Extenso_41" localSheetId="31">#N/A</definedName>
    <definedName name="Extenso_41" localSheetId="32">#N/A</definedName>
    <definedName name="Extenso_41" localSheetId="33">#N/A</definedName>
    <definedName name="Extenso_41" localSheetId="47">#N/A</definedName>
    <definedName name="Extenso_41" localSheetId="44">'ANEXO XVI - Padrão de Desempen'!Extenso_41</definedName>
    <definedName name="Extenso_41" localSheetId="46">#N/A</definedName>
    <definedName name="Extenso_41" localSheetId="48">#N/A</definedName>
    <definedName name="Extenso_41" localSheetId="81">#N/A</definedName>
    <definedName name="Extenso_41" localSheetId="49">#N/A</definedName>
    <definedName name="Extenso_41" localSheetId="50">#N/A</definedName>
    <definedName name="Extenso_41" localSheetId="51">#N/A</definedName>
    <definedName name="Extenso_41" localSheetId="52">#N/A</definedName>
    <definedName name="Extenso_41" localSheetId="53">#N/A</definedName>
    <definedName name="Extenso_41" localSheetId="54">#N/A</definedName>
    <definedName name="Extenso_41" localSheetId="55">#N/A</definedName>
    <definedName name="Extenso_41" localSheetId="79">'ANEXO XXIX - NÃO CONFORM.'!Extenso_41</definedName>
    <definedName name="Extenso_41" localSheetId="80">'ANEXO XXIX.a - NÃO CONFOR.'!Extenso_41</definedName>
    <definedName name="Extenso_41" localSheetId="56">#N/A</definedName>
    <definedName name="Extenso_41" localSheetId="57">#N/A</definedName>
    <definedName name="Extenso_41" localSheetId="58">#N/A</definedName>
    <definedName name="Extenso_41" localSheetId="59">#N/A</definedName>
    <definedName name="Extenso_41" localSheetId="60">#N/A</definedName>
    <definedName name="Extenso_41" localSheetId="61">#N/A</definedName>
    <definedName name="Extenso_41" localSheetId="62">'ANEXO XXVI.a - VMD'!Extenso_41</definedName>
    <definedName name="Extenso_41" localSheetId="74">'ANEXO XXVI.m -SONDAGEM'!Extenso_41</definedName>
    <definedName name="Extenso_41" localSheetId="77">'ANEXO XXVII - LEVANT. TB...'!Extenso_41</definedName>
    <definedName name="Extenso_41" localSheetId="78">'ANEXO XXVIII - Mod. Med. TB_RP'!Extenso_41</definedName>
    <definedName name="Extenso_41">Extenso_41</definedName>
    <definedName name="Extenso_42" localSheetId="21">#N/A</definedName>
    <definedName name="Extenso_42" localSheetId="22">#N/A</definedName>
    <definedName name="Extenso_42" localSheetId="28">#N/A</definedName>
    <definedName name="Extenso_42" localSheetId="23">#N/A</definedName>
    <definedName name="Extenso_42" localSheetId="24">#N/A</definedName>
    <definedName name="Extenso_42" localSheetId="25">#N/A</definedName>
    <definedName name="Extenso_42" localSheetId="26">#N/A</definedName>
    <definedName name="Extenso_42" localSheetId="27">#N/A</definedName>
    <definedName name="Extenso_42" localSheetId="29">#N/A</definedName>
    <definedName name="Extenso_42" localSheetId="30">#N/A</definedName>
    <definedName name="Extenso_42" localSheetId="31">#N/A</definedName>
    <definedName name="Extenso_42" localSheetId="32">#N/A</definedName>
    <definedName name="Extenso_42" localSheetId="33">#N/A</definedName>
    <definedName name="Extenso_42" localSheetId="47">#N/A</definedName>
    <definedName name="Extenso_42" localSheetId="44">'ANEXO XVI - Padrão de Desempen'!Extenso_42</definedName>
    <definedName name="Extenso_42" localSheetId="46">#N/A</definedName>
    <definedName name="Extenso_42" localSheetId="48">#N/A</definedName>
    <definedName name="Extenso_42" localSheetId="81">#N/A</definedName>
    <definedName name="Extenso_42" localSheetId="49">#N/A</definedName>
    <definedName name="Extenso_42" localSheetId="50">#N/A</definedName>
    <definedName name="Extenso_42" localSheetId="51">#N/A</definedName>
    <definedName name="Extenso_42" localSheetId="52">#N/A</definedName>
    <definedName name="Extenso_42" localSheetId="53">#N/A</definedName>
    <definedName name="Extenso_42" localSheetId="54">#N/A</definedName>
    <definedName name="Extenso_42" localSheetId="55">#N/A</definedName>
    <definedName name="Extenso_42" localSheetId="79">'ANEXO XXIX - NÃO CONFORM.'!Extenso_42</definedName>
    <definedName name="Extenso_42" localSheetId="80">'ANEXO XXIX.a - NÃO CONFOR.'!Extenso_42</definedName>
    <definedName name="Extenso_42" localSheetId="56">#N/A</definedName>
    <definedName name="Extenso_42" localSheetId="57">#N/A</definedName>
    <definedName name="Extenso_42" localSheetId="58">#N/A</definedName>
    <definedName name="Extenso_42" localSheetId="59">#N/A</definedName>
    <definedName name="Extenso_42" localSheetId="60">#N/A</definedName>
    <definedName name="Extenso_42" localSheetId="61">#N/A</definedName>
    <definedName name="Extenso_42" localSheetId="62">'ANEXO XXVI.a - VMD'!Extenso_42</definedName>
    <definedName name="Extenso_42" localSheetId="74">'ANEXO XXVI.m -SONDAGEM'!Extenso_42</definedName>
    <definedName name="Extenso_42" localSheetId="77">'ANEXO XXVII - LEVANT. TB...'!Extenso_42</definedName>
    <definedName name="Extenso_42" localSheetId="78">'ANEXO XXVIII - Mod. Med. TB_RP'!Extenso_42</definedName>
    <definedName name="Extenso_42">Extenso_42</definedName>
    <definedName name="Extenso_43" localSheetId="21">#N/A</definedName>
    <definedName name="Extenso_43" localSheetId="22">#N/A</definedName>
    <definedName name="Extenso_43" localSheetId="28">#N/A</definedName>
    <definedName name="Extenso_43" localSheetId="23">#N/A</definedName>
    <definedName name="Extenso_43" localSheetId="24">#N/A</definedName>
    <definedName name="Extenso_43" localSheetId="25">#N/A</definedName>
    <definedName name="Extenso_43" localSheetId="26">#N/A</definedName>
    <definedName name="Extenso_43" localSheetId="27">#N/A</definedName>
    <definedName name="Extenso_43" localSheetId="29">#N/A</definedName>
    <definedName name="Extenso_43" localSheetId="30">#N/A</definedName>
    <definedName name="Extenso_43" localSheetId="31">#N/A</definedName>
    <definedName name="Extenso_43" localSheetId="32">#N/A</definedName>
    <definedName name="Extenso_43" localSheetId="33">#N/A</definedName>
    <definedName name="Extenso_43" localSheetId="47">#N/A</definedName>
    <definedName name="Extenso_43" localSheetId="44">'ANEXO XVI - Padrão de Desempen'!Extenso_43</definedName>
    <definedName name="Extenso_43" localSheetId="46">#N/A</definedName>
    <definedName name="Extenso_43" localSheetId="48">#N/A</definedName>
    <definedName name="Extenso_43" localSheetId="81">#N/A</definedName>
    <definedName name="Extenso_43" localSheetId="49">#N/A</definedName>
    <definedName name="Extenso_43" localSheetId="50">#N/A</definedName>
    <definedName name="Extenso_43" localSheetId="51">#N/A</definedName>
    <definedName name="Extenso_43" localSheetId="52">#N/A</definedName>
    <definedName name="Extenso_43" localSheetId="53">#N/A</definedName>
    <definedName name="Extenso_43" localSheetId="54">#N/A</definedName>
    <definedName name="Extenso_43" localSheetId="55">#N/A</definedName>
    <definedName name="Extenso_43" localSheetId="79">'ANEXO XXIX - NÃO CONFORM.'!Extenso_43</definedName>
    <definedName name="Extenso_43" localSheetId="80">'ANEXO XXIX.a - NÃO CONFOR.'!Extenso_43</definedName>
    <definedName name="Extenso_43" localSheetId="56">#N/A</definedName>
    <definedName name="Extenso_43" localSheetId="57">#N/A</definedName>
    <definedName name="Extenso_43" localSheetId="58">#N/A</definedName>
    <definedName name="Extenso_43" localSheetId="59">#N/A</definedName>
    <definedName name="Extenso_43" localSheetId="60">#N/A</definedName>
    <definedName name="Extenso_43" localSheetId="61">#N/A</definedName>
    <definedName name="Extenso_43" localSheetId="62">'ANEXO XXVI.a - VMD'!Extenso_43</definedName>
    <definedName name="Extenso_43" localSheetId="74">'ANEXO XXVI.m -SONDAGEM'!Extenso_43</definedName>
    <definedName name="Extenso_43" localSheetId="77">'ANEXO XXVII - LEVANT. TB...'!Extenso_43</definedName>
    <definedName name="Extenso_43" localSheetId="78">'ANEXO XXVIII - Mod. Med. TB_RP'!Extenso_43</definedName>
    <definedName name="Extenso_43">Extenso_43</definedName>
    <definedName name="Extenso_44" localSheetId="21">_______PCB5</definedName>
    <definedName name="Extenso_44" localSheetId="22">#N/A</definedName>
    <definedName name="Extenso_44" localSheetId="28">#N/A</definedName>
    <definedName name="Extenso_44" localSheetId="23">_______PCB5</definedName>
    <definedName name="Extenso_44" localSheetId="24">#N/A</definedName>
    <definedName name="Extenso_44" localSheetId="25">_______PCB5</definedName>
    <definedName name="Extenso_44" localSheetId="26">_______PCB5</definedName>
    <definedName name="Extenso_44" localSheetId="27">_______PCB5</definedName>
    <definedName name="Extenso_44" localSheetId="29">_______PCB5</definedName>
    <definedName name="Extenso_44" localSheetId="30">_______PCB5</definedName>
    <definedName name="Extenso_44" localSheetId="31">_______PCB5</definedName>
    <definedName name="Extenso_44" localSheetId="32">#N/A</definedName>
    <definedName name="Extenso_44" localSheetId="33">#N/A</definedName>
    <definedName name="Extenso_44" localSheetId="47">_______PCB5</definedName>
    <definedName name="Extenso_44" localSheetId="44">'ANEXO XVI - Padrão de Desempen'!Extenso_44</definedName>
    <definedName name="Extenso_44" localSheetId="46">_______PCB5</definedName>
    <definedName name="Extenso_44" localSheetId="48">_______PCB5</definedName>
    <definedName name="Extenso_44" localSheetId="81">#N/A</definedName>
    <definedName name="Extenso_44" localSheetId="49">_______PCB5</definedName>
    <definedName name="Extenso_44" localSheetId="50">_______PCB5</definedName>
    <definedName name="Extenso_44" localSheetId="51">_______PCB5</definedName>
    <definedName name="Extenso_44" localSheetId="52">_______PCB5</definedName>
    <definedName name="Extenso_44" localSheetId="53">_______PCB5</definedName>
    <definedName name="Extenso_44" localSheetId="54">_______PCB5</definedName>
    <definedName name="Extenso_44" localSheetId="55">_______PCB5</definedName>
    <definedName name="Extenso_44" localSheetId="79">'ANEXO XXIX - NÃO CONFORM.'!Extenso_44</definedName>
    <definedName name="Extenso_44" localSheetId="80">'ANEXO XXIX.a - NÃO CONFOR.'!Extenso_44</definedName>
    <definedName name="Extenso_44" localSheetId="56">_______PCB5</definedName>
    <definedName name="Extenso_44" localSheetId="57">_______PCB5</definedName>
    <definedName name="Extenso_44" localSheetId="58">_______PCB5</definedName>
    <definedName name="Extenso_44" localSheetId="59">_______PCB5</definedName>
    <definedName name="Extenso_44" localSheetId="60">_______PCB5</definedName>
    <definedName name="Extenso_44" localSheetId="61">_______PCB5</definedName>
    <definedName name="Extenso_44" localSheetId="62">'ANEXO XXVI.a - VMD'!Extenso_44</definedName>
    <definedName name="Extenso_44" localSheetId="74">'ANEXO XXVI.m -SONDAGEM'!Extenso_44</definedName>
    <definedName name="Extenso_44" localSheetId="77">'ANEXO XXVII - LEVANT. TB...'!Extenso_44</definedName>
    <definedName name="Extenso_44" localSheetId="78">'ANEXO XXVIII - Mod. Med. TB_RP'!Extenso_44</definedName>
    <definedName name="Extenso_44">Extenso_44</definedName>
    <definedName name="Extenso_45" localSheetId="21">#N/A</definedName>
    <definedName name="Extenso_45" localSheetId="22">#N/A</definedName>
    <definedName name="Extenso_45" localSheetId="28">#N/A</definedName>
    <definedName name="Extenso_45" localSheetId="23">#N/A</definedName>
    <definedName name="Extenso_45" localSheetId="24">#N/A</definedName>
    <definedName name="Extenso_45" localSheetId="25">#N/A</definedName>
    <definedName name="Extenso_45" localSheetId="26">#N/A</definedName>
    <definedName name="Extenso_45" localSheetId="27">#N/A</definedName>
    <definedName name="Extenso_45" localSheetId="29">#N/A</definedName>
    <definedName name="Extenso_45" localSheetId="30">#N/A</definedName>
    <definedName name="Extenso_45" localSheetId="31">#N/A</definedName>
    <definedName name="Extenso_45" localSheetId="32">#N/A</definedName>
    <definedName name="Extenso_45" localSheetId="33">#N/A</definedName>
    <definedName name="Extenso_45" localSheetId="47">#N/A</definedName>
    <definedName name="Extenso_45" localSheetId="44">'ANEXO XVI - Padrão de Desempen'!Extenso_45</definedName>
    <definedName name="Extenso_45" localSheetId="46">#N/A</definedName>
    <definedName name="Extenso_45" localSheetId="48">#N/A</definedName>
    <definedName name="Extenso_45" localSheetId="81">#N/A</definedName>
    <definedName name="Extenso_45" localSheetId="49">#N/A</definedName>
    <definedName name="Extenso_45" localSheetId="50">#N/A</definedName>
    <definedName name="Extenso_45" localSheetId="51">#N/A</definedName>
    <definedName name="Extenso_45" localSheetId="52">#N/A</definedName>
    <definedName name="Extenso_45" localSheetId="53">#N/A</definedName>
    <definedName name="Extenso_45" localSheetId="54">#N/A</definedName>
    <definedName name="Extenso_45" localSheetId="55">#N/A</definedName>
    <definedName name="Extenso_45" localSheetId="79">'ANEXO XXIX - NÃO CONFORM.'!Extenso_45</definedName>
    <definedName name="Extenso_45" localSheetId="80">'ANEXO XXIX.a - NÃO CONFOR.'!Extenso_45</definedName>
    <definedName name="Extenso_45" localSheetId="56">#N/A</definedName>
    <definedName name="Extenso_45" localSheetId="57">#N/A</definedName>
    <definedName name="Extenso_45" localSheetId="58">#N/A</definedName>
    <definedName name="Extenso_45" localSheetId="59">#N/A</definedName>
    <definedName name="Extenso_45" localSheetId="60">#N/A</definedName>
    <definedName name="Extenso_45" localSheetId="61">#N/A</definedName>
    <definedName name="Extenso_45" localSheetId="62">'ANEXO XXVI.a - VMD'!Extenso_45</definedName>
    <definedName name="Extenso_45" localSheetId="74">'ANEXO XXVI.m -SONDAGEM'!Extenso_45</definedName>
    <definedName name="Extenso_45" localSheetId="77">'ANEXO XXVII - LEVANT. TB...'!Extenso_45</definedName>
    <definedName name="Extenso_45" localSheetId="78">'ANEXO XXVIII - Mod. Med. TB_RP'!Extenso_45</definedName>
    <definedName name="Extenso_45">Extenso_45</definedName>
    <definedName name="Extenso_46" localSheetId="21">#N/A</definedName>
    <definedName name="Extenso_46" localSheetId="22">#N/A</definedName>
    <definedName name="Extenso_46" localSheetId="28">#N/A</definedName>
    <definedName name="Extenso_46" localSheetId="23">#N/A</definedName>
    <definedName name="Extenso_46" localSheetId="24">#N/A</definedName>
    <definedName name="Extenso_46" localSheetId="25">#N/A</definedName>
    <definedName name="Extenso_46" localSheetId="26">#N/A</definedName>
    <definedName name="Extenso_46" localSheetId="27">#N/A</definedName>
    <definedName name="Extenso_46" localSheetId="29">#N/A</definedName>
    <definedName name="Extenso_46" localSheetId="30">#N/A</definedName>
    <definedName name="Extenso_46" localSheetId="31">#N/A</definedName>
    <definedName name="Extenso_46" localSheetId="32">#N/A</definedName>
    <definedName name="Extenso_46" localSheetId="33">#N/A</definedName>
    <definedName name="Extenso_46" localSheetId="47">#N/A</definedName>
    <definedName name="Extenso_46" localSheetId="44">'ANEXO XVI - Padrão de Desempen'!Extenso_46</definedName>
    <definedName name="Extenso_46" localSheetId="46">#N/A</definedName>
    <definedName name="Extenso_46" localSheetId="48">#N/A</definedName>
    <definedName name="Extenso_46" localSheetId="81">#N/A</definedName>
    <definedName name="Extenso_46" localSheetId="49">#N/A</definedName>
    <definedName name="Extenso_46" localSheetId="50">#N/A</definedName>
    <definedName name="Extenso_46" localSheetId="51">#N/A</definedName>
    <definedName name="Extenso_46" localSheetId="52">#N/A</definedName>
    <definedName name="Extenso_46" localSheetId="53">#N/A</definedName>
    <definedName name="Extenso_46" localSheetId="54">#N/A</definedName>
    <definedName name="Extenso_46" localSheetId="55">#N/A</definedName>
    <definedName name="Extenso_46" localSheetId="79">'ANEXO XXIX - NÃO CONFORM.'!Extenso_46</definedName>
    <definedName name="Extenso_46" localSheetId="80">'ANEXO XXIX.a - NÃO CONFOR.'!Extenso_46</definedName>
    <definedName name="Extenso_46" localSheetId="56">#N/A</definedName>
    <definedName name="Extenso_46" localSheetId="57">#N/A</definedName>
    <definedName name="Extenso_46" localSheetId="58">#N/A</definedName>
    <definedName name="Extenso_46" localSheetId="59">#N/A</definedName>
    <definedName name="Extenso_46" localSheetId="60">#N/A</definedName>
    <definedName name="Extenso_46" localSheetId="61">#N/A</definedName>
    <definedName name="Extenso_46" localSheetId="62">'ANEXO XXVI.a - VMD'!Extenso_46</definedName>
    <definedName name="Extenso_46" localSheetId="74">'ANEXO XXVI.m -SONDAGEM'!Extenso_46</definedName>
    <definedName name="Extenso_46" localSheetId="77">'ANEXO XXVII - LEVANT. TB...'!Extenso_46</definedName>
    <definedName name="Extenso_46" localSheetId="78">'ANEXO XXVIII - Mod. Med. TB_RP'!Extenso_46</definedName>
    <definedName name="Extenso_46">Extenso_46</definedName>
    <definedName name="Extenso_47" localSheetId="21">#N/A</definedName>
    <definedName name="Extenso_47" localSheetId="22">#N/A</definedName>
    <definedName name="Extenso_47" localSheetId="28">#N/A</definedName>
    <definedName name="Extenso_47" localSheetId="23">#N/A</definedName>
    <definedName name="Extenso_47" localSheetId="24">#N/A</definedName>
    <definedName name="Extenso_47" localSheetId="25">#N/A</definedName>
    <definedName name="Extenso_47" localSheetId="26">#N/A</definedName>
    <definedName name="Extenso_47" localSheetId="27">#N/A</definedName>
    <definedName name="Extenso_47" localSheetId="29">#N/A</definedName>
    <definedName name="Extenso_47" localSheetId="30">#N/A</definedName>
    <definedName name="Extenso_47" localSheetId="31">#N/A</definedName>
    <definedName name="Extenso_47" localSheetId="32">#N/A</definedName>
    <definedName name="Extenso_47" localSheetId="33">#N/A</definedName>
    <definedName name="Extenso_47" localSheetId="47">#N/A</definedName>
    <definedName name="Extenso_47" localSheetId="44">'ANEXO XVI - Padrão de Desempen'!Extenso_47</definedName>
    <definedName name="Extenso_47" localSheetId="46">#N/A</definedName>
    <definedName name="Extenso_47" localSheetId="48">#N/A</definedName>
    <definedName name="Extenso_47" localSheetId="81">#N/A</definedName>
    <definedName name="Extenso_47" localSheetId="49">#N/A</definedName>
    <definedName name="Extenso_47" localSheetId="50">#N/A</definedName>
    <definedName name="Extenso_47" localSheetId="51">#N/A</definedName>
    <definedName name="Extenso_47" localSheetId="52">#N/A</definedName>
    <definedName name="Extenso_47" localSheetId="53">#N/A</definedName>
    <definedName name="Extenso_47" localSheetId="54">#N/A</definedName>
    <definedName name="Extenso_47" localSheetId="55">#N/A</definedName>
    <definedName name="Extenso_47" localSheetId="79">'ANEXO XXIX - NÃO CONFORM.'!Extenso_47</definedName>
    <definedName name="Extenso_47" localSheetId="80">'ANEXO XXIX.a - NÃO CONFOR.'!Extenso_47</definedName>
    <definedName name="Extenso_47" localSheetId="56">#N/A</definedName>
    <definedName name="Extenso_47" localSheetId="57">#N/A</definedName>
    <definedName name="Extenso_47" localSheetId="58">#N/A</definedName>
    <definedName name="Extenso_47" localSheetId="59">#N/A</definedName>
    <definedName name="Extenso_47" localSheetId="60">#N/A</definedName>
    <definedName name="Extenso_47" localSheetId="61">#N/A</definedName>
    <definedName name="Extenso_47" localSheetId="62">'ANEXO XXVI.a - VMD'!Extenso_47</definedName>
    <definedName name="Extenso_47" localSheetId="74">'ANEXO XXVI.m -SONDAGEM'!Extenso_47</definedName>
    <definedName name="Extenso_47" localSheetId="77">'ANEXO XXVII - LEVANT. TB...'!Extenso_47</definedName>
    <definedName name="Extenso_47" localSheetId="78">'ANEXO XXVIII - Mod. Med. TB_RP'!Extenso_47</definedName>
    <definedName name="Extenso_47">Extenso_47</definedName>
    <definedName name="Extenso_48" localSheetId="21">#N/A</definedName>
    <definedName name="Extenso_48" localSheetId="22">#N/A</definedName>
    <definedName name="Extenso_48" localSheetId="28">#N/A</definedName>
    <definedName name="Extenso_48" localSheetId="23">#N/A</definedName>
    <definedName name="Extenso_48" localSheetId="24">#N/A</definedName>
    <definedName name="Extenso_48" localSheetId="25">#N/A</definedName>
    <definedName name="Extenso_48" localSheetId="26">#N/A</definedName>
    <definedName name="Extenso_48" localSheetId="27">#N/A</definedName>
    <definedName name="Extenso_48" localSheetId="29">#N/A</definedName>
    <definedName name="Extenso_48" localSheetId="30">#N/A</definedName>
    <definedName name="Extenso_48" localSheetId="31">#N/A</definedName>
    <definedName name="Extenso_48" localSheetId="32">#N/A</definedName>
    <definedName name="Extenso_48" localSheetId="33">#N/A</definedName>
    <definedName name="Extenso_48" localSheetId="47">#N/A</definedName>
    <definedName name="Extenso_48" localSheetId="44">'ANEXO XVI - Padrão de Desempen'!Extenso_48</definedName>
    <definedName name="Extenso_48" localSheetId="46">#N/A</definedName>
    <definedName name="Extenso_48" localSheetId="48">#N/A</definedName>
    <definedName name="Extenso_48" localSheetId="81">#N/A</definedName>
    <definedName name="Extenso_48" localSheetId="49">#N/A</definedName>
    <definedName name="Extenso_48" localSheetId="50">#N/A</definedName>
    <definedName name="Extenso_48" localSheetId="51">#N/A</definedName>
    <definedName name="Extenso_48" localSheetId="52">#N/A</definedName>
    <definedName name="Extenso_48" localSheetId="53">#N/A</definedName>
    <definedName name="Extenso_48" localSheetId="54">#N/A</definedName>
    <definedName name="Extenso_48" localSheetId="55">#N/A</definedName>
    <definedName name="Extenso_48" localSheetId="79">'ANEXO XXIX - NÃO CONFORM.'!Extenso_48</definedName>
    <definedName name="Extenso_48" localSheetId="80">'ANEXO XXIX.a - NÃO CONFOR.'!Extenso_48</definedName>
    <definedName name="Extenso_48" localSheetId="56">#N/A</definedName>
    <definedName name="Extenso_48" localSheetId="57">#N/A</definedName>
    <definedName name="Extenso_48" localSheetId="58">#N/A</definedName>
    <definedName name="Extenso_48" localSheetId="59">#N/A</definedName>
    <definedName name="Extenso_48" localSheetId="60">#N/A</definedName>
    <definedName name="Extenso_48" localSheetId="61">#N/A</definedName>
    <definedName name="Extenso_48" localSheetId="62">'ANEXO XXVI.a - VMD'!Extenso_48</definedName>
    <definedName name="Extenso_48" localSheetId="74">'ANEXO XXVI.m -SONDAGEM'!Extenso_48</definedName>
    <definedName name="Extenso_48" localSheetId="77">'ANEXO XXVII - LEVANT. TB...'!Extenso_48</definedName>
    <definedName name="Extenso_48" localSheetId="78">'ANEXO XXVIII - Mod. Med. TB_RP'!Extenso_48</definedName>
    <definedName name="Extenso_48">Extenso_48</definedName>
    <definedName name="Extenso_5" localSheetId="21">#N/A</definedName>
    <definedName name="Extenso_5" localSheetId="22">#N/A</definedName>
    <definedName name="Extenso_5" localSheetId="28">#N/A</definedName>
    <definedName name="Extenso_5" localSheetId="23">#N/A</definedName>
    <definedName name="Extenso_5" localSheetId="24">#N/A</definedName>
    <definedName name="Extenso_5" localSheetId="25">#N/A</definedName>
    <definedName name="Extenso_5" localSheetId="26">#N/A</definedName>
    <definedName name="Extenso_5" localSheetId="27">#N/A</definedName>
    <definedName name="Extenso_5" localSheetId="29">#N/A</definedName>
    <definedName name="Extenso_5" localSheetId="30">#N/A</definedName>
    <definedName name="Extenso_5" localSheetId="31">#N/A</definedName>
    <definedName name="Extenso_5" localSheetId="32">#N/A</definedName>
    <definedName name="Extenso_5" localSheetId="33">#N/A</definedName>
    <definedName name="Extenso_5" localSheetId="47">#N/A</definedName>
    <definedName name="Extenso_5" localSheetId="44">'ANEXO XVI - Padrão de Desempen'!Extenso_5</definedName>
    <definedName name="Extenso_5" localSheetId="46">#N/A</definedName>
    <definedName name="Extenso_5" localSheetId="48">#N/A</definedName>
    <definedName name="Extenso_5" localSheetId="81">#N/A</definedName>
    <definedName name="Extenso_5" localSheetId="49">#N/A</definedName>
    <definedName name="Extenso_5" localSheetId="50">#N/A</definedName>
    <definedName name="Extenso_5" localSheetId="51">#N/A</definedName>
    <definedName name="Extenso_5" localSheetId="52">#N/A</definedName>
    <definedName name="Extenso_5" localSheetId="53">#N/A</definedName>
    <definedName name="Extenso_5" localSheetId="54">#N/A</definedName>
    <definedName name="Extenso_5" localSheetId="55">#N/A</definedName>
    <definedName name="Extenso_5" localSheetId="79">'ANEXO XXIX - NÃO CONFORM.'!Extenso_5</definedName>
    <definedName name="Extenso_5" localSheetId="80">'ANEXO XXIX.a - NÃO CONFOR.'!Extenso_5</definedName>
    <definedName name="Extenso_5" localSheetId="56">#N/A</definedName>
    <definedName name="Extenso_5" localSheetId="57">#N/A</definedName>
    <definedName name="Extenso_5" localSheetId="58">#N/A</definedName>
    <definedName name="Extenso_5" localSheetId="59">#N/A</definedName>
    <definedName name="Extenso_5" localSheetId="60">#N/A</definedName>
    <definedName name="Extenso_5" localSheetId="61">#N/A</definedName>
    <definedName name="Extenso_5" localSheetId="62">'ANEXO XXVI.a - VMD'!Extenso_5</definedName>
    <definedName name="Extenso_5" localSheetId="74">'ANEXO XXVI.m -SONDAGEM'!Extenso_5</definedName>
    <definedName name="Extenso_5" localSheetId="77">'ANEXO XXVII - LEVANT. TB...'!Extenso_5</definedName>
    <definedName name="Extenso_5" localSheetId="78">'ANEXO XXVIII - Mod. Med. TB_RP'!Extenso_5</definedName>
    <definedName name="Extenso_5">Extenso_5</definedName>
    <definedName name="Extenso_51" localSheetId="21">#N/A</definedName>
    <definedName name="Extenso_51" localSheetId="22">#N/A</definedName>
    <definedName name="Extenso_51" localSheetId="28">#N/A</definedName>
    <definedName name="Extenso_51" localSheetId="23">#N/A</definedName>
    <definedName name="Extenso_51" localSheetId="24">#N/A</definedName>
    <definedName name="Extenso_51" localSheetId="25">#N/A</definedName>
    <definedName name="Extenso_51" localSheetId="26">#N/A</definedName>
    <definedName name="Extenso_51" localSheetId="27">#N/A</definedName>
    <definedName name="Extenso_51" localSheetId="29">#N/A</definedName>
    <definedName name="Extenso_51" localSheetId="30">#N/A</definedName>
    <definedName name="Extenso_51" localSheetId="31">#N/A</definedName>
    <definedName name="Extenso_51" localSheetId="32">#N/A</definedName>
    <definedName name="Extenso_51" localSheetId="33">#N/A</definedName>
    <definedName name="Extenso_51" localSheetId="47">#N/A</definedName>
    <definedName name="Extenso_51" localSheetId="44">'ANEXO XVI - Padrão de Desempen'!Extenso_51</definedName>
    <definedName name="Extenso_51" localSheetId="46">#N/A</definedName>
    <definedName name="Extenso_51" localSheetId="48">#N/A</definedName>
    <definedName name="Extenso_51" localSheetId="81">#N/A</definedName>
    <definedName name="Extenso_51" localSheetId="49">#N/A</definedName>
    <definedName name="Extenso_51" localSheetId="50">#N/A</definedName>
    <definedName name="Extenso_51" localSheetId="51">#N/A</definedName>
    <definedName name="Extenso_51" localSheetId="52">#N/A</definedName>
    <definedName name="Extenso_51" localSheetId="53">#N/A</definedName>
    <definedName name="Extenso_51" localSheetId="54">#N/A</definedName>
    <definedName name="Extenso_51" localSheetId="55">#N/A</definedName>
    <definedName name="Extenso_51" localSheetId="79">'ANEXO XXIX - NÃO CONFORM.'!Extenso_51</definedName>
    <definedName name="Extenso_51" localSheetId="80">'ANEXO XXIX.a - NÃO CONFOR.'!Extenso_51</definedName>
    <definedName name="Extenso_51" localSheetId="56">#N/A</definedName>
    <definedName name="Extenso_51" localSheetId="57">#N/A</definedName>
    <definedName name="Extenso_51" localSheetId="58">#N/A</definedName>
    <definedName name="Extenso_51" localSheetId="59">#N/A</definedName>
    <definedName name="Extenso_51" localSheetId="60">#N/A</definedName>
    <definedName name="Extenso_51" localSheetId="61">#N/A</definedName>
    <definedName name="Extenso_51" localSheetId="62">'ANEXO XXVI.a - VMD'!Extenso_51</definedName>
    <definedName name="Extenso_51" localSheetId="74">'ANEXO XXVI.m -SONDAGEM'!Extenso_51</definedName>
    <definedName name="Extenso_51" localSheetId="77">'ANEXO XXVII - LEVANT. TB...'!Extenso_51</definedName>
    <definedName name="Extenso_51" localSheetId="78">'ANEXO XXVIII - Mod. Med. TB_RP'!Extenso_51</definedName>
    <definedName name="Extenso_51">Extenso_51</definedName>
    <definedName name="Extenso_52" localSheetId="21">#N/A</definedName>
    <definedName name="Extenso_52" localSheetId="22">#N/A</definedName>
    <definedName name="Extenso_52" localSheetId="28">#N/A</definedName>
    <definedName name="Extenso_52" localSheetId="23">#N/A</definedName>
    <definedName name="Extenso_52" localSheetId="24">#N/A</definedName>
    <definedName name="Extenso_52" localSheetId="25">#N/A</definedName>
    <definedName name="Extenso_52" localSheetId="26">#N/A</definedName>
    <definedName name="Extenso_52" localSheetId="27">#N/A</definedName>
    <definedName name="Extenso_52" localSheetId="29">#N/A</definedName>
    <definedName name="Extenso_52" localSheetId="30">#N/A</definedName>
    <definedName name="Extenso_52" localSheetId="31">#N/A</definedName>
    <definedName name="Extenso_52" localSheetId="32">#N/A</definedName>
    <definedName name="Extenso_52" localSheetId="33">#N/A</definedName>
    <definedName name="Extenso_52" localSheetId="47">#N/A</definedName>
    <definedName name="Extenso_52" localSheetId="44">'ANEXO XVI - Padrão de Desempen'!Extenso_52</definedName>
    <definedName name="Extenso_52" localSheetId="46">#N/A</definedName>
    <definedName name="Extenso_52" localSheetId="48">#N/A</definedName>
    <definedName name="Extenso_52" localSheetId="81">#N/A</definedName>
    <definedName name="Extenso_52" localSheetId="49">#N/A</definedName>
    <definedName name="Extenso_52" localSheetId="50">#N/A</definedName>
    <definedName name="Extenso_52" localSheetId="51">#N/A</definedName>
    <definedName name="Extenso_52" localSheetId="52">#N/A</definedName>
    <definedName name="Extenso_52" localSheetId="53">#N/A</definedName>
    <definedName name="Extenso_52" localSheetId="54">#N/A</definedName>
    <definedName name="Extenso_52" localSheetId="55">#N/A</definedName>
    <definedName name="Extenso_52" localSheetId="79">'ANEXO XXIX - NÃO CONFORM.'!Extenso_52</definedName>
    <definedName name="Extenso_52" localSheetId="80">'ANEXO XXIX.a - NÃO CONFOR.'!Extenso_52</definedName>
    <definedName name="Extenso_52" localSheetId="56">#N/A</definedName>
    <definedName name="Extenso_52" localSheetId="57">#N/A</definedName>
    <definedName name="Extenso_52" localSheetId="58">#N/A</definedName>
    <definedName name="Extenso_52" localSheetId="59">#N/A</definedName>
    <definedName name="Extenso_52" localSheetId="60">#N/A</definedName>
    <definedName name="Extenso_52" localSheetId="61">#N/A</definedName>
    <definedName name="Extenso_52" localSheetId="62">'ANEXO XXVI.a - VMD'!Extenso_52</definedName>
    <definedName name="Extenso_52" localSheetId="74">'ANEXO XXVI.m -SONDAGEM'!Extenso_52</definedName>
    <definedName name="Extenso_52" localSheetId="77">'ANEXO XXVII - LEVANT. TB...'!Extenso_52</definedName>
    <definedName name="Extenso_52" localSheetId="78">'ANEXO XXVIII - Mod. Med. TB_RP'!Extenso_52</definedName>
    <definedName name="Extenso_52">Extenso_52</definedName>
    <definedName name="Extenso_53" localSheetId="21">#N/A</definedName>
    <definedName name="Extenso_53" localSheetId="22">#N/A</definedName>
    <definedName name="Extenso_53" localSheetId="28">#N/A</definedName>
    <definedName name="Extenso_53" localSheetId="23">#N/A</definedName>
    <definedName name="Extenso_53" localSheetId="24">#N/A</definedName>
    <definedName name="Extenso_53" localSheetId="25">#N/A</definedName>
    <definedName name="Extenso_53" localSheetId="26">#N/A</definedName>
    <definedName name="Extenso_53" localSheetId="27">#N/A</definedName>
    <definedName name="Extenso_53" localSheetId="29">#N/A</definedName>
    <definedName name="Extenso_53" localSheetId="30">#N/A</definedName>
    <definedName name="Extenso_53" localSheetId="31">#N/A</definedName>
    <definedName name="Extenso_53" localSheetId="32">#N/A</definedName>
    <definedName name="Extenso_53" localSheetId="33">#N/A</definedName>
    <definedName name="Extenso_53" localSheetId="47">#N/A</definedName>
    <definedName name="Extenso_53" localSheetId="44">'ANEXO XVI - Padrão de Desempen'!Extenso_53</definedName>
    <definedName name="Extenso_53" localSheetId="46">#N/A</definedName>
    <definedName name="Extenso_53" localSheetId="48">#N/A</definedName>
    <definedName name="Extenso_53" localSheetId="81">#N/A</definedName>
    <definedName name="Extenso_53" localSheetId="49">#N/A</definedName>
    <definedName name="Extenso_53" localSheetId="50">#N/A</definedName>
    <definedName name="Extenso_53" localSheetId="51">#N/A</definedName>
    <definedName name="Extenso_53" localSheetId="52">#N/A</definedName>
    <definedName name="Extenso_53" localSheetId="53">#N/A</definedName>
    <definedName name="Extenso_53" localSheetId="54">#N/A</definedName>
    <definedName name="Extenso_53" localSheetId="55">#N/A</definedName>
    <definedName name="Extenso_53" localSheetId="79">'ANEXO XXIX - NÃO CONFORM.'!Extenso_53</definedName>
    <definedName name="Extenso_53" localSheetId="80">'ANEXO XXIX.a - NÃO CONFOR.'!Extenso_53</definedName>
    <definedName name="Extenso_53" localSheetId="56">#N/A</definedName>
    <definedName name="Extenso_53" localSheetId="57">#N/A</definedName>
    <definedName name="Extenso_53" localSheetId="58">#N/A</definedName>
    <definedName name="Extenso_53" localSheetId="59">#N/A</definedName>
    <definedName name="Extenso_53" localSheetId="60">#N/A</definedName>
    <definedName name="Extenso_53" localSheetId="61">#N/A</definedName>
    <definedName name="Extenso_53" localSheetId="62">'ANEXO XXVI.a - VMD'!Extenso_53</definedName>
    <definedName name="Extenso_53" localSheetId="74">'ANEXO XXVI.m -SONDAGEM'!Extenso_53</definedName>
    <definedName name="Extenso_53" localSheetId="77">'ANEXO XXVII - LEVANT. TB...'!Extenso_53</definedName>
    <definedName name="Extenso_53" localSheetId="78">'ANEXO XXVIII - Mod. Med. TB_RP'!Extenso_53</definedName>
    <definedName name="Extenso_53">Extenso_53</definedName>
    <definedName name="Extenso_54" localSheetId="21">#N/A</definedName>
    <definedName name="Extenso_54" localSheetId="22">#N/A</definedName>
    <definedName name="Extenso_54" localSheetId="28">#N/A</definedName>
    <definedName name="Extenso_54" localSheetId="23">#N/A</definedName>
    <definedName name="Extenso_54" localSheetId="24">#N/A</definedName>
    <definedName name="Extenso_54" localSheetId="25">#N/A</definedName>
    <definedName name="Extenso_54" localSheetId="26">#N/A</definedName>
    <definedName name="Extenso_54" localSheetId="27">#N/A</definedName>
    <definedName name="Extenso_54" localSheetId="29">#N/A</definedName>
    <definedName name="Extenso_54" localSheetId="30">#N/A</definedName>
    <definedName name="Extenso_54" localSheetId="31">#N/A</definedName>
    <definedName name="Extenso_54" localSheetId="32">#N/A</definedName>
    <definedName name="Extenso_54" localSheetId="33">#N/A</definedName>
    <definedName name="Extenso_54" localSheetId="47">#N/A</definedName>
    <definedName name="Extenso_54" localSheetId="44">'ANEXO XVI - Padrão de Desempen'!Extenso_54</definedName>
    <definedName name="Extenso_54" localSheetId="46">#N/A</definedName>
    <definedName name="Extenso_54" localSheetId="48">#N/A</definedName>
    <definedName name="Extenso_54" localSheetId="81">#N/A</definedName>
    <definedName name="Extenso_54" localSheetId="49">#N/A</definedName>
    <definedName name="Extenso_54" localSheetId="50">#N/A</definedName>
    <definedName name="Extenso_54" localSheetId="51">#N/A</definedName>
    <definedName name="Extenso_54" localSheetId="52">#N/A</definedName>
    <definedName name="Extenso_54" localSheetId="53">#N/A</definedName>
    <definedName name="Extenso_54" localSheetId="54">#N/A</definedName>
    <definedName name="Extenso_54" localSheetId="55">#N/A</definedName>
    <definedName name="Extenso_54" localSheetId="79">'ANEXO XXIX - NÃO CONFORM.'!Extenso_54</definedName>
    <definedName name="Extenso_54" localSheetId="80">'ANEXO XXIX.a - NÃO CONFOR.'!Extenso_54</definedName>
    <definedName name="Extenso_54" localSheetId="56">#N/A</definedName>
    <definedName name="Extenso_54" localSheetId="57">#N/A</definedName>
    <definedName name="Extenso_54" localSheetId="58">#N/A</definedName>
    <definedName name="Extenso_54" localSheetId="59">#N/A</definedName>
    <definedName name="Extenso_54" localSheetId="60">#N/A</definedName>
    <definedName name="Extenso_54" localSheetId="61">#N/A</definedName>
    <definedName name="Extenso_54" localSheetId="62">'ANEXO XXVI.a - VMD'!Extenso_54</definedName>
    <definedName name="Extenso_54" localSheetId="74">'ANEXO XXVI.m -SONDAGEM'!Extenso_54</definedName>
    <definedName name="Extenso_54" localSheetId="77">'ANEXO XXVII - LEVANT. TB...'!Extenso_54</definedName>
    <definedName name="Extenso_54" localSheetId="78">'ANEXO XXVIII - Mod. Med. TB_RP'!Extenso_54</definedName>
    <definedName name="Extenso_54">Extenso_54</definedName>
    <definedName name="Extenso_55" localSheetId="21">#N/A</definedName>
    <definedName name="Extenso_55" localSheetId="22">#N/A</definedName>
    <definedName name="Extenso_55" localSheetId="28">#N/A</definedName>
    <definedName name="Extenso_55" localSheetId="23">#N/A</definedName>
    <definedName name="Extenso_55" localSheetId="24">#N/A</definedName>
    <definedName name="Extenso_55" localSheetId="25">#N/A</definedName>
    <definedName name="Extenso_55" localSheetId="26">#N/A</definedName>
    <definedName name="Extenso_55" localSheetId="27">#N/A</definedName>
    <definedName name="Extenso_55" localSheetId="29">#N/A</definedName>
    <definedName name="Extenso_55" localSheetId="30">#N/A</definedName>
    <definedName name="Extenso_55" localSheetId="31">#N/A</definedName>
    <definedName name="Extenso_55" localSheetId="32">#N/A</definedName>
    <definedName name="Extenso_55" localSheetId="33">#N/A</definedName>
    <definedName name="Extenso_55" localSheetId="47">#N/A</definedName>
    <definedName name="Extenso_55" localSheetId="44">'ANEXO XVI - Padrão de Desempen'!Extenso_55</definedName>
    <definedName name="Extenso_55" localSheetId="46">#N/A</definedName>
    <definedName name="Extenso_55" localSheetId="48">#N/A</definedName>
    <definedName name="Extenso_55" localSheetId="81">#N/A</definedName>
    <definedName name="Extenso_55" localSheetId="49">#N/A</definedName>
    <definedName name="Extenso_55" localSheetId="50">#N/A</definedName>
    <definedName name="Extenso_55" localSheetId="51">#N/A</definedName>
    <definedName name="Extenso_55" localSheetId="52">#N/A</definedName>
    <definedName name="Extenso_55" localSheetId="53">#N/A</definedName>
    <definedName name="Extenso_55" localSheetId="54">#N/A</definedName>
    <definedName name="Extenso_55" localSheetId="55">#N/A</definedName>
    <definedName name="Extenso_55" localSheetId="79">'ANEXO XXIX - NÃO CONFORM.'!Extenso_55</definedName>
    <definedName name="Extenso_55" localSheetId="80">'ANEXO XXIX.a - NÃO CONFOR.'!Extenso_55</definedName>
    <definedName name="Extenso_55" localSheetId="56">#N/A</definedName>
    <definedName name="Extenso_55" localSheetId="57">#N/A</definedName>
    <definedName name="Extenso_55" localSheetId="58">#N/A</definedName>
    <definedName name="Extenso_55" localSheetId="59">#N/A</definedName>
    <definedName name="Extenso_55" localSheetId="60">#N/A</definedName>
    <definedName name="Extenso_55" localSheetId="61">#N/A</definedName>
    <definedName name="Extenso_55" localSheetId="62">'ANEXO XXVI.a - VMD'!Extenso_55</definedName>
    <definedName name="Extenso_55" localSheetId="74">'ANEXO XXVI.m -SONDAGEM'!Extenso_55</definedName>
    <definedName name="Extenso_55" localSheetId="77">'ANEXO XXVII - LEVANT. TB...'!Extenso_55</definedName>
    <definedName name="Extenso_55" localSheetId="78">'ANEXO XXVIII - Mod. Med. TB_RP'!Extenso_55</definedName>
    <definedName name="Extenso_55">Extenso_55</definedName>
    <definedName name="Extenso_56" localSheetId="21">#N/A</definedName>
    <definedName name="Extenso_56" localSheetId="22">#N/A</definedName>
    <definedName name="Extenso_56" localSheetId="28">#N/A</definedName>
    <definedName name="Extenso_56" localSheetId="23">#N/A</definedName>
    <definedName name="Extenso_56" localSheetId="24">#N/A</definedName>
    <definedName name="Extenso_56" localSheetId="25">#N/A</definedName>
    <definedName name="Extenso_56" localSheetId="26">#N/A</definedName>
    <definedName name="Extenso_56" localSheetId="27">#N/A</definedName>
    <definedName name="Extenso_56" localSheetId="29">#N/A</definedName>
    <definedName name="Extenso_56" localSheetId="30">#N/A</definedName>
    <definedName name="Extenso_56" localSheetId="31">#N/A</definedName>
    <definedName name="Extenso_56" localSheetId="32">#N/A</definedName>
    <definedName name="Extenso_56" localSheetId="33">#N/A</definedName>
    <definedName name="Extenso_56" localSheetId="47">#N/A</definedName>
    <definedName name="Extenso_56" localSheetId="44">'ANEXO XVI - Padrão de Desempen'!Extenso_56</definedName>
    <definedName name="Extenso_56" localSheetId="46">#N/A</definedName>
    <definedName name="Extenso_56" localSheetId="48">#N/A</definedName>
    <definedName name="Extenso_56" localSheetId="81">#N/A</definedName>
    <definedName name="Extenso_56" localSheetId="49">#N/A</definedName>
    <definedName name="Extenso_56" localSheetId="50">#N/A</definedName>
    <definedName name="Extenso_56" localSheetId="51">#N/A</definedName>
    <definedName name="Extenso_56" localSheetId="52">#N/A</definedName>
    <definedName name="Extenso_56" localSheetId="53">#N/A</definedName>
    <definedName name="Extenso_56" localSheetId="54">#N/A</definedName>
    <definedName name="Extenso_56" localSheetId="55">#N/A</definedName>
    <definedName name="Extenso_56" localSheetId="79">'ANEXO XXIX - NÃO CONFORM.'!Extenso_56</definedName>
    <definedName name="Extenso_56" localSheetId="80">'ANEXO XXIX.a - NÃO CONFOR.'!Extenso_56</definedName>
    <definedName name="Extenso_56" localSheetId="56">#N/A</definedName>
    <definedName name="Extenso_56" localSheetId="57">#N/A</definedName>
    <definedName name="Extenso_56" localSheetId="58">#N/A</definedName>
    <definedName name="Extenso_56" localSheetId="59">#N/A</definedName>
    <definedName name="Extenso_56" localSheetId="60">#N/A</definedName>
    <definedName name="Extenso_56" localSheetId="61">#N/A</definedName>
    <definedName name="Extenso_56" localSheetId="62">'ANEXO XXVI.a - VMD'!Extenso_56</definedName>
    <definedName name="Extenso_56" localSheetId="74">'ANEXO XXVI.m -SONDAGEM'!Extenso_56</definedName>
    <definedName name="Extenso_56" localSheetId="77">'ANEXO XXVII - LEVANT. TB...'!Extenso_56</definedName>
    <definedName name="Extenso_56" localSheetId="78">'ANEXO XXVIII - Mod. Med. TB_RP'!Extenso_56</definedName>
    <definedName name="Extenso_56">Extenso_56</definedName>
    <definedName name="Extenso_57" localSheetId="21">#N/A</definedName>
    <definedName name="Extenso_57" localSheetId="22">#N/A</definedName>
    <definedName name="Extenso_57" localSheetId="28">#N/A</definedName>
    <definedName name="Extenso_57" localSheetId="23">#N/A</definedName>
    <definedName name="Extenso_57" localSheetId="24">#N/A</definedName>
    <definedName name="Extenso_57" localSheetId="25">#N/A</definedName>
    <definedName name="Extenso_57" localSheetId="26">#N/A</definedName>
    <definedName name="Extenso_57" localSheetId="27">#N/A</definedName>
    <definedName name="Extenso_57" localSheetId="29">#N/A</definedName>
    <definedName name="Extenso_57" localSheetId="30">#N/A</definedName>
    <definedName name="Extenso_57" localSheetId="31">#N/A</definedName>
    <definedName name="Extenso_57" localSheetId="32">#N/A</definedName>
    <definedName name="Extenso_57" localSheetId="33">#N/A</definedName>
    <definedName name="Extenso_57" localSheetId="47">#N/A</definedName>
    <definedName name="Extenso_57" localSheetId="44">'ANEXO XVI - Padrão de Desempen'!Extenso_57</definedName>
    <definedName name="Extenso_57" localSheetId="46">#N/A</definedName>
    <definedName name="Extenso_57" localSheetId="48">#N/A</definedName>
    <definedName name="Extenso_57" localSheetId="81">#N/A</definedName>
    <definedName name="Extenso_57" localSheetId="49">#N/A</definedName>
    <definedName name="Extenso_57" localSheetId="50">#N/A</definedName>
    <definedName name="Extenso_57" localSheetId="51">#N/A</definedName>
    <definedName name="Extenso_57" localSheetId="52">#N/A</definedName>
    <definedName name="Extenso_57" localSheetId="53">#N/A</definedName>
    <definedName name="Extenso_57" localSheetId="54">#N/A</definedName>
    <definedName name="Extenso_57" localSheetId="55">#N/A</definedName>
    <definedName name="Extenso_57" localSheetId="79">'ANEXO XXIX - NÃO CONFORM.'!Extenso_57</definedName>
    <definedName name="Extenso_57" localSheetId="80">'ANEXO XXIX.a - NÃO CONFOR.'!Extenso_57</definedName>
    <definedName name="Extenso_57" localSheetId="56">#N/A</definedName>
    <definedName name="Extenso_57" localSheetId="57">#N/A</definedName>
    <definedName name="Extenso_57" localSheetId="58">#N/A</definedName>
    <definedName name="Extenso_57" localSheetId="59">#N/A</definedName>
    <definedName name="Extenso_57" localSheetId="60">#N/A</definedName>
    <definedName name="Extenso_57" localSheetId="61">#N/A</definedName>
    <definedName name="Extenso_57" localSheetId="62">'ANEXO XXVI.a - VMD'!Extenso_57</definedName>
    <definedName name="Extenso_57" localSheetId="74">'ANEXO XXVI.m -SONDAGEM'!Extenso_57</definedName>
    <definedName name="Extenso_57" localSheetId="77">'ANEXO XXVII - LEVANT. TB...'!Extenso_57</definedName>
    <definedName name="Extenso_57" localSheetId="78">'ANEXO XXVIII - Mod. Med. TB_RP'!Extenso_57</definedName>
    <definedName name="Extenso_57">Extenso_57</definedName>
    <definedName name="Extenso_58" localSheetId="21">#N/A</definedName>
    <definedName name="Extenso_58" localSheetId="22">#N/A</definedName>
    <definedName name="Extenso_58" localSheetId="28">#N/A</definedName>
    <definedName name="Extenso_58" localSheetId="23">#N/A</definedName>
    <definedName name="Extenso_58" localSheetId="24">#N/A</definedName>
    <definedName name="Extenso_58" localSheetId="25">#N/A</definedName>
    <definedName name="Extenso_58" localSheetId="26">#N/A</definedName>
    <definedName name="Extenso_58" localSheetId="27">#N/A</definedName>
    <definedName name="Extenso_58" localSheetId="29">#N/A</definedName>
    <definedName name="Extenso_58" localSheetId="30">#N/A</definedName>
    <definedName name="Extenso_58" localSheetId="31">#N/A</definedName>
    <definedName name="Extenso_58" localSheetId="32">#N/A</definedName>
    <definedName name="Extenso_58" localSheetId="33">#N/A</definedName>
    <definedName name="Extenso_58" localSheetId="47">'ANEXO XIX - Planilha PATO'!_______PL1</definedName>
    <definedName name="Extenso_58" localSheetId="44">'ANEXO XVI - Padrão de Desempen'!Extenso_58</definedName>
    <definedName name="Extenso_58" localSheetId="46">#N/A</definedName>
    <definedName name="Extenso_58" localSheetId="48">#N/A</definedName>
    <definedName name="Extenso_58" localSheetId="81">#N/A</definedName>
    <definedName name="Extenso_58" localSheetId="49">#N/A</definedName>
    <definedName name="Extenso_58" localSheetId="50">#N/A</definedName>
    <definedName name="Extenso_58" localSheetId="51">#N/A</definedName>
    <definedName name="Extenso_58" localSheetId="52">#N/A</definedName>
    <definedName name="Extenso_58" localSheetId="53">#N/A</definedName>
    <definedName name="Extenso_58" localSheetId="54">#N/A</definedName>
    <definedName name="Extenso_58" localSheetId="55">#N/A</definedName>
    <definedName name="Extenso_58" localSheetId="79">'ANEXO XXIX - NÃO CONFORM.'!Extenso_58</definedName>
    <definedName name="Extenso_58" localSheetId="80">'ANEXO XXIX.a - NÃO CONFOR.'!Extenso_58</definedName>
    <definedName name="Extenso_58" localSheetId="56">#N/A</definedName>
    <definedName name="Extenso_58" localSheetId="57">#N/A</definedName>
    <definedName name="Extenso_58" localSheetId="58">#N/A</definedName>
    <definedName name="Extenso_58" localSheetId="59">#N/A</definedName>
    <definedName name="Extenso_58" localSheetId="60">#N/A</definedName>
    <definedName name="Extenso_58" localSheetId="61">#N/A</definedName>
    <definedName name="Extenso_58" localSheetId="62">'ANEXO XXVI.a - VMD'!Extenso_58</definedName>
    <definedName name="Extenso_58" localSheetId="74">'ANEXO XXVI.m -SONDAGEM'!Extenso_58</definedName>
    <definedName name="Extenso_58" localSheetId="77">'ANEXO XXVII - LEVANT. TB...'!Extenso_58</definedName>
    <definedName name="Extenso_58" localSheetId="78">'ANEXO XXVIII - Mod. Med. TB_RP'!Extenso_58</definedName>
    <definedName name="Extenso_58">Extenso_58</definedName>
    <definedName name="Extenso_59" localSheetId="21">#N/A</definedName>
    <definedName name="Extenso_59" localSheetId="22">#N/A</definedName>
    <definedName name="Extenso_59" localSheetId="28">#N/A</definedName>
    <definedName name="Extenso_59" localSheetId="23">#N/A</definedName>
    <definedName name="Extenso_59" localSheetId="24">#N/A</definedName>
    <definedName name="Extenso_59" localSheetId="25">#N/A</definedName>
    <definedName name="Extenso_59" localSheetId="26">#N/A</definedName>
    <definedName name="Extenso_59" localSheetId="27">#N/A</definedName>
    <definedName name="Extenso_59" localSheetId="29">#N/A</definedName>
    <definedName name="Extenso_59" localSheetId="30">#N/A</definedName>
    <definedName name="Extenso_59" localSheetId="31">#N/A</definedName>
    <definedName name="Extenso_59" localSheetId="32">#N/A</definedName>
    <definedName name="Extenso_59" localSheetId="33">#N/A</definedName>
    <definedName name="Extenso_59" localSheetId="47">#N/A</definedName>
    <definedName name="Extenso_59" localSheetId="44">'ANEXO XVI - Padrão de Desempen'!Extenso_59</definedName>
    <definedName name="Extenso_59" localSheetId="46">#N/A</definedName>
    <definedName name="Extenso_59" localSheetId="48">#N/A</definedName>
    <definedName name="Extenso_59" localSheetId="81">#N/A</definedName>
    <definedName name="Extenso_59" localSheetId="49">#N/A</definedName>
    <definedName name="Extenso_59" localSheetId="50">#N/A</definedName>
    <definedName name="Extenso_59" localSheetId="51">#N/A</definedName>
    <definedName name="Extenso_59" localSheetId="52">#N/A</definedName>
    <definedName name="Extenso_59" localSheetId="53">#N/A</definedName>
    <definedName name="Extenso_59" localSheetId="54">#N/A</definedName>
    <definedName name="Extenso_59" localSheetId="55">#N/A</definedName>
    <definedName name="Extenso_59" localSheetId="79">'ANEXO XXIX - NÃO CONFORM.'!Extenso_59</definedName>
    <definedName name="Extenso_59" localSheetId="80">'ANEXO XXIX.a - NÃO CONFOR.'!Extenso_59</definedName>
    <definedName name="Extenso_59" localSheetId="56">#N/A</definedName>
    <definedName name="Extenso_59" localSheetId="57">#N/A</definedName>
    <definedName name="Extenso_59" localSheetId="58">#N/A</definedName>
    <definedName name="Extenso_59" localSheetId="59">#N/A</definedName>
    <definedName name="Extenso_59" localSheetId="60">#N/A</definedName>
    <definedName name="Extenso_59" localSheetId="61">#N/A</definedName>
    <definedName name="Extenso_59" localSheetId="62">'ANEXO XXVI.a - VMD'!Extenso_59</definedName>
    <definedName name="Extenso_59" localSheetId="74">'ANEXO XXVI.m -SONDAGEM'!Extenso_59</definedName>
    <definedName name="Extenso_59" localSheetId="77">'ANEXO XXVII - LEVANT. TB...'!Extenso_59</definedName>
    <definedName name="Extenso_59" localSheetId="78">'ANEXO XXVIII - Mod. Med. TB_RP'!Extenso_59</definedName>
    <definedName name="Extenso_59">Extenso_59</definedName>
    <definedName name="Extenso_6" localSheetId="21">#N/A</definedName>
    <definedName name="Extenso_6" localSheetId="22">#N/A</definedName>
    <definedName name="Extenso_6" localSheetId="28">#N/A</definedName>
    <definedName name="Extenso_6" localSheetId="23">#N/A</definedName>
    <definedName name="Extenso_6" localSheetId="24">#N/A</definedName>
    <definedName name="Extenso_6" localSheetId="25">#N/A</definedName>
    <definedName name="Extenso_6" localSheetId="26">#N/A</definedName>
    <definedName name="Extenso_6" localSheetId="27">#N/A</definedName>
    <definedName name="Extenso_6" localSheetId="29">#N/A</definedName>
    <definedName name="Extenso_6" localSheetId="30">#N/A</definedName>
    <definedName name="Extenso_6" localSheetId="31">#N/A</definedName>
    <definedName name="Extenso_6" localSheetId="32">#N/A</definedName>
    <definedName name="Extenso_6" localSheetId="33">#N/A</definedName>
    <definedName name="Extenso_6" localSheetId="47">#N/A</definedName>
    <definedName name="Extenso_6" localSheetId="44">'ANEXO XVI - Padrão de Desempen'!Extenso_6</definedName>
    <definedName name="Extenso_6" localSheetId="46">#N/A</definedName>
    <definedName name="Extenso_6" localSheetId="48">#N/A</definedName>
    <definedName name="Extenso_6" localSheetId="81">#N/A</definedName>
    <definedName name="Extenso_6" localSheetId="49">#N/A</definedName>
    <definedName name="Extenso_6" localSheetId="50">#N/A</definedName>
    <definedName name="Extenso_6" localSheetId="51">#N/A</definedName>
    <definedName name="Extenso_6" localSheetId="52">#N/A</definedName>
    <definedName name="Extenso_6" localSheetId="53">#N/A</definedName>
    <definedName name="Extenso_6" localSheetId="54">#N/A</definedName>
    <definedName name="Extenso_6" localSheetId="55">#N/A</definedName>
    <definedName name="Extenso_6" localSheetId="79">'ANEXO XXIX - NÃO CONFORM.'!Extenso_6</definedName>
    <definedName name="Extenso_6" localSheetId="80">'ANEXO XXIX.a - NÃO CONFOR.'!Extenso_6</definedName>
    <definedName name="Extenso_6" localSheetId="56">#N/A</definedName>
    <definedName name="Extenso_6" localSheetId="57">#N/A</definedName>
    <definedName name="Extenso_6" localSheetId="58">#N/A</definedName>
    <definedName name="Extenso_6" localSheetId="59">#N/A</definedName>
    <definedName name="Extenso_6" localSheetId="60">#N/A</definedName>
    <definedName name="Extenso_6" localSheetId="61">#N/A</definedName>
    <definedName name="Extenso_6" localSheetId="62">'ANEXO XXVI.a - VMD'!Extenso_6</definedName>
    <definedName name="Extenso_6" localSheetId="74">'ANEXO XXVI.m -SONDAGEM'!Extenso_6</definedName>
    <definedName name="Extenso_6" localSheetId="77">'ANEXO XXVII - LEVANT. TB...'!Extenso_6</definedName>
    <definedName name="Extenso_6" localSheetId="78">'ANEXO XXVIII - Mod. Med. TB_RP'!Extenso_6</definedName>
    <definedName name="Extenso_6">Extenso_6</definedName>
    <definedName name="Extenso_60" localSheetId="21">#N/A</definedName>
    <definedName name="Extenso_60" localSheetId="22">#N/A</definedName>
    <definedName name="Extenso_60" localSheetId="28">#N/A</definedName>
    <definedName name="Extenso_60" localSheetId="23">#N/A</definedName>
    <definedName name="Extenso_60" localSheetId="24">#N/A</definedName>
    <definedName name="Extenso_60" localSheetId="25">#N/A</definedName>
    <definedName name="Extenso_60" localSheetId="26">#N/A</definedName>
    <definedName name="Extenso_60" localSheetId="27">#N/A</definedName>
    <definedName name="Extenso_60" localSheetId="29">#N/A</definedName>
    <definedName name="Extenso_60" localSheetId="30">#N/A</definedName>
    <definedName name="Extenso_60" localSheetId="31">#N/A</definedName>
    <definedName name="Extenso_60" localSheetId="32">#N/A</definedName>
    <definedName name="Extenso_60" localSheetId="33">#N/A</definedName>
    <definedName name="Extenso_60" localSheetId="47">#N/A</definedName>
    <definedName name="Extenso_60" localSheetId="44">'ANEXO XVI - Padrão de Desempen'!Extenso_60</definedName>
    <definedName name="Extenso_60" localSheetId="46">#N/A</definedName>
    <definedName name="Extenso_60" localSheetId="48">#N/A</definedName>
    <definedName name="Extenso_60" localSheetId="81">#N/A</definedName>
    <definedName name="Extenso_60" localSheetId="49">#N/A</definedName>
    <definedName name="Extenso_60" localSheetId="50">#N/A</definedName>
    <definedName name="Extenso_60" localSheetId="51">#N/A</definedName>
    <definedName name="Extenso_60" localSheetId="52">#N/A</definedName>
    <definedName name="Extenso_60" localSheetId="53">#N/A</definedName>
    <definedName name="Extenso_60" localSheetId="54">#N/A</definedName>
    <definedName name="Extenso_60" localSheetId="55">#N/A</definedName>
    <definedName name="Extenso_60" localSheetId="79">'ANEXO XXIX - NÃO CONFORM.'!Extenso_60</definedName>
    <definedName name="Extenso_60" localSheetId="80">'ANEXO XXIX.a - NÃO CONFOR.'!Extenso_60</definedName>
    <definedName name="Extenso_60" localSheetId="56">#N/A</definedName>
    <definedName name="Extenso_60" localSheetId="57">#N/A</definedName>
    <definedName name="Extenso_60" localSheetId="58">#N/A</definedName>
    <definedName name="Extenso_60" localSheetId="59">#N/A</definedName>
    <definedName name="Extenso_60" localSheetId="60">#N/A</definedName>
    <definedName name="Extenso_60" localSheetId="61">#N/A</definedName>
    <definedName name="Extenso_60" localSheetId="62">'ANEXO XXVI.a - VMD'!Extenso_60</definedName>
    <definedName name="Extenso_60" localSheetId="74">'ANEXO XXVI.m -SONDAGEM'!Extenso_60</definedName>
    <definedName name="Extenso_60" localSheetId="77">'ANEXO XXVII - LEVANT. TB...'!Extenso_60</definedName>
    <definedName name="Extenso_60" localSheetId="78">'ANEXO XXVIII - Mod. Med. TB_RP'!Extenso_60</definedName>
    <definedName name="Extenso_60">Extenso_60</definedName>
    <definedName name="Extenso_61" localSheetId="21">#N/A</definedName>
    <definedName name="Extenso_61" localSheetId="22">#N/A</definedName>
    <definedName name="Extenso_61" localSheetId="28">#N/A</definedName>
    <definedName name="Extenso_61" localSheetId="23">#N/A</definedName>
    <definedName name="Extenso_61" localSheetId="24">#N/A</definedName>
    <definedName name="Extenso_61" localSheetId="25">#N/A</definedName>
    <definedName name="Extenso_61" localSheetId="26">#N/A</definedName>
    <definedName name="Extenso_61" localSheetId="27">#N/A</definedName>
    <definedName name="Extenso_61" localSheetId="29">#N/A</definedName>
    <definedName name="Extenso_61" localSheetId="30">#N/A</definedName>
    <definedName name="Extenso_61" localSheetId="31">#N/A</definedName>
    <definedName name="Extenso_61" localSheetId="32">#N/A</definedName>
    <definedName name="Extenso_61" localSheetId="33">#N/A</definedName>
    <definedName name="Extenso_61" localSheetId="47">#N/A</definedName>
    <definedName name="Extenso_61" localSheetId="44">'ANEXO XVI - Padrão de Desempen'!Extenso_61</definedName>
    <definedName name="Extenso_61" localSheetId="46">#N/A</definedName>
    <definedName name="Extenso_61" localSheetId="48">#N/A</definedName>
    <definedName name="Extenso_61" localSheetId="81">#N/A</definedName>
    <definedName name="Extenso_61" localSheetId="49">#N/A</definedName>
    <definedName name="Extenso_61" localSheetId="50">#N/A</definedName>
    <definedName name="Extenso_61" localSheetId="51">#N/A</definedName>
    <definedName name="Extenso_61" localSheetId="52">#N/A</definedName>
    <definedName name="Extenso_61" localSheetId="53">#N/A</definedName>
    <definedName name="Extenso_61" localSheetId="54">#N/A</definedName>
    <definedName name="Extenso_61" localSheetId="55">#N/A</definedName>
    <definedName name="Extenso_61" localSheetId="79">'ANEXO XXIX - NÃO CONFORM.'!Extenso_61</definedName>
    <definedName name="Extenso_61" localSheetId="80">'ANEXO XXIX.a - NÃO CONFOR.'!Extenso_61</definedName>
    <definedName name="Extenso_61" localSheetId="56">#N/A</definedName>
    <definedName name="Extenso_61" localSheetId="57">#N/A</definedName>
    <definedName name="Extenso_61" localSheetId="58">#N/A</definedName>
    <definedName name="Extenso_61" localSheetId="59">#N/A</definedName>
    <definedName name="Extenso_61" localSheetId="60">#N/A</definedName>
    <definedName name="Extenso_61" localSheetId="61">#N/A</definedName>
    <definedName name="Extenso_61" localSheetId="62">'ANEXO XXVI.a - VMD'!Extenso_61</definedName>
    <definedName name="Extenso_61" localSheetId="74">'ANEXO XXVI.m -SONDAGEM'!Extenso_61</definedName>
    <definedName name="Extenso_61" localSheetId="77">'ANEXO XXVII - LEVANT. TB...'!Extenso_61</definedName>
    <definedName name="Extenso_61" localSheetId="78">'ANEXO XXVIII - Mod. Med. TB_RP'!Extenso_61</definedName>
    <definedName name="Extenso_61">Extenso_61</definedName>
    <definedName name="Extenso_62" localSheetId="21">#N/A</definedName>
    <definedName name="Extenso_62" localSheetId="22">#N/A</definedName>
    <definedName name="Extenso_62" localSheetId="28">#N/A</definedName>
    <definedName name="Extenso_62" localSheetId="23">#N/A</definedName>
    <definedName name="Extenso_62" localSheetId="24">#N/A</definedName>
    <definedName name="Extenso_62" localSheetId="25">#N/A</definedName>
    <definedName name="Extenso_62" localSheetId="26">#N/A</definedName>
    <definedName name="Extenso_62" localSheetId="27">#N/A</definedName>
    <definedName name="Extenso_62" localSheetId="29">#N/A</definedName>
    <definedName name="Extenso_62" localSheetId="30">#N/A</definedName>
    <definedName name="Extenso_62" localSheetId="31">#N/A</definedName>
    <definedName name="Extenso_62" localSheetId="32">#N/A</definedName>
    <definedName name="Extenso_62" localSheetId="33">#N/A</definedName>
    <definedName name="Extenso_62" localSheetId="47">#N/A</definedName>
    <definedName name="Extenso_62" localSheetId="44">'ANEXO XVI - Padrão de Desempen'!Extenso_62</definedName>
    <definedName name="Extenso_62" localSheetId="46">#N/A</definedName>
    <definedName name="Extenso_62" localSheetId="48">#N/A</definedName>
    <definedName name="Extenso_62" localSheetId="81">#N/A</definedName>
    <definedName name="Extenso_62" localSheetId="49">#N/A</definedName>
    <definedName name="Extenso_62" localSheetId="50">#N/A</definedName>
    <definedName name="Extenso_62" localSheetId="51">#N/A</definedName>
    <definedName name="Extenso_62" localSheetId="52">#N/A</definedName>
    <definedName name="Extenso_62" localSheetId="53">#N/A</definedName>
    <definedName name="Extenso_62" localSheetId="54">#N/A</definedName>
    <definedName name="Extenso_62" localSheetId="55">#N/A</definedName>
    <definedName name="Extenso_62" localSheetId="79">'ANEXO XXIX - NÃO CONFORM.'!Extenso_62</definedName>
    <definedName name="Extenso_62" localSheetId="80">'ANEXO XXIX.a - NÃO CONFOR.'!Extenso_62</definedName>
    <definedName name="Extenso_62" localSheetId="56">#N/A</definedName>
    <definedName name="Extenso_62" localSheetId="57">#N/A</definedName>
    <definedName name="Extenso_62" localSheetId="58">#N/A</definedName>
    <definedName name="Extenso_62" localSheetId="59">#N/A</definedName>
    <definedName name="Extenso_62" localSheetId="60">#N/A</definedName>
    <definedName name="Extenso_62" localSheetId="61">#N/A</definedName>
    <definedName name="Extenso_62" localSheetId="62">'ANEXO XXVI.a - VMD'!Extenso_62</definedName>
    <definedName name="Extenso_62" localSheetId="74">'ANEXO XXVI.m -SONDAGEM'!Extenso_62</definedName>
    <definedName name="Extenso_62" localSheetId="77">'ANEXO XXVII - LEVANT. TB...'!Extenso_62</definedName>
    <definedName name="Extenso_62" localSheetId="78">'ANEXO XXVIII - Mod. Med. TB_RP'!Extenso_62</definedName>
    <definedName name="Extenso_62">Extenso_62</definedName>
    <definedName name="Extenso_63" localSheetId="21">#N/A</definedName>
    <definedName name="Extenso_63" localSheetId="22">#N/A</definedName>
    <definedName name="Extenso_63" localSheetId="28">#N/A</definedName>
    <definedName name="Extenso_63" localSheetId="23">#N/A</definedName>
    <definedName name="Extenso_63" localSheetId="24">#N/A</definedName>
    <definedName name="Extenso_63" localSheetId="25">#N/A</definedName>
    <definedName name="Extenso_63" localSheetId="26">#N/A</definedName>
    <definedName name="Extenso_63" localSheetId="27">#N/A</definedName>
    <definedName name="Extenso_63" localSheetId="29">#N/A</definedName>
    <definedName name="Extenso_63" localSheetId="30">#N/A</definedName>
    <definedName name="Extenso_63" localSheetId="31">#N/A</definedName>
    <definedName name="Extenso_63" localSheetId="32">#N/A</definedName>
    <definedName name="Extenso_63" localSheetId="33">#N/A</definedName>
    <definedName name="Extenso_63" localSheetId="47">#N/A</definedName>
    <definedName name="Extenso_63" localSheetId="44">'ANEXO XVI - Padrão de Desempen'!Extenso_63</definedName>
    <definedName name="Extenso_63" localSheetId="46">#N/A</definedName>
    <definedName name="Extenso_63" localSheetId="48">#N/A</definedName>
    <definedName name="Extenso_63" localSheetId="81">#N/A</definedName>
    <definedName name="Extenso_63" localSheetId="49">#N/A</definedName>
    <definedName name="Extenso_63" localSheetId="50">#N/A</definedName>
    <definedName name="Extenso_63" localSheetId="51">#N/A</definedName>
    <definedName name="Extenso_63" localSheetId="52">#N/A</definedName>
    <definedName name="Extenso_63" localSheetId="53">#N/A</definedName>
    <definedName name="Extenso_63" localSheetId="54">#N/A</definedName>
    <definedName name="Extenso_63" localSheetId="55">#N/A</definedName>
    <definedName name="Extenso_63" localSheetId="79">'ANEXO XXIX - NÃO CONFORM.'!Extenso_63</definedName>
    <definedName name="Extenso_63" localSheetId="80">'ANEXO XXIX.a - NÃO CONFOR.'!Extenso_63</definedName>
    <definedName name="Extenso_63" localSheetId="56">#N/A</definedName>
    <definedName name="Extenso_63" localSheetId="57">#N/A</definedName>
    <definedName name="Extenso_63" localSheetId="58">#N/A</definedName>
    <definedName name="Extenso_63" localSheetId="59">#N/A</definedName>
    <definedName name="Extenso_63" localSheetId="60">#N/A</definedName>
    <definedName name="Extenso_63" localSheetId="61">#N/A</definedName>
    <definedName name="Extenso_63" localSheetId="62">'ANEXO XXVI.a - VMD'!Extenso_63</definedName>
    <definedName name="Extenso_63" localSheetId="74">'ANEXO XXVI.m -SONDAGEM'!Extenso_63</definedName>
    <definedName name="Extenso_63" localSheetId="77">'ANEXO XXVII - LEVANT. TB...'!Extenso_63</definedName>
    <definedName name="Extenso_63" localSheetId="78">'ANEXO XXVIII - Mod. Med. TB_RP'!Extenso_63</definedName>
    <definedName name="Extenso_63">Extenso_63</definedName>
    <definedName name="Extenso_64" localSheetId="21">_______PM334</definedName>
    <definedName name="Extenso_64" localSheetId="22">#N/A</definedName>
    <definedName name="Extenso_64" localSheetId="28">#N/A</definedName>
    <definedName name="Extenso_64" localSheetId="23">_______PM334</definedName>
    <definedName name="Extenso_64" localSheetId="24">#N/A</definedName>
    <definedName name="Extenso_64" localSheetId="25">_______PM334</definedName>
    <definedName name="Extenso_64" localSheetId="26">_______PM334</definedName>
    <definedName name="Extenso_64" localSheetId="27">_______PM334</definedName>
    <definedName name="Extenso_64" localSheetId="29">_______PM334</definedName>
    <definedName name="Extenso_64" localSheetId="30">_______PM334</definedName>
    <definedName name="Extenso_64" localSheetId="31">_______PM334</definedName>
    <definedName name="Extenso_64" localSheetId="32">#N/A</definedName>
    <definedName name="Extenso_64" localSheetId="33">#N/A</definedName>
    <definedName name="Extenso_64" localSheetId="47">_______PM334</definedName>
    <definedName name="Extenso_64" localSheetId="44">'ANEXO XVI - Padrão de Desempen'!Extenso_64</definedName>
    <definedName name="Extenso_64" localSheetId="46">_______PM334</definedName>
    <definedName name="Extenso_64" localSheetId="48">_______PM334</definedName>
    <definedName name="Extenso_64" localSheetId="81">#N/A</definedName>
    <definedName name="Extenso_64" localSheetId="49">_______PM334</definedName>
    <definedName name="Extenso_64" localSheetId="50">_______PM334</definedName>
    <definedName name="Extenso_64" localSheetId="51">_______PM334</definedName>
    <definedName name="Extenso_64" localSheetId="52">_______PM334</definedName>
    <definedName name="Extenso_64" localSheetId="53">_______PM334</definedName>
    <definedName name="Extenso_64" localSheetId="54">_______PM334</definedName>
    <definedName name="Extenso_64" localSheetId="55">_______PM334</definedName>
    <definedName name="Extenso_64" localSheetId="79">'ANEXO XXIX - NÃO CONFORM.'!Extenso_64</definedName>
    <definedName name="Extenso_64" localSheetId="80">'ANEXO XXIX.a - NÃO CONFOR.'!Extenso_64</definedName>
    <definedName name="Extenso_64" localSheetId="56">_______PM334</definedName>
    <definedName name="Extenso_64" localSheetId="57">_______PM334</definedName>
    <definedName name="Extenso_64" localSheetId="58">_______PM334</definedName>
    <definedName name="Extenso_64" localSheetId="59">_______PM334</definedName>
    <definedName name="Extenso_64" localSheetId="60">_______PM334</definedName>
    <definedName name="Extenso_64" localSheetId="61">_______PM334</definedName>
    <definedName name="Extenso_64" localSheetId="62">'ANEXO XXVI.a - VMD'!Extenso_64</definedName>
    <definedName name="Extenso_64" localSheetId="74">'ANEXO XXVI.m -SONDAGEM'!Extenso_64</definedName>
    <definedName name="Extenso_64" localSheetId="77">'ANEXO XXVII - LEVANT. TB...'!Extenso_64</definedName>
    <definedName name="Extenso_64" localSheetId="78">'ANEXO XXVIII - Mod. Med. TB_RP'!Extenso_64</definedName>
    <definedName name="Extenso_64">Extenso_64</definedName>
    <definedName name="Extenso_65" localSheetId="21">_______PM609</definedName>
    <definedName name="Extenso_65" localSheetId="22">#N/A</definedName>
    <definedName name="Extenso_65" localSheetId="28">#N/A</definedName>
    <definedName name="Extenso_65" localSheetId="23">_______PM609</definedName>
    <definedName name="Extenso_65" localSheetId="24">#N/A</definedName>
    <definedName name="Extenso_65" localSheetId="25">_______PM609</definedName>
    <definedName name="Extenso_65" localSheetId="26">_______PM609</definedName>
    <definedName name="Extenso_65" localSheetId="27">_______PM609</definedName>
    <definedName name="Extenso_65" localSheetId="29">_______PM609</definedName>
    <definedName name="Extenso_65" localSheetId="30">_______PM609</definedName>
    <definedName name="Extenso_65" localSheetId="31">_______PM609</definedName>
    <definedName name="Extenso_65" localSheetId="32">#N/A</definedName>
    <definedName name="Extenso_65" localSheetId="33">#N/A</definedName>
    <definedName name="Extenso_65" localSheetId="47">_______PM609</definedName>
    <definedName name="Extenso_65" localSheetId="44">'ANEXO XVI - Padrão de Desempen'!Extenso_65</definedName>
    <definedName name="Extenso_65" localSheetId="46">_______PM609</definedName>
    <definedName name="Extenso_65" localSheetId="48">_______PM609</definedName>
    <definedName name="Extenso_65" localSheetId="81">#N/A</definedName>
    <definedName name="Extenso_65" localSheetId="49">_______PM609</definedName>
    <definedName name="Extenso_65" localSheetId="50">_______PM609</definedName>
    <definedName name="Extenso_65" localSheetId="51">_______PM609</definedName>
    <definedName name="Extenso_65" localSheetId="52">_______PM609</definedName>
    <definedName name="Extenso_65" localSheetId="53">_______PM609</definedName>
    <definedName name="Extenso_65" localSheetId="54">_______PM609</definedName>
    <definedName name="Extenso_65" localSheetId="55">_______PM609</definedName>
    <definedName name="Extenso_65" localSheetId="79">'ANEXO XXIX - NÃO CONFORM.'!Extenso_65</definedName>
    <definedName name="Extenso_65" localSheetId="80">'ANEXO XXIX.a - NÃO CONFOR.'!Extenso_65</definedName>
    <definedName name="Extenso_65" localSheetId="56">_______PM609</definedName>
    <definedName name="Extenso_65" localSheetId="57">_______PM609</definedName>
    <definedName name="Extenso_65" localSheetId="58">_______PM609</definedName>
    <definedName name="Extenso_65" localSheetId="59">_______PM609</definedName>
    <definedName name="Extenso_65" localSheetId="60">_______PM609</definedName>
    <definedName name="Extenso_65" localSheetId="61">_______PM609</definedName>
    <definedName name="Extenso_65" localSheetId="62">'ANEXO XXVI.a - VMD'!Extenso_65</definedName>
    <definedName name="Extenso_65" localSheetId="74">'ANEXO XXVI.m -SONDAGEM'!Extenso_65</definedName>
    <definedName name="Extenso_65" localSheetId="77">'ANEXO XXVII - LEVANT. TB...'!Extenso_65</definedName>
    <definedName name="Extenso_65" localSheetId="78">'ANEXO XXVIII - Mod. Med. TB_RP'!Extenso_65</definedName>
    <definedName name="Extenso_65">Extenso_65</definedName>
    <definedName name="Extenso_66" localSheetId="21">#N/A</definedName>
    <definedName name="Extenso_66" localSheetId="22">#N/A</definedName>
    <definedName name="Extenso_66" localSheetId="28">#N/A</definedName>
    <definedName name="Extenso_66" localSheetId="23">#N/A</definedName>
    <definedName name="Extenso_66" localSheetId="24">#N/A</definedName>
    <definedName name="Extenso_66" localSheetId="25">#N/A</definedName>
    <definedName name="Extenso_66" localSheetId="26">#N/A</definedName>
    <definedName name="Extenso_66" localSheetId="27">#N/A</definedName>
    <definedName name="Extenso_66" localSheetId="29">#N/A</definedName>
    <definedName name="Extenso_66" localSheetId="30">#N/A</definedName>
    <definedName name="Extenso_66" localSheetId="31">#N/A</definedName>
    <definedName name="Extenso_66" localSheetId="32">#N/A</definedName>
    <definedName name="Extenso_66" localSheetId="33">#N/A</definedName>
    <definedName name="Extenso_66" localSheetId="47">#N/A</definedName>
    <definedName name="Extenso_66" localSheetId="44">'ANEXO XVI - Padrão de Desempen'!Extenso_66</definedName>
    <definedName name="Extenso_66" localSheetId="46">#N/A</definedName>
    <definedName name="Extenso_66" localSheetId="48">#N/A</definedName>
    <definedName name="Extenso_66" localSheetId="81">#N/A</definedName>
    <definedName name="Extenso_66" localSheetId="49">#N/A</definedName>
    <definedName name="Extenso_66" localSheetId="50">#N/A</definedName>
    <definedName name="Extenso_66" localSheetId="51">#N/A</definedName>
    <definedName name="Extenso_66" localSheetId="52">#N/A</definedName>
    <definedName name="Extenso_66" localSheetId="53">#N/A</definedName>
    <definedName name="Extenso_66" localSheetId="54">#N/A</definedName>
    <definedName name="Extenso_66" localSheetId="55">#N/A</definedName>
    <definedName name="Extenso_66" localSheetId="79">'ANEXO XXIX - NÃO CONFORM.'!Extenso_66</definedName>
    <definedName name="Extenso_66" localSheetId="80">'ANEXO XXIX.a - NÃO CONFOR.'!Extenso_66</definedName>
    <definedName name="Extenso_66" localSheetId="56">#N/A</definedName>
    <definedName name="Extenso_66" localSheetId="57">#N/A</definedName>
    <definedName name="Extenso_66" localSheetId="58">#N/A</definedName>
    <definedName name="Extenso_66" localSheetId="59">#N/A</definedName>
    <definedName name="Extenso_66" localSheetId="60">#N/A</definedName>
    <definedName name="Extenso_66" localSheetId="61">#N/A</definedName>
    <definedName name="Extenso_66" localSheetId="62">'ANEXO XXVI.a - VMD'!Extenso_66</definedName>
    <definedName name="Extenso_66" localSheetId="74">'ANEXO XXVI.m -SONDAGEM'!Extenso_66</definedName>
    <definedName name="Extenso_66" localSheetId="77">'ANEXO XXVII - LEVANT. TB...'!Extenso_66</definedName>
    <definedName name="Extenso_66" localSheetId="78">'ANEXO XXVIII - Mod. Med. TB_RP'!Extenso_66</definedName>
    <definedName name="Extenso_66">Extenso_66</definedName>
    <definedName name="Extenso_67" localSheetId="21">#N/A</definedName>
    <definedName name="Extenso_67" localSheetId="22">#N/A</definedName>
    <definedName name="Extenso_67" localSheetId="28">#N/A</definedName>
    <definedName name="Extenso_67" localSheetId="23">#N/A</definedName>
    <definedName name="Extenso_67" localSheetId="24">#N/A</definedName>
    <definedName name="Extenso_67" localSheetId="25">#N/A</definedName>
    <definedName name="Extenso_67" localSheetId="26">#N/A</definedName>
    <definedName name="Extenso_67" localSheetId="27">#N/A</definedName>
    <definedName name="Extenso_67" localSheetId="29">#N/A</definedName>
    <definedName name="Extenso_67" localSheetId="30">#N/A</definedName>
    <definedName name="Extenso_67" localSheetId="31">#N/A</definedName>
    <definedName name="Extenso_67" localSheetId="32">#N/A</definedName>
    <definedName name="Extenso_67" localSheetId="33">#N/A</definedName>
    <definedName name="Extenso_67" localSheetId="47">#N/A</definedName>
    <definedName name="Extenso_67" localSheetId="44">'ANEXO XVI - Padrão de Desempen'!Extenso_67</definedName>
    <definedName name="Extenso_67" localSheetId="46">#N/A</definedName>
    <definedName name="Extenso_67" localSheetId="48">#N/A</definedName>
    <definedName name="Extenso_67" localSheetId="81">#N/A</definedName>
    <definedName name="Extenso_67" localSheetId="49">#N/A</definedName>
    <definedName name="Extenso_67" localSheetId="50">#N/A</definedName>
    <definedName name="Extenso_67" localSheetId="51">#N/A</definedName>
    <definedName name="Extenso_67" localSheetId="52">#N/A</definedName>
    <definedName name="Extenso_67" localSheetId="53">#N/A</definedName>
    <definedName name="Extenso_67" localSheetId="54">#N/A</definedName>
    <definedName name="Extenso_67" localSheetId="55">#N/A</definedName>
    <definedName name="Extenso_67" localSheetId="79">'ANEXO XXIX - NÃO CONFORM.'!Extenso_67</definedName>
    <definedName name="Extenso_67" localSheetId="80">'ANEXO XXIX.a - NÃO CONFOR.'!Extenso_67</definedName>
    <definedName name="Extenso_67" localSheetId="56">#N/A</definedName>
    <definedName name="Extenso_67" localSheetId="57">#N/A</definedName>
    <definedName name="Extenso_67" localSheetId="58">#N/A</definedName>
    <definedName name="Extenso_67" localSheetId="59">#N/A</definedName>
    <definedName name="Extenso_67" localSheetId="60">#N/A</definedName>
    <definedName name="Extenso_67" localSheetId="61">#N/A</definedName>
    <definedName name="Extenso_67" localSheetId="62">'ANEXO XXVI.a - VMD'!Extenso_67</definedName>
    <definedName name="Extenso_67" localSheetId="74">'ANEXO XXVI.m -SONDAGEM'!Extenso_67</definedName>
    <definedName name="Extenso_67" localSheetId="77">'ANEXO XXVII - LEVANT. TB...'!Extenso_67</definedName>
    <definedName name="Extenso_67" localSheetId="78">'ANEXO XXVIII - Mod. Med. TB_RP'!Extenso_67</definedName>
    <definedName name="Extenso_67">Extenso_67</definedName>
    <definedName name="Extenso_68" localSheetId="21">#N/A</definedName>
    <definedName name="Extenso_68" localSheetId="22">#N/A</definedName>
    <definedName name="Extenso_68" localSheetId="28">#N/A</definedName>
    <definedName name="Extenso_68" localSheetId="23">#N/A</definedName>
    <definedName name="Extenso_68" localSheetId="24">#N/A</definedName>
    <definedName name="Extenso_68" localSheetId="25">#N/A</definedName>
    <definedName name="Extenso_68" localSheetId="26">#N/A</definedName>
    <definedName name="Extenso_68" localSheetId="27">#N/A</definedName>
    <definedName name="Extenso_68" localSheetId="29">#N/A</definedName>
    <definedName name="Extenso_68" localSheetId="30">#N/A</definedName>
    <definedName name="Extenso_68" localSheetId="31">#N/A</definedName>
    <definedName name="Extenso_68" localSheetId="32">#N/A</definedName>
    <definedName name="Extenso_68" localSheetId="33">#N/A</definedName>
    <definedName name="Extenso_68" localSheetId="47">#N/A</definedName>
    <definedName name="Extenso_68" localSheetId="44">'ANEXO XVI - Padrão de Desempen'!Extenso_68</definedName>
    <definedName name="Extenso_68" localSheetId="46">#N/A</definedName>
    <definedName name="Extenso_68" localSheetId="48">#N/A</definedName>
    <definedName name="Extenso_68" localSheetId="81">#N/A</definedName>
    <definedName name="Extenso_68" localSheetId="49">#N/A</definedName>
    <definedName name="Extenso_68" localSheetId="50">#N/A</definedName>
    <definedName name="Extenso_68" localSheetId="51">#N/A</definedName>
    <definedName name="Extenso_68" localSheetId="52">#N/A</definedName>
    <definedName name="Extenso_68" localSheetId="53">#N/A</definedName>
    <definedName name="Extenso_68" localSheetId="54">#N/A</definedName>
    <definedName name="Extenso_68" localSheetId="55">#N/A</definedName>
    <definedName name="Extenso_68" localSheetId="79">'ANEXO XXIX - NÃO CONFORM.'!Extenso_68</definedName>
    <definedName name="Extenso_68" localSheetId="80">'ANEXO XXIX.a - NÃO CONFOR.'!Extenso_68</definedName>
    <definedName name="Extenso_68" localSheetId="56">#N/A</definedName>
    <definedName name="Extenso_68" localSheetId="57">#N/A</definedName>
    <definedName name="Extenso_68" localSheetId="58">#N/A</definedName>
    <definedName name="Extenso_68" localSheetId="59">#N/A</definedName>
    <definedName name="Extenso_68" localSheetId="60">#N/A</definedName>
    <definedName name="Extenso_68" localSheetId="61">#N/A</definedName>
    <definedName name="Extenso_68" localSheetId="62">'ANEXO XXVI.a - VMD'!Extenso_68</definedName>
    <definedName name="Extenso_68" localSheetId="74">'ANEXO XXVI.m -SONDAGEM'!Extenso_68</definedName>
    <definedName name="Extenso_68" localSheetId="77">'ANEXO XXVII - LEVANT. TB...'!Extenso_68</definedName>
    <definedName name="Extenso_68" localSheetId="78">'ANEXO XXVIII - Mod. Med. TB_RP'!Extenso_68</definedName>
    <definedName name="Extenso_68">Extenso_68</definedName>
    <definedName name="Extenso_69" localSheetId="21">#N/A</definedName>
    <definedName name="Extenso_69" localSheetId="22">#N/A</definedName>
    <definedName name="Extenso_69" localSheetId="28">#N/A</definedName>
    <definedName name="Extenso_69" localSheetId="23">#N/A</definedName>
    <definedName name="Extenso_69" localSheetId="24">#N/A</definedName>
    <definedName name="Extenso_69" localSheetId="25">#N/A</definedName>
    <definedName name="Extenso_69" localSheetId="26">#N/A</definedName>
    <definedName name="Extenso_69" localSheetId="27">#N/A</definedName>
    <definedName name="Extenso_69" localSheetId="29">#N/A</definedName>
    <definedName name="Extenso_69" localSheetId="30">#N/A</definedName>
    <definedName name="Extenso_69" localSheetId="31">#N/A</definedName>
    <definedName name="Extenso_69" localSheetId="32">#N/A</definedName>
    <definedName name="Extenso_69" localSheetId="33">#N/A</definedName>
    <definedName name="Extenso_69" localSheetId="47">#N/A</definedName>
    <definedName name="Extenso_69" localSheetId="44">'ANEXO XVI - Padrão de Desempen'!Extenso_69</definedName>
    <definedName name="Extenso_69" localSheetId="46">#N/A</definedName>
    <definedName name="Extenso_69" localSheetId="48">#N/A</definedName>
    <definedName name="Extenso_69" localSheetId="81">#N/A</definedName>
    <definedName name="Extenso_69" localSheetId="49">#N/A</definedName>
    <definedName name="Extenso_69" localSheetId="50">#N/A</definedName>
    <definedName name="Extenso_69" localSheetId="51">#N/A</definedName>
    <definedName name="Extenso_69" localSheetId="52">#N/A</definedName>
    <definedName name="Extenso_69" localSheetId="53">#N/A</definedName>
    <definedName name="Extenso_69" localSheetId="54">#N/A</definedName>
    <definedName name="Extenso_69" localSheetId="55">#N/A</definedName>
    <definedName name="Extenso_69" localSheetId="79">'ANEXO XXIX - NÃO CONFORM.'!Extenso_69</definedName>
    <definedName name="Extenso_69" localSheetId="80">'ANEXO XXIX.a - NÃO CONFOR.'!Extenso_69</definedName>
    <definedName name="Extenso_69" localSheetId="56">#N/A</definedName>
    <definedName name="Extenso_69" localSheetId="57">#N/A</definedName>
    <definedName name="Extenso_69" localSheetId="58">#N/A</definedName>
    <definedName name="Extenso_69" localSheetId="59">#N/A</definedName>
    <definedName name="Extenso_69" localSheetId="60">#N/A</definedName>
    <definedName name="Extenso_69" localSheetId="61">#N/A</definedName>
    <definedName name="Extenso_69" localSheetId="62">'ANEXO XXVI.a - VMD'!Extenso_69</definedName>
    <definedName name="Extenso_69" localSheetId="74">'ANEXO XXVI.m -SONDAGEM'!Extenso_69</definedName>
    <definedName name="Extenso_69" localSheetId="77">'ANEXO XXVII - LEVANT. TB...'!Extenso_69</definedName>
    <definedName name="Extenso_69" localSheetId="78">'ANEXO XXVIII - Mod. Med. TB_RP'!Extenso_69</definedName>
    <definedName name="Extenso_69">Extenso_69</definedName>
    <definedName name="Extenso_7" localSheetId="21">#N/A</definedName>
    <definedName name="Extenso_7" localSheetId="22">#N/A</definedName>
    <definedName name="Extenso_7" localSheetId="28">#N/A</definedName>
    <definedName name="Extenso_7" localSheetId="23">#N/A</definedName>
    <definedName name="Extenso_7" localSheetId="24">#N/A</definedName>
    <definedName name="Extenso_7" localSheetId="25">#N/A</definedName>
    <definedName name="Extenso_7" localSheetId="26">#N/A</definedName>
    <definedName name="Extenso_7" localSheetId="27">#N/A</definedName>
    <definedName name="Extenso_7" localSheetId="29">#N/A</definedName>
    <definedName name="Extenso_7" localSheetId="30">#N/A</definedName>
    <definedName name="Extenso_7" localSheetId="31">#N/A</definedName>
    <definedName name="Extenso_7" localSheetId="32">#N/A</definedName>
    <definedName name="Extenso_7" localSheetId="33">#N/A</definedName>
    <definedName name="Extenso_7" localSheetId="47">#N/A</definedName>
    <definedName name="Extenso_7" localSheetId="44">'ANEXO XVI - Padrão de Desempen'!Extenso_7</definedName>
    <definedName name="Extenso_7" localSheetId="46">#N/A</definedName>
    <definedName name="Extenso_7" localSheetId="48">#N/A</definedName>
    <definedName name="Extenso_7" localSheetId="81">#N/A</definedName>
    <definedName name="Extenso_7" localSheetId="49">#N/A</definedName>
    <definedName name="Extenso_7" localSheetId="50">#N/A</definedName>
    <definedName name="Extenso_7" localSheetId="51">#N/A</definedName>
    <definedName name="Extenso_7" localSheetId="52">#N/A</definedName>
    <definedName name="Extenso_7" localSheetId="53">#N/A</definedName>
    <definedName name="Extenso_7" localSheetId="54">#N/A</definedName>
    <definedName name="Extenso_7" localSheetId="55">#N/A</definedName>
    <definedName name="Extenso_7" localSheetId="79">'ANEXO XXIX - NÃO CONFORM.'!Extenso_7</definedName>
    <definedName name="Extenso_7" localSheetId="80">'ANEXO XXIX.a - NÃO CONFOR.'!Extenso_7</definedName>
    <definedName name="Extenso_7" localSheetId="56">#N/A</definedName>
    <definedName name="Extenso_7" localSheetId="57">#N/A</definedName>
    <definedName name="Extenso_7" localSheetId="58">#N/A</definedName>
    <definedName name="Extenso_7" localSheetId="59">#N/A</definedName>
    <definedName name="Extenso_7" localSheetId="60">#N/A</definedName>
    <definedName name="Extenso_7" localSheetId="61">#N/A</definedName>
    <definedName name="Extenso_7" localSheetId="62">'ANEXO XXVI.a - VMD'!Extenso_7</definedName>
    <definedName name="Extenso_7" localSheetId="74">'ANEXO XXVI.m -SONDAGEM'!Extenso_7</definedName>
    <definedName name="Extenso_7" localSheetId="77">'ANEXO XXVII - LEVANT. TB...'!Extenso_7</definedName>
    <definedName name="Extenso_7" localSheetId="78">'ANEXO XXVIII - Mod. Med. TB_RP'!Extenso_7</definedName>
    <definedName name="Extenso_7">Extenso_7</definedName>
    <definedName name="Extenso_70" localSheetId="21">#N/A</definedName>
    <definedName name="Extenso_70" localSheetId="22">#N/A</definedName>
    <definedName name="Extenso_70" localSheetId="28">#N/A</definedName>
    <definedName name="Extenso_70" localSheetId="23">#N/A</definedName>
    <definedName name="Extenso_70" localSheetId="24">#N/A</definedName>
    <definedName name="Extenso_70" localSheetId="25">#N/A</definedName>
    <definedName name="Extenso_70" localSheetId="26">#N/A</definedName>
    <definedName name="Extenso_70" localSheetId="27">#N/A</definedName>
    <definedName name="Extenso_70" localSheetId="29">#N/A</definedName>
    <definedName name="Extenso_70" localSheetId="30">#N/A</definedName>
    <definedName name="Extenso_70" localSheetId="31">#N/A</definedName>
    <definedName name="Extenso_70" localSheetId="32">#N/A</definedName>
    <definedName name="Extenso_70" localSheetId="33">#N/A</definedName>
    <definedName name="Extenso_70" localSheetId="47">#N/A</definedName>
    <definedName name="Extenso_70" localSheetId="44">'ANEXO XVI - Padrão de Desempen'!Extenso_70</definedName>
    <definedName name="Extenso_70" localSheetId="46">#N/A</definedName>
    <definedName name="Extenso_70" localSheetId="48">#N/A</definedName>
    <definedName name="Extenso_70" localSheetId="81">#N/A</definedName>
    <definedName name="Extenso_70" localSheetId="49">#N/A</definedName>
    <definedName name="Extenso_70" localSheetId="50">#N/A</definedName>
    <definedName name="Extenso_70" localSheetId="51">#N/A</definedName>
    <definedName name="Extenso_70" localSheetId="52">#N/A</definedName>
    <definedName name="Extenso_70" localSheetId="53">#N/A</definedName>
    <definedName name="Extenso_70" localSheetId="54">#N/A</definedName>
    <definedName name="Extenso_70" localSheetId="55">#N/A</definedName>
    <definedName name="Extenso_70" localSheetId="79">'ANEXO XXIX - NÃO CONFORM.'!Extenso_70</definedName>
    <definedName name="Extenso_70" localSheetId="80">'ANEXO XXIX.a - NÃO CONFOR.'!Extenso_70</definedName>
    <definedName name="Extenso_70" localSheetId="56">#N/A</definedName>
    <definedName name="Extenso_70" localSheetId="57">#N/A</definedName>
    <definedName name="Extenso_70" localSheetId="58">#N/A</definedName>
    <definedName name="Extenso_70" localSheetId="59">#N/A</definedName>
    <definedName name="Extenso_70" localSheetId="60">#N/A</definedName>
    <definedName name="Extenso_70" localSheetId="61">#N/A</definedName>
    <definedName name="Extenso_70" localSheetId="62">'ANEXO XXVI.a - VMD'!Extenso_70</definedName>
    <definedName name="Extenso_70" localSheetId="74">'ANEXO XXVI.m -SONDAGEM'!Extenso_70</definedName>
    <definedName name="Extenso_70" localSheetId="77">'ANEXO XXVII - LEVANT. TB...'!Extenso_70</definedName>
    <definedName name="Extenso_70" localSheetId="78">'ANEXO XXVIII - Mod. Med. TB_RP'!Extenso_70</definedName>
    <definedName name="Extenso_70">Extenso_70</definedName>
    <definedName name="Extenso_71" localSheetId="21">#N/A</definedName>
    <definedName name="Extenso_71" localSheetId="22">#N/A</definedName>
    <definedName name="Extenso_71" localSheetId="28">#N/A</definedName>
    <definedName name="Extenso_71" localSheetId="23">#N/A</definedName>
    <definedName name="Extenso_71" localSheetId="24">#N/A</definedName>
    <definedName name="Extenso_71" localSheetId="25">#N/A</definedName>
    <definedName name="Extenso_71" localSheetId="26">#N/A</definedName>
    <definedName name="Extenso_71" localSheetId="27">#N/A</definedName>
    <definedName name="Extenso_71" localSheetId="29">#N/A</definedName>
    <definedName name="Extenso_71" localSheetId="30">#N/A</definedName>
    <definedName name="Extenso_71" localSheetId="31">#N/A</definedName>
    <definedName name="Extenso_71" localSheetId="32">#N/A</definedName>
    <definedName name="Extenso_71" localSheetId="33">#N/A</definedName>
    <definedName name="Extenso_71" localSheetId="47">#N/A</definedName>
    <definedName name="Extenso_71" localSheetId="44">'ANEXO XVI - Padrão de Desempen'!Extenso_71</definedName>
    <definedName name="Extenso_71" localSheetId="46">#N/A</definedName>
    <definedName name="Extenso_71" localSheetId="48">#N/A</definedName>
    <definedName name="Extenso_71" localSheetId="81">#N/A</definedName>
    <definedName name="Extenso_71" localSheetId="49">#N/A</definedName>
    <definedName name="Extenso_71" localSheetId="50">#N/A</definedName>
    <definedName name="Extenso_71" localSheetId="51">#N/A</definedName>
    <definedName name="Extenso_71" localSheetId="52">#N/A</definedName>
    <definedName name="Extenso_71" localSheetId="53">#N/A</definedName>
    <definedName name="Extenso_71" localSheetId="54">#N/A</definedName>
    <definedName name="Extenso_71" localSheetId="55">#N/A</definedName>
    <definedName name="Extenso_71" localSheetId="79">'ANEXO XXIX - NÃO CONFORM.'!Extenso_71</definedName>
    <definedName name="Extenso_71" localSheetId="80">'ANEXO XXIX.a - NÃO CONFOR.'!Extenso_71</definedName>
    <definedName name="Extenso_71" localSheetId="56">#N/A</definedName>
    <definedName name="Extenso_71" localSheetId="57">#N/A</definedName>
    <definedName name="Extenso_71" localSheetId="58">#N/A</definedName>
    <definedName name="Extenso_71" localSheetId="59">#N/A</definedName>
    <definedName name="Extenso_71" localSheetId="60">#N/A</definedName>
    <definedName name="Extenso_71" localSheetId="61">#N/A</definedName>
    <definedName name="Extenso_71" localSheetId="62">'ANEXO XXVI.a - VMD'!Extenso_71</definedName>
    <definedName name="Extenso_71" localSheetId="74">'ANEXO XXVI.m -SONDAGEM'!Extenso_71</definedName>
    <definedName name="Extenso_71" localSheetId="77">'ANEXO XXVII - LEVANT. TB...'!Extenso_71</definedName>
    <definedName name="Extenso_71" localSheetId="78">'ANEXO XXVIII - Mod. Med. TB_RP'!Extenso_71</definedName>
    <definedName name="Extenso_71">Extenso_71</definedName>
    <definedName name="Extenso_72" localSheetId="21">#N/A</definedName>
    <definedName name="Extenso_72" localSheetId="22">#N/A</definedName>
    <definedName name="Extenso_72" localSheetId="28">#N/A</definedName>
    <definedName name="Extenso_72" localSheetId="23">#N/A</definedName>
    <definedName name="Extenso_72" localSheetId="24">#N/A</definedName>
    <definedName name="Extenso_72" localSheetId="25">#N/A</definedName>
    <definedName name="Extenso_72" localSheetId="26">#N/A</definedName>
    <definedName name="Extenso_72" localSheetId="27">#N/A</definedName>
    <definedName name="Extenso_72" localSheetId="29">#N/A</definedName>
    <definedName name="Extenso_72" localSheetId="30">#N/A</definedName>
    <definedName name="Extenso_72" localSheetId="31">#N/A</definedName>
    <definedName name="Extenso_72" localSheetId="32">#N/A</definedName>
    <definedName name="Extenso_72" localSheetId="33">#N/A</definedName>
    <definedName name="Extenso_72" localSheetId="47">#N/A</definedName>
    <definedName name="Extenso_72" localSheetId="44">'ANEXO XVI - Padrão de Desempen'!Extenso_72</definedName>
    <definedName name="Extenso_72" localSheetId="46">#N/A</definedName>
    <definedName name="Extenso_72" localSheetId="48">#N/A</definedName>
    <definedName name="Extenso_72" localSheetId="81">#N/A</definedName>
    <definedName name="Extenso_72" localSheetId="49">#N/A</definedName>
    <definedName name="Extenso_72" localSheetId="50">#N/A</definedName>
    <definedName name="Extenso_72" localSheetId="51">#N/A</definedName>
    <definedName name="Extenso_72" localSheetId="52">#N/A</definedName>
    <definedName name="Extenso_72" localSheetId="53">#N/A</definedName>
    <definedName name="Extenso_72" localSheetId="54">#N/A</definedName>
    <definedName name="Extenso_72" localSheetId="55">#N/A</definedName>
    <definedName name="Extenso_72" localSheetId="79">'ANEXO XXIX - NÃO CONFORM.'!Extenso_72</definedName>
    <definedName name="Extenso_72" localSheetId="80">'ANEXO XXIX.a - NÃO CONFOR.'!Extenso_72</definedName>
    <definedName name="Extenso_72" localSheetId="56">#N/A</definedName>
    <definedName name="Extenso_72" localSheetId="57">#N/A</definedName>
    <definedName name="Extenso_72" localSheetId="58">#N/A</definedName>
    <definedName name="Extenso_72" localSheetId="59">#N/A</definedName>
    <definedName name="Extenso_72" localSheetId="60">#N/A</definedName>
    <definedName name="Extenso_72" localSheetId="61">#N/A</definedName>
    <definedName name="Extenso_72" localSheetId="62">'ANEXO XXVI.a - VMD'!Extenso_72</definedName>
    <definedName name="Extenso_72" localSheetId="74">'ANEXO XXVI.m -SONDAGEM'!Extenso_72</definedName>
    <definedName name="Extenso_72" localSheetId="77">'ANEXO XXVII - LEVANT. TB...'!Extenso_72</definedName>
    <definedName name="Extenso_72" localSheetId="78">'ANEXO XXVIII - Mod. Med. TB_RP'!Extenso_72</definedName>
    <definedName name="Extenso_72">Extenso_72</definedName>
    <definedName name="Extenso_8" localSheetId="21">#N/A</definedName>
    <definedName name="Extenso_8" localSheetId="22">#N/A</definedName>
    <definedName name="Extenso_8" localSheetId="28">#N/A</definedName>
    <definedName name="Extenso_8" localSheetId="23">#N/A</definedName>
    <definedName name="Extenso_8" localSheetId="24">#N/A</definedName>
    <definedName name="Extenso_8" localSheetId="25">#N/A</definedName>
    <definedName name="Extenso_8" localSheetId="26">#N/A</definedName>
    <definedName name="Extenso_8" localSheetId="27">#N/A</definedName>
    <definedName name="Extenso_8" localSheetId="29">#N/A</definedName>
    <definedName name="Extenso_8" localSheetId="30">#N/A</definedName>
    <definedName name="Extenso_8" localSheetId="31">#N/A</definedName>
    <definedName name="Extenso_8" localSheetId="32">#N/A</definedName>
    <definedName name="Extenso_8" localSheetId="33">#N/A</definedName>
    <definedName name="Extenso_8" localSheetId="47">#N/A</definedName>
    <definedName name="Extenso_8" localSheetId="44">'ANEXO XVI - Padrão de Desempen'!Extenso_8</definedName>
    <definedName name="Extenso_8" localSheetId="46">#N/A</definedName>
    <definedName name="Extenso_8" localSheetId="48">#N/A</definedName>
    <definedName name="Extenso_8" localSheetId="81">#N/A</definedName>
    <definedName name="Extenso_8" localSheetId="49">#N/A</definedName>
    <definedName name="Extenso_8" localSheetId="50">#N/A</definedName>
    <definedName name="Extenso_8" localSheetId="51">#N/A</definedName>
    <definedName name="Extenso_8" localSheetId="52">#N/A</definedName>
    <definedName name="Extenso_8" localSheetId="53">#N/A</definedName>
    <definedName name="Extenso_8" localSheetId="54">#N/A</definedName>
    <definedName name="Extenso_8" localSheetId="55">#N/A</definedName>
    <definedName name="Extenso_8" localSheetId="79">'ANEXO XXIX - NÃO CONFORM.'!Extenso_8</definedName>
    <definedName name="Extenso_8" localSheetId="80">'ANEXO XXIX.a - NÃO CONFOR.'!Extenso_8</definedName>
    <definedName name="Extenso_8" localSheetId="56">#N/A</definedName>
    <definedName name="Extenso_8" localSheetId="57">#N/A</definedName>
    <definedName name="Extenso_8" localSheetId="58">#N/A</definedName>
    <definedName name="Extenso_8" localSheetId="59">#N/A</definedName>
    <definedName name="Extenso_8" localSheetId="60">#N/A</definedName>
    <definedName name="Extenso_8" localSheetId="61">#N/A</definedName>
    <definedName name="Extenso_8" localSheetId="62">'ANEXO XXVI.a - VMD'!Extenso_8</definedName>
    <definedName name="Extenso_8" localSheetId="74">'ANEXO XXVI.m -SONDAGEM'!Extenso_8</definedName>
    <definedName name="Extenso_8" localSheetId="77">'ANEXO XXVII - LEVANT. TB...'!Extenso_8</definedName>
    <definedName name="Extenso_8" localSheetId="78">'ANEXO XXVIII - Mod. Med. TB_RP'!Extenso_8</definedName>
    <definedName name="Extenso_8">Extenso_8</definedName>
    <definedName name="Extenso_9" localSheetId="21">#N/A</definedName>
    <definedName name="Extenso_9" localSheetId="22">#N/A</definedName>
    <definedName name="Extenso_9" localSheetId="28">#N/A</definedName>
    <definedName name="Extenso_9" localSheetId="23">#N/A</definedName>
    <definedName name="Extenso_9" localSheetId="24">#N/A</definedName>
    <definedName name="Extenso_9" localSheetId="25">#N/A</definedName>
    <definedName name="Extenso_9" localSheetId="26">#N/A</definedName>
    <definedName name="Extenso_9" localSheetId="27">#N/A</definedName>
    <definedName name="Extenso_9" localSheetId="29">#N/A</definedName>
    <definedName name="Extenso_9" localSheetId="30">#N/A</definedName>
    <definedName name="Extenso_9" localSheetId="31">#N/A</definedName>
    <definedName name="Extenso_9" localSheetId="32">#N/A</definedName>
    <definedName name="Extenso_9" localSheetId="33">#N/A</definedName>
    <definedName name="Extenso_9" localSheetId="47">#N/A</definedName>
    <definedName name="Extenso_9" localSheetId="44">'ANEXO XVI - Padrão de Desempen'!Extenso_9</definedName>
    <definedName name="Extenso_9" localSheetId="46">#N/A</definedName>
    <definedName name="Extenso_9" localSheetId="48">#N/A</definedName>
    <definedName name="Extenso_9" localSheetId="81">#N/A</definedName>
    <definedName name="Extenso_9" localSheetId="49">#N/A</definedName>
    <definedName name="Extenso_9" localSheetId="50">#N/A</definedName>
    <definedName name="Extenso_9" localSheetId="51">#N/A</definedName>
    <definedName name="Extenso_9" localSheetId="52">#N/A</definedName>
    <definedName name="Extenso_9" localSheetId="53">#N/A</definedName>
    <definedName name="Extenso_9" localSheetId="54">#N/A</definedName>
    <definedName name="Extenso_9" localSheetId="55">#N/A</definedName>
    <definedName name="Extenso_9" localSheetId="79">'ANEXO XXIX - NÃO CONFORM.'!Extenso_9</definedName>
    <definedName name="Extenso_9" localSheetId="80">'ANEXO XXIX.a - NÃO CONFOR.'!Extenso_9</definedName>
    <definedName name="Extenso_9" localSheetId="56">#N/A</definedName>
    <definedName name="Extenso_9" localSheetId="57">#N/A</definedName>
    <definedName name="Extenso_9" localSheetId="58">#N/A</definedName>
    <definedName name="Extenso_9" localSheetId="59">#N/A</definedName>
    <definedName name="Extenso_9" localSheetId="60">#N/A</definedName>
    <definedName name="Extenso_9" localSheetId="61">#N/A</definedName>
    <definedName name="Extenso_9" localSheetId="62">'ANEXO XXVI.a - VMD'!Extenso_9</definedName>
    <definedName name="Extenso_9" localSheetId="74">'ANEXO XXVI.m -SONDAGEM'!Extenso_9</definedName>
    <definedName name="Extenso_9" localSheetId="77">'ANEXO XXVII - LEVANT. TB...'!Extenso_9</definedName>
    <definedName name="Extenso_9" localSheetId="78">'ANEXO XXVIII - Mod. Med. TB_RP'!Extenso_9</definedName>
    <definedName name="Extenso_9">Extenso_9</definedName>
    <definedName name="ExtFaixa" localSheetId="21">#REF!</definedName>
    <definedName name="ExtFaixa" localSheetId="22">#REF!</definedName>
    <definedName name="ExtFaixa" localSheetId="28">#REF!</definedName>
    <definedName name="ExtFaixa" localSheetId="24">#REF!</definedName>
    <definedName name="ExtFaixa" localSheetId="31">#REF!</definedName>
    <definedName name="ExtFaixa" localSheetId="32">#REF!</definedName>
    <definedName name="ExtFaixa" localSheetId="33">#REF!</definedName>
    <definedName name="ExtFaixa" localSheetId="47">#REF!</definedName>
    <definedName name="ExtFaixa" localSheetId="44">#REF!</definedName>
    <definedName name="ExtFaixa" localSheetId="46">#REF!</definedName>
    <definedName name="ExtFaixa" localSheetId="81">#REF!</definedName>
    <definedName name="ExtFaixa" localSheetId="79">#REF!</definedName>
    <definedName name="ExtFaixa" localSheetId="80">#REF!</definedName>
    <definedName name="ExtFaixa" localSheetId="62">#REF!</definedName>
    <definedName name="ExtFaixa" localSheetId="78">#REF!</definedName>
    <definedName name="ExtFaixa">#REF!</definedName>
    <definedName name="ExtFaixa_2">"'file:///A:/ARQUIVOS R96/EXCEL/PATOs/Pato PRRTN - BR476.xls'#$'P A T O 99 B'.$#REF!$#REF!"</definedName>
    <definedName name="ExtFaixa_6">"$'C _ Transporte'.$#REF!$#REF!"</definedName>
    <definedName name="ExtFaixa_7">"$'D _ Material Betuminoso'.$#REF!$#REF!"</definedName>
    <definedName name="ExtFaixa_8">"$'E _ Cronograma'.$#REF!$#REF!"</definedName>
    <definedName name="ExtFaixa2" localSheetId="22">#REF!</definedName>
    <definedName name="ExtFaixa2" localSheetId="28">#REF!</definedName>
    <definedName name="ExtFaixa2" localSheetId="24">#REF!</definedName>
    <definedName name="ExtFaixa2" localSheetId="31">#REF!</definedName>
    <definedName name="ExtFaixa2" localSheetId="32">#REF!</definedName>
    <definedName name="ExtFaixa2" localSheetId="33">#REF!</definedName>
    <definedName name="ExtFaixa2" localSheetId="44">#REF!</definedName>
    <definedName name="ExtFaixa2" localSheetId="46">#REF!</definedName>
    <definedName name="ExtFaixa2" localSheetId="81">#REF!</definedName>
    <definedName name="ExtFaixa2" localSheetId="79">#REF!</definedName>
    <definedName name="ExtFaixa2" localSheetId="80">#REF!</definedName>
    <definedName name="ExtFaixa2" localSheetId="62">#REF!</definedName>
    <definedName name="ExtFaixa2" localSheetId="77">#REF!</definedName>
    <definedName name="ExtFaixa2" localSheetId="78">#REF!</definedName>
    <definedName name="ExtFaixa2">#REF!</definedName>
    <definedName name="ExtFaixa2_1">"'file:///C:/Documents and Settings/mauricio.ferrao/Desktop/Contratos/PD 005-00/Readequação março-05/WINDOWS.000/TEMP/Pato PRRTN - BR476.xls'#$'P A T O 99 B'.$#REF!$#REF!"</definedName>
    <definedName name="ExtFaixa2_2">"'file:///A:/ARQUIVOS R96/EXCEL/PATOs/Pato PRRTN - BR476.xls'#$'P A T O 99 B'.$#REF!$#REF!"</definedName>
    <definedName name="EXTRA_CONTRATUAL" localSheetId="23">#REF!</definedName>
    <definedName name="EXTRA_CONTRATUAL" localSheetId="25">#REF!</definedName>
    <definedName name="EXTRA_CONTRATUAL" localSheetId="26">#REF!</definedName>
    <definedName name="EXTRA_CONTRATUAL" localSheetId="27">#REF!</definedName>
    <definedName name="EXTRA_CONTRATUAL" localSheetId="29">#REF!</definedName>
    <definedName name="EXTRA_CONTRATUAL" localSheetId="30">#REF!</definedName>
    <definedName name="EXTRA_CONTRATUAL" localSheetId="31">#REF!</definedName>
    <definedName name="EXTRA_CONTRATUAL" localSheetId="47">#REF!</definedName>
    <definedName name="EXTRA_CONTRATUAL" localSheetId="46">#REF!</definedName>
    <definedName name="EXTRA_CONTRATUAL" localSheetId="48">#REF!</definedName>
    <definedName name="EXTRA_CONTRATUAL" localSheetId="49">#REF!</definedName>
    <definedName name="EXTRA_CONTRATUAL" localSheetId="50">#REF!</definedName>
    <definedName name="EXTRA_CONTRATUAL" localSheetId="51">#REF!</definedName>
    <definedName name="EXTRA_CONTRATUAL" localSheetId="52">#REF!</definedName>
    <definedName name="EXTRA_CONTRATUAL" localSheetId="53">#REF!</definedName>
    <definedName name="EXTRA_CONTRATUAL" localSheetId="54">#REF!</definedName>
    <definedName name="EXTRA_CONTRATUAL" localSheetId="55">#REF!</definedName>
    <definedName name="EXTRA_CONTRATUAL" localSheetId="79">#REF!</definedName>
    <definedName name="EXTRA_CONTRATUAL" localSheetId="80">#REF!</definedName>
    <definedName name="EXTRA_CONTRATUAL" localSheetId="56">#REF!</definedName>
    <definedName name="EXTRA_CONTRATUAL" localSheetId="57">#REF!</definedName>
    <definedName name="EXTRA_CONTRATUAL" localSheetId="58">#REF!</definedName>
    <definedName name="EXTRA_CONTRATUAL" localSheetId="59">#REF!</definedName>
    <definedName name="EXTRA_CONTRATUAL" localSheetId="60">#REF!</definedName>
    <definedName name="EXTRA_CONTRATUAL" localSheetId="61">#REF!</definedName>
    <definedName name="EXTRA_CONTRATUAL" localSheetId="62">#REF!</definedName>
    <definedName name="EXTRA_CONTRATUAL" localSheetId="78">#REF!</definedName>
    <definedName name="EXTRA_CONTRATUAL">#REF!</definedName>
    <definedName name="EXTRA_CONTRATUAL_10" localSheetId="23">#REF!</definedName>
    <definedName name="EXTRA_CONTRATUAL_10" localSheetId="25">#REF!</definedName>
    <definedName name="EXTRA_CONTRATUAL_10" localSheetId="26">#REF!</definedName>
    <definedName name="EXTRA_CONTRATUAL_10" localSheetId="27">#REF!</definedName>
    <definedName name="EXTRA_CONTRATUAL_10" localSheetId="29">#REF!</definedName>
    <definedName name="EXTRA_CONTRATUAL_10" localSheetId="30">#REF!</definedName>
    <definedName name="EXTRA_CONTRATUAL_10" localSheetId="31">#REF!</definedName>
    <definedName name="EXTRA_CONTRATUAL_10" localSheetId="47">#REF!</definedName>
    <definedName name="EXTRA_CONTRATUAL_10" localSheetId="46">#REF!</definedName>
    <definedName name="EXTRA_CONTRATUAL_10" localSheetId="48">#REF!</definedName>
    <definedName name="EXTRA_CONTRATUAL_10" localSheetId="49">#REF!</definedName>
    <definedName name="EXTRA_CONTRATUAL_10" localSheetId="50">#REF!</definedName>
    <definedName name="EXTRA_CONTRATUAL_10" localSheetId="51">#REF!</definedName>
    <definedName name="EXTRA_CONTRATUAL_10" localSheetId="52">#REF!</definedName>
    <definedName name="EXTRA_CONTRATUAL_10" localSheetId="53">#REF!</definedName>
    <definedName name="EXTRA_CONTRATUAL_10" localSheetId="54">#REF!</definedName>
    <definedName name="EXTRA_CONTRATUAL_10" localSheetId="55">#REF!</definedName>
    <definedName name="EXTRA_CONTRATUAL_10" localSheetId="79">#REF!</definedName>
    <definedName name="EXTRA_CONTRATUAL_10" localSheetId="80">#REF!</definedName>
    <definedName name="EXTRA_CONTRATUAL_10" localSheetId="56">#REF!</definedName>
    <definedName name="EXTRA_CONTRATUAL_10" localSheetId="57">#REF!</definedName>
    <definedName name="EXTRA_CONTRATUAL_10" localSheetId="58">#REF!</definedName>
    <definedName name="EXTRA_CONTRATUAL_10" localSheetId="59">#REF!</definedName>
    <definedName name="EXTRA_CONTRATUAL_10" localSheetId="60">#REF!</definedName>
    <definedName name="EXTRA_CONTRATUAL_10" localSheetId="61">#REF!</definedName>
    <definedName name="EXTRA_CONTRATUAL_10" localSheetId="62">#REF!</definedName>
    <definedName name="EXTRA_CONTRATUAL_10" localSheetId="78">#REF!</definedName>
    <definedName name="EXTRA_CONTRATUAL_10">#REF!</definedName>
    <definedName name="EXTRA_CONTRATUAL_10_19" localSheetId="23">#REF!</definedName>
    <definedName name="EXTRA_CONTRATUAL_10_19" localSheetId="25">#REF!</definedName>
    <definedName name="EXTRA_CONTRATUAL_10_19" localSheetId="26">#REF!</definedName>
    <definedName name="EXTRA_CONTRATUAL_10_19" localSheetId="27">#REF!</definedName>
    <definedName name="EXTRA_CONTRATUAL_10_19" localSheetId="29">#REF!</definedName>
    <definedName name="EXTRA_CONTRATUAL_10_19" localSheetId="30">#REF!</definedName>
    <definedName name="EXTRA_CONTRATUAL_10_19" localSheetId="31">#REF!</definedName>
    <definedName name="EXTRA_CONTRATUAL_10_19" localSheetId="47">#REF!</definedName>
    <definedName name="EXTRA_CONTRATUAL_10_19" localSheetId="46">#REF!</definedName>
    <definedName name="EXTRA_CONTRATUAL_10_19" localSheetId="48">#REF!</definedName>
    <definedName name="EXTRA_CONTRATUAL_10_19" localSheetId="49">#REF!</definedName>
    <definedName name="EXTRA_CONTRATUAL_10_19" localSheetId="50">#REF!</definedName>
    <definedName name="EXTRA_CONTRATUAL_10_19" localSheetId="51">#REF!</definedName>
    <definedName name="EXTRA_CONTRATUAL_10_19" localSheetId="52">#REF!</definedName>
    <definedName name="EXTRA_CONTRATUAL_10_19" localSheetId="53">#REF!</definedName>
    <definedName name="EXTRA_CONTRATUAL_10_19" localSheetId="54">#REF!</definedName>
    <definedName name="EXTRA_CONTRATUAL_10_19" localSheetId="55">#REF!</definedName>
    <definedName name="EXTRA_CONTRATUAL_10_19" localSheetId="79">#REF!</definedName>
    <definedName name="EXTRA_CONTRATUAL_10_19" localSheetId="80">#REF!</definedName>
    <definedName name="EXTRA_CONTRATUAL_10_19" localSheetId="56">#REF!</definedName>
    <definedName name="EXTRA_CONTRATUAL_10_19" localSheetId="57">#REF!</definedName>
    <definedName name="EXTRA_CONTRATUAL_10_19" localSheetId="58">#REF!</definedName>
    <definedName name="EXTRA_CONTRATUAL_10_19" localSheetId="59">#REF!</definedName>
    <definedName name="EXTRA_CONTRATUAL_10_19" localSheetId="60">#REF!</definedName>
    <definedName name="EXTRA_CONTRATUAL_10_19" localSheetId="61">#REF!</definedName>
    <definedName name="EXTRA_CONTRATUAL_10_19" localSheetId="62">#REF!</definedName>
    <definedName name="EXTRA_CONTRATUAL_10_19" localSheetId="78">#REF!</definedName>
    <definedName name="EXTRA_CONTRATUAL_10_19">#REF!</definedName>
    <definedName name="EXTRA_CONTRATUAL_17" localSheetId="47">#REF!</definedName>
    <definedName name="EXTRA_CONTRATUAL_17" localSheetId="79">#REF!</definedName>
    <definedName name="EXTRA_CONTRATUAL_17" localSheetId="80">#REF!</definedName>
    <definedName name="EXTRA_CONTRATUAL_17" localSheetId="62">#REF!</definedName>
    <definedName name="EXTRA_CONTRATUAL_17" localSheetId="78">#REF!</definedName>
    <definedName name="EXTRA_CONTRATUAL_17">#REF!</definedName>
    <definedName name="EXTRA_CONTRATUAL_17_19" localSheetId="47">#REF!</definedName>
    <definedName name="EXTRA_CONTRATUAL_17_19" localSheetId="79">#REF!</definedName>
    <definedName name="EXTRA_CONTRATUAL_17_19" localSheetId="80">#REF!</definedName>
    <definedName name="EXTRA_CONTRATUAL_17_19" localSheetId="62">#REF!</definedName>
    <definedName name="EXTRA_CONTRATUAL_17_19" localSheetId="78">#REF!</definedName>
    <definedName name="EXTRA_CONTRATUAL_17_19">#REF!</definedName>
    <definedName name="EXTRA_CONTRATUAL_19" localSheetId="47">#REF!</definedName>
    <definedName name="EXTRA_CONTRATUAL_19" localSheetId="79">#REF!</definedName>
    <definedName name="EXTRA_CONTRATUAL_19" localSheetId="80">#REF!</definedName>
    <definedName name="EXTRA_CONTRATUAL_19" localSheetId="62">#REF!</definedName>
    <definedName name="EXTRA_CONTRATUAL_19" localSheetId="78">#REF!</definedName>
    <definedName name="EXTRA_CONTRATUAL_19">#REF!</definedName>
    <definedName name="EXTRA_CONTRATUAL_6" localSheetId="47">#REF!</definedName>
    <definedName name="EXTRA_CONTRATUAL_6" localSheetId="79">#REF!</definedName>
    <definedName name="EXTRA_CONTRATUAL_6" localSheetId="80">#REF!</definedName>
    <definedName name="EXTRA_CONTRATUAL_6" localSheetId="62">#REF!</definedName>
    <definedName name="EXTRA_CONTRATUAL_6" localSheetId="78">#REF!</definedName>
    <definedName name="EXTRA_CONTRATUAL_6">#REF!</definedName>
    <definedName name="EXTRA_CONTRATUAL_6_19" localSheetId="47">#REF!</definedName>
    <definedName name="EXTRA_CONTRATUAL_6_19" localSheetId="79">#REF!</definedName>
    <definedName name="EXTRA_CONTRATUAL_6_19" localSheetId="80">#REF!</definedName>
    <definedName name="EXTRA_CONTRATUAL_6_19" localSheetId="62">#REF!</definedName>
    <definedName name="EXTRA_CONTRATUAL_6_19" localSheetId="78">#REF!</definedName>
    <definedName name="EXTRA_CONTRATUAL_6_19">#REF!</definedName>
    <definedName name="EXTRA_CONTRATUAL_7" localSheetId="47">#REF!</definedName>
    <definedName name="EXTRA_CONTRATUAL_7" localSheetId="79">#REF!</definedName>
    <definedName name="EXTRA_CONTRATUAL_7" localSheetId="80">#REF!</definedName>
    <definedName name="EXTRA_CONTRATUAL_7" localSheetId="62">#REF!</definedName>
    <definedName name="EXTRA_CONTRATUAL_7" localSheetId="78">#REF!</definedName>
    <definedName name="EXTRA_CONTRATUAL_7">#REF!</definedName>
    <definedName name="EXTRA_CONTRATUAL_7_19" localSheetId="47">#REF!</definedName>
    <definedName name="EXTRA_CONTRATUAL_7_19" localSheetId="79">#REF!</definedName>
    <definedName name="EXTRA_CONTRATUAL_7_19" localSheetId="80">#REF!</definedName>
    <definedName name="EXTRA_CONTRATUAL_7_19" localSheetId="62">#REF!</definedName>
    <definedName name="EXTRA_CONTRATUAL_7_19" localSheetId="78">#REF!</definedName>
    <definedName name="EXTRA_CONTRATUAL_7_19">#REF!</definedName>
    <definedName name="EXTRA_CONTRATUAL_8" localSheetId="47">#REF!</definedName>
    <definedName name="EXTRA_CONTRATUAL_8" localSheetId="79">#REF!</definedName>
    <definedName name="EXTRA_CONTRATUAL_8" localSheetId="80">#REF!</definedName>
    <definedName name="EXTRA_CONTRATUAL_8" localSheetId="62">#REF!</definedName>
    <definedName name="EXTRA_CONTRATUAL_8" localSheetId="78">#REF!</definedName>
    <definedName name="EXTRA_CONTRATUAL_8">#REF!</definedName>
    <definedName name="EXTRA_CONTRATUAL_8_19" localSheetId="47">#REF!</definedName>
    <definedName name="EXTRA_CONTRATUAL_8_19" localSheetId="79">#REF!</definedName>
    <definedName name="EXTRA_CONTRATUAL_8_19" localSheetId="80">#REF!</definedName>
    <definedName name="EXTRA_CONTRATUAL_8_19" localSheetId="62">#REF!</definedName>
    <definedName name="EXTRA_CONTRATUAL_8_19" localSheetId="78">#REF!</definedName>
    <definedName name="EXTRA_CONTRATUAL_8_19">#REF!</definedName>
    <definedName name="EXTRA_CONTRATUAL_9" localSheetId="47">#REF!</definedName>
    <definedName name="EXTRA_CONTRATUAL_9" localSheetId="79">#REF!</definedName>
    <definedName name="EXTRA_CONTRATUAL_9" localSheetId="80">#REF!</definedName>
    <definedName name="EXTRA_CONTRATUAL_9" localSheetId="62">#REF!</definedName>
    <definedName name="EXTRA_CONTRATUAL_9" localSheetId="78">#REF!</definedName>
    <definedName name="EXTRA_CONTRATUAL_9">#REF!</definedName>
    <definedName name="EXTRA_CONTRATUAL_9_19" localSheetId="47">#REF!</definedName>
    <definedName name="EXTRA_CONTRATUAL_9_19" localSheetId="79">#REF!</definedName>
    <definedName name="EXTRA_CONTRATUAL_9_19" localSheetId="80">#REF!</definedName>
    <definedName name="EXTRA_CONTRATUAL_9_19" localSheetId="62">#REF!</definedName>
    <definedName name="EXTRA_CONTRATUAL_9_19" localSheetId="78">#REF!</definedName>
    <definedName name="EXTRA_CONTRATUAL_9_19">#REF!</definedName>
    <definedName name="F_2.04" localSheetId="47">#REF!</definedName>
    <definedName name="F_2.04" localSheetId="79">#REF!</definedName>
    <definedName name="F_2.04" localSheetId="80">#REF!</definedName>
    <definedName name="F_2.04" localSheetId="62">#REF!</definedName>
    <definedName name="F_2.04" localSheetId="78">#REF!</definedName>
    <definedName name="F_2.04">#REF!</definedName>
    <definedName name="F_2.05" localSheetId="47">#REF!</definedName>
    <definedName name="F_2.05" localSheetId="79">#REF!</definedName>
    <definedName name="F_2.05" localSheetId="80">#REF!</definedName>
    <definedName name="F_2.05" localSheetId="62">#REF!</definedName>
    <definedName name="F_2.05" localSheetId="78">#REF!</definedName>
    <definedName name="F_2.05">#REF!</definedName>
    <definedName name="F_2.06" localSheetId="47">#REF!</definedName>
    <definedName name="F_2.06" localSheetId="79">#REF!</definedName>
    <definedName name="F_2.06" localSheetId="80">#REF!</definedName>
    <definedName name="F_2.06" localSheetId="62">#REF!</definedName>
    <definedName name="F_2.06" localSheetId="78">#REF!</definedName>
    <definedName name="F_2.06">#REF!</definedName>
    <definedName name="f_2.07" localSheetId="47">#REF!</definedName>
    <definedName name="f_2.07" localSheetId="79">#REF!</definedName>
    <definedName name="f_2.07" localSheetId="80">#REF!</definedName>
    <definedName name="f_2.07" localSheetId="62">#REF!</definedName>
    <definedName name="f_2.07" localSheetId="78">#REF!</definedName>
    <definedName name="f_2.07">#REF!</definedName>
    <definedName name="F_2.08" localSheetId="47">#REF!</definedName>
    <definedName name="F_2.08" localSheetId="79">#REF!</definedName>
    <definedName name="F_2.08" localSheetId="80">#REF!</definedName>
    <definedName name="F_2.08" localSheetId="62">#REF!</definedName>
    <definedName name="F_2.08" localSheetId="78">#REF!</definedName>
    <definedName name="F_2.08">#REF!</definedName>
    <definedName name="F_2.09" localSheetId="47">#REF!</definedName>
    <definedName name="F_2.09" localSheetId="79">#REF!</definedName>
    <definedName name="F_2.09" localSheetId="80">#REF!</definedName>
    <definedName name="F_2.09" localSheetId="62">#REF!</definedName>
    <definedName name="F_2.09" localSheetId="78">#REF!</definedName>
    <definedName name="F_2.09">#REF!</definedName>
    <definedName name="F_2.10" localSheetId="47">#REF!</definedName>
    <definedName name="F_2.10" localSheetId="79">#REF!</definedName>
    <definedName name="F_2.10" localSheetId="80">#REF!</definedName>
    <definedName name="F_2.10" localSheetId="62">#REF!</definedName>
    <definedName name="F_2.10" localSheetId="78">#REF!</definedName>
    <definedName name="F_2.10">#REF!</definedName>
    <definedName name="F_2.11" localSheetId="47">#REF!</definedName>
    <definedName name="F_2.11" localSheetId="79">#REF!</definedName>
    <definedName name="F_2.11" localSheetId="80">#REF!</definedName>
    <definedName name="F_2.11" localSheetId="62">#REF!</definedName>
    <definedName name="F_2.11" localSheetId="78">#REF!</definedName>
    <definedName name="F_2.11">#REF!</definedName>
    <definedName name="F_2.12" localSheetId="47">#REF!</definedName>
    <definedName name="F_2.12" localSheetId="79">#REF!</definedName>
    <definedName name="F_2.12" localSheetId="80">#REF!</definedName>
    <definedName name="F_2.12" localSheetId="62">#REF!</definedName>
    <definedName name="F_2.12" localSheetId="78">#REF!</definedName>
    <definedName name="F_2.12">#REF!</definedName>
    <definedName name="F_2.13" localSheetId="47">#REF!</definedName>
    <definedName name="F_2.13" localSheetId="79">#REF!</definedName>
    <definedName name="F_2.13" localSheetId="80">#REF!</definedName>
    <definedName name="F_2.13" localSheetId="62">#REF!</definedName>
    <definedName name="F_2.13" localSheetId="78">#REF!</definedName>
    <definedName name="F_2.13">#REF!</definedName>
    <definedName name="F_2.14" localSheetId="47">#REF!</definedName>
    <definedName name="F_2.14" localSheetId="79">#REF!</definedName>
    <definedName name="F_2.14" localSheetId="80">#REF!</definedName>
    <definedName name="F_2.14" localSheetId="62">#REF!</definedName>
    <definedName name="F_2.14" localSheetId="78">#REF!</definedName>
    <definedName name="F_2.14">#REF!</definedName>
    <definedName name="FAB">"Figura 3"</definedName>
    <definedName name="FADO" localSheetId="23">#REF!</definedName>
    <definedName name="FADO" localSheetId="25">#REF!</definedName>
    <definedName name="FADO" localSheetId="26">#REF!</definedName>
    <definedName name="FADO" localSheetId="27">#REF!</definedName>
    <definedName name="FADO" localSheetId="29">#REF!</definedName>
    <definedName name="FADO" localSheetId="30">#REF!</definedName>
    <definedName name="FADO" localSheetId="31">#REF!</definedName>
    <definedName name="FADO" localSheetId="47">#REF!</definedName>
    <definedName name="FADO" localSheetId="46">#REF!</definedName>
    <definedName name="FADO" localSheetId="48">#REF!</definedName>
    <definedName name="FADO" localSheetId="49">#REF!</definedName>
    <definedName name="FADO" localSheetId="50">#REF!</definedName>
    <definedName name="FADO" localSheetId="51">#REF!</definedName>
    <definedName name="FADO" localSheetId="52">#REF!</definedName>
    <definedName name="FADO" localSheetId="53">#REF!</definedName>
    <definedName name="FADO" localSheetId="54">#REF!</definedName>
    <definedName name="FADO" localSheetId="55">#REF!</definedName>
    <definedName name="FADO" localSheetId="79">#REF!</definedName>
    <definedName name="FADO" localSheetId="80">#REF!</definedName>
    <definedName name="FADO" localSheetId="56">#REF!</definedName>
    <definedName name="FADO" localSheetId="57">#REF!</definedName>
    <definedName name="FADO" localSheetId="58">#REF!</definedName>
    <definedName name="FADO" localSheetId="59">#REF!</definedName>
    <definedName name="FADO" localSheetId="60">#REF!</definedName>
    <definedName name="FADO" localSheetId="61">#REF!</definedName>
    <definedName name="FADO" localSheetId="62">#REF!</definedName>
    <definedName name="FADO" localSheetId="78">#REF!</definedName>
    <definedName name="FADO">#REF!</definedName>
    <definedName name="FADO1" localSheetId="23">#REF!</definedName>
    <definedName name="FADO1" localSheetId="25">#REF!</definedName>
    <definedName name="FADO1" localSheetId="26">#REF!</definedName>
    <definedName name="FADO1" localSheetId="27">#REF!</definedName>
    <definedName name="FADO1" localSheetId="29">#REF!</definedName>
    <definedName name="FADO1" localSheetId="30">#REF!</definedName>
    <definedName name="FADO1" localSheetId="31">#REF!</definedName>
    <definedName name="FADO1" localSheetId="47">#REF!</definedName>
    <definedName name="FADO1" localSheetId="46">#REF!</definedName>
    <definedName name="FADO1" localSheetId="48">#REF!</definedName>
    <definedName name="FADO1" localSheetId="49">#REF!</definedName>
    <definedName name="FADO1" localSheetId="50">#REF!</definedName>
    <definedName name="FADO1" localSheetId="51">#REF!</definedName>
    <definedName name="FADO1" localSheetId="52">#REF!</definedName>
    <definedName name="FADO1" localSheetId="53">#REF!</definedName>
    <definedName name="FADO1" localSheetId="54">#REF!</definedName>
    <definedName name="FADO1" localSheetId="55">#REF!</definedName>
    <definedName name="FADO1" localSheetId="79">#REF!</definedName>
    <definedName name="FADO1" localSheetId="80">#REF!</definedName>
    <definedName name="FADO1" localSheetId="56">#REF!</definedName>
    <definedName name="FADO1" localSheetId="57">#REF!</definedName>
    <definedName name="FADO1" localSheetId="58">#REF!</definedName>
    <definedName name="FADO1" localSheetId="59">#REF!</definedName>
    <definedName name="FADO1" localSheetId="60">#REF!</definedName>
    <definedName name="FADO1" localSheetId="61">#REF!</definedName>
    <definedName name="FADO1" localSheetId="62">#REF!</definedName>
    <definedName name="FADO1" localSheetId="78">#REF!</definedName>
    <definedName name="FADO1">#REF!</definedName>
    <definedName name="Faixa_1">"'file:///C:/Documents and Settings/mauricio.ferrao/Desktop/ARQUIVOS R-9-6/Excel/PATOs/BR153_98.XLS'#$'P A T O 98 D'.$#REF!$#REF!"</definedName>
    <definedName name="FAT" localSheetId="23">#REF!</definedName>
    <definedName name="FAT" localSheetId="25">#REF!</definedName>
    <definedName name="FAT" localSheetId="26">#REF!</definedName>
    <definedName name="FAT" localSheetId="27">#REF!</definedName>
    <definedName name="FAT" localSheetId="29">#REF!</definedName>
    <definedName name="FAT" localSheetId="30">#REF!</definedName>
    <definedName name="FAT" localSheetId="31">#REF!</definedName>
    <definedName name="FAT" localSheetId="47">#REF!</definedName>
    <definedName name="FAT" localSheetId="46">#REF!</definedName>
    <definedName name="FAT" localSheetId="48">#REF!</definedName>
    <definedName name="FAT" localSheetId="49">#REF!</definedName>
    <definedName name="FAT" localSheetId="50">#REF!</definedName>
    <definedName name="FAT" localSheetId="51">#REF!</definedName>
    <definedName name="FAT" localSheetId="52">#REF!</definedName>
    <definedName name="FAT" localSheetId="53">#REF!</definedName>
    <definedName name="FAT" localSheetId="54">#REF!</definedName>
    <definedName name="FAT" localSheetId="55">#REF!</definedName>
    <definedName name="FAT" localSheetId="79">#REF!</definedName>
    <definedName name="FAT" localSheetId="80">#REF!</definedName>
    <definedName name="FAT" localSheetId="56">#REF!</definedName>
    <definedName name="FAT" localSheetId="57">#REF!</definedName>
    <definedName name="FAT" localSheetId="58">#REF!</definedName>
    <definedName name="FAT" localSheetId="59">#REF!</definedName>
    <definedName name="FAT" localSheetId="60">#REF!</definedName>
    <definedName name="FAT" localSheetId="61">#REF!</definedName>
    <definedName name="FAT" localSheetId="62">#REF!</definedName>
    <definedName name="FAT" localSheetId="78">#REF!</definedName>
    <definedName name="FAT">#REF!</definedName>
    <definedName name="FATELE" localSheetId="23">#REF!</definedName>
    <definedName name="FATELE" localSheetId="25">#REF!</definedName>
    <definedName name="FATELE" localSheetId="26">#REF!</definedName>
    <definedName name="FATELE" localSheetId="27">#REF!</definedName>
    <definedName name="FATELE" localSheetId="29">#REF!</definedName>
    <definedName name="FATELE" localSheetId="30">#REF!</definedName>
    <definedName name="FATELE" localSheetId="31">#REF!</definedName>
    <definedName name="FATELE" localSheetId="47">#REF!</definedName>
    <definedName name="FATELE" localSheetId="46">#REF!</definedName>
    <definedName name="FATELE" localSheetId="48">#REF!</definedName>
    <definedName name="FATELE" localSheetId="49">#REF!</definedName>
    <definedName name="FATELE" localSheetId="50">#REF!</definedName>
    <definedName name="FATELE" localSheetId="51">#REF!</definedName>
    <definedName name="FATELE" localSheetId="52">#REF!</definedName>
    <definedName name="FATELE" localSheetId="53">#REF!</definedName>
    <definedName name="FATELE" localSheetId="54">#REF!</definedName>
    <definedName name="FATELE" localSheetId="55">#REF!</definedName>
    <definedName name="FATELE" localSheetId="79">#REF!</definedName>
    <definedName name="FATELE" localSheetId="80">#REF!</definedName>
    <definedName name="FATELE" localSheetId="56">#REF!</definedName>
    <definedName name="FATELE" localSheetId="57">#REF!</definedName>
    <definedName name="FATELE" localSheetId="58">#REF!</definedName>
    <definedName name="FATELE" localSheetId="59">#REF!</definedName>
    <definedName name="FATELE" localSheetId="60">#REF!</definedName>
    <definedName name="FATELE" localSheetId="61">#REF!</definedName>
    <definedName name="FATELE" localSheetId="62">#REF!</definedName>
    <definedName name="FATELE" localSheetId="78">#REF!</definedName>
    <definedName name="FATELE">#REF!</definedName>
    <definedName name="FATMEC" localSheetId="23">#REF!</definedName>
    <definedName name="FATMEC" localSheetId="25">#REF!</definedName>
    <definedName name="FATMEC" localSheetId="26">#REF!</definedName>
    <definedName name="FATMEC" localSheetId="27">#REF!</definedName>
    <definedName name="FATMEC" localSheetId="29">#REF!</definedName>
    <definedName name="FATMEC" localSheetId="30">#REF!</definedName>
    <definedName name="FATMEC" localSheetId="31">#REF!</definedName>
    <definedName name="FATMEC" localSheetId="47">#REF!</definedName>
    <definedName name="FATMEC" localSheetId="46">#REF!</definedName>
    <definedName name="FATMEC" localSheetId="48">#REF!</definedName>
    <definedName name="FATMEC" localSheetId="49">#REF!</definedName>
    <definedName name="FATMEC" localSheetId="50">#REF!</definedName>
    <definedName name="FATMEC" localSheetId="51">#REF!</definedName>
    <definedName name="FATMEC" localSheetId="52">#REF!</definedName>
    <definedName name="FATMEC" localSheetId="53">#REF!</definedName>
    <definedName name="FATMEC" localSheetId="54">#REF!</definedName>
    <definedName name="FATMEC" localSheetId="55">#REF!</definedName>
    <definedName name="FATMEC" localSheetId="79">#REF!</definedName>
    <definedName name="FATMEC" localSheetId="80">#REF!</definedName>
    <definedName name="FATMEC" localSheetId="56">#REF!</definedName>
    <definedName name="FATMEC" localSheetId="57">#REF!</definedName>
    <definedName name="FATMEC" localSheetId="58">#REF!</definedName>
    <definedName name="FATMEC" localSheetId="59">#REF!</definedName>
    <definedName name="FATMEC" localSheetId="60">#REF!</definedName>
    <definedName name="FATMEC" localSheetId="61">#REF!</definedName>
    <definedName name="FATMEC" localSheetId="62">#REF!</definedName>
    <definedName name="FATMEC" localSheetId="78">#REF!</definedName>
    <definedName name="FATMEC">#REF!</definedName>
    <definedName name="fator" localSheetId="21">#REF!</definedName>
    <definedName name="fator" localSheetId="47">#REF!</definedName>
    <definedName name="fator" localSheetId="79">#REF!</definedName>
    <definedName name="fator" localSheetId="80">#REF!</definedName>
    <definedName name="fator" localSheetId="62">#REF!</definedName>
    <definedName name="fator" localSheetId="78">#REF!</definedName>
    <definedName name="fator">#REF!</definedName>
    <definedName name="FATOR1" localSheetId="79">#REF!</definedName>
    <definedName name="FATOR1" localSheetId="80">#REF!</definedName>
    <definedName name="FATOR1" localSheetId="77">#REF!</definedName>
    <definedName name="FATOR1" localSheetId="78">#REF!</definedName>
    <definedName name="FATOR1">#REF!</definedName>
    <definedName name="fatorg" localSheetId="23">#REF!</definedName>
    <definedName name="fatorg" localSheetId="25">#REF!</definedName>
    <definedName name="fatorg" localSheetId="26">#REF!</definedName>
    <definedName name="fatorg" localSheetId="27">#REF!</definedName>
    <definedName name="fatorg" localSheetId="29">#REF!</definedName>
    <definedName name="fatorg" localSheetId="30">#REF!</definedName>
    <definedName name="fatorg" localSheetId="31">#REF!</definedName>
    <definedName name="fatorg" localSheetId="47">#REF!</definedName>
    <definedName name="fatorg" localSheetId="46">#REF!</definedName>
    <definedName name="fatorg" localSheetId="48">#REF!</definedName>
    <definedName name="fatorg" localSheetId="49">#REF!</definedName>
    <definedName name="fatorg" localSheetId="50">#REF!</definedName>
    <definedName name="fatorg" localSheetId="51">#REF!</definedName>
    <definedName name="fatorg" localSheetId="52">#REF!</definedName>
    <definedName name="fatorg" localSheetId="53">#REF!</definedName>
    <definedName name="fatorg" localSheetId="54">#REF!</definedName>
    <definedName name="fatorg" localSheetId="55">#REF!</definedName>
    <definedName name="fatorg" localSheetId="79">#REF!</definedName>
    <definedName name="fatorg" localSheetId="80">#REF!</definedName>
    <definedName name="fatorg" localSheetId="56">#REF!</definedName>
    <definedName name="fatorg" localSheetId="57">#REF!</definedName>
    <definedName name="fatorg" localSheetId="58">#REF!</definedName>
    <definedName name="fatorg" localSheetId="59">#REF!</definedName>
    <definedName name="fatorg" localSheetId="60">#REF!</definedName>
    <definedName name="fatorg" localSheetId="61">#REF!</definedName>
    <definedName name="fatorg" localSheetId="62">#REF!</definedName>
    <definedName name="fatorg" localSheetId="78">#REF!</definedName>
    <definedName name="fatorg">#REF!</definedName>
    <definedName name="FATTML" localSheetId="23">#REF!</definedName>
    <definedName name="FATTML" localSheetId="25">#REF!</definedName>
    <definedName name="FATTML" localSheetId="26">#REF!</definedName>
    <definedName name="FATTML" localSheetId="27">#REF!</definedName>
    <definedName name="FATTML" localSheetId="29">#REF!</definedName>
    <definedName name="FATTML" localSheetId="30">#REF!</definedName>
    <definedName name="FATTML" localSheetId="31">#REF!</definedName>
    <definedName name="FATTML" localSheetId="47">#REF!</definedName>
    <definedName name="FATTML" localSheetId="46">#REF!</definedName>
    <definedName name="FATTML" localSheetId="48">#REF!</definedName>
    <definedName name="FATTML" localSheetId="49">#REF!</definedName>
    <definedName name="FATTML" localSheetId="50">#REF!</definedName>
    <definedName name="FATTML" localSheetId="51">#REF!</definedName>
    <definedName name="FATTML" localSheetId="52">#REF!</definedName>
    <definedName name="FATTML" localSheetId="53">#REF!</definedName>
    <definedName name="FATTML" localSheetId="54">#REF!</definedName>
    <definedName name="FATTML" localSheetId="55">#REF!</definedName>
    <definedName name="FATTML" localSheetId="79">#REF!</definedName>
    <definedName name="FATTML" localSheetId="80">#REF!</definedName>
    <definedName name="FATTML" localSheetId="56">#REF!</definedName>
    <definedName name="FATTML" localSheetId="57">#REF!</definedName>
    <definedName name="FATTML" localSheetId="58">#REF!</definedName>
    <definedName name="FATTML" localSheetId="59">#REF!</definedName>
    <definedName name="FATTML" localSheetId="60">#REF!</definedName>
    <definedName name="FATTML" localSheetId="61">#REF!</definedName>
    <definedName name="FATTML" localSheetId="62">#REF!</definedName>
    <definedName name="FATTML" localSheetId="78">#REF!</definedName>
    <definedName name="FATTML">#REF!</definedName>
    <definedName name="FATURAS2002" localSheetId="1" hidden="1">{#N/A,#N/A,TRUE,"Serviços"}</definedName>
    <definedName name="FATURAS2002" localSheetId="4" hidden="1">{#N/A,#N/A,TRUE,"Serviços"}</definedName>
    <definedName name="FATURAS2002" localSheetId="3" hidden="1">{#N/A,#N/A,TRUE,"Serviços"}</definedName>
    <definedName name="FATURAS2002" localSheetId="2" hidden="1">{#N/A,#N/A,TRUE,"Serviços"}</definedName>
    <definedName name="FATURAS2002" localSheetId="15" hidden="1">{#N/A,#N/A,TRUE,"Serviços"}</definedName>
    <definedName name="FATURAS2002" localSheetId="14" hidden="1">{#N/A,#N/A,TRUE,"Serviços"}</definedName>
    <definedName name="FATURAS2002" localSheetId="12" hidden="1">{#N/A,#N/A,TRUE,"Serviços"}</definedName>
    <definedName name="FATURAS2002" localSheetId="16" hidden="1">{#N/A,#N/A,TRUE,"Serviços"}</definedName>
    <definedName name="FATURAS2002" localSheetId="8" hidden="1">{#N/A,#N/A,TRUE,"Serviços"}</definedName>
    <definedName name="FATURAS2002" localSheetId="9" hidden="1">{#N/A,#N/A,TRUE,"Serviços"}</definedName>
    <definedName name="FATURAS2002" localSheetId="10" hidden="1">{#N/A,#N/A,TRUE,"Serviços"}</definedName>
    <definedName name="FATURAS2002" localSheetId="11" hidden="1">{#N/A,#N/A,TRUE,"Serviços"}</definedName>
    <definedName name="FATURAS2002" localSheetId="21" hidden="1">{#N/A,#N/A,TRUE,"Serviços"}</definedName>
    <definedName name="FATURAS2002" localSheetId="13" hidden="1">{#N/A,#N/A,TRUE,"Serviços"}</definedName>
    <definedName name="FATURAS2002" localSheetId="6" hidden="1">{#N/A,#N/A,TRUE,"Serviços"}</definedName>
    <definedName name="FATURAS2002" localSheetId="17" hidden="1">{#N/A,#N/A,TRUE,"Serviços"}</definedName>
    <definedName name="FATURAS2002" localSheetId="20" hidden="1">{#N/A,#N/A,TRUE,"Serviços"}</definedName>
    <definedName name="FATURAS2002" localSheetId="7" hidden="1">{#N/A,#N/A,TRUE,"Serviços"}</definedName>
    <definedName name="FATURAS2002" localSheetId="22" hidden="1">{#N/A,#N/A,TRUE,"Serviços"}</definedName>
    <definedName name="FATURAS2002" localSheetId="28" hidden="1">{#N/A,#N/A,TRUE,"Serviços"}</definedName>
    <definedName name="FATURAS2002" localSheetId="23" hidden="1">{#N/A,#N/A,TRUE,"Serviços"}</definedName>
    <definedName name="FATURAS2002" localSheetId="24" hidden="1">{#N/A,#N/A,TRUE,"Serviços"}</definedName>
    <definedName name="FATURAS2002" localSheetId="25" hidden="1">{#N/A,#N/A,TRUE,"Serviços"}</definedName>
    <definedName name="FATURAS2002" localSheetId="26" hidden="1">{#N/A,#N/A,TRUE,"Serviços"}</definedName>
    <definedName name="FATURAS2002" localSheetId="27" hidden="1">{#N/A,#N/A,TRUE,"Serviços"}</definedName>
    <definedName name="FATURAS2002" localSheetId="29" hidden="1">{#N/A,#N/A,TRUE,"Serviços"}</definedName>
    <definedName name="FATURAS2002" localSheetId="30" hidden="1">{#N/A,#N/A,TRUE,"Serviços"}</definedName>
    <definedName name="FATURAS2002" localSheetId="31" hidden="1">{#N/A,#N/A,TRUE,"Serviços"}</definedName>
    <definedName name="FATURAS2002" localSheetId="32" hidden="1">{#N/A,#N/A,TRUE,"Serviços"}</definedName>
    <definedName name="FATURAS2002" localSheetId="33" hidden="1">{#N/A,#N/A,TRUE,"Serviços"}</definedName>
    <definedName name="FATURAS2002" localSheetId="47" hidden="1">{#N/A,#N/A,TRUE,"Serviços"}</definedName>
    <definedName name="FATURAS2002" localSheetId="44" hidden="1">{#N/A,#N/A,TRUE,"Serviços"}</definedName>
    <definedName name="FATURAS2002" localSheetId="46" hidden="1">{#N/A,#N/A,TRUE,"Serviços"}</definedName>
    <definedName name="FATURAS2002" localSheetId="48" hidden="1">{#N/A,#N/A,TRUE,"Serviços"}</definedName>
    <definedName name="FATURAS2002" localSheetId="49" hidden="1">{#N/A,#N/A,TRUE,"Serviços"}</definedName>
    <definedName name="FATURAS2002" localSheetId="50" hidden="1">{#N/A,#N/A,TRUE,"Serviços"}</definedName>
    <definedName name="FATURAS2002" localSheetId="51" hidden="1">{#N/A,#N/A,TRUE,"Serviços"}</definedName>
    <definedName name="FATURAS2002" localSheetId="52" hidden="1">{#N/A,#N/A,TRUE,"Serviços"}</definedName>
    <definedName name="FATURAS2002" localSheetId="53" hidden="1">{#N/A,#N/A,TRUE,"Serviços"}</definedName>
    <definedName name="FATURAS2002" localSheetId="54" hidden="1">{#N/A,#N/A,TRUE,"Serviços"}</definedName>
    <definedName name="FATURAS2002" localSheetId="55" hidden="1">{#N/A,#N/A,TRUE,"Serviços"}</definedName>
    <definedName name="FATURAS2002" localSheetId="79" hidden="1">{#N/A,#N/A,TRUE,"Serviços"}</definedName>
    <definedName name="FATURAS2002" localSheetId="80" hidden="1">{#N/A,#N/A,TRUE,"Serviços"}</definedName>
    <definedName name="FATURAS2002" localSheetId="56" hidden="1">{#N/A,#N/A,TRUE,"Serviços"}</definedName>
    <definedName name="FATURAS2002" localSheetId="57" hidden="1">{#N/A,#N/A,TRUE,"Serviços"}</definedName>
    <definedName name="FATURAS2002" localSheetId="58" hidden="1">{#N/A,#N/A,TRUE,"Serviços"}</definedName>
    <definedName name="FATURAS2002" localSheetId="59" hidden="1">{#N/A,#N/A,TRUE,"Serviços"}</definedName>
    <definedName name="FATURAS2002" localSheetId="60" hidden="1">{#N/A,#N/A,TRUE,"Serviços"}</definedName>
    <definedName name="FATURAS2002" localSheetId="61" hidden="1">{#N/A,#N/A,TRUE,"Serviços"}</definedName>
    <definedName name="FATURAS2002" localSheetId="62" hidden="1">{#N/A,#N/A,TRUE,"Serviços"}</definedName>
    <definedName name="FATURAS2002" localSheetId="74" hidden="1">{#N/A,#N/A,TRUE,"Serviços"}</definedName>
    <definedName name="FATURAS2002" localSheetId="75" hidden="1">{#N/A,#N/A,TRUE,"Serviços"}</definedName>
    <definedName name="FATURAS2002" localSheetId="76" hidden="1">{#N/A,#N/A,TRUE,"Serviços"}</definedName>
    <definedName name="FATURAS2002" localSheetId="77" hidden="1">{#N/A,#N/A,TRUE,"Serviços"}</definedName>
    <definedName name="FATURAS2002" localSheetId="78" hidden="1">{#N/A,#N/A,TRUE,"Serviços"}</definedName>
    <definedName name="FATURAS2002" hidden="1">{#N/A,#N/A,TRUE,"Serviços"}</definedName>
    <definedName name="FATURAS20022" localSheetId="28" hidden="1">{#N/A,#N/A,TRUE,"Serviços"}</definedName>
    <definedName name="FATURAS20022" localSheetId="23" hidden="1">{#N/A,#N/A,TRUE,"Serviços"}</definedName>
    <definedName name="FATURAS20022" localSheetId="25" hidden="1">{#N/A,#N/A,TRUE,"Serviços"}</definedName>
    <definedName name="FATURAS20022" localSheetId="26" hidden="1">{#N/A,#N/A,TRUE,"Serviços"}</definedName>
    <definedName name="FATURAS20022" localSheetId="27" hidden="1">{#N/A,#N/A,TRUE,"Serviços"}</definedName>
    <definedName name="FATURAS20022" localSheetId="29" hidden="1">{#N/A,#N/A,TRUE,"Serviços"}</definedName>
    <definedName name="FATURAS20022" localSheetId="30" hidden="1">{#N/A,#N/A,TRUE,"Serviços"}</definedName>
    <definedName name="FATURAS20022" localSheetId="31" hidden="1">{#N/A,#N/A,TRUE,"Serviços"}</definedName>
    <definedName name="FATURAS20022" localSheetId="47" hidden="1">{#N/A,#N/A,TRUE,"Serviços"}</definedName>
    <definedName name="FATURAS20022" localSheetId="44" hidden="1">{#N/A,#N/A,TRUE,"Serviços"}</definedName>
    <definedName name="FATURAS20022" localSheetId="46" hidden="1">{#N/A,#N/A,TRUE,"Serviços"}</definedName>
    <definedName name="FATURAS20022" localSheetId="48" hidden="1">{#N/A,#N/A,TRUE,"Serviços"}</definedName>
    <definedName name="FATURAS20022" localSheetId="49" hidden="1">{#N/A,#N/A,TRUE,"Serviços"}</definedName>
    <definedName name="FATURAS20022" localSheetId="50" hidden="1">{#N/A,#N/A,TRUE,"Serviços"}</definedName>
    <definedName name="FATURAS20022" localSheetId="51" hidden="1">{#N/A,#N/A,TRUE,"Serviços"}</definedName>
    <definedName name="FATURAS20022" localSheetId="52" hidden="1">{#N/A,#N/A,TRUE,"Serviços"}</definedName>
    <definedName name="FATURAS20022" localSheetId="53" hidden="1">{#N/A,#N/A,TRUE,"Serviços"}</definedName>
    <definedName name="FATURAS20022" localSheetId="54" hidden="1">{#N/A,#N/A,TRUE,"Serviços"}</definedName>
    <definedName name="FATURAS20022" localSheetId="55" hidden="1">{#N/A,#N/A,TRUE,"Serviços"}</definedName>
    <definedName name="FATURAS20022" localSheetId="79" hidden="1">{#N/A,#N/A,TRUE,"Serviços"}</definedName>
    <definedName name="FATURAS20022" localSheetId="80" hidden="1">{#N/A,#N/A,TRUE,"Serviços"}</definedName>
    <definedName name="FATURAS20022" localSheetId="56" hidden="1">{#N/A,#N/A,TRUE,"Serviços"}</definedName>
    <definedName name="FATURAS20022" localSheetId="57" hidden="1">{#N/A,#N/A,TRUE,"Serviços"}</definedName>
    <definedName name="FATURAS20022" localSheetId="58" hidden="1">{#N/A,#N/A,TRUE,"Serviços"}</definedName>
    <definedName name="FATURAS20022" localSheetId="59" hidden="1">{#N/A,#N/A,TRUE,"Serviços"}</definedName>
    <definedName name="FATURAS20022" localSheetId="60" hidden="1">{#N/A,#N/A,TRUE,"Serviços"}</definedName>
    <definedName name="FATURAS20022" localSheetId="61" hidden="1">{#N/A,#N/A,TRUE,"Serviços"}</definedName>
    <definedName name="FATURAS20022" localSheetId="62" hidden="1">{#N/A,#N/A,TRUE,"Serviços"}</definedName>
    <definedName name="FATURAS20022" localSheetId="74" hidden="1">{#N/A,#N/A,TRUE,"Serviços"}</definedName>
    <definedName name="FATURAS20022" localSheetId="77" hidden="1">{#N/A,#N/A,TRUE,"Serviços"}</definedName>
    <definedName name="FATURAS20022" localSheetId="78" hidden="1">{#N/A,#N/A,TRUE,"Serviços"}</definedName>
    <definedName name="FATURAS20022" hidden="1">{#N/A,#N/A,TRUE,"Serviços"}</definedName>
    <definedName name="fc1a" localSheetId="79">#REF!</definedName>
    <definedName name="fc1a" localSheetId="80">#REF!</definedName>
    <definedName name="fc1a" localSheetId="62">#REF!</definedName>
    <definedName name="fc1a" localSheetId="77">#REF!</definedName>
    <definedName name="fc1a" localSheetId="78">#REF!</definedName>
    <definedName name="fc1a">#REF!</definedName>
    <definedName name="fc1a_10" localSheetId="79">#REF!</definedName>
    <definedName name="fc1a_10" localSheetId="80">#REF!</definedName>
    <definedName name="fc1a_10" localSheetId="62">#REF!</definedName>
    <definedName name="fc1a_10" localSheetId="77">#REF!</definedName>
    <definedName name="fc1a_10" localSheetId="78">#REF!</definedName>
    <definedName name="fc1a_10">#REF!</definedName>
    <definedName name="fc1a_25" localSheetId="79">#REF!</definedName>
    <definedName name="fc1a_25" localSheetId="80">#REF!</definedName>
    <definedName name="fc1a_25" localSheetId="62">#REF!</definedName>
    <definedName name="fc1a_25" localSheetId="77">#REF!</definedName>
    <definedName name="fc1a_25" localSheetId="78">#REF!</definedName>
    <definedName name="fc1a_25">#REF!</definedName>
    <definedName name="fc1a_27" localSheetId="79">#REF!</definedName>
    <definedName name="fc1a_27" localSheetId="80">#REF!</definedName>
    <definedName name="fc1a_27" localSheetId="62">#REF!</definedName>
    <definedName name="fc1a_27" localSheetId="77">#REF!</definedName>
    <definedName name="fc1a_27" localSheetId="78">#REF!</definedName>
    <definedName name="fc1a_27">#REF!</definedName>
    <definedName name="fc1a_29" localSheetId="79">#REF!</definedName>
    <definedName name="fc1a_29" localSheetId="80">#REF!</definedName>
    <definedName name="fc1a_29" localSheetId="62">#REF!</definedName>
    <definedName name="fc1a_29" localSheetId="77">#REF!</definedName>
    <definedName name="fc1a_29" localSheetId="78">#REF!</definedName>
    <definedName name="fc1a_29">#REF!</definedName>
    <definedName name="fc1a_9" localSheetId="79">#REF!</definedName>
    <definedName name="fc1a_9" localSheetId="80">#REF!</definedName>
    <definedName name="fc1a_9" localSheetId="62">#REF!</definedName>
    <definedName name="fc1a_9" localSheetId="77">#REF!</definedName>
    <definedName name="fc1a_9" localSheetId="78">#REF!</definedName>
    <definedName name="fc1a_9">#REF!</definedName>
    <definedName name="FC2A" localSheetId="79">#REF!</definedName>
    <definedName name="FC2A" localSheetId="80">#REF!</definedName>
    <definedName name="FC2A" localSheetId="62">#REF!</definedName>
    <definedName name="FC2A" localSheetId="77">#REF!</definedName>
    <definedName name="FC2A" localSheetId="78">#REF!</definedName>
    <definedName name="FC2A">#REF!</definedName>
    <definedName name="FC2A_10" localSheetId="79">#REF!</definedName>
    <definedName name="FC2A_10" localSheetId="80">#REF!</definedName>
    <definedName name="FC2A_10" localSheetId="62">#REF!</definedName>
    <definedName name="FC2A_10" localSheetId="77">#REF!</definedName>
    <definedName name="FC2A_10" localSheetId="78">#REF!</definedName>
    <definedName name="FC2A_10">#REF!</definedName>
    <definedName name="FC2A_25" localSheetId="79">#REF!</definedName>
    <definedName name="FC2A_25" localSheetId="80">#REF!</definedName>
    <definedName name="FC2A_25" localSheetId="62">#REF!</definedName>
    <definedName name="FC2A_25" localSheetId="77">#REF!</definedName>
    <definedName name="FC2A_25" localSheetId="78">#REF!</definedName>
    <definedName name="FC2A_25">#REF!</definedName>
    <definedName name="FC2A_27" localSheetId="79">#REF!</definedName>
    <definedName name="FC2A_27" localSheetId="80">#REF!</definedName>
    <definedName name="FC2A_27" localSheetId="62">#REF!</definedName>
    <definedName name="FC2A_27" localSheetId="77">#REF!</definedName>
    <definedName name="FC2A_27" localSheetId="78">#REF!</definedName>
    <definedName name="FC2A_27">#REF!</definedName>
    <definedName name="FC2A_29" localSheetId="79">#REF!</definedName>
    <definedName name="FC2A_29" localSheetId="80">#REF!</definedName>
    <definedName name="FC2A_29" localSheetId="62">#REF!</definedName>
    <definedName name="FC2A_29" localSheetId="77">#REF!</definedName>
    <definedName name="FC2A_29" localSheetId="78">#REF!</definedName>
    <definedName name="FC2A_29">#REF!</definedName>
    <definedName name="FC2A_9" localSheetId="79">#REF!</definedName>
    <definedName name="FC2A_9" localSheetId="80">#REF!</definedName>
    <definedName name="FC2A_9" localSheetId="62">#REF!</definedName>
    <definedName name="FC2A_9" localSheetId="77">#REF!</definedName>
    <definedName name="FC2A_9" localSheetId="78">#REF!</definedName>
    <definedName name="FC2A_9">#REF!</definedName>
    <definedName name="FC3A" localSheetId="79">#REF!</definedName>
    <definedName name="FC3A" localSheetId="80">#REF!</definedName>
    <definedName name="FC3A" localSheetId="62">#REF!</definedName>
    <definedName name="FC3A" localSheetId="77">#REF!</definedName>
    <definedName name="FC3A" localSheetId="78">#REF!</definedName>
    <definedName name="FC3A">#REF!</definedName>
    <definedName name="FC3A_10" localSheetId="79">#REF!</definedName>
    <definedName name="FC3A_10" localSheetId="80">#REF!</definedName>
    <definedName name="FC3A_10" localSheetId="62">#REF!</definedName>
    <definedName name="FC3A_10" localSheetId="77">#REF!</definedName>
    <definedName name="FC3A_10" localSheetId="78">#REF!</definedName>
    <definedName name="FC3A_10">#REF!</definedName>
    <definedName name="FC3A_25" localSheetId="79">#REF!</definedName>
    <definedName name="FC3A_25" localSheetId="80">#REF!</definedName>
    <definedName name="FC3A_25" localSheetId="62">#REF!</definedName>
    <definedName name="FC3A_25" localSheetId="77">#REF!</definedName>
    <definedName name="FC3A_25" localSheetId="78">#REF!</definedName>
    <definedName name="FC3A_25">#REF!</definedName>
    <definedName name="FC3A_27" localSheetId="79">#REF!</definedName>
    <definedName name="FC3A_27" localSheetId="80">#REF!</definedName>
    <definedName name="FC3A_27" localSheetId="62">#REF!</definedName>
    <definedName name="FC3A_27" localSheetId="77">#REF!</definedName>
    <definedName name="FC3A_27" localSheetId="78">#REF!</definedName>
    <definedName name="FC3A_27">#REF!</definedName>
    <definedName name="FC3A_29" localSheetId="79">#REF!</definedName>
    <definedName name="FC3A_29" localSheetId="80">#REF!</definedName>
    <definedName name="FC3A_29" localSheetId="62">#REF!</definedName>
    <definedName name="FC3A_29" localSheetId="77">#REF!</definedName>
    <definedName name="FC3A_29" localSheetId="78">#REF!</definedName>
    <definedName name="FC3A_29">#REF!</definedName>
    <definedName name="FC3A_9" localSheetId="79">#REF!</definedName>
    <definedName name="FC3A_9" localSheetId="80">#REF!</definedName>
    <definedName name="FC3A_9" localSheetId="62">#REF!</definedName>
    <definedName name="FC3A_9" localSheetId="77">#REF!</definedName>
    <definedName name="FC3A_9" localSheetId="78">#REF!</definedName>
    <definedName name="FC3A_9">#REF!</definedName>
    <definedName name="FCT" localSheetId="23">#REF!</definedName>
    <definedName name="FCT" localSheetId="25">#REF!</definedName>
    <definedName name="FCT" localSheetId="26">#REF!</definedName>
    <definedName name="FCT" localSheetId="27">#REF!</definedName>
    <definedName name="FCT" localSheetId="29">#REF!</definedName>
    <definedName name="FCT" localSheetId="30">#REF!</definedName>
    <definedName name="FCT" localSheetId="31">#REF!</definedName>
    <definedName name="FCT" localSheetId="47">#REF!</definedName>
    <definedName name="FCT" localSheetId="46">#REF!</definedName>
    <definedName name="FCT" localSheetId="48">#REF!</definedName>
    <definedName name="FCT" localSheetId="49">#REF!</definedName>
    <definedName name="FCT" localSheetId="50">#REF!</definedName>
    <definedName name="FCT" localSheetId="51">#REF!</definedName>
    <definedName name="FCT" localSheetId="52">#REF!</definedName>
    <definedName name="FCT" localSheetId="53">#REF!</definedName>
    <definedName name="FCT" localSheetId="54">#REF!</definedName>
    <definedName name="FCT" localSheetId="55">#REF!</definedName>
    <definedName name="FCT" localSheetId="79">#REF!</definedName>
    <definedName name="FCT" localSheetId="80">#REF!</definedName>
    <definedName name="FCT" localSheetId="56">#REF!</definedName>
    <definedName name="FCT" localSheetId="57">#REF!</definedName>
    <definedName name="FCT" localSheetId="58">#REF!</definedName>
    <definedName name="FCT" localSheetId="59">#REF!</definedName>
    <definedName name="FCT" localSheetId="60">#REF!</definedName>
    <definedName name="FCT" localSheetId="61">#REF!</definedName>
    <definedName name="FCT" localSheetId="62">#REF!</definedName>
    <definedName name="FCT" localSheetId="78">#REF!</definedName>
    <definedName name="FCT">#REF!</definedName>
    <definedName name="fdfng" localSheetId="28" hidden="1">{#N/A,#N/A,FALSE,"GERAL";#N/A,#N/A,FALSE,"012-96";#N/A,#N/A,FALSE,"018-96";#N/A,#N/A,FALSE,"027-96";#N/A,#N/A,FALSE,"059-96";#N/A,#N/A,FALSE,"076-96";#N/A,#N/A,FALSE,"019-97";#N/A,#N/A,FALSE,"021-97";#N/A,#N/A,FALSE,"022-97";#N/A,#N/A,FALSE,"028-97"}</definedName>
    <definedName name="fdfng" localSheetId="23" hidden="1">{#N/A,#N/A,FALSE,"GERAL";#N/A,#N/A,FALSE,"012-96";#N/A,#N/A,FALSE,"018-96";#N/A,#N/A,FALSE,"027-96";#N/A,#N/A,FALSE,"059-96";#N/A,#N/A,FALSE,"076-96";#N/A,#N/A,FALSE,"019-97";#N/A,#N/A,FALSE,"021-97";#N/A,#N/A,FALSE,"022-97";#N/A,#N/A,FALSE,"028-97"}</definedName>
    <definedName name="fdfng" localSheetId="25" hidden="1">{#N/A,#N/A,FALSE,"GERAL";#N/A,#N/A,FALSE,"012-96";#N/A,#N/A,FALSE,"018-96";#N/A,#N/A,FALSE,"027-96";#N/A,#N/A,FALSE,"059-96";#N/A,#N/A,FALSE,"076-96";#N/A,#N/A,FALSE,"019-97";#N/A,#N/A,FALSE,"021-97";#N/A,#N/A,FALSE,"022-97";#N/A,#N/A,FALSE,"028-97"}</definedName>
    <definedName name="fdfng" localSheetId="26" hidden="1">{#N/A,#N/A,FALSE,"GERAL";#N/A,#N/A,FALSE,"012-96";#N/A,#N/A,FALSE,"018-96";#N/A,#N/A,FALSE,"027-96";#N/A,#N/A,FALSE,"059-96";#N/A,#N/A,FALSE,"076-96";#N/A,#N/A,FALSE,"019-97";#N/A,#N/A,FALSE,"021-97";#N/A,#N/A,FALSE,"022-97";#N/A,#N/A,FALSE,"028-97"}</definedName>
    <definedName name="fdfng" localSheetId="27" hidden="1">{#N/A,#N/A,FALSE,"GERAL";#N/A,#N/A,FALSE,"012-96";#N/A,#N/A,FALSE,"018-96";#N/A,#N/A,FALSE,"027-96";#N/A,#N/A,FALSE,"059-96";#N/A,#N/A,FALSE,"076-96";#N/A,#N/A,FALSE,"019-97";#N/A,#N/A,FALSE,"021-97";#N/A,#N/A,FALSE,"022-97";#N/A,#N/A,FALSE,"028-97"}</definedName>
    <definedName name="fdfng" localSheetId="29" hidden="1">{#N/A,#N/A,FALSE,"GERAL";#N/A,#N/A,FALSE,"012-96";#N/A,#N/A,FALSE,"018-96";#N/A,#N/A,FALSE,"027-96";#N/A,#N/A,FALSE,"059-96";#N/A,#N/A,FALSE,"076-96";#N/A,#N/A,FALSE,"019-97";#N/A,#N/A,FALSE,"021-97";#N/A,#N/A,FALSE,"022-97";#N/A,#N/A,FALSE,"028-97"}</definedName>
    <definedName name="fdfng" localSheetId="30" hidden="1">{#N/A,#N/A,FALSE,"GERAL";#N/A,#N/A,FALSE,"012-96";#N/A,#N/A,FALSE,"018-96";#N/A,#N/A,FALSE,"027-96";#N/A,#N/A,FALSE,"059-96";#N/A,#N/A,FALSE,"076-96";#N/A,#N/A,FALSE,"019-97";#N/A,#N/A,FALSE,"021-97";#N/A,#N/A,FALSE,"022-97";#N/A,#N/A,FALSE,"028-97"}</definedName>
    <definedName name="fdfng" localSheetId="31" hidden="1">{#N/A,#N/A,FALSE,"GERAL";#N/A,#N/A,FALSE,"012-96";#N/A,#N/A,FALSE,"018-96";#N/A,#N/A,FALSE,"027-96";#N/A,#N/A,FALSE,"059-96";#N/A,#N/A,FALSE,"076-96";#N/A,#N/A,FALSE,"019-97";#N/A,#N/A,FALSE,"021-97";#N/A,#N/A,FALSE,"022-97";#N/A,#N/A,FALSE,"028-97"}</definedName>
    <definedName name="fdfng" localSheetId="47" hidden="1">{#N/A,#N/A,FALSE,"GERAL";#N/A,#N/A,FALSE,"012-96";#N/A,#N/A,FALSE,"018-96";#N/A,#N/A,FALSE,"027-96";#N/A,#N/A,FALSE,"059-96";#N/A,#N/A,FALSE,"076-96";#N/A,#N/A,FALSE,"019-97";#N/A,#N/A,FALSE,"021-97";#N/A,#N/A,FALSE,"022-97";#N/A,#N/A,FALSE,"028-97"}</definedName>
    <definedName name="fdfng" localSheetId="44" hidden="1">{#N/A,#N/A,FALSE,"GERAL";#N/A,#N/A,FALSE,"012-96";#N/A,#N/A,FALSE,"018-96";#N/A,#N/A,FALSE,"027-96";#N/A,#N/A,FALSE,"059-96";#N/A,#N/A,FALSE,"076-96";#N/A,#N/A,FALSE,"019-97";#N/A,#N/A,FALSE,"021-97";#N/A,#N/A,FALSE,"022-97";#N/A,#N/A,FALSE,"028-97"}</definedName>
    <definedName name="fdfng" localSheetId="46" hidden="1">{#N/A,#N/A,FALSE,"GERAL";#N/A,#N/A,FALSE,"012-96";#N/A,#N/A,FALSE,"018-96";#N/A,#N/A,FALSE,"027-96";#N/A,#N/A,FALSE,"059-96";#N/A,#N/A,FALSE,"076-96";#N/A,#N/A,FALSE,"019-97";#N/A,#N/A,FALSE,"021-97";#N/A,#N/A,FALSE,"022-97";#N/A,#N/A,FALSE,"028-97"}</definedName>
    <definedName name="fdfng" localSheetId="48" hidden="1">{#N/A,#N/A,FALSE,"GERAL";#N/A,#N/A,FALSE,"012-96";#N/A,#N/A,FALSE,"018-96";#N/A,#N/A,FALSE,"027-96";#N/A,#N/A,FALSE,"059-96";#N/A,#N/A,FALSE,"076-96";#N/A,#N/A,FALSE,"019-97";#N/A,#N/A,FALSE,"021-97";#N/A,#N/A,FALSE,"022-97";#N/A,#N/A,FALSE,"028-97"}</definedName>
    <definedName name="fdfng" localSheetId="49" hidden="1">{#N/A,#N/A,FALSE,"GERAL";#N/A,#N/A,FALSE,"012-96";#N/A,#N/A,FALSE,"018-96";#N/A,#N/A,FALSE,"027-96";#N/A,#N/A,FALSE,"059-96";#N/A,#N/A,FALSE,"076-96";#N/A,#N/A,FALSE,"019-97";#N/A,#N/A,FALSE,"021-97";#N/A,#N/A,FALSE,"022-97";#N/A,#N/A,FALSE,"028-97"}</definedName>
    <definedName name="fdfng" localSheetId="50" hidden="1">{#N/A,#N/A,FALSE,"GERAL";#N/A,#N/A,FALSE,"012-96";#N/A,#N/A,FALSE,"018-96";#N/A,#N/A,FALSE,"027-96";#N/A,#N/A,FALSE,"059-96";#N/A,#N/A,FALSE,"076-96";#N/A,#N/A,FALSE,"019-97";#N/A,#N/A,FALSE,"021-97";#N/A,#N/A,FALSE,"022-97";#N/A,#N/A,FALSE,"028-97"}</definedName>
    <definedName name="fdfng" localSheetId="51" hidden="1">{#N/A,#N/A,FALSE,"GERAL";#N/A,#N/A,FALSE,"012-96";#N/A,#N/A,FALSE,"018-96";#N/A,#N/A,FALSE,"027-96";#N/A,#N/A,FALSE,"059-96";#N/A,#N/A,FALSE,"076-96";#N/A,#N/A,FALSE,"019-97";#N/A,#N/A,FALSE,"021-97";#N/A,#N/A,FALSE,"022-97";#N/A,#N/A,FALSE,"028-97"}</definedName>
    <definedName name="fdfng" localSheetId="52" hidden="1">{#N/A,#N/A,FALSE,"GERAL";#N/A,#N/A,FALSE,"012-96";#N/A,#N/A,FALSE,"018-96";#N/A,#N/A,FALSE,"027-96";#N/A,#N/A,FALSE,"059-96";#N/A,#N/A,FALSE,"076-96";#N/A,#N/A,FALSE,"019-97";#N/A,#N/A,FALSE,"021-97";#N/A,#N/A,FALSE,"022-97";#N/A,#N/A,FALSE,"028-97"}</definedName>
    <definedName name="fdfng" localSheetId="53" hidden="1">{#N/A,#N/A,FALSE,"GERAL";#N/A,#N/A,FALSE,"012-96";#N/A,#N/A,FALSE,"018-96";#N/A,#N/A,FALSE,"027-96";#N/A,#N/A,FALSE,"059-96";#N/A,#N/A,FALSE,"076-96";#N/A,#N/A,FALSE,"019-97";#N/A,#N/A,FALSE,"021-97";#N/A,#N/A,FALSE,"022-97";#N/A,#N/A,FALSE,"028-97"}</definedName>
    <definedName name="fdfng" localSheetId="54" hidden="1">{#N/A,#N/A,FALSE,"GERAL";#N/A,#N/A,FALSE,"012-96";#N/A,#N/A,FALSE,"018-96";#N/A,#N/A,FALSE,"027-96";#N/A,#N/A,FALSE,"059-96";#N/A,#N/A,FALSE,"076-96";#N/A,#N/A,FALSE,"019-97";#N/A,#N/A,FALSE,"021-97";#N/A,#N/A,FALSE,"022-97";#N/A,#N/A,FALSE,"028-97"}</definedName>
    <definedName name="fdfng" localSheetId="55" hidden="1">{#N/A,#N/A,FALSE,"GERAL";#N/A,#N/A,FALSE,"012-96";#N/A,#N/A,FALSE,"018-96";#N/A,#N/A,FALSE,"027-96";#N/A,#N/A,FALSE,"059-96";#N/A,#N/A,FALSE,"076-96";#N/A,#N/A,FALSE,"019-97";#N/A,#N/A,FALSE,"021-97";#N/A,#N/A,FALSE,"022-97";#N/A,#N/A,FALSE,"028-97"}</definedName>
    <definedName name="fdfng" localSheetId="79" hidden="1">{#N/A,#N/A,FALSE,"GERAL";#N/A,#N/A,FALSE,"012-96";#N/A,#N/A,FALSE,"018-96";#N/A,#N/A,FALSE,"027-96";#N/A,#N/A,FALSE,"059-96";#N/A,#N/A,FALSE,"076-96";#N/A,#N/A,FALSE,"019-97";#N/A,#N/A,FALSE,"021-97";#N/A,#N/A,FALSE,"022-97";#N/A,#N/A,FALSE,"028-97"}</definedName>
    <definedName name="fdfng" localSheetId="80" hidden="1">{#N/A,#N/A,FALSE,"GERAL";#N/A,#N/A,FALSE,"012-96";#N/A,#N/A,FALSE,"018-96";#N/A,#N/A,FALSE,"027-96";#N/A,#N/A,FALSE,"059-96";#N/A,#N/A,FALSE,"076-96";#N/A,#N/A,FALSE,"019-97";#N/A,#N/A,FALSE,"021-97";#N/A,#N/A,FALSE,"022-97";#N/A,#N/A,FALSE,"028-97"}</definedName>
    <definedName name="fdfng" localSheetId="56" hidden="1">{#N/A,#N/A,FALSE,"GERAL";#N/A,#N/A,FALSE,"012-96";#N/A,#N/A,FALSE,"018-96";#N/A,#N/A,FALSE,"027-96";#N/A,#N/A,FALSE,"059-96";#N/A,#N/A,FALSE,"076-96";#N/A,#N/A,FALSE,"019-97";#N/A,#N/A,FALSE,"021-97";#N/A,#N/A,FALSE,"022-97";#N/A,#N/A,FALSE,"028-97"}</definedName>
    <definedName name="fdfng" localSheetId="57" hidden="1">{#N/A,#N/A,FALSE,"GERAL";#N/A,#N/A,FALSE,"012-96";#N/A,#N/A,FALSE,"018-96";#N/A,#N/A,FALSE,"027-96";#N/A,#N/A,FALSE,"059-96";#N/A,#N/A,FALSE,"076-96";#N/A,#N/A,FALSE,"019-97";#N/A,#N/A,FALSE,"021-97";#N/A,#N/A,FALSE,"022-97";#N/A,#N/A,FALSE,"028-97"}</definedName>
    <definedName name="fdfng" localSheetId="58" hidden="1">{#N/A,#N/A,FALSE,"GERAL";#N/A,#N/A,FALSE,"012-96";#N/A,#N/A,FALSE,"018-96";#N/A,#N/A,FALSE,"027-96";#N/A,#N/A,FALSE,"059-96";#N/A,#N/A,FALSE,"076-96";#N/A,#N/A,FALSE,"019-97";#N/A,#N/A,FALSE,"021-97";#N/A,#N/A,FALSE,"022-97";#N/A,#N/A,FALSE,"028-97"}</definedName>
    <definedName name="fdfng" localSheetId="59" hidden="1">{#N/A,#N/A,FALSE,"GERAL";#N/A,#N/A,FALSE,"012-96";#N/A,#N/A,FALSE,"018-96";#N/A,#N/A,FALSE,"027-96";#N/A,#N/A,FALSE,"059-96";#N/A,#N/A,FALSE,"076-96";#N/A,#N/A,FALSE,"019-97";#N/A,#N/A,FALSE,"021-97";#N/A,#N/A,FALSE,"022-97";#N/A,#N/A,FALSE,"028-97"}</definedName>
    <definedName name="fdfng" localSheetId="60" hidden="1">{#N/A,#N/A,FALSE,"GERAL";#N/A,#N/A,FALSE,"012-96";#N/A,#N/A,FALSE,"018-96";#N/A,#N/A,FALSE,"027-96";#N/A,#N/A,FALSE,"059-96";#N/A,#N/A,FALSE,"076-96";#N/A,#N/A,FALSE,"019-97";#N/A,#N/A,FALSE,"021-97";#N/A,#N/A,FALSE,"022-97";#N/A,#N/A,FALSE,"028-97"}</definedName>
    <definedName name="fdfng" localSheetId="61" hidden="1">{#N/A,#N/A,FALSE,"GERAL";#N/A,#N/A,FALSE,"012-96";#N/A,#N/A,FALSE,"018-96";#N/A,#N/A,FALSE,"027-96";#N/A,#N/A,FALSE,"059-96";#N/A,#N/A,FALSE,"076-96";#N/A,#N/A,FALSE,"019-97";#N/A,#N/A,FALSE,"021-97";#N/A,#N/A,FALSE,"022-97";#N/A,#N/A,FALSE,"028-97"}</definedName>
    <definedName name="fdfng" localSheetId="62" hidden="1">{#N/A,#N/A,FALSE,"GERAL";#N/A,#N/A,FALSE,"012-96";#N/A,#N/A,FALSE,"018-96";#N/A,#N/A,FALSE,"027-96";#N/A,#N/A,FALSE,"059-96";#N/A,#N/A,FALSE,"076-96";#N/A,#N/A,FALSE,"019-97";#N/A,#N/A,FALSE,"021-97";#N/A,#N/A,FALSE,"022-97";#N/A,#N/A,FALSE,"028-97"}</definedName>
    <definedName name="fdfng" localSheetId="74" hidden="1">{#N/A,#N/A,FALSE,"GERAL";#N/A,#N/A,FALSE,"012-96";#N/A,#N/A,FALSE,"018-96";#N/A,#N/A,FALSE,"027-96";#N/A,#N/A,FALSE,"059-96";#N/A,#N/A,FALSE,"076-96";#N/A,#N/A,FALSE,"019-97";#N/A,#N/A,FALSE,"021-97";#N/A,#N/A,FALSE,"022-97";#N/A,#N/A,FALSE,"028-97"}</definedName>
    <definedName name="fdfng" localSheetId="77" hidden="1">{#N/A,#N/A,FALSE,"GERAL";#N/A,#N/A,FALSE,"012-96";#N/A,#N/A,FALSE,"018-96";#N/A,#N/A,FALSE,"027-96";#N/A,#N/A,FALSE,"059-96";#N/A,#N/A,FALSE,"076-96";#N/A,#N/A,FALSE,"019-97";#N/A,#N/A,FALSE,"021-97";#N/A,#N/A,FALSE,"022-97";#N/A,#N/A,FALSE,"028-97"}</definedName>
    <definedName name="fdfng" localSheetId="78" hidden="1">{#N/A,#N/A,FALSE,"GERAL";#N/A,#N/A,FALSE,"012-96";#N/A,#N/A,FALSE,"018-96";#N/A,#N/A,FALSE,"027-96";#N/A,#N/A,FALSE,"059-96";#N/A,#N/A,FALSE,"076-96";#N/A,#N/A,FALSE,"019-97";#N/A,#N/A,FALSE,"021-97";#N/A,#N/A,FALSE,"022-97";#N/A,#N/A,FALSE,"028-97"}</definedName>
    <definedName name="fdfng" hidden="1">{#N/A,#N/A,FALSE,"GERAL";#N/A,#N/A,FALSE,"012-96";#N/A,#N/A,FALSE,"018-96";#N/A,#N/A,FALSE,"027-96";#N/A,#N/A,FALSE,"059-96";#N/A,#N/A,FALSE,"076-96";#N/A,#N/A,FALSE,"019-97";#N/A,#N/A,FALSE,"021-97";#N/A,#N/A,FALSE,"022-97";#N/A,#N/A,FALSE,"028-97"}</definedName>
    <definedName name="FEV00" localSheetId="23">#REF!</definedName>
    <definedName name="FEV00" localSheetId="25">#REF!</definedName>
    <definedName name="FEV00" localSheetId="26">#REF!</definedName>
    <definedName name="FEV00" localSheetId="27">#REF!</definedName>
    <definedName name="FEV00" localSheetId="29">#REF!</definedName>
    <definedName name="FEV00" localSheetId="30">#REF!</definedName>
    <definedName name="FEV00" localSheetId="31">#REF!</definedName>
    <definedName name="FEV00" localSheetId="47">#REF!</definedName>
    <definedName name="FEV00" localSheetId="46">#REF!</definedName>
    <definedName name="FEV00" localSheetId="48">#REF!</definedName>
    <definedName name="FEV00" localSheetId="49">#REF!</definedName>
    <definedName name="FEV00" localSheetId="50">#REF!</definedName>
    <definedName name="FEV00" localSheetId="51">#REF!</definedName>
    <definedName name="FEV00" localSheetId="52">#REF!</definedName>
    <definedName name="FEV00" localSheetId="53">#REF!</definedName>
    <definedName name="FEV00" localSheetId="54">#REF!</definedName>
    <definedName name="FEV00" localSheetId="55">#REF!</definedName>
    <definedName name="FEV00" localSheetId="79">#REF!</definedName>
    <definedName name="FEV00" localSheetId="80">#REF!</definedName>
    <definedName name="FEV00" localSheetId="56">#REF!</definedName>
    <definedName name="FEV00" localSheetId="57">#REF!</definedName>
    <definedName name="FEV00" localSheetId="58">#REF!</definedName>
    <definedName name="FEV00" localSheetId="59">#REF!</definedName>
    <definedName name="FEV00" localSheetId="60">#REF!</definedName>
    <definedName name="FEV00" localSheetId="61">#REF!</definedName>
    <definedName name="FEV00" localSheetId="62">#REF!</definedName>
    <definedName name="FEV00" localSheetId="78">#REF!</definedName>
    <definedName name="FEV00">#REF!</definedName>
    <definedName name="fffff" localSheetId="28" hidden="1">{"'EI 060 02'!$A$1:$K$59"}</definedName>
    <definedName name="fffff" localSheetId="23" hidden="1">{"'EI 060 02'!$A$1:$K$59"}</definedName>
    <definedName name="fffff" localSheetId="25" hidden="1">{"'EI 060 02'!$A$1:$K$59"}</definedName>
    <definedName name="fffff" localSheetId="26" hidden="1">{"'EI 060 02'!$A$1:$K$59"}</definedName>
    <definedName name="fffff" localSheetId="27" hidden="1">{"'EI 060 02'!$A$1:$K$59"}</definedName>
    <definedName name="fffff" localSheetId="29" hidden="1">{"'EI 060 02'!$A$1:$K$59"}</definedName>
    <definedName name="fffff" localSheetId="30" hidden="1">{"'EI 060 02'!$A$1:$K$59"}</definedName>
    <definedName name="fffff" localSheetId="31" hidden="1">{"'EI 060 02'!$A$1:$K$59"}</definedName>
    <definedName name="fffff" localSheetId="47" hidden="1">{"'EI 060 02'!$A$1:$K$59"}</definedName>
    <definedName name="fffff" localSheetId="44" hidden="1">{"'EI 060 02'!$A$1:$K$59"}</definedName>
    <definedName name="fffff" localSheetId="46" hidden="1">{"'EI 060 02'!$A$1:$K$59"}</definedName>
    <definedName name="fffff" localSheetId="48" hidden="1">{"'EI 060 02'!$A$1:$K$59"}</definedName>
    <definedName name="fffff" localSheetId="49" hidden="1">{"'EI 060 02'!$A$1:$K$59"}</definedName>
    <definedName name="fffff" localSheetId="50" hidden="1">{"'EI 060 02'!$A$1:$K$59"}</definedName>
    <definedName name="fffff" localSheetId="51" hidden="1">{"'EI 060 02'!$A$1:$K$59"}</definedName>
    <definedName name="fffff" localSheetId="52" hidden="1">{"'EI 060 02'!$A$1:$K$59"}</definedName>
    <definedName name="fffff" localSheetId="53" hidden="1">{"'EI 060 02'!$A$1:$K$59"}</definedName>
    <definedName name="fffff" localSheetId="54" hidden="1">{"'EI 060 02'!$A$1:$K$59"}</definedName>
    <definedName name="fffff" localSheetId="55" hidden="1">{"'EI 060 02'!$A$1:$K$59"}</definedName>
    <definedName name="fffff" localSheetId="79" hidden="1">{"'EI 060 02'!$A$1:$K$59"}</definedName>
    <definedName name="fffff" localSheetId="80" hidden="1">{"'EI 060 02'!$A$1:$K$59"}</definedName>
    <definedName name="fffff" localSheetId="56" hidden="1">{"'EI 060 02'!$A$1:$K$59"}</definedName>
    <definedName name="fffff" localSheetId="57" hidden="1">{"'EI 060 02'!$A$1:$K$59"}</definedName>
    <definedName name="fffff" localSheetId="58" hidden="1">{"'EI 060 02'!$A$1:$K$59"}</definedName>
    <definedName name="fffff" localSheetId="59" hidden="1">{"'EI 060 02'!$A$1:$K$59"}</definedName>
    <definedName name="fffff" localSheetId="60" hidden="1">{"'EI 060 02'!$A$1:$K$59"}</definedName>
    <definedName name="fffff" localSheetId="61" hidden="1">{"'EI 060 02'!$A$1:$K$59"}</definedName>
    <definedName name="fffff" localSheetId="62" hidden="1">{"'EI 060 02'!$A$1:$K$59"}</definedName>
    <definedName name="fffff" localSheetId="74" hidden="1">{"'EI 060 02'!$A$1:$K$59"}</definedName>
    <definedName name="fffff" localSheetId="77" hidden="1">{"'EI 060 02'!$A$1:$K$59"}</definedName>
    <definedName name="fffff" localSheetId="78" hidden="1">{"'EI 060 02'!$A$1:$K$59"}</definedName>
    <definedName name="fffff" hidden="1">{"'EI 060 02'!$A$1:$K$59"}</definedName>
    <definedName name="fgff" localSheetId="28" hidden="1">{#N/A,#N/A,FALSE,"MO (2)"}</definedName>
    <definedName name="fgff" localSheetId="23" hidden="1">{#N/A,#N/A,FALSE,"MO (2)"}</definedName>
    <definedName name="fgff" localSheetId="25" hidden="1">{#N/A,#N/A,FALSE,"MO (2)"}</definedName>
    <definedName name="fgff" localSheetId="26" hidden="1">{#N/A,#N/A,FALSE,"MO (2)"}</definedName>
    <definedName name="fgff" localSheetId="27" hidden="1">{#N/A,#N/A,FALSE,"MO (2)"}</definedName>
    <definedName name="fgff" localSheetId="29" hidden="1">{#N/A,#N/A,FALSE,"MO (2)"}</definedName>
    <definedName name="fgff" localSheetId="30" hidden="1">{#N/A,#N/A,FALSE,"MO (2)"}</definedName>
    <definedName name="fgff" localSheetId="31" hidden="1">{#N/A,#N/A,FALSE,"MO (2)"}</definedName>
    <definedName name="fgff" localSheetId="47" hidden="1">{#N/A,#N/A,FALSE,"MO (2)"}</definedName>
    <definedName name="fgff" localSheetId="44" hidden="1">{#N/A,#N/A,FALSE,"MO (2)"}</definedName>
    <definedName name="fgff" localSheetId="46" hidden="1">{#N/A,#N/A,FALSE,"MO (2)"}</definedName>
    <definedName name="fgff" localSheetId="48" hidden="1">{#N/A,#N/A,FALSE,"MO (2)"}</definedName>
    <definedName name="fgff" localSheetId="49" hidden="1">{#N/A,#N/A,FALSE,"MO (2)"}</definedName>
    <definedName name="fgff" localSheetId="50" hidden="1">{#N/A,#N/A,FALSE,"MO (2)"}</definedName>
    <definedName name="fgff" localSheetId="51" hidden="1">{#N/A,#N/A,FALSE,"MO (2)"}</definedName>
    <definedName name="fgff" localSheetId="52" hidden="1">{#N/A,#N/A,FALSE,"MO (2)"}</definedName>
    <definedName name="fgff" localSheetId="53" hidden="1">{#N/A,#N/A,FALSE,"MO (2)"}</definedName>
    <definedName name="fgff" localSheetId="54" hidden="1">{#N/A,#N/A,FALSE,"MO (2)"}</definedName>
    <definedName name="fgff" localSheetId="55" hidden="1">{#N/A,#N/A,FALSE,"MO (2)"}</definedName>
    <definedName name="fgff" localSheetId="79" hidden="1">{#N/A,#N/A,FALSE,"MO (2)"}</definedName>
    <definedName name="fgff" localSheetId="80" hidden="1">{#N/A,#N/A,FALSE,"MO (2)"}</definedName>
    <definedName name="fgff" localSheetId="56" hidden="1">{#N/A,#N/A,FALSE,"MO (2)"}</definedName>
    <definedName name="fgff" localSheetId="57" hidden="1">{#N/A,#N/A,FALSE,"MO (2)"}</definedName>
    <definedName name="fgff" localSheetId="58" hidden="1">{#N/A,#N/A,FALSE,"MO (2)"}</definedName>
    <definedName name="fgff" localSheetId="59" hidden="1">{#N/A,#N/A,FALSE,"MO (2)"}</definedName>
    <definedName name="fgff" localSheetId="60" hidden="1">{#N/A,#N/A,FALSE,"MO (2)"}</definedName>
    <definedName name="fgff" localSheetId="61" hidden="1">{#N/A,#N/A,FALSE,"MO (2)"}</definedName>
    <definedName name="fgff" localSheetId="62" hidden="1">{#N/A,#N/A,FALSE,"MO (2)"}</definedName>
    <definedName name="fgff" localSheetId="74" hidden="1">{#N/A,#N/A,FALSE,"MO (2)"}</definedName>
    <definedName name="fgff" localSheetId="77" hidden="1">{#N/A,#N/A,FALSE,"MO (2)"}</definedName>
    <definedName name="fgff" localSheetId="78" hidden="1">{#N/A,#N/A,FALSE,"MO (2)"}</definedName>
    <definedName name="fgff" hidden="1">{#N/A,#N/A,FALSE,"MO (2)"}</definedName>
    <definedName name="figura1">"Figura 1"</definedName>
    <definedName name="FIM.TRECHO" localSheetId="23">#REF!</definedName>
    <definedName name="FIM.TRECHO" localSheetId="25">#REF!</definedName>
    <definedName name="FIM.TRECHO" localSheetId="26">#REF!</definedName>
    <definedName name="FIM.TRECHO" localSheetId="27">#REF!</definedName>
    <definedName name="FIM.TRECHO" localSheetId="29">#REF!</definedName>
    <definedName name="FIM.TRECHO" localSheetId="30">#REF!</definedName>
    <definedName name="FIM.TRECHO" localSheetId="31">#REF!</definedName>
    <definedName name="FIM.TRECHO" localSheetId="47">#REF!</definedName>
    <definedName name="FIM.TRECHO" localSheetId="46">#REF!</definedName>
    <definedName name="FIM.TRECHO" localSheetId="48">#REF!</definedName>
    <definedName name="FIM.TRECHO" localSheetId="49">#REF!</definedName>
    <definedName name="FIM.TRECHO" localSheetId="50">#REF!</definedName>
    <definedName name="FIM.TRECHO" localSheetId="51">#REF!</definedName>
    <definedName name="FIM.TRECHO" localSheetId="52">#REF!</definedName>
    <definedName name="FIM.TRECHO" localSheetId="53">#REF!</definedName>
    <definedName name="FIM.TRECHO" localSheetId="54">#REF!</definedName>
    <definedName name="FIM.TRECHO" localSheetId="55">#REF!</definedName>
    <definedName name="FIM.TRECHO" localSheetId="79">#REF!</definedName>
    <definedName name="FIM.TRECHO" localSheetId="80">#REF!</definedName>
    <definedName name="FIM.TRECHO" localSheetId="56">#REF!</definedName>
    <definedName name="FIM.TRECHO" localSheetId="57">#REF!</definedName>
    <definedName name="FIM.TRECHO" localSheetId="58">#REF!</definedName>
    <definedName name="FIM.TRECHO" localSheetId="59">#REF!</definedName>
    <definedName name="FIM.TRECHO" localSheetId="60">#REF!</definedName>
    <definedName name="FIM.TRECHO" localSheetId="61">#REF!</definedName>
    <definedName name="FIM.TRECHO" localSheetId="62">#REF!</definedName>
    <definedName name="FIM.TRECHO" localSheetId="78">#REF!</definedName>
    <definedName name="FIM.TRECHO">#REF!</definedName>
    <definedName name="firma1" localSheetId="23">#REF!</definedName>
    <definedName name="firma1" localSheetId="25">#REF!</definedName>
    <definedName name="firma1" localSheetId="26">#REF!</definedName>
    <definedName name="firma1" localSheetId="27">#REF!</definedName>
    <definedName name="firma1" localSheetId="29">#REF!</definedName>
    <definedName name="firma1" localSheetId="30">#REF!</definedName>
    <definedName name="firma1" localSheetId="31">#REF!</definedName>
    <definedName name="firma1" localSheetId="47">#REF!</definedName>
    <definedName name="firma1" localSheetId="46">#REF!</definedName>
    <definedName name="firma1" localSheetId="48">#REF!</definedName>
    <definedName name="firma1" localSheetId="49">#REF!</definedName>
    <definedName name="firma1" localSheetId="50">#REF!</definedName>
    <definedName name="firma1" localSheetId="51">#REF!</definedName>
    <definedName name="firma1" localSheetId="52">#REF!</definedName>
    <definedName name="firma1" localSheetId="53">#REF!</definedName>
    <definedName name="firma1" localSheetId="54">#REF!</definedName>
    <definedName name="firma1" localSheetId="55">#REF!</definedName>
    <definedName name="firma1" localSheetId="79">#REF!</definedName>
    <definedName name="firma1" localSheetId="80">#REF!</definedName>
    <definedName name="firma1" localSheetId="56">#REF!</definedName>
    <definedName name="firma1" localSheetId="57">#REF!</definedName>
    <definedName name="firma1" localSheetId="58">#REF!</definedName>
    <definedName name="firma1" localSheetId="59">#REF!</definedName>
    <definedName name="firma1" localSheetId="60">#REF!</definedName>
    <definedName name="firma1" localSheetId="61">#REF!</definedName>
    <definedName name="firma1" localSheetId="62">#REF!</definedName>
    <definedName name="firma1" localSheetId="78">#REF!</definedName>
    <definedName name="firma1">#REF!</definedName>
    <definedName name="firma2" localSheetId="23">#REF!</definedName>
    <definedName name="firma2" localSheetId="25">#REF!</definedName>
    <definedName name="firma2" localSheetId="26">#REF!</definedName>
    <definedName name="firma2" localSheetId="27">#REF!</definedName>
    <definedName name="firma2" localSheetId="29">#REF!</definedName>
    <definedName name="firma2" localSheetId="30">#REF!</definedName>
    <definedName name="firma2" localSheetId="31">#REF!</definedName>
    <definedName name="firma2" localSheetId="47">#REF!</definedName>
    <definedName name="firma2" localSheetId="46">#REF!</definedName>
    <definedName name="firma2" localSheetId="48">#REF!</definedName>
    <definedName name="firma2" localSheetId="49">#REF!</definedName>
    <definedName name="firma2" localSheetId="50">#REF!</definedName>
    <definedName name="firma2" localSheetId="51">#REF!</definedName>
    <definedName name="firma2" localSheetId="52">#REF!</definedName>
    <definedName name="firma2" localSheetId="53">#REF!</definedName>
    <definedName name="firma2" localSheetId="54">#REF!</definedName>
    <definedName name="firma2" localSheetId="55">#REF!</definedName>
    <definedName name="firma2" localSheetId="79">#REF!</definedName>
    <definedName name="firma2" localSheetId="80">#REF!</definedName>
    <definedName name="firma2" localSheetId="56">#REF!</definedName>
    <definedName name="firma2" localSheetId="57">#REF!</definedName>
    <definedName name="firma2" localSheetId="58">#REF!</definedName>
    <definedName name="firma2" localSheetId="59">#REF!</definedName>
    <definedName name="firma2" localSheetId="60">#REF!</definedName>
    <definedName name="firma2" localSheetId="61">#REF!</definedName>
    <definedName name="firma2" localSheetId="62">#REF!</definedName>
    <definedName name="firma2" localSheetId="78">#REF!</definedName>
    <definedName name="firma2">#REF!</definedName>
    <definedName name="Fisicos" localSheetId="47">#REF!</definedName>
    <definedName name="Fisicos" localSheetId="79">#REF!</definedName>
    <definedName name="Fisicos" localSheetId="80">#REF!</definedName>
    <definedName name="Fisicos" localSheetId="62">#REF!</definedName>
    <definedName name="Fisicos" localSheetId="78">#REF!</definedName>
    <definedName name="Fisicos">#REF!</definedName>
    <definedName name="FLU" localSheetId="21">#REF!</definedName>
    <definedName name="FLU" localSheetId="22">#REF!</definedName>
    <definedName name="FLU" localSheetId="28">#REF!</definedName>
    <definedName name="FLU" localSheetId="24">#REF!</definedName>
    <definedName name="FLU" localSheetId="32">#REF!</definedName>
    <definedName name="FLU" localSheetId="33">#REF!</definedName>
    <definedName name="FLU" localSheetId="47">#REF!</definedName>
    <definedName name="FLU" localSheetId="81">#REF!</definedName>
    <definedName name="FLU" localSheetId="79">#REF!</definedName>
    <definedName name="FLU" localSheetId="80">#REF!</definedName>
    <definedName name="FLU" localSheetId="62">#REF!</definedName>
    <definedName name="FLU" localSheetId="78">#REF!</definedName>
    <definedName name="FLU">#REF!</definedName>
    <definedName name="Fluência" localSheetId="79">#REF!</definedName>
    <definedName name="Fluência" localSheetId="80">#REF!</definedName>
    <definedName name="Fluência" localSheetId="77">#REF!</definedName>
    <definedName name="Fluência" localSheetId="78">#REF!</definedName>
    <definedName name="Fluência">#REF!</definedName>
    <definedName name="FM">"$#REF!.$E$31"</definedName>
    <definedName name="FMW">"$#REF!.$E$33"</definedName>
    <definedName name="FMWA">"$#REF!.$E$32"</definedName>
    <definedName name="FO" localSheetId="23">#REF!</definedName>
    <definedName name="FO" localSheetId="25">#REF!</definedName>
    <definedName name="FO" localSheetId="26">#REF!</definedName>
    <definedName name="FO" localSheetId="27">#REF!</definedName>
    <definedName name="FO" localSheetId="29">#REF!</definedName>
    <definedName name="FO" localSheetId="30">#REF!</definedName>
    <definedName name="FO" localSheetId="31">#REF!</definedName>
    <definedName name="FO" localSheetId="47">#REF!</definedName>
    <definedName name="FO" localSheetId="46">#REF!</definedName>
    <definedName name="FO" localSheetId="48">#REF!</definedName>
    <definedName name="FO" localSheetId="49">#REF!</definedName>
    <definedName name="FO" localSheetId="50">#REF!</definedName>
    <definedName name="FO" localSheetId="51">#REF!</definedName>
    <definedName name="FO" localSheetId="52">#REF!</definedName>
    <definedName name="FO" localSheetId="53">#REF!</definedName>
    <definedName name="FO" localSheetId="54">#REF!</definedName>
    <definedName name="FO" localSheetId="55">#REF!</definedName>
    <definedName name="FO" localSheetId="79">#REF!</definedName>
    <definedName name="FO" localSheetId="80">#REF!</definedName>
    <definedName name="FO" localSheetId="56">#REF!</definedName>
    <definedName name="FO" localSheetId="57">#REF!</definedName>
    <definedName name="FO" localSheetId="58">#REF!</definedName>
    <definedName name="FO" localSheetId="59">#REF!</definedName>
    <definedName name="FO" localSheetId="60">#REF!</definedName>
    <definedName name="FO" localSheetId="61">#REF!</definedName>
    <definedName name="FO" localSheetId="62">#REF!</definedName>
    <definedName name="FO" localSheetId="78">#REF!</definedName>
    <definedName name="FO">#REF!</definedName>
    <definedName name="FOLHA" localSheetId="23">#REF!</definedName>
    <definedName name="FOLHA" localSheetId="25">#REF!</definedName>
    <definedName name="FOLHA" localSheetId="26">#REF!</definedName>
    <definedName name="FOLHA" localSheetId="27">#REF!</definedName>
    <definedName name="FOLHA" localSheetId="29">#REF!</definedName>
    <definedName name="FOLHA" localSheetId="30">#REF!</definedName>
    <definedName name="FOLHA" localSheetId="31">#REF!</definedName>
    <definedName name="FOLHA" localSheetId="47">#REF!</definedName>
    <definedName name="FOLHA" localSheetId="46">#REF!</definedName>
    <definedName name="FOLHA" localSheetId="48">#REF!</definedName>
    <definedName name="FOLHA" localSheetId="49">#REF!</definedName>
    <definedName name="FOLHA" localSheetId="50">#REF!</definedName>
    <definedName name="FOLHA" localSheetId="51">#REF!</definedName>
    <definedName name="FOLHA" localSheetId="52">#REF!</definedName>
    <definedName name="FOLHA" localSheetId="53">#REF!</definedName>
    <definedName name="FOLHA" localSheetId="54">#REF!</definedName>
    <definedName name="FOLHA" localSheetId="55">#REF!</definedName>
    <definedName name="FOLHA" localSheetId="79">#REF!</definedName>
    <definedName name="FOLHA" localSheetId="80">#REF!</definedName>
    <definedName name="FOLHA" localSheetId="56">#REF!</definedName>
    <definedName name="FOLHA" localSheetId="57">#REF!</definedName>
    <definedName name="FOLHA" localSheetId="58">#REF!</definedName>
    <definedName name="FOLHA" localSheetId="59">#REF!</definedName>
    <definedName name="FOLHA" localSheetId="60">#REF!</definedName>
    <definedName name="FOLHA" localSheetId="61">#REF!</definedName>
    <definedName name="FOLHA" localSheetId="62">#REF!</definedName>
    <definedName name="FOLHA" localSheetId="78">#REF!</definedName>
    <definedName name="FOLHA">#REF!</definedName>
    <definedName name="FOLHA01" localSheetId="1" hidden="1">{#N/A,#N/A,TRUE,"Serviços"}</definedName>
    <definedName name="FOLHA01" localSheetId="4" hidden="1">{#N/A,#N/A,TRUE,"Serviços"}</definedName>
    <definedName name="FOLHA01" localSheetId="3" hidden="1">{#N/A,#N/A,TRUE,"Serviços"}</definedName>
    <definedName name="FOLHA01" localSheetId="2" hidden="1">{#N/A,#N/A,TRUE,"Serviços"}</definedName>
    <definedName name="FOLHA01" localSheetId="15" hidden="1">{#N/A,#N/A,TRUE,"Serviços"}</definedName>
    <definedName name="FOLHA01" localSheetId="14" hidden="1">{#N/A,#N/A,TRUE,"Serviços"}</definedName>
    <definedName name="FOLHA01" localSheetId="12" hidden="1">{#N/A,#N/A,TRUE,"Serviços"}</definedName>
    <definedName name="FOLHA01" localSheetId="16" hidden="1">{#N/A,#N/A,TRUE,"Serviços"}</definedName>
    <definedName name="FOLHA01" localSheetId="8" hidden="1">{#N/A,#N/A,TRUE,"Serviços"}</definedName>
    <definedName name="FOLHA01" localSheetId="9" hidden="1">{#N/A,#N/A,TRUE,"Serviços"}</definedName>
    <definedName name="FOLHA01" localSheetId="10" hidden="1">{#N/A,#N/A,TRUE,"Serviços"}</definedName>
    <definedName name="FOLHA01" localSheetId="11" hidden="1">{#N/A,#N/A,TRUE,"Serviços"}</definedName>
    <definedName name="FOLHA01" localSheetId="21" hidden="1">{#N/A,#N/A,TRUE,"Serviços"}</definedName>
    <definedName name="FOLHA01" localSheetId="13" hidden="1">{#N/A,#N/A,TRUE,"Serviços"}</definedName>
    <definedName name="FOLHA01" localSheetId="6" hidden="1">{#N/A,#N/A,TRUE,"Serviços"}</definedName>
    <definedName name="FOLHA01" localSheetId="17" hidden="1">{#N/A,#N/A,TRUE,"Serviços"}</definedName>
    <definedName name="FOLHA01" localSheetId="20" hidden="1">{#N/A,#N/A,TRUE,"Serviços"}</definedName>
    <definedName name="FOLHA01" localSheetId="7" hidden="1">{#N/A,#N/A,TRUE,"Serviços"}</definedName>
    <definedName name="FOLHA01" localSheetId="22" hidden="1">{#N/A,#N/A,TRUE,"Serviços"}</definedName>
    <definedName name="FOLHA01" localSheetId="28" hidden="1">{#N/A,#N/A,TRUE,"Serviços"}</definedName>
    <definedName name="FOLHA01" localSheetId="23" hidden="1">{#N/A,#N/A,TRUE,"Serviços"}</definedName>
    <definedName name="FOLHA01" localSheetId="24" hidden="1">{#N/A,#N/A,TRUE,"Serviços"}</definedName>
    <definedName name="FOLHA01" localSheetId="25" hidden="1">{#N/A,#N/A,TRUE,"Serviços"}</definedName>
    <definedName name="FOLHA01" localSheetId="26" hidden="1">{#N/A,#N/A,TRUE,"Serviços"}</definedName>
    <definedName name="FOLHA01" localSheetId="27" hidden="1">{#N/A,#N/A,TRUE,"Serviços"}</definedName>
    <definedName name="FOLHA01" localSheetId="29" hidden="1">{#N/A,#N/A,TRUE,"Serviços"}</definedName>
    <definedName name="FOLHA01" localSheetId="30" hidden="1">{#N/A,#N/A,TRUE,"Serviços"}</definedName>
    <definedName name="FOLHA01" localSheetId="31" hidden="1">{#N/A,#N/A,TRUE,"Serviços"}</definedName>
    <definedName name="FOLHA01" localSheetId="32" hidden="1">{#N/A,#N/A,TRUE,"Serviços"}</definedName>
    <definedName name="FOLHA01" localSheetId="33" hidden="1">{#N/A,#N/A,TRUE,"Serviços"}</definedName>
    <definedName name="FOLHA01" localSheetId="47" hidden="1">{#N/A,#N/A,TRUE,"Serviços"}</definedName>
    <definedName name="FOLHA01" localSheetId="44" hidden="1">{#N/A,#N/A,TRUE,"Serviços"}</definedName>
    <definedName name="FOLHA01" localSheetId="46" hidden="1">{#N/A,#N/A,TRUE,"Serviços"}</definedName>
    <definedName name="FOLHA01" localSheetId="48" hidden="1">{#N/A,#N/A,TRUE,"Serviços"}</definedName>
    <definedName name="FOLHA01" localSheetId="49" hidden="1">{#N/A,#N/A,TRUE,"Serviços"}</definedName>
    <definedName name="FOLHA01" localSheetId="50" hidden="1">{#N/A,#N/A,TRUE,"Serviços"}</definedName>
    <definedName name="FOLHA01" localSheetId="51" hidden="1">{#N/A,#N/A,TRUE,"Serviços"}</definedName>
    <definedName name="FOLHA01" localSheetId="52" hidden="1">{#N/A,#N/A,TRUE,"Serviços"}</definedName>
    <definedName name="FOLHA01" localSheetId="53" hidden="1">{#N/A,#N/A,TRUE,"Serviços"}</definedName>
    <definedName name="FOLHA01" localSheetId="54" hidden="1">{#N/A,#N/A,TRUE,"Serviços"}</definedName>
    <definedName name="FOLHA01" localSheetId="55" hidden="1">{#N/A,#N/A,TRUE,"Serviços"}</definedName>
    <definedName name="FOLHA01" localSheetId="79" hidden="1">{#N/A,#N/A,TRUE,"Serviços"}</definedName>
    <definedName name="FOLHA01" localSheetId="80" hidden="1">{#N/A,#N/A,TRUE,"Serviços"}</definedName>
    <definedName name="FOLHA01" localSheetId="56" hidden="1">{#N/A,#N/A,TRUE,"Serviços"}</definedName>
    <definedName name="FOLHA01" localSheetId="57" hidden="1">{#N/A,#N/A,TRUE,"Serviços"}</definedName>
    <definedName name="FOLHA01" localSheetId="58" hidden="1">{#N/A,#N/A,TRUE,"Serviços"}</definedName>
    <definedName name="FOLHA01" localSheetId="59" hidden="1">{#N/A,#N/A,TRUE,"Serviços"}</definedName>
    <definedName name="FOLHA01" localSheetId="60" hidden="1">{#N/A,#N/A,TRUE,"Serviços"}</definedName>
    <definedName name="FOLHA01" localSheetId="61" hidden="1">{#N/A,#N/A,TRUE,"Serviços"}</definedName>
    <definedName name="FOLHA01" localSheetId="62" hidden="1">{#N/A,#N/A,TRUE,"Serviços"}</definedName>
    <definedName name="FOLHA01" localSheetId="74" hidden="1">{#N/A,#N/A,TRUE,"Serviços"}</definedName>
    <definedName name="FOLHA01" localSheetId="75" hidden="1">{#N/A,#N/A,TRUE,"Serviços"}</definedName>
    <definedName name="FOLHA01" localSheetId="76" hidden="1">{#N/A,#N/A,TRUE,"Serviços"}</definedName>
    <definedName name="FOLHA01" localSheetId="77" hidden="1">{#N/A,#N/A,TRUE,"Serviços"}</definedName>
    <definedName name="FOLHA01" localSheetId="78" hidden="1">{#N/A,#N/A,TRUE,"Serviços"}</definedName>
    <definedName name="FOLHA01" hidden="1">{#N/A,#N/A,TRUE,"Serviços"}</definedName>
    <definedName name="FOLHA011" localSheetId="28" hidden="1">{#N/A,#N/A,TRUE,"Serviços"}</definedName>
    <definedName name="FOLHA011" localSheetId="23" hidden="1">{#N/A,#N/A,TRUE,"Serviços"}</definedName>
    <definedName name="FOLHA011" localSheetId="25" hidden="1">{#N/A,#N/A,TRUE,"Serviços"}</definedName>
    <definedName name="FOLHA011" localSheetId="26" hidden="1">{#N/A,#N/A,TRUE,"Serviços"}</definedName>
    <definedName name="FOLHA011" localSheetId="27" hidden="1">{#N/A,#N/A,TRUE,"Serviços"}</definedName>
    <definedName name="FOLHA011" localSheetId="29" hidden="1">{#N/A,#N/A,TRUE,"Serviços"}</definedName>
    <definedName name="FOLHA011" localSheetId="30" hidden="1">{#N/A,#N/A,TRUE,"Serviços"}</definedName>
    <definedName name="FOLHA011" localSheetId="31" hidden="1">{#N/A,#N/A,TRUE,"Serviços"}</definedName>
    <definedName name="FOLHA011" localSheetId="47" hidden="1">{#N/A,#N/A,TRUE,"Serviços"}</definedName>
    <definedName name="FOLHA011" localSheetId="44" hidden="1">{#N/A,#N/A,TRUE,"Serviços"}</definedName>
    <definedName name="FOLHA011" localSheetId="46" hidden="1">{#N/A,#N/A,TRUE,"Serviços"}</definedName>
    <definedName name="FOLHA011" localSheetId="48" hidden="1">{#N/A,#N/A,TRUE,"Serviços"}</definedName>
    <definedName name="FOLHA011" localSheetId="49" hidden="1">{#N/A,#N/A,TRUE,"Serviços"}</definedName>
    <definedName name="FOLHA011" localSheetId="50" hidden="1">{#N/A,#N/A,TRUE,"Serviços"}</definedName>
    <definedName name="FOLHA011" localSheetId="51" hidden="1">{#N/A,#N/A,TRUE,"Serviços"}</definedName>
    <definedName name="FOLHA011" localSheetId="52" hidden="1">{#N/A,#N/A,TRUE,"Serviços"}</definedName>
    <definedName name="FOLHA011" localSheetId="53" hidden="1">{#N/A,#N/A,TRUE,"Serviços"}</definedName>
    <definedName name="FOLHA011" localSheetId="54" hidden="1">{#N/A,#N/A,TRUE,"Serviços"}</definedName>
    <definedName name="FOLHA011" localSheetId="55" hidden="1">{#N/A,#N/A,TRUE,"Serviços"}</definedName>
    <definedName name="FOLHA011" localSheetId="79" hidden="1">{#N/A,#N/A,TRUE,"Serviços"}</definedName>
    <definedName name="FOLHA011" localSheetId="80" hidden="1">{#N/A,#N/A,TRUE,"Serviços"}</definedName>
    <definedName name="FOLHA011" localSheetId="56" hidden="1">{#N/A,#N/A,TRUE,"Serviços"}</definedName>
    <definedName name="FOLHA011" localSheetId="57" hidden="1">{#N/A,#N/A,TRUE,"Serviços"}</definedName>
    <definedName name="FOLHA011" localSheetId="58" hidden="1">{#N/A,#N/A,TRUE,"Serviços"}</definedName>
    <definedName name="FOLHA011" localSheetId="59" hidden="1">{#N/A,#N/A,TRUE,"Serviços"}</definedName>
    <definedName name="FOLHA011" localSheetId="60" hidden="1">{#N/A,#N/A,TRUE,"Serviços"}</definedName>
    <definedName name="FOLHA011" localSheetId="61" hidden="1">{#N/A,#N/A,TRUE,"Serviços"}</definedName>
    <definedName name="FOLHA011" localSheetId="62" hidden="1">{#N/A,#N/A,TRUE,"Serviços"}</definedName>
    <definedName name="FOLHA011" localSheetId="74" hidden="1">{#N/A,#N/A,TRUE,"Serviços"}</definedName>
    <definedName name="FOLHA011" localSheetId="77" hidden="1">{#N/A,#N/A,TRUE,"Serviços"}</definedName>
    <definedName name="FOLHA011" localSheetId="78" hidden="1">{#N/A,#N/A,TRUE,"Serviços"}</definedName>
    <definedName name="FOLHA011" hidden="1">{#N/A,#N/A,TRUE,"Serviços"}</definedName>
    <definedName name="folha1" localSheetId="1" hidden="1">{#N/A,#N/A,TRUE,"Serviços"}</definedName>
    <definedName name="folha1" localSheetId="4" hidden="1">{#N/A,#N/A,TRUE,"Serviços"}</definedName>
    <definedName name="folha1" localSheetId="3" hidden="1">{#N/A,#N/A,TRUE,"Serviços"}</definedName>
    <definedName name="folha1" localSheetId="2" hidden="1">{#N/A,#N/A,TRUE,"Serviços"}</definedName>
    <definedName name="folha1" localSheetId="15" hidden="1">{#N/A,#N/A,TRUE,"Serviços"}</definedName>
    <definedName name="folha1" localSheetId="14" hidden="1">{#N/A,#N/A,TRUE,"Serviços"}</definedName>
    <definedName name="folha1" localSheetId="12" hidden="1">{#N/A,#N/A,TRUE,"Serviços"}</definedName>
    <definedName name="folha1" localSheetId="16" hidden="1">{#N/A,#N/A,TRUE,"Serviços"}</definedName>
    <definedName name="folha1" localSheetId="8" hidden="1">{#N/A,#N/A,TRUE,"Serviços"}</definedName>
    <definedName name="folha1" localSheetId="9" hidden="1">{#N/A,#N/A,TRUE,"Serviços"}</definedName>
    <definedName name="folha1" localSheetId="10" hidden="1">{#N/A,#N/A,TRUE,"Serviços"}</definedName>
    <definedName name="folha1" localSheetId="11" hidden="1">{#N/A,#N/A,TRUE,"Serviços"}</definedName>
    <definedName name="folha1" localSheetId="21" hidden="1">{#N/A,#N/A,TRUE,"Serviços"}</definedName>
    <definedName name="folha1" localSheetId="13" hidden="1">{#N/A,#N/A,TRUE,"Serviços"}</definedName>
    <definedName name="folha1" localSheetId="6" hidden="1">{#N/A,#N/A,TRUE,"Serviços"}</definedName>
    <definedName name="folha1" localSheetId="17" hidden="1">{#N/A,#N/A,TRUE,"Serviços"}</definedName>
    <definedName name="folha1" localSheetId="20" hidden="1">{#N/A,#N/A,TRUE,"Serviços"}</definedName>
    <definedName name="folha1" localSheetId="7" hidden="1">{#N/A,#N/A,TRUE,"Serviços"}</definedName>
    <definedName name="folha1" localSheetId="22" hidden="1">{#N/A,#N/A,TRUE,"Serviços"}</definedName>
    <definedName name="folha1" localSheetId="28" hidden="1">{#N/A,#N/A,TRUE,"Serviços"}</definedName>
    <definedName name="folha1" localSheetId="23" hidden="1">{#N/A,#N/A,TRUE,"Serviços"}</definedName>
    <definedName name="folha1" localSheetId="24" hidden="1">{#N/A,#N/A,TRUE,"Serviços"}</definedName>
    <definedName name="folha1" localSheetId="25" hidden="1">{#N/A,#N/A,TRUE,"Serviços"}</definedName>
    <definedName name="folha1" localSheetId="26" hidden="1">{#N/A,#N/A,TRUE,"Serviços"}</definedName>
    <definedName name="folha1" localSheetId="27" hidden="1">{#N/A,#N/A,TRUE,"Serviços"}</definedName>
    <definedName name="folha1" localSheetId="29" hidden="1">{#N/A,#N/A,TRUE,"Serviços"}</definedName>
    <definedName name="folha1" localSheetId="30" hidden="1">{#N/A,#N/A,TRUE,"Serviços"}</definedName>
    <definedName name="folha1" localSheetId="31" hidden="1">{#N/A,#N/A,TRUE,"Serviços"}</definedName>
    <definedName name="folha1" localSheetId="32" hidden="1">{#N/A,#N/A,TRUE,"Serviços"}</definedName>
    <definedName name="folha1" localSheetId="33" hidden="1">{#N/A,#N/A,TRUE,"Serviços"}</definedName>
    <definedName name="folha1" localSheetId="47" hidden="1">{#N/A,#N/A,TRUE,"Serviços"}</definedName>
    <definedName name="folha1" localSheetId="44" hidden="1">{#N/A,#N/A,TRUE,"Serviços"}</definedName>
    <definedName name="folha1" localSheetId="46" hidden="1">{#N/A,#N/A,TRUE,"Serviços"}</definedName>
    <definedName name="folha1" localSheetId="48" hidden="1">{#N/A,#N/A,TRUE,"Serviços"}</definedName>
    <definedName name="folha1" localSheetId="49" hidden="1">{#N/A,#N/A,TRUE,"Serviços"}</definedName>
    <definedName name="folha1" localSheetId="50" hidden="1">{#N/A,#N/A,TRUE,"Serviços"}</definedName>
    <definedName name="folha1" localSheetId="51" hidden="1">{#N/A,#N/A,TRUE,"Serviços"}</definedName>
    <definedName name="folha1" localSheetId="52" hidden="1">{#N/A,#N/A,TRUE,"Serviços"}</definedName>
    <definedName name="folha1" localSheetId="53" hidden="1">{#N/A,#N/A,TRUE,"Serviços"}</definedName>
    <definedName name="folha1" localSheetId="54" hidden="1">{#N/A,#N/A,TRUE,"Serviços"}</definedName>
    <definedName name="folha1" localSheetId="55" hidden="1">{#N/A,#N/A,TRUE,"Serviços"}</definedName>
    <definedName name="folha1" localSheetId="79" hidden="1">{#N/A,#N/A,TRUE,"Serviços"}</definedName>
    <definedName name="folha1" localSheetId="80" hidden="1">{#N/A,#N/A,TRUE,"Serviços"}</definedName>
    <definedName name="folha1" localSheetId="56" hidden="1">{#N/A,#N/A,TRUE,"Serviços"}</definedName>
    <definedName name="folha1" localSheetId="57" hidden="1">{#N/A,#N/A,TRUE,"Serviços"}</definedName>
    <definedName name="folha1" localSheetId="58" hidden="1">{#N/A,#N/A,TRUE,"Serviços"}</definedName>
    <definedName name="folha1" localSheetId="59" hidden="1">{#N/A,#N/A,TRUE,"Serviços"}</definedName>
    <definedName name="folha1" localSheetId="60" hidden="1">{#N/A,#N/A,TRUE,"Serviços"}</definedName>
    <definedName name="folha1" localSheetId="61" hidden="1">{#N/A,#N/A,TRUE,"Serviços"}</definedName>
    <definedName name="folha1" localSheetId="62" hidden="1">{#N/A,#N/A,TRUE,"Serviços"}</definedName>
    <definedName name="folha1" localSheetId="74" hidden="1">{#N/A,#N/A,TRUE,"Serviços"}</definedName>
    <definedName name="folha1" localSheetId="75" hidden="1">{#N/A,#N/A,TRUE,"Serviços"}</definedName>
    <definedName name="folha1" localSheetId="76" hidden="1">{#N/A,#N/A,TRUE,"Serviços"}</definedName>
    <definedName name="folha1" localSheetId="77" hidden="1">{#N/A,#N/A,TRUE,"Serviços"}</definedName>
    <definedName name="folha1" localSheetId="78" hidden="1">{#N/A,#N/A,TRUE,"Serviços"}</definedName>
    <definedName name="folha1" hidden="1">{#N/A,#N/A,TRUE,"Serviços"}</definedName>
    <definedName name="folha11" localSheetId="28" hidden="1">{#N/A,#N/A,TRUE,"Serviços"}</definedName>
    <definedName name="folha11" localSheetId="23" hidden="1">{#N/A,#N/A,TRUE,"Serviços"}</definedName>
    <definedName name="folha11" localSheetId="25" hidden="1">{#N/A,#N/A,TRUE,"Serviços"}</definedName>
    <definedName name="folha11" localSheetId="26" hidden="1">{#N/A,#N/A,TRUE,"Serviços"}</definedName>
    <definedName name="folha11" localSheetId="27" hidden="1">{#N/A,#N/A,TRUE,"Serviços"}</definedName>
    <definedName name="folha11" localSheetId="29" hidden="1">{#N/A,#N/A,TRUE,"Serviços"}</definedName>
    <definedName name="folha11" localSheetId="30" hidden="1">{#N/A,#N/A,TRUE,"Serviços"}</definedName>
    <definedName name="folha11" localSheetId="31" hidden="1">{#N/A,#N/A,TRUE,"Serviços"}</definedName>
    <definedName name="folha11" localSheetId="47" hidden="1">{#N/A,#N/A,TRUE,"Serviços"}</definedName>
    <definedName name="folha11" localSheetId="44" hidden="1">{#N/A,#N/A,TRUE,"Serviços"}</definedName>
    <definedName name="folha11" localSheetId="46" hidden="1">{#N/A,#N/A,TRUE,"Serviços"}</definedName>
    <definedName name="folha11" localSheetId="48" hidden="1">{#N/A,#N/A,TRUE,"Serviços"}</definedName>
    <definedName name="folha11" localSheetId="49" hidden="1">{#N/A,#N/A,TRUE,"Serviços"}</definedName>
    <definedName name="folha11" localSheetId="50" hidden="1">{#N/A,#N/A,TRUE,"Serviços"}</definedName>
    <definedName name="folha11" localSheetId="51" hidden="1">{#N/A,#N/A,TRUE,"Serviços"}</definedName>
    <definedName name="folha11" localSheetId="52" hidden="1">{#N/A,#N/A,TRUE,"Serviços"}</definedName>
    <definedName name="folha11" localSheetId="53" hidden="1">{#N/A,#N/A,TRUE,"Serviços"}</definedName>
    <definedName name="folha11" localSheetId="54" hidden="1">{#N/A,#N/A,TRUE,"Serviços"}</definedName>
    <definedName name="folha11" localSheetId="55" hidden="1">{#N/A,#N/A,TRUE,"Serviços"}</definedName>
    <definedName name="folha11" localSheetId="79" hidden="1">{#N/A,#N/A,TRUE,"Serviços"}</definedName>
    <definedName name="folha11" localSheetId="80" hidden="1">{#N/A,#N/A,TRUE,"Serviços"}</definedName>
    <definedName name="folha11" localSheetId="56" hidden="1">{#N/A,#N/A,TRUE,"Serviços"}</definedName>
    <definedName name="folha11" localSheetId="57" hidden="1">{#N/A,#N/A,TRUE,"Serviços"}</definedName>
    <definedName name="folha11" localSheetId="58" hidden="1">{#N/A,#N/A,TRUE,"Serviços"}</definedName>
    <definedName name="folha11" localSheetId="59" hidden="1">{#N/A,#N/A,TRUE,"Serviços"}</definedName>
    <definedName name="folha11" localSheetId="60" hidden="1">{#N/A,#N/A,TRUE,"Serviços"}</definedName>
    <definedName name="folha11" localSheetId="61" hidden="1">{#N/A,#N/A,TRUE,"Serviços"}</definedName>
    <definedName name="folha11" localSheetId="62" hidden="1">{#N/A,#N/A,TRUE,"Serviços"}</definedName>
    <definedName name="folha11" localSheetId="74" hidden="1">{#N/A,#N/A,TRUE,"Serviços"}</definedName>
    <definedName name="folha11" localSheetId="77" hidden="1">{#N/A,#N/A,TRUE,"Serviços"}</definedName>
    <definedName name="folha11" localSheetId="78" hidden="1">{#N/A,#N/A,TRUE,"Serviços"}</definedName>
    <definedName name="folha11" hidden="1">{#N/A,#N/A,TRUE,"Serviços"}</definedName>
    <definedName name="Fonte" localSheetId="23">#REF!</definedName>
    <definedName name="Fonte" localSheetId="25">#REF!</definedName>
    <definedName name="Fonte" localSheetId="26">#REF!</definedName>
    <definedName name="Fonte" localSheetId="27">#REF!</definedName>
    <definedName name="Fonte" localSheetId="29">#REF!</definedName>
    <definedName name="Fonte" localSheetId="30">#REF!</definedName>
    <definedName name="Fonte" localSheetId="31">#REF!</definedName>
    <definedName name="Fonte" localSheetId="47">#REF!</definedName>
    <definedName name="Fonte" localSheetId="46">#REF!</definedName>
    <definedName name="Fonte" localSheetId="48">#REF!</definedName>
    <definedName name="Fonte" localSheetId="49">#REF!</definedName>
    <definedName name="Fonte" localSheetId="50">#REF!</definedName>
    <definedName name="Fonte" localSheetId="51">#REF!</definedName>
    <definedName name="Fonte" localSheetId="52">#REF!</definedName>
    <definedName name="Fonte" localSheetId="53">#REF!</definedName>
    <definedName name="Fonte" localSheetId="54">#REF!</definedName>
    <definedName name="Fonte" localSheetId="55">#REF!</definedName>
    <definedName name="Fonte" localSheetId="79">#REF!</definedName>
    <definedName name="Fonte" localSheetId="80">#REF!</definedName>
    <definedName name="Fonte" localSheetId="56">#REF!</definedName>
    <definedName name="Fonte" localSheetId="57">#REF!</definedName>
    <definedName name="Fonte" localSheetId="58">#REF!</definedName>
    <definedName name="Fonte" localSheetId="59">#REF!</definedName>
    <definedName name="Fonte" localSheetId="60">#REF!</definedName>
    <definedName name="Fonte" localSheetId="61">#REF!</definedName>
    <definedName name="Fonte" localSheetId="62">#REF!</definedName>
    <definedName name="Fonte" localSheetId="78">#REF!</definedName>
    <definedName name="Fonte">#REF!</definedName>
    <definedName name="FORNEC_CAP20" localSheetId="23">#REF!</definedName>
    <definedName name="FORNEC_CAP20" localSheetId="25">#REF!</definedName>
    <definedName name="FORNEC_CAP20" localSheetId="26">#REF!</definedName>
    <definedName name="FORNEC_CAP20" localSheetId="27">#REF!</definedName>
    <definedName name="FORNEC_CAP20" localSheetId="29">#REF!</definedName>
    <definedName name="FORNEC_CAP20" localSheetId="30">#REF!</definedName>
    <definedName name="FORNEC_CAP20" localSheetId="31">#REF!</definedName>
    <definedName name="FORNEC_CAP20" localSheetId="47">#REF!</definedName>
    <definedName name="FORNEC_CAP20" localSheetId="46">#REF!</definedName>
    <definedName name="FORNEC_CAP20" localSheetId="48">#REF!</definedName>
    <definedName name="FORNEC_CAP20" localSheetId="49">#REF!</definedName>
    <definedName name="FORNEC_CAP20" localSheetId="50">#REF!</definedName>
    <definedName name="FORNEC_CAP20" localSheetId="51">#REF!</definedName>
    <definedName name="FORNEC_CAP20" localSheetId="52">#REF!</definedName>
    <definedName name="FORNEC_CAP20" localSheetId="53">#REF!</definedName>
    <definedName name="FORNEC_CAP20" localSheetId="54">#REF!</definedName>
    <definedName name="FORNEC_CAP20" localSheetId="55">#REF!</definedName>
    <definedName name="FORNEC_CAP20" localSheetId="79">#REF!</definedName>
    <definedName name="FORNEC_CAP20" localSheetId="80">#REF!</definedName>
    <definedName name="FORNEC_CAP20" localSheetId="56">#REF!</definedName>
    <definedName name="FORNEC_CAP20" localSheetId="57">#REF!</definedName>
    <definedName name="FORNEC_CAP20" localSheetId="58">#REF!</definedName>
    <definedName name="FORNEC_CAP20" localSheetId="59">#REF!</definedName>
    <definedName name="FORNEC_CAP20" localSheetId="60">#REF!</definedName>
    <definedName name="FORNEC_CAP20" localSheetId="61">#REF!</definedName>
    <definedName name="FORNEC_CAP20" localSheetId="62">#REF!</definedName>
    <definedName name="FORNEC_CAP20" localSheetId="78">#REF!</definedName>
    <definedName name="FORNEC_CAP20">#REF!</definedName>
    <definedName name="FORNEC_CM30" localSheetId="23">#REF!</definedName>
    <definedName name="FORNEC_CM30" localSheetId="25">#REF!</definedName>
    <definedName name="FORNEC_CM30" localSheetId="26">#REF!</definedName>
    <definedName name="FORNEC_CM30" localSheetId="27">#REF!</definedName>
    <definedName name="FORNEC_CM30" localSheetId="29">#REF!</definedName>
    <definedName name="FORNEC_CM30" localSheetId="30">#REF!</definedName>
    <definedName name="FORNEC_CM30" localSheetId="31">#REF!</definedName>
    <definedName name="FORNEC_CM30" localSheetId="47">#REF!</definedName>
    <definedName name="FORNEC_CM30" localSheetId="46">#REF!</definedName>
    <definedName name="FORNEC_CM30" localSheetId="48">#REF!</definedName>
    <definedName name="FORNEC_CM30" localSheetId="49">#REF!</definedName>
    <definedName name="FORNEC_CM30" localSheetId="50">#REF!</definedName>
    <definedName name="FORNEC_CM30" localSheetId="51">#REF!</definedName>
    <definedName name="FORNEC_CM30" localSheetId="52">#REF!</definedName>
    <definedName name="FORNEC_CM30" localSheetId="53">#REF!</definedName>
    <definedName name="FORNEC_CM30" localSheetId="54">#REF!</definedName>
    <definedName name="FORNEC_CM30" localSheetId="55">#REF!</definedName>
    <definedName name="FORNEC_CM30" localSheetId="79">#REF!</definedName>
    <definedName name="FORNEC_CM30" localSheetId="80">#REF!</definedName>
    <definedName name="FORNEC_CM30" localSheetId="56">#REF!</definedName>
    <definedName name="FORNEC_CM30" localSheetId="57">#REF!</definedName>
    <definedName name="FORNEC_CM30" localSheetId="58">#REF!</definedName>
    <definedName name="FORNEC_CM30" localSheetId="59">#REF!</definedName>
    <definedName name="FORNEC_CM30" localSheetId="60">#REF!</definedName>
    <definedName name="FORNEC_CM30" localSheetId="61">#REF!</definedName>
    <definedName name="FORNEC_CM30" localSheetId="62">#REF!</definedName>
    <definedName name="FORNEC_CM30" localSheetId="78">#REF!</definedName>
    <definedName name="FORNEC_CM30">#REF!</definedName>
    <definedName name="Fot" localSheetId="28" hidden="1">{"'EI 060 02'!$A$1:$K$59"}</definedName>
    <definedName name="Fot" localSheetId="23" hidden="1">{"'EI 060 02'!$A$1:$K$59"}</definedName>
    <definedName name="Fot" localSheetId="25" hidden="1">{"'EI 060 02'!$A$1:$K$59"}</definedName>
    <definedName name="Fot" localSheetId="26" hidden="1">{"'EI 060 02'!$A$1:$K$59"}</definedName>
    <definedName name="Fot" localSheetId="27" hidden="1">{"'EI 060 02'!$A$1:$K$59"}</definedName>
    <definedName name="Fot" localSheetId="29" hidden="1">{"'EI 060 02'!$A$1:$K$59"}</definedName>
    <definedName name="Fot" localSheetId="30" hidden="1">{"'EI 060 02'!$A$1:$K$59"}</definedName>
    <definedName name="Fot" localSheetId="31" hidden="1">{"'EI 060 02'!$A$1:$K$59"}</definedName>
    <definedName name="Fot" localSheetId="47" hidden="1">{"'EI 060 02'!$A$1:$K$59"}</definedName>
    <definedName name="Fot" localSheetId="44" hidden="1">{"'EI 060 02'!$A$1:$K$59"}</definedName>
    <definedName name="Fot" localSheetId="46" hidden="1">{"'EI 060 02'!$A$1:$K$59"}</definedName>
    <definedName name="Fot" localSheetId="48" hidden="1">{"'EI 060 02'!$A$1:$K$59"}</definedName>
    <definedName name="Fot" localSheetId="49" hidden="1">{"'EI 060 02'!$A$1:$K$59"}</definedName>
    <definedName name="Fot" localSheetId="50" hidden="1">{"'EI 060 02'!$A$1:$K$59"}</definedName>
    <definedName name="Fot" localSheetId="51" hidden="1">{"'EI 060 02'!$A$1:$K$59"}</definedName>
    <definedName name="Fot" localSheetId="52" hidden="1">{"'EI 060 02'!$A$1:$K$59"}</definedName>
    <definedName name="Fot" localSheetId="53" hidden="1">{"'EI 060 02'!$A$1:$K$59"}</definedName>
    <definedName name="Fot" localSheetId="54" hidden="1">{"'EI 060 02'!$A$1:$K$59"}</definedName>
    <definedName name="Fot" localSheetId="55" hidden="1">{"'EI 060 02'!$A$1:$K$59"}</definedName>
    <definedName name="Fot" localSheetId="79" hidden="1">{"'EI 060 02'!$A$1:$K$59"}</definedName>
    <definedName name="Fot" localSheetId="80" hidden="1">{"'EI 060 02'!$A$1:$K$59"}</definedName>
    <definedName name="Fot" localSheetId="56" hidden="1">{"'EI 060 02'!$A$1:$K$59"}</definedName>
    <definedName name="Fot" localSheetId="57" hidden="1">{"'EI 060 02'!$A$1:$K$59"}</definedName>
    <definedName name="Fot" localSheetId="58" hidden="1">{"'EI 060 02'!$A$1:$K$59"}</definedName>
    <definedName name="Fot" localSheetId="59" hidden="1">{"'EI 060 02'!$A$1:$K$59"}</definedName>
    <definedName name="Fot" localSheetId="60" hidden="1">{"'EI 060 02'!$A$1:$K$59"}</definedName>
    <definedName name="Fot" localSheetId="61" hidden="1">{"'EI 060 02'!$A$1:$K$59"}</definedName>
    <definedName name="Fot" localSheetId="62" hidden="1">{"'EI 060 02'!$A$1:$K$59"}</definedName>
    <definedName name="Fot" localSheetId="74" hidden="1">{"'EI 060 02'!$A$1:$K$59"}</definedName>
    <definedName name="Fot" localSheetId="77" hidden="1">{"'EI 060 02'!$A$1:$K$59"}</definedName>
    <definedName name="Fot" localSheetId="78" hidden="1">{"'EI 060 02'!$A$1:$K$59"}</definedName>
    <definedName name="Fot" hidden="1">{"'EI 060 02'!$A$1:$K$59"}</definedName>
    <definedName name="fr">#N/A</definedName>
    <definedName name="fre">#N/A</definedName>
    <definedName name="FREADVAL" localSheetId="23">#REF!</definedName>
    <definedName name="FREADVAL" localSheetId="25">#REF!</definedName>
    <definedName name="FREADVAL" localSheetId="26">#REF!</definedName>
    <definedName name="FREADVAL" localSheetId="27">#REF!</definedName>
    <definedName name="FREADVAL" localSheetId="29">#REF!</definedName>
    <definedName name="FREADVAL" localSheetId="30">#REF!</definedName>
    <definedName name="FREADVAL" localSheetId="31">#REF!</definedName>
    <definedName name="FREADVAL" localSheetId="47">#REF!</definedName>
    <definedName name="FREADVAL" localSheetId="46">#REF!</definedName>
    <definedName name="FREADVAL" localSheetId="48">#REF!</definedName>
    <definedName name="FREADVAL" localSheetId="49">#REF!</definedName>
    <definedName name="FREADVAL" localSheetId="50">#REF!</definedName>
    <definedName name="FREADVAL" localSheetId="51">#REF!</definedName>
    <definedName name="FREADVAL" localSheetId="52">#REF!</definedName>
    <definedName name="FREADVAL" localSheetId="53">#REF!</definedName>
    <definedName name="FREADVAL" localSheetId="54">#REF!</definedName>
    <definedName name="FREADVAL" localSheetId="55">#REF!</definedName>
    <definedName name="FREADVAL" localSheetId="79">#REF!</definedName>
    <definedName name="FREADVAL" localSheetId="80">#REF!</definedName>
    <definedName name="FREADVAL" localSheetId="56">#REF!</definedName>
    <definedName name="FREADVAL" localSheetId="57">#REF!</definedName>
    <definedName name="FREADVAL" localSheetId="58">#REF!</definedName>
    <definedName name="FREADVAL" localSheetId="59">#REF!</definedName>
    <definedName name="FREADVAL" localSheetId="60">#REF!</definedName>
    <definedName name="FREADVAL" localSheetId="61">#REF!</definedName>
    <definedName name="FREADVAL" localSheetId="62">#REF!</definedName>
    <definedName name="FREADVAL" localSheetId="78">#REF!</definedName>
    <definedName name="FREADVAL">#REF!</definedName>
    <definedName name="FREFIX" localSheetId="23">#REF!</definedName>
    <definedName name="FREFIX" localSheetId="25">#REF!</definedName>
    <definedName name="FREFIX" localSheetId="26">#REF!</definedName>
    <definedName name="FREFIX" localSheetId="27">#REF!</definedName>
    <definedName name="FREFIX" localSheetId="29">#REF!</definedName>
    <definedName name="FREFIX" localSheetId="30">#REF!</definedName>
    <definedName name="FREFIX" localSheetId="31">#REF!</definedName>
    <definedName name="FREFIX" localSheetId="47">#REF!</definedName>
    <definedName name="FREFIX" localSheetId="46">#REF!</definedName>
    <definedName name="FREFIX" localSheetId="48">#REF!</definedName>
    <definedName name="FREFIX" localSheetId="49">#REF!</definedName>
    <definedName name="FREFIX" localSheetId="50">#REF!</definedName>
    <definedName name="FREFIX" localSheetId="51">#REF!</definedName>
    <definedName name="FREFIX" localSheetId="52">#REF!</definedName>
    <definedName name="FREFIX" localSheetId="53">#REF!</definedName>
    <definedName name="FREFIX" localSheetId="54">#REF!</definedName>
    <definedName name="FREFIX" localSheetId="55">#REF!</definedName>
    <definedName name="FREFIX" localSheetId="79">#REF!</definedName>
    <definedName name="FREFIX" localSheetId="80">#REF!</definedName>
    <definedName name="FREFIX" localSheetId="56">#REF!</definedName>
    <definedName name="FREFIX" localSheetId="57">#REF!</definedName>
    <definedName name="FREFIX" localSheetId="58">#REF!</definedName>
    <definedName name="FREFIX" localSheetId="59">#REF!</definedName>
    <definedName name="FREFIX" localSheetId="60">#REF!</definedName>
    <definedName name="FREFIX" localSheetId="61">#REF!</definedName>
    <definedName name="FREFIX" localSheetId="62">#REF!</definedName>
    <definedName name="FREFIX" localSheetId="78">#REF!</definedName>
    <definedName name="FREFIX">#REF!</definedName>
    <definedName name="FREPES" localSheetId="23">#REF!</definedName>
    <definedName name="FREPES" localSheetId="25">#REF!</definedName>
    <definedName name="FREPES" localSheetId="26">#REF!</definedName>
    <definedName name="FREPES" localSheetId="27">#REF!</definedName>
    <definedName name="FREPES" localSheetId="29">#REF!</definedName>
    <definedName name="FREPES" localSheetId="30">#REF!</definedName>
    <definedName name="FREPES" localSheetId="31">#REF!</definedName>
    <definedName name="FREPES" localSheetId="47">#REF!</definedName>
    <definedName name="FREPES" localSheetId="46">#REF!</definedName>
    <definedName name="FREPES" localSheetId="48">#REF!</definedName>
    <definedName name="FREPES" localSheetId="49">#REF!</definedName>
    <definedName name="FREPES" localSheetId="50">#REF!</definedName>
    <definedName name="FREPES" localSheetId="51">#REF!</definedName>
    <definedName name="FREPES" localSheetId="52">#REF!</definedName>
    <definedName name="FREPES" localSheetId="53">#REF!</definedName>
    <definedName name="FREPES" localSheetId="54">#REF!</definedName>
    <definedName name="FREPES" localSheetId="55">#REF!</definedName>
    <definedName name="FREPES" localSheetId="79">#REF!</definedName>
    <definedName name="FREPES" localSheetId="80">#REF!</definedName>
    <definedName name="FREPES" localSheetId="56">#REF!</definedName>
    <definedName name="FREPES" localSheetId="57">#REF!</definedName>
    <definedName name="FREPES" localSheetId="58">#REF!</definedName>
    <definedName name="FREPES" localSheetId="59">#REF!</definedName>
    <definedName name="FREPES" localSheetId="60">#REF!</definedName>
    <definedName name="FREPES" localSheetId="61">#REF!</definedName>
    <definedName name="FREPES" localSheetId="62">#REF!</definedName>
    <definedName name="FREPES" localSheetId="78">#REF!</definedName>
    <definedName name="FREPES">#REF!</definedName>
    <definedName name="Fresagem01" localSheetId="28" hidden="1">{#N/A,#N/A,TRUE,"Serviços"}</definedName>
    <definedName name="Fresagem01" localSheetId="23" hidden="1">{#N/A,#N/A,TRUE,"Serviços"}</definedName>
    <definedName name="Fresagem01" localSheetId="25" hidden="1">{#N/A,#N/A,TRUE,"Serviços"}</definedName>
    <definedName name="Fresagem01" localSheetId="26" hidden="1">{#N/A,#N/A,TRUE,"Serviços"}</definedName>
    <definedName name="Fresagem01" localSheetId="27" hidden="1">{#N/A,#N/A,TRUE,"Serviços"}</definedName>
    <definedName name="Fresagem01" localSheetId="29" hidden="1">{#N/A,#N/A,TRUE,"Serviços"}</definedName>
    <definedName name="Fresagem01" localSheetId="30" hidden="1">{#N/A,#N/A,TRUE,"Serviços"}</definedName>
    <definedName name="Fresagem01" localSheetId="31" hidden="1">{#N/A,#N/A,TRUE,"Serviços"}</definedName>
    <definedName name="Fresagem01" localSheetId="47" hidden="1">{#N/A,#N/A,TRUE,"Serviços"}</definedName>
    <definedName name="Fresagem01" localSheetId="44" hidden="1">{#N/A,#N/A,TRUE,"Serviços"}</definedName>
    <definedName name="Fresagem01" localSheetId="46" hidden="1">{#N/A,#N/A,TRUE,"Serviços"}</definedName>
    <definedName name="Fresagem01" localSheetId="48" hidden="1">{#N/A,#N/A,TRUE,"Serviços"}</definedName>
    <definedName name="Fresagem01" localSheetId="49" hidden="1">{#N/A,#N/A,TRUE,"Serviços"}</definedName>
    <definedName name="Fresagem01" localSheetId="50" hidden="1">{#N/A,#N/A,TRUE,"Serviços"}</definedName>
    <definedName name="Fresagem01" localSheetId="51" hidden="1">{#N/A,#N/A,TRUE,"Serviços"}</definedName>
    <definedName name="Fresagem01" localSheetId="52" hidden="1">{#N/A,#N/A,TRUE,"Serviços"}</definedName>
    <definedName name="Fresagem01" localSheetId="53" hidden="1">{#N/A,#N/A,TRUE,"Serviços"}</definedName>
    <definedName name="Fresagem01" localSheetId="54" hidden="1">{#N/A,#N/A,TRUE,"Serviços"}</definedName>
    <definedName name="Fresagem01" localSheetId="55" hidden="1">{#N/A,#N/A,TRUE,"Serviços"}</definedName>
    <definedName name="Fresagem01" localSheetId="79" hidden="1">{#N/A,#N/A,TRUE,"Serviços"}</definedName>
    <definedName name="Fresagem01" localSheetId="80" hidden="1">{#N/A,#N/A,TRUE,"Serviços"}</definedName>
    <definedName name="Fresagem01" localSheetId="56" hidden="1">{#N/A,#N/A,TRUE,"Serviços"}</definedName>
    <definedName name="Fresagem01" localSheetId="57" hidden="1">{#N/A,#N/A,TRUE,"Serviços"}</definedName>
    <definedName name="Fresagem01" localSheetId="58" hidden="1">{#N/A,#N/A,TRUE,"Serviços"}</definedName>
    <definedName name="Fresagem01" localSheetId="59" hidden="1">{#N/A,#N/A,TRUE,"Serviços"}</definedName>
    <definedName name="Fresagem01" localSheetId="60" hidden="1">{#N/A,#N/A,TRUE,"Serviços"}</definedName>
    <definedName name="Fresagem01" localSheetId="61" hidden="1">{#N/A,#N/A,TRUE,"Serviços"}</definedName>
    <definedName name="Fresagem01" localSheetId="62" hidden="1">{#N/A,#N/A,TRUE,"Serviços"}</definedName>
    <definedName name="Fresagem01" localSheetId="74" hidden="1">{#N/A,#N/A,TRUE,"Serviços"}</definedName>
    <definedName name="Fresagem01" localSheetId="77" hidden="1">{#N/A,#N/A,TRUE,"Serviços"}</definedName>
    <definedName name="Fresagem01" localSheetId="78" hidden="1">{#N/A,#N/A,TRUE,"Serviços"}</definedName>
    <definedName name="Fresagem01" hidden="1">{#N/A,#N/A,TRUE,"Serviços"}</definedName>
    <definedName name="Fresagem011" localSheetId="28" hidden="1">{#N/A,#N/A,TRUE,"Serviços"}</definedName>
    <definedName name="Fresagem011" localSheetId="23" hidden="1">{#N/A,#N/A,TRUE,"Serviços"}</definedName>
    <definedName name="Fresagem011" localSheetId="25" hidden="1">{#N/A,#N/A,TRUE,"Serviços"}</definedName>
    <definedName name="Fresagem011" localSheetId="26" hidden="1">{#N/A,#N/A,TRUE,"Serviços"}</definedName>
    <definedName name="Fresagem011" localSheetId="27" hidden="1">{#N/A,#N/A,TRUE,"Serviços"}</definedName>
    <definedName name="Fresagem011" localSheetId="29" hidden="1">{#N/A,#N/A,TRUE,"Serviços"}</definedName>
    <definedName name="Fresagem011" localSheetId="30" hidden="1">{#N/A,#N/A,TRUE,"Serviços"}</definedName>
    <definedName name="Fresagem011" localSheetId="31" hidden="1">{#N/A,#N/A,TRUE,"Serviços"}</definedName>
    <definedName name="Fresagem011" localSheetId="47" hidden="1">{#N/A,#N/A,TRUE,"Serviços"}</definedName>
    <definedName name="Fresagem011" localSheetId="44" hidden="1">{#N/A,#N/A,TRUE,"Serviços"}</definedName>
    <definedName name="Fresagem011" localSheetId="46" hidden="1">{#N/A,#N/A,TRUE,"Serviços"}</definedName>
    <definedName name="Fresagem011" localSheetId="48" hidden="1">{#N/A,#N/A,TRUE,"Serviços"}</definedName>
    <definedName name="Fresagem011" localSheetId="49" hidden="1">{#N/A,#N/A,TRUE,"Serviços"}</definedName>
    <definedName name="Fresagem011" localSheetId="50" hidden="1">{#N/A,#N/A,TRUE,"Serviços"}</definedName>
    <definedName name="Fresagem011" localSheetId="51" hidden="1">{#N/A,#N/A,TRUE,"Serviços"}</definedName>
    <definedName name="Fresagem011" localSheetId="52" hidden="1">{#N/A,#N/A,TRUE,"Serviços"}</definedName>
    <definedName name="Fresagem011" localSheetId="53" hidden="1">{#N/A,#N/A,TRUE,"Serviços"}</definedName>
    <definedName name="Fresagem011" localSheetId="54" hidden="1">{#N/A,#N/A,TRUE,"Serviços"}</definedName>
    <definedName name="Fresagem011" localSheetId="55" hidden="1">{#N/A,#N/A,TRUE,"Serviços"}</definedName>
    <definedName name="Fresagem011" localSheetId="79" hidden="1">{#N/A,#N/A,TRUE,"Serviços"}</definedName>
    <definedName name="Fresagem011" localSheetId="80" hidden="1">{#N/A,#N/A,TRUE,"Serviços"}</definedName>
    <definedName name="Fresagem011" localSheetId="56" hidden="1">{#N/A,#N/A,TRUE,"Serviços"}</definedName>
    <definedName name="Fresagem011" localSheetId="57" hidden="1">{#N/A,#N/A,TRUE,"Serviços"}</definedName>
    <definedName name="Fresagem011" localSheetId="58" hidden="1">{#N/A,#N/A,TRUE,"Serviços"}</definedName>
    <definedName name="Fresagem011" localSheetId="59" hidden="1">{#N/A,#N/A,TRUE,"Serviços"}</definedName>
    <definedName name="Fresagem011" localSheetId="60" hidden="1">{#N/A,#N/A,TRUE,"Serviços"}</definedName>
    <definedName name="Fresagem011" localSheetId="61" hidden="1">{#N/A,#N/A,TRUE,"Serviços"}</definedName>
    <definedName name="Fresagem011" localSheetId="62" hidden="1">{#N/A,#N/A,TRUE,"Serviços"}</definedName>
    <definedName name="Fresagem011" localSheetId="74" hidden="1">{#N/A,#N/A,TRUE,"Serviços"}</definedName>
    <definedName name="Fresagem011" localSheetId="77" hidden="1">{#N/A,#N/A,TRUE,"Serviços"}</definedName>
    <definedName name="Fresagem011" localSheetId="78" hidden="1">{#N/A,#N/A,TRUE,"Serviços"}</definedName>
    <definedName name="Fresagem011" hidden="1">{#N/A,#N/A,TRUE,"Serviços"}</definedName>
    <definedName name="FS" localSheetId="23">#REF!</definedName>
    <definedName name="FS" localSheetId="25">#REF!</definedName>
    <definedName name="FS" localSheetId="26">#REF!</definedName>
    <definedName name="FS" localSheetId="27">#REF!</definedName>
    <definedName name="FS" localSheetId="29">#REF!</definedName>
    <definedName name="FS" localSheetId="30">#REF!</definedName>
    <definedName name="FS" localSheetId="31">#REF!</definedName>
    <definedName name="FS" localSheetId="47">#REF!</definedName>
    <definedName name="FS" localSheetId="46">#REF!</definedName>
    <definedName name="FS" localSheetId="48">#REF!</definedName>
    <definedName name="FS" localSheetId="49">#REF!</definedName>
    <definedName name="FS" localSheetId="50">#REF!</definedName>
    <definedName name="FS" localSheetId="51">#REF!</definedName>
    <definedName name="FS" localSheetId="52">#REF!</definedName>
    <definedName name="FS" localSheetId="53">#REF!</definedName>
    <definedName name="FS" localSheetId="54">#REF!</definedName>
    <definedName name="FS" localSheetId="55">#REF!</definedName>
    <definedName name="FS" localSheetId="79">#REF!</definedName>
    <definedName name="FS" localSheetId="80">#REF!</definedName>
    <definedName name="FS" localSheetId="56">#REF!</definedName>
    <definedName name="FS" localSheetId="57">#REF!</definedName>
    <definedName name="FS" localSheetId="58">#REF!</definedName>
    <definedName name="FS" localSheetId="59">#REF!</definedName>
    <definedName name="FS" localSheetId="60">#REF!</definedName>
    <definedName name="FS" localSheetId="61">#REF!</definedName>
    <definedName name="FS" localSheetId="62">#REF!</definedName>
    <definedName name="FS" localSheetId="78">#REF!</definedName>
    <definedName name="FS">#REF!</definedName>
    <definedName name="FS_1" localSheetId="23">#REF!</definedName>
    <definedName name="FS_1" localSheetId="25">#REF!</definedName>
    <definedName name="FS_1" localSheetId="26">#REF!</definedName>
    <definedName name="FS_1" localSheetId="27">#REF!</definedName>
    <definedName name="FS_1" localSheetId="29">#REF!</definedName>
    <definedName name="FS_1" localSheetId="30">#REF!</definedName>
    <definedName name="FS_1" localSheetId="31">#REF!</definedName>
    <definedName name="FS_1" localSheetId="47">#REF!</definedName>
    <definedName name="FS_1" localSheetId="46">#REF!</definedName>
    <definedName name="FS_1" localSheetId="48">#REF!</definedName>
    <definedName name="FS_1" localSheetId="49">#REF!</definedName>
    <definedName name="FS_1" localSheetId="50">#REF!</definedName>
    <definedName name="FS_1" localSheetId="51">#REF!</definedName>
    <definedName name="FS_1" localSheetId="52">#REF!</definedName>
    <definedName name="FS_1" localSheetId="53">#REF!</definedName>
    <definedName name="FS_1" localSheetId="54">#REF!</definedName>
    <definedName name="FS_1" localSheetId="55">#REF!</definedName>
    <definedName name="FS_1" localSheetId="79">#REF!</definedName>
    <definedName name="FS_1" localSheetId="80">#REF!</definedName>
    <definedName name="FS_1" localSheetId="56">#REF!</definedName>
    <definedName name="FS_1" localSheetId="57">#REF!</definedName>
    <definedName name="FS_1" localSheetId="58">#REF!</definedName>
    <definedName name="FS_1" localSheetId="59">#REF!</definedName>
    <definedName name="FS_1" localSheetId="60">#REF!</definedName>
    <definedName name="FS_1" localSheetId="61">#REF!</definedName>
    <definedName name="FS_1" localSheetId="62">#REF!</definedName>
    <definedName name="FS_1" localSheetId="78">#REF!</definedName>
    <definedName name="FS_1">#REF!</definedName>
    <definedName name="FS_Adir" localSheetId="32">OFFSET(#REF!,0,COLUMN(#REF!)-1,COUNTA(#REF!),1)</definedName>
    <definedName name="FS_Adir" localSheetId="33">OFFSET(#REF!,0,COLUMN(#REF!)-1,COUNTA(#REF!),1)</definedName>
    <definedName name="FS_Adir" localSheetId="79">OFFSET(#REF!,0,COLUMN(#REF!)-1,COUNTA(#REF!),1)</definedName>
    <definedName name="FS_Adir" localSheetId="80">OFFSET(#REF!,0,COLUMN(#REF!)-1,COUNTA(#REF!),1)</definedName>
    <definedName name="FS_Adir" localSheetId="77">OFFSET(#REF!,0,COLUMN(#REF!)-1,COUNTA(#REF!),1)</definedName>
    <definedName name="FS_Adir" localSheetId="78">OFFSET(#REF!,0,COLUMN(#REF!)-1,COUNTA(#REF!),1)</definedName>
    <definedName name="FS_Adir">OFFSET(#REF!,0,COLUMN(#REF!)-1,COUNTA(#REF!),1)</definedName>
    <definedName name="FS_Aesq" localSheetId="32">OFFSET(#REF!,0,COLUMN(#REF!)-1,COUNTA(#REF!),1)</definedName>
    <definedName name="FS_Aesq" localSheetId="33">OFFSET(#REF!,0,COLUMN(#REF!)-1,COUNTA(#REF!),1)</definedName>
    <definedName name="FS_Aesq" localSheetId="79">OFFSET(#REF!,0,COLUMN(#REF!)-1,COUNTA(#REF!),1)</definedName>
    <definedName name="FS_Aesq" localSheetId="80">OFFSET(#REF!,0,COLUMN(#REF!)-1,COUNTA(#REF!),1)</definedName>
    <definedName name="FS_Aesq" localSheetId="77">OFFSET(#REF!,0,COLUMN(#REF!)-1,COUNTA(#REF!),1)</definedName>
    <definedName name="FS_Aesq" localSheetId="78">OFFSET(#REF!,0,COLUMN(#REF!)-1,COUNTA(#REF!),1)</definedName>
    <definedName name="FS_Aesq">OFFSET(#REF!,0,COLUMN(#REF!)-1,COUNTA(#REF!),1)</definedName>
    <definedName name="FS3_3dir" localSheetId="32">OFFSET(#REF!,0,MATCH(#REF!,#REF!,0)+1,COUNTA(#REF!),1)</definedName>
    <definedName name="FS3_3dir" localSheetId="33">OFFSET(#REF!,0,MATCH(#REF!,#REF!,0)+1,COUNTA(#REF!),1)</definedName>
    <definedName name="FS3_3dir" localSheetId="79">OFFSET(#REF!,0,MATCH(#REF!,#REF!,0)+1,COUNTA(#REF!),1)</definedName>
    <definedName name="FS3_3dir" localSheetId="80">OFFSET(#REF!,0,MATCH(#REF!,#REF!,0)+1,COUNTA(#REF!),1)</definedName>
    <definedName name="FS3_3dir" localSheetId="77">OFFSET(#REF!,0,MATCH(#REF!,#REF!,0)+1,COUNTA(#REF!),1)</definedName>
    <definedName name="FS3_3dir" localSheetId="78">OFFSET(#REF!,0,MATCH(#REF!,#REF!,0)+1,COUNTA(#REF!),1)</definedName>
    <definedName name="FS3_3dir">OFFSET(#REF!,0,MATCH(#REF!,#REF!,0)+1,COUNTA(#REF!),1)</definedName>
    <definedName name="FS3_3esq" localSheetId="32">OFFSET(#REF!,0,MATCH(#REF!,#REF!,0)-1,COUNTA(#REF!),1)</definedName>
    <definedName name="FS3_3esq" localSheetId="33">OFFSET(#REF!,0,MATCH(#REF!,#REF!,0)-1,COUNTA(#REF!),1)</definedName>
    <definedName name="FS3_3esq" localSheetId="79">OFFSET(#REF!,0,MATCH(#REF!,#REF!,0)-1,COUNTA(#REF!),1)</definedName>
    <definedName name="FS3_3esq" localSheetId="80">OFFSET(#REF!,0,MATCH(#REF!,#REF!,0)-1,COUNTA(#REF!),1)</definedName>
    <definedName name="FS3_3esq" localSheetId="77">OFFSET(#REF!,0,MATCH(#REF!,#REF!,0)-1,COUNTA(#REF!),1)</definedName>
    <definedName name="FS3_3esq" localSheetId="78">OFFSET(#REF!,0,MATCH(#REF!,#REF!,0)-1,COUNTA(#REF!),1)</definedName>
    <definedName name="FS3_3esq">OFFSET(#REF!,0,MATCH(#REF!,#REF!,0)-1,COUNTA(#REF!),1)</definedName>
    <definedName name="FS3_pista" localSheetId="32">OFFSET(#REF!,0,MATCH(#REF!,#REF!,0),COUNTA(#REF!),1)</definedName>
    <definedName name="FS3_pista" localSheetId="33">OFFSET(#REF!,0,MATCH(#REF!,#REF!,0),COUNTA(#REF!),1)</definedName>
    <definedName name="FS3_pista" localSheetId="79">OFFSET(#REF!,0,MATCH(#REF!,#REF!,0),COUNTA(#REF!),1)</definedName>
    <definedName name="FS3_pista" localSheetId="80">OFFSET(#REF!,0,MATCH(#REF!,#REF!,0),COUNTA(#REF!),1)</definedName>
    <definedName name="FS3_pista" localSheetId="77">OFFSET(#REF!,0,MATCH(#REF!,#REF!,0),COUNTA(#REF!),1)</definedName>
    <definedName name="FS3_pista" localSheetId="78">OFFSET(#REF!,0,MATCH(#REF!,#REF!,0),COUNTA(#REF!),1)</definedName>
    <definedName name="FS3_pista">OFFSET(#REF!,0,MATCH(#REF!,#REF!,0),COUNTA(#REF!),1)</definedName>
    <definedName name="FS4_3dir" localSheetId="32">OFFSET(#REF!,0,MATCH(#REF!,#REF!,0)+1,COUNTA(#REF!),1)</definedName>
    <definedName name="FS4_3dir" localSheetId="33">OFFSET(#REF!,0,MATCH(#REF!,#REF!,0)+1,COUNTA(#REF!),1)</definedName>
    <definedName name="FS4_3dir" localSheetId="79">OFFSET(#REF!,0,MATCH(#REF!,#REF!,0)+1,COUNTA(#REF!),1)</definedName>
    <definedName name="FS4_3dir" localSheetId="80">OFFSET(#REF!,0,MATCH(#REF!,#REF!,0)+1,COUNTA(#REF!),1)</definedName>
    <definedName name="FS4_3dir" localSheetId="77">OFFSET(#REF!,0,MATCH(#REF!,#REF!,0)+1,COUNTA(#REF!),1)</definedName>
    <definedName name="FS4_3dir" localSheetId="78">OFFSET(#REF!,0,MATCH(#REF!,#REF!,0)+1,COUNTA(#REF!),1)</definedName>
    <definedName name="FS4_3dir">OFFSET(#REF!,0,MATCH(#REF!,#REF!,0)+1,COUNTA(#REF!),1)</definedName>
    <definedName name="FS4_3esq" localSheetId="32">OFFSET(#REF!,0,MATCH(#REF!,#REF!,0)-1,COUNTA(#REF!),1)</definedName>
    <definedName name="FS4_3esq" localSheetId="33">OFFSET(#REF!,0,MATCH(#REF!,#REF!,0)-1,COUNTA(#REF!),1)</definedName>
    <definedName name="FS4_3esq" localSheetId="79">OFFSET(#REF!,0,MATCH(#REF!,#REF!,0)-1,COUNTA(#REF!),1)</definedName>
    <definedName name="FS4_3esq" localSheetId="80">OFFSET(#REF!,0,MATCH(#REF!,#REF!,0)-1,COUNTA(#REF!),1)</definedName>
    <definedName name="FS4_3esq" localSheetId="77">OFFSET(#REF!,0,MATCH(#REF!,#REF!,0)-1,COUNTA(#REF!),1)</definedName>
    <definedName name="FS4_3esq" localSheetId="78">OFFSET(#REF!,0,MATCH(#REF!,#REF!,0)-1,COUNTA(#REF!),1)</definedName>
    <definedName name="FS4_3esq">OFFSET(#REF!,0,MATCH(#REF!,#REF!,0)-1,COUNTA(#REF!),1)</definedName>
    <definedName name="FS4_pista" localSheetId="32">OFFSET(#REF!,0,MATCH(#REF!,#REF!,0),COUNTA(#REF!),1)</definedName>
    <definedName name="FS4_pista" localSheetId="33">OFFSET(#REF!,0,MATCH(#REF!,#REF!,0),COUNTA(#REF!),1)</definedName>
    <definedName name="FS4_pista" localSheetId="79">OFFSET(#REF!,0,MATCH(#REF!,#REF!,0),COUNTA(#REF!),1)</definedName>
    <definedName name="FS4_pista" localSheetId="80">OFFSET(#REF!,0,MATCH(#REF!,#REF!,0),COUNTA(#REF!),1)</definedName>
    <definedName name="FS4_pista" localSheetId="77">OFFSET(#REF!,0,MATCH(#REF!,#REF!,0),COUNTA(#REF!),1)</definedName>
    <definedName name="FS4_pista" localSheetId="78">OFFSET(#REF!,0,MATCH(#REF!,#REF!,0),COUNTA(#REF!),1)</definedName>
    <definedName name="FS4_pista">OFFSET(#REF!,0,MATCH(#REF!,#REF!,0),COUNTA(#REF!),1)</definedName>
    <definedName name="FS5_3dir" localSheetId="32">OFFSET(#REF!,0,MATCH(#REF!,#REF!,0)+1,COUNTA(#REF!),1)</definedName>
    <definedName name="FS5_3dir" localSheetId="33">OFFSET(#REF!,0,MATCH(#REF!,#REF!,0)+1,COUNTA(#REF!),1)</definedName>
    <definedName name="FS5_3dir" localSheetId="79">OFFSET(#REF!,0,MATCH(#REF!,#REF!,0)+1,COUNTA(#REF!),1)</definedName>
    <definedName name="FS5_3dir" localSheetId="80">OFFSET(#REF!,0,MATCH(#REF!,#REF!,0)+1,COUNTA(#REF!),1)</definedName>
    <definedName name="FS5_3dir" localSheetId="77">OFFSET(#REF!,0,MATCH(#REF!,#REF!,0)+1,COUNTA(#REF!),1)</definedName>
    <definedName name="FS5_3dir" localSheetId="78">OFFSET(#REF!,0,MATCH(#REF!,#REF!,0)+1,COUNTA(#REF!),1)</definedName>
    <definedName name="FS5_3dir">OFFSET(#REF!,0,MATCH(#REF!,#REF!,0)+1,COUNTA(#REF!),1)</definedName>
    <definedName name="FS5_3esq" localSheetId="32">OFFSET(#REF!,0,MATCH(#REF!,#REF!,0)-1,COUNTA(#REF!),1)</definedName>
    <definedName name="FS5_3esq" localSheetId="33">OFFSET(#REF!,0,MATCH(#REF!,#REF!,0)-1,COUNTA(#REF!),1)</definedName>
    <definedName name="FS5_3esq" localSheetId="79">OFFSET(#REF!,0,MATCH(#REF!,#REF!,0)-1,COUNTA(#REF!),1)</definedName>
    <definedName name="FS5_3esq" localSheetId="80">OFFSET(#REF!,0,MATCH(#REF!,#REF!,0)-1,COUNTA(#REF!),1)</definedName>
    <definedName name="FS5_3esq" localSheetId="77">OFFSET(#REF!,0,MATCH(#REF!,#REF!,0)-1,COUNTA(#REF!),1)</definedName>
    <definedName name="FS5_3esq" localSheetId="78">OFFSET(#REF!,0,MATCH(#REF!,#REF!,0)-1,COUNTA(#REF!),1)</definedName>
    <definedName name="FS5_3esq">OFFSET(#REF!,0,MATCH(#REF!,#REF!,0)-1,COUNTA(#REF!),1)</definedName>
    <definedName name="FS5_pista" localSheetId="32">OFFSET(#REF!,0,MATCH(#REF!,#REF!,0),COUNTA(#REF!),1)</definedName>
    <definedName name="FS5_pista" localSheetId="33">OFFSET(#REF!,0,MATCH(#REF!,#REF!,0),COUNTA(#REF!),1)</definedName>
    <definedName name="FS5_pista" localSheetId="79">OFFSET(#REF!,0,MATCH(#REF!,#REF!,0),COUNTA(#REF!),1)</definedName>
    <definedName name="FS5_pista" localSheetId="80">OFFSET(#REF!,0,MATCH(#REF!,#REF!,0),COUNTA(#REF!),1)</definedName>
    <definedName name="FS5_pista" localSheetId="77">OFFSET(#REF!,0,MATCH(#REF!,#REF!,0),COUNTA(#REF!),1)</definedName>
    <definedName name="FS5_pista" localSheetId="78">OFFSET(#REF!,0,MATCH(#REF!,#REF!,0),COUNTA(#REF!),1)</definedName>
    <definedName name="FS5_pista">OFFSET(#REF!,0,MATCH(#REF!,#REF!,0),COUNTA(#REF!),1)</definedName>
    <definedName name="FS6_3dir" localSheetId="32">OFFSET(#REF!,0,MATCH(#REF!,#REF!,0)+1,COUNTA(#REF!),1)</definedName>
    <definedName name="FS6_3dir" localSheetId="33">OFFSET(#REF!,0,MATCH(#REF!,#REF!,0)+1,COUNTA(#REF!),1)</definedName>
    <definedName name="FS6_3dir" localSheetId="79">OFFSET(#REF!,0,MATCH(#REF!,#REF!,0)+1,COUNTA(#REF!),1)</definedName>
    <definedName name="FS6_3dir" localSheetId="80">OFFSET(#REF!,0,MATCH(#REF!,#REF!,0)+1,COUNTA(#REF!),1)</definedName>
    <definedName name="FS6_3dir" localSheetId="77">OFFSET(#REF!,0,MATCH(#REF!,#REF!,0)+1,COUNTA(#REF!),1)</definedName>
    <definedName name="FS6_3dir" localSheetId="78">OFFSET(#REF!,0,MATCH(#REF!,#REF!,0)+1,COUNTA(#REF!),1)</definedName>
    <definedName name="FS6_3dir">OFFSET(#REF!,0,MATCH(#REF!,#REF!,0)+1,COUNTA(#REF!),1)</definedName>
    <definedName name="FS6_3esq" localSheetId="32">OFFSET(#REF!,0,MATCH(#REF!,#REF!,0)-1,COUNTA(#REF!),1)</definedName>
    <definedName name="FS6_3esq" localSheetId="33">OFFSET(#REF!,0,MATCH(#REF!,#REF!,0)-1,COUNTA(#REF!),1)</definedName>
    <definedName name="FS6_3esq" localSheetId="79">OFFSET(#REF!,0,MATCH(#REF!,#REF!,0)-1,COUNTA(#REF!),1)</definedName>
    <definedName name="FS6_3esq" localSheetId="80">OFFSET(#REF!,0,MATCH(#REF!,#REF!,0)-1,COUNTA(#REF!),1)</definedName>
    <definedName name="FS6_3esq" localSheetId="77">OFFSET(#REF!,0,MATCH(#REF!,#REF!,0)-1,COUNTA(#REF!),1)</definedName>
    <definedName name="FS6_3esq" localSheetId="78">OFFSET(#REF!,0,MATCH(#REF!,#REF!,0)-1,COUNTA(#REF!),1)</definedName>
    <definedName name="FS6_3esq">OFFSET(#REF!,0,MATCH(#REF!,#REF!,0)-1,COUNTA(#REF!),1)</definedName>
    <definedName name="FS6_pista" localSheetId="32">OFFSET(#REF!,0,MATCH(#REF!,#REF!,0),COUNTA(#REF!),1)</definedName>
    <definedName name="FS6_pista" localSheetId="33">OFFSET(#REF!,0,MATCH(#REF!,#REF!,0),COUNTA(#REF!),1)</definedName>
    <definedName name="FS6_pista" localSheetId="79">OFFSET(#REF!,0,MATCH(#REF!,#REF!,0),COUNTA(#REF!),1)</definedName>
    <definedName name="FS6_pista" localSheetId="80">OFFSET(#REF!,0,MATCH(#REF!,#REF!,0),COUNTA(#REF!),1)</definedName>
    <definedName name="FS6_pista" localSheetId="77">OFFSET(#REF!,0,MATCH(#REF!,#REF!,0),COUNTA(#REF!),1)</definedName>
    <definedName name="FS6_pista" localSheetId="78">OFFSET(#REF!,0,MATCH(#REF!,#REF!,0),COUNTA(#REF!),1)</definedName>
    <definedName name="FS6_pista">OFFSET(#REF!,0,MATCH(#REF!,#REF!,0),COUNTA(#REF!),1)</definedName>
    <definedName name="fse" localSheetId="23">#REF!</definedName>
    <definedName name="fse" localSheetId="25">#REF!</definedName>
    <definedName name="fse" localSheetId="26">#REF!</definedName>
    <definedName name="fse" localSheetId="27">#REF!</definedName>
    <definedName name="fse" localSheetId="29">#REF!</definedName>
    <definedName name="fse" localSheetId="30">#REF!</definedName>
    <definedName name="fse" localSheetId="31">#REF!</definedName>
    <definedName name="fse" localSheetId="47">#REF!</definedName>
    <definedName name="fse" localSheetId="46">#REF!</definedName>
    <definedName name="fse" localSheetId="48">#REF!</definedName>
    <definedName name="fse" localSheetId="49">#REF!</definedName>
    <definedName name="fse" localSheetId="50">#REF!</definedName>
    <definedName name="fse" localSheetId="51">#REF!</definedName>
    <definedName name="fse" localSheetId="52">#REF!</definedName>
    <definedName name="fse" localSheetId="53">#REF!</definedName>
    <definedName name="fse" localSheetId="54">#REF!</definedName>
    <definedName name="fse" localSheetId="55">#REF!</definedName>
    <definedName name="fse" localSheetId="79">#REF!</definedName>
    <definedName name="fse" localSheetId="80">#REF!</definedName>
    <definedName name="fse" localSheetId="56">#REF!</definedName>
    <definedName name="fse" localSheetId="57">#REF!</definedName>
    <definedName name="fse" localSheetId="58">#REF!</definedName>
    <definedName name="fse" localSheetId="59">#REF!</definedName>
    <definedName name="fse" localSheetId="60">#REF!</definedName>
    <definedName name="fse" localSheetId="61">#REF!</definedName>
    <definedName name="fse" localSheetId="62">#REF!</definedName>
    <definedName name="fse" localSheetId="78">#REF!</definedName>
    <definedName name="fse">#REF!</definedName>
    <definedName name="fsn" localSheetId="23">#REF!</definedName>
    <definedName name="fsn" localSheetId="25">#REF!</definedName>
    <definedName name="fsn" localSheetId="26">#REF!</definedName>
    <definedName name="fsn" localSheetId="27">#REF!</definedName>
    <definedName name="fsn" localSheetId="29">#REF!</definedName>
    <definedName name="fsn" localSheetId="30">#REF!</definedName>
    <definedName name="fsn" localSheetId="31">#REF!</definedName>
    <definedName name="fsn" localSheetId="47">#REF!</definedName>
    <definedName name="fsn" localSheetId="46">#REF!</definedName>
    <definedName name="fsn" localSheetId="48">#REF!</definedName>
    <definedName name="fsn" localSheetId="49">#REF!</definedName>
    <definedName name="fsn" localSheetId="50">#REF!</definedName>
    <definedName name="fsn" localSheetId="51">#REF!</definedName>
    <definedName name="fsn" localSheetId="52">#REF!</definedName>
    <definedName name="fsn" localSheetId="53">#REF!</definedName>
    <definedName name="fsn" localSheetId="54">#REF!</definedName>
    <definedName name="fsn" localSheetId="55">#REF!</definedName>
    <definedName name="fsn" localSheetId="79">#REF!</definedName>
    <definedName name="fsn" localSheetId="80">#REF!</definedName>
    <definedName name="fsn" localSheetId="56">#REF!</definedName>
    <definedName name="fsn" localSheetId="57">#REF!</definedName>
    <definedName name="fsn" localSheetId="58">#REF!</definedName>
    <definedName name="fsn" localSheetId="59">#REF!</definedName>
    <definedName name="fsn" localSheetId="60">#REF!</definedName>
    <definedName name="fsn" localSheetId="61">#REF!</definedName>
    <definedName name="fsn" localSheetId="62">#REF!</definedName>
    <definedName name="fsn" localSheetId="78">#REF!</definedName>
    <definedName name="fsn">#REF!</definedName>
    <definedName name="fuel" localSheetId="23">#REF!</definedName>
    <definedName name="fuel" localSheetId="25">#REF!</definedName>
    <definedName name="fuel" localSheetId="26">#REF!</definedName>
    <definedName name="fuel" localSheetId="27">#REF!</definedName>
    <definedName name="fuel" localSheetId="29">#REF!</definedName>
    <definedName name="fuel" localSheetId="30">#REF!</definedName>
    <definedName name="fuel" localSheetId="31">#REF!</definedName>
    <definedName name="fuel" localSheetId="47">#REF!</definedName>
    <definedName name="fuel" localSheetId="46">#REF!</definedName>
    <definedName name="fuel" localSheetId="48">#REF!</definedName>
    <definedName name="fuel" localSheetId="49">#REF!</definedName>
    <definedName name="fuel" localSheetId="50">#REF!</definedName>
    <definedName name="fuel" localSheetId="51">#REF!</definedName>
    <definedName name="fuel" localSheetId="52">#REF!</definedName>
    <definedName name="fuel" localSheetId="53">#REF!</definedName>
    <definedName name="fuel" localSheetId="54">#REF!</definedName>
    <definedName name="fuel" localSheetId="55">#REF!</definedName>
    <definedName name="fuel" localSheetId="79">#REF!</definedName>
    <definedName name="fuel" localSheetId="80">#REF!</definedName>
    <definedName name="fuel" localSheetId="56">#REF!</definedName>
    <definedName name="fuel" localSheetId="57">#REF!</definedName>
    <definedName name="fuel" localSheetId="58">#REF!</definedName>
    <definedName name="fuel" localSheetId="59">#REF!</definedName>
    <definedName name="fuel" localSheetId="60">#REF!</definedName>
    <definedName name="fuel" localSheetId="61">#REF!</definedName>
    <definedName name="fuel" localSheetId="62">#REF!</definedName>
    <definedName name="fuel" localSheetId="78">#REF!</definedName>
    <definedName name="fuel">#REF!</definedName>
    <definedName name="fuel_1" localSheetId="47">#REF!</definedName>
    <definedName name="fuel_1" localSheetId="79">#REF!</definedName>
    <definedName name="fuel_1" localSheetId="80">#REF!</definedName>
    <definedName name="fuel_1" localSheetId="62">#REF!</definedName>
    <definedName name="fuel_1" localSheetId="78">#REF!</definedName>
    <definedName name="fuel_1">#REF!</definedName>
    <definedName name="FUFUFUFUFUFUFF" localSheetId="47">#REF!</definedName>
    <definedName name="FUFUFUFUFUFUFF" localSheetId="79">#REF!</definedName>
    <definedName name="FUFUFUFUFUFUFF" localSheetId="80">#REF!</definedName>
    <definedName name="FUFUFUFUFUFUFF" localSheetId="62">#REF!</definedName>
    <definedName name="FUFUFUFUFUFUFF" localSheetId="78">#REF!</definedName>
    <definedName name="FUFUFUFUFUFUFF">#REF!</definedName>
    <definedName name="fwregwrgfd">#N/A</definedName>
    <definedName name="G" localSheetId="23">#REF!</definedName>
    <definedName name="G" localSheetId="25">#REF!</definedName>
    <definedName name="G" localSheetId="26">#REF!</definedName>
    <definedName name="G" localSheetId="27">#REF!</definedName>
    <definedName name="G" localSheetId="29">#REF!</definedName>
    <definedName name="G" localSheetId="30">#REF!</definedName>
    <definedName name="G" localSheetId="31">#REF!</definedName>
    <definedName name="G" localSheetId="47">#REF!</definedName>
    <definedName name="G" localSheetId="46">#REF!</definedName>
    <definedName name="G" localSheetId="48">#REF!</definedName>
    <definedName name="G" localSheetId="49">#REF!</definedName>
    <definedName name="G" localSheetId="50">#REF!</definedName>
    <definedName name="G" localSheetId="51">#REF!</definedName>
    <definedName name="G" localSheetId="52">#REF!</definedName>
    <definedName name="G" localSheetId="53">#REF!</definedName>
    <definedName name="G" localSheetId="54">#REF!</definedName>
    <definedName name="G" localSheetId="55">#REF!</definedName>
    <definedName name="G" localSheetId="79">#REF!</definedName>
    <definedName name="G" localSheetId="80">#REF!</definedName>
    <definedName name="G" localSheetId="56">#REF!</definedName>
    <definedName name="G" localSheetId="57">#REF!</definedName>
    <definedName name="G" localSheetId="58">#REF!</definedName>
    <definedName name="G" localSheetId="59">#REF!</definedName>
    <definedName name="G" localSheetId="60">#REF!</definedName>
    <definedName name="G" localSheetId="61">#REF!</definedName>
    <definedName name="G" localSheetId="62">#REF!</definedName>
    <definedName name="G" localSheetId="78">#REF!</definedName>
    <definedName name="G">#REF!</definedName>
    <definedName name="g_2.04" localSheetId="23">#REF!</definedName>
    <definedName name="g_2.04" localSheetId="25">#REF!</definedName>
    <definedName name="g_2.04" localSheetId="26">#REF!</definedName>
    <definedName name="g_2.04" localSheetId="27">#REF!</definedName>
    <definedName name="g_2.04" localSheetId="29">#REF!</definedName>
    <definedName name="g_2.04" localSheetId="30">#REF!</definedName>
    <definedName name="g_2.04" localSheetId="31">#REF!</definedName>
    <definedName name="g_2.04" localSheetId="47">#REF!</definedName>
    <definedName name="g_2.04" localSheetId="46">#REF!</definedName>
    <definedName name="g_2.04" localSheetId="48">#REF!</definedName>
    <definedName name="g_2.04" localSheetId="49">#REF!</definedName>
    <definedName name="g_2.04" localSheetId="50">#REF!</definedName>
    <definedName name="g_2.04" localSheetId="51">#REF!</definedName>
    <definedName name="g_2.04" localSheetId="52">#REF!</definedName>
    <definedName name="g_2.04" localSheetId="53">#REF!</definedName>
    <definedName name="g_2.04" localSheetId="54">#REF!</definedName>
    <definedName name="g_2.04" localSheetId="55">#REF!</definedName>
    <definedName name="g_2.04" localSheetId="79">#REF!</definedName>
    <definedName name="g_2.04" localSheetId="80">#REF!</definedName>
    <definedName name="g_2.04" localSheetId="56">#REF!</definedName>
    <definedName name="g_2.04" localSheetId="57">#REF!</definedName>
    <definedName name="g_2.04" localSheetId="58">#REF!</definedName>
    <definedName name="g_2.04" localSheetId="59">#REF!</definedName>
    <definedName name="g_2.04" localSheetId="60">#REF!</definedName>
    <definedName name="g_2.04" localSheetId="61">#REF!</definedName>
    <definedName name="g_2.04" localSheetId="62">#REF!</definedName>
    <definedName name="g_2.04" localSheetId="78">#REF!</definedName>
    <definedName name="g_2.04">#REF!</definedName>
    <definedName name="G_2.05" localSheetId="23">#REF!</definedName>
    <definedName name="G_2.05" localSheetId="25">#REF!</definedName>
    <definedName name="G_2.05" localSheetId="26">#REF!</definedName>
    <definedName name="G_2.05" localSheetId="27">#REF!</definedName>
    <definedName name="G_2.05" localSheetId="29">#REF!</definedName>
    <definedName name="G_2.05" localSheetId="30">#REF!</definedName>
    <definedName name="G_2.05" localSheetId="31">#REF!</definedName>
    <definedName name="G_2.05" localSheetId="47">#REF!</definedName>
    <definedName name="G_2.05" localSheetId="46">#REF!</definedName>
    <definedName name="G_2.05" localSheetId="48">#REF!</definedName>
    <definedName name="G_2.05" localSheetId="49">#REF!</definedName>
    <definedName name="G_2.05" localSheetId="50">#REF!</definedName>
    <definedName name="G_2.05" localSheetId="51">#REF!</definedName>
    <definedName name="G_2.05" localSheetId="52">#REF!</definedName>
    <definedName name="G_2.05" localSheetId="53">#REF!</definedName>
    <definedName name="G_2.05" localSheetId="54">#REF!</definedName>
    <definedName name="G_2.05" localSheetId="55">#REF!</definedName>
    <definedName name="G_2.05" localSheetId="79">#REF!</definedName>
    <definedName name="G_2.05" localSheetId="80">#REF!</definedName>
    <definedName name="G_2.05" localSheetId="56">#REF!</definedName>
    <definedName name="G_2.05" localSheetId="57">#REF!</definedName>
    <definedName name="G_2.05" localSheetId="58">#REF!</definedName>
    <definedName name="G_2.05" localSheetId="59">#REF!</definedName>
    <definedName name="G_2.05" localSheetId="60">#REF!</definedName>
    <definedName name="G_2.05" localSheetId="61">#REF!</definedName>
    <definedName name="G_2.05" localSheetId="62">#REF!</definedName>
    <definedName name="G_2.05" localSheetId="78">#REF!</definedName>
    <definedName name="G_2.05">#REF!</definedName>
    <definedName name="G_2.06" localSheetId="47">#REF!</definedName>
    <definedName name="G_2.06" localSheetId="79">#REF!</definedName>
    <definedName name="G_2.06" localSheetId="80">#REF!</definedName>
    <definedName name="G_2.06" localSheetId="62">#REF!</definedName>
    <definedName name="G_2.06" localSheetId="78">#REF!</definedName>
    <definedName name="G_2.06">#REF!</definedName>
    <definedName name="G_2.07" localSheetId="47">#REF!</definedName>
    <definedName name="G_2.07" localSheetId="79">#REF!</definedName>
    <definedName name="G_2.07" localSheetId="80">#REF!</definedName>
    <definedName name="G_2.07" localSheetId="62">#REF!</definedName>
    <definedName name="G_2.07" localSheetId="78">#REF!</definedName>
    <definedName name="G_2.07">#REF!</definedName>
    <definedName name="G_2.08" localSheetId="47">#REF!</definedName>
    <definedName name="G_2.08" localSheetId="79">#REF!</definedName>
    <definedName name="G_2.08" localSheetId="80">#REF!</definedName>
    <definedName name="G_2.08" localSheetId="62">#REF!</definedName>
    <definedName name="G_2.08" localSheetId="78">#REF!</definedName>
    <definedName name="G_2.08">#REF!</definedName>
    <definedName name="G_2.09" localSheetId="47">#REF!</definedName>
    <definedName name="G_2.09" localSheetId="79">#REF!</definedName>
    <definedName name="G_2.09" localSheetId="80">#REF!</definedName>
    <definedName name="G_2.09" localSheetId="62">#REF!</definedName>
    <definedName name="G_2.09" localSheetId="78">#REF!</definedName>
    <definedName name="G_2.09">#REF!</definedName>
    <definedName name="G_2.10" localSheetId="47">#REF!</definedName>
    <definedName name="G_2.10" localSheetId="79">#REF!</definedName>
    <definedName name="G_2.10" localSheetId="80">#REF!</definedName>
    <definedName name="G_2.10" localSheetId="62">#REF!</definedName>
    <definedName name="G_2.10" localSheetId="78">#REF!</definedName>
    <definedName name="G_2.10">#REF!</definedName>
    <definedName name="G_2.11" localSheetId="47">#REF!</definedName>
    <definedName name="G_2.11" localSheetId="79">#REF!</definedName>
    <definedName name="G_2.11" localSheetId="80">#REF!</definedName>
    <definedName name="G_2.11" localSheetId="62">#REF!</definedName>
    <definedName name="G_2.11" localSheetId="78">#REF!</definedName>
    <definedName name="G_2.11">#REF!</definedName>
    <definedName name="G_2.12" localSheetId="47">#REF!</definedName>
    <definedName name="G_2.12" localSheetId="79">#REF!</definedName>
    <definedName name="G_2.12" localSheetId="80">#REF!</definedName>
    <definedName name="G_2.12" localSheetId="62">#REF!</definedName>
    <definedName name="G_2.12" localSheetId="78">#REF!</definedName>
    <definedName name="G_2.12">#REF!</definedName>
    <definedName name="G_2.13" localSheetId="47">#REF!</definedName>
    <definedName name="G_2.13" localSheetId="79">#REF!</definedName>
    <definedName name="G_2.13" localSheetId="80">#REF!</definedName>
    <definedName name="G_2.13" localSheetId="62">#REF!</definedName>
    <definedName name="G_2.13" localSheetId="78">#REF!</definedName>
    <definedName name="G_2.13">#REF!</definedName>
    <definedName name="G_2.14" localSheetId="47">#REF!</definedName>
    <definedName name="G_2.14" localSheetId="79">#REF!</definedName>
    <definedName name="G_2.14" localSheetId="80">#REF!</definedName>
    <definedName name="G_2.14" localSheetId="62">#REF!</definedName>
    <definedName name="G_2.14" localSheetId="78">#REF!</definedName>
    <definedName name="G_2.14">#REF!</definedName>
    <definedName name="Galvanized_cable_tray__complete_of__special_pieces__elbows__crosses__Tees__etc.__and_fixing_elements___brackets__supports__etc.__Metallic_supports_from_roof__wall_or_metallic_structure_included" localSheetId="47">#REF!</definedName>
    <definedName name="Galvanized_cable_tray__complete_of__special_pieces__elbows__crosses__Tees__etc.__and_fixing_elements___brackets__supports__etc.__Metallic_supports_from_roof__wall_or_metallic_structure_included" localSheetId="79">#REF!</definedName>
    <definedName name="Galvanized_cable_tray__complete_of__special_pieces__elbows__crosses__Tees__etc.__and_fixing_elements___brackets__supports__etc.__Metallic_supports_from_roof__wall_or_metallic_structure_included" localSheetId="80">#REF!</definedName>
    <definedName name="Galvanized_cable_tray__complete_of__special_pieces__elbows__crosses__Tees__etc.__and_fixing_elements___brackets__supports__etc.__Metallic_supports_from_roof__wall_or_metallic_structure_included" localSheetId="62">#REF!</definedName>
    <definedName name="Galvanized_cable_tray__complete_of__special_pieces__elbows__crosses__Tees__etc.__and_fixing_elements___brackets__supports__etc.__Metallic_supports_from_roof__wall_or_metallic_structure_included" localSheetId="78">#REF!</definedName>
    <definedName name="Galvanized_cable_tray__complete_of__special_pieces__elbows__crosses__Tees__etc.__and_fixing_elements___brackets__supports__etc.__Metallic_supports_from_roof__wall_or_metallic_structure_included">#REF!</definedName>
    <definedName name="gas" localSheetId="47">#REF!</definedName>
    <definedName name="gas" localSheetId="79">#REF!</definedName>
    <definedName name="gas" localSheetId="80">#REF!</definedName>
    <definedName name="gas" localSheetId="62">#REF!</definedName>
    <definedName name="gas" localSheetId="78">#REF!</definedName>
    <definedName name="gas">#REF!</definedName>
    <definedName name="gas_1" localSheetId="47">#REF!</definedName>
    <definedName name="gas_1" localSheetId="79">#REF!</definedName>
    <definedName name="gas_1" localSheetId="80">#REF!</definedName>
    <definedName name="gas_1" localSheetId="62">#REF!</definedName>
    <definedName name="gas_1" localSheetId="78">#REF!</definedName>
    <definedName name="gas_1">#REF!</definedName>
    <definedName name="GASOL">#N/A</definedName>
    <definedName name="GASOL_1" localSheetId="23">#REF!</definedName>
    <definedName name="GASOL_1" localSheetId="25">#REF!</definedName>
    <definedName name="GASOL_1" localSheetId="26">#REF!</definedName>
    <definedName name="GASOL_1" localSheetId="27">#REF!</definedName>
    <definedName name="GASOL_1" localSheetId="29">#REF!</definedName>
    <definedName name="GASOL_1" localSheetId="30">#REF!</definedName>
    <definedName name="GASOL_1" localSheetId="31">#REF!</definedName>
    <definedName name="GASOL_1" localSheetId="47">#REF!</definedName>
    <definedName name="GASOL_1" localSheetId="46">#REF!</definedName>
    <definedName name="GASOL_1" localSheetId="48">#REF!</definedName>
    <definedName name="GASOL_1" localSheetId="49">#REF!</definedName>
    <definedName name="GASOL_1" localSheetId="50">#REF!</definedName>
    <definedName name="GASOL_1" localSheetId="51">#REF!</definedName>
    <definedName name="GASOL_1" localSheetId="52">#REF!</definedName>
    <definedName name="GASOL_1" localSheetId="53">#REF!</definedName>
    <definedName name="GASOL_1" localSheetId="54">#REF!</definedName>
    <definedName name="GASOL_1" localSheetId="55">#REF!</definedName>
    <definedName name="GASOL_1" localSheetId="79">#REF!</definedName>
    <definedName name="GASOL_1" localSheetId="80">#REF!</definedName>
    <definedName name="GASOL_1" localSheetId="56">#REF!</definedName>
    <definedName name="GASOL_1" localSheetId="57">#REF!</definedName>
    <definedName name="GASOL_1" localSheetId="58">#REF!</definedName>
    <definedName name="GASOL_1" localSheetId="59">#REF!</definedName>
    <definedName name="GASOL_1" localSheetId="60">#REF!</definedName>
    <definedName name="GASOL_1" localSheetId="61">#REF!</definedName>
    <definedName name="GASOL_1" localSheetId="62">#REF!</definedName>
    <definedName name="GASOL_1" localSheetId="78">#REF!</definedName>
    <definedName name="GASOL_1">#REF!</definedName>
    <definedName name="GEOVANI" localSheetId="21">#REF!</definedName>
    <definedName name="GEOVANI" localSheetId="22">#REF!</definedName>
    <definedName name="GEOVANI" localSheetId="28">#REF!</definedName>
    <definedName name="GEOVANI" localSheetId="24">#REF!</definedName>
    <definedName name="GEOVANI" localSheetId="32">#REF!</definedName>
    <definedName name="GEOVANI" localSheetId="33">#REF!</definedName>
    <definedName name="GEOVANI" localSheetId="47">#REF!</definedName>
    <definedName name="GEOVANI" localSheetId="81">#REF!</definedName>
    <definedName name="GEOVANI" localSheetId="79">#REF!</definedName>
    <definedName name="GEOVANI" localSheetId="80">#REF!</definedName>
    <definedName name="GEOVANI" localSheetId="62">#REF!</definedName>
    <definedName name="GEOVANI" localSheetId="78">#REF!</definedName>
    <definedName name="GEOVANI">#REF!</definedName>
    <definedName name="GEOVANI_25" localSheetId="21">#REF!</definedName>
    <definedName name="GEOVANI_25" localSheetId="47">#REF!</definedName>
    <definedName name="GEOVANI_25" localSheetId="79">#REF!</definedName>
    <definedName name="GEOVANI_25" localSheetId="80">#REF!</definedName>
    <definedName name="GEOVANI_25" localSheetId="62">#REF!</definedName>
    <definedName name="GEOVANI_25" localSheetId="78">#REF!</definedName>
    <definedName name="GEOVANI_25">#REF!</definedName>
    <definedName name="GEOVANI2" localSheetId="79">#REF!</definedName>
    <definedName name="GEOVANI2" localSheetId="80">#REF!</definedName>
    <definedName name="GEOVANI2" localSheetId="62">#REF!</definedName>
    <definedName name="GEOVANI2" localSheetId="77">#REF!</definedName>
    <definedName name="GEOVANI2" localSheetId="78">#REF!</definedName>
    <definedName name="GEOVANI2">#REF!</definedName>
    <definedName name="GEOVANI2_25" localSheetId="79">#REF!</definedName>
    <definedName name="GEOVANI2_25" localSheetId="80">#REF!</definedName>
    <definedName name="GEOVANI2_25" localSheetId="62">#REF!</definedName>
    <definedName name="GEOVANI2_25" localSheetId="77">#REF!</definedName>
    <definedName name="GEOVANI2_25" localSheetId="78">#REF!</definedName>
    <definedName name="GEOVANI2_25">#REF!</definedName>
    <definedName name="Gerente" localSheetId="23">#REF!</definedName>
    <definedName name="Gerente" localSheetId="25">#REF!</definedName>
    <definedName name="Gerente" localSheetId="26">#REF!</definedName>
    <definedName name="Gerente" localSheetId="27">#REF!</definedName>
    <definedName name="Gerente" localSheetId="29">#REF!</definedName>
    <definedName name="Gerente" localSheetId="30">#REF!</definedName>
    <definedName name="Gerente" localSheetId="31">#REF!</definedName>
    <definedName name="Gerente" localSheetId="47">#REF!</definedName>
    <definedName name="Gerente" localSheetId="46">#REF!</definedName>
    <definedName name="Gerente" localSheetId="48">#REF!</definedName>
    <definedName name="Gerente" localSheetId="49">#REF!</definedName>
    <definedName name="Gerente" localSheetId="50">#REF!</definedName>
    <definedName name="Gerente" localSheetId="51">#REF!</definedName>
    <definedName name="Gerente" localSheetId="52">#REF!</definedName>
    <definedName name="Gerente" localSheetId="53">#REF!</definedName>
    <definedName name="Gerente" localSheetId="54">#REF!</definedName>
    <definedName name="Gerente" localSheetId="55">#REF!</definedName>
    <definedName name="Gerente" localSheetId="79">#REF!</definedName>
    <definedName name="Gerente" localSheetId="80">#REF!</definedName>
    <definedName name="Gerente" localSheetId="56">#REF!</definedName>
    <definedName name="Gerente" localSheetId="57">#REF!</definedName>
    <definedName name="Gerente" localSheetId="58">#REF!</definedName>
    <definedName name="Gerente" localSheetId="59">#REF!</definedName>
    <definedName name="Gerente" localSheetId="60">#REF!</definedName>
    <definedName name="Gerente" localSheetId="61">#REF!</definedName>
    <definedName name="Gerente" localSheetId="62">#REF!</definedName>
    <definedName name="Gerente" localSheetId="78">#REF!</definedName>
    <definedName name="Gerente">#REF!</definedName>
    <definedName name="gfgfgfg" localSheetId="28" hidden="1">{#N/A,#N/A,FALSE,"MO (2)"}</definedName>
    <definedName name="gfgfgfg" localSheetId="23" hidden="1">{#N/A,#N/A,FALSE,"MO (2)"}</definedName>
    <definedName name="gfgfgfg" localSheetId="25" hidden="1">{#N/A,#N/A,FALSE,"MO (2)"}</definedName>
    <definedName name="gfgfgfg" localSheetId="26" hidden="1">{#N/A,#N/A,FALSE,"MO (2)"}</definedName>
    <definedName name="gfgfgfg" localSheetId="27" hidden="1">{#N/A,#N/A,FALSE,"MO (2)"}</definedName>
    <definedName name="gfgfgfg" localSheetId="29" hidden="1">{#N/A,#N/A,FALSE,"MO (2)"}</definedName>
    <definedName name="gfgfgfg" localSheetId="30" hidden="1">{#N/A,#N/A,FALSE,"MO (2)"}</definedName>
    <definedName name="gfgfgfg" localSheetId="31" hidden="1">{#N/A,#N/A,FALSE,"MO (2)"}</definedName>
    <definedName name="gfgfgfg" localSheetId="47" hidden="1">{#N/A,#N/A,FALSE,"MO (2)"}</definedName>
    <definedName name="gfgfgfg" localSheetId="44" hidden="1">{#N/A,#N/A,FALSE,"MO (2)"}</definedName>
    <definedName name="gfgfgfg" localSheetId="46" hidden="1">{#N/A,#N/A,FALSE,"MO (2)"}</definedName>
    <definedName name="gfgfgfg" localSheetId="48" hidden="1">{#N/A,#N/A,FALSE,"MO (2)"}</definedName>
    <definedName name="gfgfgfg" localSheetId="49" hidden="1">{#N/A,#N/A,FALSE,"MO (2)"}</definedName>
    <definedName name="gfgfgfg" localSheetId="50" hidden="1">{#N/A,#N/A,FALSE,"MO (2)"}</definedName>
    <definedName name="gfgfgfg" localSheetId="51" hidden="1">{#N/A,#N/A,FALSE,"MO (2)"}</definedName>
    <definedName name="gfgfgfg" localSheetId="52" hidden="1">{#N/A,#N/A,FALSE,"MO (2)"}</definedName>
    <definedName name="gfgfgfg" localSheetId="53" hidden="1">{#N/A,#N/A,FALSE,"MO (2)"}</definedName>
    <definedName name="gfgfgfg" localSheetId="54" hidden="1">{#N/A,#N/A,FALSE,"MO (2)"}</definedName>
    <definedName name="gfgfgfg" localSheetId="55" hidden="1">{#N/A,#N/A,FALSE,"MO (2)"}</definedName>
    <definedName name="gfgfgfg" localSheetId="79" hidden="1">{#N/A,#N/A,FALSE,"MO (2)"}</definedName>
    <definedName name="gfgfgfg" localSheetId="80" hidden="1">{#N/A,#N/A,FALSE,"MO (2)"}</definedName>
    <definedName name="gfgfgfg" localSheetId="56" hidden="1">{#N/A,#N/A,FALSE,"MO (2)"}</definedName>
    <definedName name="gfgfgfg" localSheetId="57" hidden="1">{#N/A,#N/A,FALSE,"MO (2)"}</definedName>
    <definedName name="gfgfgfg" localSheetId="58" hidden="1">{#N/A,#N/A,FALSE,"MO (2)"}</definedName>
    <definedName name="gfgfgfg" localSheetId="59" hidden="1">{#N/A,#N/A,FALSE,"MO (2)"}</definedName>
    <definedName name="gfgfgfg" localSheetId="60" hidden="1">{#N/A,#N/A,FALSE,"MO (2)"}</definedName>
    <definedName name="gfgfgfg" localSheetId="61" hidden="1">{#N/A,#N/A,FALSE,"MO (2)"}</definedName>
    <definedName name="gfgfgfg" localSheetId="62" hidden="1">{#N/A,#N/A,FALSE,"MO (2)"}</definedName>
    <definedName name="gfgfgfg" localSheetId="74" hidden="1">{#N/A,#N/A,FALSE,"MO (2)"}</definedName>
    <definedName name="gfgfgfg" localSheetId="77" hidden="1">{#N/A,#N/A,FALSE,"MO (2)"}</definedName>
    <definedName name="gfgfgfg" localSheetId="78" hidden="1">{#N/A,#N/A,FALSE,"MO (2)"}</definedName>
    <definedName name="gfgfgfg" hidden="1">{#N/A,#N/A,FALSE,"MO (2)"}</definedName>
    <definedName name="ghghgh" localSheetId="28" hidden="1">{#N/A,#N/A,FALSE,"MO (2)"}</definedName>
    <definedName name="ghghgh" localSheetId="23" hidden="1">{#N/A,#N/A,FALSE,"MO (2)"}</definedName>
    <definedName name="ghghgh" localSheetId="25" hidden="1">{#N/A,#N/A,FALSE,"MO (2)"}</definedName>
    <definedName name="ghghgh" localSheetId="26" hidden="1">{#N/A,#N/A,FALSE,"MO (2)"}</definedName>
    <definedName name="ghghgh" localSheetId="27" hidden="1">{#N/A,#N/A,FALSE,"MO (2)"}</definedName>
    <definedName name="ghghgh" localSheetId="29" hidden="1">{#N/A,#N/A,FALSE,"MO (2)"}</definedName>
    <definedName name="ghghgh" localSheetId="30" hidden="1">{#N/A,#N/A,FALSE,"MO (2)"}</definedName>
    <definedName name="ghghgh" localSheetId="31" hidden="1">{#N/A,#N/A,FALSE,"MO (2)"}</definedName>
    <definedName name="ghghgh" localSheetId="47" hidden="1">{#N/A,#N/A,FALSE,"MO (2)"}</definedName>
    <definedName name="ghghgh" localSheetId="44" hidden="1">{#N/A,#N/A,FALSE,"MO (2)"}</definedName>
    <definedName name="ghghgh" localSheetId="46" hidden="1">{#N/A,#N/A,FALSE,"MO (2)"}</definedName>
    <definedName name="ghghgh" localSheetId="48" hidden="1">{#N/A,#N/A,FALSE,"MO (2)"}</definedName>
    <definedName name="ghghgh" localSheetId="49" hidden="1">{#N/A,#N/A,FALSE,"MO (2)"}</definedName>
    <definedName name="ghghgh" localSheetId="50" hidden="1">{#N/A,#N/A,FALSE,"MO (2)"}</definedName>
    <definedName name="ghghgh" localSheetId="51" hidden="1">{#N/A,#N/A,FALSE,"MO (2)"}</definedName>
    <definedName name="ghghgh" localSheetId="52" hidden="1">{#N/A,#N/A,FALSE,"MO (2)"}</definedName>
    <definedName name="ghghgh" localSheetId="53" hidden="1">{#N/A,#N/A,FALSE,"MO (2)"}</definedName>
    <definedName name="ghghgh" localSheetId="54" hidden="1">{#N/A,#N/A,FALSE,"MO (2)"}</definedName>
    <definedName name="ghghgh" localSheetId="55" hidden="1">{#N/A,#N/A,FALSE,"MO (2)"}</definedName>
    <definedName name="ghghgh" localSheetId="79" hidden="1">{#N/A,#N/A,FALSE,"MO (2)"}</definedName>
    <definedName name="ghghgh" localSheetId="80" hidden="1">{#N/A,#N/A,FALSE,"MO (2)"}</definedName>
    <definedName name="ghghgh" localSheetId="56" hidden="1">{#N/A,#N/A,FALSE,"MO (2)"}</definedName>
    <definedName name="ghghgh" localSheetId="57" hidden="1">{#N/A,#N/A,FALSE,"MO (2)"}</definedName>
    <definedName name="ghghgh" localSheetId="58" hidden="1">{#N/A,#N/A,FALSE,"MO (2)"}</definedName>
    <definedName name="ghghgh" localSheetId="59" hidden="1">{#N/A,#N/A,FALSE,"MO (2)"}</definedName>
    <definedName name="ghghgh" localSheetId="60" hidden="1">{#N/A,#N/A,FALSE,"MO (2)"}</definedName>
    <definedName name="ghghgh" localSheetId="61" hidden="1">{#N/A,#N/A,FALSE,"MO (2)"}</definedName>
    <definedName name="ghghgh" localSheetId="62" hidden="1">{#N/A,#N/A,FALSE,"MO (2)"}</definedName>
    <definedName name="ghghgh" localSheetId="74" hidden="1">{#N/A,#N/A,FALSE,"MO (2)"}</definedName>
    <definedName name="ghghgh" localSheetId="77" hidden="1">{#N/A,#N/A,FALSE,"MO (2)"}</definedName>
    <definedName name="ghghgh" localSheetId="78" hidden="1">{#N/A,#N/A,FALSE,"MO (2)"}</definedName>
    <definedName name="ghghgh" hidden="1">{#N/A,#N/A,FALSE,"MO (2)"}</definedName>
    <definedName name="GHJ" localSheetId="23">#REF!</definedName>
    <definedName name="GHJ" localSheetId="25">#REF!</definedName>
    <definedName name="GHJ" localSheetId="26">#REF!</definedName>
    <definedName name="GHJ" localSheetId="27">#REF!</definedName>
    <definedName name="GHJ" localSheetId="29">#REF!</definedName>
    <definedName name="GHJ" localSheetId="30">#REF!</definedName>
    <definedName name="GHJ" localSheetId="31">#REF!</definedName>
    <definedName name="GHJ" localSheetId="47">#REF!</definedName>
    <definedName name="GHJ" localSheetId="46">#REF!</definedName>
    <definedName name="GHJ" localSheetId="48">#REF!</definedName>
    <definedName name="GHJ" localSheetId="49">#REF!</definedName>
    <definedName name="GHJ" localSheetId="50">#REF!</definedName>
    <definedName name="GHJ" localSheetId="51">#REF!</definedName>
    <definedName name="GHJ" localSheetId="52">#REF!</definedName>
    <definedName name="GHJ" localSheetId="53">#REF!</definedName>
    <definedName name="GHJ" localSheetId="54">#REF!</definedName>
    <definedName name="GHJ" localSheetId="55">#REF!</definedName>
    <definedName name="GHJ" localSheetId="79">#REF!</definedName>
    <definedName name="GHJ" localSheetId="80">#REF!</definedName>
    <definedName name="GHJ" localSheetId="56">#REF!</definedName>
    <definedName name="GHJ" localSheetId="57">#REF!</definedName>
    <definedName name="GHJ" localSheetId="58">#REF!</definedName>
    <definedName name="GHJ" localSheetId="59">#REF!</definedName>
    <definedName name="GHJ" localSheetId="60">#REF!</definedName>
    <definedName name="GHJ" localSheetId="61">#REF!</definedName>
    <definedName name="GHJ" localSheetId="62">#REF!</definedName>
    <definedName name="GHJ" localSheetId="78">#REF!</definedName>
    <definedName name="GHJ">#REF!</definedName>
    <definedName name="gjgh" localSheetId="28" hidden="1">{#N/A,#N/A,FALSE,"GERAL";#N/A,#N/A,FALSE,"012-96";#N/A,#N/A,FALSE,"018-96";#N/A,#N/A,FALSE,"027-96";#N/A,#N/A,FALSE,"059-96";#N/A,#N/A,FALSE,"076-96";#N/A,#N/A,FALSE,"019-97";#N/A,#N/A,FALSE,"021-97";#N/A,#N/A,FALSE,"022-97";#N/A,#N/A,FALSE,"028-97"}</definedName>
    <definedName name="gjgh" localSheetId="23" hidden="1">{#N/A,#N/A,FALSE,"GERAL";#N/A,#N/A,FALSE,"012-96";#N/A,#N/A,FALSE,"018-96";#N/A,#N/A,FALSE,"027-96";#N/A,#N/A,FALSE,"059-96";#N/A,#N/A,FALSE,"076-96";#N/A,#N/A,FALSE,"019-97";#N/A,#N/A,FALSE,"021-97";#N/A,#N/A,FALSE,"022-97";#N/A,#N/A,FALSE,"028-97"}</definedName>
    <definedName name="gjgh" localSheetId="25" hidden="1">{#N/A,#N/A,FALSE,"GERAL";#N/A,#N/A,FALSE,"012-96";#N/A,#N/A,FALSE,"018-96";#N/A,#N/A,FALSE,"027-96";#N/A,#N/A,FALSE,"059-96";#N/A,#N/A,FALSE,"076-96";#N/A,#N/A,FALSE,"019-97";#N/A,#N/A,FALSE,"021-97";#N/A,#N/A,FALSE,"022-97";#N/A,#N/A,FALSE,"028-97"}</definedName>
    <definedName name="gjgh" localSheetId="26" hidden="1">{#N/A,#N/A,FALSE,"GERAL";#N/A,#N/A,FALSE,"012-96";#N/A,#N/A,FALSE,"018-96";#N/A,#N/A,FALSE,"027-96";#N/A,#N/A,FALSE,"059-96";#N/A,#N/A,FALSE,"076-96";#N/A,#N/A,FALSE,"019-97";#N/A,#N/A,FALSE,"021-97";#N/A,#N/A,FALSE,"022-97";#N/A,#N/A,FALSE,"028-97"}</definedName>
    <definedName name="gjgh" localSheetId="27" hidden="1">{#N/A,#N/A,FALSE,"GERAL";#N/A,#N/A,FALSE,"012-96";#N/A,#N/A,FALSE,"018-96";#N/A,#N/A,FALSE,"027-96";#N/A,#N/A,FALSE,"059-96";#N/A,#N/A,FALSE,"076-96";#N/A,#N/A,FALSE,"019-97";#N/A,#N/A,FALSE,"021-97";#N/A,#N/A,FALSE,"022-97";#N/A,#N/A,FALSE,"028-97"}</definedName>
    <definedName name="gjgh" localSheetId="29" hidden="1">{#N/A,#N/A,FALSE,"GERAL";#N/A,#N/A,FALSE,"012-96";#N/A,#N/A,FALSE,"018-96";#N/A,#N/A,FALSE,"027-96";#N/A,#N/A,FALSE,"059-96";#N/A,#N/A,FALSE,"076-96";#N/A,#N/A,FALSE,"019-97";#N/A,#N/A,FALSE,"021-97";#N/A,#N/A,FALSE,"022-97";#N/A,#N/A,FALSE,"028-97"}</definedName>
    <definedName name="gjgh" localSheetId="30" hidden="1">{#N/A,#N/A,FALSE,"GERAL";#N/A,#N/A,FALSE,"012-96";#N/A,#N/A,FALSE,"018-96";#N/A,#N/A,FALSE,"027-96";#N/A,#N/A,FALSE,"059-96";#N/A,#N/A,FALSE,"076-96";#N/A,#N/A,FALSE,"019-97";#N/A,#N/A,FALSE,"021-97";#N/A,#N/A,FALSE,"022-97";#N/A,#N/A,FALSE,"028-97"}</definedName>
    <definedName name="gjgh" localSheetId="31" hidden="1">{#N/A,#N/A,FALSE,"GERAL";#N/A,#N/A,FALSE,"012-96";#N/A,#N/A,FALSE,"018-96";#N/A,#N/A,FALSE,"027-96";#N/A,#N/A,FALSE,"059-96";#N/A,#N/A,FALSE,"076-96";#N/A,#N/A,FALSE,"019-97";#N/A,#N/A,FALSE,"021-97";#N/A,#N/A,FALSE,"022-97";#N/A,#N/A,FALSE,"028-97"}</definedName>
    <definedName name="gjgh" localSheetId="47" hidden="1">{#N/A,#N/A,FALSE,"GERAL";#N/A,#N/A,FALSE,"012-96";#N/A,#N/A,FALSE,"018-96";#N/A,#N/A,FALSE,"027-96";#N/A,#N/A,FALSE,"059-96";#N/A,#N/A,FALSE,"076-96";#N/A,#N/A,FALSE,"019-97";#N/A,#N/A,FALSE,"021-97";#N/A,#N/A,FALSE,"022-97";#N/A,#N/A,FALSE,"028-97"}</definedName>
    <definedName name="gjgh" localSheetId="44" hidden="1">{#N/A,#N/A,FALSE,"GERAL";#N/A,#N/A,FALSE,"012-96";#N/A,#N/A,FALSE,"018-96";#N/A,#N/A,FALSE,"027-96";#N/A,#N/A,FALSE,"059-96";#N/A,#N/A,FALSE,"076-96";#N/A,#N/A,FALSE,"019-97";#N/A,#N/A,FALSE,"021-97";#N/A,#N/A,FALSE,"022-97";#N/A,#N/A,FALSE,"028-97"}</definedName>
    <definedName name="gjgh" localSheetId="46" hidden="1">{#N/A,#N/A,FALSE,"GERAL";#N/A,#N/A,FALSE,"012-96";#N/A,#N/A,FALSE,"018-96";#N/A,#N/A,FALSE,"027-96";#N/A,#N/A,FALSE,"059-96";#N/A,#N/A,FALSE,"076-96";#N/A,#N/A,FALSE,"019-97";#N/A,#N/A,FALSE,"021-97";#N/A,#N/A,FALSE,"022-97";#N/A,#N/A,FALSE,"028-97"}</definedName>
    <definedName name="gjgh" localSheetId="48" hidden="1">{#N/A,#N/A,FALSE,"GERAL";#N/A,#N/A,FALSE,"012-96";#N/A,#N/A,FALSE,"018-96";#N/A,#N/A,FALSE,"027-96";#N/A,#N/A,FALSE,"059-96";#N/A,#N/A,FALSE,"076-96";#N/A,#N/A,FALSE,"019-97";#N/A,#N/A,FALSE,"021-97";#N/A,#N/A,FALSE,"022-97";#N/A,#N/A,FALSE,"028-97"}</definedName>
    <definedName name="gjgh" localSheetId="49" hidden="1">{#N/A,#N/A,FALSE,"GERAL";#N/A,#N/A,FALSE,"012-96";#N/A,#N/A,FALSE,"018-96";#N/A,#N/A,FALSE,"027-96";#N/A,#N/A,FALSE,"059-96";#N/A,#N/A,FALSE,"076-96";#N/A,#N/A,FALSE,"019-97";#N/A,#N/A,FALSE,"021-97";#N/A,#N/A,FALSE,"022-97";#N/A,#N/A,FALSE,"028-97"}</definedName>
    <definedName name="gjgh" localSheetId="50" hidden="1">{#N/A,#N/A,FALSE,"GERAL";#N/A,#N/A,FALSE,"012-96";#N/A,#N/A,FALSE,"018-96";#N/A,#N/A,FALSE,"027-96";#N/A,#N/A,FALSE,"059-96";#N/A,#N/A,FALSE,"076-96";#N/A,#N/A,FALSE,"019-97";#N/A,#N/A,FALSE,"021-97";#N/A,#N/A,FALSE,"022-97";#N/A,#N/A,FALSE,"028-97"}</definedName>
    <definedName name="gjgh" localSheetId="51" hidden="1">{#N/A,#N/A,FALSE,"GERAL";#N/A,#N/A,FALSE,"012-96";#N/A,#N/A,FALSE,"018-96";#N/A,#N/A,FALSE,"027-96";#N/A,#N/A,FALSE,"059-96";#N/A,#N/A,FALSE,"076-96";#N/A,#N/A,FALSE,"019-97";#N/A,#N/A,FALSE,"021-97";#N/A,#N/A,FALSE,"022-97";#N/A,#N/A,FALSE,"028-97"}</definedName>
    <definedName name="gjgh" localSheetId="52" hidden="1">{#N/A,#N/A,FALSE,"GERAL";#N/A,#N/A,FALSE,"012-96";#N/A,#N/A,FALSE,"018-96";#N/A,#N/A,FALSE,"027-96";#N/A,#N/A,FALSE,"059-96";#N/A,#N/A,FALSE,"076-96";#N/A,#N/A,FALSE,"019-97";#N/A,#N/A,FALSE,"021-97";#N/A,#N/A,FALSE,"022-97";#N/A,#N/A,FALSE,"028-97"}</definedName>
    <definedName name="gjgh" localSheetId="53" hidden="1">{#N/A,#N/A,FALSE,"GERAL";#N/A,#N/A,FALSE,"012-96";#N/A,#N/A,FALSE,"018-96";#N/A,#N/A,FALSE,"027-96";#N/A,#N/A,FALSE,"059-96";#N/A,#N/A,FALSE,"076-96";#N/A,#N/A,FALSE,"019-97";#N/A,#N/A,FALSE,"021-97";#N/A,#N/A,FALSE,"022-97";#N/A,#N/A,FALSE,"028-97"}</definedName>
    <definedName name="gjgh" localSheetId="54" hidden="1">{#N/A,#N/A,FALSE,"GERAL";#N/A,#N/A,FALSE,"012-96";#N/A,#N/A,FALSE,"018-96";#N/A,#N/A,FALSE,"027-96";#N/A,#N/A,FALSE,"059-96";#N/A,#N/A,FALSE,"076-96";#N/A,#N/A,FALSE,"019-97";#N/A,#N/A,FALSE,"021-97";#N/A,#N/A,FALSE,"022-97";#N/A,#N/A,FALSE,"028-97"}</definedName>
    <definedName name="gjgh" localSheetId="55" hidden="1">{#N/A,#N/A,FALSE,"GERAL";#N/A,#N/A,FALSE,"012-96";#N/A,#N/A,FALSE,"018-96";#N/A,#N/A,FALSE,"027-96";#N/A,#N/A,FALSE,"059-96";#N/A,#N/A,FALSE,"076-96";#N/A,#N/A,FALSE,"019-97";#N/A,#N/A,FALSE,"021-97";#N/A,#N/A,FALSE,"022-97";#N/A,#N/A,FALSE,"028-97"}</definedName>
    <definedName name="gjgh" localSheetId="79" hidden="1">{#N/A,#N/A,FALSE,"GERAL";#N/A,#N/A,FALSE,"012-96";#N/A,#N/A,FALSE,"018-96";#N/A,#N/A,FALSE,"027-96";#N/A,#N/A,FALSE,"059-96";#N/A,#N/A,FALSE,"076-96";#N/A,#N/A,FALSE,"019-97";#N/A,#N/A,FALSE,"021-97";#N/A,#N/A,FALSE,"022-97";#N/A,#N/A,FALSE,"028-97"}</definedName>
    <definedName name="gjgh" localSheetId="80" hidden="1">{#N/A,#N/A,FALSE,"GERAL";#N/A,#N/A,FALSE,"012-96";#N/A,#N/A,FALSE,"018-96";#N/A,#N/A,FALSE,"027-96";#N/A,#N/A,FALSE,"059-96";#N/A,#N/A,FALSE,"076-96";#N/A,#N/A,FALSE,"019-97";#N/A,#N/A,FALSE,"021-97";#N/A,#N/A,FALSE,"022-97";#N/A,#N/A,FALSE,"028-97"}</definedName>
    <definedName name="gjgh" localSheetId="56" hidden="1">{#N/A,#N/A,FALSE,"GERAL";#N/A,#N/A,FALSE,"012-96";#N/A,#N/A,FALSE,"018-96";#N/A,#N/A,FALSE,"027-96";#N/A,#N/A,FALSE,"059-96";#N/A,#N/A,FALSE,"076-96";#N/A,#N/A,FALSE,"019-97";#N/A,#N/A,FALSE,"021-97";#N/A,#N/A,FALSE,"022-97";#N/A,#N/A,FALSE,"028-97"}</definedName>
    <definedName name="gjgh" localSheetId="57" hidden="1">{#N/A,#N/A,FALSE,"GERAL";#N/A,#N/A,FALSE,"012-96";#N/A,#N/A,FALSE,"018-96";#N/A,#N/A,FALSE,"027-96";#N/A,#N/A,FALSE,"059-96";#N/A,#N/A,FALSE,"076-96";#N/A,#N/A,FALSE,"019-97";#N/A,#N/A,FALSE,"021-97";#N/A,#N/A,FALSE,"022-97";#N/A,#N/A,FALSE,"028-97"}</definedName>
    <definedName name="gjgh" localSheetId="58" hidden="1">{#N/A,#N/A,FALSE,"GERAL";#N/A,#N/A,FALSE,"012-96";#N/A,#N/A,FALSE,"018-96";#N/A,#N/A,FALSE,"027-96";#N/A,#N/A,FALSE,"059-96";#N/A,#N/A,FALSE,"076-96";#N/A,#N/A,FALSE,"019-97";#N/A,#N/A,FALSE,"021-97";#N/A,#N/A,FALSE,"022-97";#N/A,#N/A,FALSE,"028-97"}</definedName>
    <definedName name="gjgh" localSheetId="59" hidden="1">{#N/A,#N/A,FALSE,"GERAL";#N/A,#N/A,FALSE,"012-96";#N/A,#N/A,FALSE,"018-96";#N/A,#N/A,FALSE,"027-96";#N/A,#N/A,FALSE,"059-96";#N/A,#N/A,FALSE,"076-96";#N/A,#N/A,FALSE,"019-97";#N/A,#N/A,FALSE,"021-97";#N/A,#N/A,FALSE,"022-97";#N/A,#N/A,FALSE,"028-97"}</definedName>
    <definedName name="gjgh" localSheetId="60" hidden="1">{#N/A,#N/A,FALSE,"GERAL";#N/A,#N/A,FALSE,"012-96";#N/A,#N/A,FALSE,"018-96";#N/A,#N/A,FALSE,"027-96";#N/A,#N/A,FALSE,"059-96";#N/A,#N/A,FALSE,"076-96";#N/A,#N/A,FALSE,"019-97";#N/A,#N/A,FALSE,"021-97";#N/A,#N/A,FALSE,"022-97";#N/A,#N/A,FALSE,"028-97"}</definedName>
    <definedName name="gjgh" localSheetId="61" hidden="1">{#N/A,#N/A,FALSE,"GERAL";#N/A,#N/A,FALSE,"012-96";#N/A,#N/A,FALSE,"018-96";#N/A,#N/A,FALSE,"027-96";#N/A,#N/A,FALSE,"059-96";#N/A,#N/A,FALSE,"076-96";#N/A,#N/A,FALSE,"019-97";#N/A,#N/A,FALSE,"021-97";#N/A,#N/A,FALSE,"022-97";#N/A,#N/A,FALSE,"028-97"}</definedName>
    <definedName name="gjgh" localSheetId="62" hidden="1">{#N/A,#N/A,FALSE,"GERAL";#N/A,#N/A,FALSE,"012-96";#N/A,#N/A,FALSE,"018-96";#N/A,#N/A,FALSE,"027-96";#N/A,#N/A,FALSE,"059-96";#N/A,#N/A,FALSE,"076-96";#N/A,#N/A,FALSE,"019-97";#N/A,#N/A,FALSE,"021-97";#N/A,#N/A,FALSE,"022-97";#N/A,#N/A,FALSE,"028-97"}</definedName>
    <definedName name="gjgh" localSheetId="74" hidden="1">{#N/A,#N/A,FALSE,"GERAL";#N/A,#N/A,FALSE,"012-96";#N/A,#N/A,FALSE,"018-96";#N/A,#N/A,FALSE,"027-96";#N/A,#N/A,FALSE,"059-96";#N/A,#N/A,FALSE,"076-96";#N/A,#N/A,FALSE,"019-97";#N/A,#N/A,FALSE,"021-97";#N/A,#N/A,FALSE,"022-97";#N/A,#N/A,FALSE,"028-97"}</definedName>
    <definedName name="gjgh" localSheetId="77" hidden="1">{#N/A,#N/A,FALSE,"GERAL";#N/A,#N/A,FALSE,"012-96";#N/A,#N/A,FALSE,"018-96";#N/A,#N/A,FALSE,"027-96";#N/A,#N/A,FALSE,"059-96";#N/A,#N/A,FALSE,"076-96";#N/A,#N/A,FALSE,"019-97";#N/A,#N/A,FALSE,"021-97";#N/A,#N/A,FALSE,"022-97";#N/A,#N/A,FALSE,"028-97"}</definedName>
    <definedName name="gjgh" localSheetId="78" hidden="1">{#N/A,#N/A,FALSE,"GERAL";#N/A,#N/A,FALSE,"012-96";#N/A,#N/A,FALSE,"018-96";#N/A,#N/A,FALSE,"027-96";#N/A,#N/A,FALSE,"059-96";#N/A,#N/A,FALSE,"076-96";#N/A,#N/A,FALSE,"019-97";#N/A,#N/A,FALSE,"021-97";#N/A,#N/A,FALSE,"022-97";#N/A,#N/A,FALSE,"028-97"}</definedName>
    <definedName name="gjgh" hidden="1">{#N/A,#N/A,FALSE,"GERAL";#N/A,#N/A,FALSE,"012-96";#N/A,#N/A,FALSE,"018-96";#N/A,#N/A,FALSE,"027-96";#N/A,#N/A,FALSE,"059-96";#N/A,#N/A,FALSE,"076-96";#N/A,#N/A,FALSE,"019-97";#N/A,#N/A,FALSE,"021-97";#N/A,#N/A,FALSE,"022-97";#N/A,#N/A,FALSE,"028-97"}</definedName>
    <definedName name="GRADUADA" localSheetId="23">#REF!</definedName>
    <definedName name="GRADUADA" localSheetId="25">#REF!</definedName>
    <definedName name="GRADUADA" localSheetId="26">#REF!</definedName>
    <definedName name="GRADUADA" localSheetId="27">#REF!</definedName>
    <definedName name="GRADUADA" localSheetId="29">#REF!</definedName>
    <definedName name="GRADUADA" localSheetId="30">#REF!</definedName>
    <definedName name="GRADUADA" localSheetId="31">#REF!</definedName>
    <definedName name="GRADUADA" localSheetId="47">#REF!</definedName>
    <definedName name="GRADUADA" localSheetId="46">#REF!</definedName>
    <definedName name="GRADUADA" localSheetId="48">#REF!</definedName>
    <definedName name="GRADUADA" localSheetId="49">#REF!</definedName>
    <definedName name="GRADUADA" localSheetId="50">#REF!</definedName>
    <definedName name="GRADUADA" localSheetId="51">#REF!</definedName>
    <definedName name="GRADUADA" localSheetId="52">#REF!</definedName>
    <definedName name="GRADUADA" localSheetId="53">#REF!</definedName>
    <definedName name="GRADUADA" localSheetId="54">#REF!</definedName>
    <definedName name="GRADUADA" localSheetId="55">#REF!</definedName>
    <definedName name="GRADUADA" localSheetId="79">#REF!</definedName>
    <definedName name="GRADUADA" localSheetId="80">#REF!</definedName>
    <definedName name="GRADUADA" localSheetId="56">#REF!</definedName>
    <definedName name="GRADUADA" localSheetId="57">#REF!</definedName>
    <definedName name="GRADUADA" localSheetId="58">#REF!</definedName>
    <definedName name="GRADUADA" localSheetId="59">#REF!</definedName>
    <definedName name="GRADUADA" localSheetId="60">#REF!</definedName>
    <definedName name="GRADUADA" localSheetId="61">#REF!</definedName>
    <definedName name="GRADUADA" localSheetId="62">#REF!</definedName>
    <definedName name="GRADUADA" localSheetId="78">#REF!</definedName>
    <definedName name="GRADUADA">#REF!</definedName>
    <definedName name="_xlnm.Recorder" localSheetId="23">#REF!</definedName>
    <definedName name="_xlnm.Recorder" localSheetId="25">#REF!</definedName>
    <definedName name="_xlnm.Recorder" localSheetId="26">#REF!</definedName>
    <definedName name="_xlnm.Recorder" localSheetId="27">#REF!</definedName>
    <definedName name="_xlnm.Recorder" localSheetId="29">#REF!</definedName>
    <definedName name="_xlnm.Recorder" localSheetId="30">#REF!</definedName>
    <definedName name="_xlnm.Recorder" localSheetId="31">#REF!</definedName>
    <definedName name="_xlnm.Recorder" localSheetId="47">#REF!</definedName>
    <definedName name="_xlnm.Recorder" localSheetId="46">#REF!</definedName>
    <definedName name="_xlnm.Recorder" localSheetId="48">#REF!</definedName>
    <definedName name="_xlnm.Recorder" localSheetId="49">#REF!</definedName>
    <definedName name="_xlnm.Recorder" localSheetId="50">#REF!</definedName>
    <definedName name="_xlnm.Recorder" localSheetId="51">#REF!</definedName>
    <definedName name="_xlnm.Recorder" localSheetId="52">#REF!</definedName>
    <definedName name="_xlnm.Recorder" localSheetId="53">#REF!</definedName>
    <definedName name="_xlnm.Recorder" localSheetId="54">#REF!</definedName>
    <definedName name="_xlnm.Recorder" localSheetId="55">#REF!</definedName>
    <definedName name="_xlnm.Recorder" localSheetId="79">#REF!</definedName>
    <definedName name="_xlnm.Recorder" localSheetId="80">#REF!</definedName>
    <definedName name="_xlnm.Recorder" localSheetId="56">#REF!</definedName>
    <definedName name="_xlnm.Recorder" localSheetId="57">#REF!</definedName>
    <definedName name="_xlnm.Recorder" localSheetId="58">#REF!</definedName>
    <definedName name="_xlnm.Recorder" localSheetId="59">#REF!</definedName>
    <definedName name="_xlnm.Recorder" localSheetId="60">#REF!</definedName>
    <definedName name="_xlnm.Recorder" localSheetId="61">#REF!</definedName>
    <definedName name="_xlnm.Recorder" localSheetId="62">#REF!</definedName>
    <definedName name="_xlnm.Recorder" localSheetId="78">#REF!</definedName>
    <definedName name="_xlnm.Recorder">#REF!</definedName>
    <definedName name="gsdgs">#N/A</definedName>
    <definedName name="gtryfj" localSheetId="1" hidden="1">{#N/A,#N/A,TRUE,"Serviços"}</definedName>
    <definedName name="gtryfj" localSheetId="4" hidden="1">{#N/A,#N/A,TRUE,"Serviços"}</definedName>
    <definedName name="gtryfj" localSheetId="3" hidden="1">{#N/A,#N/A,TRUE,"Serviços"}</definedName>
    <definedName name="gtryfj" localSheetId="2" hidden="1">{#N/A,#N/A,TRUE,"Serviços"}</definedName>
    <definedName name="gtryfj" localSheetId="15" hidden="1">{#N/A,#N/A,TRUE,"Serviços"}</definedName>
    <definedName name="gtryfj" localSheetId="14" hidden="1">{#N/A,#N/A,TRUE,"Serviços"}</definedName>
    <definedName name="gtryfj" localSheetId="12" hidden="1">{#N/A,#N/A,TRUE,"Serviços"}</definedName>
    <definedName name="gtryfj" localSheetId="16" hidden="1">{#N/A,#N/A,TRUE,"Serviços"}</definedName>
    <definedName name="gtryfj" localSheetId="8" hidden="1">{#N/A,#N/A,TRUE,"Serviços"}</definedName>
    <definedName name="gtryfj" localSheetId="9" hidden="1">{#N/A,#N/A,TRUE,"Serviços"}</definedName>
    <definedName name="gtryfj" localSheetId="10" hidden="1">{#N/A,#N/A,TRUE,"Serviços"}</definedName>
    <definedName name="gtryfj" localSheetId="11" hidden="1">{#N/A,#N/A,TRUE,"Serviços"}</definedName>
    <definedName name="gtryfj" localSheetId="21" hidden="1">{#N/A,#N/A,TRUE,"Serviços"}</definedName>
    <definedName name="gtryfj" localSheetId="13" hidden="1">{#N/A,#N/A,TRUE,"Serviços"}</definedName>
    <definedName name="gtryfj" localSheetId="6" hidden="1">{#N/A,#N/A,TRUE,"Serviços"}</definedName>
    <definedName name="gtryfj" localSheetId="17" hidden="1">{#N/A,#N/A,TRUE,"Serviços"}</definedName>
    <definedName name="gtryfj" localSheetId="20" hidden="1">{#N/A,#N/A,TRUE,"Serviços"}</definedName>
    <definedName name="gtryfj" localSheetId="7" hidden="1">{#N/A,#N/A,TRUE,"Serviços"}</definedName>
    <definedName name="gtryfj" localSheetId="22" hidden="1">{#N/A,#N/A,TRUE,"Serviços"}</definedName>
    <definedName name="gtryfj" localSheetId="28" hidden="1">{#N/A,#N/A,TRUE,"Serviços"}</definedName>
    <definedName name="gtryfj" localSheetId="23" hidden="1">{#N/A,#N/A,TRUE,"Serviços"}</definedName>
    <definedName name="gtryfj" localSheetId="24" hidden="1">{#N/A,#N/A,TRUE,"Serviços"}</definedName>
    <definedName name="gtryfj" localSheetId="25" hidden="1">{#N/A,#N/A,TRUE,"Serviços"}</definedName>
    <definedName name="gtryfj" localSheetId="26" hidden="1">{#N/A,#N/A,TRUE,"Serviços"}</definedName>
    <definedName name="gtryfj" localSheetId="27" hidden="1">{#N/A,#N/A,TRUE,"Serviços"}</definedName>
    <definedName name="gtryfj" localSheetId="29" hidden="1">{#N/A,#N/A,TRUE,"Serviços"}</definedName>
    <definedName name="gtryfj" localSheetId="30" hidden="1">{#N/A,#N/A,TRUE,"Serviços"}</definedName>
    <definedName name="gtryfj" localSheetId="31" hidden="1">{#N/A,#N/A,TRUE,"Serviços"}</definedName>
    <definedName name="gtryfj" localSheetId="32" hidden="1">{#N/A,#N/A,TRUE,"Serviços"}</definedName>
    <definedName name="gtryfj" localSheetId="33" hidden="1">{#N/A,#N/A,TRUE,"Serviços"}</definedName>
    <definedName name="gtryfj" localSheetId="47" hidden="1">{#N/A,#N/A,TRUE,"Serviços"}</definedName>
    <definedName name="gtryfj" localSheetId="44" hidden="1">{#N/A,#N/A,TRUE,"Serviços"}</definedName>
    <definedName name="gtryfj" localSheetId="46" hidden="1">{#N/A,#N/A,TRUE,"Serviços"}</definedName>
    <definedName name="gtryfj" localSheetId="48" hidden="1">{#N/A,#N/A,TRUE,"Serviços"}</definedName>
    <definedName name="gtryfj" localSheetId="49" hidden="1">{#N/A,#N/A,TRUE,"Serviços"}</definedName>
    <definedName name="gtryfj" localSheetId="50" hidden="1">{#N/A,#N/A,TRUE,"Serviços"}</definedName>
    <definedName name="gtryfj" localSheetId="51" hidden="1">{#N/A,#N/A,TRUE,"Serviços"}</definedName>
    <definedName name="gtryfj" localSheetId="52" hidden="1">{#N/A,#N/A,TRUE,"Serviços"}</definedName>
    <definedName name="gtryfj" localSheetId="53" hidden="1">{#N/A,#N/A,TRUE,"Serviços"}</definedName>
    <definedName name="gtryfj" localSheetId="54" hidden="1">{#N/A,#N/A,TRUE,"Serviços"}</definedName>
    <definedName name="gtryfj" localSheetId="55" hidden="1">{#N/A,#N/A,TRUE,"Serviços"}</definedName>
    <definedName name="gtryfj" localSheetId="79" hidden="1">{#N/A,#N/A,TRUE,"Serviços"}</definedName>
    <definedName name="gtryfj" localSheetId="80" hidden="1">{#N/A,#N/A,TRUE,"Serviços"}</definedName>
    <definedName name="gtryfj" localSheetId="56" hidden="1">{#N/A,#N/A,TRUE,"Serviços"}</definedName>
    <definedName name="gtryfj" localSheetId="57" hidden="1">{#N/A,#N/A,TRUE,"Serviços"}</definedName>
    <definedName name="gtryfj" localSheetId="58" hidden="1">{#N/A,#N/A,TRUE,"Serviços"}</definedName>
    <definedName name="gtryfj" localSheetId="59" hidden="1">{#N/A,#N/A,TRUE,"Serviços"}</definedName>
    <definedName name="gtryfj" localSheetId="60" hidden="1">{#N/A,#N/A,TRUE,"Serviços"}</definedName>
    <definedName name="gtryfj" localSheetId="61" hidden="1">{#N/A,#N/A,TRUE,"Serviços"}</definedName>
    <definedName name="gtryfj" localSheetId="62" hidden="1">{#N/A,#N/A,TRUE,"Serviços"}</definedName>
    <definedName name="gtryfj" localSheetId="74" hidden="1">{#N/A,#N/A,TRUE,"Serviços"}</definedName>
    <definedName name="gtryfj" localSheetId="75" hidden="1">{#N/A,#N/A,TRUE,"Serviços"}</definedName>
    <definedName name="gtryfj" localSheetId="76" hidden="1">{#N/A,#N/A,TRUE,"Serviços"}</definedName>
    <definedName name="gtryfj" localSheetId="77" hidden="1">{#N/A,#N/A,TRUE,"Serviços"}</definedName>
    <definedName name="gtryfj" localSheetId="78" hidden="1">{#N/A,#N/A,TRUE,"Serviços"}</definedName>
    <definedName name="gtryfj" hidden="1">{#N/A,#N/A,TRUE,"Serviços"}</definedName>
    <definedName name="gtryfjj" localSheetId="28" hidden="1">{#N/A,#N/A,TRUE,"Serviços"}</definedName>
    <definedName name="gtryfjj" localSheetId="23" hidden="1">{#N/A,#N/A,TRUE,"Serviços"}</definedName>
    <definedName name="gtryfjj" localSheetId="25" hidden="1">{#N/A,#N/A,TRUE,"Serviços"}</definedName>
    <definedName name="gtryfjj" localSheetId="26" hidden="1">{#N/A,#N/A,TRUE,"Serviços"}</definedName>
    <definedName name="gtryfjj" localSheetId="27" hidden="1">{#N/A,#N/A,TRUE,"Serviços"}</definedName>
    <definedName name="gtryfjj" localSheetId="29" hidden="1">{#N/A,#N/A,TRUE,"Serviços"}</definedName>
    <definedName name="gtryfjj" localSheetId="30" hidden="1">{#N/A,#N/A,TRUE,"Serviços"}</definedName>
    <definedName name="gtryfjj" localSheetId="31" hidden="1">{#N/A,#N/A,TRUE,"Serviços"}</definedName>
    <definedName name="gtryfjj" localSheetId="47" hidden="1">{#N/A,#N/A,TRUE,"Serviços"}</definedName>
    <definedName name="gtryfjj" localSheetId="44" hidden="1">{#N/A,#N/A,TRUE,"Serviços"}</definedName>
    <definedName name="gtryfjj" localSheetId="46" hidden="1">{#N/A,#N/A,TRUE,"Serviços"}</definedName>
    <definedName name="gtryfjj" localSheetId="48" hidden="1">{#N/A,#N/A,TRUE,"Serviços"}</definedName>
    <definedName name="gtryfjj" localSheetId="49" hidden="1">{#N/A,#N/A,TRUE,"Serviços"}</definedName>
    <definedName name="gtryfjj" localSheetId="50" hidden="1">{#N/A,#N/A,TRUE,"Serviços"}</definedName>
    <definedName name="gtryfjj" localSheetId="51" hidden="1">{#N/A,#N/A,TRUE,"Serviços"}</definedName>
    <definedName name="gtryfjj" localSheetId="52" hidden="1">{#N/A,#N/A,TRUE,"Serviços"}</definedName>
    <definedName name="gtryfjj" localSheetId="53" hidden="1">{#N/A,#N/A,TRUE,"Serviços"}</definedName>
    <definedName name="gtryfjj" localSheetId="54" hidden="1">{#N/A,#N/A,TRUE,"Serviços"}</definedName>
    <definedName name="gtryfjj" localSheetId="55" hidden="1">{#N/A,#N/A,TRUE,"Serviços"}</definedName>
    <definedName name="gtryfjj" localSheetId="79" hidden="1">{#N/A,#N/A,TRUE,"Serviços"}</definedName>
    <definedName name="gtryfjj" localSheetId="80" hidden="1">{#N/A,#N/A,TRUE,"Serviços"}</definedName>
    <definedName name="gtryfjj" localSheetId="56" hidden="1">{#N/A,#N/A,TRUE,"Serviços"}</definedName>
    <definedName name="gtryfjj" localSheetId="57" hidden="1">{#N/A,#N/A,TRUE,"Serviços"}</definedName>
    <definedName name="gtryfjj" localSheetId="58" hidden="1">{#N/A,#N/A,TRUE,"Serviços"}</definedName>
    <definedName name="gtryfjj" localSheetId="59" hidden="1">{#N/A,#N/A,TRUE,"Serviços"}</definedName>
    <definedName name="gtryfjj" localSheetId="60" hidden="1">{#N/A,#N/A,TRUE,"Serviços"}</definedName>
    <definedName name="gtryfjj" localSheetId="61" hidden="1">{#N/A,#N/A,TRUE,"Serviços"}</definedName>
    <definedName name="gtryfjj" localSheetId="62" hidden="1">{#N/A,#N/A,TRUE,"Serviços"}</definedName>
    <definedName name="gtryfjj" localSheetId="74" hidden="1">{#N/A,#N/A,TRUE,"Serviços"}</definedName>
    <definedName name="gtryfjj" localSheetId="77" hidden="1">{#N/A,#N/A,TRUE,"Serviços"}</definedName>
    <definedName name="gtryfjj" localSheetId="78" hidden="1">{#N/A,#N/A,TRUE,"Serviços"}</definedName>
    <definedName name="gtryfjj" hidden="1">{#N/A,#N/A,TRUE,"Serviços"}</definedName>
    <definedName name="Guia">"Figura 1"</definedName>
    <definedName name="Guias" localSheetId="23">#REF!</definedName>
    <definedName name="Guias" localSheetId="25">#REF!</definedName>
    <definedName name="Guias" localSheetId="26">#REF!</definedName>
    <definedName name="Guias" localSheetId="27">#REF!</definedName>
    <definedName name="Guias" localSheetId="29">#REF!</definedName>
    <definedName name="Guias" localSheetId="30">#REF!</definedName>
    <definedName name="Guias" localSheetId="31">#REF!</definedName>
    <definedName name="Guias" localSheetId="47">#REF!</definedName>
    <definedName name="Guias" localSheetId="46">#REF!</definedName>
    <definedName name="Guias" localSheetId="48">#REF!</definedName>
    <definedName name="Guias" localSheetId="49">#REF!</definedName>
    <definedName name="Guias" localSheetId="50">#REF!</definedName>
    <definedName name="Guias" localSheetId="51">#REF!</definedName>
    <definedName name="Guias" localSheetId="52">#REF!</definedName>
    <definedName name="Guias" localSheetId="53">#REF!</definedName>
    <definedName name="Guias" localSheetId="54">#REF!</definedName>
    <definedName name="Guias" localSheetId="55">#REF!</definedName>
    <definedName name="Guias" localSheetId="79">#REF!</definedName>
    <definedName name="Guias" localSheetId="80">#REF!</definedName>
    <definedName name="Guias" localSheetId="56">#REF!</definedName>
    <definedName name="Guias" localSheetId="57">#REF!</definedName>
    <definedName name="Guias" localSheetId="58">#REF!</definedName>
    <definedName name="Guias" localSheetId="59">#REF!</definedName>
    <definedName name="Guias" localSheetId="60">#REF!</definedName>
    <definedName name="Guias" localSheetId="61">#REF!</definedName>
    <definedName name="Guias" localSheetId="62">#REF!</definedName>
    <definedName name="Guias" localSheetId="78">#REF!</definedName>
    <definedName name="Guias">#REF!</definedName>
    <definedName name="há" localSheetId="23">#REF!</definedName>
    <definedName name="há" localSheetId="25">#REF!</definedName>
    <definedName name="há" localSheetId="26">#REF!</definedName>
    <definedName name="há" localSheetId="27">#REF!</definedName>
    <definedName name="há" localSheetId="29">#REF!</definedName>
    <definedName name="há" localSheetId="30">#REF!</definedName>
    <definedName name="há" localSheetId="31">#REF!</definedName>
    <definedName name="há" localSheetId="47">#REF!</definedName>
    <definedName name="há" localSheetId="46">#REF!</definedName>
    <definedName name="há" localSheetId="48">#REF!</definedName>
    <definedName name="há" localSheetId="49">#REF!</definedName>
    <definedName name="há" localSheetId="50">#REF!</definedName>
    <definedName name="há" localSheetId="51">#REF!</definedName>
    <definedName name="há" localSheetId="52">#REF!</definedName>
    <definedName name="há" localSheetId="53">#REF!</definedName>
    <definedName name="há" localSheetId="54">#REF!</definedName>
    <definedName name="há" localSheetId="55">#REF!</definedName>
    <definedName name="há" localSheetId="79">#REF!</definedName>
    <definedName name="há" localSheetId="80">#REF!</definedName>
    <definedName name="há" localSheetId="56">#REF!</definedName>
    <definedName name="há" localSheetId="57">#REF!</definedName>
    <definedName name="há" localSheetId="58">#REF!</definedName>
    <definedName name="há" localSheetId="59">#REF!</definedName>
    <definedName name="há" localSheetId="60">#REF!</definedName>
    <definedName name="há" localSheetId="61">#REF!</definedName>
    <definedName name="há" localSheetId="62">#REF!</definedName>
    <definedName name="há" localSheetId="78">#REF!</definedName>
    <definedName name="há">#REF!</definedName>
    <definedName name="HELLO" localSheetId="23">#REF!</definedName>
    <definedName name="HELLO" localSheetId="25">#REF!</definedName>
    <definedName name="HELLO" localSheetId="26">#REF!</definedName>
    <definedName name="HELLO" localSheetId="27">#REF!</definedName>
    <definedName name="HELLO" localSheetId="29">#REF!</definedName>
    <definedName name="HELLO" localSheetId="30">#REF!</definedName>
    <definedName name="HELLO" localSheetId="31">#REF!</definedName>
    <definedName name="HELLO" localSheetId="47">#REF!</definedName>
    <definedName name="HELLO" localSheetId="46">#REF!</definedName>
    <definedName name="HELLO" localSheetId="48">#REF!</definedName>
    <definedName name="HELLO" localSheetId="49">#REF!</definedName>
    <definedName name="HELLO" localSheetId="50">#REF!</definedName>
    <definedName name="HELLO" localSheetId="51">#REF!</definedName>
    <definedName name="HELLO" localSheetId="52">#REF!</definedName>
    <definedName name="HELLO" localSheetId="53">#REF!</definedName>
    <definedName name="HELLO" localSheetId="54">#REF!</definedName>
    <definedName name="HELLO" localSheetId="55">#REF!</definedName>
    <definedName name="HELLO" localSheetId="79">#REF!</definedName>
    <definedName name="HELLO" localSheetId="80">#REF!</definedName>
    <definedName name="HELLO" localSheetId="56">#REF!</definedName>
    <definedName name="HELLO" localSheetId="57">#REF!</definedName>
    <definedName name="HELLO" localSheetId="58">#REF!</definedName>
    <definedName name="HELLO" localSheetId="59">#REF!</definedName>
    <definedName name="HELLO" localSheetId="60">#REF!</definedName>
    <definedName name="HELLO" localSheetId="61">#REF!</definedName>
    <definedName name="HELLO" localSheetId="62">#REF!</definedName>
    <definedName name="HELLO" localSheetId="78">#REF!</definedName>
    <definedName name="HELLO">#REF!</definedName>
    <definedName name="HGRET" localSheetId="28" hidden="1">{"'RR'!$A$2:$E$81"}</definedName>
    <definedName name="HGRET" localSheetId="23" hidden="1">{"'RR'!$A$2:$E$81"}</definedName>
    <definedName name="HGRET" localSheetId="25" hidden="1">{"'RR'!$A$2:$E$81"}</definedName>
    <definedName name="HGRET" localSheetId="26" hidden="1">{"'RR'!$A$2:$E$81"}</definedName>
    <definedName name="HGRET" localSheetId="27" hidden="1">{"'RR'!$A$2:$E$81"}</definedName>
    <definedName name="HGRET" localSheetId="29" hidden="1">{"'RR'!$A$2:$E$81"}</definedName>
    <definedName name="HGRET" localSheetId="30" hidden="1">{"'RR'!$A$2:$E$81"}</definedName>
    <definedName name="HGRET" localSheetId="31" hidden="1">{"'RR'!$A$2:$E$81"}</definedName>
    <definedName name="HGRET" localSheetId="47" hidden="1">{"'RR'!$A$2:$E$81"}</definedName>
    <definedName name="HGRET" localSheetId="44" hidden="1">{"'RR'!$A$2:$E$81"}</definedName>
    <definedName name="HGRET" localSheetId="46" hidden="1">{"'RR'!$A$2:$E$81"}</definedName>
    <definedName name="HGRET" localSheetId="48" hidden="1">{"'RR'!$A$2:$E$81"}</definedName>
    <definedName name="HGRET" localSheetId="49" hidden="1">{"'RR'!$A$2:$E$81"}</definedName>
    <definedName name="HGRET" localSheetId="50" hidden="1">{"'RR'!$A$2:$E$81"}</definedName>
    <definedName name="HGRET" localSheetId="51" hidden="1">{"'RR'!$A$2:$E$81"}</definedName>
    <definedName name="HGRET" localSheetId="52" hidden="1">{"'RR'!$A$2:$E$81"}</definedName>
    <definedName name="HGRET" localSheetId="53" hidden="1">{"'RR'!$A$2:$E$81"}</definedName>
    <definedName name="HGRET" localSheetId="54" hidden="1">{"'RR'!$A$2:$E$81"}</definedName>
    <definedName name="HGRET" localSheetId="55" hidden="1">{"'RR'!$A$2:$E$81"}</definedName>
    <definedName name="HGRET" localSheetId="79" hidden="1">{"'RR'!$A$2:$E$81"}</definedName>
    <definedName name="HGRET" localSheetId="80" hidden="1">{"'RR'!$A$2:$E$81"}</definedName>
    <definedName name="HGRET" localSheetId="56" hidden="1">{"'RR'!$A$2:$E$81"}</definedName>
    <definedName name="HGRET" localSheetId="57" hidden="1">{"'RR'!$A$2:$E$81"}</definedName>
    <definedName name="HGRET" localSheetId="58" hidden="1">{"'RR'!$A$2:$E$81"}</definedName>
    <definedName name="HGRET" localSheetId="59" hidden="1">{"'RR'!$A$2:$E$81"}</definedName>
    <definedName name="HGRET" localSheetId="60" hidden="1">{"'RR'!$A$2:$E$81"}</definedName>
    <definedName name="HGRET" localSheetId="61" hidden="1">{"'RR'!$A$2:$E$81"}</definedName>
    <definedName name="HGRET" localSheetId="62" hidden="1">{"'RR'!$A$2:$E$81"}</definedName>
    <definedName name="HGRET" localSheetId="74" hidden="1">{"'RR'!$A$2:$E$81"}</definedName>
    <definedName name="HGRET" localSheetId="77" hidden="1">{"'RR'!$A$2:$E$81"}</definedName>
    <definedName name="HGRET" localSheetId="78" hidden="1">{"'RR'!$A$2:$E$81"}</definedName>
    <definedName name="HGRET" hidden="1">{"'RR'!$A$2:$E$81"}</definedName>
    <definedName name="HH" localSheetId="47">#REF!</definedName>
    <definedName name="HH" localSheetId="79">#REF!</definedName>
    <definedName name="HH" localSheetId="80">#REF!</definedName>
    <definedName name="HH" localSheetId="62">#REF!</definedName>
    <definedName name="HH" localSheetId="78">#REF!</definedName>
    <definedName name="HH">#REF!</definedName>
    <definedName name="HHDESELE" localSheetId="47">#REF!</definedName>
    <definedName name="HHDESELE" localSheetId="79">#REF!</definedName>
    <definedName name="HHDESELE" localSheetId="80">#REF!</definedName>
    <definedName name="HHDESELE" localSheetId="62">#REF!</definedName>
    <definedName name="HHDESELE" localSheetId="78">#REF!</definedName>
    <definedName name="HHDESELE">#REF!</definedName>
    <definedName name="HHDESMEC" localSheetId="47">#REF!</definedName>
    <definedName name="HHDESMEC" localSheetId="79">#REF!</definedName>
    <definedName name="HHDESMEC" localSheetId="80">#REF!</definedName>
    <definedName name="HHDESMEC" localSheetId="62">#REF!</definedName>
    <definedName name="HHDESMEC" localSheetId="78">#REF!</definedName>
    <definedName name="HHDESMEC">#REF!</definedName>
    <definedName name="HHENGELE" localSheetId="47">#REF!</definedName>
    <definedName name="HHENGELE" localSheetId="79">#REF!</definedName>
    <definedName name="HHENGELE" localSheetId="80">#REF!</definedName>
    <definedName name="HHENGELE" localSheetId="62">#REF!</definedName>
    <definedName name="HHENGELE" localSheetId="78">#REF!</definedName>
    <definedName name="HHENGELE">#REF!</definedName>
    <definedName name="HHENGMEC" localSheetId="47">#REF!</definedName>
    <definedName name="HHENGMEC" localSheetId="79">#REF!</definedName>
    <definedName name="HHENGMEC" localSheetId="80">#REF!</definedName>
    <definedName name="HHENGMEC" localSheetId="62">#REF!</definedName>
    <definedName name="HHENGMEC" localSheetId="78">#REF!</definedName>
    <definedName name="HHENGMEC">#REF!</definedName>
    <definedName name="hhhhh" localSheetId="28" hidden="1">{#N/A,#N/A,FALSE,"MO (2)"}</definedName>
    <definedName name="hhhhh" localSheetId="23" hidden="1">{#N/A,#N/A,FALSE,"MO (2)"}</definedName>
    <definedName name="hhhhh" localSheetId="25" hidden="1">{#N/A,#N/A,FALSE,"MO (2)"}</definedName>
    <definedName name="hhhhh" localSheetId="26" hidden="1">{#N/A,#N/A,FALSE,"MO (2)"}</definedName>
    <definedName name="hhhhh" localSheetId="27" hidden="1">{#N/A,#N/A,FALSE,"MO (2)"}</definedName>
    <definedName name="hhhhh" localSheetId="29" hidden="1">{#N/A,#N/A,FALSE,"MO (2)"}</definedName>
    <definedName name="hhhhh" localSheetId="30" hidden="1">{#N/A,#N/A,FALSE,"MO (2)"}</definedName>
    <definedName name="hhhhh" localSheetId="31" hidden="1">{#N/A,#N/A,FALSE,"MO (2)"}</definedName>
    <definedName name="hhhhh" localSheetId="47" hidden="1">{#N/A,#N/A,FALSE,"MO (2)"}</definedName>
    <definedName name="hhhhh" localSheetId="44" hidden="1">{#N/A,#N/A,FALSE,"MO (2)"}</definedName>
    <definedName name="hhhhh" localSheetId="46" hidden="1">{#N/A,#N/A,FALSE,"MO (2)"}</definedName>
    <definedName name="hhhhh" localSheetId="48" hidden="1">{#N/A,#N/A,FALSE,"MO (2)"}</definedName>
    <definedName name="hhhhh" localSheetId="49" hidden="1">{#N/A,#N/A,FALSE,"MO (2)"}</definedName>
    <definedName name="hhhhh" localSheetId="50" hidden="1">{#N/A,#N/A,FALSE,"MO (2)"}</definedName>
    <definedName name="hhhhh" localSheetId="51" hidden="1">{#N/A,#N/A,FALSE,"MO (2)"}</definedName>
    <definedName name="hhhhh" localSheetId="52" hidden="1">{#N/A,#N/A,FALSE,"MO (2)"}</definedName>
    <definedName name="hhhhh" localSheetId="53" hidden="1">{#N/A,#N/A,FALSE,"MO (2)"}</definedName>
    <definedName name="hhhhh" localSheetId="54" hidden="1">{#N/A,#N/A,FALSE,"MO (2)"}</definedName>
    <definedName name="hhhhh" localSheetId="55" hidden="1">{#N/A,#N/A,FALSE,"MO (2)"}</definedName>
    <definedName name="hhhhh" localSheetId="79" hidden="1">{#N/A,#N/A,FALSE,"MO (2)"}</definedName>
    <definedName name="hhhhh" localSheetId="80" hidden="1">{#N/A,#N/A,FALSE,"MO (2)"}</definedName>
    <definedName name="hhhhh" localSheetId="56" hidden="1">{#N/A,#N/A,FALSE,"MO (2)"}</definedName>
    <definedName name="hhhhh" localSheetId="57" hidden="1">{#N/A,#N/A,FALSE,"MO (2)"}</definedName>
    <definedName name="hhhhh" localSheetId="58" hidden="1">{#N/A,#N/A,FALSE,"MO (2)"}</definedName>
    <definedName name="hhhhh" localSheetId="59" hidden="1">{#N/A,#N/A,FALSE,"MO (2)"}</definedName>
    <definedName name="hhhhh" localSheetId="60" hidden="1">{#N/A,#N/A,FALSE,"MO (2)"}</definedName>
    <definedName name="hhhhh" localSheetId="61" hidden="1">{#N/A,#N/A,FALSE,"MO (2)"}</definedName>
    <definedName name="hhhhh" localSheetId="62" hidden="1">{#N/A,#N/A,FALSE,"MO (2)"}</definedName>
    <definedName name="hhhhh" localSheetId="74" hidden="1">{#N/A,#N/A,FALSE,"MO (2)"}</definedName>
    <definedName name="hhhhh" localSheetId="77" hidden="1">{#N/A,#N/A,FALSE,"MO (2)"}</definedName>
    <definedName name="hhhhh" localSheetId="78" hidden="1">{#N/A,#N/A,FALSE,"MO (2)"}</definedName>
    <definedName name="hhhhh" hidden="1">{#N/A,#N/A,FALSE,"MO (2)"}</definedName>
    <definedName name="HHMONELE" localSheetId="23">#REF!</definedName>
    <definedName name="HHMONELE" localSheetId="25">#REF!</definedName>
    <definedName name="HHMONELE" localSheetId="26">#REF!</definedName>
    <definedName name="HHMONELE" localSheetId="27">#REF!</definedName>
    <definedName name="HHMONELE" localSheetId="29">#REF!</definedName>
    <definedName name="HHMONELE" localSheetId="30">#REF!</definedName>
    <definedName name="HHMONELE" localSheetId="31">#REF!</definedName>
    <definedName name="HHMONELE" localSheetId="47">#REF!</definedName>
    <definedName name="HHMONELE" localSheetId="46">#REF!</definedName>
    <definedName name="HHMONELE" localSheetId="48">#REF!</definedName>
    <definedName name="HHMONELE" localSheetId="49">#REF!</definedName>
    <definedName name="HHMONELE" localSheetId="50">#REF!</definedName>
    <definedName name="HHMONELE" localSheetId="51">#REF!</definedName>
    <definedName name="HHMONELE" localSheetId="52">#REF!</definedName>
    <definedName name="HHMONELE" localSheetId="53">#REF!</definedName>
    <definedName name="HHMONELE" localSheetId="54">#REF!</definedName>
    <definedName name="HHMONELE" localSheetId="55">#REF!</definedName>
    <definedName name="HHMONELE" localSheetId="79">#REF!</definedName>
    <definedName name="HHMONELE" localSheetId="80">#REF!</definedName>
    <definedName name="HHMONELE" localSheetId="56">#REF!</definedName>
    <definedName name="HHMONELE" localSheetId="57">#REF!</definedName>
    <definedName name="HHMONELE" localSheetId="58">#REF!</definedName>
    <definedName name="HHMONELE" localSheetId="59">#REF!</definedName>
    <definedName name="HHMONELE" localSheetId="60">#REF!</definedName>
    <definedName name="HHMONELE" localSheetId="61">#REF!</definedName>
    <definedName name="HHMONELE" localSheetId="62">#REF!</definedName>
    <definedName name="HHMONELE" localSheetId="78">#REF!</definedName>
    <definedName name="HHMONELE">#REF!</definedName>
    <definedName name="HHMONMEC" localSheetId="23">#REF!</definedName>
    <definedName name="HHMONMEC" localSheetId="25">#REF!</definedName>
    <definedName name="HHMONMEC" localSheetId="26">#REF!</definedName>
    <definedName name="HHMONMEC" localSheetId="27">#REF!</definedName>
    <definedName name="HHMONMEC" localSheetId="29">#REF!</definedName>
    <definedName name="HHMONMEC" localSheetId="30">#REF!</definedName>
    <definedName name="HHMONMEC" localSheetId="31">#REF!</definedName>
    <definedName name="HHMONMEC" localSheetId="47">#REF!</definedName>
    <definedName name="HHMONMEC" localSheetId="46">#REF!</definedName>
    <definedName name="HHMONMEC" localSheetId="48">#REF!</definedName>
    <definedName name="HHMONMEC" localSheetId="49">#REF!</definedName>
    <definedName name="HHMONMEC" localSheetId="50">#REF!</definedName>
    <definedName name="HHMONMEC" localSheetId="51">#REF!</definedName>
    <definedName name="HHMONMEC" localSheetId="52">#REF!</definedName>
    <definedName name="HHMONMEC" localSheetId="53">#REF!</definedName>
    <definedName name="HHMONMEC" localSheetId="54">#REF!</definedName>
    <definedName name="HHMONMEC" localSheetId="55">#REF!</definedName>
    <definedName name="HHMONMEC" localSheetId="79">#REF!</definedName>
    <definedName name="HHMONMEC" localSheetId="80">#REF!</definedName>
    <definedName name="HHMONMEC" localSheetId="56">#REF!</definedName>
    <definedName name="HHMONMEC" localSheetId="57">#REF!</definedName>
    <definedName name="HHMONMEC" localSheetId="58">#REF!</definedName>
    <definedName name="HHMONMEC" localSheetId="59">#REF!</definedName>
    <definedName name="HHMONMEC" localSheetId="60">#REF!</definedName>
    <definedName name="HHMONMEC" localSheetId="61">#REF!</definedName>
    <definedName name="HHMONMEC" localSheetId="62">#REF!</definedName>
    <definedName name="HHMONMEC" localSheetId="78">#REF!</definedName>
    <definedName name="HHMONMEC">#REF!</definedName>
    <definedName name="HHPROELE" localSheetId="23">#REF!</definedName>
    <definedName name="HHPROELE" localSheetId="25">#REF!</definedName>
    <definedName name="HHPROELE" localSheetId="26">#REF!</definedName>
    <definedName name="HHPROELE" localSheetId="27">#REF!</definedName>
    <definedName name="HHPROELE" localSheetId="29">#REF!</definedName>
    <definedName name="HHPROELE" localSheetId="30">#REF!</definedName>
    <definedName name="HHPROELE" localSheetId="31">#REF!</definedName>
    <definedName name="HHPROELE" localSheetId="47">#REF!</definedName>
    <definedName name="HHPROELE" localSheetId="46">#REF!</definedName>
    <definedName name="HHPROELE" localSheetId="48">#REF!</definedName>
    <definedName name="HHPROELE" localSheetId="49">#REF!</definedName>
    <definedName name="HHPROELE" localSheetId="50">#REF!</definedName>
    <definedName name="HHPROELE" localSheetId="51">#REF!</definedName>
    <definedName name="HHPROELE" localSheetId="52">#REF!</definedName>
    <definedName name="HHPROELE" localSheetId="53">#REF!</definedName>
    <definedName name="HHPROELE" localSheetId="54">#REF!</definedName>
    <definedName name="HHPROELE" localSheetId="55">#REF!</definedName>
    <definedName name="HHPROELE" localSheetId="79">#REF!</definedName>
    <definedName name="HHPROELE" localSheetId="80">#REF!</definedName>
    <definedName name="HHPROELE" localSheetId="56">#REF!</definedName>
    <definedName name="HHPROELE" localSheetId="57">#REF!</definedName>
    <definedName name="HHPROELE" localSheetId="58">#REF!</definedName>
    <definedName name="HHPROELE" localSheetId="59">#REF!</definedName>
    <definedName name="HHPROELE" localSheetId="60">#REF!</definedName>
    <definedName name="HHPROELE" localSheetId="61">#REF!</definedName>
    <definedName name="HHPROELE" localSheetId="62">#REF!</definedName>
    <definedName name="HHPROELE" localSheetId="78">#REF!</definedName>
    <definedName name="HHPROELE">#REF!</definedName>
    <definedName name="HHPROMEC" localSheetId="47">#REF!</definedName>
    <definedName name="HHPROMEC" localSheetId="79">#REF!</definedName>
    <definedName name="HHPROMEC" localSheetId="80">#REF!</definedName>
    <definedName name="HHPROMEC" localSheetId="62">#REF!</definedName>
    <definedName name="HHPROMEC" localSheetId="78">#REF!</definedName>
    <definedName name="HHPROMEC">#REF!</definedName>
    <definedName name="hi" localSheetId="21">#REF!</definedName>
    <definedName name="hi" localSheetId="22">#REF!</definedName>
    <definedName name="hi" localSheetId="24">#REF!</definedName>
    <definedName name="hi" localSheetId="47">#REF!</definedName>
    <definedName name="hi" localSheetId="79">#REF!</definedName>
    <definedName name="hi" localSheetId="80">#REF!</definedName>
    <definedName name="hi" localSheetId="62">#REF!</definedName>
    <definedName name="hi" localSheetId="78">#REF!</definedName>
    <definedName name="hi">#REF!</definedName>
    <definedName name="hi_10" localSheetId="21">#REF!</definedName>
    <definedName name="hi_10" localSheetId="47">#REF!</definedName>
    <definedName name="hi_10" localSheetId="79">#REF!</definedName>
    <definedName name="hi_10" localSheetId="80">#REF!</definedName>
    <definedName name="hi_10" localSheetId="62">#REF!</definedName>
    <definedName name="hi_10" localSheetId="78">#REF!</definedName>
    <definedName name="hi_10">#REF!</definedName>
    <definedName name="hi_25" localSheetId="21">#REF!</definedName>
    <definedName name="hi_25" localSheetId="47">#REF!</definedName>
    <definedName name="hi_25" localSheetId="79">#REF!</definedName>
    <definedName name="hi_25" localSheetId="80">#REF!</definedName>
    <definedName name="hi_25" localSheetId="62">#REF!</definedName>
    <definedName name="hi_25" localSheetId="78">#REF!</definedName>
    <definedName name="hi_25">#REF!</definedName>
    <definedName name="hi_27" localSheetId="47">#REF!</definedName>
    <definedName name="hi_27" localSheetId="79">#REF!</definedName>
    <definedName name="hi_27" localSheetId="80">#REF!</definedName>
    <definedName name="hi_27" localSheetId="62">#REF!</definedName>
    <definedName name="hi_27" localSheetId="78">#REF!</definedName>
    <definedName name="hi_27">#REF!</definedName>
    <definedName name="hi_29" localSheetId="47">#REF!</definedName>
    <definedName name="hi_29" localSheetId="79">#REF!</definedName>
    <definedName name="hi_29" localSheetId="80">#REF!</definedName>
    <definedName name="hi_29" localSheetId="62">#REF!</definedName>
    <definedName name="hi_29" localSheetId="78">#REF!</definedName>
    <definedName name="hi_29">#REF!</definedName>
    <definedName name="hi_9" localSheetId="47">#REF!</definedName>
    <definedName name="hi_9" localSheetId="79">#REF!</definedName>
    <definedName name="hi_9" localSheetId="80">#REF!</definedName>
    <definedName name="hi_9" localSheetId="62">#REF!</definedName>
    <definedName name="hi_9" localSheetId="78">#REF!</definedName>
    <definedName name="hi_9">#REF!</definedName>
    <definedName name="hjhjhjhju" localSheetId="28" hidden="1">{#N/A,#N/A,FALSE,"MO (2)"}</definedName>
    <definedName name="hjhjhjhju" localSheetId="23" hidden="1">{#N/A,#N/A,FALSE,"MO (2)"}</definedName>
    <definedName name="hjhjhjhju" localSheetId="25" hidden="1">{#N/A,#N/A,FALSE,"MO (2)"}</definedName>
    <definedName name="hjhjhjhju" localSheetId="26" hidden="1">{#N/A,#N/A,FALSE,"MO (2)"}</definedName>
    <definedName name="hjhjhjhju" localSheetId="27" hidden="1">{#N/A,#N/A,FALSE,"MO (2)"}</definedName>
    <definedName name="hjhjhjhju" localSheetId="29" hidden="1">{#N/A,#N/A,FALSE,"MO (2)"}</definedName>
    <definedName name="hjhjhjhju" localSheetId="30" hidden="1">{#N/A,#N/A,FALSE,"MO (2)"}</definedName>
    <definedName name="hjhjhjhju" localSheetId="31" hidden="1">{#N/A,#N/A,FALSE,"MO (2)"}</definedName>
    <definedName name="hjhjhjhju" localSheetId="47" hidden="1">{#N/A,#N/A,FALSE,"MO (2)"}</definedName>
    <definedName name="hjhjhjhju" localSheetId="44" hidden="1">{#N/A,#N/A,FALSE,"MO (2)"}</definedName>
    <definedName name="hjhjhjhju" localSheetId="46" hidden="1">{#N/A,#N/A,FALSE,"MO (2)"}</definedName>
    <definedName name="hjhjhjhju" localSheetId="48" hidden="1">{#N/A,#N/A,FALSE,"MO (2)"}</definedName>
    <definedName name="hjhjhjhju" localSheetId="49" hidden="1">{#N/A,#N/A,FALSE,"MO (2)"}</definedName>
    <definedName name="hjhjhjhju" localSheetId="50" hidden="1">{#N/A,#N/A,FALSE,"MO (2)"}</definedName>
    <definedName name="hjhjhjhju" localSheetId="51" hidden="1">{#N/A,#N/A,FALSE,"MO (2)"}</definedName>
    <definedName name="hjhjhjhju" localSheetId="52" hidden="1">{#N/A,#N/A,FALSE,"MO (2)"}</definedName>
    <definedName name="hjhjhjhju" localSheetId="53" hidden="1">{#N/A,#N/A,FALSE,"MO (2)"}</definedName>
    <definedName name="hjhjhjhju" localSheetId="54" hidden="1">{#N/A,#N/A,FALSE,"MO (2)"}</definedName>
    <definedName name="hjhjhjhju" localSheetId="55" hidden="1">{#N/A,#N/A,FALSE,"MO (2)"}</definedName>
    <definedName name="hjhjhjhju" localSheetId="79" hidden="1">{#N/A,#N/A,FALSE,"MO (2)"}</definedName>
    <definedName name="hjhjhjhju" localSheetId="80" hidden="1">{#N/A,#N/A,FALSE,"MO (2)"}</definedName>
    <definedName name="hjhjhjhju" localSheetId="56" hidden="1">{#N/A,#N/A,FALSE,"MO (2)"}</definedName>
    <definedName name="hjhjhjhju" localSheetId="57" hidden="1">{#N/A,#N/A,FALSE,"MO (2)"}</definedName>
    <definedName name="hjhjhjhju" localSheetId="58" hidden="1">{#N/A,#N/A,FALSE,"MO (2)"}</definedName>
    <definedName name="hjhjhjhju" localSheetId="59" hidden="1">{#N/A,#N/A,FALSE,"MO (2)"}</definedName>
    <definedName name="hjhjhjhju" localSheetId="60" hidden="1">{#N/A,#N/A,FALSE,"MO (2)"}</definedName>
    <definedName name="hjhjhjhju" localSheetId="61" hidden="1">{#N/A,#N/A,FALSE,"MO (2)"}</definedName>
    <definedName name="hjhjhjhju" localSheetId="62" hidden="1">{#N/A,#N/A,FALSE,"MO (2)"}</definedName>
    <definedName name="hjhjhjhju" localSheetId="74" hidden="1">{#N/A,#N/A,FALSE,"MO (2)"}</definedName>
    <definedName name="hjhjhjhju" localSheetId="77" hidden="1">{#N/A,#N/A,FALSE,"MO (2)"}</definedName>
    <definedName name="hjhjhjhju" localSheetId="78" hidden="1">{#N/A,#N/A,FALSE,"MO (2)"}</definedName>
    <definedName name="hjhjhjhju" hidden="1">{#N/A,#N/A,FALSE,"MO (2)"}</definedName>
    <definedName name="hora" localSheetId="23">#REF!</definedName>
    <definedName name="hora" localSheetId="25">#REF!</definedName>
    <definedName name="hora" localSheetId="26">#REF!</definedName>
    <definedName name="hora" localSheetId="27">#REF!</definedName>
    <definedName name="hora" localSheetId="29">#REF!</definedName>
    <definedName name="hora" localSheetId="30">#REF!</definedName>
    <definedName name="hora" localSheetId="31">#REF!</definedName>
    <definedName name="hora" localSheetId="47">#REF!</definedName>
    <definedName name="hora" localSheetId="46">#REF!</definedName>
    <definedName name="hora" localSheetId="48">#REF!</definedName>
    <definedName name="hora" localSheetId="49">#REF!</definedName>
    <definedName name="hora" localSheetId="50">#REF!</definedName>
    <definedName name="hora" localSheetId="51">#REF!</definedName>
    <definedName name="hora" localSheetId="52">#REF!</definedName>
    <definedName name="hora" localSheetId="53">#REF!</definedName>
    <definedName name="hora" localSheetId="54">#REF!</definedName>
    <definedName name="hora" localSheetId="55">#REF!</definedName>
    <definedName name="hora" localSheetId="79">#REF!</definedName>
    <definedName name="hora" localSheetId="80">#REF!</definedName>
    <definedName name="hora" localSheetId="56">#REF!</definedName>
    <definedName name="hora" localSheetId="57">#REF!</definedName>
    <definedName name="hora" localSheetId="58">#REF!</definedName>
    <definedName name="hora" localSheetId="59">#REF!</definedName>
    <definedName name="hora" localSheetId="60">#REF!</definedName>
    <definedName name="hora" localSheetId="61">#REF!</definedName>
    <definedName name="hora" localSheetId="62">#REF!</definedName>
    <definedName name="hora" localSheetId="78">#REF!</definedName>
    <definedName name="hora">#REF!</definedName>
    <definedName name="hora_1" localSheetId="23">#REF!</definedName>
    <definedName name="hora_1" localSheetId="25">#REF!</definedName>
    <definedName name="hora_1" localSheetId="26">#REF!</definedName>
    <definedName name="hora_1" localSheetId="27">#REF!</definedName>
    <definedName name="hora_1" localSheetId="29">#REF!</definedName>
    <definedName name="hora_1" localSheetId="30">#REF!</definedName>
    <definedName name="hora_1" localSheetId="31">#REF!</definedName>
    <definedName name="hora_1" localSheetId="47">#REF!</definedName>
    <definedName name="hora_1" localSheetId="46">#REF!</definedName>
    <definedName name="hora_1" localSheetId="48">#REF!</definedName>
    <definedName name="hora_1" localSheetId="49">#REF!</definedName>
    <definedName name="hora_1" localSheetId="50">#REF!</definedName>
    <definedName name="hora_1" localSheetId="51">#REF!</definedName>
    <definedName name="hora_1" localSheetId="52">#REF!</definedName>
    <definedName name="hora_1" localSheetId="53">#REF!</definedName>
    <definedName name="hora_1" localSheetId="54">#REF!</definedName>
    <definedName name="hora_1" localSheetId="55">#REF!</definedName>
    <definedName name="hora_1" localSheetId="79">#REF!</definedName>
    <definedName name="hora_1" localSheetId="80">#REF!</definedName>
    <definedName name="hora_1" localSheetId="56">#REF!</definedName>
    <definedName name="hora_1" localSheetId="57">#REF!</definedName>
    <definedName name="hora_1" localSheetId="58">#REF!</definedName>
    <definedName name="hora_1" localSheetId="59">#REF!</definedName>
    <definedName name="hora_1" localSheetId="60">#REF!</definedName>
    <definedName name="hora_1" localSheetId="61">#REF!</definedName>
    <definedName name="hora_1" localSheetId="62">#REF!</definedName>
    <definedName name="hora_1" localSheetId="78">#REF!</definedName>
    <definedName name="hora_1">#REF!</definedName>
    <definedName name="HP" localSheetId="22">#REF!</definedName>
    <definedName name="HP" localSheetId="28">#REF!</definedName>
    <definedName name="HP" localSheetId="24">#REF!</definedName>
    <definedName name="HP" localSheetId="47">#REF!</definedName>
    <definedName name="HP" localSheetId="79">#REF!</definedName>
    <definedName name="HP" localSheetId="80">#REF!</definedName>
    <definedName name="HP" localSheetId="62">#REF!</definedName>
    <definedName name="HP" localSheetId="78">#REF!</definedName>
    <definedName name="HP">#REF!</definedName>
    <definedName name="HP.1" localSheetId="47">#REF!</definedName>
    <definedName name="HP.1" localSheetId="79">#REF!</definedName>
    <definedName name="HP.1" localSheetId="80">#REF!</definedName>
    <definedName name="HP.1" localSheetId="62">#REF!</definedName>
    <definedName name="HP.1" localSheetId="78">#REF!</definedName>
    <definedName name="HP.1">#REF!</definedName>
    <definedName name="hrf">#N/A</definedName>
    <definedName name="htm" localSheetId="28" hidden="1">{"'Plan1 (2)'!$A$5:$F$63"}</definedName>
    <definedName name="htm" localSheetId="23" hidden="1">{"'Plan1 (2)'!$A$5:$F$63"}</definedName>
    <definedName name="htm" localSheetId="25" hidden="1">{"'Plan1 (2)'!$A$5:$F$63"}</definedName>
    <definedName name="htm" localSheetId="26" hidden="1">{"'Plan1 (2)'!$A$5:$F$63"}</definedName>
    <definedName name="htm" localSheetId="27" hidden="1">{"'Plan1 (2)'!$A$5:$F$63"}</definedName>
    <definedName name="htm" localSheetId="29" hidden="1">{"'Plan1 (2)'!$A$5:$F$63"}</definedName>
    <definedName name="htm" localSheetId="30" hidden="1">{"'Plan1 (2)'!$A$5:$F$63"}</definedName>
    <definedName name="htm" localSheetId="31" hidden="1">{"'Plan1 (2)'!$A$5:$F$63"}</definedName>
    <definedName name="htm" localSheetId="47" hidden="1">{"'Plan1 (2)'!$A$5:$F$63"}</definedName>
    <definedName name="htm" localSheetId="44" hidden="1">{"'Plan1 (2)'!$A$5:$F$63"}</definedName>
    <definedName name="htm" localSheetId="46" hidden="1">{"'Plan1 (2)'!$A$5:$F$63"}</definedName>
    <definedName name="htm" localSheetId="48" hidden="1">{"'Plan1 (2)'!$A$5:$F$63"}</definedName>
    <definedName name="htm" localSheetId="49" hidden="1">{"'Plan1 (2)'!$A$5:$F$63"}</definedName>
    <definedName name="htm" localSheetId="50" hidden="1">{"'Plan1 (2)'!$A$5:$F$63"}</definedName>
    <definedName name="htm" localSheetId="51" hidden="1">{"'Plan1 (2)'!$A$5:$F$63"}</definedName>
    <definedName name="htm" localSheetId="52" hidden="1">{"'Plan1 (2)'!$A$5:$F$63"}</definedName>
    <definedName name="htm" localSheetId="53" hidden="1">{"'Plan1 (2)'!$A$5:$F$63"}</definedName>
    <definedName name="htm" localSheetId="54" hidden="1">{"'Plan1 (2)'!$A$5:$F$63"}</definedName>
    <definedName name="htm" localSheetId="55" hidden="1">{"'Plan1 (2)'!$A$5:$F$63"}</definedName>
    <definedName name="htm" localSheetId="79" hidden="1">{"'Plan1 (2)'!$A$5:$F$63"}</definedName>
    <definedName name="htm" localSheetId="80" hidden="1">{"'Plan1 (2)'!$A$5:$F$63"}</definedName>
    <definedName name="htm" localSheetId="56" hidden="1">{"'Plan1 (2)'!$A$5:$F$63"}</definedName>
    <definedName name="htm" localSheetId="57" hidden="1">{"'Plan1 (2)'!$A$5:$F$63"}</definedName>
    <definedName name="htm" localSheetId="58" hidden="1">{"'Plan1 (2)'!$A$5:$F$63"}</definedName>
    <definedName name="htm" localSheetId="59" hidden="1">{"'Plan1 (2)'!$A$5:$F$63"}</definedName>
    <definedName name="htm" localSheetId="60" hidden="1">{"'Plan1 (2)'!$A$5:$F$63"}</definedName>
    <definedName name="htm" localSheetId="61" hidden="1">{"'Plan1 (2)'!$A$5:$F$63"}</definedName>
    <definedName name="htm" localSheetId="62" hidden="1">{"'Plan1 (2)'!$A$5:$F$63"}</definedName>
    <definedName name="htm" localSheetId="74" hidden="1">{"'Plan1 (2)'!$A$5:$F$63"}</definedName>
    <definedName name="htm" localSheetId="77" hidden="1">{"'Plan1 (2)'!$A$5:$F$63"}</definedName>
    <definedName name="htm" localSheetId="78" hidden="1">{"'Plan1 (2)'!$A$5:$F$63"}</definedName>
    <definedName name="htm" hidden="1">{"'Plan1 (2)'!$A$5:$F$63"}</definedName>
    <definedName name="HTML_CodePage" hidden="1">1252</definedName>
    <definedName name="HTML_Control" localSheetId="28" hidden="1">{"'EI 060 02'!$A$1:$K$59"}</definedName>
    <definedName name="HTML_Control" localSheetId="23" hidden="1">{"'EI 060 02'!$A$1:$K$59"}</definedName>
    <definedName name="HTML_Control" localSheetId="25" hidden="1">{"'EI 060 02'!$A$1:$K$59"}</definedName>
    <definedName name="HTML_Control" localSheetId="26" hidden="1">{"'EI 060 02'!$A$1:$K$59"}</definedName>
    <definedName name="HTML_Control" localSheetId="27" hidden="1">{"'EI 060 02'!$A$1:$K$59"}</definedName>
    <definedName name="HTML_Control" localSheetId="29" hidden="1">{"'EI 060 02'!$A$1:$K$59"}</definedName>
    <definedName name="HTML_Control" localSheetId="30" hidden="1">{"'EI 060 02'!$A$1:$K$59"}</definedName>
    <definedName name="HTML_Control" localSheetId="31" hidden="1">{"'EI 060 02'!$A$1:$K$59"}</definedName>
    <definedName name="HTML_Control" localSheetId="47" hidden="1">{"'EI 060 02'!$A$1:$K$59"}</definedName>
    <definedName name="HTML_Control" localSheetId="44" hidden="1">{"'EI 060 02'!$A$1:$K$59"}</definedName>
    <definedName name="HTML_Control" localSheetId="46" hidden="1">{"'EI 060 02'!$A$1:$K$59"}</definedName>
    <definedName name="HTML_Control" localSheetId="48" hidden="1">{"'EI 060 02'!$A$1:$K$59"}</definedName>
    <definedName name="HTML_Control" localSheetId="49" hidden="1">{"'EI 060 02'!$A$1:$K$59"}</definedName>
    <definedName name="HTML_Control" localSheetId="50" hidden="1">{"'EI 060 02'!$A$1:$K$59"}</definedName>
    <definedName name="HTML_Control" localSheetId="51" hidden="1">{"'EI 060 02'!$A$1:$K$59"}</definedName>
    <definedName name="HTML_Control" localSheetId="52" hidden="1">{"'EI 060 02'!$A$1:$K$59"}</definedName>
    <definedName name="HTML_Control" localSheetId="53" hidden="1">{"'EI 060 02'!$A$1:$K$59"}</definedName>
    <definedName name="HTML_Control" localSheetId="54" hidden="1">{"'EI 060 02'!$A$1:$K$59"}</definedName>
    <definedName name="HTML_Control" localSheetId="55" hidden="1">{"'EI 060 02'!$A$1:$K$59"}</definedName>
    <definedName name="HTML_Control" localSheetId="79" hidden="1">{"'EI 060 02'!$A$1:$K$59"}</definedName>
    <definedName name="HTML_Control" localSheetId="80" hidden="1">{"'EI 060 02'!$A$1:$K$59"}</definedName>
    <definedName name="HTML_Control" localSheetId="56" hidden="1">{"'EI 060 02'!$A$1:$K$59"}</definedName>
    <definedName name="HTML_Control" localSheetId="57" hidden="1">{"'EI 060 02'!$A$1:$K$59"}</definedName>
    <definedName name="HTML_Control" localSheetId="58" hidden="1">{"'EI 060 02'!$A$1:$K$59"}</definedName>
    <definedName name="HTML_Control" localSheetId="59" hidden="1">{"'EI 060 02'!$A$1:$K$59"}</definedName>
    <definedName name="HTML_Control" localSheetId="60" hidden="1">{"'EI 060 02'!$A$1:$K$59"}</definedName>
    <definedName name="HTML_Control" localSheetId="61" hidden="1">{"'EI 060 02'!$A$1:$K$59"}</definedName>
    <definedName name="HTML_Control" localSheetId="62" hidden="1">{"'EI 060 02'!$A$1:$K$59"}</definedName>
    <definedName name="HTML_Control" localSheetId="74" hidden="1">{"'EI 060 02'!$A$1:$K$59"}</definedName>
    <definedName name="HTML_Control" localSheetId="77" hidden="1">{"'EI 060 02'!$A$1:$K$59"}</definedName>
    <definedName name="HTML_Control" localSheetId="78"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i" localSheetId="28" hidden="1">{#N/A,#N/A,FALSE,"MO (2)"}</definedName>
    <definedName name="i" localSheetId="23" hidden="1">{#N/A,#N/A,FALSE,"MO (2)"}</definedName>
    <definedName name="i" localSheetId="25" hidden="1">{#N/A,#N/A,FALSE,"MO (2)"}</definedName>
    <definedName name="i" localSheetId="26" hidden="1">{#N/A,#N/A,FALSE,"MO (2)"}</definedName>
    <definedName name="i" localSheetId="27" hidden="1">{#N/A,#N/A,FALSE,"MO (2)"}</definedName>
    <definedName name="i" localSheetId="29" hidden="1">{#N/A,#N/A,FALSE,"MO (2)"}</definedName>
    <definedName name="i" localSheetId="30" hidden="1">{#N/A,#N/A,FALSE,"MO (2)"}</definedName>
    <definedName name="i" localSheetId="31" hidden="1">{#N/A,#N/A,FALSE,"MO (2)"}</definedName>
    <definedName name="I" localSheetId="47">#REF!</definedName>
    <definedName name="i" localSheetId="44" hidden="1">{#N/A,#N/A,FALSE,"MO (2)"}</definedName>
    <definedName name="i" localSheetId="46" hidden="1">{#N/A,#N/A,FALSE,"MO (2)"}</definedName>
    <definedName name="i" localSheetId="48" hidden="1">{#N/A,#N/A,FALSE,"MO (2)"}</definedName>
    <definedName name="i" localSheetId="49" hidden="1">{#N/A,#N/A,FALSE,"MO (2)"}</definedName>
    <definedName name="i" localSheetId="50" hidden="1">{#N/A,#N/A,FALSE,"MO (2)"}</definedName>
    <definedName name="i" localSheetId="51" hidden="1">{#N/A,#N/A,FALSE,"MO (2)"}</definedName>
    <definedName name="i" localSheetId="52" hidden="1">{#N/A,#N/A,FALSE,"MO (2)"}</definedName>
    <definedName name="i" localSheetId="53" hidden="1">{#N/A,#N/A,FALSE,"MO (2)"}</definedName>
    <definedName name="i" localSheetId="54" hidden="1">{#N/A,#N/A,FALSE,"MO (2)"}</definedName>
    <definedName name="i" localSheetId="55" hidden="1">{#N/A,#N/A,FALSE,"MO (2)"}</definedName>
    <definedName name="i" localSheetId="79" hidden="1">{#N/A,#N/A,FALSE,"MO (2)"}</definedName>
    <definedName name="i" localSheetId="80" hidden="1">{#N/A,#N/A,FALSE,"MO (2)"}</definedName>
    <definedName name="i" localSheetId="56" hidden="1">{#N/A,#N/A,FALSE,"MO (2)"}</definedName>
    <definedName name="i" localSheetId="57" hidden="1">{#N/A,#N/A,FALSE,"MO (2)"}</definedName>
    <definedName name="i" localSheetId="58" hidden="1">{#N/A,#N/A,FALSE,"MO (2)"}</definedName>
    <definedName name="i" localSheetId="59" hidden="1">{#N/A,#N/A,FALSE,"MO (2)"}</definedName>
    <definedName name="i" localSheetId="60" hidden="1">{#N/A,#N/A,FALSE,"MO (2)"}</definedName>
    <definedName name="i" localSheetId="61" hidden="1">{#N/A,#N/A,FALSE,"MO (2)"}</definedName>
    <definedName name="i" localSheetId="62" hidden="1">{#N/A,#N/A,FALSE,"MO (2)"}</definedName>
    <definedName name="i" localSheetId="74" hidden="1">{#N/A,#N/A,FALSE,"MO (2)"}</definedName>
    <definedName name="i" localSheetId="77" hidden="1">{#N/A,#N/A,FALSE,"MO (2)"}</definedName>
    <definedName name="i" localSheetId="78" hidden="1">{#N/A,#N/A,FALSE,"MO (2)"}</definedName>
    <definedName name="i" hidden="1">{#N/A,#N/A,FALSE,"MO (2)"}</definedName>
    <definedName name="ID_serviço" localSheetId="32">OFFSET(#REF!,0,0,COUNTA(#REF!),1)</definedName>
    <definedName name="ID_serviço" localSheetId="33">OFFSET(#REF!,0,0,COUNTA(#REF!),1)</definedName>
    <definedName name="ID_serviço" localSheetId="79">OFFSET(#REF!,0,0,COUNTA(#REF!),1)</definedName>
    <definedName name="ID_serviço" localSheetId="80">OFFSET(#REF!,0,0,COUNTA(#REF!),1)</definedName>
    <definedName name="ID_serviço" localSheetId="77">OFFSET(#REF!,0,0,COUNTA(#REF!),1)</definedName>
    <definedName name="ID_serviço" localSheetId="78">OFFSET(#REF!,0,0,COUNTA(#REF!),1)</definedName>
    <definedName name="ID_serviço">OFFSET(#REF!,0,0,COUNTA(#REF!),1)</definedName>
    <definedName name="IE_001">#N/A</definedName>
    <definedName name="IE_001_1" localSheetId="23">#REF!</definedName>
    <definedName name="IE_001_1" localSheetId="25">#REF!</definedName>
    <definedName name="IE_001_1" localSheetId="26">#REF!</definedName>
    <definedName name="IE_001_1" localSheetId="27">#REF!</definedName>
    <definedName name="IE_001_1" localSheetId="29">#REF!</definedName>
    <definedName name="IE_001_1" localSheetId="30">#REF!</definedName>
    <definedName name="IE_001_1" localSheetId="31">#REF!</definedName>
    <definedName name="IE_001_1" localSheetId="47">#REF!</definedName>
    <definedName name="IE_001_1" localSheetId="46">#REF!</definedName>
    <definedName name="IE_001_1" localSheetId="48">#REF!</definedName>
    <definedName name="IE_001_1" localSheetId="49">#REF!</definedName>
    <definedName name="IE_001_1" localSheetId="50">#REF!</definedName>
    <definedName name="IE_001_1" localSheetId="51">#REF!</definedName>
    <definedName name="IE_001_1" localSheetId="52">#REF!</definedName>
    <definedName name="IE_001_1" localSheetId="53">#REF!</definedName>
    <definedName name="IE_001_1" localSheetId="54">#REF!</definedName>
    <definedName name="IE_001_1" localSheetId="55">#REF!</definedName>
    <definedName name="IE_001_1" localSheetId="79">#REF!</definedName>
    <definedName name="IE_001_1" localSheetId="80">#REF!</definedName>
    <definedName name="IE_001_1" localSheetId="56">#REF!</definedName>
    <definedName name="IE_001_1" localSheetId="57">#REF!</definedName>
    <definedName name="IE_001_1" localSheetId="58">#REF!</definedName>
    <definedName name="IE_001_1" localSheetId="59">#REF!</definedName>
    <definedName name="IE_001_1" localSheetId="60">#REF!</definedName>
    <definedName name="IE_001_1" localSheetId="61">#REF!</definedName>
    <definedName name="IE_001_1" localSheetId="62">#REF!</definedName>
    <definedName name="IE_001_1" localSheetId="78">#REF!</definedName>
    <definedName name="IE_001_1">#REF!</definedName>
    <definedName name="IE_006">#N/A</definedName>
    <definedName name="IE_006_1" localSheetId="23">#REF!</definedName>
    <definedName name="IE_006_1" localSheetId="25">#REF!</definedName>
    <definedName name="IE_006_1" localSheetId="26">#REF!</definedName>
    <definedName name="IE_006_1" localSheetId="27">#REF!</definedName>
    <definedName name="IE_006_1" localSheetId="29">#REF!</definedName>
    <definedName name="IE_006_1" localSheetId="30">#REF!</definedName>
    <definedName name="IE_006_1" localSheetId="31">#REF!</definedName>
    <definedName name="IE_006_1" localSheetId="47">#REF!</definedName>
    <definedName name="IE_006_1" localSheetId="46">#REF!</definedName>
    <definedName name="IE_006_1" localSheetId="48">#REF!</definedName>
    <definedName name="IE_006_1" localSheetId="49">#REF!</definedName>
    <definedName name="IE_006_1" localSheetId="50">#REF!</definedName>
    <definedName name="IE_006_1" localSheetId="51">#REF!</definedName>
    <definedName name="IE_006_1" localSheetId="52">#REF!</definedName>
    <definedName name="IE_006_1" localSheetId="53">#REF!</definedName>
    <definedName name="IE_006_1" localSheetId="54">#REF!</definedName>
    <definedName name="IE_006_1" localSheetId="55">#REF!</definedName>
    <definedName name="IE_006_1" localSheetId="79">#REF!</definedName>
    <definedName name="IE_006_1" localSheetId="80">#REF!</definedName>
    <definedName name="IE_006_1" localSheetId="56">#REF!</definedName>
    <definedName name="IE_006_1" localSheetId="57">#REF!</definedName>
    <definedName name="IE_006_1" localSheetId="58">#REF!</definedName>
    <definedName name="IE_006_1" localSheetId="59">#REF!</definedName>
    <definedName name="IE_006_1" localSheetId="60">#REF!</definedName>
    <definedName name="IE_006_1" localSheetId="61">#REF!</definedName>
    <definedName name="IE_006_1" localSheetId="62">#REF!</definedName>
    <definedName name="IE_006_1" localSheetId="78">#REF!</definedName>
    <definedName name="IE_006_1">#REF!</definedName>
    <definedName name="IE_007">#N/A</definedName>
    <definedName name="IE_007_1" localSheetId="23">#REF!</definedName>
    <definedName name="IE_007_1" localSheetId="25">#REF!</definedName>
    <definedName name="IE_007_1" localSheetId="26">#REF!</definedName>
    <definedName name="IE_007_1" localSheetId="27">#REF!</definedName>
    <definedName name="IE_007_1" localSheetId="29">#REF!</definedName>
    <definedName name="IE_007_1" localSheetId="30">#REF!</definedName>
    <definedName name="IE_007_1" localSheetId="31">#REF!</definedName>
    <definedName name="IE_007_1" localSheetId="47">#REF!</definedName>
    <definedName name="IE_007_1" localSheetId="46">#REF!</definedName>
    <definedName name="IE_007_1" localSheetId="48">#REF!</definedName>
    <definedName name="IE_007_1" localSheetId="49">#REF!</definedName>
    <definedName name="IE_007_1" localSheetId="50">#REF!</definedName>
    <definedName name="IE_007_1" localSheetId="51">#REF!</definedName>
    <definedName name="IE_007_1" localSheetId="52">#REF!</definedName>
    <definedName name="IE_007_1" localSheetId="53">#REF!</definedName>
    <definedName name="IE_007_1" localSheetId="54">#REF!</definedName>
    <definedName name="IE_007_1" localSheetId="55">#REF!</definedName>
    <definedName name="IE_007_1" localSheetId="79">#REF!</definedName>
    <definedName name="IE_007_1" localSheetId="80">#REF!</definedName>
    <definedName name="IE_007_1" localSheetId="56">#REF!</definedName>
    <definedName name="IE_007_1" localSheetId="57">#REF!</definedName>
    <definedName name="IE_007_1" localSheetId="58">#REF!</definedName>
    <definedName name="IE_007_1" localSheetId="59">#REF!</definedName>
    <definedName name="IE_007_1" localSheetId="60">#REF!</definedName>
    <definedName name="IE_007_1" localSheetId="61">#REF!</definedName>
    <definedName name="IE_007_1" localSheetId="62">#REF!</definedName>
    <definedName name="IE_007_1" localSheetId="78">#REF!</definedName>
    <definedName name="IE_007_1">#REF!</definedName>
    <definedName name="IE_009">#N/A</definedName>
    <definedName name="IE_009_1" localSheetId="23">#REF!</definedName>
    <definedName name="IE_009_1" localSheetId="25">#REF!</definedName>
    <definedName name="IE_009_1" localSheetId="26">#REF!</definedName>
    <definedName name="IE_009_1" localSheetId="27">#REF!</definedName>
    <definedName name="IE_009_1" localSheetId="29">#REF!</definedName>
    <definedName name="IE_009_1" localSheetId="30">#REF!</definedName>
    <definedName name="IE_009_1" localSheetId="31">#REF!</definedName>
    <definedName name="IE_009_1" localSheetId="47">#REF!</definedName>
    <definedName name="IE_009_1" localSheetId="46">#REF!</definedName>
    <definedName name="IE_009_1" localSheetId="48">#REF!</definedName>
    <definedName name="IE_009_1" localSheetId="49">#REF!</definedName>
    <definedName name="IE_009_1" localSheetId="50">#REF!</definedName>
    <definedName name="IE_009_1" localSheetId="51">#REF!</definedName>
    <definedName name="IE_009_1" localSheetId="52">#REF!</definedName>
    <definedName name="IE_009_1" localSheetId="53">#REF!</definedName>
    <definedName name="IE_009_1" localSheetId="54">#REF!</definedName>
    <definedName name="IE_009_1" localSheetId="55">#REF!</definedName>
    <definedName name="IE_009_1" localSheetId="79">#REF!</definedName>
    <definedName name="IE_009_1" localSheetId="80">#REF!</definedName>
    <definedName name="IE_009_1" localSheetId="56">#REF!</definedName>
    <definedName name="IE_009_1" localSheetId="57">#REF!</definedName>
    <definedName name="IE_009_1" localSheetId="58">#REF!</definedName>
    <definedName name="IE_009_1" localSheetId="59">#REF!</definedName>
    <definedName name="IE_009_1" localSheetId="60">#REF!</definedName>
    <definedName name="IE_009_1" localSheetId="61">#REF!</definedName>
    <definedName name="IE_009_1" localSheetId="62">#REF!</definedName>
    <definedName name="IE_009_1" localSheetId="78">#REF!</definedName>
    <definedName name="IE_009_1">#REF!</definedName>
    <definedName name="IE_013">#N/A</definedName>
    <definedName name="IE_013_1" localSheetId="23">#REF!</definedName>
    <definedName name="IE_013_1" localSheetId="25">#REF!</definedName>
    <definedName name="IE_013_1" localSheetId="26">#REF!</definedName>
    <definedName name="IE_013_1" localSheetId="27">#REF!</definedName>
    <definedName name="IE_013_1" localSheetId="29">#REF!</definedName>
    <definedName name="IE_013_1" localSheetId="30">#REF!</definedName>
    <definedName name="IE_013_1" localSheetId="31">#REF!</definedName>
    <definedName name="IE_013_1" localSheetId="47">#REF!</definedName>
    <definedName name="IE_013_1" localSheetId="46">#REF!</definedName>
    <definedName name="IE_013_1" localSheetId="48">#REF!</definedName>
    <definedName name="IE_013_1" localSheetId="49">#REF!</definedName>
    <definedName name="IE_013_1" localSheetId="50">#REF!</definedName>
    <definedName name="IE_013_1" localSheetId="51">#REF!</definedName>
    <definedName name="IE_013_1" localSheetId="52">#REF!</definedName>
    <definedName name="IE_013_1" localSheetId="53">#REF!</definedName>
    <definedName name="IE_013_1" localSheetId="54">#REF!</definedName>
    <definedName name="IE_013_1" localSheetId="55">#REF!</definedName>
    <definedName name="IE_013_1" localSheetId="79">#REF!</definedName>
    <definedName name="IE_013_1" localSheetId="80">#REF!</definedName>
    <definedName name="IE_013_1" localSheetId="56">#REF!</definedName>
    <definedName name="IE_013_1" localSheetId="57">#REF!</definedName>
    <definedName name="IE_013_1" localSheetId="58">#REF!</definedName>
    <definedName name="IE_013_1" localSheetId="59">#REF!</definedName>
    <definedName name="IE_013_1" localSheetId="60">#REF!</definedName>
    <definedName name="IE_013_1" localSheetId="61">#REF!</definedName>
    <definedName name="IE_013_1" localSheetId="62">#REF!</definedName>
    <definedName name="IE_013_1" localSheetId="78">#REF!</definedName>
    <definedName name="IE_013_1">#REF!</definedName>
    <definedName name="IE_016">#N/A</definedName>
    <definedName name="IE_016_1" localSheetId="23">#REF!</definedName>
    <definedName name="IE_016_1" localSheetId="25">#REF!</definedName>
    <definedName name="IE_016_1" localSheetId="26">#REF!</definedName>
    <definedName name="IE_016_1" localSheetId="27">#REF!</definedName>
    <definedName name="IE_016_1" localSheetId="29">#REF!</definedName>
    <definedName name="IE_016_1" localSheetId="30">#REF!</definedName>
    <definedName name="IE_016_1" localSheetId="31">#REF!</definedName>
    <definedName name="IE_016_1" localSheetId="47">#REF!</definedName>
    <definedName name="IE_016_1" localSheetId="46">#REF!</definedName>
    <definedName name="IE_016_1" localSheetId="48">#REF!</definedName>
    <definedName name="IE_016_1" localSheetId="49">#REF!</definedName>
    <definedName name="IE_016_1" localSheetId="50">#REF!</definedName>
    <definedName name="IE_016_1" localSheetId="51">#REF!</definedName>
    <definedName name="IE_016_1" localSheetId="52">#REF!</definedName>
    <definedName name="IE_016_1" localSheetId="53">#REF!</definedName>
    <definedName name="IE_016_1" localSheetId="54">#REF!</definedName>
    <definedName name="IE_016_1" localSheetId="55">#REF!</definedName>
    <definedName name="IE_016_1" localSheetId="79">#REF!</definedName>
    <definedName name="IE_016_1" localSheetId="80">#REF!</definedName>
    <definedName name="IE_016_1" localSheetId="56">#REF!</definedName>
    <definedName name="IE_016_1" localSheetId="57">#REF!</definedName>
    <definedName name="IE_016_1" localSheetId="58">#REF!</definedName>
    <definedName name="IE_016_1" localSheetId="59">#REF!</definedName>
    <definedName name="IE_016_1" localSheetId="60">#REF!</definedName>
    <definedName name="IE_016_1" localSheetId="61">#REF!</definedName>
    <definedName name="IE_016_1" localSheetId="62">#REF!</definedName>
    <definedName name="IE_016_1" localSheetId="78">#REF!</definedName>
    <definedName name="IE_016_1">#REF!</definedName>
    <definedName name="IE_101">#N/A</definedName>
    <definedName name="IE_101_1" localSheetId="23">#REF!</definedName>
    <definedName name="IE_101_1" localSheetId="25">#REF!</definedName>
    <definedName name="IE_101_1" localSheetId="26">#REF!</definedName>
    <definedName name="IE_101_1" localSheetId="27">#REF!</definedName>
    <definedName name="IE_101_1" localSheetId="29">#REF!</definedName>
    <definedName name="IE_101_1" localSheetId="30">#REF!</definedName>
    <definedName name="IE_101_1" localSheetId="31">#REF!</definedName>
    <definedName name="IE_101_1" localSheetId="47">#REF!</definedName>
    <definedName name="IE_101_1" localSheetId="46">#REF!</definedName>
    <definedName name="IE_101_1" localSheetId="48">#REF!</definedName>
    <definedName name="IE_101_1" localSheetId="49">#REF!</definedName>
    <definedName name="IE_101_1" localSheetId="50">#REF!</definedName>
    <definedName name="IE_101_1" localSheetId="51">#REF!</definedName>
    <definedName name="IE_101_1" localSheetId="52">#REF!</definedName>
    <definedName name="IE_101_1" localSheetId="53">#REF!</definedName>
    <definedName name="IE_101_1" localSheetId="54">#REF!</definedName>
    <definedName name="IE_101_1" localSheetId="55">#REF!</definedName>
    <definedName name="IE_101_1" localSheetId="79">#REF!</definedName>
    <definedName name="IE_101_1" localSheetId="80">#REF!</definedName>
    <definedName name="IE_101_1" localSheetId="56">#REF!</definedName>
    <definedName name="IE_101_1" localSheetId="57">#REF!</definedName>
    <definedName name="IE_101_1" localSheetId="58">#REF!</definedName>
    <definedName name="IE_101_1" localSheetId="59">#REF!</definedName>
    <definedName name="IE_101_1" localSheetId="60">#REF!</definedName>
    <definedName name="IE_101_1" localSheetId="61">#REF!</definedName>
    <definedName name="IE_101_1" localSheetId="62">#REF!</definedName>
    <definedName name="IE_101_1" localSheetId="78">#REF!</definedName>
    <definedName name="IE_101_1">#REF!</definedName>
    <definedName name="IE_105">#N/A</definedName>
    <definedName name="IE_105_1" localSheetId="23">#REF!</definedName>
    <definedName name="IE_105_1" localSheetId="25">#REF!</definedName>
    <definedName name="IE_105_1" localSheetId="26">#REF!</definedName>
    <definedName name="IE_105_1" localSheetId="27">#REF!</definedName>
    <definedName name="IE_105_1" localSheetId="29">#REF!</definedName>
    <definedName name="IE_105_1" localSheetId="30">#REF!</definedName>
    <definedName name="IE_105_1" localSheetId="31">#REF!</definedName>
    <definedName name="IE_105_1" localSheetId="47">#REF!</definedName>
    <definedName name="IE_105_1" localSheetId="46">#REF!</definedName>
    <definedName name="IE_105_1" localSheetId="48">#REF!</definedName>
    <definedName name="IE_105_1" localSheetId="49">#REF!</definedName>
    <definedName name="IE_105_1" localSheetId="50">#REF!</definedName>
    <definedName name="IE_105_1" localSheetId="51">#REF!</definedName>
    <definedName name="IE_105_1" localSheetId="52">#REF!</definedName>
    <definedName name="IE_105_1" localSheetId="53">#REF!</definedName>
    <definedName name="IE_105_1" localSheetId="54">#REF!</definedName>
    <definedName name="IE_105_1" localSheetId="55">#REF!</definedName>
    <definedName name="IE_105_1" localSheetId="79">#REF!</definedName>
    <definedName name="IE_105_1" localSheetId="80">#REF!</definedName>
    <definedName name="IE_105_1" localSheetId="56">#REF!</definedName>
    <definedName name="IE_105_1" localSheetId="57">#REF!</definedName>
    <definedName name="IE_105_1" localSheetId="58">#REF!</definedName>
    <definedName name="IE_105_1" localSheetId="59">#REF!</definedName>
    <definedName name="IE_105_1" localSheetId="60">#REF!</definedName>
    <definedName name="IE_105_1" localSheetId="61">#REF!</definedName>
    <definedName name="IE_105_1" localSheetId="62">#REF!</definedName>
    <definedName name="IE_105_1" localSheetId="78">#REF!</definedName>
    <definedName name="IE_105_1">#REF!</definedName>
    <definedName name="IE_107">#N/A</definedName>
    <definedName name="IE_107_1" localSheetId="23">#REF!</definedName>
    <definedName name="IE_107_1" localSheetId="25">#REF!</definedName>
    <definedName name="IE_107_1" localSheetId="26">#REF!</definedName>
    <definedName name="IE_107_1" localSheetId="27">#REF!</definedName>
    <definedName name="IE_107_1" localSheetId="29">#REF!</definedName>
    <definedName name="IE_107_1" localSheetId="30">#REF!</definedName>
    <definedName name="IE_107_1" localSheetId="31">#REF!</definedName>
    <definedName name="IE_107_1" localSheetId="47">#REF!</definedName>
    <definedName name="IE_107_1" localSheetId="46">#REF!</definedName>
    <definedName name="IE_107_1" localSheetId="48">#REF!</definedName>
    <definedName name="IE_107_1" localSheetId="49">#REF!</definedName>
    <definedName name="IE_107_1" localSheetId="50">#REF!</definedName>
    <definedName name="IE_107_1" localSheetId="51">#REF!</definedName>
    <definedName name="IE_107_1" localSheetId="52">#REF!</definedName>
    <definedName name="IE_107_1" localSheetId="53">#REF!</definedName>
    <definedName name="IE_107_1" localSheetId="54">#REF!</definedName>
    <definedName name="IE_107_1" localSheetId="55">#REF!</definedName>
    <definedName name="IE_107_1" localSheetId="79">#REF!</definedName>
    <definedName name="IE_107_1" localSheetId="80">#REF!</definedName>
    <definedName name="IE_107_1" localSheetId="56">#REF!</definedName>
    <definedName name="IE_107_1" localSheetId="57">#REF!</definedName>
    <definedName name="IE_107_1" localSheetId="58">#REF!</definedName>
    <definedName name="IE_107_1" localSheetId="59">#REF!</definedName>
    <definedName name="IE_107_1" localSheetId="60">#REF!</definedName>
    <definedName name="IE_107_1" localSheetId="61">#REF!</definedName>
    <definedName name="IE_107_1" localSheetId="62">#REF!</definedName>
    <definedName name="IE_107_1" localSheetId="78">#REF!</definedName>
    <definedName name="IE_107_1">#REF!</definedName>
    <definedName name="IE_110">#N/A</definedName>
    <definedName name="IE_110_1" localSheetId="23">#REF!</definedName>
    <definedName name="IE_110_1" localSheetId="25">#REF!</definedName>
    <definedName name="IE_110_1" localSheetId="26">#REF!</definedName>
    <definedName name="IE_110_1" localSheetId="27">#REF!</definedName>
    <definedName name="IE_110_1" localSheetId="29">#REF!</definedName>
    <definedName name="IE_110_1" localSheetId="30">#REF!</definedName>
    <definedName name="IE_110_1" localSheetId="31">#REF!</definedName>
    <definedName name="IE_110_1" localSheetId="47">#REF!</definedName>
    <definedName name="IE_110_1" localSheetId="46">#REF!</definedName>
    <definedName name="IE_110_1" localSheetId="48">#REF!</definedName>
    <definedName name="IE_110_1" localSheetId="49">#REF!</definedName>
    <definedName name="IE_110_1" localSheetId="50">#REF!</definedName>
    <definedName name="IE_110_1" localSheetId="51">#REF!</definedName>
    <definedName name="IE_110_1" localSheetId="52">#REF!</definedName>
    <definedName name="IE_110_1" localSheetId="53">#REF!</definedName>
    <definedName name="IE_110_1" localSheetId="54">#REF!</definedName>
    <definedName name="IE_110_1" localSheetId="55">#REF!</definedName>
    <definedName name="IE_110_1" localSheetId="79">#REF!</definedName>
    <definedName name="IE_110_1" localSheetId="80">#REF!</definedName>
    <definedName name="IE_110_1" localSheetId="56">#REF!</definedName>
    <definedName name="IE_110_1" localSheetId="57">#REF!</definedName>
    <definedName name="IE_110_1" localSheetId="58">#REF!</definedName>
    <definedName name="IE_110_1" localSheetId="59">#REF!</definedName>
    <definedName name="IE_110_1" localSheetId="60">#REF!</definedName>
    <definedName name="IE_110_1" localSheetId="61">#REF!</definedName>
    <definedName name="IE_110_1" localSheetId="62">#REF!</definedName>
    <definedName name="IE_110_1" localSheetId="78">#REF!</definedName>
    <definedName name="IE_110_1">#REF!</definedName>
    <definedName name="IE_111">#N/A</definedName>
    <definedName name="IE_111_1" localSheetId="23">#REF!</definedName>
    <definedName name="IE_111_1" localSheetId="25">#REF!</definedName>
    <definedName name="IE_111_1" localSheetId="26">#REF!</definedName>
    <definedName name="IE_111_1" localSheetId="27">#REF!</definedName>
    <definedName name="IE_111_1" localSheetId="29">#REF!</definedName>
    <definedName name="IE_111_1" localSheetId="30">#REF!</definedName>
    <definedName name="IE_111_1" localSheetId="31">#REF!</definedName>
    <definedName name="IE_111_1" localSheetId="47">#REF!</definedName>
    <definedName name="IE_111_1" localSheetId="46">#REF!</definedName>
    <definedName name="IE_111_1" localSheetId="48">#REF!</definedName>
    <definedName name="IE_111_1" localSheetId="49">#REF!</definedName>
    <definedName name="IE_111_1" localSheetId="50">#REF!</definedName>
    <definedName name="IE_111_1" localSheetId="51">#REF!</definedName>
    <definedName name="IE_111_1" localSheetId="52">#REF!</definedName>
    <definedName name="IE_111_1" localSheetId="53">#REF!</definedName>
    <definedName name="IE_111_1" localSheetId="54">#REF!</definedName>
    <definedName name="IE_111_1" localSheetId="55">#REF!</definedName>
    <definedName name="IE_111_1" localSheetId="79">#REF!</definedName>
    <definedName name="IE_111_1" localSheetId="80">#REF!</definedName>
    <definedName name="IE_111_1" localSheetId="56">#REF!</definedName>
    <definedName name="IE_111_1" localSheetId="57">#REF!</definedName>
    <definedName name="IE_111_1" localSheetId="58">#REF!</definedName>
    <definedName name="IE_111_1" localSheetId="59">#REF!</definedName>
    <definedName name="IE_111_1" localSheetId="60">#REF!</definedName>
    <definedName name="IE_111_1" localSheetId="61">#REF!</definedName>
    <definedName name="IE_111_1" localSheetId="62">#REF!</definedName>
    <definedName name="IE_111_1" localSheetId="78">#REF!</definedName>
    <definedName name="IE_111_1">#REF!</definedName>
    <definedName name="IE_112">#N/A</definedName>
    <definedName name="IE_112_1" localSheetId="23">#REF!</definedName>
    <definedName name="IE_112_1" localSheetId="25">#REF!</definedName>
    <definedName name="IE_112_1" localSheetId="26">#REF!</definedName>
    <definedName name="IE_112_1" localSheetId="27">#REF!</definedName>
    <definedName name="IE_112_1" localSheetId="29">#REF!</definedName>
    <definedName name="IE_112_1" localSheetId="30">#REF!</definedName>
    <definedName name="IE_112_1" localSheetId="31">#REF!</definedName>
    <definedName name="IE_112_1" localSheetId="47">#REF!</definedName>
    <definedName name="IE_112_1" localSheetId="46">#REF!</definedName>
    <definedName name="IE_112_1" localSheetId="48">#REF!</definedName>
    <definedName name="IE_112_1" localSheetId="49">#REF!</definedName>
    <definedName name="IE_112_1" localSheetId="50">#REF!</definedName>
    <definedName name="IE_112_1" localSheetId="51">#REF!</definedName>
    <definedName name="IE_112_1" localSheetId="52">#REF!</definedName>
    <definedName name="IE_112_1" localSheetId="53">#REF!</definedName>
    <definedName name="IE_112_1" localSheetId="54">#REF!</definedName>
    <definedName name="IE_112_1" localSheetId="55">#REF!</definedName>
    <definedName name="IE_112_1" localSheetId="79">#REF!</definedName>
    <definedName name="IE_112_1" localSheetId="80">#REF!</definedName>
    <definedName name="IE_112_1" localSheetId="56">#REF!</definedName>
    <definedName name="IE_112_1" localSheetId="57">#REF!</definedName>
    <definedName name="IE_112_1" localSheetId="58">#REF!</definedName>
    <definedName name="IE_112_1" localSheetId="59">#REF!</definedName>
    <definedName name="IE_112_1" localSheetId="60">#REF!</definedName>
    <definedName name="IE_112_1" localSheetId="61">#REF!</definedName>
    <definedName name="IE_112_1" localSheetId="62">#REF!</definedName>
    <definedName name="IE_112_1" localSheetId="78">#REF!</definedName>
    <definedName name="IE_112_1">#REF!</definedName>
    <definedName name="IE_113">#N/A</definedName>
    <definedName name="IE_113_1" localSheetId="23">#REF!</definedName>
    <definedName name="IE_113_1" localSheetId="25">#REF!</definedName>
    <definedName name="IE_113_1" localSheetId="26">#REF!</definedName>
    <definedName name="IE_113_1" localSheetId="27">#REF!</definedName>
    <definedName name="IE_113_1" localSheetId="29">#REF!</definedName>
    <definedName name="IE_113_1" localSheetId="30">#REF!</definedName>
    <definedName name="IE_113_1" localSheetId="31">#REF!</definedName>
    <definedName name="IE_113_1" localSheetId="47">#REF!</definedName>
    <definedName name="IE_113_1" localSheetId="46">#REF!</definedName>
    <definedName name="IE_113_1" localSheetId="48">#REF!</definedName>
    <definedName name="IE_113_1" localSheetId="49">#REF!</definedName>
    <definedName name="IE_113_1" localSheetId="50">#REF!</definedName>
    <definedName name="IE_113_1" localSheetId="51">#REF!</definedName>
    <definedName name="IE_113_1" localSheetId="52">#REF!</definedName>
    <definedName name="IE_113_1" localSheetId="53">#REF!</definedName>
    <definedName name="IE_113_1" localSheetId="54">#REF!</definedName>
    <definedName name="IE_113_1" localSheetId="55">#REF!</definedName>
    <definedName name="IE_113_1" localSheetId="79">#REF!</definedName>
    <definedName name="IE_113_1" localSheetId="80">#REF!</definedName>
    <definedName name="IE_113_1" localSheetId="56">#REF!</definedName>
    <definedName name="IE_113_1" localSheetId="57">#REF!</definedName>
    <definedName name="IE_113_1" localSheetId="58">#REF!</definedName>
    <definedName name="IE_113_1" localSheetId="59">#REF!</definedName>
    <definedName name="IE_113_1" localSheetId="60">#REF!</definedName>
    <definedName name="IE_113_1" localSheetId="61">#REF!</definedName>
    <definedName name="IE_113_1" localSheetId="62">#REF!</definedName>
    <definedName name="IE_113_1" localSheetId="78">#REF!</definedName>
    <definedName name="IE_113_1">#REF!</definedName>
    <definedName name="IE_116">#N/A</definedName>
    <definedName name="IE_116_1" localSheetId="23">#REF!</definedName>
    <definedName name="IE_116_1" localSheetId="25">#REF!</definedName>
    <definedName name="IE_116_1" localSheetId="26">#REF!</definedName>
    <definedName name="IE_116_1" localSheetId="27">#REF!</definedName>
    <definedName name="IE_116_1" localSheetId="29">#REF!</definedName>
    <definedName name="IE_116_1" localSheetId="30">#REF!</definedName>
    <definedName name="IE_116_1" localSheetId="31">#REF!</definedName>
    <definedName name="IE_116_1" localSheetId="47">#REF!</definedName>
    <definedName name="IE_116_1" localSheetId="46">#REF!</definedName>
    <definedName name="IE_116_1" localSheetId="48">#REF!</definedName>
    <definedName name="IE_116_1" localSheetId="49">#REF!</definedName>
    <definedName name="IE_116_1" localSheetId="50">#REF!</definedName>
    <definedName name="IE_116_1" localSheetId="51">#REF!</definedName>
    <definedName name="IE_116_1" localSheetId="52">#REF!</definedName>
    <definedName name="IE_116_1" localSheetId="53">#REF!</definedName>
    <definedName name="IE_116_1" localSheetId="54">#REF!</definedName>
    <definedName name="IE_116_1" localSheetId="55">#REF!</definedName>
    <definedName name="IE_116_1" localSheetId="79">#REF!</definedName>
    <definedName name="IE_116_1" localSheetId="80">#REF!</definedName>
    <definedName name="IE_116_1" localSheetId="56">#REF!</definedName>
    <definedName name="IE_116_1" localSheetId="57">#REF!</definedName>
    <definedName name="IE_116_1" localSheetId="58">#REF!</definedName>
    <definedName name="IE_116_1" localSheetId="59">#REF!</definedName>
    <definedName name="IE_116_1" localSheetId="60">#REF!</definedName>
    <definedName name="IE_116_1" localSheetId="61">#REF!</definedName>
    <definedName name="IE_116_1" localSheetId="62">#REF!</definedName>
    <definedName name="IE_116_1" localSheetId="78">#REF!</definedName>
    <definedName name="IE_116_1">#REF!</definedName>
    <definedName name="IE_118">#N/A</definedName>
    <definedName name="IE_118_1" localSheetId="23">#REF!</definedName>
    <definedName name="IE_118_1" localSheetId="25">#REF!</definedName>
    <definedName name="IE_118_1" localSheetId="26">#REF!</definedName>
    <definedName name="IE_118_1" localSheetId="27">#REF!</definedName>
    <definedName name="IE_118_1" localSheetId="29">#REF!</definedName>
    <definedName name="IE_118_1" localSheetId="30">#REF!</definedName>
    <definedName name="IE_118_1" localSheetId="31">#REF!</definedName>
    <definedName name="IE_118_1" localSheetId="47">#REF!</definedName>
    <definedName name="IE_118_1" localSheetId="46">#REF!</definedName>
    <definedName name="IE_118_1" localSheetId="48">#REF!</definedName>
    <definedName name="IE_118_1" localSheetId="49">#REF!</definedName>
    <definedName name="IE_118_1" localSheetId="50">#REF!</definedName>
    <definedName name="IE_118_1" localSheetId="51">#REF!</definedName>
    <definedName name="IE_118_1" localSheetId="52">#REF!</definedName>
    <definedName name="IE_118_1" localSheetId="53">#REF!</definedName>
    <definedName name="IE_118_1" localSheetId="54">#REF!</definedName>
    <definedName name="IE_118_1" localSheetId="55">#REF!</definedName>
    <definedName name="IE_118_1" localSheetId="79">#REF!</definedName>
    <definedName name="IE_118_1" localSheetId="80">#REF!</definedName>
    <definedName name="IE_118_1" localSheetId="56">#REF!</definedName>
    <definedName name="IE_118_1" localSheetId="57">#REF!</definedName>
    <definedName name="IE_118_1" localSheetId="58">#REF!</definedName>
    <definedName name="IE_118_1" localSheetId="59">#REF!</definedName>
    <definedName name="IE_118_1" localSheetId="60">#REF!</definedName>
    <definedName name="IE_118_1" localSheetId="61">#REF!</definedName>
    <definedName name="IE_118_1" localSheetId="62">#REF!</definedName>
    <definedName name="IE_118_1" localSheetId="78">#REF!</definedName>
    <definedName name="IE_118_1">#REF!</definedName>
    <definedName name="IE_119">#N/A</definedName>
    <definedName name="IE_119_1" localSheetId="23">#REF!</definedName>
    <definedName name="IE_119_1" localSheetId="25">#REF!</definedName>
    <definedName name="IE_119_1" localSheetId="26">#REF!</definedName>
    <definedName name="IE_119_1" localSheetId="27">#REF!</definedName>
    <definedName name="IE_119_1" localSheetId="29">#REF!</definedName>
    <definedName name="IE_119_1" localSheetId="30">#REF!</definedName>
    <definedName name="IE_119_1" localSheetId="31">#REF!</definedName>
    <definedName name="IE_119_1" localSheetId="47">#REF!</definedName>
    <definedName name="IE_119_1" localSheetId="46">#REF!</definedName>
    <definedName name="IE_119_1" localSheetId="48">#REF!</definedName>
    <definedName name="IE_119_1" localSheetId="49">#REF!</definedName>
    <definedName name="IE_119_1" localSheetId="50">#REF!</definedName>
    <definedName name="IE_119_1" localSheetId="51">#REF!</definedName>
    <definedName name="IE_119_1" localSheetId="52">#REF!</definedName>
    <definedName name="IE_119_1" localSheetId="53">#REF!</definedName>
    <definedName name="IE_119_1" localSheetId="54">#REF!</definedName>
    <definedName name="IE_119_1" localSheetId="55">#REF!</definedName>
    <definedName name="IE_119_1" localSheetId="79">#REF!</definedName>
    <definedName name="IE_119_1" localSheetId="80">#REF!</definedName>
    <definedName name="IE_119_1" localSheetId="56">#REF!</definedName>
    <definedName name="IE_119_1" localSheetId="57">#REF!</definedName>
    <definedName name="IE_119_1" localSheetId="58">#REF!</definedName>
    <definedName name="IE_119_1" localSheetId="59">#REF!</definedName>
    <definedName name="IE_119_1" localSheetId="60">#REF!</definedName>
    <definedName name="IE_119_1" localSheetId="61">#REF!</definedName>
    <definedName name="IE_119_1" localSheetId="62">#REF!</definedName>
    <definedName name="IE_119_1" localSheetId="78">#REF!</definedName>
    <definedName name="IE_119_1">#REF!</definedName>
    <definedName name="IE_122">#N/A</definedName>
    <definedName name="IE_122_1" localSheetId="23">#REF!</definedName>
    <definedName name="IE_122_1" localSheetId="25">#REF!</definedName>
    <definedName name="IE_122_1" localSheetId="26">#REF!</definedName>
    <definedName name="IE_122_1" localSheetId="27">#REF!</definedName>
    <definedName name="IE_122_1" localSheetId="29">#REF!</definedName>
    <definedName name="IE_122_1" localSheetId="30">#REF!</definedName>
    <definedName name="IE_122_1" localSheetId="31">#REF!</definedName>
    <definedName name="IE_122_1" localSheetId="47">#REF!</definedName>
    <definedName name="IE_122_1" localSheetId="46">#REF!</definedName>
    <definedName name="IE_122_1" localSheetId="48">#REF!</definedName>
    <definedName name="IE_122_1" localSheetId="49">#REF!</definedName>
    <definedName name="IE_122_1" localSheetId="50">#REF!</definedName>
    <definedName name="IE_122_1" localSheetId="51">#REF!</definedName>
    <definedName name="IE_122_1" localSheetId="52">#REF!</definedName>
    <definedName name="IE_122_1" localSheetId="53">#REF!</definedName>
    <definedName name="IE_122_1" localSheetId="54">#REF!</definedName>
    <definedName name="IE_122_1" localSheetId="55">#REF!</definedName>
    <definedName name="IE_122_1" localSheetId="79">#REF!</definedName>
    <definedName name="IE_122_1" localSheetId="80">#REF!</definedName>
    <definedName name="IE_122_1" localSheetId="56">#REF!</definedName>
    <definedName name="IE_122_1" localSheetId="57">#REF!</definedName>
    <definedName name="IE_122_1" localSheetId="58">#REF!</definedName>
    <definedName name="IE_122_1" localSheetId="59">#REF!</definedName>
    <definedName name="IE_122_1" localSheetId="60">#REF!</definedName>
    <definedName name="IE_122_1" localSheetId="61">#REF!</definedName>
    <definedName name="IE_122_1" localSheetId="62">#REF!</definedName>
    <definedName name="IE_122_1" localSheetId="78">#REF!</definedName>
    <definedName name="IE_122_1">#REF!</definedName>
    <definedName name="IE_123">#N/A</definedName>
    <definedName name="IE_123_1" localSheetId="23">#REF!</definedName>
    <definedName name="IE_123_1" localSheetId="25">#REF!</definedName>
    <definedName name="IE_123_1" localSheetId="26">#REF!</definedName>
    <definedName name="IE_123_1" localSheetId="27">#REF!</definedName>
    <definedName name="IE_123_1" localSheetId="29">#REF!</definedName>
    <definedName name="IE_123_1" localSheetId="30">#REF!</definedName>
    <definedName name="IE_123_1" localSheetId="31">#REF!</definedName>
    <definedName name="IE_123_1" localSheetId="47">#REF!</definedName>
    <definedName name="IE_123_1" localSheetId="46">#REF!</definedName>
    <definedName name="IE_123_1" localSheetId="48">#REF!</definedName>
    <definedName name="IE_123_1" localSheetId="49">#REF!</definedName>
    <definedName name="IE_123_1" localSheetId="50">#REF!</definedName>
    <definedName name="IE_123_1" localSheetId="51">#REF!</definedName>
    <definedName name="IE_123_1" localSheetId="52">#REF!</definedName>
    <definedName name="IE_123_1" localSheetId="53">#REF!</definedName>
    <definedName name="IE_123_1" localSheetId="54">#REF!</definedName>
    <definedName name="IE_123_1" localSheetId="55">#REF!</definedName>
    <definedName name="IE_123_1" localSheetId="79">#REF!</definedName>
    <definedName name="IE_123_1" localSheetId="80">#REF!</definedName>
    <definedName name="IE_123_1" localSheetId="56">#REF!</definedName>
    <definedName name="IE_123_1" localSheetId="57">#REF!</definedName>
    <definedName name="IE_123_1" localSheetId="58">#REF!</definedName>
    <definedName name="IE_123_1" localSheetId="59">#REF!</definedName>
    <definedName name="IE_123_1" localSheetId="60">#REF!</definedName>
    <definedName name="IE_123_1" localSheetId="61">#REF!</definedName>
    <definedName name="IE_123_1" localSheetId="62">#REF!</definedName>
    <definedName name="IE_123_1" localSheetId="78">#REF!</definedName>
    <definedName name="IE_123_1">#REF!</definedName>
    <definedName name="IE_208">#N/A</definedName>
    <definedName name="IE_208_1" localSheetId="23">#REF!</definedName>
    <definedName name="IE_208_1" localSheetId="25">#REF!</definedName>
    <definedName name="IE_208_1" localSheetId="26">#REF!</definedName>
    <definedName name="IE_208_1" localSheetId="27">#REF!</definedName>
    <definedName name="IE_208_1" localSheetId="29">#REF!</definedName>
    <definedName name="IE_208_1" localSheetId="30">#REF!</definedName>
    <definedName name="IE_208_1" localSheetId="31">#REF!</definedName>
    <definedName name="IE_208_1" localSheetId="47">#REF!</definedName>
    <definedName name="IE_208_1" localSheetId="46">#REF!</definedName>
    <definedName name="IE_208_1" localSheetId="48">#REF!</definedName>
    <definedName name="IE_208_1" localSheetId="49">#REF!</definedName>
    <definedName name="IE_208_1" localSheetId="50">#REF!</definedName>
    <definedName name="IE_208_1" localSheetId="51">#REF!</definedName>
    <definedName name="IE_208_1" localSheetId="52">#REF!</definedName>
    <definedName name="IE_208_1" localSheetId="53">#REF!</definedName>
    <definedName name="IE_208_1" localSheetId="54">#REF!</definedName>
    <definedName name="IE_208_1" localSheetId="55">#REF!</definedName>
    <definedName name="IE_208_1" localSheetId="79">#REF!</definedName>
    <definedName name="IE_208_1" localSheetId="80">#REF!</definedName>
    <definedName name="IE_208_1" localSheetId="56">#REF!</definedName>
    <definedName name="IE_208_1" localSheetId="57">#REF!</definedName>
    <definedName name="IE_208_1" localSheetId="58">#REF!</definedName>
    <definedName name="IE_208_1" localSheetId="59">#REF!</definedName>
    <definedName name="IE_208_1" localSheetId="60">#REF!</definedName>
    <definedName name="IE_208_1" localSheetId="61">#REF!</definedName>
    <definedName name="IE_208_1" localSheetId="62">#REF!</definedName>
    <definedName name="IE_208_1" localSheetId="78">#REF!</definedName>
    <definedName name="IE_208_1">#REF!</definedName>
    <definedName name="IE_209">#N/A</definedName>
    <definedName name="IE_209_1" localSheetId="23">#REF!</definedName>
    <definedName name="IE_209_1" localSheetId="25">#REF!</definedName>
    <definedName name="IE_209_1" localSheetId="26">#REF!</definedName>
    <definedName name="IE_209_1" localSheetId="27">#REF!</definedName>
    <definedName name="IE_209_1" localSheetId="29">#REF!</definedName>
    <definedName name="IE_209_1" localSheetId="30">#REF!</definedName>
    <definedName name="IE_209_1" localSheetId="31">#REF!</definedName>
    <definedName name="IE_209_1" localSheetId="47">#REF!</definedName>
    <definedName name="IE_209_1" localSheetId="46">#REF!</definedName>
    <definedName name="IE_209_1" localSheetId="48">#REF!</definedName>
    <definedName name="IE_209_1" localSheetId="49">#REF!</definedName>
    <definedName name="IE_209_1" localSheetId="50">#REF!</definedName>
    <definedName name="IE_209_1" localSheetId="51">#REF!</definedName>
    <definedName name="IE_209_1" localSheetId="52">#REF!</definedName>
    <definedName name="IE_209_1" localSheetId="53">#REF!</definedName>
    <definedName name="IE_209_1" localSheetId="54">#REF!</definedName>
    <definedName name="IE_209_1" localSheetId="55">#REF!</definedName>
    <definedName name="IE_209_1" localSheetId="79">#REF!</definedName>
    <definedName name="IE_209_1" localSheetId="80">#REF!</definedName>
    <definedName name="IE_209_1" localSheetId="56">#REF!</definedName>
    <definedName name="IE_209_1" localSheetId="57">#REF!</definedName>
    <definedName name="IE_209_1" localSheetId="58">#REF!</definedName>
    <definedName name="IE_209_1" localSheetId="59">#REF!</definedName>
    <definedName name="IE_209_1" localSheetId="60">#REF!</definedName>
    <definedName name="IE_209_1" localSheetId="61">#REF!</definedName>
    <definedName name="IE_209_1" localSheetId="62">#REF!</definedName>
    <definedName name="IE_209_1" localSheetId="78">#REF!</definedName>
    <definedName name="IE_209_1">#REF!</definedName>
    <definedName name="IE_302">#N/A</definedName>
    <definedName name="IE_302_1" localSheetId="23">#REF!</definedName>
    <definedName name="IE_302_1" localSheetId="25">#REF!</definedName>
    <definedName name="IE_302_1" localSheetId="26">#REF!</definedName>
    <definedName name="IE_302_1" localSheetId="27">#REF!</definedName>
    <definedName name="IE_302_1" localSheetId="29">#REF!</definedName>
    <definedName name="IE_302_1" localSheetId="30">#REF!</definedName>
    <definedName name="IE_302_1" localSheetId="31">#REF!</definedName>
    <definedName name="IE_302_1" localSheetId="47">#REF!</definedName>
    <definedName name="IE_302_1" localSheetId="46">#REF!</definedName>
    <definedName name="IE_302_1" localSheetId="48">#REF!</definedName>
    <definedName name="IE_302_1" localSheetId="49">#REF!</definedName>
    <definedName name="IE_302_1" localSheetId="50">#REF!</definedName>
    <definedName name="IE_302_1" localSheetId="51">#REF!</definedName>
    <definedName name="IE_302_1" localSheetId="52">#REF!</definedName>
    <definedName name="IE_302_1" localSheetId="53">#REF!</definedName>
    <definedName name="IE_302_1" localSheetId="54">#REF!</definedName>
    <definedName name="IE_302_1" localSheetId="55">#REF!</definedName>
    <definedName name="IE_302_1" localSheetId="79">#REF!</definedName>
    <definedName name="IE_302_1" localSheetId="80">#REF!</definedName>
    <definedName name="IE_302_1" localSheetId="56">#REF!</definedName>
    <definedName name="IE_302_1" localSheetId="57">#REF!</definedName>
    <definedName name="IE_302_1" localSheetId="58">#REF!</definedName>
    <definedName name="IE_302_1" localSheetId="59">#REF!</definedName>
    <definedName name="IE_302_1" localSheetId="60">#REF!</definedName>
    <definedName name="IE_302_1" localSheetId="61">#REF!</definedName>
    <definedName name="IE_302_1" localSheetId="62">#REF!</definedName>
    <definedName name="IE_302_1" localSheetId="78">#REF!</definedName>
    <definedName name="IE_302_1">#REF!</definedName>
    <definedName name="IE_304">#N/A</definedName>
    <definedName name="IE_304_1" localSheetId="23">#REF!</definedName>
    <definedName name="IE_304_1" localSheetId="25">#REF!</definedName>
    <definedName name="IE_304_1" localSheetId="26">#REF!</definedName>
    <definedName name="IE_304_1" localSheetId="27">#REF!</definedName>
    <definedName name="IE_304_1" localSheetId="29">#REF!</definedName>
    <definedName name="IE_304_1" localSheetId="30">#REF!</definedName>
    <definedName name="IE_304_1" localSheetId="31">#REF!</definedName>
    <definedName name="IE_304_1" localSheetId="47">#REF!</definedName>
    <definedName name="IE_304_1" localSheetId="46">#REF!</definedName>
    <definedName name="IE_304_1" localSheetId="48">#REF!</definedName>
    <definedName name="IE_304_1" localSheetId="49">#REF!</definedName>
    <definedName name="IE_304_1" localSheetId="50">#REF!</definedName>
    <definedName name="IE_304_1" localSheetId="51">#REF!</definedName>
    <definedName name="IE_304_1" localSheetId="52">#REF!</definedName>
    <definedName name="IE_304_1" localSheetId="53">#REF!</definedName>
    <definedName name="IE_304_1" localSheetId="54">#REF!</definedName>
    <definedName name="IE_304_1" localSheetId="55">#REF!</definedName>
    <definedName name="IE_304_1" localSheetId="79">#REF!</definedName>
    <definedName name="IE_304_1" localSheetId="80">#REF!</definedName>
    <definedName name="IE_304_1" localSheetId="56">#REF!</definedName>
    <definedName name="IE_304_1" localSheetId="57">#REF!</definedName>
    <definedName name="IE_304_1" localSheetId="58">#REF!</definedName>
    <definedName name="IE_304_1" localSheetId="59">#REF!</definedName>
    <definedName name="IE_304_1" localSheetId="60">#REF!</definedName>
    <definedName name="IE_304_1" localSheetId="61">#REF!</definedName>
    <definedName name="IE_304_1" localSheetId="62">#REF!</definedName>
    <definedName name="IE_304_1" localSheetId="78">#REF!</definedName>
    <definedName name="IE_304_1">#REF!</definedName>
    <definedName name="IE_306">#N/A</definedName>
    <definedName name="IE_306_1" localSheetId="23">#REF!</definedName>
    <definedName name="IE_306_1" localSheetId="25">#REF!</definedName>
    <definedName name="IE_306_1" localSheetId="26">#REF!</definedName>
    <definedName name="IE_306_1" localSheetId="27">#REF!</definedName>
    <definedName name="IE_306_1" localSheetId="29">#REF!</definedName>
    <definedName name="IE_306_1" localSheetId="30">#REF!</definedName>
    <definedName name="IE_306_1" localSheetId="31">#REF!</definedName>
    <definedName name="IE_306_1" localSheetId="47">#REF!</definedName>
    <definedName name="IE_306_1" localSheetId="46">#REF!</definedName>
    <definedName name="IE_306_1" localSheetId="48">#REF!</definedName>
    <definedName name="IE_306_1" localSheetId="49">#REF!</definedName>
    <definedName name="IE_306_1" localSheetId="50">#REF!</definedName>
    <definedName name="IE_306_1" localSheetId="51">#REF!</definedName>
    <definedName name="IE_306_1" localSheetId="52">#REF!</definedName>
    <definedName name="IE_306_1" localSheetId="53">#REF!</definedName>
    <definedName name="IE_306_1" localSheetId="54">#REF!</definedName>
    <definedName name="IE_306_1" localSheetId="55">#REF!</definedName>
    <definedName name="IE_306_1" localSheetId="79">#REF!</definedName>
    <definedName name="IE_306_1" localSheetId="80">#REF!</definedName>
    <definedName name="IE_306_1" localSheetId="56">#REF!</definedName>
    <definedName name="IE_306_1" localSheetId="57">#REF!</definedName>
    <definedName name="IE_306_1" localSheetId="58">#REF!</definedName>
    <definedName name="IE_306_1" localSheetId="59">#REF!</definedName>
    <definedName name="IE_306_1" localSheetId="60">#REF!</definedName>
    <definedName name="IE_306_1" localSheetId="61">#REF!</definedName>
    <definedName name="IE_306_1" localSheetId="62">#REF!</definedName>
    <definedName name="IE_306_1" localSheetId="78">#REF!</definedName>
    <definedName name="IE_306_1">#REF!</definedName>
    <definedName name="IE_343">#N/A</definedName>
    <definedName name="IE_343_1" localSheetId="23">#REF!</definedName>
    <definedName name="IE_343_1" localSheetId="25">#REF!</definedName>
    <definedName name="IE_343_1" localSheetId="26">#REF!</definedName>
    <definedName name="IE_343_1" localSheetId="27">#REF!</definedName>
    <definedName name="IE_343_1" localSheetId="29">#REF!</definedName>
    <definedName name="IE_343_1" localSheetId="30">#REF!</definedName>
    <definedName name="IE_343_1" localSheetId="31">#REF!</definedName>
    <definedName name="IE_343_1" localSheetId="47">#REF!</definedName>
    <definedName name="IE_343_1" localSheetId="46">#REF!</definedName>
    <definedName name="IE_343_1" localSheetId="48">#REF!</definedName>
    <definedName name="IE_343_1" localSheetId="49">#REF!</definedName>
    <definedName name="IE_343_1" localSheetId="50">#REF!</definedName>
    <definedName name="IE_343_1" localSheetId="51">#REF!</definedName>
    <definedName name="IE_343_1" localSheetId="52">#REF!</definedName>
    <definedName name="IE_343_1" localSheetId="53">#REF!</definedName>
    <definedName name="IE_343_1" localSheetId="54">#REF!</definedName>
    <definedName name="IE_343_1" localSheetId="55">#REF!</definedName>
    <definedName name="IE_343_1" localSheetId="79">#REF!</definedName>
    <definedName name="IE_343_1" localSheetId="80">#REF!</definedName>
    <definedName name="IE_343_1" localSheetId="56">#REF!</definedName>
    <definedName name="IE_343_1" localSheetId="57">#REF!</definedName>
    <definedName name="IE_343_1" localSheetId="58">#REF!</definedName>
    <definedName name="IE_343_1" localSheetId="59">#REF!</definedName>
    <definedName name="IE_343_1" localSheetId="60">#REF!</definedName>
    <definedName name="IE_343_1" localSheetId="61">#REF!</definedName>
    <definedName name="IE_343_1" localSheetId="62">#REF!</definedName>
    <definedName name="IE_343_1" localSheetId="78">#REF!</definedName>
    <definedName name="IE_343_1">#REF!</definedName>
    <definedName name="IE_400">#N/A</definedName>
    <definedName name="IE_400_1" localSheetId="23">#REF!</definedName>
    <definedName name="IE_400_1" localSheetId="25">#REF!</definedName>
    <definedName name="IE_400_1" localSheetId="26">#REF!</definedName>
    <definedName name="IE_400_1" localSheetId="27">#REF!</definedName>
    <definedName name="IE_400_1" localSheetId="29">#REF!</definedName>
    <definedName name="IE_400_1" localSheetId="30">#REF!</definedName>
    <definedName name="IE_400_1" localSheetId="31">#REF!</definedName>
    <definedName name="IE_400_1" localSheetId="47">#REF!</definedName>
    <definedName name="IE_400_1" localSheetId="46">#REF!</definedName>
    <definedName name="IE_400_1" localSheetId="48">#REF!</definedName>
    <definedName name="IE_400_1" localSheetId="49">#REF!</definedName>
    <definedName name="IE_400_1" localSheetId="50">#REF!</definedName>
    <definedName name="IE_400_1" localSheetId="51">#REF!</definedName>
    <definedName name="IE_400_1" localSheetId="52">#REF!</definedName>
    <definedName name="IE_400_1" localSheetId="53">#REF!</definedName>
    <definedName name="IE_400_1" localSheetId="54">#REF!</definedName>
    <definedName name="IE_400_1" localSheetId="55">#REF!</definedName>
    <definedName name="IE_400_1" localSheetId="79">#REF!</definedName>
    <definedName name="IE_400_1" localSheetId="80">#REF!</definedName>
    <definedName name="IE_400_1" localSheetId="56">#REF!</definedName>
    <definedName name="IE_400_1" localSheetId="57">#REF!</definedName>
    <definedName name="IE_400_1" localSheetId="58">#REF!</definedName>
    <definedName name="IE_400_1" localSheetId="59">#REF!</definedName>
    <definedName name="IE_400_1" localSheetId="60">#REF!</definedName>
    <definedName name="IE_400_1" localSheetId="61">#REF!</definedName>
    <definedName name="IE_400_1" localSheetId="62">#REF!</definedName>
    <definedName name="IE_400_1" localSheetId="78">#REF!</definedName>
    <definedName name="IE_400_1">#REF!</definedName>
    <definedName name="IE_402">#N/A</definedName>
    <definedName name="IE_402_1" localSheetId="23">#REF!</definedName>
    <definedName name="IE_402_1" localSheetId="25">#REF!</definedName>
    <definedName name="IE_402_1" localSheetId="26">#REF!</definedName>
    <definedName name="IE_402_1" localSheetId="27">#REF!</definedName>
    <definedName name="IE_402_1" localSheetId="29">#REF!</definedName>
    <definedName name="IE_402_1" localSheetId="30">#REF!</definedName>
    <definedName name="IE_402_1" localSheetId="31">#REF!</definedName>
    <definedName name="IE_402_1" localSheetId="47">#REF!</definedName>
    <definedName name="IE_402_1" localSheetId="46">#REF!</definedName>
    <definedName name="IE_402_1" localSheetId="48">#REF!</definedName>
    <definedName name="IE_402_1" localSheetId="49">#REF!</definedName>
    <definedName name="IE_402_1" localSheetId="50">#REF!</definedName>
    <definedName name="IE_402_1" localSheetId="51">#REF!</definedName>
    <definedName name="IE_402_1" localSheetId="52">#REF!</definedName>
    <definedName name="IE_402_1" localSheetId="53">#REF!</definedName>
    <definedName name="IE_402_1" localSheetId="54">#REF!</definedName>
    <definedName name="IE_402_1" localSheetId="55">#REF!</definedName>
    <definedName name="IE_402_1" localSheetId="79">#REF!</definedName>
    <definedName name="IE_402_1" localSheetId="80">#REF!</definedName>
    <definedName name="IE_402_1" localSheetId="56">#REF!</definedName>
    <definedName name="IE_402_1" localSheetId="57">#REF!</definedName>
    <definedName name="IE_402_1" localSheetId="58">#REF!</definedName>
    <definedName name="IE_402_1" localSheetId="59">#REF!</definedName>
    <definedName name="IE_402_1" localSheetId="60">#REF!</definedName>
    <definedName name="IE_402_1" localSheetId="61">#REF!</definedName>
    <definedName name="IE_402_1" localSheetId="62">#REF!</definedName>
    <definedName name="IE_402_1" localSheetId="78">#REF!</definedName>
    <definedName name="IE_402_1">#REF!</definedName>
    <definedName name="IE_406">#N/A</definedName>
    <definedName name="IE_406_1" localSheetId="23">#REF!</definedName>
    <definedName name="IE_406_1" localSheetId="25">#REF!</definedName>
    <definedName name="IE_406_1" localSheetId="26">#REF!</definedName>
    <definedName name="IE_406_1" localSheetId="27">#REF!</definedName>
    <definedName name="IE_406_1" localSheetId="29">#REF!</definedName>
    <definedName name="IE_406_1" localSheetId="30">#REF!</definedName>
    <definedName name="IE_406_1" localSheetId="31">#REF!</definedName>
    <definedName name="IE_406_1" localSheetId="47">#REF!</definedName>
    <definedName name="IE_406_1" localSheetId="46">#REF!</definedName>
    <definedName name="IE_406_1" localSheetId="48">#REF!</definedName>
    <definedName name="IE_406_1" localSheetId="49">#REF!</definedName>
    <definedName name="IE_406_1" localSheetId="50">#REF!</definedName>
    <definedName name="IE_406_1" localSheetId="51">#REF!</definedName>
    <definedName name="IE_406_1" localSheetId="52">#REF!</definedName>
    <definedName name="IE_406_1" localSheetId="53">#REF!</definedName>
    <definedName name="IE_406_1" localSheetId="54">#REF!</definedName>
    <definedName name="IE_406_1" localSheetId="55">#REF!</definedName>
    <definedName name="IE_406_1" localSheetId="79">#REF!</definedName>
    <definedName name="IE_406_1" localSheetId="80">#REF!</definedName>
    <definedName name="IE_406_1" localSheetId="56">#REF!</definedName>
    <definedName name="IE_406_1" localSheetId="57">#REF!</definedName>
    <definedName name="IE_406_1" localSheetId="58">#REF!</definedName>
    <definedName name="IE_406_1" localSheetId="59">#REF!</definedName>
    <definedName name="IE_406_1" localSheetId="60">#REF!</definedName>
    <definedName name="IE_406_1" localSheetId="61">#REF!</definedName>
    <definedName name="IE_406_1" localSheetId="62">#REF!</definedName>
    <definedName name="IE_406_1" localSheetId="78">#REF!</definedName>
    <definedName name="IE_406_1">#REF!</definedName>
    <definedName name="IE_408">#N/A</definedName>
    <definedName name="IE_408_1" localSheetId="23">#REF!</definedName>
    <definedName name="IE_408_1" localSheetId="25">#REF!</definedName>
    <definedName name="IE_408_1" localSheetId="26">#REF!</definedName>
    <definedName name="IE_408_1" localSheetId="27">#REF!</definedName>
    <definedName name="IE_408_1" localSheetId="29">#REF!</definedName>
    <definedName name="IE_408_1" localSheetId="30">#REF!</definedName>
    <definedName name="IE_408_1" localSheetId="31">#REF!</definedName>
    <definedName name="IE_408_1" localSheetId="47">#REF!</definedName>
    <definedName name="IE_408_1" localSheetId="46">#REF!</definedName>
    <definedName name="IE_408_1" localSheetId="48">#REF!</definedName>
    <definedName name="IE_408_1" localSheetId="49">#REF!</definedName>
    <definedName name="IE_408_1" localSheetId="50">#REF!</definedName>
    <definedName name="IE_408_1" localSheetId="51">#REF!</definedName>
    <definedName name="IE_408_1" localSheetId="52">#REF!</definedName>
    <definedName name="IE_408_1" localSheetId="53">#REF!</definedName>
    <definedName name="IE_408_1" localSheetId="54">#REF!</definedName>
    <definedName name="IE_408_1" localSheetId="55">#REF!</definedName>
    <definedName name="IE_408_1" localSheetId="79">#REF!</definedName>
    <definedName name="IE_408_1" localSheetId="80">#REF!</definedName>
    <definedName name="IE_408_1" localSheetId="56">#REF!</definedName>
    <definedName name="IE_408_1" localSheetId="57">#REF!</definedName>
    <definedName name="IE_408_1" localSheetId="58">#REF!</definedName>
    <definedName name="IE_408_1" localSheetId="59">#REF!</definedName>
    <definedName name="IE_408_1" localSheetId="60">#REF!</definedName>
    <definedName name="IE_408_1" localSheetId="61">#REF!</definedName>
    <definedName name="IE_408_1" localSheetId="62">#REF!</definedName>
    <definedName name="IE_408_1" localSheetId="78">#REF!</definedName>
    <definedName name="IE_408_1">#REF!</definedName>
    <definedName name="IE_410">#N/A</definedName>
    <definedName name="IE_410_1" localSheetId="23">#REF!</definedName>
    <definedName name="IE_410_1" localSheetId="25">#REF!</definedName>
    <definedName name="IE_410_1" localSheetId="26">#REF!</definedName>
    <definedName name="IE_410_1" localSheetId="27">#REF!</definedName>
    <definedName name="IE_410_1" localSheetId="29">#REF!</definedName>
    <definedName name="IE_410_1" localSheetId="30">#REF!</definedName>
    <definedName name="IE_410_1" localSheetId="31">#REF!</definedName>
    <definedName name="IE_410_1" localSheetId="47">#REF!</definedName>
    <definedName name="IE_410_1" localSheetId="46">#REF!</definedName>
    <definedName name="IE_410_1" localSheetId="48">#REF!</definedName>
    <definedName name="IE_410_1" localSheetId="49">#REF!</definedName>
    <definedName name="IE_410_1" localSheetId="50">#REF!</definedName>
    <definedName name="IE_410_1" localSheetId="51">#REF!</definedName>
    <definedName name="IE_410_1" localSheetId="52">#REF!</definedName>
    <definedName name="IE_410_1" localSheetId="53">#REF!</definedName>
    <definedName name="IE_410_1" localSheetId="54">#REF!</definedName>
    <definedName name="IE_410_1" localSheetId="55">#REF!</definedName>
    <definedName name="IE_410_1" localSheetId="79">#REF!</definedName>
    <definedName name="IE_410_1" localSheetId="80">#REF!</definedName>
    <definedName name="IE_410_1" localSheetId="56">#REF!</definedName>
    <definedName name="IE_410_1" localSheetId="57">#REF!</definedName>
    <definedName name="IE_410_1" localSheetId="58">#REF!</definedName>
    <definedName name="IE_410_1" localSheetId="59">#REF!</definedName>
    <definedName name="IE_410_1" localSheetId="60">#REF!</definedName>
    <definedName name="IE_410_1" localSheetId="61">#REF!</definedName>
    <definedName name="IE_410_1" localSheetId="62">#REF!</definedName>
    <definedName name="IE_410_1" localSheetId="78">#REF!</definedName>
    <definedName name="IE_410_1">#REF!</definedName>
    <definedName name="IE_416">#N/A</definedName>
    <definedName name="IE_416_1" localSheetId="23">#REF!</definedName>
    <definedName name="IE_416_1" localSheetId="25">#REF!</definedName>
    <definedName name="IE_416_1" localSheetId="26">#REF!</definedName>
    <definedName name="IE_416_1" localSheetId="27">#REF!</definedName>
    <definedName name="IE_416_1" localSheetId="29">#REF!</definedName>
    <definedName name="IE_416_1" localSheetId="30">#REF!</definedName>
    <definedName name="IE_416_1" localSheetId="31">#REF!</definedName>
    <definedName name="IE_416_1" localSheetId="47">#REF!</definedName>
    <definedName name="IE_416_1" localSheetId="46">#REF!</definedName>
    <definedName name="IE_416_1" localSheetId="48">#REF!</definedName>
    <definedName name="IE_416_1" localSheetId="49">#REF!</definedName>
    <definedName name="IE_416_1" localSheetId="50">#REF!</definedName>
    <definedName name="IE_416_1" localSheetId="51">#REF!</definedName>
    <definedName name="IE_416_1" localSheetId="52">#REF!</definedName>
    <definedName name="IE_416_1" localSheetId="53">#REF!</definedName>
    <definedName name="IE_416_1" localSheetId="54">#REF!</definedName>
    <definedName name="IE_416_1" localSheetId="55">#REF!</definedName>
    <definedName name="IE_416_1" localSheetId="79">#REF!</definedName>
    <definedName name="IE_416_1" localSheetId="80">#REF!</definedName>
    <definedName name="IE_416_1" localSheetId="56">#REF!</definedName>
    <definedName name="IE_416_1" localSheetId="57">#REF!</definedName>
    <definedName name="IE_416_1" localSheetId="58">#REF!</definedName>
    <definedName name="IE_416_1" localSheetId="59">#REF!</definedName>
    <definedName name="IE_416_1" localSheetId="60">#REF!</definedName>
    <definedName name="IE_416_1" localSheetId="61">#REF!</definedName>
    <definedName name="IE_416_1" localSheetId="62">#REF!</definedName>
    <definedName name="IE_416_1" localSheetId="78">#REF!</definedName>
    <definedName name="IE_416_1">#REF!</definedName>
    <definedName name="IE_502">#N/A</definedName>
    <definedName name="IE_502_1" localSheetId="23">#REF!</definedName>
    <definedName name="IE_502_1" localSheetId="25">#REF!</definedName>
    <definedName name="IE_502_1" localSheetId="26">#REF!</definedName>
    <definedName name="IE_502_1" localSheetId="27">#REF!</definedName>
    <definedName name="IE_502_1" localSheetId="29">#REF!</definedName>
    <definedName name="IE_502_1" localSheetId="30">#REF!</definedName>
    <definedName name="IE_502_1" localSheetId="31">#REF!</definedName>
    <definedName name="IE_502_1" localSheetId="47">#REF!</definedName>
    <definedName name="IE_502_1" localSheetId="46">#REF!</definedName>
    <definedName name="IE_502_1" localSheetId="48">#REF!</definedName>
    <definedName name="IE_502_1" localSheetId="49">#REF!</definedName>
    <definedName name="IE_502_1" localSheetId="50">#REF!</definedName>
    <definedName name="IE_502_1" localSheetId="51">#REF!</definedName>
    <definedName name="IE_502_1" localSheetId="52">#REF!</definedName>
    <definedName name="IE_502_1" localSheetId="53">#REF!</definedName>
    <definedName name="IE_502_1" localSheetId="54">#REF!</definedName>
    <definedName name="IE_502_1" localSheetId="55">#REF!</definedName>
    <definedName name="IE_502_1" localSheetId="79">#REF!</definedName>
    <definedName name="IE_502_1" localSheetId="80">#REF!</definedName>
    <definedName name="IE_502_1" localSheetId="56">#REF!</definedName>
    <definedName name="IE_502_1" localSheetId="57">#REF!</definedName>
    <definedName name="IE_502_1" localSheetId="58">#REF!</definedName>
    <definedName name="IE_502_1" localSheetId="59">#REF!</definedName>
    <definedName name="IE_502_1" localSheetId="60">#REF!</definedName>
    <definedName name="IE_502_1" localSheetId="61">#REF!</definedName>
    <definedName name="IE_502_1" localSheetId="62">#REF!</definedName>
    <definedName name="IE_502_1" localSheetId="78">#REF!</definedName>
    <definedName name="IE_502_1">#REF!</definedName>
    <definedName name="IE_507">#N/A</definedName>
    <definedName name="IE_507_1" localSheetId="23">#REF!</definedName>
    <definedName name="IE_507_1" localSheetId="25">#REF!</definedName>
    <definedName name="IE_507_1" localSheetId="26">#REF!</definedName>
    <definedName name="IE_507_1" localSheetId="27">#REF!</definedName>
    <definedName name="IE_507_1" localSheetId="29">#REF!</definedName>
    <definedName name="IE_507_1" localSheetId="30">#REF!</definedName>
    <definedName name="IE_507_1" localSheetId="31">#REF!</definedName>
    <definedName name="IE_507_1" localSheetId="47">#REF!</definedName>
    <definedName name="IE_507_1" localSheetId="46">#REF!</definedName>
    <definedName name="IE_507_1" localSheetId="48">#REF!</definedName>
    <definedName name="IE_507_1" localSheetId="49">#REF!</definedName>
    <definedName name="IE_507_1" localSheetId="50">#REF!</definedName>
    <definedName name="IE_507_1" localSheetId="51">#REF!</definedName>
    <definedName name="IE_507_1" localSheetId="52">#REF!</definedName>
    <definedName name="IE_507_1" localSheetId="53">#REF!</definedName>
    <definedName name="IE_507_1" localSheetId="54">#REF!</definedName>
    <definedName name="IE_507_1" localSheetId="55">#REF!</definedName>
    <definedName name="IE_507_1" localSheetId="79">#REF!</definedName>
    <definedName name="IE_507_1" localSheetId="80">#REF!</definedName>
    <definedName name="IE_507_1" localSheetId="56">#REF!</definedName>
    <definedName name="IE_507_1" localSheetId="57">#REF!</definedName>
    <definedName name="IE_507_1" localSheetId="58">#REF!</definedName>
    <definedName name="IE_507_1" localSheetId="59">#REF!</definedName>
    <definedName name="IE_507_1" localSheetId="60">#REF!</definedName>
    <definedName name="IE_507_1" localSheetId="61">#REF!</definedName>
    <definedName name="IE_507_1" localSheetId="62">#REF!</definedName>
    <definedName name="IE_507_1" localSheetId="78">#REF!</definedName>
    <definedName name="IE_507_1">#REF!</definedName>
    <definedName name="IE_508">#N/A</definedName>
    <definedName name="IE_508_1" localSheetId="23">#REF!</definedName>
    <definedName name="IE_508_1" localSheetId="25">#REF!</definedName>
    <definedName name="IE_508_1" localSheetId="26">#REF!</definedName>
    <definedName name="IE_508_1" localSheetId="27">#REF!</definedName>
    <definedName name="IE_508_1" localSheetId="29">#REF!</definedName>
    <definedName name="IE_508_1" localSheetId="30">#REF!</definedName>
    <definedName name="IE_508_1" localSheetId="31">#REF!</definedName>
    <definedName name="IE_508_1" localSheetId="47">#REF!</definedName>
    <definedName name="IE_508_1" localSheetId="46">#REF!</definedName>
    <definedName name="IE_508_1" localSheetId="48">#REF!</definedName>
    <definedName name="IE_508_1" localSheetId="49">#REF!</definedName>
    <definedName name="IE_508_1" localSheetId="50">#REF!</definedName>
    <definedName name="IE_508_1" localSheetId="51">#REF!</definedName>
    <definedName name="IE_508_1" localSheetId="52">#REF!</definedName>
    <definedName name="IE_508_1" localSheetId="53">#REF!</definedName>
    <definedName name="IE_508_1" localSheetId="54">#REF!</definedName>
    <definedName name="IE_508_1" localSheetId="55">#REF!</definedName>
    <definedName name="IE_508_1" localSheetId="79">#REF!</definedName>
    <definedName name="IE_508_1" localSheetId="80">#REF!</definedName>
    <definedName name="IE_508_1" localSheetId="56">#REF!</definedName>
    <definedName name="IE_508_1" localSheetId="57">#REF!</definedName>
    <definedName name="IE_508_1" localSheetId="58">#REF!</definedName>
    <definedName name="IE_508_1" localSheetId="59">#REF!</definedName>
    <definedName name="IE_508_1" localSheetId="60">#REF!</definedName>
    <definedName name="IE_508_1" localSheetId="61">#REF!</definedName>
    <definedName name="IE_508_1" localSheetId="62">#REF!</definedName>
    <definedName name="IE_508_1" localSheetId="78">#REF!</definedName>
    <definedName name="IE_508_1">#REF!</definedName>
    <definedName name="IE_509">#N/A</definedName>
    <definedName name="IE_509_1" localSheetId="23">#REF!</definedName>
    <definedName name="IE_509_1" localSheetId="25">#REF!</definedName>
    <definedName name="IE_509_1" localSheetId="26">#REF!</definedName>
    <definedName name="IE_509_1" localSheetId="27">#REF!</definedName>
    <definedName name="IE_509_1" localSheetId="29">#REF!</definedName>
    <definedName name="IE_509_1" localSheetId="30">#REF!</definedName>
    <definedName name="IE_509_1" localSheetId="31">#REF!</definedName>
    <definedName name="IE_509_1" localSheetId="47">#REF!</definedName>
    <definedName name="IE_509_1" localSheetId="46">#REF!</definedName>
    <definedName name="IE_509_1" localSheetId="48">#REF!</definedName>
    <definedName name="IE_509_1" localSheetId="49">#REF!</definedName>
    <definedName name="IE_509_1" localSheetId="50">#REF!</definedName>
    <definedName name="IE_509_1" localSheetId="51">#REF!</definedName>
    <definedName name="IE_509_1" localSheetId="52">#REF!</definedName>
    <definedName name="IE_509_1" localSheetId="53">#REF!</definedName>
    <definedName name="IE_509_1" localSheetId="54">#REF!</definedName>
    <definedName name="IE_509_1" localSheetId="55">#REF!</definedName>
    <definedName name="IE_509_1" localSheetId="79">#REF!</definedName>
    <definedName name="IE_509_1" localSheetId="80">#REF!</definedName>
    <definedName name="IE_509_1" localSheetId="56">#REF!</definedName>
    <definedName name="IE_509_1" localSheetId="57">#REF!</definedName>
    <definedName name="IE_509_1" localSheetId="58">#REF!</definedName>
    <definedName name="IE_509_1" localSheetId="59">#REF!</definedName>
    <definedName name="IE_509_1" localSheetId="60">#REF!</definedName>
    <definedName name="IE_509_1" localSheetId="61">#REF!</definedName>
    <definedName name="IE_509_1" localSheetId="62">#REF!</definedName>
    <definedName name="IE_509_1" localSheetId="78">#REF!</definedName>
    <definedName name="IE_509_1">#REF!</definedName>
    <definedName name="IE_601">#N/A</definedName>
    <definedName name="IE_601_1" localSheetId="23">#REF!</definedName>
    <definedName name="IE_601_1" localSheetId="25">#REF!</definedName>
    <definedName name="IE_601_1" localSheetId="26">#REF!</definedName>
    <definedName name="IE_601_1" localSheetId="27">#REF!</definedName>
    <definedName name="IE_601_1" localSheetId="29">#REF!</definedName>
    <definedName name="IE_601_1" localSheetId="30">#REF!</definedName>
    <definedName name="IE_601_1" localSheetId="31">#REF!</definedName>
    <definedName name="IE_601_1" localSheetId="47">#REF!</definedName>
    <definedName name="IE_601_1" localSheetId="46">#REF!</definedName>
    <definedName name="IE_601_1" localSheetId="48">#REF!</definedName>
    <definedName name="IE_601_1" localSheetId="49">#REF!</definedName>
    <definedName name="IE_601_1" localSheetId="50">#REF!</definedName>
    <definedName name="IE_601_1" localSheetId="51">#REF!</definedName>
    <definedName name="IE_601_1" localSheetId="52">#REF!</definedName>
    <definedName name="IE_601_1" localSheetId="53">#REF!</definedName>
    <definedName name="IE_601_1" localSheetId="54">#REF!</definedName>
    <definedName name="IE_601_1" localSheetId="55">#REF!</definedName>
    <definedName name="IE_601_1" localSheetId="79">#REF!</definedName>
    <definedName name="IE_601_1" localSheetId="80">#REF!</definedName>
    <definedName name="IE_601_1" localSheetId="56">#REF!</definedName>
    <definedName name="IE_601_1" localSheetId="57">#REF!</definedName>
    <definedName name="IE_601_1" localSheetId="58">#REF!</definedName>
    <definedName name="IE_601_1" localSheetId="59">#REF!</definedName>
    <definedName name="IE_601_1" localSheetId="60">#REF!</definedName>
    <definedName name="IE_601_1" localSheetId="61">#REF!</definedName>
    <definedName name="IE_601_1" localSheetId="62">#REF!</definedName>
    <definedName name="IE_601_1" localSheetId="78">#REF!</definedName>
    <definedName name="IE_601_1">#REF!</definedName>
    <definedName name="IE_602">#N/A</definedName>
    <definedName name="IE_602_1" localSheetId="23">#REF!</definedName>
    <definedName name="IE_602_1" localSheetId="25">#REF!</definedName>
    <definedName name="IE_602_1" localSheetId="26">#REF!</definedName>
    <definedName name="IE_602_1" localSheetId="27">#REF!</definedName>
    <definedName name="IE_602_1" localSheetId="29">#REF!</definedName>
    <definedName name="IE_602_1" localSheetId="30">#REF!</definedName>
    <definedName name="IE_602_1" localSheetId="31">#REF!</definedName>
    <definedName name="IE_602_1" localSheetId="47">#REF!</definedName>
    <definedName name="IE_602_1" localSheetId="46">#REF!</definedName>
    <definedName name="IE_602_1" localSheetId="48">#REF!</definedName>
    <definedName name="IE_602_1" localSheetId="49">#REF!</definedName>
    <definedName name="IE_602_1" localSheetId="50">#REF!</definedName>
    <definedName name="IE_602_1" localSheetId="51">#REF!</definedName>
    <definedName name="IE_602_1" localSheetId="52">#REF!</definedName>
    <definedName name="IE_602_1" localSheetId="53">#REF!</definedName>
    <definedName name="IE_602_1" localSheetId="54">#REF!</definedName>
    <definedName name="IE_602_1" localSheetId="55">#REF!</definedName>
    <definedName name="IE_602_1" localSheetId="79">#REF!</definedName>
    <definedName name="IE_602_1" localSheetId="80">#REF!</definedName>
    <definedName name="IE_602_1" localSheetId="56">#REF!</definedName>
    <definedName name="IE_602_1" localSheetId="57">#REF!</definedName>
    <definedName name="IE_602_1" localSheetId="58">#REF!</definedName>
    <definedName name="IE_602_1" localSheetId="59">#REF!</definedName>
    <definedName name="IE_602_1" localSheetId="60">#REF!</definedName>
    <definedName name="IE_602_1" localSheetId="61">#REF!</definedName>
    <definedName name="IE_602_1" localSheetId="62">#REF!</definedName>
    <definedName name="IE_602_1" localSheetId="78">#REF!</definedName>
    <definedName name="IE_602_1">#REF!</definedName>
    <definedName name="IE_904">#N/A</definedName>
    <definedName name="IE_904_1" localSheetId="23">#REF!</definedName>
    <definedName name="IE_904_1" localSheetId="25">#REF!</definedName>
    <definedName name="IE_904_1" localSheetId="26">#REF!</definedName>
    <definedName name="IE_904_1" localSheetId="27">#REF!</definedName>
    <definedName name="IE_904_1" localSheetId="29">#REF!</definedName>
    <definedName name="IE_904_1" localSheetId="30">#REF!</definedName>
    <definedName name="IE_904_1" localSheetId="31">#REF!</definedName>
    <definedName name="IE_904_1" localSheetId="47">#REF!</definedName>
    <definedName name="IE_904_1" localSheetId="46">#REF!</definedName>
    <definedName name="IE_904_1" localSheetId="48">#REF!</definedName>
    <definedName name="IE_904_1" localSheetId="49">#REF!</definedName>
    <definedName name="IE_904_1" localSheetId="50">#REF!</definedName>
    <definedName name="IE_904_1" localSheetId="51">#REF!</definedName>
    <definedName name="IE_904_1" localSheetId="52">#REF!</definedName>
    <definedName name="IE_904_1" localSheetId="53">#REF!</definedName>
    <definedName name="IE_904_1" localSheetId="54">#REF!</definedName>
    <definedName name="IE_904_1" localSheetId="55">#REF!</definedName>
    <definedName name="IE_904_1" localSheetId="79">#REF!</definedName>
    <definedName name="IE_904_1" localSheetId="80">#REF!</definedName>
    <definedName name="IE_904_1" localSheetId="56">#REF!</definedName>
    <definedName name="IE_904_1" localSheetId="57">#REF!</definedName>
    <definedName name="IE_904_1" localSheetId="58">#REF!</definedName>
    <definedName name="IE_904_1" localSheetId="59">#REF!</definedName>
    <definedName name="IE_904_1" localSheetId="60">#REF!</definedName>
    <definedName name="IE_904_1" localSheetId="61">#REF!</definedName>
    <definedName name="IE_904_1" localSheetId="62">#REF!</definedName>
    <definedName name="IE_904_1" localSheetId="78">#REF!</definedName>
    <definedName name="IE_904_1">#REF!</definedName>
    <definedName name="IE_906">#N/A</definedName>
    <definedName name="IE_906_1" localSheetId="23">#REF!</definedName>
    <definedName name="IE_906_1" localSheetId="25">#REF!</definedName>
    <definedName name="IE_906_1" localSheetId="26">#REF!</definedName>
    <definedName name="IE_906_1" localSheetId="27">#REF!</definedName>
    <definedName name="IE_906_1" localSheetId="29">#REF!</definedName>
    <definedName name="IE_906_1" localSheetId="30">#REF!</definedName>
    <definedName name="IE_906_1" localSheetId="31">#REF!</definedName>
    <definedName name="IE_906_1" localSheetId="47">#REF!</definedName>
    <definedName name="IE_906_1" localSheetId="46">#REF!</definedName>
    <definedName name="IE_906_1" localSheetId="48">#REF!</definedName>
    <definedName name="IE_906_1" localSheetId="49">#REF!</definedName>
    <definedName name="IE_906_1" localSheetId="50">#REF!</definedName>
    <definedName name="IE_906_1" localSheetId="51">#REF!</definedName>
    <definedName name="IE_906_1" localSheetId="52">#REF!</definedName>
    <definedName name="IE_906_1" localSheetId="53">#REF!</definedName>
    <definedName name="IE_906_1" localSheetId="54">#REF!</definedName>
    <definedName name="IE_906_1" localSheetId="55">#REF!</definedName>
    <definedName name="IE_906_1" localSheetId="79">#REF!</definedName>
    <definedName name="IE_906_1" localSheetId="80">#REF!</definedName>
    <definedName name="IE_906_1" localSheetId="56">#REF!</definedName>
    <definedName name="IE_906_1" localSheetId="57">#REF!</definedName>
    <definedName name="IE_906_1" localSheetId="58">#REF!</definedName>
    <definedName name="IE_906_1" localSheetId="59">#REF!</definedName>
    <definedName name="IE_906_1" localSheetId="60">#REF!</definedName>
    <definedName name="IE_906_1" localSheetId="61">#REF!</definedName>
    <definedName name="IE_906_1" localSheetId="62">#REF!</definedName>
    <definedName name="IE_906_1" localSheetId="78">#REF!</definedName>
    <definedName name="IE_906_1">#REF!</definedName>
    <definedName name="IE_914">#N/A</definedName>
    <definedName name="IE_914_1" localSheetId="23">#REF!</definedName>
    <definedName name="IE_914_1" localSheetId="25">#REF!</definedName>
    <definedName name="IE_914_1" localSheetId="26">#REF!</definedName>
    <definedName name="IE_914_1" localSheetId="27">#REF!</definedName>
    <definedName name="IE_914_1" localSheetId="29">#REF!</definedName>
    <definedName name="IE_914_1" localSheetId="30">#REF!</definedName>
    <definedName name="IE_914_1" localSheetId="31">#REF!</definedName>
    <definedName name="IE_914_1" localSheetId="47">#REF!</definedName>
    <definedName name="IE_914_1" localSheetId="46">#REF!</definedName>
    <definedName name="IE_914_1" localSheetId="48">#REF!</definedName>
    <definedName name="IE_914_1" localSheetId="49">#REF!</definedName>
    <definedName name="IE_914_1" localSheetId="50">#REF!</definedName>
    <definedName name="IE_914_1" localSheetId="51">#REF!</definedName>
    <definedName name="IE_914_1" localSheetId="52">#REF!</definedName>
    <definedName name="IE_914_1" localSheetId="53">#REF!</definedName>
    <definedName name="IE_914_1" localSheetId="54">#REF!</definedName>
    <definedName name="IE_914_1" localSheetId="55">#REF!</definedName>
    <definedName name="IE_914_1" localSheetId="79">#REF!</definedName>
    <definedName name="IE_914_1" localSheetId="80">#REF!</definedName>
    <definedName name="IE_914_1" localSheetId="56">#REF!</definedName>
    <definedName name="IE_914_1" localSheetId="57">#REF!</definedName>
    <definedName name="IE_914_1" localSheetId="58">#REF!</definedName>
    <definedName name="IE_914_1" localSheetId="59">#REF!</definedName>
    <definedName name="IE_914_1" localSheetId="60">#REF!</definedName>
    <definedName name="IE_914_1" localSheetId="61">#REF!</definedName>
    <definedName name="IE_914_1" localSheetId="62">#REF!</definedName>
    <definedName name="IE_914_1" localSheetId="78">#REF!</definedName>
    <definedName name="IE_914_1">#REF!</definedName>
    <definedName name="IE_922">#N/A</definedName>
    <definedName name="IE_922_1" localSheetId="23">#REF!</definedName>
    <definedName name="IE_922_1" localSheetId="25">#REF!</definedName>
    <definedName name="IE_922_1" localSheetId="26">#REF!</definedName>
    <definedName name="IE_922_1" localSheetId="27">#REF!</definedName>
    <definedName name="IE_922_1" localSheetId="29">#REF!</definedName>
    <definedName name="IE_922_1" localSheetId="30">#REF!</definedName>
    <definedName name="IE_922_1" localSheetId="31">#REF!</definedName>
    <definedName name="IE_922_1" localSheetId="47">#REF!</definedName>
    <definedName name="IE_922_1" localSheetId="46">#REF!</definedName>
    <definedName name="IE_922_1" localSheetId="48">#REF!</definedName>
    <definedName name="IE_922_1" localSheetId="49">#REF!</definedName>
    <definedName name="IE_922_1" localSheetId="50">#REF!</definedName>
    <definedName name="IE_922_1" localSheetId="51">#REF!</definedName>
    <definedName name="IE_922_1" localSheetId="52">#REF!</definedName>
    <definedName name="IE_922_1" localSheetId="53">#REF!</definedName>
    <definedName name="IE_922_1" localSheetId="54">#REF!</definedName>
    <definedName name="IE_922_1" localSheetId="55">#REF!</definedName>
    <definedName name="IE_922_1" localSheetId="79">#REF!</definedName>
    <definedName name="IE_922_1" localSheetId="80">#REF!</definedName>
    <definedName name="IE_922_1" localSheetId="56">#REF!</definedName>
    <definedName name="IE_922_1" localSheetId="57">#REF!</definedName>
    <definedName name="IE_922_1" localSheetId="58">#REF!</definedName>
    <definedName name="IE_922_1" localSheetId="59">#REF!</definedName>
    <definedName name="IE_922_1" localSheetId="60">#REF!</definedName>
    <definedName name="IE_922_1" localSheetId="61">#REF!</definedName>
    <definedName name="IE_922_1" localSheetId="62">#REF!</definedName>
    <definedName name="IE_922_1" localSheetId="78">#REF!</definedName>
    <definedName name="IE_922_1">#REF!</definedName>
    <definedName name="IM" localSheetId="21">#REF!</definedName>
    <definedName name="IM" localSheetId="22">#REF!</definedName>
    <definedName name="IM" localSheetId="28">#REF!</definedName>
    <definedName name="IM" localSheetId="24">#REF!</definedName>
    <definedName name="IM" localSheetId="47">#REF!</definedName>
    <definedName name="IM" localSheetId="79">#REF!</definedName>
    <definedName name="IM" localSheetId="80">#REF!</definedName>
    <definedName name="IM" localSheetId="62">#REF!</definedName>
    <definedName name="IM" localSheetId="78">#REF!</definedName>
    <definedName name="IM">#REF!</definedName>
    <definedName name="IM_25" localSheetId="21">#REF!</definedName>
    <definedName name="IM_25" localSheetId="47">#REF!</definedName>
    <definedName name="IM_25" localSheetId="79">#REF!</definedName>
    <definedName name="IM_25" localSheetId="80">#REF!</definedName>
    <definedName name="IM_25" localSheetId="62">#REF!</definedName>
    <definedName name="IM_25" localSheetId="78">#REF!</definedName>
    <definedName name="IM_25">#REF!</definedName>
    <definedName name="impressão" localSheetId="47">#REF!</definedName>
    <definedName name="impressão" localSheetId="79">#REF!</definedName>
    <definedName name="impressão" localSheetId="80">#REF!</definedName>
    <definedName name="impressão" localSheetId="62">#REF!</definedName>
    <definedName name="impressão" localSheetId="78">#REF!</definedName>
    <definedName name="impressão">#REF!</definedName>
    <definedName name="IMPRIMAÇÃO" localSheetId="47">#REF!</definedName>
    <definedName name="IMPRIMAÇÃO" localSheetId="79">#REF!</definedName>
    <definedName name="IMPRIMAÇÃO" localSheetId="80">#REF!</definedName>
    <definedName name="IMPRIMAÇÃO" localSheetId="62">#REF!</definedName>
    <definedName name="IMPRIMAÇÃO" localSheetId="78">#REF!</definedName>
    <definedName name="IMPRIMAÇÃO">#REF!</definedName>
    <definedName name="inclusão_de_novos_campos" localSheetId="47">#REF!</definedName>
    <definedName name="inclusão_de_novos_campos" localSheetId="79">#REF!</definedName>
    <definedName name="inclusão_de_novos_campos" localSheetId="80">#REF!</definedName>
    <definedName name="inclusão_de_novos_campos" localSheetId="62">#REF!</definedName>
    <definedName name="inclusão_de_novos_campos" localSheetId="78">#REF!</definedName>
    <definedName name="inclusão_de_novos_campos">#REF!</definedName>
    <definedName name="IND" localSheetId="47">#REF!</definedName>
    <definedName name="IND" localSheetId="79">#REF!</definedName>
    <definedName name="IND" localSheetId="80">#REF!</definedName>
    <definedName name="IND" localSheetId="62">#REF!</definedName>
    <definedName name="IND" localSheetId="78">#REF!</definedName>
    <definedName name="IND">#REF!</definedName>
    <definedName name="INDI22" localSheetId="47">#REF!</definedName>
    <definedName name="INDI22" localSheetId="79">#REF!</definedName>
    <definedName name="INDI22" localSheetId="80">#REF!</definedName>
    <definedName name="INDI22" localSheetId="62">#REF!</definedName>
    <definedName name="INDI22" localSheetId="78">#REF!</definedName>
    <definedName name="INDI22">#REF!</definedName>
    <definedName name="Indices" localSheetId="47">#REF!</definedName>
    <definedName name="Indices" localSheetId="79">#REF!</definedName>
    <definedName name="Indices" localSheetId="80">#REF!</definedName>
    <definedName name="Indices" localSheetId="62">#REF!</definedName>
    <definedName name="Indices" localSheetId="78">#REF!</definedName>
    <definedName name="Indices">#REF!</definedName>
    <definedName name="inic" localSheetId="47">#REF!</definedName>
    <definedName name="inic" localSheetId="79">#REF!</definedName>
    <definedName name="inic" localSheetId="80">#REF!</definedName>
    <definedName name="inic" localSheetId="62">#REF!</definedName>
    <definedName name="inic" localSheetId="78">#REF!</definedName>
    <definedName name="inic">#REF!</definedName>
    <definedName name="INIC.TRECHO" localSheetId="47">#REF!</definedName>
    <definedName name="INIC.TRECHO" localSheetId="79">#REF!</definedName>
    <definedName name="INIC.TRECHO" localSheetId="80">#REF!</definedName>
    <definedName name="INIC.TRECHO" localSheetId="62">#REF!</definedName>
    <definedName name="INIC.TRECHO" localSheetId="78">#REF!</definedName>
    <definedName name="INIC.TRECHO">#REF!</definedName>
    <definedName name="IniServiços" localSheetId="47">#REF!</definedName>
    <definedName name="IniServiços" localSheetId="79">#REF!</definedName>
    <definedName name="IniServiços" localSheetId="80">#REF!</definedName>
    <definedName name="IniServiços" localSheetId="62">#REF!</definedName>
    <definedName name="IniServiços" localSheetId="78">#REF!</definedName>
    <definedName name="IniServiços">#REF!</definedName>
    <definedName name="InscriçãoListaVazia" localSheetId="4">#REF!</definedName>
    <definedName name="InscriçãoListaVazia" localSheetId="3">#REF!</definedName>
    <definedName name="InscriçãoListaVazia" localSheetId="2">#REF!</definedName>
    <definedName name="InscriçãoListaVazia" localSheetId="79">#REF!</definedName>
    <definedName name="InscriçãoListaVazia" localSheetId="80">#REF!</definedName>
    <definedName name="InscriçãoListaVazia" localSheetId="62">#REF!</definedName>
    <definedName name="InscriçãoListaVazia" localSheetId="78">#REF!</definedName>
    <definedName name="InscriçãoListaVazia">#REF!</definedName>
    <definedName name="INSUMO" localSheetId="32">#REF!</definedName>
    <definedName name="INSUMO" localSheetId="33">#REF!</definedName>
    <definedName name="INSUMO" localSheetId="79">#REF!</definedName>
    <definedName name="INSUMO" localSheetId="80">#REF!</definedName>
    <definedName name="INSUMO" localSheetId="77">#REF!</definedName>
    <definedName name="INSUMO" localSheetId="78">#REF!</definedName>
    <definedName name="INSUMO">#REF!</definedName>
    <definedName name="Insumos" localSheetId="21" hidden="1">#REF!</definedName>
    <definedName name="Insumos" localSheetId="22" hidden="1">#REF!</definedName>
    <definedName name="Insumos" localSheetId="28" hidden="1">#REF!</definedName>
    <definedName name="Insumos" localSheetId="23" hidden="1">#REF!</definedName>
    <definedName name="Insumos" localSheetId="24" hidden="1">#REF!</definedName>
    <definedName name="Insumos" localSheetId="25" hidden="1">#REF!</definedName>
    <definedName name="Insumos" localSheetId="26" hidden="1">#REF!</definedName>
    <definedName name="Insumos" localSheetId="27" hidden="1">#REF!</definedName>
    <definedName name="Insumos" localSheetId="29" hidden="1">#REF!</definedName>
    <definedName name="Insumos" localSheetId="30" hidden="1">#REF!</definedName>
    <definedName name="Insumos" localSheetId="31" hidden="1">#REF!</definedName>
    <definedName name="Insumos" localSheetId="32" hidden="1">#REF!</definedName>
    <definedName name="Insumos" localSheetId="33" hidden="1">#REF!</definedName>
    <definedName name="Insumos" localSheetId="47" hidden="1">#REF!</definedName>
    <definedName name="Insumos" localSheetId="46" hidden="1">#REF!</definedName>
    <definedName name="Insumos" localSheetId="50" hidden="1">#REF!</definedName>
    <definedName name="Insumos" localSheetId="51" hidden="1">#REF!</definedName>
    <definedName name="Insumos" localSheetId="52" hidden="1">#REF!</definedName>
    <definedName name="Insumos" localSheetId="53" hidden="1">#REF!</definedName>
    <definedName name="Insumos" localSheetId="54" hidden="1">#REF!</definedName>
    <definedName name="Insumos" localSheetId="55" hidden="1">#REF!</definedName>
    <definedName name="Insumos" localSheetId="79" hidden="1">#REF!</definedName>
    <definedName name="Insumos" localSheetId="80" hidden="1">#REF!</definedName>
    <definedName name="Insumos" localSheetId="56" hidden="1">#REF!</definedName>
    <definedName name="Insumos" localSheetId="57" hidden="1">#REF!</definedName>
    <definedName name="Insumos" localSheetId="58" hidden="1">#REF!</definedName>
    <definedName name="Insumos" localSheetId="59" hidden="1">#REF!</definedName>
    <definedName name="Insumos" localSheetId="60" hidden="1">#REF!</definedName>
    <definedName name="Insumos" localSheetId="61" hidden="1">#REF!</definedName>
    <definedName name="Insumos" localSheetId="62" hidden="1">#REF!</definedName>
    <definedName name="Insumos" localSheetId="77" hidden="1">#REF!</definedName>
    <definedName name="Insumos" localSheetId="78" hidden="1">#REF!</definedName>
    <definedName name="Insumos" hidden="1">#REF!</definedName>
    <definedName name="INSUMOSBETUMINOSOS" localSheetId="47">#REF!</definedName>
    <definedName name="INSUMOSBETUMINOSOS" localSheetId="79">#REF!</definedName>
    <definedName name="INSUMOSBETUMINOSOS" localSheetId="80">#REF!</definedName>
    <definedName name="INSUMOSBETUMINOSOS" localSheetId="62">#REF!</definedName>
    <definedName name="INSUMOSBETUMINOSOS" localSheetId="78">#REF!</definedName>
    <definedName name="INSUMOSBETUMINOSOS">#REF!</definedName>
    <definedName name="Intran" localSheetId="28" hidden="1">{"'teste'!$B$2:$R$49"}</definedName>
    <definedName name="Intran" localSheetId="23" hidden="1">{"'teste'!$B$2:$R$49"}</definedName>
    <definedName name="Intran" localSheetId="25" hidden="1">{"'teste'!$B$2:$R$49"}</definedName>
    <definedName name="Intran" localSheetId="26" hidden="1">{"'teste'!$B$2:$R$49"}</definedName>
    <definedName name="Intran" localSheetId="27" hidden="1">{"'teste'!$B$2:$R$49"}</definedName>
    <definedName name="Intran" localSheetId="29" hidden="1">{"'teste'!$B$2:$R$49"}</definedName>
    <definedName name="Intran" localSheetId="30" hidden="1">{"'teste'!$B$2:$R$49"}</definedName>
    <definedName name="Intran" localSheetId="31" hidden="1">{"'teste'!$B$2:$R$49"}</definedName>
    <definedName name="Intran" localSheetId="47" hidden="1">{"'teste'!$B$2:$R$49"}</definedName>
    <definedName name="Intran" localSheetId="44" hidden="1">{"'teste'!$B$2:$R$49"}</definedName>
    <definedName name="Intran" localSheetId="46" hidden="1">{"'teste'!$B$2:$R$49"}</definedName>
    <definedName name="Intran" localSheetId="48" hidden="1">{"'teste'!$B$2:$R$49"}</definedName>
    <definedName name="Intran" localSheetId="49" hidden="1">{"'teste'!$B$2:$R$49"}</definedName>
    <definedName name="Intran" localSheetId="50" hidden="1">{"'teste'!$B$2:$R$49"}</definedName>
    <definedName name="Intran" localSheetId="51" hidden="1">{"'teste'!$B$2:$R$49"}</definedName>
    <definedName name="Intran" localSheetId="52" hidden="1">{"'teste'!$B$2:$R$49"}</definedName>
    <definedName name="Intran" localSheetId="53" hidden="1">{"'teste'!$B$2:$R$49"}</definedName>
    <definedName name="Intran" localSheetId="54" hidden="1">{"'teste'!$B$2:$R$49"}</definedName>
    <definedName name="Intran" localSheetId="55" hidden="1">{"'teste'!$B$2:$R$49"}</definedName>
    <definedName name="Intran" localSheetId="79" hidden="1">{"'teste'!$B$2:$R$49"}</definedName>
    <definedName name="Intran" localSheetId="80" hidden="1">{"'teste'!$B$2:$R$49"}</definedName>
    <definedName name="Intran" localSheetId="56" hidden="1">{"'teste'!$B$2:$R$49"}</definedName>
    <definedName name="Intran" localSheetId="57" hidden="1">{"'teste'!$B$2:$R$49"}</definedName>
    <definedName name="Intran" localSheetId="58" hidden="1">{"'teste'!$B$2:$R$49"}</definedName>
    <definedName name="Intran" localSheetId="59" hidden="1">{"'teste'!$B$2:$R$49"}</definedName>
    <definedName name="Intran" localSheetId="60" hidden="1">{"'teste'!$B$2:$R$49"}</definedName>
    <definedName name="Intran" localSheetId="61" hidden="1">{"'teste'!$B$2:$R$49"}</definedName>
    <definedName name="Intran" localSheetId="62" hidden="1">{"'teste'!$B$2:$R$49"}</definedName>
    <definedName name="Intran" localSheetId="74" hidden="1">{"'teste'!$B$2:$R$49"}</definedName>
    <definedName name="Intran" localSheetId="77" hidden="1">{"'teste'!$B$2:$R$49"}</definedName>
    <definedName name="Intran" localSheetId="78" hidden="1">{"'teste'!$B$2:$R$49"}</definedName>
    <definedName name="Intran" hidden="1">{"'teste'!$B$2:$R$49"}</definedName>
    <definedName name="IRRF" localSheetId="47">#REF!</definedName>
    <definedName name="IRRF" localSheetId="79">#REF!</definedName>
    <definedName name="IRRF" localSheetId="80">#REF!</definedName>
    <definedName name="IRRF" localSheetId="62">#REF!</definedName>
    <definedName name="IRRF" localSheetId="78">#REF!</definedName>
    <definedName name="IRRF">#REF!</definedName>
    <definedName name="IS" localSheetId="47">#REF!</definedName>
    <definedName name="IS" localSheetId="79">#REF!</definedName>
    <definedName name="IS" localSheetId="80">#REF!</definedName>
    <definedName name="IS" localSheetId="62">#REF!</definedName>
    <definedName name="IS" localSheetId="78">#REF!</definedName>
    <definedName name="IS">#REF!</definedName>
    <definedName name="Item" localSheetId="47">#REF!</definedName>
    <definedName name="Item" localSheetId="79">#REF!</definedName>
    <definedName name="Item" localSheetId="80">#REF!</definedName>
    <definedName name="Item" localSheetId="62">#REF!</definedName>
    <definedName name="Item" localSheetId="78">#REF!</definedName>
    <definedName name="Item">#REF!</definedName>
    <definedName name="Itens" localSheetId="21" hidden="1">#REF!</definedName>
    <definedName name="Itens" localSheetId="22" hidden="1">#REF!</definedName>
    <definedName name="Itens" localSheetId="23" hidden="1">#REF!</definedName>
    <definedName name="Itens" localSheetId="24" hidden="1">#REF!</definedName>
    <definedName name="Itens" localSheetId="25" hidden="1">#REF!</definedName>
    <definedName name="Itens" localSheetId="26" hidden="1">#REF!</definedName>
    <definedName name="Itens" localSheetId="27" hidden="1">#REF!</definedName>
    <definedName name="Itens" localSheetId="29" hidden="1">#REF!</definedName>
    <definedName name="Itens" localSheetId="30" hidden="1">#REF!</definedName>
    <definedName name="Itens" localSheetId="31" hidden="1">#REF!</definedName>
    <definedName name="Itens" localSheetId="32" hidden="1">#REF!</definedName>
    <definedName name="Itens" localSheetId="33" hidden="1">#REF!</definedName>
    <definedName name="Itens" localSheetId="47" hidden="1">#REF!</definedName>
    <definedName name="Itens" localSheetId="46" hidden="1">#REF!</definedName>
    <definedName name="Itens" localSheetId="50" hidden="1">#REF!</definedName>
    <definedName name="Itens" localSheetId="51" hidden="1">#REF!</definedName>
    <definedName name="Itens" localSheetId="52" hidden="1">#REF!</definedName>
    <definedName name="Itens" localSheetId="53" hidden="1">#REF!</definedName>
    <definedName name="Itens" localSheetId="54" hidden="1">#REF!</definedName>
    <definedName name="Itens" localSheetId="55" hidden="1">#REF!</definedName>
    <definedName name="Itens" localSheetId="79" hidden="1">#REF!</definedName>
    <definedName name="Itens" localSheetId="80" hidden="1">#REF!</definedName>
    <definedName name="Itens" localSheetId="56" hidden="1">#REF!</definedName>
    <definedName name="Itens" localSheetId="57" hidden="1">#REF!</definedName>
    <definedName name="Itens" localSheetId="58" hidden="1">#REF!</definedName>
    <definedName name="Itens" localSheetId="59" hidden="1">#REF!</definedName>
    <definedName name="Itens" localSheetId="60" hidden="1">#REF!</definedName>
    <definedName name="Itens" localSheetId="61" hidden="1">#REF!</definedName>
    <definedName name="Itens" localSheetId="62" hidden="1">#REF!</definedName>
    <definedName name="Itens" localSheetId="77" hidden="1">#REF!</definedName>
    <definedName name="Itens" localSheetId="78" hidden="1">#REF!</definedName>
    <definedName name="Itens" hidden="1">#REF!</definedName>
    <definedName name="j" localSheetId="28" hidden="1">{#N/A,#N/A,FALSE,"MO (2)"}</definedName>
    <definedName name="j" localSheetId="23" hidden="1">{#N/A,#N/A,FALSE,"MO (2)"}</definedName>
    <definedName name="j" localSheetId="25" hidden="1">{#N/A,#N/A,FALSE,"MO (2)"}</definedName>
    <definedName name="j" localSheetId="26" hidden="1">{#N/A,#N/A,FALSE,"MO (2)"}</definedName>
    <definedName name="j" localSheetId="27" hidden="1">{#N/A,#N/A,FALSE,"MO (2)"}</definedName>
    <definedName name="j" localSheetId="29" hidden="1">{#N/A,#N/A,FALSE,"MO (2)"}</definedName>
    <definedName name="j" localSheetId="30" hidden="1">{#N/A,#N/A,FALSE,"MO (2)"}</definedName>
    <definedName name="j" localSheetId="31" hidden="1">{#N/A,#N/A,FALSE,"MO (2)"}</definedName>
    <definedName name="J" localSheetId="47">#REF!</definedName>
    <definedName name="j" localSheetId="44" hidden="1">{#N/A,#N/A,FALSE,"MO (2)"}</definedName>
    <definedName name="j" localSheetId="46" hidden="1">{#N/A,#N/A,FALSE,"MO (2)"}</definedName>
    <definedName name="j" localSheetId="48" hidden="1">{#N/A,#N/A,FALSE,"MO (2)"}</definedName>
    <definedName name="j" localSheetId="49" hidden="1">{#N/A,#N/A,FALSE,"MO (2)"}</definedName>
    <definedName name="j" localSheetId="50" hidden="1">{#N/A,#N/A,FALSE,"MO (2)"}</definedName>
    <definedName name="j" localSheetId="51" hidden="1">{#N/A,#N/A,FALSE,"MO (2)"}</definedName>
    <definedName name="j" localSheetId="52" hidden="1">{#N/A,#N/A,FALSE,"MO (2)"}</definedName>
    <definedName name="j" localSheetId="53" hidden="1">{#N/A,#N/A,FALSE,"MO (2)"}</definedName>
    <definedName name="j" localSheetId="54" hidden="1">{#N/A,#N/A,FALSE,"MO (2)"}</definedName>
    <definedName name="j" localSheetId="55" hidden="1">{#N/A,#N/A,FALSE,"MO (2)"}</definedName>
    <definedName name="j" localSheetId="79" hidden="1">{#N/A,#N/A,FALSE,"MO (2)"}</definedName>
    <definedName name="j" localSheetId="80" hidden="1">{#N/A,#N/A,FALSE,"MO (2)"}</definedName>
    <definedName name="j" localSheetId="56" hidden="1">{#N/A,#N/A,FALSE,"MO (2)"}</definedName>
    <definedName name="j" localSheetId="57" hidden="1">{#N/A,#N/A,FALSE,"MO (2)"}</definedName>
    <definedName name="j" localSheetId="58" hidden="1">{#N/A,#N/A,FALSE,"MO (2)"}</definedName>
    <definedName name="j" localSheetId="59" hidden="1">{#N/A,#N/A,FALSE,"MO (2)"}</definedName>
    <definedName name="j" localSheetId="60" hidden="1">{#N/A,#N/A,FALSE,"MO (2)"}</definedName>
    <definedName name="j" localSheetId="61" hidden="1">{#N/A,#N/A,FALSE,"MO (2)"}</definedName>
    <definedName name="j" localSheetId="62" hidden="1">{#N/A,#N/A,FALSE,"MO (2)"}</definedName>
    <definedName name="j" localSheetId="74" hidden="1">{#N/A,#N/A,FALSE,"MO (2)"}</definedName>
    <definedName name="j" localSheetId="77" hidden="1">{#N/A,#N/A,FALSE,"MO (2)"}</definedName>
    <definedName name="j" localSheetId="78" hidden="1">{#N/A,#N/A,FALSE,"MO (2)"}</definedName>
    <definedName name="j" hidden="1">{#N/A,#N/A,FALSE,"MO (2)"}</definedName>
    <definedName name="jack" localSheetId="28">{"um","mil","um milhão","um bilhão","um trilhão"}</definedName>
    <definedName name="jack" localSheetId="23">{"um","mil","um milhão","um bilhão","um trilhão"}</definedName>
    <definedName name="jack" localSheetId="25">{"um","mil","um milhão","um bilhão","um trilhão"}</definedName>
    <definedName name="jack" localSheetId="26">{"um","mil","um milhão","um bilhão","um trilhão"}</definedName>
    <definedName name="jack" localSheetId="27">{"um","mil","um milhão","um bilhão","um trilhão"}</definedName>
    <definedName name="jack" localSheetId="29">{"um","mil","um milhão","um bilhão","um trilhão"}</definedName>
    <definedName name="jack" localSheetId="30">{"um","mil","um milhão","um bilhão","um trilhão"}</definedName>
    <definedName name="jack" localSheetId="31">{"um","mil","um milhão","um bilhão","um trilhão"}</definedName>
    <definedName name="jack" localSheetId="47">{"um","mil","um milhão","um bilhão","um trilhão"}</definedName>
    <definedName name="jack" localSheetId="44">{"um","mil","um milhão","um bilhão","um trilhão"}</definedName>
    <definedName name="jack" localSheetId="46">{"um","mil","um milhão","um bilhão","um trilhão"}</definedName>
    <definedName name="jack" localSheetId="48">{"um","mil","um milhão","um bilhão","um trilhão"}</definedName>
    <definedName name="jack" localSheetId="49">{"um","mil","um milhão","um bilhão","um trilhão"}</definedName>
    <definedName name="jack" localSheetId="50">{"um","mil","um milhão","um bilhão","um trilhão"}</definedName>
    <definedName name="jack" localSheetId="51">{"um","mil","um milhão","um bilhão","um trilhão"}</definedName>
    <definedName name="jack" localSheetId="52">{"um","mil","um milhão","um bilhão","um trilhão"}</definedName>
    <definedName name="jack" localSheetId="53">{"um","mil","um milhão","um bilhão","um trilhão"}</definedName>
    <definedName name="jack" localSheetId="54">{"um","mil","um milhão","um bilhão","um trilhão"}</definedName>
    <definedName name="jack" localSheetId="55">{"um","mil","um milhão","um bilhão","um trilhão"}</definedName>
    <definedName name="jack" localSheetId="79">{"um","mil","um milhão","um bilhão","um trilhão"}</definedName>
    <definedName name="jack" localSheetId="80">{"um","mil","um milhão","um bilhão","um trilhão"}</definedName>
    <definedName name="jack" localSheetId="56">{"um","mil","um milhão","um bilhão","um trilhão"}</definedName>
    <definedName name="jack" localSheetId="57">{"um","mil","um milhão","um bilhão","um trilhão"}</definedName>
    <definedName name="jack" localSheetId="58">{"um","mil","um milhão","um bilhão","um trilhão"}</definedName>
    <definedName name="jack" localSheetId="59">{"um","mil","um milhão","um bilhão","um trilhão"}</definedName>
    <definedName name="jack" localSheetId="60">{"um","mil","um milhão","um bilhão","um trilhão"}</definedName>
    <definedName name="jack" localSheetId="61">{"um","mil","um milhão","um bilhão","um trilhão"}</definedName>
    <definedName name="jack" localSheetId="62">{"um","mil","um milhão","um bilhão","um trilhão"}</definedName>
    <definedName name="jack" localSheetId="74">{"um","mil","um milhão","um bilhão","um trilhão"}</definedName>
    <definedName name="jack" localSheetId="77">{"um","mil","um milhão","um bilhão","um trilhão"}</definedName>
    <definedName name="jack" localSheetId="78">{"um","mil","um milhão","um bilhão","um trilhão"}</definedName>
    <definedName name="jack">{"um","mil","um milhão","um bilhão","um trilhão"}</definedName>
    <definedName name="JAN00" localSheetId="23">#REF!</definedName>
    <definedName name="JAN00" localSheetId="25">#REF!</definedName>
    <definedName name="JAN00" localSheetId="26">#REF!</definedName>
    <definedName name="JAN00" localSheetId="27">#REF!</definedName>
    <definedName name="JAN00" localSheetId="29">#REF!</definedName>
    <definedName name="JAN00" localSheetId="30">#REF!</definedName>
    <definedName name="JAN00" localSheetId="31">#REF!</definedName>
    <definedName name="JAN00" localSheetId="47">#REF!</definedName>
    <definedName name="JAN00" localSheetId="46">#REF!</definedName>
    <definedName name="JAN00" localSheetId="48">#REF!</definedName>
    <definedName name="JAN00" localSheetId="49">#REF!</definedName>
    <definedName name="JAN00" localSheetId="50">#REF!</definedName>
    <definedName name="JAN00" localSheetId="51">#REF!</definedName>
    <definedName name="JAN00" localSheetId="52">#REF!</definedName>
    <definedName name="JAN00" localSheetId="53">#REF!</definedName>
    <definedName name="JAN00" localSheetId="54">#REF!</definedName>
    <definedName name="JAN00" localSheetId="55">#REF!</definedName>
    <definedName name="JAN00" localSheetId="79">#REF!</definedName>
    <definedName name="JAN00" localSheetId="80">#REF!</definedName>
    <definedName name="JAN00" localSheetId="56">#REF!</definedName>
    <definedName name="JAN00" localSheetId="57">#REF!</definedName>
    <definedName name="JAN00" localSheetId="58">#REF!</definedName>
    <definedName name="JAN00" localSheetId="59">#REF!</definedName>
    <definedName name="JAN00" localSheetId="60">#REF!</definedName>
    <definedName name="JAN00" localSheetId="61">#REF!</definedName>
    <definedName name="JAN00" localSheetId="62">#REF!</definedName>
    <definedName name="JAN00" localSheetId="78">#REF!</definedName>
    <definedName name="JAN00">#REF!</definedName>
    <definedName name="JANEIRO2003" localSheetId="1" hidden="1">{#N/A,#N/A,TRUE,"Serviços"}</definedName>
    <definedName name="JANEIRO2003" localSheetId="4" hidden="1">{#N/A,#N/A,TRUE,"Serviços"}</definedName>
    <definedName name="JANEIRO2003" localSheetId="3" hidden="1">{#N/A,#N/A,TRUE,"Serviços"}</definedName>
    <definedName name="JANEIRO2003" localSheetId="2" hidden="1">{#N/A,#N/A,TRUE,"Serviços"}</definedName>
    <definedName name="JANEIRO2003" localSheetId="15" hidden="1">{#N/A,#N/A,TRUE,"Serviços"}</definedName>
    <definedName name="JANEIRO2003" localSheetId="14" hidden="1">{#N/A,#N/A,TRUE,"Serviços"}</definedName>
    <definedName name="JANEIRO2003" localSheetId="12" hidden="1">{#N/A,#N/A,TRUE,"Serviços"}</definedName>
    <definedName name="JANEIRO2003" localSheetId="16" hidden="1">{#N/A,#N/A,TRUE,"Serviços"}</definedName>
    <definedName name="JANEIRO2003" localSheetId="8" hidden="1">{#N/A,#N/A,TRUE,"Serviços"}</definedName>
    <definedName name="JANEIRO2003" localSheetId="9" hidden="1">{#N/A,#N/A,TRUE,"Serviços"}</definedName>
    <definedName name="JANEIRO2003" localSheetId="10" hidden="1">{#N/A,#N/A,TRUE,"Serviços"}</definedName>
    <definedName name="JANEIRO2003" localSheetId="11" hidden="1">{#N/A,#N/A,TRUE,"Serviços"}</definedName>
    <definedName name="JANEIRO2003" localSheetId="21" hidden="1">{#N/A,#N/A,TRUE,"Serviços"}</definedName>
    <definedName name="JANEIRO2003" localSheetId="13" hidden="1">{#N/A,#N/A,TRUE,"Serviços"}</definedName>
    <definedName name="JANEIRO2003" localSheetId="6" hidden="1">{#N/A,#N/A,TRUE,"Serviços"}</definedName>
    <definedName name="JANEIRO2003" localSheetId="17" hidden="1">{#N/A,#N/A,TRUE,"Serviços"}</definedName>
    <definedName name="JANEIRO2003" localSheetId="20" hidden="1">{#N/A,#N/A,TRUE,"Serviços"}</definedName>
    <definedName name="JANEIRO2003" localSheetId="7" hidden="1">{#N/A,#N/A,TRUE,"Serviços"}</definedName>
    <definedName name="JANEIRO2003" localSheetId="22" hidden="1">{#N/A,#N/A,TRUE,"Serviços"}</definedName>
    <definedName name="JANEIRO2003" localSheetId="28" hidden="1">{#N/A,#N/A,TRUE,"Serviços"}</definedName>
    <definedName name="JANEIRO2003" localSheetId="23" hidden="1">{#N/A,#N/A,TRUE,"Serviços"}</definedName>
    <definedName name="JANEIRO2003" localSheetId="24" hidden="1">{#N/A,#N/A,TRUE,"Serviços"}</definedName>
    <definedName name="JANEIRO2003" localSheetId="25" hidden="1">{#N/A,#N/A,TRUE,"Serviços"}</definedName>
    <definedName name="JANEIRO2003" localSheetId="26" hidden="1">{#N/A,#N/A,TRUE,"Serviços"}</definedName>
    <definedName name="JANEIRO2003" localSheetId="27" hidden="1">{#N/A,#N/A,TRUE,"Serviços"}</definedName>
    <definedName name="JANEIRO2003" localSheetId="29" hidden="1">{#N/A,#N/A,TRUE,"Serviços"}</definedName>
    <definedName name="JANEIRO2003" localSheetId="30" hidden="1">{#N/A,#N/A,TRUE,"Serviços"}</definedName>
    <definedName name="JANEIRO2003" localSheetId="31" hidden="1">{#N/A,#N/A,TRUE,"Serviços"}</definedName>
    <definedName name="JANEIRO2003" localSheetId="32" hidden="1">{#N/A,#N/A,TRUE,"Serviços"}</definedName>
    <definedName name="JANEIRO2003" localSheetId="33" hidden="1">{#N/A,#N/A,TRUE,"Serviços"}</definedName>
    <definedName name="JANEIRO2003" localSheetId="47" hidden="1">{#N/A,#N/A,TRUE,"Serviços"}</definedName>
    <definedName name="JANEIRO2003" localSheetId="44" hidden="1">{#N/A,#N/A,TRUE,"Serviços"}</definedName>
    <definedName name="JANEIRO2003" localSheetId="46" hidden="1">{#N/A,#N/A,TRUE,"Serviços"}</definedName>
    <definedName name="JANEIRO2003" localSheetId="48" hidden="1">{#N/A,#N/A,TRUE,"Serviços"}</definedName>
    <definedName name="JANEIRO2003" localSheetId="49" hidden="1">{#N/A,#N/A,TRUE,"Serviços"}</definedName>
    <definedName name="JANEIRO2003" localSheetId="50" hidden="1">{#N/A,#N/A,TRUE,"Serviços"}</definedName>
    <definedName name="JANEIRO2003" localSheetId="51" hidden="1">{#N/A,#N/A,TRUE,"Serviços"}</definedName>
    <definedName name="JANEIRO2003" localSheetId="52" hidden="1">{#N/A,#N/A,TRUE,"Serviços"}</definedName>
    <definedName name="JANEIRO2003" localSheetId="53" hidden="1">{#N/A,#N/A,TRUE,"Serviços"}</definedName>
    <definedName name="JANEIRO2003" localSheetId="54" hidden="1">{#N/A,#N/A,TRUE,"Serviços"}</definedName>
    <definedName name="JANEIRO2003" localSheetId="55" hidden="1">{#N/A,#N/A,TRUE,"Serviços"}</definedName>
    <definedName name="JANEIRO2003" localSheetId="79" hidden="1">{#N/A,#N/A,TRUE,"Serviços"}</definedName>
    <definedName name="JANEIRO2003" localSheetId="80" hidden="1">{#N/A,#N/A,TRUE,"Serviços"}</definedName>
    <definedName name="JANEIRO2003" localSheetId="56" hidden="1">{#N/A,#N/A,TRUE,"Serviços"}</definedName>
    <definedName name="JANEIRO2003" localSheetId="57" hidden="1">{#N/A,#N/A,TRUE,"Serviços"}</definedName>
    <definedName name="JANEIRO2003" localSheetId="58" hidden="1">{#N/A,#N/A,TRUE,"Serviços"}</definedName>
    <definedName name="JANEIRO2003" localSheetId="59" hidden="1">{#N/A,#N/A,TRUE,"Serviços"}</definedName>
    <definedName name="JANEIRO2003" localSheetId="60" hidden="1">{#N/A,#N/A,TRUE,"Serviços"}</definedName>
    <definedName name="JANEIRO2003" localSheetId="61" hidden="1">{#N/A,#N/A,TRUE,"Serviços"}</definedName>
    <definedName name="JANEIRO2003" localSheetId="62" hidden="1">{#N/A,#N/A,TRUE,"Serviços"}</definedName>
    <definedName name="JANEIRO2003" localSheetId="74" hidden="1">{#N/A,#N/A,TRUE,"Serviços"}</definedName>
    <definedName name="JANEIRO2003" localSheetId="75" hidden="1">{#N/A,#N/A,TRUE,"Serviços"}</definedName>
    <definedName name="JANEIRO2003" localSheetId="76" hidden="1">{#N/A,#N/A,TRUE,"Serviços"}</definedName>
    <definedName name="JANEIRO2003" localSheetId="77" hidden="1">{#N/A,#N/A,TRUE,"Serviços"}</definedName>
    <definedName name="JANEIRO2003" localSheetId="78" hidden="1">{#N/A,#N/A,TRUE,"Serviços"}</definedName>
    <definedName name="JANEIRO2003" hidden="1">{#N/A,#N/A,TRUE,"Serviços"}</definedName>
    <definedName name="JANEIRO20033" localSheetId="28" hidden="1">{#N/A,#N/A,TRUE,"Serviços"}</definedName>
    <definedName name="JANEIRO20033" localSheetId="23" hidden="1">{#N/A,#N/A,TRUE,"Serviços"}</definedName>
    <definedName name="JANEIRO20033" localSheetId="25" hidden="1">{#N/A,#N/A,TRUE,"Serviços"}</definedName>
    <definedName name="JANEIRO20033" localSheetId="26" hidden="1">{#N/A,#N/A,TRUE,"Serviços"}</definedName>
    <definedName name="JANEIRO20033" localSheetId="27" hidden="1">{#N/A,#N/A,TRUE,"Serviços"}</definedName>
    <definedName name="JANEIRO20033" localSheetId="29" hidden="1">{#N/A,#N/A,TRUE,"Serviços"}</definedName>
    <definedName name="JANEIRO20033" localSheetId="30" hidden="1">{#N/A,#N/A,TRUE,"Serviços"}</definedName>
    <definedName name="JANEIRO20033" localSheetId="31" hidden="1">{#N/A,#N/A,TRUE,"Serviços"}</definedName>
    <definedName name="JANEIRO20033" localSheetId="47" hidden="1">{#N/A,#N/A,TRUE,"Serviços"}</definedName>
    <definedName name="JANEIRO20033" localSheetId="44" hidden="1">{#N/A,#N/A,TRUE,"Serviços"}</definedName>
    <definedName name="JANEIRO20033" localSheetId="46" hidden="1">{#N/A,#N/A,TRUE,"Serviços"}</definedName>
    <definedName name="JANEIRO20033" localSheetId="48" hidden="1">{#N/A,#N/A,TRUE,"Serviços"}</definedName>
    <definedName name="JANEIRO20033" localSheetId="49" hidden="1">{#N/A,#N/A,TRUE,"Serviços"}</definedName>
    <definedName name="JANEIRO20033" localSheetId="50" hidden="1">{#N/A,#N/A,TRUE,"Serviços"}</definedName>
    <definedName name="JANEIRO20033" localSheetId="51" hidden="1">{#N/A,#N/A,TRUE,"Serviços"}</definedName>
    <definedName name="JANEIRO20033" localSheetId="52" hidden="1">{#N/A,#N/A,TRUE,"Serviços"}</definedName>
    <definedName name="JANEIRO20033" localSheetId="53" hidden="1">{#N/A,#N/A,TRUE,"Serviços"}</definedName>
    <definedName name="JANEIRO20033" localSheetId="54" hidden="1">{#N/A,#N/A,TRUE,"Serviços"}</definedName>
    <definedName name="JANEIRO20033" localSheetId="55" hidden="1">{#N/A,#N/A,TRUE,"Serviços"}</definedName>
    <definedName name="JANEIRO20033" localSheetId="79" hidden="1">{#N/A,#N/A,TRUE,"Serviços"}</definedName>
    <definedName name="JANEIRO20033" localSheetId="80" hidden="1">{#N/A,#N/A,TRUE,"Serviços"}</definedName>
    <definedName name="JANEIRO20033" localSheetId="56" hidden="1">{#N/A,#N/A,TRUE,"Serviços"}</definedName>
    <definedName name="JANEIRO20033" localSheetId="57" hidden="1">{#N/A,#N/A,TRUE,"Serviços"}</definedName>
    <definedName name="JANEIRO20033" localSheetId="58" hidden="1">{#N/A,#N/A,TRUE,"Serviços"}</definedName>
    <definedName name="JANEIRO20033" localSheetId="59" hidden="1">{#N/A,#N/A,TRUE,"Serviços"}</definedName>
    <definedName name="JANEIRO20033" localSheetId="60" hidden="1">{#N/A,#N/A,TRUE,"Serviços"}</definedName>
    <definedName name="JANEIRO20033" localSheetId="61" hidden="1">{#N/A,#N/A,TRUE,"Serviços"}</definedName>
    <definedName name="JANEIRO20033" localSheetId="62" hidden="1">{#N/A,#N/A,TRUE,"Serviços"}</definedName>
    <definedName name="JANEIRO20033" localSheetId="74" hidden="1">{#N/A,#N/A,TRUE,"Serviços"}</definedName>
    <definedName name="JANEIRO20033" localSheetId="77" hidden="1">{#N/A,#N/A,TRUE,"Serviços"}</definedName>
    <definedName name="JANEIRO20033" localSheetId="78" hidden="1">{#N/A,#N/A,TRUE,"Serviços"}</definedName>
    <definedName name="JANEIRO20033" hidden="1">{#N/A,#N/A,TRUE,"Serviços"}</definedName>
    <definedName name="JAZIDA" localSheetId="23">#REF!</definedName>
    <definedName name="JAZIDA" localSheetId="25">#REF!</definedName>
    <definedName name="JAZIDA" localSheetId="26">#REF!</definedName>
    <definedName name="JAZIDA" localSheetId="27">#REF!</definedName>
    <definedName name="JAZIDA" localSheetId="29">#REF!</definedName>
    <definedName name="JAZIDA" localSheetId="30">#REF!</definedName>
    <definedName name="JAZIDA" localSheetId="31">#REF!</definedName>
    <definedName name="JAZIDA" localSheetId="47">#REF!</definedName>
    <definedName name="JAZIDA" localSheetId="46">#REF!</definedName>
    <definedName name="JAZIDA" localSheetId="48">#REF!</definedName>
    <definedName name="JAZIDA" localSheetId="49">#REF!</definedName>
    <definedName name="JAZIDA" localSheetId="50">#REF!</definedName>
    <definedName name="JAZIDA" localSheetId="51">#REF!</definedName>
    <definedName name="JAZIDA" localSheetId="52">#REF!</definedName>
    <definedName name="JAZIDA" localSheetId="53">#REF!</definedName>
    <definedName name="JAZIDA" localSheetId="54">#REF!</definedName>
    <definedName name="JAZIDA" localSheetId="55">#REF!</definedName>
    <definedName name="JAZIDA" localSheetId="79">#REF!</definedName>
    <definedName name="JAZIDA" localSheetId="80">#REF!</definedName>
    <definedName name="JAZIDA" localSheetId="56">#REF!</definedName>
    <definedName name="JAZIDA" localSheetId="57">#REF!</definedName>
    <definedName name="JAZIDA" localSheetId="58">#REF!</definedName>
    <definedName name="JAZIDA" localSheetId="59">#REF!</definedName>
    <definedName name="JAZIDA" localSheetId="60">#REF!</definedName>
    <definedName name="JAZIDA" localSheetId="61">#REF!</definedName>
    <definedName name="JAZIDA" localSheetId="62">#REF!</definedName>
    <definedName name="JAZIDA" localSheetId="78">#REF!</definedName>
    <definedName name="JAZIDA">#REF!</definedName>
    <definedName name="Jazidas" localSheetId="23">#REF!</definedName>
    <definedName name="Jazidas" localSheetId="25">#REF!</definedName>
    <definedName name="Jazidas" localSheetId="26">#REF!</definedName>
    <definedName name="Jazidas" localSheetId="27">#REF!</definedName>
    <definedName name="Jazidas" localSheetId="29">#REF!</definedName>
    <definedName name="Jazidas" localSheetId="30">#REF!</definedName>
    <definedName name="Jazidas" localSheetId="31">#REF!</definedName>
    <definedName name="Jazidas" localSheetId="47">#REF!</definedName>
    <definedName name="Jazidas" localSheetId="46">#REF!</definedName>
    <definedName name="Jazidas" localSheetId="48">#REF!</definedName>
    <definedName name="Jazidas" localSheetId="49">#REF!</definedName>
    <definedName name="Jazidas" localSheetId="50">#REF!</definedName>
    <definedName name="Jazidas" localSheetId="51">#REF!</definedName>
    <definedName name="Jazidas" localSheetId="52">#REF!</definedName>
    <definedName name="Jazidas" localSheetId="53">#REF!</definedName>
    <definedName name="Jazidas" localSheetId="54">#REF!</definedName>
    <definedName name="Jazidas" localSheetId="55">#REF!</definedName>
    <definedName name="Jazidas" localSheetId="79">#REF!</definedName>
    <definedName name="Jazidas" localSheetId="80">#REF!</definedName>
    <definedName name="Jazidas" localSheetId="56">#REF!</definedName>
    <definedName name="Jazidas" localSheetId="57">#REF!</definedName>
    <definedName name="Jazidas" localSheetId="58">#REF!</definedName>
    <definedName name="Jazidas" localSheetId="59">#REF!</definedName>
    <definedName name="Jazidas" localSheetId="60">#REF!</definedName>
    <definedName name="Jazidas" localSheetId="61">#REF!</definedName>
    <definedName name="Jazidas" localSheetId="62">#REF!</definedName>
    <definedName name="Jazidas" localSheetId="78">#REF!</definedName>
    <definedName name="Jazidas">#REF!</definedName>
    <definedName name="JELE" localSheetId="23">#REF!</definedName>
    <definedName name="JELE" localSheetId="25">#REF!</definedName>
    <definedName name="JELE" localSheetId="26">#REF!</definedName>
    <definedName name="JELE" localSheetId="27">#REF!</definedName>
    <definedName name="JELE" localSheetId="29">#REF!</definedName>
    <definedName name="JELE" localSheetId="30">#REF!</definedName>
    <definedName name="JELE" localSheetId="31">#REF!</definedName>
    <definedName name="JELE" localSheetId="47">#REF!</definedName>
    <definedName name="JELE" localSheetId="46">#REF!</definedName>
    <definedName name="JELE" localSheetId="48">#REF!</definedName>
    <definedName name="JELE" localSheetId="49">#REF!</definedName>
    <definedName name="JELE" localSheetId="50">#REF!</definedName>
    <definedName name="JELE" localSheetId="51">#REF!</definedName>
    <definedName name="JELE" localSheetId="52">#REF!</definedName>
    <definedName name="JELE" localSheetId="53">#REF!</definedName>
    <definedName name="JELE" localSheetId="54">#REF!</definedName>
    <definedName name="JELE" localSheetId="55">#REF!</definedName>
    <definedName name="JELE" localSheetId="79">#REF!</definedName>
    <definedName name="JELE" localSheetId="80">#REF!</definedName>
    <definedName name="JELE" localSheetId="56">#REF!</definedName>
    <definedName name="JELE" localSheetId="57">#REF!</definedName>
    <definedName name="JELE" localSheetId="58">#REF!</definedName>
    <definedName name="JELE" localSheetId="59">#REF!</definedName>
    <definedName name="JELE" localSheetId="60">#REF!</definedName>
    <definedName name="JELE" localSheetId="61">#REF!</definedName>
    <definedName name="JELE" localSheetId="62">#REF!</definedName>
    <definedName name="JELE" localSheetId="78">#REF!</definedName>
    <definedName name="JELE">#REF!</definedName>
    <definedName name="jfgj" localSheetId="47">#REF!</definedName>
    <definedName name="jfgj" localSheetId="79">#REF!</definedName>
    <definedName name="jfgj" localSheetId="80">#REF!</definedName>
    <definedName name="jfgj" localSheetId="62">#REF!</definedName>
    <definedName name="jfgj" localSheetId="78">#REF!</definedName>
    <definedName name="jfgj">#REF!</definedName>
    <definedName name="jhjhjhjju" localSheetId="28" hidden="1">{#N/A,#N/A,FALSE,"MO (2)"}</definedName>
    <definedName name="jhjhjhjju" localSheetId="23" hidden="1">{#N/A,#N/A,FALSE,"MO (2)"}</definedName>
    <definedName name="jhjhjhjju" localSheetId="25" hidden="1">{#N/A,#N/A,FALSE,"MO (2)"}</definedName>
    <definedName name="jhjhjhjju" localSheetId="26" hidden="1">{#N/A,#N/A,FALSE,"MO (2)"}</definedName>
    <definedName name="jhjhjhjju" localSheetId="27" hidden="1">{#N/A,#N/A,FALSE,"MO (2)"}</definedName>
    <definedName name="jhjhjhjju" localSheetId="29" hidden="1">{#N/A,#N/A,FALSE,"MO (2)"}</definedName>
    <definedName name="jhjhjhjju" localSheetId="30" hidden="1">{#N/A,#N/A,FALSE,"MO (2)"}</definedName>
    <definedName name="jhjhjhjju" localSheetId="31" hidden="1">{#N/A,#N/A,FALSE,"MO (2)"}</definedName>
    <definedName name="jhjhjhjju" localSheetId="47" hidden="1">{#N/A,#N/A,FALSE,"MO (2)"}</definedName>
    <definedName name="jhjhjhjju" localSheetId="44" hidden="1">{#N/A,#N/A,FALSE,"MO (2)"}</definedName>
    <definedName name="jhjhjhjju" localSheetId="46" hidden="1">{#N/A,#N/A,FALSE,"MO (2)"}</definedName>
    <definedName name="jhjhjhjju" localSheetId="48" hidden="1">{#N/A,#N/A,FALSE,"MO (2)"}</definedName>
    <definedName name="jhjhjhjju" localSheetId="49" hidden="1">{#N/A,#N/A,FALSE,"MO (2)"}</definedName>
    <definedName name="jhjhjhjju" localSheetId="50" hidden="1">{#N/A,#N/A,FALSE,"MO (2)"}</definedName>
    <definedName name="jhjhjhjju" localSheetId="51" hidden="1">{#N/A,#N/A,FALSE,"MO (2)"}</definedName>
    <definedName name="jhjhjhjju" localSheetId="52" hidden="1">{#N/A,#N/A,FALSE,"MO (2)"}</definedName>
    <definedName name="jhjhjhjju" localSheetId="53" hidden="1">{#N/A,#N/A,FALSE,"MO (2)"}</definedName>
    <definedName name="jhjhjhjju" localSheetId="54" hidden="1">{#N/A,#N/A,FALSE,"MO (2)"}</definedName>
    <definedName name="jhjhjhjju" localSheetId="55" hidden="1">{#N/A,#N/A,FALSE,"MO (2)"}</definedName>
    <definedName name="jhjhjhjju" localSheetId="79" hidden="1">{#N/A,#N/A,FALSE,"MO (2)"}</definedName>
    <definedName name="jhjhjhjju" localSheetId="80" hidden="1">{#N/A,#N/A,FALSE,"MO (2)"}</definedName>
    <definedName name="jhjhjhjju" localSheetId="56" hidden="1">{#N/A,#N/A,FALSE,"MO (2)"}</definedName>
    <definedName name="jhjhjhjju" localSheetId="57" hidden="1">{#N/A,#N/A,FALSE,"MO (2)"}</definedName>
    <definedName name="jhjhjhjju" localSheetId="58" hidden="1">{#N/A,#N/A,FALSE,"MO (2)"}</definedName>
    <definedName name="jhjhjhjju" localSheetId="59" hidden="1">{#N/A,#N/A,FALSE,"MO (2)"}</definedName>
    <definedName name="jhjhjhjju" localSheetId="60" hidden="1">{#N/A,#N/A,FALSE,"MO (2)"}</definedName>
    <definedName name="jhjhjhjju" localSheetId="61" hidden="1">{#N/A,#N/A,FALSE,"MO (2)"}</definedName>
    <definedName name="jhjhjhjju" localSheetId="62" hidden="1">{#N/A,#N/A,FALSE,"MO (2)"}</definedName>
    <definedName name="jhjhjhjju" localSheetId="74" hidden="1">{#N/A,#N/A,FALSE,"MO (2)"}</definedName>
    <definedName name="jhjhjhjju" localSheetId="77" hidden="1">{#N/A,#N/A,FALSE,"MO (2)"}</definedName>
    <definedName name="jhjhjhjju" localSheetId="78" hidden="1">{#N/A,#N/A,FALSE,"MO (2)"}</definedName>
    <definedName name="jhjhjhjju" hidden="1">{#N/A,#N/A,FALSE,"MO (2)"}</definedName>
    <definedName name="JJ" localSheetId="23">#REF!</definedName>
    <definedName name="JJ" localSheetId="25">#REF!</definedName>
    <definedName name="JJ" localSheetId="26">#REF!</definedName>
    <definedName name="JJ" localSheetId="27">#REF!</definedName>
    <definedName name="JJ" localSheetId="29">#REF!</definedName>
    <definedName name="JJ" localSheetId="30">#REF!</definedName>
    <definedName name="JJ" localSheetId="31">#REF!</definedName>
    <definedName name="JJ" localSheetId="47">#REF!</definedName>
    <definedName name="JJ" localSheetId="46">#REF!</definedName>
    <definedName name="JJ" localSheetId="48">#REF!</definedName>
    <definedName name="JJ" localSheetId="49">#REF!</definedName>
    <definedName name="JJ" localSheetId="50">#REF!</definedName>
    <definedName name="JJ" localSheetId="51">#REF!</definedName>
    <definedName name="JJ" localSheetId="52">#REF!</definedName>
    <definedName name="JJ" localSheetId="53">#REF!</definedName>
    <definedName name="JJ" localSheetId="54">#REF!</definedName>
    <definedName name="JJ" localSheetId="55">#REF!</definedName>
    <definedName name="JJ" localSheetId="79">#REF!</definedName>
    <definedName name="JJ" localSheetId="80">#REF!</definedName>
    <definedName name="JJ" localSheetId="56">#REF!</definedName>
    <definedName name="JJ" localSheetId="57">#REF!</definedName>
    <definedName name="JJ" localSheetId="58">#REF!</definedName>
    <definedName name="JJ" localSheetId="59">#REF!</definedName>
    <definedName name="JJ" localSheetId="60">#REF!</definedName>
    <definedName name="JJ" localSheetId="61">#REF!</definedName>
    <definedName name="JJ" localSheetId="62">#REF!</definedName>
    <definedName name="JJ" localSheetId="78">#REF!</definedName>
    <definedName name="JJ">#REF!</definedName>
    <definedName name="jjjjj" localSheetId="28" hidden="1">{#N/A,#N/A,FALSE,"MO (2)"}</definedName>
    <definedName name="jjjjj" localSheetId="23" hidden="1">{#N/A,#N/A,FALSE,"MO (2)"}</definedName>
    <definedName name="jjjjj" localSheetId="25" hidden="1">{#N/A,#N/A,FALSE,"MO (2)"}</definedName>
    <definedName name="jjjjj" localSheetId="26" hidden="1">{#N/A,#N/A,FALSE,"MO (2)"}</definedName>
    <definedName name="jjjjj" localSheetId="27" hidden="1">{#N/A,#N/A,FALSE,"MO (2)"}</definedName>
    <definedName name="jjjjj" localSheetId="29" hidden="1">{#N/A,#N/A,FALSE,"MO (2)"}</definedName>
    <definedName name="jjjjj" localSheetId="30" hidden="1">{#N/A,#N/A,FALSE,"MO (2)"}</definedName>
    <definedName name="jjjjj" localSheetId="31" hidden="1">{#N/A,#N/A,FALSE,"MO (2)"}</definedName>
    <definedName name="jjjjj" localSheetId="47" hidden="1">{#N/A,#N/A,FALSE,"MO (2)"}</definedName>
    <definedName name="jjjjj" localSheetId="44" hidden="1">{#N/A,#N/A,FALSE,"MO (2)"}</definedName>
    <definedName name="jjjjj" localSheetId="46" hidden="1">{#N/A,#N/A,FALSE,"MO (2)"}</definedName>
    <definedName name="jjjjj" localSheetId="48" hidden="1">{#N/A,#N/A,FALSE,"MO (2)"}</definedName>
    <definedName name="jjjjj" localSheetId="49" hidden="1">{#N/A,#N/A,FALSE,"MO (2)"}</definedName>
    <definedName name="jjjjj" localSheetId="50" hidden="1">{#N/A,#N/A,FALSE,"MO (2)"}</definedName>
    <definedName name="jjjjj" localSheetId="51" hidden="1">{#N/A,#N/A,FALSE,"MO (2)"}</definedName>
    <definedName name="jjjjj" localSheetId="52" hidden="1">{#N/A,#N/A,FALSE,"MO (2)"}</definedName>
    <definedName name="jjjjj" localSheetId="53" hidden="1">{#N/A,#N/A,FALSE,"MO (2)"}</definedName>
    <definedName name="jjjjj" localSheetId="54" hidden="1">{#N/A,#N/A,FALSE,"MO (2)"}</definedName>
    <definedName name="jjjjj" localSheetId="55" hidden="1">{#N/A,#N/A,FALSE,"MO (2)"}</definedName>
    <definedName name="jjjjj" localSheetId="79" hidden="1">{#N/A,#N/A,FALSE,"MO (2)"}</definedName>
    <definedName name="jjjjj" localSheetId="80" hidden="1">{#N/A,#N/A,FALSE,"MO (2)"}</definedName>
    <definedName name="jjjjj" localSheetId="56" hidden="1">{#N/A,#N/A,FALSE,"MO (2)"}</definedName>
    <definedName name="jjjjj" localSheetId="57" hidden="1">{#N/A,#N/A,FALSE,"MO (2)"}</definedName>
    <definedName name="jjjjj" localSheetId="58" hidden="1">{#N/A,#N/A,FALSE,"MO (2)"}</definedName>
    <definedName name="jjjjj" localSheetId="59" hidden="1">{#N/A,#N/A,FALSE,"MO (2)"}</definedName>
    <definedName name="jjjjj" localSheetId="60" hidden="1">{#N/A,#N/A,FALSE,"MO (2)"}</definedName>
    <definedName name="jjjjj" localSheetId="61" hidden="1">{#N/A,#N/A,FALSE,"MO (2)"}</definedName>
    <definedName name="jjjjj" localSheetId="62" hidden="1">{#N/A,#N/A,FALSE,"MO (2)"}</definedName>
    <definedName name="jjjjj" localSheetId="74" hidden="1">{#N/A,#N/A,FALSE,"MO (2)"}</definedName>
    <definedName name="jjjjj" localSheetId="77" hidden="1">{#N/A,#N/A,FALSE,"MO (2)"}</definedName>
    <definedName name="jjjjj" localSheetId="78" hidden="1">{#N/A,#N/A,FALSE,"MO (2)"}</definedName>
    <definedName name="jjjjj" hidden="1">{#N/A,#N/A,FALSE,"MO (2)"}</definedName>
    <definedName name="JMEC" localSheetId="23">#REF!</definedName>
    <definedName name="JMEC" localSheetId="25">#REF!</definedName>
    <definedName name="JMEC" localSheetId="26">#REF!</definedName>
    <definedName name="JMEC" localSheetId="27">#REF!</definedName>
    <definedName name="JMEC" localSheetId="29">#REF!</definedName>
    <definedName name="JMEC" localSheetId="30">#REF!</definedName>
    <definedName name="JMEC" localSheetId="31">#REF!</definedName>
    <definedName name="JMEC" localSheetId="47">#REF!</definedName>
    <definedName name="JMEC" localSheetId="46">#REF!</definedName>
    <definedName name="JMEC" localSheetId="48">#REF!</definedName>
    <definedName name="JMEC" localSheetId="49">#REF!</definedName>
    <definedName name="JMEC" localSheetId="50">#REF!</definedName>
    <definedName name="JMEC" localSheetId="51">#REF!</definedName>
    <definedName name="JMEC" localSheetId="52">#REF!</definedName>
    <definedName name="JMEC" localSheetId="53">#REF!</definedName>
    <definedName name="JMEC" localSheetId="54">#REF!</definedName>
    <definedName name="JMEC" localSheetId="55">#REF!</definedName>
    <definedName name="JMEC" localSheetId="79">#REF!</definedName>
    <definedName name="JMEC" localSheetId="80">#REF!</definedName>
    <definedName name="JMEC" localSheetId="56">#REF!</definedName>
    <definedName name="JMEC" localSheetId="57">#REF!</definedName>
    <definedName name="JMEC" localSheetId="58">#REF!</definedName>
    <definedName name="JMEC" localSheetId="59">#REF!</definedName>
    <definedName name="JMEC" localSheetId="60">#REF!</definedName>
    <definedName name="JMEC" localSheetId="61">#REF!</definedName>
    <definedName name="JMEC" localSheetId="62">#REF!</definedName>
    <definedName name="JMEC" localSheetId="78">#REF!</definedName>
    <definedName name="JMEC">#REF!</definedName>
    <definedName name="jo" localSheetId="28" hidden="1">{#N/A,#N/A,FALSE,"MO (2)"}</definedName>
    <definedName name="jo" localSheetId="23" hidden="1">{#N/A,#N/A,FALSE,"MO (2)"}</definedName>
    <definedName name="jo" localSheetId="25" hidden="1">{#N/A,#N/A,FALSE,"MO (2)"}</definedName>
    <definedName name="jo" localSheetId="26" hidden="1">{#N/A,#N/A,FALSE,"MO (2)"}</definedName>
    <definedName name="jo" localSheetId="27" hidden="1">{#N/A,#N/A,FALSE,"MO (2)"}</definedName>
    <definedName name="jo" localSheetId="29" hidden="1">{#N/A,#N/A,FALSE,"MO (2)"}</definedName>
    <definedName name="jo" localSheetId="30" hidden="1">{#N/A,#N/A,FALSE,"MO (2)"}</definedName>
    <definedName name="jo" localSheetId="31" hidden="1">{#N/A,#N/A,FALSE,"MO (2)"}</definedName>
    <definedName name="jo" localSheetId="47" hidden="1">{#N/A,#N/A,FALSE,"MO (2)"}</definedName>
    <definedName name="jo" localSheetId="44" hidden="1">{#N/A,#N/A,FALSE,"MO (2)"}</definedName>
    <definedName name="jo" localSheetId="46" hidden="1">{#N/A,#N/A,FALSE,"MO (2)"}</definedName>
    <definedName name="jo" localSheetId="48" hidden="1">{#N/A,#N/A,FALSE,"MO (2)"}</definedName>
    <definedName name="jo" localSheetId="49" hidden="1">{#N/A,#N/A,FALSE,"MO (2)"}</definedName>
    <definedName name="jo" localSheetId="50" hidden="1">{#N/A,#N/A,FALSE,"MO (2)"}</definedName>
    <definedName name="jo" localSheetId="51" hidden="1">{#N/A,#N/A,FALSE,"MO (2)"}</definedName>
    <definedName name="jo" localSheetId="52" hidden="1">{#N/A,#N/A,FALSE,"MO (2)"}</definedName>
    <definedName name="jo" localSheetId="53" hidden="1">{#N/A,#N/A,FALSE,"MO (2)"}</definedName>
    <definedName name="jo" localSheetId="54" hidden="1">{#N/A,#N/A,FALSE,"MO (2)"}</definedName>
    <definedName name="jo" localSheetId="55" hidden="1">{#N/A,#N/A,FALSE,"MO (2)"}</definedName>
    <definedName name="jo" localSheetId="79" hidden="1">{#N/A,#N/A,FALSE,"MO (2)"}</definedName>
    <definedName name="jo" localSheetId="80" hidden="1">{#N/A,#N/A,FALSE,"MO (2)"}</definedName>
    <definedName name="jo" localSheetId="56" hidden="1">{#N/A,#N/A,FALSE,"MO (2)"}</definedName>
    <definedName name="jo" localSheetId="57" hidden="1">{#N/A,#N/A,FALSE,"MO (2)"}</definedName>
    <definedName name="jo" localSheetId="58" hidden="1">{#N/A,#N/A,FALSE,"MO (2)"}</definedName>
    <definedName name="jo" localSheetId="59" hidden="1">{#N/A,#N/A,FALSE,"MO (2)"}</definedName>
    <definedName name="jo" localSheetId="60" hidden="1">{#N/A,#N/A,FALSE,"MO (2)"}</definedName>
    <definedName name="jo" localSheetId="61" hidden="1">{#N/A,#N/A,FALSE,"MO (2)"}</definedName>
    <definedName name="jo" localSheetId="62" hidden="1">{#N/A,#N/A,FALSE,"MO (2)"}</definedName>
    <definedName name="jo" localSheetId="74" hidden="1">{#N/A,#N/A,FALSE,"MO (2)"}</definedName>
    <definedName name="jo" localSheetId="77" hidden="1">{#N/A,#N/A,FALSE,"MO (2)"}</definedName>
    <definedName name="jo" localSheetId="78" hidden="1">{#N/A,#N/A,FALSE,"MO (2)"}</definedName>
    <definedName name="jo" hidden="1">{#N/A,#N/A,FALSE,"MO (2)"}</definedName>
    <definedName name="jun00" localSheetId="23">#REF!</definedName>
    <definedName name="jun00" localSheetId="25">#REF!</definedName>
    <definedName name="jun00" localSheetId="26">#REF!</definedName>
    <definedName name="jun00" localSheetId="27">#REF!</definedName>
    <definedName name="jun00" localSheetId="29">#REF!</definedName>
    <definedName name="jun00" localSheetId="30">#REF!</definedName>
    <definedName name="jun00" localSheetId="31">#REF!</definedName>
    <definedName name="jun00" localSheetId="47">#REF!</definedName>
    <definedName name="jun00" localSheetId="46">#REF!</definedName>
    <definedName name="jun00" localSheetId="48">#REF!</definedName>
    <definedName name="jun00" localSheetId="49">#REF!</definedName>
    <definedName name="jun00" localSheetId="50">#REF!</definedName>
    <definedName name="jun00" localSheetId="51">#REF!</definedName>
    <definedName name="jun00" localSheetId="52">#REF!</definedName>
    <definedName name="jun00" localSheetId="53">#REF!</definedName>
    <definedName name="jun00" localSheetId="54">#REF!</definedName>
    <definedName name="jun00" localSheetId="55">#REF!</definedName>
    <definedName name="jun00" localSheetId="79">#REF!</definedName>
    <definedName name="jun00" localSheetId="80">#REF!</definedName>
    <definedName name="jun00" localSheetId="56">#REF!</definedName>
    <definedName name="jun00" localSheetId="57">#REF!</definedName>
    <definedName name="jun00" localSheetId="58">#REF!</definedName>
    <definedName name="jun00" localSheetId="59">#REF!</definedName>
    <definedName name="jun00" localSheetId="60">#REF!</definedName>
    <definedName name="jun00" localSheetId="61">#REF!</definedName>
    <definedName name="jun00" localSheetId="62">#REF!</definedName>
    <definedName name="jun00" localSheetId="78">#REF!</definedName>
    <definedName name="jun00">#REF!</definedName>
    <definedName name="k" localSheetId="23">#REF!</definedName>
    <definedName name="k" localSheetId="25">#REF!</definedName>
    <definedName name="k" localSheetId="26">#REF!</definedName>
    <definedName name="k" localSheetId="27">#REF!</definedName>
    <definedName name="k" localSheetId="29">#REF!</definedName>
    <definedName name="k" localSheetId="30">#REF!</definedName>
    <definedName name="k" localSheetId="31">#REF!</definedName>
    <definedName name="k" localSheetId="47">#REF!</definedName>
    <definedName name="k" localSheetId="46">#REF!</definedName>
    <definedName name="k" localSheetId="48">#REF!</definedName>
    <definedName name="k" localSheetId="49">#REF!</definedName>
    <definedName name="k" localSheetId="50">#REF!</definedName>
    <definedName name="k" localSheetId="51">#REF!</definedName>
    <definedName name="k" localSheetId="52">#REF!</definedName>
    <definedName name="k" localSheetId="53">#REF!</definedName>
    <definedName name="k" localSheetId="54">#REF!</definedName>
    <definedName name="k" localSheetId="55">#REF!</definedName>
    <definedName name="k" localSheetId="79">#REF!</definedName>
    <definedName name="k" localSheetId="80">#REF!</definedName>
    <definedName name="k" localSheetId="56">#REF!</definedName>
    <definedName name="k" localSheetId="57">#REF!</definedName>
    <definedName name="k" localSheetId="58">#REF!</definedName>
    <definedName name="k" localSheetId="59">#REF!</definedName>
    <definedName name="k" localSheetId="60">#REF!</definedName>
    <definedName name="k" localSheetId="61">#REF!</definedName>
    <definedName name="k" localSheetId="62">#REF!</definedName>
    <definedName name="k" localSheetId="78">#REF!</definedName>
    <definedName name="k">#REF!</definedName>
    <definedName name="k_1" localSheetId="23">#REF!</definedName>
    <definedName name="k_1" localSheetId="25">#REF!</definedName>
    <definedName name="k_1" localSheetId="26">#REF!</definedName>
    <definedName name="k_1" localSheetId="27">#REF!</definedName>
    <definedName name="k_1" localSheetId="29">#REF!</definedName>
    <definedName name="k_1" localSheetId="30">#REF!</definedName>
    <definedName name="k_1" localSheetId="31">#REF!</definedName>
    <definedName name="k_1" localSheetId="47">#REF!</definedName>
    <definedName name="k_1" localSheetId="46">#REF!</definedName>
    <definedName name="k_1" localSheetId="48">#REF!</definedName>
    <definedName name="k_1" localSheetId="49">#REF!</definedName>
    <definedName name="k_1" localSheetId="50">#REF!</definedName>
    <definedName name="k_1" localSheetId="51">#REF!</definedName>
    <definedName name="k_1" localSheetId="52">#REF!</definedName>
    <definedName name="k_1" localSheetId="53">#REF!</definedName>
    <definedName name="k_1" localSheetId="54">#REF!</definedName>
    <definedName name="k_1" localSheetId="55">#REF!</definedName>
    <definedName name="k_1" localSheetId="79">#REF!</definedName>
    <definedName name="k_1" localSheetId="80">#REF!</definedName>
    <definedName name="k_1" localSheetId="56">#REF!</definedName>
    <definedName name="k_1" localSheetId="57">#REF!</definedName>
    <definedName name="k_1" localSheetId="58">#REF!</definedName>
    <definedName name="k_1" localSheetId="59">#REF!</definedName>
    <definedName name="k_1" localSheetId="60">#REF!</definedName>
    <definedName name="k_1" localSheetId="61">#REF!</definedName>
    <definedName name="k_1" localSheetId="62">#REF!</definedName>
    <definedName name="k_1" localSheetId="78">#REF!</definedName>
    <definedName name="k_1">#REF!</definedName>
    <definedName name="KKKKK" localSheetId="47">#REF!</definedName>
    <definedName name="KKKKK" localSheetId="79">#REF!</definedName>
    <definedName name="KKKKK" localSheetId="80">#REF!</definedName>
    <definedName name="KKKKK" localSheetId="62">#REF!</definedName>
    <definedName name="KKKKK" localSheetId="78">#REF!</definedName>
    <definedName name="KKKKK">#REF!</definedName>
    <definedName name="kkkkkk" localSheetId="28" hidden="1">{#N/A,#N/A,FALSE,"MO (2)"}</definedName>
    <definedName name="kkkkkk" localSheetId="23" hidden="1">{#N/A,#N/A,FALSE,"MO (2)"}</definedName>
    <definedName name="kkkkkk" localSheetId="25" hidden="1">{#N/A,#N/A,FALSE,"MO (2)"}</definedName>
    <definedName name="kkkkkk" localSheetId="26" hidden="1">{#N/A,#N/A,FALSE,"MO (2)"}</definedName>
    <definedName name="kkkkkk" localSheetId="27" hidden="1">{#N/A,#N/A,FALSE,"MO (2)"}</definedName>
    <definedName name="kkkkkk" localSheetId="29" hidden="1">{#N/A,#N/A,FALSE,"MO (2)"}</definedName>
    <definedName name="kkkkkk" localSheetId="30" hidden="1">{#N/A,#N/A,FALSE,"MO (2)"}</definedName>
    <definedName name="kkkkkk" localSheetId="31" hidden="1">{#N/A,#N/A,FALSE,"MO (2)"}</definedName>
    <definedName name="kkkkkk" localSheetId="47" hidden="1">{#N/A,#N/A,FALSE,"MO (2)"}</definedName>
    <definedName name="kkkkkk" localSheetId="44" hidden="1">{#N/A,#N/A,FALSE,"MO (2)"}</definedName>
    <definedName name="kkkkkk" localSheetId="46" hidden="1">{#N/A,#N/A,FALSE,"MO (2)"}</definedName>
    <definedName name="kkkkkk" localSheetId="48" hidden="1">{#N/A,#N/A,FALSE,"MO (2)"}</definedName>
    <definedName name="kkkkkk" localSheetId="49" hidden="1">{#N/A,#N/A,FALSE,"MO (2)"}</definedName>
    <definedName name="kkkkkk" localSheetId="50" hidden="1">{#N/A,#N/A,FALSE,"MO (2)"}</definedName>
    <definedName name="kkkkkk" localSheetId="51" hidden="1">{#N/A,#N/A,FALSE,"MO (2)"}</definedName>
    <definedName name="kkkkkk" localSheetId="52" hidden="1">{#N/A,#N/A,FALSE,"MO (2)"}</definedName>
    <definedName name="kkkkkk" localSheetId="53" hidden="1">{#N/A,#N/A,FALSE,"MO (2)"}</definedName>
    <definedName name="kkkkkk" localSheetId="54" hidden="1">{#N/A,#N/A,FALSE,"MO (2)"}</definedName>
    <definedName name="kkkkkk" localSheetId="55" hidden="1">{#N/A,#N/A,FALSE,"MO (2)"}</definedName>
    <definedName name="kkkkkk" localSheetId="79" hidden="1">{#N/A,#N/A,FALSE,"MO (2)"}</definedName>
    <definedName name="kkkkkk" localSheetId="80" hidden="1">{#N/A,#N/A,FALSE,"MO (2)"}</definedName>
    <definedName name="kkkkkk" localSheetId="56" hidden="1">{#N/A,#N/A,FALSE,"MO (2)"}</definedName>
    <definedName name="kkkkkk" localSheetId="57" hidden="1">{#N/A,#N/A,FALSE,"MO (2)"}</definedName>
    <definedName name="kkkkkk" localSheetId="58" hidden="1">{#N/A,#N/A,FALSE,"MO (2)"}</definedName>
    <definedName name="kkkkkk" localSheetId="59" hidden="1">{#N/A,#N/A,FALSE,"MO (2)"}</definedName>
    <definedName name="kkkkkk" localSheetId="60" hidden="1">{#N/A,#N/A,FALSE,"MO (2)"}</definedName>
    <definedName name="kkkkkk" localSheetId="61" hidden="1">{#N/A,#N/A,FALSE,"MO (2)"}</definedName>
    <definedName name="kkkkkk" localSheetId="62" hidden="1">{#N/A,#N/A,FALSE,"MO (2)"}</definedName>
    <definedName name="kkkkkk" localSheetId="74" hidden="1">{#N/A,#N/A,FALSE,"MO (2)"}</definedName>
    <definedName name="kkkkkk" localSheetId="77" hidden="1">{#N/A,#N/A,FALSE,"MO (2)"}</definedName>
    <definedName name="kkkkkk" localSheetId="78" hidden="1">{#N/A,#N/A,FALSE,"MO (2)"}</definedName>
    <definedName name="kkkkkk" hidden="1">{#N/A,#N/A,FALSE,"MO (2)"}</definedName>
    <definedName name="klb" localSheetId="23">#REF!</definedName>
    <definedName name="klb" localSheetId="25">#REF!</definedName>
    <definedName name="klb" localSheetId="26">#REF!</definedName>
    <definedName name="klb" localSheetId="27">#REF!</definedName>
    <definedName name="klb" localSheetId="29">#REF!</definedName>
    <definedName name="klb" localSheetId="30">#REF!</definedName>
    <definedName name="klb" localSheetId="31">#REF!</definedName>
    <definedName name="klb" localSheetId="47">#REF!</definedName>
    <definedName name="klb" localSheetId="46">#REF!</definedName>
    <definedName name="klb" localSheetId="48">#REF!</definedName>
    <definedName name="klb" localSheetId="49">#REF!</definedName>
    <definedName name="klb" localSheetId="50">#REF!</definedName>
    <definedName name="klb" localSheetId="51">#REF!</definedName>
    <definedName name="klb" localSheetId="52">#REF!</definedName>
    <definedName name="klb" localSheetId="53">#REF!</definedName>
    <definedName name="klb" localSheetId="54">#REF!</definedName>
    <definedName name="klb" localSheetId="55">#REF!</definedName>
    <definedName name="klb" localSheetId="79">#REF!</definedName>
    <definedName name="klb" localSheetId="80">#REF!</definedName>
    <definedName name="klb" localSheetId="56">#REF!</definedName>
    <definedName name="klb" localSheetId="57">#REF!</definedName>
    <definedName name="klb" localSheetId="58">#REF!</definedName>
    <definedName name="klb" localSheetId="59">#REF!</definedName>
    <definedName name="klb" localSheetId="60">#REF!</definedName>
    <definedName name="klb" localSheetId="61">#REF!</definedName>
    <definedName name="klb" localSheetId="62">#REF!</definedName>
    <definedName name="klb" localSheetId="78">#REF!</definedName>
    <definedName name="klb">#REF!</definedName>
    <definedName name="klklklkl" localSheetId="28" hidden="1">{#N/A,#N/A,FALSE,"MO (2)"}</definedName>
    <definedName name="klklklkl" localSheetId="23" hidden="1">{#N/A,#N/A,FALSE,"MO (2)"}</definedName>
    <definedName name="klklklkl" localSheetId="25" hidden="1">{#N/A,#N/A,FALSE,"MO (2)"}</definedName>
    <definedName name="klklklkl" localSheetId="26" hidden="1">{#N/A,#N/A,FALSE,"MO (2)"}</definedName>
    <definedName name="klklklkl" localSheetId="27" hidden="1">{#N/A,#N/A,FALSE,"MO (2)"}</definedName>
    <definedName name="klklklkl" localSheetId="29" hidden="1">{#N/A,#N/A,FALSE,"MO (2)"}</definedName>
    <definedName name="klklklkl" localSheetId="30" hidden="1">{#N/A,#N/A,FALSE,"MO (2)"}</definedName>
    <definedName name="klklklkl" localSheetId="31" hidden="1">{#N/A,#N/A,FALSE,"MO (2)"}</definedName>
    <definedName name="klklklkl" localSheetId="47" hidden="1">{#N/A,#N/A,FALSE,"MO (2)"}</definedName>
    <definedName name="klklklkl" localSheetId="44" hidden="1">{#N/A,#N/A,FALSE,"MO (2)"}</definedName>
    <definedName name="klklklkl" localSheetId="46" hidden="1">{#N/A,#N/A,FALSE,"MO (2)"}</definedName>
    <definedName name="klklklkl" localSheetId="48" hidden="1">{#N/A,#N/A,FALSE,"MO (2)"}</definedName>
    <definedName name="klklklkl" localSheetId="49" hidden="1">{#N/A,#N/A,FALSE,"MO (2)"}</definedName>
    <definedName name="klklklkl" localSheetId="50" hidden="1">{#N/A,#N/A,FALSE,"MO (2)"}</definedName>
    <definedName name="klklklkl" localSheetId="51" hidden="1">{#N/A,#N/A,FALSE,"MO (2)"}</definedName>
    <definedName name="klklklkl" localSheetId="52" hidden="1">{#N/A,#N/A,FALSE,"MO (2)"}</definedName>
    <definedName name="klklklkl" localSheetId="53" hidden="1">{#N/A,#N/A,FALSE,"MO (2)"}</definedName>
    <definedName name="klklklkl" localSheetId="54" hidden="1">{#N/A,#N/A,FALSE,"MO (2)"}</definedName>
    <definedName name="klklklkl" localSheetId="55" hidden="1">{#N/A,#N/A,FALSE,"MO (2)"}</definedName>
    <definedName name="klklklkl" localSheetId="79" hidden="1">{#N/A,#N/A,FALSE,"MO (2)"}</definedName>
    <definedName name="klklklkl" localSheetId="80" hidden="1">{#N/A,#N/A,FALSE,"MO (2)"}</definedName>
    <definedName name="klklklkl" localSheetId="56" hidden="1">{#N/A,#N/A,FALSE,"MO (2)"}</definedName>
    <definedName name="klklklkl" localSheetId="57" hidden="1">{#N/A,#N/A,FALSE,"MO (2)"}</definedName>
    <definedName name="klklklkl" localSheetId="58" hidden="1">{#N/A,#N/A,FALSE,"MO (2)"}</definedName>
    <definedName name="klklklkl" localSheetId="59" hidden="1">{#N/A,#N/A,FALSE,"MO (2)"}</definedName>
    <definedName name="klklklkl" localSheetId="60" hidden="1">{#N/A,#N/A,FALSE,"MO (2)"}</definedName>
    <definedName name="klklklkl" localSheetId="61" hidden="1">{#N/A,#N/A,FALSE,"MO (2)"}</definedName>
    <definedName name="klklklkl" localSheetId="62" hidden="1">{#N/A,#N/A,FALSE,"MO (2)"}</definedName>
    <definedName name="klklklkl" localSheetId="74" hidden="1">{#N/A,#N/A,FALSE,"MO (2)"}</definedName>
    <definedName name="klklklkl" localSheetId="77" hidden="1">{#N/A,#N/A,FALSE,"MO (2)"}</definedName>
    <definedName name="klklklkl" localSheetId="78" hidden="1">{#N/A,#N/A,FALSE,"MO (2)"}</definedName>
    <definedName name="klklklkl" hidden="1">{#N/A,#N/A,FALSE,"MO (2)"}</definedName>
    <definedName name="km" localSheetId="23">#REF!</definedName>
    <definedName name="km" localSheetId="25">#REF!</definedName>
    <definedName name="km" localSheetId="26">#REF!</definedName>
    <definedName name="km" localSheetId="27">#REF!</definedName>
    <definedName name="km" localSheetId="29">#REF!</definedName>
    <definedName name="km" localSheetId="30">#REF!</definedName>
    <definedName name="km" localSheetId="31">#REF!</definedName>
    <definedName name="km" localSheetId="47">#REF!</definedName>
    <definedName name="km" localSheetId="46">#REF!</definedName>
    <definedName name="km" localSheetId="48">#REF!</definedName>
    <definedName name="km" localSheetId="49">#REF!</definedName>
    <definedName name="km" localSheetId="50">#REF!</definedName>
    <definedName name="km" localSheetId="51">#REF!</definedName>
    <definedName name="km" localSheetId="52">#REF!</definedName>
    <definedName name="km" localSheetId="53">#REF!</definedName>
    <definedName name="km" localSheetId="54">#REF!</definedName>
    <definedName name="km" localSheetId="55">#REF!</definedName>
    <definedName name="km" localSheetId="79">#REF!</definedName>
    <definedName name="km" localSheetId="80">#REF!</definedName>
    <definedName name="km" localSheetId="56">#REF!</definedName>
    <definedName name="km" localSheetId="57">#REF!</definedName>
    <definedName name="km" localSheetId="58">#REF!</definedName>
    <definedName name="km" localSheetId="59">#REF!</definedName>
    <definedName name="km" localSheetId="60">#REF!</definedName>
    <definedName name="km" localSheetId="61">#REF!</definedName>
    <definedName name="km" localSheetId="62">#REF!</definedName>
    <definedName name="km" localSheetId="78">#REF!</definedName>
    <definedName name="km">#REF!</definedName>
    <definedName name="KM.406.407" localSheetId="23">#REF!</definedName>
    <definedName name="KM.406.407" localSheetId="25">#REF!</definedName>
    <definedName name="KM.406.407" localSheetId="26">#REF!</definedName>
    <definedName name="KM.406.407" localSheetId="27">#REF!</definedName>
    <definedName name="KM.406.407" localSheetId="29">#REF!</definedName>
    <definedName name="KM.406.407" localSheetId="30">#REF!</definedName>
    <definedName name="KM.406.407" localSheetId="31">#REF!</definedName>
    <definedName name="KM.406.407" localSheetId="47">#REF!</definedName>
    <definedName name="KM.406.407" localSheetId="46">#REF!</definedName>
    <definedName name="KM.406.407" localSheetId="48">#REF!</definedName>
    <definedName name="KM.406.407" localSheetId="49">#REF!</definedName>
    <definedName name="KM.406.407" localSheetId="50">#REF!</definedName>
    <definedName name="KM.406.407" localSheetId="51">#REF!</definedName>
    <definedName name="KM.406.407" localSheetId="52">#REF!</definedName>
    <definedName name="KM.406.407" localSheetId="53">#REF!</definedName>
    <definedName name="KM.406.407" localSheetId="54">#REF!</definedName>
    <definedName name="KM.406.407" localSheetId="55">#REF!</definedName>
    <definedName name="KM.406.407" localSheetId="79">#REF!</definedName>
    <definedName name="KM.406.407" localSheetId="80">#REF!</definedName>
    <definedName name="KM.406.407" localSheetId="56">#REF!</definedName>
    <definedName name="KM.406.407" localSheetId="57">#REF!</definedName>
    <definedName name="KM.406.407" localSheetId="58">#REF!</definedName>
    <definedName name="KM.406.407" localSheetId="59">#REF!</definedName>
    <definedName name="KM.406.407" localSheetId="60">#REF!</definedName>
    <definedName name="KM.406.407" localSheetId="61">#REF!</definedName>
    <definedName name="KM.406.407" localSheetId="62">#REF!</definedName>
    <definedName name="KM.406.407" localSheetId="78">#REF!</definedName>
    <definedName name="KM.406.407">#REF!</definedName>
    <definedName name="KM.406.407_1" localSheetId="23">#REF!</definedName>
    <definedName name="KM.406.407_1" localSheetId="25">#REF!</definedName>
    <definedName name="KM.406.407_1" localSheetId="26">#REF!</definedName>
    <definedName name="KM.406.407_1" localSheetId="27">#REF!</definedName>
    <definedName name="KM.406.407_1" localSheetId="29">#REF!</definedName>
    <definedName name="KM.406.407_1" localSheetId="30">#REF!</definedName>
    <definedName name="KM.406.407_1" localSheetId="31">#REF!</definedName>
    <definedName name="KM.406.407_1" localSheetId="47">#REF!</definedName>
    <definedName name="KM.406.407_1" localSheetId="46">#REF!</definedName>
    <definedName name="KM.406.407_1" localSheetId="48">#REF!</definedName>
    <definedName name="KM.406.407_1" localSheetId="49">#REF!</definedName>
    <definedName name="KM.406.407_1" localSheetId="50">#REF!</definedName>
    <definedName name="KM.406.407_1" localSheetId="51">#REF!</definedName>
    <definedName name="KM.406.407_1" localSheetId="52">#REF!</definedName>
    <definedName name="KM.406.407_1" localSheetId="53">#REF!</definedName>
    <definedName name="KM.406.407_1" localSheetId="54">#REF!</definedName>
    <definedName name="KM.406.407_1" localSheetId="55">#REF!</definedName>
    <definedName name="KM.406.407_1" localSheetId="79">#REF!</definedName>
    <definedName name="KM.406.407_1" localSheetId="80">#REF!</definedName>
    <definedName name="KM.406.407_1" localSheetId="56">#REF!</definedName>
    <definedName name="KM.406.407_1" localSheetId="57">#REF!</definedName>
    <definedName name="KM.406.407_1" localSheetId="58">#REF!</definedName>
    <definedName name="KM.406.407_1" localSheetId="59">#REF!</definedName>
    <definedName name="KM.406.407_1" localSheetId="60">#REF!</definedName>
    <definedName name="KM.406.407_1" localSheetId="61">#REF!</definedName>
    <definedName name="KM.406.407_1" localSheetId="62">#REF!</definedName>
    <definedName name="KM.406.407_1" localSheetId="78">#REF!</definedName>
    <definedName name="KM.406.407_1">#REF!</definedName>
    <definedName name="km_1" localSheetId="47">#REF!</definedName>
    <definedName name="km_1" localSheetId="79">#REF!</definedName>
    <definedName name="km_1" localSheetId="80">#REF!</definedName>
    <definedName name="km_1" localSheetId="62">#REF!</definedName>
    <definedName name="km_1" localSheetId="78">#REF!</definedName>
    <definedName name="km_1">#REF!</definedName>
    <definedName name="KM406407_1" localSheetId="47">#REF!</definedName>
    <definedName name="KM406407_1" localSheetId="79">#REF!</definedName>
    <definedName name="KM406407_1" localSheetId="80">#REF!</definedName>
    <definedName name="KM406407_1" localSheetId="62">#REF!</definedName>
    <definedName name="KM406407_1" localSheetId="78">#REF!</definedName>
    <definedName name="KM406407_1">#REF!</definedName>
    <definedName name="KMF_3ªF" localSheetId="32">OFFSET(#REF!,MATCH("3ª FAIXA",#REF!,0),0,MATCH("ACOSTAMENTO",#REF!,0)-MATCH("3ª FAIXA",#REF!,0),1)</definedName>
    <definedName name="KMF_3ªF" localSheetId="33">OFFSET(#REF!,MATCH("3ª FAIXA",#REF!,0),0,MATCH("ACOSTAMENTO",#REF!,0)-MATCH("3ª FAIXA",#REF!,0),1)</definedName>
    <definedName name="KMF_3ªF" localSheetId="79">OFFSET(#REF!,MATCH("3ª FAIXA",#REF!,0),0,MATCH("ACOSTAMENTO",#REF!,0)-MATCH("3ª FAIXA",#REF!,0),1)</definedName>
    <definedName name="KMF_3ªF" localSheetId="80">OFFSET(#REF!,MATCH("3ª FAIXA",#REF!,0),0,MATCH("ACOSTAMENTO",#REF!,0)-MATCH("3ª FAIXA",#REF!,0),1)</definedName>
    <definedName name="KMF_3ªF" localSheetId="77">OFFSET(#REF!,MATCH("3ª FAIXA",#REF!,0),0,MATCH("ACOSTAMENTO",#REF!,0)-MATCH("3ª FAIXA",#REF!,0),1)</definedName>
    <definedName name="KMF_3ªF" localSheetId="78">OFFSET(#REF!,MATCH("3ª FAIXA",#REF!,0),0,MATCH("ACOSTAMENTO",#REF!,0)-MATCH("3ª FAIXA",#REF!,0),1)</definedName>
    <definedName name="KMF_3ªF">OFFSET(#REF!,MATCH("3ª FAIXA",#REF!,0),0,MATCH("ACOSTAMENTO",#REF!,0)-MATCH("3ª FAIXA",#REF!,0),1)</definedName>
    <definedName name="KMF_Acost" localSheetId="32">OFFSET(#REF!,MATCH("ACOSTAMENTO",#REF!,0),0,MATCH("DRENAGEM SUPERFICIAL",#REF!,0)-MATCH("ACOSTAMENTO",#REF!,0),1)</definedName>
    <definedName name="KMF_Acost" localSheetId="33">OFFSET(#REF!,MATCH("ACOSTAMENTO",#REF!,0),0,MATCH("DRENAGEM SUPERFICIAL",#REF!,0)-MATCH("ACOSTAMENTO",#REF!,0),1)</definedName>
    <definedName name="KMF_Acost" localSheetId="79">OFFSET(#REF!,MATCH("ACOSTAMENTO",#REF!,0),0,MATCH("DRENAGEM SUPERFICIAL",#REF!,0)-MATCH("ACOSTAMENTO",#REF!,0),1)</definedName>
    <definedName name="KMF_Acost" localSheetId="80">OFFSET(#REF!,MATCH("ACOSTAMENTO",#REF!,0),0,MATCH("DRENAGEM SUPERFICIAL",#REF!,0)-MATCH("ACOSTAMENTO",#REF!,0),1)</definedName>
    <definedName name="KMF_Acost" localSheetId="77">OFFSET(#REF!,MATCH("ACOSTAMENTO",#REF!,0),0,MATCH("DRENAGEM SUPERFICIAL",#REF!,0)-MATCH("ACOSTAMENTO",#REF!,0),1)</definedName>
    <definedName name="KMF_Acost" localSheetId="78">OFFSET(#REF!,MATCH("ACOSTAMENTO",#REF!,0),0,MATCH("DRENAGEM SUPERFICIAL",#REF!,0)-MATCH("ACOSTAMENTO",#REF!,0),1)</definedName>
    <definedName name="KMF_Acost">OFFSET(#REF!,MATCH("ACOSTAMENTO",#REF!,0),0,MATCH("DRENAGEM SUPERFICIAL",#REF!,0)-MATCH("ACOSTAMENTO",#REF!,0),1)</definedName>
    <definedName name="KMF_Pista" localSheetId="32">OFFSET(#REF!,MATCH("PISTA ROLAMENTO",#REF!,0),0,MATCH("3ª FAIXA",#REF!,0)-MATCH("PISTA ROLAMENTO",#REF!,0),1)</definedName>
    <definedName name="KMF_Pista" localSheetId="33">OFFSET(#REF!,MATCH("PISTA ROLAMENTO",#REF!,0),0,MATCH("3ª FAIXA",#REF!,0)-MATCH("PISTA ROLAMENTO",#REF!,0),1)</definedName>
    <definedName name="KMF_Pista" localSheetId="79">OFFSET(#REF!,MATCH("PISTA ROLAMENTO",#REF!,0),0,MATCH("3ª FAIXA",#REF!,0)-MATCH("PISTA ROLAMENTO",#REF!,0),1)</definedName>
    <definedName name="KMF_Pista" localSheetId="80">OFFSET(#REF!,MATCH("PISTA ROLAMENTO",#REF!,0),0,MATCH("3ª FAIXA",#REF!,0)-MATCH("PISTA ROLAMENTO",#REF!,0),1)</definedName>
    <definedName name="KMF_Pista" localSheetId="77">OFFSET(#REF!,MATCH("PISTA ROLAMENTO",#REF!,0),0,MATCH("3ª FAIXA",#REF!,0)-MATCH("PISTA ROLAMENTO",#REF!,0),1)</definedName>
    <definedName name="KMF_Pista" localSheetId="78">OFFSET(#REF!,MATCH("PISTA ROLAMENTO",#REF!,0),0,MATCH("3ª FAIXA",#REF!,0)-MATCH("PISTA ROLAMENTO",#REF!,0),1)</definedName>
    <definedName name="KMF_Pista">OFFSET(#REF!,MATCH("PISTA ROLAMENTO",#REF!,0),0,MATCH("3ª FAIXA",#REF!,0)-MATCH("PISTA ROLAMENTO",#REF!,0),1)</definedName>
    <definedName name="koae" localSheetId="23">#REF!</definedName>
    <definedName name="koae" localSheetId="25">#REF!</definedName>
    <definedName name="koae" localSheetId="26">#REF!</definedName>
    <definedName name="koae" localSheetId="27">#REF!</definedName>
    <definedName name="koae" localSheetId="29">#REF!</definedName>
    <definedName name="koae" localSheetId="30">#REF!</definedName>
    <definedName name="koae" localSheetId="31">#REF!</definedName>
    <definedName name="koae" localSheetId="47">#REF!</definedName>
    <definedName name="koae" localSheetId="46">#REF!</definedName>
    <definedName name="koae" localSheetId="48">#REF!</definedName>
    <definedName name="koae" localSheetId="49">#REF!</definedName>
    <definedName name="koae" localSheetId="50">#REF!</definedName>
    <definedName name="koae" localSheetId="51">#REF!</definedName>
    <definedName name="koae" localSheetId="52">#REF!</definedName>
    <definedName name="koae" localSheetId="53">#REF!</definedName>
    <definedName name="koae" localSheetId="54">#REF!</definedName>
    <definedName name="koae" localSheetId="55">#REF!</definedName>
    <definedName name="koae" localSheetId="79">#REF!</definedName>
    <definedName name="koae" localSheetId="80">#REF!</definedName>
    <definedName name="koae" localSheetId="56">#REF!</definedName>
    <definedName name="koae" localSheetId="57">#REF!</definedName>
    <definedName name="koae" localSheetId="58">#REF!</definedName>
    <definedName name="koae" localSheetId="59">#REF!</definedName>
    <definedName name="koae" localSheetId="60">#REF!</definedName>
    <definedName name="koae" localSheetId="61">#REF!</definedName>
    <definedName name="koae" localSheetId="62">#REF!</definedName>
    <definedName name="koae" localSheetId="78">#REF!</definedName>
    <definedName name="koae">#REF!</definedName>
    <definedName name="kpavi" localSheetId="23">#REF!</definedName>
    <definedName name="kpavi" localSheetId="25">#REF!</definedName>
    <definedName name="kpavi" localSheetId="26">#REF!</definedName>
    <definedName name="kpavi" localSheetId="27">#REF!</definedName>
    <definedName name="kpavi" localSheetId="29">#REF!</definedName>
    <definedName name="kpavi" localSheetId="30">#REF!</definedName>
    <definedName name="kpavi" localSheetId="31">#REF!</definedName>
    <definedName name="kpavi" localSheetId="47">#REF!</definedName>
    <definedName name="kpavi" localSheetId="46">#REF!</definedName>
    <definedName name="kpavi" localSheetId="48">#REF!</definedName>
    <definedName name="kpavi" localSheetId="49">#REF!</definedName>
    <definedName name="kpavi" localSheetId="50">#REF!</definedName>
    <definedName name="kpavi" localSheetId="51">#REF!</definedName>
    <definedName name="kpavi" localSheetId="52">#REF!</definedName>
    <definedName name="kpavi" localSheetId="53">#REF!</definedName>
    <definedName name="kpavi" localSheetId="54">#REF!</definedName>
    <definedName name="kpavi" localSheetId="55">#REF!</definedName>
    <definedName name="kpavi" localSheetId="79">#REF!</definedName>
    <definedName name="kpavi" localSheetId="80">#REF!</definedName>
    <definedName name="kpavi" localSheetId="56">#REF!</definedName>
    <definedName name="kpavi" localSheetId="57">#REF!</definedName>
    <definedName name="kpavi" localSheetId="58">#REF!</definedName>
    <definedName name="kpavi" localSheetId="59">#REF!</definedName>
    <definedName name="kpavi" localSheetId="60">#REF!</definedName>
    <definedName name="kpavi" localSheetId="61">#REF!</definedName>
    <definedName name="kpavi" localSheetId="62">#REF!</definedName>
    <definedName name="kpavi" localSheetId="78">#REF!</definedName>
    <definedName name="kpavi">#REF!</definedName>
    <definedName name="kterra" localSheetId="23">#REF!</definedName>
    <definedName name="kterra" localSheetId="25">#REF!</definedName>
    <definedName name="kterra" localSheetId="26">#REF!</definedName>
    <definedName name="kterra" localSheetId="27">#REF!</definedName>
    <definedName name="kterra" localSheetId="29">#REF!</definedName>
    <definedName name="kterra" localSheetId="30">#REF!</definedName>
    <definedName name="kterra" localSheetId="31">#REF!</definedName>
    <definedName name="kterra" localSheetId="47">#REF!</definedName>
    <definedName name="kterra" localSheetId="46">#REF!</definedName>
    <definedName name="kterra" localSheetId="48">#REF!</definedName>
    <definedName name="kterra" localSheetId="49">#REF!</definedName>
    <definedName name="kterra" localSheetId="50">#REF!</definedName>
    <definedName name="kterra" localSheetId="51">#REF!</definedName>
    <definedName name="kterra" localSheetId="52">#REF!</definedName>
    <definedName name="kterra" localSheetId="53">#REF!</definedName>
    <definedName name="kterra" localSheetId="54">#REF!</definedName>
    <definedName name="kterra" localSheetId="55">#REF!</definedName>
    <definedName name="kterra" localSheetId="79">#REF!</definedName>
    <definedName name="kterra" localSheetId="80">#REF!</definedName>
    <definedName name="kterra" localSheetId="56">#REF!</definedName>
    <definedName name="kterra" localSheetId="57">#REF!</definedName>
    <definedName name="kterra" localSheetId="58">#REF!</definedName>
    <definedName name="kterra" localSheetId="59">#REF!</definedName>
    <definedName name="kterra" localSheetId="60">#REF!</definedName>
    <definedName name="kterra" localSheetId="61">#REF!</definedName>
    <definedName name="kterra" localSheetId="62">#REF!</definedName>
    <definedName name="kterra" localSheetId="78">#REF!</definedName>
    <definedName name="kterra">#REF!</definedName>
    <definedName name="Kubus" localSheetId="47">#REF!</definedName>
    <definedName name="Kubus" localSheetId="79">#REF!</definedName>
    <definedName name="Kubus" localSheetId="80">#REF!</definedName>
    <definedName name="Kubus" localSheetId="62">#REF!</definedName>
    <definedName name="Kubus" localSheetId="78">#REF!</definedName>
    <definedName name="Kubus">#REF!</definedName>
    <definedName name="Kubus1" localSheetId="47">#REF!</definedName>
    <definedName name="Kubus1" localSheetId="79">#REF!</definedName>
    <definedName name="Kubus1" localSheetId="80">#REF!</definedName>
    <definedName name="Kubus1" localSheetId="62">#REF!</definedName>
    <definedName name="Kubus1" localSheetId="78">#REF!</definedName>
    <definedName name="Kubus1">#REF!</definedName>
    <definedName name="kwh" localSheetId="47">#REF!</definedName>
    <definedName name="kwh" localSheetId="79">#REF!</definedName>
    <definedName name="kwh" localSheetId="80">#REF!</definedName>
    <definedName name="kwh" localSheetId="62">#REF!</definedName>
    <definedName name="kwh" localSheetId="78">#REF!</definedName>
    <definedName name="kwh">#REF!</definedName>
    <definedName name="kwh_1" localSheetId="47">#REF!</definedName>
    <definedName name="kwh_1" localSheetId="79">#REF!</definedName>
    <definedName name="kwh_1" localSheetId="80">#REF!</definedName>
    <definedName name="kwh_1" localSheetId="62">#REF!</definedName>
    <definedName name="kwh_1" localSheetId="78">#REF!</definedName>
    <definedName name="kwh_1">#REF!</definedName>
    <definedName name="la" localSheetId="28" hidden="1">{#N/A,#N/A,FALSE,"MO (2)"}</definedName>
    <definedName name="la" localSheetId="23" hidden="1">{#N/A,#N/A,FALSE,"MO (2)"}</definedName>
    <definedName name="la" localSheetId="25" hidden="1">{#N/A,#N/A,FALSE,"MO (2)"}</definedName>
    <definedName name="la" localSheetId="26" hidden="1">{#N/A,#N/A,FALSE,"MO (2)"}</definedName>
    <definedName name="la" localSheetId="27" hidden="1">{#N/A,#N/A,FALSE,"MO (2)"}</definedName>
    <definedName name="la" localSheetId="29" hidden="1">{#N/A,#N/A,FALSE,"MO (2)"}</definedName>
    <definedName name="la" localSheetId="30" hidden="1">{#N/A,#N/A,FALSE,"MO (2)"}</definedName>
    <definedName name="la" localSheetId="31" hidden="1">{#N/A,#N/A,FALSE,"MO (2)"}</definedName>
    <definedName name="la" localSheetId="47" hidden="1">{#N/A,#N/A,FALSE,"MO (2)"}</definedName>
    <definedName name="la" localSheetId="44" hidden="1">{#N/A,#N/A,FALSE,"MO (2)"}</definedName>
    <definedName name="la" localSheetId="46" hidden="1">{#N/A,#N/A,FALSE,"MO (2)"}</definedName>
    <definedName name="la" localSheetId="48" hidden="1">{#N/A,#N/A,FALSE,"MO (2)"}</definedName>
    <definedName name="la" localSheetId="49" hidden="1">{#N/A,#N/A,FALSE,"MO (2)"}</definedName>
    <definedName name="la" localSheetId="50" hidden="1">{#N/A,#N/A,FALSE,"MO (2)"}</definedName>
    <definedName name="la" localSheetId="51" hidden="1">{#N/A,#N/A,FALSE,"MO (2)"}</definedName>
    <definedName name="la" localSheetId="52" hidden="1">{#N/A,#N/A,FALSE,"MO (2)"}</definedName>
    <definedName name="la" localSheetId="53" hidden="1">{#N/A,#N/A,FALSE,"MO (2)"}</definedName>
    <definedName name="la" localSheetId="54" hidden="1">{#N/A,#N/A,FALSE,"MO (2)"}</definedName>
    <definedName name="la" localSheetId="55" hidden="1">{#N/A,#N/A,FALSE,"MO (2)"}</definedName>
    <definedName name="la" localSheetId="79" hidden="1">{#N/A,#N/A,FALSE,"MO (2)"}</definedName>
    <definedName name="la" localSheetId="80" hidden="1">{#N/A,#N/A,FALSE,"MO (2)"}</definedName>
    <definedName name="la" localSheetId="56" hidden="1">{#N/A,#N/A,FALSE,"MO (2)"}</definedName>
    <definedName name="la" localSheetId="57" hidden="1">{#N/A,#N/A,FALSE,"MO (2)"}</definedName>
    <definedName name="la" localSheetId="58" hidden="1">{#N/A,#N/A,FALSE,"MO (2)"}</definedName>
    <definedName name="la" localSheetId="59" hidden="1">{#N/A,#N/A,FALSE,"MO (2)"}</definedName>
    <definedName name="la" localSheetId="60" hidden="1">{#N/A,#N/A,FALSE,"MO (2)"}</definedName>
    <definedName name="la" localSheetId="61" hidden="1">{#N/A,#N/A,FALSE,"MO (2)"}</definedName>
    <definedName name="la" localSheetId="62" hidden="1">{#N/A,#N/A,FALSE,"MO (2)"}</definedName>
    <definedName name="la" localSheetId="74" hidden="1">{#N/A,#N/A,FALSE,"MO (2)"}</definedName>
    <definedName name="la" localSheetId="77" hidden="1">{#N/A,#N/A,FALSE,"MO (2)"}</definedName>
    <definedName name="la" localSheetId="78" hidden="1">{#N/A,#N/A,FALSE,"MO (2)"}</definedName>
    <definedName name="la" hidden="1">{#N/A,#N/A,FALSE,"MO (2)"}</definedName>
    <definedName name="lab" localSheetId="28" hidden="1">{#N/A,#N/A,TRUE,"Serviços"}</definedName>
    <definedName name="lab" localSheetId="23" hidden="1">{#N/A,#N/A,TRUE,"Serviços"}</definedName>
    <definedName name="lab" localSheetId="25" hidden="1">{#N/A,#N/A,TRUE,"Serviços"}</definedName>
    <definedName name="lab" localSheetId="26" hidden="1">{#N/A,#N/A,TRUE,"Serviços"}</definedName>
    <definedName name="lab" localSheetId="27" hidden="1">{#N/A,#N/A,TRUE,"Serviços"}</definedName>
    <definedName name="lab" localSheetId="29" hidden="1">{#N/A,#N/A,TRUE,"Serviços"}</definedName>
    <definedName name="lab" localSheetId="30" hidden="1">{#N/A,#N/A,TRUE,"Serviços"}</definedName>
    <definedName name="lab" localSheetId="31" hidden="1">{#N/A,#N/A,TRUE,"Serviços"}</definedName>
    <definedName name="lab" localSheetId="47" hidden="1">{#N/A,#N/A,TRUE,"Serviços"}</definedName>
    <definedName name="lab" localSheetId="44" hidden="1">{#N/A,#N/A,TRUE,"Serviços"}</definedName>
    <definedName name="lab" localSheetId="46" hidden="1">{#N/A,#N/A,TRUE,"Serviços"}</definedName>
    <definedName name="lab" localSheetId="48" hidden="1">{#N/A,#N/A,TRUE,"Serviços"}</definedName>
    <definedName name="lab" localSheetId="49" hidden="1">{#N/A,#N/A,TRUE,"Serviços"}</definedName>
    <definedName name="lab" localSheetId="50" hidden="1">{#N/A,#N/A,TRUE,"Serviços"}</definedName>
    <definedName name="lab" localSheetId="51" hidden="1">{#N/A,#N/A,TRUE,"Serviços"}</definedName>
    <definedName name="lab" localSheetId="52" hidden="1">{#N/A,#N/A,TRUE,"Serviços"}</definedName>
    <definedName name="lab" localSheetId="53" hidden="1">{#N/A,#N/A,TRUE,"Serviços"}</definedName>
    <definedName name="lab" localSheetId="54" hidden="1">{#N/A,#N/A,TRUE,"Serviços"}</definedName>
    <definedName name="lab" localSheetId="55" hidden="1">{#N/A,#N/A,TRUE,"Serviços"}</definedName>
    <definedName name="lab" localSheetId="79" hidden="1">{#N/A,#N/A,TRUE,"Serviços"}</definedName>
    <definedName name="lab" localSheetId="80" hidden="1">{#N/A,#N/A,TRUE,"Serviços"}</definedName>
    <definedName name="lab" localSheetId="56" hidden="1">{#N/A,#N/A,TRUE,"Serviços"}</definedName>
    <definedName name="lab" localSheetId="57" hidden="1">{#N/A,#N/A,TRUE,"Serviços"}</definedName>
    <definedName name="lab" localSheetId="58" hidden="1">{#N/A,#N/A,TRUE,"Serviços"}</definedName>
    <definedName name="lab" localSheetId="59" hidden="1">{#N/A,#N/A,TRUE,"Serviços"}</definedName>
    <definedName name="lab" localSheetId="60" hidden="1">{#N/A,#N/A,TRUE,"Serviços"}</definedName>
    <definedName name="lab" localSheetId="61" hidden="1">{#N/A,#N/A,TRUE,"Serviços"}</definedName>
    <definedName name="lab" localSheetId="62" hidden="1">{#N/A,#N/A,TRUE,"Serviços"}</definedName>
    <definedName name="lab" localSheetId="74" hidden="1">{#N/A,#N/A,TRUE,"Serviços"}</definedName>
    <definedName name="lab" localSheetId="77" hidden="1">{#N/A,#N/A,TRUE,"Serviços"}</definedName>
    <definedName name="lab" localSheetId="78" hidden="1">{#N/A,#N/A,TRUE,"Serviços"}</definedName>
    <definedName name="lab" hidden="1">{#N/A,#N/A,TRUE,"Serviços"}</definedName>
    <definedName name="labb" localSheetId="28" hidden="1">{#N/A,#N/A,TRUE,"Serviços"}</definedName>
    <definedName name="labb" localSheetId="23" hidden="1">{#N/A,#N/A,TRUE,"Serviços"}</definedName>
    <definedName name="labb" localSheetId="25" hidden="1">{#N/A,#N/A,TRUE,"Serviços"}</definedName>
    <definedName name="labb" localSheetId="26" hidden="1">{#N/A,#N/A,TRUE,"Serviços"}</definedName>
    <definedName name="labb" localSheetId="27" hidden="1">{#N/A,#N/A,TRUE,"Serviços"}</definedName>
    <definedName name="labb" localSheetId="29" hidden="1">{#N/A,#N/A,TRUE,"Serviços"}</definedName>
    <definedName name="labb" localSheetId="30" hidden="1">{#N/A,#N/A,TRUE,"Serviços"}</definedName>
    <definedName name="labb" localSheetId="31" hidden="1">{#N/A,#N/A,TRUE,"Serviços"}</definedName>
    <definedName name="labb" localSheetId="47" hidden="1">{#N/A,#N/A,TRUE,"Serviços"}</definedName>
    <definedName name="labb" localSheetId="44" hidden="1">{#N/A,#N/A,TRUE,"Serviços"}</definedName>
    <definedName name="labb" localSheetId="46" hidden="1">{#N/A,#N/A,TRUE,"Serviços"}</definedName>
    <definedName name="labb" localSheetId="48" hidden="1">{#N/A,#N/A,TRUE,"Serviços"}</definedName>
    <definedName name="labb" localSheetId="49" hidden="1">{#N/A,#N/A,TRUE,"Serviços"}</definedName>
    <definedName name="labb" localSheetId="50" hidden="1">{#N/A,#N/A,TRUE,"Serviços"}</definedName>
    <definedName name="labb" localSheetId="51" hidden="1">{#N/A,#N/A,TRUE,"Serviços"}</definedName>
    <definedName name="labb" localSheetId="52" hidden="1">{#N/A,#N/A,TRUE,"Serviços"}</definedName>
    <definedName name="labb" localSheetId="53" hidden="1">{#N/A,#N/A,TRUE,"Serviços"}</definedName>
    <definedName name="labb" localSheetId="54" hidden="1">{#N/A,#N/A,TRUE,"Serviços"}</definedName>
    <definedName name="labb" localSheetId="55" hidden="1">{#N/A,#N/A,TRUE,"Serviços"}</definedName>
    <definedName name="labb" localSheetId="79" hidden="1">{#N/A,#N/A,TRUE,"Serviços"}</definedName>
    <definedName name="labb" localSheetId="80" hidden="1">{#N/A,#N/A,TRUE,"Serviços"}</definedName>
    <definedName name="labb" localSheetId="56" hidden="1">{#N/A,#N/A,TRUE,"Serviços"}</definedName>
    <definedName name="labb" localSheetId="57" hidden="1">{#N/A,#N/A,TRUE,"Serviços"}</definedName>
    <definedName name="labb" localSheetId="58" hidden="1">{#N/A,#N/A,TRUE,"Serviços"}</definedName>
    <definedName name="labb" localSheetId="59" hidden="1">{#N/A,#N/A,TRUE,"Serviços"}</definedName>
    <definedName name="labb" localSheetId="60" hidden="1">{#N/A,#N/A,TRUE,"Serviços"}</definedName>
    <definedName name="labb" localSheetId="61" hidden="1">{#N/A,#N/A,TRUE,"Serviços"}</definedName>
    <definedName name="labb" localSheetId="62" hidden="1">{#N/A,#N/A,TRUE,"Serviços"}</definedName>
    <definedName name="labb" localSheetId="74" hidden="1">{#N/A,#N/A,TRUE,"Serviços"}</definedName>
    <definedName name="labb" localSheetId="77" hidden="1">{#N/A,#N/A,TRUE,"Serviços"}</definedName>
    <definedName name="labb" localSheetId="78" hidden="1">{#N/A,#N/A,TRUE,"Serviços"}</definedName>
    <definedName name="labb" hidden="1">{#N/A,#N/A,TRUE,"Serviços"}</definedName>
    <definedName name="Lado_Cerca" localSheetId="4">#REF!</definedName>
    <definedName name="Lado_Cerca" localSheetId="3">#REF!</definedName>
    <definedName name="Lado_Cerca" localSheetId="2">#REF!</definedName>
    <definedName name="Lado_Cerca" localSheetId="31">#REF!</definedName>
    <definedName name="Lado_Cerca" localSheetId="44">#REF!</definedName>
    <definedName name="Lado_Cerca" localSheetId="46">#REF!</definedName>
    <definedName name="Lado_Cerca" localSheetId="79">#REF!</definedName>
    <definedName name="Lado_Cerca" localSheetId="80">#REF!</definedName>
    <definedName name="Lado_Cerca" localSheetId="62">#REF!</definedName>
    <definedName name="Lado_Cerca" localSheetId="78">#REF!</definedName>
    <definedName name="Lado_Cerca">#REF!</definedName>
    <definedName name="Lado_Defensa" localSheetId="4">#REF!</definedName>
    <definedName name="Lado_Defensa" localSheetId="3">#REF!</definedName>
    <definedName name="Lado_Defensa" localSheetId="2">#REF!</definedName>
    <definedName name="Lado_Defensa" localSheetId="31">#REF!</definedName>
    <definedName name="Lado_Defensa" localSheetId="44">#REF!</definedName>
    <definedName name="Lado_Defensa" localSheetId="46">#REF!</definedName>
    <definedName name="Lado_Defensa" localSheetId="79">#REF!</definedName>
    <definedName name="Lado_Defensa" localSheetId="80">#REF!</definedName>
    <definedName name="Lado_Defensa" localSheetId="62">#REF!</definedName>
    <definedName name="Lado_Defensa" localSheetId="78">#REF!</definedName>
    <definedName name="Lado_Defensa">#REF!</definedName>
    <definedName name="Lado_Descida" localSheetId="4">#REF!</definedName>
    <definedName name="Lado_Descida" localSheetId="3">#REF!</definedName>
    <definedName name="Lado_Descida" localSheetId="2">#REF!</definedName>
    <definedName name="Lado_Descida" localSheetId="31">#REF!</definedName>
    <definedName name="Lado_Descida" localSheetId="44">#REF!</definedName>
    <definedName name="Lado_Descida" localSheetId="46">#REF!</definedName>
    <definedName name="Lado_Descida" localSheetId="79">#REF!</definedName>
    <definedName name="Lado_Descida" localSheetId="80">#REF!</definedName>
    <definedName name="Lado_Descida" localSheetId="62">#REF!</definedName>
    <definedName name="Lado_Descida" localSheetId="78">#REF!</definedName>
    <definedName name="Lado_Descida">#REF!</definedName>
    <definedName name="Lado_DSM" localSheetId="4">#REF!</definedName>
    <definedName name="Lado_DSM" localSheetId="3">#REF!</definedName>
    <definedName name="Lado_DSM" localSheetId="2">#REF!</definedName>
    <definedName name="Lado_DSM" localSheetId="79">#REF!</definedName>
    <definedName name="Lado_DSM" localSheetId="80">#REF!</definedName>
    <definedName name="Lado_DSM" localSheetId="62">#REF!</definedName>
    <definedName name="Lado_DSM" localSheetId="78">#REF!</definedName>
    <definedName name="Lado_DSM">#REF!</definedName>
    <definedName name="Lado_Entrada" localSheetId="4">#REF!</definedName>
    <definedName name="Lado_Entrada" localSheetId="3">#REF!</definedName>
    <definedName name="Lado_Entrada" localSheetId="2">#REF!</definedName>
    <definedName name="Lado_Entrada" localSheetId="79">#REF!</definedName>
    <definedName name="Lado_Entrada" localSheetId="80">#REF!</definedName>
    <definedName name="Lado_Entrada" localSheetId="62">#REF!</definedName>
    <definedName name="Lado_Entrada" localSheetId="78">#REF!</definedName>
    <definedName name="Lado_Entrada">#REF!</definedName>
    <definedName name="Lado_Gramada" localSheetId="4">#REF!</definedName>
    <definedName name="Lado_Gramada" localSheetId="3">#REF!</definedName>
    <definedName name="Lado_Gramada" localSheetId="2">#REF!</definedName>
    <definedName name="Lado_Gramada" localSheetId="79">#REF!</definedName>
    <definedName name="Lado_Gramada" localSheetId="80">#REF!</definedName>
    <definedName name="Lado_Gramada" localSheetId="62">#REF!</definedName>
    <definedName name="Lado_Gramada" localSheetId="78">#REF!</definedName>
    <definedName name="Lado_Gramada">#REF!</definedName>
    <definedName name="Lado_Meio_Fio" localSheetId="79">#REF!</definedName>
    <definedName name="Lado_Meio_Fio" localSheetId="80">#REF!</definedName>
    <definedName name="Lado_Meio_Fio" localSheetId="62">#REF!</definedName>
    <definedName name="Lado_Meio_Fio" localSheetId="78">#REF!</definedName>
    <definedName name="Lado_Meio_Fio">#REF!</definedName>
    <definedName name="Lado_MeioFio" localSheetId="4">#REF!</definedName>
    <definedName name="Lado_MeioFio" localSheetId="3">#REF!</definedName>
    <definedName name="Lado_MeioFio" localSheetId="2">#REF!</definedName>
    <definedName name="Lado_MeioFio" localSheetId="79">#REF!</definedName>
    <definedName name="Lado_MeioFio" localSheetId="80">#REF!</definedName>
    <definedName name="Lado_MeioFio" localSheetId="62">#REF!</definedName>
    <definedName name="Lado_MeioFio" localSheetId="78">#REF!</definedName>
    <definedName name="Lado_MeioFio">#REF!</definedName>
    <definedName name="Lado_Roçada" localSheetId="4">#REF!</definedName>
    <definedName name="Lado_Roçada" localSheetId="3">#REF!</definedName>
    <definedName name="Lado_Roçada" localSheetId="2">#REF!</definedName>
    <definedName name="Lado_Roçada" localSheetId="79">#REF!</definedName>
    <definedName name="Lado_Roçada" localSheetId="80">#REF!</definedName>
    <definedName name="Lado_Roçada" localSheetId="62">#REF!</definedName>
    <definedName name="Lado_Roçada" localSheetId="78">#REF!</definedName>
    <definedName name="Lado_Roçada">#REF!</definedName>
    <definedName name="Lado_Sarjeta" localSheetId="4">#REF!</definedName>
    <definedName name="Lado_Sarjeta" localSheetId="3">#REF!</definedName>
    <definedName name="Lado_Sarjeta" localSheetId="2">#REF!</definedName>
    <definedName name="Lado_Sarjeta" localSheetId="79">#REF!</definedName>
    <definedName name="Lado_Sarjeta" localSheetId="80">#REF!</definedName>
    <definedName name="Lado_Sarjeta" localSheetId="62">#REF!</definedName>
    <definedName name="Lado_Sarjeta" localSheetId="78">#REF!</definedName>
    <definedName name="Lado_Sarjeta">#REF!</definedName>
    <definedName name="Lado_Sinal_Vertical" localSheetId="4">#REF!</definedName>
    <definedName name="Lado_Sinal_Vertical" localSheetId="3">#REF!</definedName>
    <definedName name="Lado_Sinal_Vertical" localSheetId="2">#REF!</definedName>
    <definedName name="Lado_Sinal_Vertical" localSheetId="79">#REF!</definedName>
    <definedName name="Lado_Sinal_Vertical" localSheetId="80">#REF!</definedName>
    <definedName name="Lado_Sinal_Vertical" localSheetId="62">#REF!</definedName>
    <definedName name="Lado_Sinal_Vertical" localSheetId="78">#REF!</definedName>
    <definedName name="Lado_Sinal_Vertical">#REF!</definedName>
    <definedName name="Lado_Valeta" localSheetId="4">#REF!</definedName>
    <definedName name="Lado_Valeta" localSheetId="3">#REF!</definedName>
    <definedName name="Lado_Valeta" localSheetId="2">#REF!</definedName>
    <definedName name="Lado_Valeta" localSheetId="79">#REF!</definedName>
    <definedName name="Lado_Valeta" localSheetId="80">#REF!</definedName>
    <definedName name="Lado_Valeta" localSheetId="62">#REF!</definedName>
    <definedName name="Lado_Valeta" localSheetId="78">#REF!</definedName>
    <definedName name="Lado_Valeta">#REF!</definedName>
    <definedName name="LadoDispositivoLateralOAE" localSheetId="4">#REF!</definedName>
    <definedName name="LadoDispositivoLateralOAE" localSheetId="3">#REF!</definedName>
    <definedName name="LadoDispositivoLateralOAE" localSheetId="2">#REF!</definedName>
    <definedName name="LadoDispositivoLateralOAE" localSheetId="79">#REF!</definedName>
    <definedName name="LadoDispositivoLateralOAE" localSheetId="80">#REF!</definedName>
    <definedName name="LadoDispositivoLateralOAE" localSheetId="62">#REF!</definedName>
    <definedName name="LadoDispositivoLateralOAE" localSheetId="78">#REF!</definedName>
    <definedName name="LadoDispositivoLateralOAE">#REF!</definedName>
    <definedName name="LadoIntervençãoFuncional" localSheetId="4">#REF!</definedName>
    <definedName name="LadoIntervençãoFuncional" localSheetId="3">#REF!</definedName>
    <definedName name="LadoIntervençãoFuncional" localSheetId="2">#REF!</definedName>
    <definedName name="LadoIntervençãoFuncional" localSheetId="79">#REF!</definedName>
    <definedName name="LadoIntervençãoFuncional" localSheetId="80">#REF!</definedName>
    <definedName name="LadoIntervençãoFuncional" localSheetId="62">#REF!</definedName>
    <definedName name="LadoIntervençãoFuncional" localSheetId="78">#REF!</definedName>
    <definedName name="LadoIntervençãoFuncional">#REF!</definedName>
    <definedName name="LAMA">#N/A</definedName>
    <definedName name="LAMA_Adir" localSheetId="32">OFFSET(#REF!,0,COLUMN(#REF!)-1,COUNTA(#REF!),1)</definedName>
    <definedName name="LAMA_Adir" localSheetId="33">OFFSET(#REF!,0,COLUMN(#REF!)-1,COUNTA(#REF!),1)</definedName>
    <definedName name="LAMA_Adir" localSheetId="79">OFFSET(#REF!,0,COLUMN(#REF!)-1,COUNTA(#REF!),1)</definedName>
    <definedName name="LAMA_Adir" localSheetId="80">OFFSET(#REF!,0,COLUMN(#REF!)-1,COUNTA(#REF!),1)</definedName>
    <definedName name="LAMA_Adir" localSheetId="77">OFFSET(#REF!,0,COLUMN(#REF!)-1,COUNTA(#REF!),1)</definedName>
    <definedName name="LAMA_Adir" localSheetId="78">OFFSET(#REF!,0,COLUMN(#REF!)-1,COUNTA(#REF!),1)</definedName>
    <definedName name="LAMA_Adir">OFFSET(#REF!,0,COLUMN(#REF!)-1,COUNTA(#REF!),1)</definedName>
    <definedName name="LAMA_Aesq" localSheetId="32">OFFSET(#REF!,0,COLUMN(#REF!)-1,COUNTA(#REF!),1)</definedName>
    <definedName name="LAMA_Aesq" localSheetId="33">OFFSET(#REF!,0,COLUMN(#REF!)-1,COUNTA(#REF!),1)</definedName>
    <definedName name="LAMA_Aesq" localSheetId="79">OFFSET(#REF!,0,COLUMN(#REF!)-1,COUNTA(#REF!),1)</definedName>
    <definedName name="LAMA_Aesq" localSheetId="80">OFFSET(#REF!,0,COLUMN(#REF!)-1,COUNTA(#REF!),1)</definedName>
    <definedName name="LAMA_Aesq" localSheetId="77">OFFSET(#REF!,0,COLUMN(#REF!)-1,COUNTA(#REF!),1)</definedName>
    <definedName name="LAMA_Aesq" localSheetId="78">OFFSET(#REF!,0,COLUMN(#REF!)-1,COUNTA(#REF!),1)</definedName>
    <definedName name="LAMA_Aesq">OFFSET(#REF!,0,COLUMN(#REF!)-1,COUNTA(#REF!),1)</definedName>
    <definedName name="LAMA_pista" localSheetId="32">OFFSET(#REF!,0,MATCH(#REF!,#REF!,0)-1,COUNTA(#REF!),1)</definedName>
    <definedName name="LAMA_pista" localSheetId="33">OFFSET(#REF!,0,MATCH(#REF!,#REF!,0)-1,COUNTA(#REF!),1)</definedName>
    <definedName name="LAMA_pista" localSheetId="79">OFFSET(#REF!,0,MATCH(#REF!,#REF!,0)-1,COUNTA(#REF!),1)</definedName>
    <definedName name="LAMA_pista" localSheetId="80">OFFSET(#REF!,0,MATCH(#REF!,#REF!,0)-1,COUNTA(#REF!),1)</definedName>
    <definedName name="LAMA_pista" localSheetId="77">OFFSET(#REF!,0,MATCH(#REF!,#REF!,0)-1,COUNTA(#REF!),1)</definedName>
    <definedName name="LAMA_pista" localSheetId="78">OFFSET(#REF!,0,MATCH(#REF!,#REF!,0)-1,COUNTA(#REF!),1)</definedName>
    <definedName name="LAMA_pista">OFFSET(#REF!,0,MATCH(#REF!,#REF!,0)-1,COUNTA(#REF!),1)</definedName>
    <definedName name="LAMADA">#N/A</definedName>
    <definedName name="LAMADAS">#N/A</definedName>
    <definedName name="LAMAG" localSheetId="23">#REF!</definedName>
    <definedName name="LAMAG" localSheetId="25">#REF!</definedName>
    <definedName name="LAMAG" localSheetId="26">#REF!</definedName>
    <definedName name="LAMAG" localSheetId="27">#REF!</definedName>
    <definedName name="LAMAG" localSheetId="29">#REF!</definedName>
    <definedName name="LAMAG" localSheetId="30">#REF!</definedName>
    <definedName name="LAMAG" localSheetId="31">#REF!</definedName>
    <definedName name="LAMAG" localSheetId="47">#REF!</definedName>
    <definedName name="LAMAG" localSheetId="46">#REF!</definedName>
    <definedName name="LAMAG" localSheetId="48">#REF!</definedName>
    <definedName name="LAMAG" localSheetId="49">#REF!</definedName>
    <definedName name="LAMAG" localSheetId="50">#REF!</definedName>
    <definedName name="LAMAG" localSheetId="51">#REF!</definedName>
    <definedName name="LAMAG" localSheetId="52">#REF!</definedName>
    <definedName name="LAMAG" localSheetId="53">#REF!</definedName>
    <definedName name="LAMAG" localSheetId="54">#REF!</definedName>
    <definedName name="LAMAG" localSheetId="55">#REF!</definedName>
    <definedName name="LAMAG" localSheetId="79">#REF!</definedName>
    <definedName name="LAMAG" localSheetId="80">#REF!</definedName>
    <definedName name="LAMAG" localSheetId="56">#REF!</definedName>
    <definedName name="LAMAG" localSheetId="57">#REF!</definedName>
    <definedName name="LAMAG" localSheetId="58">#REF!</definedName>
    <definedName name="LAMAG" localSheetId="59">#REF!</definedName>
    <definedName name="LAMAG" localSheetId="60">#REF!</definedName>
    <definedName name="LAMAG" localSheetId="61">#REF!</definedName>
    <definedName name="LAMAG" localSheetId="62">#REF!</definedName>
    <definedName name="LAMAG" localSheetId="78">#REF!</definedName>
    <definedName name="LAMAG">#REF!</definedName>
    <definedName name="LAMAS">#N/A</definedName>
    <definedName name="Larg_3dir_Percent" localSheetId="32">OFFSET(#REF!,0,MATCH(#REF!,#REF!,0)-1,COUNTA(#REF!),1)</definedName>
    <definedName name="Larg_3dir_Percent" localSheetId="33">OFFSET(#REF!,0,MATCH(#REF!,#REF!,0)-1,COUNTA(#REF!),1)</definedName>
    <definedName name="Larg_3dir_Percent" localSheetId="79">OFFSET(#REF!,0,MATCH(#REF!,#REF!,0)-1,COUNTA(#REF!),1)</definedName>
    <definedName name="Larg_3dir_Percent" localSheetId="80">OFFSET(#REF!,0,MATCH(#REF!,#REF!,0)-1,COUNTA(#REF!),1)</definedName>
    <definedName name="Larg_3dir_Percent" localSheetId="77">OFFSET(#REF!,0,MATCH(#REF!,#REF!,0)-1,COUNTA(#REF!),1)</definedName>
    <definedName name="Larg_3dir_Percent" localSheetId="78">OFFSET(#REF!,0,MATCH(#REF!,#REF!,0)-1,COUNTA(#REF!),1)</definedName>
    <definedName name="Larg_3dir_Percent">OFFSET(#REF!,0,MATCH(#REF!,#REF!,0)-1,COUNTA(#REF!),1)</definedName>
    <definedName name="Larg_3esq_Percent" localSheetId="32">OFFSET(#REF!,0,MATCH(#REF!,#REF!,0)-1,COUNTA(#REF!),1)</definedName>
    <definedName name="Larg_3esq_Percent" localSheetId="33">OFFSET(#REF!,0,MATCH(#REF!,#REF!,0)-1,COUNTA(#REF!),1)</definedName>
    <definedName name="Larg_3esq_Percent" localSheetId="79">OFFSET(#REF!,0,MATCH(#REF!,#REF!,0)-1,COUNTA(#REF!),1)</definedName>
    <definedName name="Larg_3esq_Percent" localSheetId="80">OFFSET(#REF!,0,MATCH(#REF!,#REF!,0)-1,COUNTA(#REF!),1)</definedName>
    <definedName name="Larg_3esq_Percent" localSheetId="77">OFFSET(#REF!,0,MATCH(#REF!,#REF!,0)-1,COUNTA(#REF!),1)</definedName>
    <definedName name="Larg_3esq_Percent" localSheetId="78">OFFSET(#REF!,0,MATCH(#REF!,#REF!,0)-1,COUNTA(#REF!),1)</definedName>
    <definedName name="Larg_3esq_Percent">OFFSET(#REF!,0,MATCH(#REF!,#REF!,0)-1,COUNTA(#REF!),1)</definedName>
    <definedName name="Larg_Adir_Percent" localSheetId="32">OFFSET(#REF!,0,MATCH(#REF!,#REF!,0)-1,COUNTA(#REF!),1)</definedName>
    <definedName name="Larg_Adir_Percent" localSheetId="33">OFFSET(#REF!,0,MATCH(#REF!,#REF!,0)-1,COUNTA(#REF!),1)</definedName>
    <definedName name="Larg_Adir_Percent" localSheetId="79">OFFSET(#REF!,0,MATCH(#REF!,#REF!,0)-1,COUNTA(#REF!),1)</definedName>
    <definedName name="Larg_Adir_Percent" localSheetId="80">OFFSET(#REF!,0,MATCH(#REF!,#REF!,0)-1,COUNTA(#REF!),1)</definedName>
    <definedName name="Larg_Adir_Percent" localSheetId="77">OFFSET(#REF!,0,MATCH(#REF!,#REF!,0)-1,COUNTA(#REF!),1)</definedName>
    <definedName name="Larg_Adir_Percent" localSheetId="78">OFFSET(#REF!,0,MATCH(#REF!,#REF!,0)-1,COUNTA(#REF!),1)</definedName>
    <definedName name="Larg_Adir_Percent">OFFSET(#REF!,0,MATCH(#REF!,#REF!,0)-1,COUNTA(#REF!),1)</definedName>
    <definedName name="Larg_Aesq_Percent" localSheetId="32">OFFSET(#REF!,0,MATCH(#REF!,#REF!,0)-1,COUNTA(#REF!),1)</definedName>
    <definedName name="Larg_Aesq_Percent" localSheetId="33">OFFSET(#REF!,0,MATCH(#REF!,#REF!,0)-1,COUNTA(#REF!),1)</definedName>
    <definedName name="Larg_Aesq_Percent" localSheetId="79">OFFSET(#REF!,0,MATCH(#REF!,#REF!,0)-1,COUNTA(#REF!),1)</definedName>
    <definedName name="Larg_Aesq_Percent" localSheetId="80">OFFSET(#REF!,0,MATCH(#REF!,#REF!,0)-1,COUNTA(#REF!),1)</definedName>
    <definedName name="Larg_Aesq_Percent" localSheetId="77">OFFSET(#REF!,0,MATCH(#REF!,#REF!,0)-1,COUNTA(#REF!),1)</definedName>
    <definedName name="Larg_Aesq_Percent" localSheetId="78">OFFSET(#REF!,0,MATCH(#REF!,#REF!,0)-1,COUNTA(#REF!),1)</definedName>
    <definedName name="Larg_Aesq_Percent">OFFSET(#REF!,0,MATCH(#REF!,#REF!,0)-1,COUNTA(#REF!),1)</definedName>
    <definedName name="Larg_faixa_Percent" localSheetId="32">OFFSET(#REF!,0,MATCH(#REF!,#REF!,0)-1,COUNTA(#REF!),1)</definedName>
    <definedName name="Larg_faixa_Percent" localSheetId="33">OFFSET(#REF!,0,MATCH(#REF!,#REF!,0)-1,COUNTA(#REF!),1)</definedName>
    <definedName name="Larg_faixa_Percent" localSheetId="79">OFFSET(#REF!,0,MATCH(#REF!,#REF!,0)-1,COUNTA(#REF!),1)</definedName>
    <definedName name="Larg_faixa_Percent" localSheetId="80">OFFSET(#REF!,0,MATCH(#REF!,#REF!,0)-1,COUNTA(#REF!),1)</definedName>
    <definedName name="Larg_faixa_Percent" localSheetId="77">OFFSET(#REF!,0,MATCH(#REF!,#REF!,0)-1,COUNTA(#REF!),1)</definedName>
    <definedName name="Larg_faixa_Percent" localSheetId="78">OFFSET(#REF!,0,MATCH(#REF!,#REF!,0)-1,COUNTA(#REF!),1)</definedName>
    <definedName name="Larg_faixa_Percent">OFFSET(#REF!,0,MATCH(#REF!,#REF!,0)-1,COUNTA(#REF!),1)</definedName>
    <definedName name="Largura_da_Faixa_de_Tráfego___..........." localSheetId="23">#REF!</definedName>
    <definedName name="Largura_da_Faixa_de_Tráfego___..........." localSheetId="25">#REF!</definedName>
    <definedName name="Largura_da_Faixa_de_Tráfego___..........." localSheetId="26">#REF!</definedName>
    <definedName name="Largura_da_Faixa_de_Tráfego___..........." localSheetId="27">#REF!</definedName>
    <definedName name="Largura_da_Faixa_de_Tráfego___..........." localSheetId="29">#REF!</definedName>
    <definedName name="Largura_da_Faixa_de_Tráfego___..........." localSheetId="30">#REF!</definedName>
    <definedName name="Largura_da_Faixa_de_Tráfego___..........." localSheetId="31">#REF!</definedName>
    <definedName name="Largura_da_Faixa_de_Tráfego___..........." localSheetId="47">#REF!</definedName>
    <definedName name="Largura_da_Faixa_de_Tráfego___..........." localSheetId="46">#REF!</definedName>
    <definedName name="Largura_da_Faixa_de_Tráfego___..........." localSheetId="48">#REF!</definedName>
    <definedName name="Largura_da_Faixa_de_Tráfego___..........." localSheetId="49">#REF!</definedName>
    <definedName name="Largura_da_Faixa_de_Tráfego___..........." localSheetId="50">#REF!</definedName>
    <definedName name="Largura_da_Faixa_de_Tráfego___..........." localSheetId="51">#REF!</definedName>
    <definedName name="Largura_da_Faixa_de_Tráfego___..........." localSheetId="52">#REF!</definedName>
    <definedName name="Largura_da_Faixa_de_Tráfego___..........." localSheetId="53">#REF!</definedName>
    <definedName name="Largura_da_Faixa_de_Tráfego___..........." localSheetId="54">#REF!</definedName>
    <definedName name="Largura_da_Faixa_de_Tráfego___..........." localSheetId="55">#REF!</definedName>
    <definedName name="Largura_da_Faixa_de_Tráfego___..........." localSheetId="79">#REF!</definedName>
    <definedName name="Largura_da_Faixa_de_Tráfego___..........." localSheetId="80">#REF!</definedName>
    <definedName name="Largura_da_Faixa_de_Tráfego___..........." localSheetId="56">#REF!</definedName>
    <definedName name="Largura_da_Faixa_de_Tráfego___..........." localSheetId="57">#REF!</definedName>
    <definedName name="Largura_da_Faixa_de_Tráfego___..........." localSheetId="58">#REF!</definedName>
    <definedName name="Largura_da_Faixa_de_Tráfego___..........." localSheetId="59">#REF!</definedName>
    <definedName name="Largura_da_Faixa_de_Tráfego___..........." localSheetId="60">#REF!</definedName>
    <definedName name="Largura_da_Faixa_de_Tráfego___..........." localSheetId="61">#REF!</definedName>
    <definedName name="Largura_da_Faixa_de_Tráfego___..........." localSheetId="62">#REF!</definedName>
    <definedName name="Largura_da_Faixa_de_Tráfego___..........." localSheetId="78">#REF!</definedName>
    <definedName name="Largura_da_Faixa_de_Tráfego___...........">#REF!</definedName>
    <definedName name="Largura_Linha_Sinal_Horizontal" localSheetId="4">#REF!</definedName>
    <definedName name="Largura_Linha_Sinal_Horizontal" localSheetId="3">#REF!</definedName>
    <definedName name="Largura_Linha_Sinal_Horizontal" localSheetId="2">#REF!</definedName>
    <definedName name="Largura_Linha_Sinal_Horizontal" localSheetId="79">#REF!</definedName>
    <definedName name="Largura_Linha_Sinal_Horizontal" localSheetId="80">#REF!</definedName>
    <definedName name="Largura_Linha_Sinal_Horizontal" localSheetId="62">#REF!</definedName>
    <definedName name="Largura_Linha_Sinal_Horizontal" localSheetId="78">#REF!</definedName>
    <definedName name="Largura_Linha_Sinal_Horizontal">#REF!</definedName>
    <definedName name="Largura_Meio_Fio" localSheetId="79">#REF!</definedName>
    <definedName name="Largura_Meio_Fio" localSheetId="80">#REF!</definedName>
    <definedName name="Largura_Meio_Fio" localSheetId="62">#REF!</definedName>
    <definedName name="Largura_Meio_Fio" localSheetId="78">#REF!</definedName>
    <definedName name="Largura_Meio_Fio">#REF!</definedName>
    <definedName name="Largura_MeioFio" localSheetId="4">#REF!</definedName>
    <definedName name="Largura_MeioFio" localSheetId="3">#REF!</definedName>
    <definedName name="Largura_MeioFio" localSheetId="2">#REF!</definedName>
    <definedName name="Largura_MeioFio" localSheetId="79">#REF!</definedName>
    <definedName name="Largura_MeioFio" localSheetId="80">#REF!</definedName>
    <definedName name="Largura_MeioFio" localSheetId="62">#REF!</definedName>
    <definedName name="Largura_MeioFio" localSheetId="78">#REF!</definedName>
    <definedName name="Largura_MeioFio">#REF!</definedName>
    <definedName name="Largura_Sarjeta" localSheetId="4">#REF!</definedName>
    <definedName name="Largura_Sarjeta" localSheetId="3">#REF!</definedName>
    <definedName name="Largura_Sarjeta" localSheetId="2">#REF!</definedName>
    <definedName name="Largura_Sarjeta" localSheetId="79">#REF!</definedName>
    <definedName name="Largura_Sarjeta" localSheetId="80">#REF!</definedName>
    <definedName name="Largura_Sarjeta" localSheetId="62">#REF!</definedName>
    <definedName name="Largura_Sarjeta" localSheetId="78">#REF!</definedName>
    <definedName name="Largura_Sarjeta">#REF!</definedName>
    <definedName name="LASTRO" localSheetId="23">#N/A</definedName>
    <definedName name="LASTRO" localSheetId="25">#N/A</definedName>
    <definedName name="LASTRO" localSheetId="26">#N/A</definedName>
    <definedName name="LASTRO" localSheetId="27">#N/A</definedName>
    <definedName name="LASTRO" localSheetId="29">#N/A</definedName>
    <definedName name="LASTRO" localSheetId="30">#N/A</definedName>
    <definedName name="LASTRO" localSheetId="31">#N/A</definedName>
    <definedName name="LASTRO" localSheetId="47">#N/A</definedName>
    <definedName name="LASTRO" localSheetId="46">#N/A</definedName>
    <definedName name="LASTRO" localSheetId="48">#N/A</definedName>
    <definedName name="LASTRO" localSheetId="49">#N/A</definedName>
    <definedName name="LASTRO" localSheetId="50">#N/A</definedName>
    <definedName name="LASTRO" localSheetId="51">#N/A</definedName>
    <definedName name="LASTRO" localSheetId="52">#N/A</definedName>
    <definedName name="LASTRO" localSheetId="53">#N/A</definedName>
    <definedName name="LASTRO" localSheetId="54">#N/A</definedName>
    <definedName name="LASTRO" localSheetId="55">#N/A</definedName>
    <definedName name="LASTRO" localSheetId="56">#N/A</definedName>
    <definedName name="LASTRO" localSheetId="57">#N/A</definedName>
    <definedName name="LASTRO" localSheetId="58">#N/A</definedName>
    <definedName name="LASTRO" localSheetId="59">#N/A</definedName>
    <definedName name="LASTRO" localSheetId="60">#N/A</definedName>
    <definedName name="LASTRO" localSheetId="61">#N/A</definedName>
    <definedName name="LASTRO">#N/A</definedName>
    <definedName name="LDD">"'file:///D:/Meus documentos/ANASTÁCIO/SERCEL/BR262990800.xls'#$SERVIÇOS.$#REF!$#REF!"</definedName>
    <definedName name="LDI" localSheetId="23">#REF!</definedName>
    <definedName name="LDI" localSheetId="25">#REF!</definedName>
    <definedName name="LDI" localSheetId="26">#REF!</definedName>
    <definedName name="LDI" localSheetId="27">#REF!</definedName>
    <definedName name="LDI" localSheetId="29">#REF!</definedName>
    <definedName name="LDI" localSheetId="30">#REF!</definedName>
    <definedName name="LDI" localSheetId="31">#REF!</definedName>
    <definedName name="LDI" localSheetId="47">#REF!</definedName>
    <definedName name="LDI" localSheetId="46">#REF!</definedName>
    <definedName name="LDI" localSheetId="48">#REF!</definedName>
    <definedName name="LDI" localSheetId="49">#REF!</definedName>
    <definedName name="LDI" localSheetId="50">#REF!</definedName>
    <definedName name="LDI" localSheetId="51">#REF!</definedName>
    <definedName name="LDI" localSheetId="52">#REF!</definedName>
    <definedName name="LDI" localSheetId="53">#REF!</definedName>
    <definedName name="LDI" localSheetId="54">#REF!</definedName>
    <definedName name="LDI" localSheetId="55">#REF!</definedName>
    <definedName name="LDI" localSheetId="79">#REF!</definedName>
    <definedName name="LDI" localSheetId="80">#REF!</definedName>
    <definedName name="LDI" localSheetId="56">#REF!</definedName>
    <definedName name="LDI" localSheetId="57">#REF!</definedName>
    <definedName name="LDI" localSheetId="58">#REF!</definedName>
    <definedName name="LDI" localSheetId="59">#REF!</definedName>
    <definedName name="LDI" localSheetId="60">#REF!</definedName>
    <definedName name="LDI" localSheetId="61">#REF!</definedName>
    <definedName name="LDI" localSheetId="62">#REF!</definedName>
    <definedName name="LDI" localSheetId="78">#REF!</definedName>
    <definedName name="LDI">#REF!</definedName>
    <definedName name="LDI_1" localSheetId="23">#REF!</definedName>
    <definedName name="LDI_1" localSheetId="25">#REF!</definedName>
    <definedName name="LDI_1" localSheetId="26">#REF!</definedName>
    <definedName name="LDI_1" localSheetId="27">#REF!</definedName>
    <definedName name="LDI_1" localSheetId="29">#REF!</definedName>
    <definedName name="LDI_1" localSheetId="30">#REF!</definedName>
    <definedName name="LDI_1" localSheetId="31">#REF!</definedName>
    <definedName name="LDI_1" localSheetId="47">#REF!</definedName>
    <definedName name="LDI_1" localSheetId="46">#REF!</definedName>
    <definedName name="LDI_1" localSheetId="48">#REF!</definedName>
    <definedName name="LDI_1" localSheetId="49">#REF!</definedName>
    <definedName name="LDI_1" localSheetId="50">#REF!</definedName>
    <definedName name="LDI_1" localSheetId="51">#REF!</definedName>
    <definedName name="LDI_1" localSheetId="52">#REF!</definedName>
    <definedName name="LDI_1" localSheetId="53">#REF!</definedName>
    <definedName name="LDI_1" localSheetId="54">#REF!</definedName>
    <definedName name="LDI_1" localSheetId="55">#REF!</definedName>
    <definedName name="LDI_1" localSheetId="79">#REF!</definedName>
    <definedName name="LDI_1" localSheetId="80">#REF!</definedName>
    <definedName name="LDI_1" localSheetId="56">#REF!</definedName>
    <definedName name="LDI_1" localSheetId="57">#REF!</definedName>
    <definedName name="LDI_1" localSheetId="58">#REF!</definedName>
    <definedName name="LDI_1" localSheetId="59">#REF!</definedName>
    <definedName name="LDI_1" localSheetId="60">#REF!</definedName>
    <definedName name="LDI_1" localSheetId="61">#REF!</definedName>
    <definedName name="LDI_1" localSheetId="62">#REF!</definedName>
    <definedName name="LDI_1" localSheetId="78">#REF!</definedName>
    <definedName name="LDI_1">#REF!</definedName>
    <definedName name="lias">#N/A</definedName>
    <definedName name="lidia">#N/A</definedName>
    <definedName name="LILASDRENA" localSheetId="21">#REF!</definedName>
    <definedName name="LILASDRENA" localSheetId="22">#REF!</definedName>
    <definedName name="LILASDRENA" localSheetId="28">#REF!</definedName>
    <definedName name="LILASDRENA" localSheetId="24">#REF!</definedName>
    <definedName name="LILASDRENA" localSheetId="31">#REF!</definedName>
    <definedName name="LILASDRENA" localSheetId="47">#REF!</definedName>
    <definedName name="LILASDRENA" localSheetId="44">#REF!</definedName>
    <definedName name="LILASDRENA" localSheetId="46">#REF!</definedName>
    <definedName name="LILASDRENA" localSheetId="79">#REF!</definedName>
    <definedName name="LILASDRENA" localSheetId="80">#REF!</definedName>
    <definedName name="LILASDRENA" localSheetId="62">#REF!</definedName>
    <definedName name="LILASDRENA" localSheetId="78">#REF!</definedName>
    <definedName name="LILASDRENA">#REF!</definedName>
    <definedName name="LILASDRENA_25" localSheetId="21">#REF!</definedName>
    <definedName name="LILASDRENA_25" localSheetId="31">#REF!</definedName>
    <definedName name="LILASDRENA_25" localSheetId="47">#REF!</definedName>
    <definedName name="LILASDRENA_25" localSheetId="44">#REF!</definedName>
    <definedName name="LILASDRENA_25" localSheetId="46">#REF!</definedName>
    <definedName name="LILASDRENA_25" localSheetId="79">#REF!</definedName>
    <definedName name="LILASDRENA_25" localSheetId="80">#REF!</definedName>
    <definedName name="LILASDRENA_25" localSheetId="62">#REF!</definedName>
    <definedName name="LILASDRENA_25" localSheetId="78">#REF!</definedName>
    <definedName name="LILASDRENA_25">#REF!</definedName>
    <definedName name="Limp">#N/A</definedName>
    <definedName name="Limp_1" localSheetId="23">#REF!</definedName>
    <definedName name="Limp_1" localSheetId="25">#REF!</definedName>
    <definedName name="Limp_1" localSheetId="26">#REF!</definedName>
    <definedName name="Limp_1" localSheetId="27">#REF!</definedName>
    <definedName name="Limp_1" localSheetId="29">#REF!</definedName>
    <definedName name="Limp_1" localSheetId="30">#REF!</definedName>
    <definedName name="Limp_1" localSheetId="31">#REF!</definedName>
    <definedName name="Limp_1" localSheetId="47">#REF!</definedName>
    <definedName name="Limp_1" localSheetId="46">#REF!</definedName>
    <definedName name="Limp_1" localSheetId="48">#REF!</definedName>
    <definedName name="Limp_1" localSheetId="49">#REF!</definedName>
    <definedName name="Limp_1" localSheetId="50">#REF!</definedName>
    <definedName name="Limp_1" localSheetId="51">#REF!</definedName>
    <definedName name="Limp_1" localSheetId="52">#REF!</definedName>
    <definedName name="Limp_1" localSheetId="53">#REF!</definedName>
    <definedName name="Limp_1" localSheetId="54">#REF!</definedName>
    <definedName name="Limp_1" localSheetId="55">#REF!</definedName>
    <definedName name="Limp_1" localSheetId="79">#REF!</definedName>
    <definedName name="Limp_1" localSheetId="80">#REF!</definedName>
    <definedName name="Limp_1" localSheetId="56">#REF!</definedName>
    <definedName name="Limp_1" localSheetId="57">#REF!</definedName>
    <definedName name="Limp_1" localSheetId="58">#REF!</definedName>
    <definedName name="Limp_1" localSheetId="59">#REF!</definedName>
    <definedName name="Limp_1" localSheetId="60">#REF!</definedName>
    <definedName name="Limp_1" localSheetId="61">#REF!</definedName>
    <definedName name="Limp_1" localSheetId="62">#REF!</definedName>
    <definedName name="Limp_1" localSheetId="78">#REF!</definedName>
    <definedName name="Limp_1">#REF!</definedName>
    <definedName name="Limp_14">#N/A</definedName>
    <definedName name="Limp_7">#N/A</definedName>
    <definedName name="Limp_7_1" localSheetId="23">#REF!</definedName>
    <definedName name="Limp_7_1" localSheetId="25">#REF!</definedName>
    <definedName name="Limp_7_1" localSheetId="26">#REF!</definedName>
    <definedName name="Limp_7_1" localSheetId="27">#REF!</definedName>
    <definedName name="Limp_7_1" localSheetId="29">#REF!</definedName>
    <definedName name="Limp_7_1" localSheetId="30">#REF!</definedName>
    <definedName name="Limp_7_1" localSheetId="31">#REF!</definedName>
    <definedName name="Limp_7_1" localSheetId="47">#REF!</definedName>
    <definedName name="Limp_7_1" localSheetId="46">#REF!</definedName>
    <definedName name="Limp_7_1" localSheetId="48">#REF!</definedName>
    <definedName name="Limp_7_1" localSheetId="49">#REF!</definedName>
    <definedName name="Limp_7_1" localSheetId="50">#REF!</definedName>
    <definedName name="Limp_7_1" localSheetId="51">#REF!</definedName>
    <definedName name="Limp_7_1" localSheetId="52">#REF!</definedName>
    <definedName name="Limp_7_1" localSheetId="53">#REF!</definedName>
    <definedName name="Limp_7_1" localSheetId="54">#REF!</definedName>
    <definedName name="Limp_7_1" localSheetId="55">#REF!</definedName>
    <definedName name="Limp_7_1" localSheetId="79">#REF!</definedName>
    <definedName name="Limp_7_1" localSheetId="80">#REF!</definedName>
    <definedName name="Limp_7_1" localSheetId="56">#REF!</definedName>
    <definedName name="Limp_7_1" localSheetId="57">#REF!</definedName>
    <definedName name="Limp_7_1" localSheetId="58">#REF!</definedName>
    <definedName name="Limp_7_1" localSheetId="59">#REF!</definedName>
    <definedName name="Limp_7_1" localSheetId="60">#REF!</definedName>
    <definedName name="Limp_7_1" localSheetId="61">#REF!</definedName>
    <definedName name="Limp_7_1" localSheetId="62">#REF!</definedName>
    <definedName name="Limp_7_1" localSheetId="78">#REF!</definedName>
    <definedName name="Limp_7_1">#REF!</definedName>
    <definedName name="Limp_7_14">#N/A</definedName>
    <definedName name="LIMPPONTE">#N/A</definedName>
    <definedName name="LIMPPONTE_1" localSheetId="23">#REF!</definedName>
    <definedName name="LIMPPONTE_1" localSheetId="25">#REF!</definedName>
    <definedName name="LIMPPONTE_1" localSheetId="26">#REF!</definedName>
    <definedName name="LIMPPONTE_1" localSheetId="27">#REF!</definedName>
    <definedName name="LIMPPONTE_1" localSheetId="29">#REF!</definedName>
    <definedName name="LIMPPONTE_1" localSheetId="30">#REF!</definedName>
    <definedName name="LIMPPONTE_1" localSheetId="31">#REF!</definedName>
    <definedName name="LIMPPONTE_1" localSheetId="47">#REF!</definedName>
    <definedName name="LIMPPONTE_1" localSheetId="46">#REF!</definedName>
    <definedName name="LIMPPONTE_1" localSheetId="48">#REF!</definedName>
    <definedName name="LIMPPONTE_1" localSheetId="49">#REF!</definedName>
    <definedName name="LIMPPONTE_1" localSheetId="50">#REF!</definedName>
    <definedName name="LIMPPONTE_1" localSheetId="51">#REF!</definedName>
    <definedName name="LIMPPONTE_1" localSheetId="52">#REF!</definedName>
    <definedName name="LIMPPONTE_1" localSheetId="53">#REF!</definedName>
    <definedName name="LIMPPONTE_1" localSheetId="54">#REF!</definedName>
    <definedName name="LIMPPONTE_1" localSheetId="55">#REF!</definedName>
    <definedName name="LIMPPONTE_1" localSheetId="79">#REF!</definedName>
    <definedName name="LIMPPONTE_1" localSheetId="80">#REF!</definedName>
    <definedName name="LIMPPONTE_1" localSheetId="56">#REF!</definedName>
    <definedName name="LIMPPONTE_1" localSheetId="57">#REF!</definedName>
    <definedName name="LIMPPONTE_1" localSheetId="58">#REF!</definedName>
    <definedName name="LIMPPONTE_1" localSheetId="59">#REF!</definedName>
    <definedName name="LIMPPONTE_1" localSheetId="60">#REF!</definedName>
    <definedName name="LIMPPONTE_1" localSheetId="61">#REF!</definedName>
    <definedName name="LIMPPONTE_1" localSheetId="62">#REF!</definedName>
    <definedName name="LIMPPONTE_1" localSheetId="78">#REF!</definedName>
    <definedName name="LIMPPONTE_1">#REF!</definedName>
    <definedName name="LIMPPONTE_14">#N/A</definedName>
    <definedName name="LimpValCorte" localSheetId="23">#REF!</definedName>
    <definedName name="LimpValCorte" localSheetId="25">#REF!</definedName>
    <definedName name="LimpValCorte" localSheetId="26">#REF!</definedName>
    <definedName name="LimpValCorte" localSheetId="27">#REF!</definedName>
    <definedName name="LimpValCorte" localSheetId="29">#REF!</definedName>
    <definedName name="LimpValCorte" localSheetId="30">#REF!</definedName>
    <definedName name="LimpValCorte" localSheetId="31">#REF!</definedName>
    <definedName name="LimpValCorte" localSheetId="47">#REF!</definedName>
    <definedName name="LimpValCorte" localSheetId="46">#REF!</definedName>
    <definedName name="LimpValCorte" localSheetId="48">#REF!</definedName>
    <definedName name="LimpValCorte" localSheetId="49">#REF!</definedName>
    <definedName name="LimpValCorte" localSheetId="50">#REF!</definedName>
    <definedName name="LimpValCorte" localSheetId="51">#REF!</definedName>
    <definedName name="LimpValCorte" localSheetId="52">#REF!</definedName>
    <definedName name="LimpValCorte" localSheetId="53">#REF!</definedName>
    <definedName name="LimpValCorte" localSheetId="54">#REF!</definedName>
    <definedName name="LimpValCorte" localSheetId="55">#REF!</definedName>
    <definedName name="LimpValCorte" localSheetId="79">#REF!</definedName>
    <definedName name="LimpValCorte" localSheetId="80">#REF!</definedName>
    <definedName name="LimpValCorte" localSheetId="56">#REF!</definedName>
    <definedName name="LimpValCorte" localSheetId="57">#REF!</definedName>
    <definedName name="LimpValCorte" localSheetId="58">#REF!</definedName>
    <definedName name="LimpValCorte" localSheetId="59">#REF!</definedName>
    <definedName name="LimpValCorte" localSheetId="60">#REF!</definedName>
    <definedName name="LimpValCorte" localSheetId="61">#REF!</definedName>
    <definedName name="LimpValCorte" localSheetId="62">#REF!</definedName>
    <definedName name="LimpValCorte" localSheetId="78">#REF!</definedName>
    <definedName name="LimpValCorte">#REF!</definedName>
    <definedName name="Linhas_OAC" localSheetId="79">#REF!</definedName>
    <definedName name="Linhas_OAC" localSheetId="80">#REF!</definedName>
    <definedName name="Linhas_OAC" localSheetId="62">#REF!</definedName>
    <definedName name="Linhas_OAC" localSheetId="78">#REF!</definedName>
    <definedName name="Linhas_OAC">#REF!</definedName>
    <definedName name="Linhas1_OAC" localSheetId="79">#REF!</definedName>
    <definedName name="Linhas1_OAC" localSheetId="80">#REF!</definedName>
    <definedName name="Linhas1_OAC" localSheetId="62">#REF!</definedName>
    <definedName name="Linhas1_OAC" localSheetId="78">#REF!</definedName>
    <definedName name="Linhas1_OAC">#REF!</definedName>
    <definedName name="Linhas2_OAC" localSheetId="79">#REF!</definedName>
    <definedName name="Linhas2_OAC" localSheetId="80">#REF!</definedName>
    <definedName name="Linhas2_OAC" localSheetId="62">#REF!</definedName>
    <definedName name="Linhas2_OAC" localSheetId="78">#REF!</definedName>
    <definedName name="Linhas2_OAC">#REF!</definedName>
    <definedName name="Linhas3_OAC" localSheetId="79">#REF!</definedName>
    <definedName name="Linhas3_OAC" localSheetId="80">#REF!</definedName>
    <definedName name="Linhas3_OAC" localSheetId="62">#REF!</definedName>
    <definedName name="Linhas3_OAC" localSheetId="78">#REF!</definedName>
    <definedName name="Linhas3_OAC">#REF!</definedName>
    <definedName name="LinhasNãoseaplicaOAC" localSheetId="79">#REF!</definedName>
    <definedName name="LinhasNãoseaplicaOAC" localSheetId="80">#REF!</definedName>
    <definedName name="LinhasNãoseaplicaOAC" localSheetId="62">#REF!</definedName>
    <definedName name="LinhasNãoseaplicaOAC" localSheetId="78">#REF!</definedName>
    <definedName name="LinhasNãoseaplicaOAC">#REF!</definedName>
    <definedName name="Lista_Vazia_Sinal_Horizontal" localSheetId="4">#REF!</definedName>
    <definedName name="Lista_Vazia_Sinal_Horizontal" localSheetId="3">#REF!</definedName>
    <definedName name="Lista_Vazia_Sinal_Horizontal" localSheetId="2">#REF!</definedName>
    <definedName name="Lista_Vazia_Sinal_Horizontal" localSheetId="79">#REF!</definedName>
    <definedName name="Lista_Vazia_Sinal_Horizontal" localSheetId="80">#REF!</definedName>
    <definedName name="Lista_Vazia_Sinal_Horizontal" localSheetId="62">#REF!</definedName>
    <definedName name="Lista_Vazia_Sinal_Horizontal" localSheetId="78">#REF!</definedName>
    <definedName name="Lista_Vazia_Sinal_Horizontal">#REF!</definedName>
    <definedName name="ListaFim" localSheetId="23">#REF!</definedName>
    <definedName name="ListaFim" localSheetId="25">#REF!</definedName>
    <definedName name="ListaFim" localSheetId="26">#REF!</definedName>
    <definedName name="ListaFim" localSheetId="27">#REF!</definedName>
    <definedName name="ListaFim" localSheetId="29">#REF!</definedName>
    <definedName name="ListaFim" localSheetId="30">#REF!</definedName>
    <definedName name="ListaFim" localSheetId="31">#REF!</definedName>
    <definedName name="ListaFim" localSheetId="47">#REF!</definedName>
    <definedName name="ListaFim" localSheetId="46">#REF!</definedName>
    <definedName name="ListaFim" localSheetId="48">#REF!</definedName>
    <definedName name="ListaFim" localSheetId="49">#REF!</definedName>
    <definedName name="ListaFim" localSheetId="50">#REF!</definedName>
    <definedName name="ListaFim" localSheetId="51">#REF!</definedName>
    <definedName name="ListaFim" localSheetId="52">#REF!</definedName>
    <definedName name="ListaFim" localSheetId="53">#REF!</definedName>
    <definedName name="ListaFim" localSheetId="54">#REF!</definedName>
    <definedName name="ListaFim" localSheetId="55">#REF!</definedName>
    <definedName name="ListaFim" localSheetId="79">#REF!</definedName>
    <definedName name="ListaFim" localSheetId="80">#REF!</definedName>
    <definedName name="ListaFim" localSheetId="56">#REF!</definedName>
    <definedName name="ListaFim" localSheetId="57">#REF!</definedName>
    <definedName name="ListaFim" localSheetId="58">#REF!</definedName>
    <definedName name="ListaFim" localSheetId="59">#REF!</definedName>
    <definedName name="ListaFim" localSheetId="60">#REF!</definedName>
    <definedName name="ListaFim" localSheetId="61">#REF!</definedName>
    <definedName name="ListaFim" localSheetId="62">#REF!</definedName>
    <definedName name="ListaFim" localSheetId="78">#REF!</definedName>
    <definedName name="ListaFim">#REF!</definedName>
    <definedName name="ListaSNVS" localSheetId="31">#REF!</definedName>
    <definedName name="ListaSNVS" localSheetId="44">#REF!</definedName>
    <definedName name="ListaSNVS" localSheetId="46">#REF!</definedName>
    <definedName name="ListaSNVS" localSheetId="79">#REF!</definedName>
    <definedName name="ListaSNVS" localSheetId="80">#REF!</definedName>
    <definedName name="ListaSNVS" localSheetId="77">#REF!</definedName>
    <definedName name="ListaSNVS" localSheetId="78">#REF!</definedName>
    <definedName name="ListaSNVS">'ANEXO II - Cadastro Segmentos'!$B$17:$B$36</definedName>
    <definedName name="ListaVaziaAcostamento" localSheetId="4">#REF!</definedName>
    <definedName name="ListaVaziaAcostamento" localSheetId="3">#REF!</definedName>
    <definedName name="ListaVaziaAcostamento" localSheetId="2">#REF!</definedName>
    <definedName name="ListaVaziaAcostamento" localSheetId="79">#REF!</definedName>
    <definedName name="ListaVaziaAcostamento" localSheetId="80">#REF!</definedName>
    <definedName name="ListaVaziaAcostamento" localSheetId="62">#REF!</definedName>
    <definedName name="ListaVaziaAcostamento" localSheetId="78">#REF!</definedName>
    <definedName name="ListaVaziaAcostamento">#REF!</definedName>
    <definedName name="ListaVaziaDispositivoLateralOAE" localSheetId="4">#REF!</definedName>
    <definedName name="ListaVaziaDispositivoLateralOAE" localSheetId="3">#REF!</definedName>
    <definedName name="ListaVaziaDispositivoLateralOAE" localSheetId="2">#REF!</definedName>
    <definedName name="ListaVaziaDispositivoLateralOAE" localSheetId="79">#REF!</definedName>
    <definedName name="ListaVaziaDispositivoLateralOAE" localSheetId="80">#REF!</definedName>
    <definedName name="ListaVaziaDispositivoLateralOAE" localSheetId="62">#REF!</definedName>
    <definedName name="ListaVaziaDispositivoLateralOAE" localSheetId="78">#REF!</definedName>
    <definedName name="ListaVaziaDispositivoLateralOAE">#REF!</definedName>
    <definedName name="ListaVaziaOAC" localSheetId="4">#REF!</definedName>
    <definedName name="ListaVaziaOAC" localSheetId="3">#REF!</definedName>
    <definedName name="ListaVaziaOAC" localSheetId="2">#REF!</definedName>
    <definedName name="ListaVaziaOAC" localSheetId="79">#REF!</definedName>
    <definedName name="ListaVaziaOAC" localSheetId="80">#REF!</definedName>
    <definedName name="ListaVaziaOAC" localSheetId="62">#REF!</definedName>
    <definedName name="ListaVaziaOAC" localSheetId="78">#REF!</definedName>
    <definedName name="ListaVaziaOAC">#REF!</definedName>
    <definedName name="ListaVaziaPista" localSheetId="4">#REF!</definedName>
    <definedName name="ListaVaziaPista" localSheetId="3">#REF!</definedName>
    <definedName name="ListaVaziaPista" localSheetId="2">#REF!</definedName>
    <definedName name="ListaVaziaPista" localSheetId="79">#REF!</definedName>
    <definedName name="ListaVaziaPista" localSheetId="80">#REF!</definedName>
    <definedName name="ListaVaziaPista" localSheetId="62">#REF!</definedName>
    <definedName name="ListaVaziaPista" localSheetId="78">#REF!</definedName>
    <definedName name="ListaVaziaPista">#REF!</definedName>
    <definedName name="ListaVaziaTacha" localSheetId="4">#REF!</definedName>
    <definedName name="ListaVaziaTacha" localSheetId="3">#REF!</definedName>
    <definedName name="ListaVaziaTacha" localSheetId="2">#REF!</definedName>
    <definedName name="ListaVaziaTacha" localSheetId="79">#REF!</definedName>
    <definedName name="ListaVaziaTacha" localSheetId="80">#REF!</definedName>
    <definedName name="ListaVaziaTacha" localSheetId="62">#REF!</definedName>
    <definedName name="ListaVaziaTacha" localSheetId="78">#REF!</definedName>
    <definedName name="ListaVaziaTacha">#REF!</definedName>
    <definedName name="liz" localSheetId="23">#N/A</definedName>
    <definedName name="liz" localSheetId="25">#N/A</definedName>
    <definedName name="liz" localSheetId="26">#N/A</definedName>
    <definedName name="liz" localSheetId="27">#N/A</definedName>
    <definedName name="liz" localSheetId="29">#N/A</definedName>
    <definedName name="liz" localSheetId="30">#N/A</definedName>
    <definedName name="liz" localSheetId="31">#N/A</definedName>
    <definedName name="liz" localSheetId="47">#N/A</definedName>
    <definedName name="liz" localSheetId="46">#N/A</definedName>
    <definedName name="liz" localSheetId="48">#N/A</definedName>
    <definedName name="liz" localSheetId="49">#N/A</definedName>
    <definedName name="liz" localSheetId="50">#N/A</definedName>
    <definedName name="liz" localSheetId="51">#N/A</definedName>
    <definedName name="liz" localSheetId="52">#N/A</definedName>
    <definedName name="liz" localSheetId="53">#N/A</definedName>
    <definedName name="liz" localSheetId="54">#N/A</definedName>
    <definedName name="liz" localSheetId="55">#N/A</definedName>
    <definedName name="liz" localSheetId="56">#N/A</definedName>
    <definedName name="liz" localSheetId="57">#N/A</definedName>
    <definedName name="liz" localSheetId="58">#N/A</definedName>
    <definedName name="liz" localSheetId="59">#N/A</definedName>
    <definedName name="liz" localSheetId="60">#N/A</definedName>
    <definedName name="liz" localSheetId="61">#N/A</definedName>
    <definedName name="liz">#N/A</definedName>
    <definedName name="llllllll" localSheetId="21">#N/A</definedName>
    <definedName name="llllllll" localSheetId="22">#N/A</definedName>
    <definedName name="llllllll" localSheetId="28">#N/A</definedName>
    <definedName name="llllllll" localSheetId="23">#N/A</definedName>
    <definedName name="llllllll" localSheetId="24">#N/A</definedName>
    <definedName name="llllllll" localSheetId="25">#N/A</definedName>
    <definedName name="llllllll" localSheetId="26">#N/A</definedName>
    <definedName name="llllllll" localSheetId="27">#N/A</definedName>
    <definedName name="llllllll" localSheetId="29">#N/A</definedName>
    <definedName name="llllllll" localSheetId="30">#N/A</definedName>
    <definedName name="llllllll" localSheetId="31">#N/A</definedName>
    <definedName name="llllllll" localSheetId="32">#N/A</definedName>
    <definedName name="llllllll" localSheetId="33">#N/A</definedName>
    <definedName name="llllllll" localSheetId="47">#N/A</definedName>
    <definedName name="llllllll" localSheetId="44">'ANEXO XVI - Padrão de Desempen'!llllllll</definedName>
    <definedName name="llllllll" localSheetId="46">#N/A</definedName>
    <definedName name="llllllll" localSheetId="48">#N/A</definedName>
    <definedName name="llllllll" localSheetId="81">#N/A</definedName>
    <definedName name="llllllll" localSheetId="49">#N/A</definedName>
    <definedName name="llllllll" localSheetId="50">#N/A</definedName>
    <definedName name="llllllll" localSheetId="51">#N/A</definedName>
    <definedName name="llllllll" localSheetId="52">#N/A</definedName>
    <definedName name="llllllll" localSheetId="53">#N/A</definedName>
    <definedName name="llllllll" localSheetId="54">#N/A</definedName>
    <definedName name="llllllll" localSheetId="55">#N/A</definedName>
    <definedName name="llllllll" localSheetId="79">'ANEXO XXIX - NÃO CONFORM.'!llllllll</definedName>
    <definedName name="llllllll" localSheetId="80">'ANEXO XXIX.a - NÃO CONFOR.'!llllllll</definedName>
    <definedName name="llllllll" localSheetId="56">#N/A</definedName>
    <definedName name="llllllll" localSheetId="57">#N/A</definedName>
    <definedName name="llllllll" localSheetId="58">#N/A</definedName>
    <definedName name="llllllll" localSheetId="59">#N/A</definedName>
    <definedName name="llllllll" localSheetId="60">#N/A</definedName>
    <definedName name="llllllll" localSheetId="61">#N/A</definedName>
    <definedName name="llllllll" localSheetId="62">'ANEXO XXVI.a - VMD'!llllllll</definedName>
    <definedName name="llllllll" localSheetId="74">'ANEXO XXVI.m -SONDAGEM'!llllllll</definedName>
    <definedName name="llllllll" localSheetId="77">'ANEXO XXVII - LEVANT. TB...'!llllllll</definedName>
    <definedName name="llllllll" localSheetId="78">'ANEXO XXVIII - Mod. Med. TB_RP'!llllllll</definedName>
    <definedName name="llllllll">[0]!llllllll</definedName>
    <definedName name="llllllll_2" localSheetId="21">#N/A</definedName>
    <definedName name="llllllll_2" localSheetId="22">#N/A</definedName>
    <definedName name="llllllll_2" localSheetId="28">#N/A</definedName>
    <definedName name="llllllll_2" localSheetId="23">#N/A</definedName>
    <definedName name="llllllll_2" localSheetId="24">#N/A</definedName>
    <definedName name="llllllll_2" localSheetId="25">#N/A</definedName>
    <definedName name="llllllll_2" localSheetId="26">#N/A</definedName>
    <definedName name="llllllll_2" localSheetId="27">#N/A</definedName>
    <definedName name="llllllll_2" localSheetId="29">#N/A</definedName>
    <definedName name="llllllll_2" localSheetId="30">#N/A</definedName>
    <definedName name="llllllll_2" localSheetId="31">#N/A</definedName>
    <definedName name="llllllll_2" localSheetId="32">#N/A</definedName>
    <definedName name="llllllll_2" localSheetId="33">#N/A</definedName>
    <definedName name="llllllll_2" localSheetId="47">#N/A</definedName>
    <definedName name="llllllll_2" localSheetId="44">'ANEXO XVI - Padrão de Desempen'!llllllll_2</definedName>
    <definedName name="llllllll_2" localSheetId="46">#N/A</definedName>
    <definedName name="llllllll_2" localSheetId="48">#N/A</definedName>
    <definedName name="llllllll_2" localSheetId="81">#N/A</definedName>
    <definedName name="llllllll_2" localSheetId="49">#N/A</definedName>
    <definedName name="llllllll_2" localSheetId="50">#N/A</definedName>
    <definedName name="llllllll_2" localSheetId="51">#N/A</definedName>
    <definedName name="llllllll_2" localSheetId="52">#N/A</definedName>
    <definedName name="llllllll_2" localSheetId="53">#N/A</definedName>
    <definedName name="llllllll_2" localSheetId="54">#N/A</definedName>
    <definedName name="llllllll_2" localSheetId="55">#N/A</definedName>
    <definedName name="llllllll_2" localSheetId="79">'ANEXO XXIX - NÃO CONFORM.'!llllllll_2</definedName>
    <definedName name="llllllll_2" localSheetId="80">'ANEXO XXIX.a - NÃO CONFOR.'!llllllll_2</definedName>
    <definedName name="llllllll_2" localSheetId="56">#N/A</definedName>
    <definedName name="llllllll_2" localSheetId="57">#N/A</definedName>
    <definedName name="llllllll_2" localSheetId="58">#N/A</definedName>
    <definedName name="llllllll_2" localSheetId="59">#N/A</definedName>
    <definedName name="llllllll_2" localSheetId="60">#N/A</definedName>
    <definedName name="llllllll_2" localSheetId="61">#N/A</definedName>
    <definedName name="llllllll_2" localSheetId="62">'ANEXO XXVI.a - VMD'!llllllll_2</definedName>
    <definedName name="llllllll_2" localSheetId="74">'ANEXO XXVI.m -SONDAGEM'!llllllll_2</definedName>
    <definedName name="llllllll_2" localSheetId="77">'ANEXO XXVII - LEVANT. TB...'!llllllll_2</definedName>
    <definedName name="llllllll_2" localSheetId="78">'ANEXO XXVIII - Mod. Med. TB_RP'!llllllll_2</definedName>
    <definedName name="llllllll_2">llllllll_2</definedName>
    <definedName name="llllllll_25" localSheetId="21">#N/A</definedName>
    <definedName name="llllllll_25" localSheetId="22">#N/A</definedName>
    <definedName name="llllllll_25" localSheetId="28">#N/A</definedName>
    <definedName name="llllllll_25" localSheetId="23">#N/A</definedName>
    <definedName name="llllllll_25" localSheetId="24">#N/A</definedName>
    <definedName name="llllllll_25" localSheetId="25">#N/A</definedName>
    <definedName name="llllllll_25" localSheetId="26">#N/A</definedName>
    <definedName name="llllllll_25" localSheetId="27">#N/A</definedName>
    <definedName name="llllllll_25" localSheetId="29">#N/A</definedName>
    <definedName name="llllllll_25" localSheetId="30">#N/A</definedName>
    <definedName name="llllllll_25" localSheetId="31">#N/A</definedName>
    <definedName name="llllllll_25" localSheetId="32">#N/A</definedName>
    <definedName name="llllllll_25" localSheetId="33">#N/A</definedName>
    <definedName name="llllllll_25" localSheetId="47">#N/A</definedName>
    <definedName name="llllllll_25" localSheetId="44">'ANEXO XVI - Padrão de Desempen'!llllllll_25</definedName>
    <definedName name="llllllll_25" localSheetId="46">#N/A</definedName>
    <definedName name="llllllll_25" localSheetId="48">#N/A</definedName>
    <definedName name="llllllll_25" localSheetId="81">#N/A</definedName>
    <definedName name="llllllll_25" localSheetId="49">#N/A</definedName>
    <definedName name="llllllll_25" localSheetId="50">#N/A</definedName>
    <definedName name="llllllll_25" localSheetId="51">#N/A</definedName>
    <definedName name="llllllll_25" localSheetId="52">#N/A</definedName>
    <definedName name="llllllll_25" localSheetId="53">#N/A</definedName>
    <definedName name="llllllll_25" localSheetId="54">#N/A</definedName>
    <definedName name="llllllll_25" localSheetId="55">#N/A</definedName>
    <definedName name="llllllll_25" localSheetId="79">'ANEXO XXIX - NÃO CONFORM.'!llllllll_25</definedName>
    <definedName name="llllllll_25" localSheetId="80">'ANEXO XXIX.a - NÃO CONFOR.'!llllllll_25</definedName>
    <definedName name="llllllll_25" localSheetId="56">#N/A</definedName>
    <definedName name="llllllll_25" localSheetId="57">#N/A</definedName>
    <definedName name="llllllll_25" localSheetId="58">#N/A</definedName>
    <definedName name="llllllll_25" localSheetId="59">#N/A</definedName>
    <definedName name="llllllll_25" localSheetId="60">#N/A</definedName>
    <definedName name="llllllll_25" localSheetId="61">#N/A</definedName>
    <definedName name="llllllll_25" localSheetId="62">'ANEXO XXVI.a - VMD'!llllllll_25</definedName>
    <definedName name="llllllll_25" localSheetId="74">'ANEXO XXVI.m -SONDAGEM'!llllllll_25</definedName>
    <definedName name="llllllll_25" localSheetId="77">'ANEXO XXVII - LEVANT. TB...'!llllllll_25</definedName>
    <definedName name="llllllll_25" localSheetId="78">'ANEXO XXVIII - Mod. Med. TB_RP'!llllllll_25</definedName>
    <definedName name="llllllll_25">llllllll_25</definedName>
    <definedName name="llllllll_26" localSheetId="21">___AGO96</definedName>
    <definedName name="llllllll_26" localSheetId="22">#N/A</definedName>
    <definedName name="llllllll_26" localSheetId="28">#N/A</definedName>
    <definedName name="llllllll_26" localSheetId="23">[0]!___AGO96</definedName>
    <definedName name="llllllll_26" localSheetId="24">#N/A</definedName>
    <definedName name="llllllll_26" localSheetId="25">[0]!___AGO96</definedName>
    <definedName name="llllllll_26" localSheetId="26">[0]!___AGO96</definedName>
    <definedName name="llllllll_26" localSheetId="27">[0]!___AGO96</definedName>
    <definedName name="llllllll_26" localSheetId="29">[0]!___AGO96</definedName>
    <definedName name="llllllll_26" localSheetId="30">___AGO96</definedName>
    <definedName name="llllllll_26" localSheetId="31">[0]!___AGO96</definedName>
    <definedName name="llllllll_26" localSheetId="32">#N/A</definedName>
    <definedName name="llllllll_26" localSheetId="33">#N/A</definedName>
    <definedName name="llllllll_26" localSheetId="47">___AGO96</definedName>
    <definedName name="llllllll_26" localSheetId="44">'ANEXO XVI - Padrão de Desempen'!llllllll_26</definedName>
    <definedName name="llllllll_26" localSheetId="46">[0]!___AGO96</definedName>
    <definedName name="llllllll_26" localSheetId="48">___AGO96</definedName>
    <definedName name="llllllll_26" localSheetId="81">#N/A</definedName>
    <definedName name="llllllll_26" localSheetId="49">___AGO96</definedName>
    <definedName name="llllllll_26" localSheetId="50">[0]!___AGO96</definedName>
    <definedName name="llllllll_26" localSheetId="51">[0]!___AGO96</definedName>
    <definedName name="llllllll_26" localSheetId="52">[0]!___AGO96</definedName>
    <definedName name="llllllll_26" localSheetId="53">[0]!___AGO96</definedName>
    <definedName name="llllllll_26" localSheetId="54">[0]!___AGO96</definedName>
    <definedName name="llllllll_26" localSheetId="55">[0]!___AGO96</definedName>
    <definedName name="llllllll_26" localSheetId="79">'ANEXO XXIX - NÃO CONFORM.'!llllllll_26</definedName>
    <definedName name="llllllll_26" localSheetId="80">'ANEXO XXIX.a - NÃO CONFOR.'!llllllll_26</definedName>
    <definedName name="llllllll_26" localSheetId="56">[0]!___AGO96</definedName>
    <definedName name="llllllll_26" localSheetId="57">[0]!___AGO96</definedName>
    <definedName name="llllllll_26" localSheetId="58">[0]!___AGO96</definedName>
    <definedName name="llllllll_26" localSheetId="59">[0]!___AGO96</definedName>
    <definedName name="llllllll_26" localSheetId="60">[0]!___AGO96</definedName>
    <definedName name="llllllll_26" localSheetId="61">[0]!___AGO96</definedName>
    <definedName name="llllllll_26" localSheetId="62">'ANEXO XXVI.a - VMD'!llllllll_26</definedName>
    <definedName name="llllllll_26" localSheetId="74">'ANEXO XXVI.m -SONDAGEM'!llllllll_26</definedName>
    <definedName name="llllllll_26" localSheetId="77">'ANEXO XXVII - LEVANT. TB...'!llllllll_26</definedName>
    <definedName name="llllllll_26" localSheetId="78">'ANEXO XXVIII - Mod. Med. TB_RP'!llllllll_26</definedName>
    <definedName name="llllllll_26">llllllll_26</definedName>
    <definedName name="llllllll_27" localSheetId="21">#N/A</definedName>
    <definedName name="llllllll_27" localSheetId="22">#N/A</definedName>
    <definedName name="llllllll_27" localSheetId="28">#N/A</definedName>
    <definedName name="llllllll_27" localSheetId="23">#N/A</definedName>
    <definedName name="llllllll_27" localSheetId="24">#N/A</definedName>
    <definedName name="llllllll_27" localSheetId="25">#N/A</definedName>
    <definedName name="llllllll_27" localSheetId="26">#N/A</definedName>
    <definedName name="llllllll_27" localSheetId="27">#N/A</definedName>
    <definedName name="llllllll_27" localSheetId="29">#N/A</definedName>
    <definedName name="llllllll_27" localSheetId="30">#N/A</definedName>
    <definedName name="llllllll_27" localSheetId="31">#N/A</definedName>
    <definedName name="llllllll_27" localSheetId="32">#N/A</definedName>
    <definedName name="llllllll_27" localSheetId="33">#N/A</definedName>
    <definedName name="llllllll_27" localSheetId="47">#N/A</definedName>
    <definedName name="llllllll_27" localSheetId="44">'ANEXO XVI - Padrão de Desempen'!llllllll_27</definedName>
    <definedName name="llllllll_27" localSheetId="46">#N/A</definedName>
    <definedName name="llllllll_27" localSheetId="48">#N/A</definedName>
    <definedName name="llllllll_27" localSheetId="81">#N/A</definedName>
    <definedName name="llllllll_27" localSheetId="49">#N/A</definedName>
    <definedName name="llllllll_27" localSheetId="50">#N/A</definedName>
    <definedName name="llllllll_27" localSheetId="51">#N/A</definedName>
    <definedName name="llllllll_27" localSheetId="52">#N/A</definedName>
    <definedName name="llllllll_27" localSheetId="53">#N/A</definedName>
    <definedName name="llllllll_27" localSheetId="54">#N/A</definedName>
    <definedName name="llllllll_27" localSheetId="55">#N/A</definedName>
    <definedName name="llllllll_27" localSheetId="79">'ANEXO XXIX - NÃO CONFORM.'!llllllll_27</definedName>
    <definedName name="llllllll_27" localSheetId="80">'ANEXO XXIX.a - NÃO CONFOR.'!llllllll_27</definedName>
    <definedName name="llllllll_27" localSheetId="56">#N/A</definedName>
    <definedName name="llllllll_27" localSheetId="57">#N/A</definedName>
    <definedName name="llllllll_27" localSheetId="58">#N/A</definedName>
    <definedName name="llllllll_27" localSheetId="59">#N/A</definedName>
    <definedName name="llllllll_27" localSheetId="60">#N/A</definedName>
    <definedName name="llllllll_27" localSheetId="61">#N/A</definedName>
    <definedName name="llllllll_27" localSheetId="62">'ANEXO XXVI.a - VMD'!llllllll_27</definedName>
    <definedName name="llllllll_27" localSheetId="74">'ANEXO XXVI.m -SONDAGEM'!llllllll_27</definedName>
    <definedName name="llllllll_27" localSheetId="77">'ANEXO XXVII - LEVANT. TB...'!llllllll_27</definedName>
    <definedName name="llllllll_27" localSheetId="78">'ANEXO XXVIII - Mod. Med. TB_RP'!llllllll_27</definedName>
    <definedName name="llllllll_27">llllllll_27</definedName>
    <definedName name="Local" hidden="1">""</definedName>
    <definedName name="lote" localSheetId="23">#REF!</definedName>
    <definedName name="lote" localSheetId="25">#REF!</definedName>
    <definedName name="lote" localSheetId="26">#REF!</definedName>
    <definedName name="lote" localSheetId="27">#REF!</definedName>
    <definedName name="lote" localSheetId="29">#REF!</definedName>
    <definedName name="lote" localSheetId="30">#REF!</definedName>
    <definedName name="lote" localSheetId="31">#REF!</definedName>
    <definedName name="lote" localSheetId="47">#REF!</definedName>
    <definedName name="lote" localSheetId="46">#REF!</definedName>
    <definedName name="lote" localSheetId="48">#REF!</definedName>
    <definedName name="lote" localSheetId="49">#REF!</definedName>
    <definedName name="lote" localSheetId="50">#REF!</definedName>
    <definedName name="lote" localSheetId="51">#REF!</definedName>
    <definedName name="lote" localSheetId="52">#REF!</definedName>
    <definedName name="lote" localSheetId="53">#REF!</definedName>
    <definedName name="lote" localSheetId="54">#REF!</definedName>
    <definedName name="lote" localSheetId="55">#REF!</definedName>
    <definedName name="lote" localSheetId="79">#REF!</definedName>
    <definedName name="lote" localSheetId="80">#REF!</definedName>
    <definedName name="lote" localSheetId="56">#REF!</definedName>
    <definedName name="lote" localSheetId="57">#REF!</definedName>
    <definedName name="lote" localSheetId="58">#REF!</definedName>
    <definedName name="lote" localSheetId="59">#REF!</definedName>
    <definedName name="lote" localSheetId="60">#REF!</definedName>
    <definedName name="lote" localSheetId="61">#REF!</definedName>
    <definedName name="lote" localSheetId="62">#REF!</definedName>
    <definedName name="lote" localSheetId="78">#REF!</definedName>
    <definedName name="lote">#REF!</definedName>
    <definedName name="LPW">"$#REF!.$E$30"</definedName>
    <definedName name="LPWA">"$#REF!.$E$29"</definedName>
    <definedName name="LS">"$#REF!.$E$27"</definedName>
    <definedName name="LSW">"$#REF!.$E$29"</definedName>
    <definedName name="LSWA">"$#REF!.$E$28"</definedName>
    <definedName name="lu" localSheetId="28" hidden="1">{#N/A,#N/A,FALSE,"MO (2)"}</definedName>
    <definedName name="lu" localSheetId="23" hidden="1">{#N/A,#N/A,FALSE,"MO (2)"}</definedName>
    <definedName name="lu" localSheetId="25" hidden="1">{#N/A,#N/A,FALSE,"MO (2)"}</definedName>
    <definedName name="lu" localSheetId="26" hidden="1">{#N/A,#N/A,FALSE,"MO (2)"}</definedName>
    <definedName name="lu" localSheetId="27" hidden="1">{#N/A,#N/A,FALSE,"MO (2)"}</definedName>
    <definedName name="lu" localSheetId="29" hidden="1">{#N/A,#N/A,FALSE,"MO (2)"}</definedName>
    <definedName name="lu" localSheetId="30" hidden="1">{#N/A,#N/A,FALSE,"MO (2)"}</definedName>
    <definedName name="lu" localSheetId="31" hidden="1">{#N/A,#N/A,FALSE,"MO (2)"}</definedName>
    <definedName name="lu" localSheetId="47" hidden="1">{#N/A,#N/A,FALSE,"MO (2)"}</definedName>
    <definedName name="lu" localSheetId="44" hidden="1">{#N/A,#N/A,FALSE,"MO (2)"}</definedName>
    <definedName name="lu" localSheetId="46" hidden="1">{#N/A,#N/A,FALSE,"MO (2)"}</definedName>
    <definedName name="lu" localSheetId="48" hidden="1">{#N/A,#N/A,FALSE,"MO (2)"}</definedName>
    <definedName name="lu" localSheetId="49" hidden="1">{#N/A,#N/A,FALSE,"MO (2)"}</definedName>
    <definedName name="lu" localSheetId="50" hidden="1">{#N/A,#N/A,FALSE,"MO (2)"}</definedName>
    <definedName name="lu" localSheetId="51" hidden="1">{#N/A,#N/A,FALSE,"MO (2)"}</definedName>
    <definedName name="lu" localSheetId="52" hidden="1">{#N/A,#N/A,FALSE,"MO (2)"}</definedName>
    <definedName name="lu" localSheetId="53" hidden="1">{#N/A,#N/A,FALSE,"MO (2)"}</definedName>
    <definedName name="lu" localSheetId="54" hidden="1">{#N/A,#N/A,FALSE,"MO (2)"}</definedName>
    <definedName name="lu" localSheetId="55" hidden="1">{#N/A,#N/A,FALSE,"MO (2)"}</definedName>
    <definedName name="lu" localSheetId="79" hidden="1">{#N/A,#N/A,FALSE,"MO (2)"}</definedName>
    <definedName name="lu" localSheetId="80" hidden="1">{#N/A,#N/A,FALSE,"MO (2)"}</definedName>
    <definedName name="lu" localSheetId="56" hidden="1">{#N/A,#N/A,FALSE,"MO (2)"}</definedName>
    <definedName name="lu" localSheetId="57" hidden="1">{#N/A,#N/A,FALSE,"MO (2)"}</definedName>
    <definedName name="lu" localSheetId="58" hidden="1">{#N/A,#N/A,FALSE,"MO (2)"}</definedName>
    <definedName name="lu" localSheetId="59" hidden="1">{#N/A,#N/A,FALSE,"MO (2)"}</definedName>
    <definedName name="lu" localSheetId="60" hidden="1">{#N/A,#N/A,FALSE,"MO (2)"}</definedName>
    <definedName name="lu" localSheetId="61" hidden="1">{#N/A,#N/A,FALSE,"MO (2)"}</definedName>
    <definedName name="lu" localSheetId="62" hidden="1">{#N/A,#N/A,FALSE,"MO (2)"}</definedName>
    <definedName name="lu" localSheetId="74" hidden="1">{#N/A,#N/A,FALSE,"MO (2)"}</definedName>
    <definedName name="lu" localSheetId="77" hidden="1">{#N/A,#N/A,FALSE,"MO (2)"}</definedName>
    <definedName name="lu" localSheetId="78" hidden="1">{#N/A,#N/A,FALSE,"MO (2)"}</definedName>
    <definedName name="lu" hidden="1">{#N/A,#N/A,FALSE,"MO (2)"}</definedName>
    <definedName name="luis" localSheetId="28" hidden="1">{"'Plan1 (2)'!$A$5:$F$63"}</definedName>
    <definedName name="luis" localSheetId="23" hidden="1">{"'Plan1 (2)'!$A$5:$F$63"}</definedName>
    <definedName name="luis" localSheetId="25" hidden="1">{"'Plan1 (2)'!$A$5:$F$63"}</definedName>
    <definedName name="luis" localSheetId="26" hidden="1">{"'Plan1 (2)'!$A$5:$F$63"}</definedName>
    <definedName name="luis" localSheetId="27" hidden="1">{"'Plan1 (2)'!$A$5:$F$63"}</definedName>
    <definedName name="luis" localSheetId="29" hidden="1">{"'Plan1 (2)'!$A$5:$F$63"}</definedName>
    <definedName name="luis" localSheetId="30" hidden="1">{"'Plan1 (2)'!$A$5:$F$63"}</definedName>
    <definedName name="luis" localSheetId="31" hidden="1">{"'Plan1 (2)'!$A$5:$F$63"}</definedName>
    <definedName name="luis" localSheetId="47" hidden="1">{"'Plan1 (2)'!$A$5:$F$63"}</definedName>
    <definedName name="luis" localSheetId="44" hidden="1">{"'Plan1 (2)'!$A$5:$F$63"}</definedName>
    <definedName name="luis" localSheetId="46" hidden="1">{"'Plan1 (2)'!$A$5:$F$63"}</definedName>
    <definedName name="luis" localSheetId="48" hidden="1">{"'Plan1 (2)'!$A$5:$F$63"}</definedName>
    <definedName name="luis" localSheetId="49" hidden="1">{"'Plan1 (2)'!$A$5:$F$63"}</definedName>
    <definedName name="luis" localSheetId="50" hidden="1">{"'Plan1 (2)'!$A$5:$F$63"}</definedName>
    <definedName name="luis" localSheetId="51" hidden="1">{"'Plan1 (2)'!$A$5:$F$63"}</definedName>
    <definedName name="luis" localSheetId="52" hidden="1">{"'Plan1 (2)'!$A$5:$F$63"}</definedName>
    <definedName name="luis" localSheetId="53" hidden="1">{"'Plan1 (2)'!$A$5:$F$63"}</definedName>
    <definedName name="luis" localSheetId="54" hidden="1">{"'Plan1 (2)'!$A$5:$F$63"}</definedName>
    <definedName name="luis" localSheetId="55" hidden="1">{"'Plan1 (2)'!$A$5:$F$63"}</definedName>
    <definedName name="luis" localSheetId="79" hidden="1">{"'Plan1 (2)'!$A$5:$F$63"}</definedName>
    <definedName name="luis" localSheetId="80" hidden="1">{"'Plan1 (2)'!$A$5:$F$63"}</definedName>
    <definedName name="luis" localSheetId="56" hidden="1">{"'Plan1 (2)'!$A$5:$F$63"}</definedName>
    <definedName name="luis" localSheetId="57" hidden="1">{"'Plan1 (2)'!$A$5:$F$63"}</definedName>
    <definedName name="luis" localSheetId="58" hidden="1">{"'Plan1 (2)'!$A$5:$F$63"}</definedName>
    <definedName name="luis" localSheetId="59" hidden="1">{"'Plan1 (2)'!$A$5:$F$63"}</definedName>
    <definedName name="luis" localSheetId="60" hidden="1">{"'Plan1 (2)'!$A$5:$F$63"}</definedName>
    <definedName name="luis" localSheetId="61" hidden="1">{"'Plan1 (2)'!$A$5:$F$63"}</definedName>
    <definedName name="luis" localSheetId="62" hidden="1">{"'Plan1 (2)'!$A$5:$F$63"}</definedName>
    <definedName name="luis" localSheetId="74" hidden="1">{"'Plan1 (2)'!$A$5:$F$63"}</definedName>
    <definedName name="luis" localSheetId="77" hidden="1">{"'Plan1 (2)'!$A$5:$F$63"}</definedName>
    <definedName name="luis" localSheetId="78" hidden="1">{"'Plan1 (2)'!$A$5:$F$63"}</definedName>
    <definedName name="luis" hidden="1">{"'Plan1 (2)'!$A$5:$F$63"}</definedName>
    <definedName name="LVC">"'file:///D:/Meus documentos/ANASTÁCIO/SERCEL/BR262990800.xls'#$SERVIÇOS.$#REF!$#REF!"</definedName>
    <definedName name="LVD">"'file:///D:/Meus documentos/ANASTÁCIO/SERCEL/BR262990800.xls'#$SERVIÇOS.$#REF!$#REF!"</definedName>
    <definedName name="M" localSheetId="23">#REF!</definedName>
    <definedName name="M" localSheetId="25">#REF!</definedName>
    <definedName name="M" localSheetId="26">#REF!</definedName>
    <definedName name="M" localSheetId="27">#REF!</definedName>
    <definedName name="M" localSheetId="29">#REF!</definedName>
    <definedName name="M" localSheetId="30">#REF!</definedName>
    <definedName name="M" localSheetId="31">#REF!</definedName>
    <definedName name="M" localSheetId="47">#REF!</definedName>
    <definedName name="M" localSheetId="46">#REF!</definedName>
    <definedName name="M" localSheetId="48">#REF!</definedName>
    <definedName name="M" localSheetId="49">#REF!</definedName>
    <definedName name="M" localSheetId="50">#REF!</definedName>
    <definedName name="M" localSheetId="51">#REF!</definedName>
    <definedName name="M" localSheetId="52">#REF!</definedName>
    <definedName name="M" localSheetId="53">#REF!</definedName>
    <definedName name="M" localSheetId="54">#REF!</definedName>
    <definedName name="M" localSheetId="55">#REF!</definedName>
    <definedName name="M" localSheetId="79">#REF!</definedName>
    <definedName name="M" localSheetId="80">#REF!</definedName>
    <definedName name="M" localSheetId="56">#REF!</definedName>
    <definedName name="M" localSheetId="57">#REF!</definedName>
    <definedName name="M" localSheetId="58">#REF!</definedName>
    <definedName name="M" localSheetId="59">#REF!</definedName>
    <definedName name="M" localSheetId="60">#REF!</definedName>
    <definedName name="M" localSheetId="61">#REF!</definedName>
    <definedName name="M" localSheetId="62">#REF!</definedName>
    <definedName name="M" localSheetId="78">#REF!</definedName>
    <definedName name="M">#REF!</definedName>
    <definedName name="M_003">#N/A</definedName>
    <definedName name="M_003_1" localSheetId="23">#REF!</definedName>
    <definedName name="M_003_1" localSheetId="25">#REF!</definedName>
    <definedName name="M_003_1" localSheetId="26">#REF!</definedName>
    <definedName name="M_003_1" localSheetId="27">#REF!</definedName>
    <definedName name="M_003_1" localSheetId="29">#REF!</definedName>
    <definedName name="M_003_1" localSheetId="30">#REF!</definedName>
    <definedName name="M_003_1" localSheetId="31">#REF!</definedName>
    <definedName name="M_003_1" localSheetId="47">#REF!</definedName>
    <definedName name="M_003_1" localSheetId="46">#REF!</definedName>
    <definedName name="M_003_1" localSheetId="48">#REF!</definedName>
    <definedName name="M_003_1" localSheetId="49">#REF!</definedName>
    <definedName name="M_003_1" localSheetId="50">#REF!</definedName>
    <definedName name="M_003_1" localSheetId="51">#REF!</definedName>
    <definedName name="M_003_1" localSheetId="52">#REF!</definedName>
    <definedName name="M_003_1" localSheetId="53">#REF!</definedName>
    <definedName name="M_003_1" localSheetId="54">#REF!</definedName>
    <definedName name="M_003_1" localSheetId="55">#REF!</definedName>
    <definedName name="M_003_1" localSheetId="79">#REF!</definedName>
    <definedName name="M_003_1" localSheetId="80">#REF!</definedName>
    <definedName name="M_003_1" localSheetId="56">#REF!</definedName>
    <definedName name="M_003_1" localSheetId="57">#REF!</definedName>
    <definedName name="M_003_1" localSheetId="58">#REF!</definedName>
    <definedName name="M_003_1" localSheetId="59">#REF!</definedName>
    <definedName name="M_003_1" localSheetId="60">#REF!</definedName>
    <definedName name="M_003_1" localSheetId="61">#REF!</definedName>
    <definedName name="M_003_1" localSheetId="62">#REF!</definedName>
    <definedName name="M_003_1" localSheetId="78">#REF!</definedName>
    <definedName name="M_003_1">#REF!</definedName>
    <definedName name="M_100">#N/A</definedName>
    <definedName name="M_100_1" localSheetId="23">#REF!</definedName>
    <definedName name="M_100_1" localSheetId="25">#REF!</definedName>
    <definedName name="M_100_1" localSheetId="26">#REF!</definedName>
    <definedName name="M_100_1" localSheetId="27">#REF!</definedName>
    <definedName name="M_100_1" localSheetId="29">#REF!</definedName>
    <definedName name="M_100_1" localSheetId="30">#REF!</definedName>
    <definedName name="M_100_1" localSheetId="31">#REF!</definedName>
    <definedName name="M_100_1" localSheetId="47">#REF!</definedName>
    <definedName name="M_100_1" localSheetId="46">#REF!</definedName>
    <definedName name="M_100_1" localSheetId="48">#REF!</definedName>
    <definedName name="M_100_1" localSheetId="49">#REF!</definedName>
    <definedName name="M_100_1" localSheetId="50">#REF!</definedName>
    <definedName name="M_100_1" localSheetId="51">#REF!</definedName>
    <definedName name="M_100_1" localSheetId="52">#REF!</definedName>
    <definedName name="M_100_1" localSheetId="53">#REF!</definedName>
    <definedName name="M_100_1" localSheetId="54">#REF!</definedName>
    <definedName name="M_100_1" localSheetId="55">#REF!</definedName>
    <definedName name="M_100_1" localSheetId="79">#REF!</definedName>
    <definedName name="M_100_1" localSheetId="80">#REF!</definedName>
    <definedName name="M_100_1" localSheetId="56">#REF!</definedName>
    <definedName name="M_100_1" localSheetId="57">#REF!</definedName>
    <definedName name="M_100_1" localSheetId="58">#REF!</definedName>
    <definedName name="M_100_1" localSheetId="59">#REF!</definedName>
    <definedName name="M_100_1" localSheetId="60">#REF!</definedName>
    <definedName name="M_100_1" localSheetId="61">#REF!</definedName>
    <definedName name="M_100_1" localSheetId="62">#REF!</definedName>
    <definedName name="M_100_1" localSheetId="78">#REF!</definedName>
    <definedName name="M_100_1">#REF!</definedName>
    <definedName name="m_2.04" localSheetId="23">#REF!</definedName>
    <definedName name="m_2.04" localSheetId="25">#REF!</definedName>
    <definedName name="m_2.04" localSheetId="26">#REF!</definedName>
    <definedName name="m_2.04" localSheetId="27">#REF!</definedName>
    <definedName name="m_2.04" localSheetId="29">#REF!</definedName>
    <definedName name="m_2.04" localSheetId="30">#REF!</definedName>
    <definedName name="m_2.04" localSheetId="31">#REF!</definedName>
    <definedName name="m_2.04" localSheetId="47">#REF!</definedName>
    <definedName name="m_2.04" localSheetId="46">#REF!</definedName>
    <definedName name="m_2.04" localSheetId="48">#REF!</definedName>
    <definedName name="m_2.04" localSheetId="49">#REF!</definedName>
    <definedName name="m_2.04" localSheetId="50">#REF!</definedName>
    <definedName name="m_2.04" localSheetId="51">#REF!</definedName>
    <definedName name="m_2.04" localSheetId="52">#REF!</definedName>
    <definedName name="m_2.04" localSheetId="53">#REF!</definedName>
    <definedName name="m_2.04" localSheetId="54">#REF!</definedName>
    <definedName name="m_2.04" localSheetId="55">#REF!</definedName>
    <definedName name="m_2.04" localSheetId="79">#REF!</definedName>
    <definedName name="m_2.04" localSheetId="80">#REF!</definedName>
    <definedName name="m_2.04" localSheetId="56">#REF!</definedName>
    <definedName name="m_2.04" localSheetId="57">#REF!</definedName>
    <definedName name="m_2.04" localSheetId="58">#REF!</definedName>
    <definedName name="m_2.04" localSheetId="59">#REF!</definedName>
    <definedName name="m_2.04" localSheetId="60">#REF!</definedName>
    <definedName name="m_2.04" localSheetId="61">#REF!</definedName>
    <definedName name="m_2.04" localSheetId="62">#REF!</definedName>
    <definedName name="m_2.04" localSheetId="78">#REF!</definedName>
    <definedName name="m_2.04">#REF!</definedName>
    <definedName name="M_2.05" localSheetId="23">#REF!</definedName>
    <definedName name="M_2.05" localSheetId="25">#REF!</definedName>
    <definedName name="M_2.05" localSheetId="26">#REF!</definedName>
    <definedName name="M_2.05" localSheetId="27">#REF!</definedName>
    <definedName name="M_2.05" localSheetId="29">#REF!</definedName>
    <definedName name="M_2.05" localSheetId="30">#REF!</definedName>
    <definedName name="M_2.05" localSheetId="31">#REF!</definedName>
    <definedName name="M_2.05" localSheetId="47">#REF!</definedName>
    <definedName name="M_2.05" localSheetId="46">#REF!</definedName>
    <definedName name="M_2.05" localSheetId="48">#REF!</definedName>
    <definedName name="M_2.05" localSheetId="49">#REF!</definedName>
    <definedName name="M_2.05" localSheetId="50">#REF!</definedName>
    <definedName name="M_2.05" localSheetId="51">#REF!</definedName>
    <definedName name="M_2.05" localSheetId="52">#REF!</definedName>
    <definedName name="M_2.05" localSheetId="53">#REF!</definedName>
    <definedName name="M_2.05" localSheetId="54">#REF!</definedName>
    <definedName name="M_2.05" localSheetId="55">#REF!</definedName>
    <definedName name="M_2.05" localSheetId="79">#REF!</definedName>
    <definedName name="M_2.05" localSheetId="80">#REF!</definedName>
    <definedName name="M_2.05" localSheetId="56">#REF!</definedName>
    <definedName name="M_2.05" localSheetId="57">#REF!</definedName>
    <definedName name="M_2.05" localSheetId="58">#REF!</definedName>
    <definedName name="M_2.05" localSheetId="59">#REF!</definedName>
    <definedName name="M_2.05" localSheetId="60">#REF!</definedName>
    <definedName name="M_2.05" localSheetId="61">#REF!</definedName>
    <definedName name="M_2.05" localSheetId="62">#REF!</definedName>
    <definedName name="M_2.05" localSheetId="78">#REF!</definedName>
    <definedName name="M_2.05">#REF!</definedName>
    <definedName name="m_2.06" localSheetId="47">#REF!</definedName>
    <definedName name="m_2.06" localSheetId="79">#REF!</definedName>
    <definedName name="m_2.06" localSheetId="80">#REF!</definedName>
    <definedName name="m_2.06" localSheetId="62">#REF!</definedName>
    <definedName name="m_2.06" localSheetId="78">#REF!</definedName>
    <definedName name="m_2.06">#REF!</definedName>
    <definedName name="M_2.07" localSheetId="47">#REF!</definedName>
    <definedName name="M_2.07" localSheetId="79">#REF!</definedName>
    <definedName name="M_2.07" localSheetId="80">#REF!</definedName>
    <definedName name="M_2.07" localSheetId="62">#REF!</definedName>
    <definedName name="M_2.07" localSheetId="78">#REF!</definedName>
    <definedName name="M_2.07">#REF!</definedName>
    <definedName name="M_2.08" localSheetId="47">#REF!</definedName>
    <definedName name="M_2.08" localSheetId="79">#REF!</definedName>
    <definedName name="M_2.08" localSheetId="80">#REF!</definedName>
    <definedName name="M_2.08" localSheetId="62">#REF!</definedName>
    <definedName name="M_2.08" localSheetId="78">#REF!</definedName>
    <definedName name="M_2.08">#REF!</definedName>
    <definedName name="M_2.09" localSheetId="47">#REF!</definedName>
    <definedName name="M_2.09" localSheetId="79">#REF!</definedName>
    <definedName name="M_2.09" localSheetId="80">#REF!</definedName>
    <definedName name="M_2.09" localSheetId="62">#REF!</definedName>
    <definedName name="M_2.09" localSheetId="78">#REF!</definedName>
    <definedName name="M_2.09">#REF!</definedName>
    <definedName name="M_2.10" localSheetId="47">#REF!</definedName>
    <definedName name="M_2.10" localSheetId="79">#REF!</definedName>
    <definedName name="M_2.10" localSheetId="80">#REF!</definedName>
    <definedName name="M_2.10" localSheetId="62">#REF!</definedName>
    <definedName name="M_2.10" localSheetId="78">#REF!</definedName>
    <definedName name="M_2.10">#REF!</definedName>
    <definedName name="M_2.11" localSheetId="47">#REF!</definedName>
    <definedName name="M_2.11" localSheetId="79">#REF!</definedName>
    <definedName name="M_2.11" localSheetId="80">#REF!</definedName>
    <definedName name="M_2.11" localSheetId="62">#REF!</definedName>
    <definedName name="M_2.11" localSheetId="78">#REF!</definedName>
    <definedName name="M_2.11">#REF!</definedName>
    <definedName name="M_2.12" localSheetId="47">#REF!</definedName>
    <definedName name="M_2.12" localSheetId="79">#REF!</definedName>
    <definedName name="M_2.12" localSheetId="80">#REF!</definedName>
    <definedName name="M_2.12" localSheetId="62">#REF!</definedName>
    <definedName name="M_2.12" localSheetId="78">#REF!</definedName>
    <definedName name="M_2.12">#REF!</definedName>
    <definedName name="M_2.13" localSheetId="47">#REF!</definedName>
    <definedName name="M_2.13" localSheetId="79">#REF!</definedName>
    <definedName name="M_2.13" localSheetId="80">#REF!</definedName>
    <definedName name="M_2.13" localSheetId="62">#REF!</definedName>
    <definedName name="M_2.13" localSheetId="78">#REF!</definedName>
    <definedName name="M_2.13">#REF!</definedName>
    <definedName name="M_2.14" localSheetId="47">#REF!</definedName>
    <definedName name="M_2.14" localSheetId="79">#REF!</definedName>
    <definedName name="M_2.14" localSheetId="80">#REF!</definedName>
    <definedName name="M_2.14" localSheetId="62">#REF!</definedName>
    <definedName name="M_2.14" localSheetId="78">#REF!</definedName>
    <definedName name="M_2.14">#REF!</definedName>
    <definedName name="M_202">#N/A</definedName>
    <definedName name="M_202_1" localSheetId="23">#REF!</definedName>
    <definedName name="M_202_1" localSheetId="25">#REF!</definedName>
    <definedName name="M_202_1" localSheetId="26">#REF!</definedName>
    <definedName name="M_202_1" localSheetId="27">#REF!</definedName>
    <definedName name="M_202_1" localSheetId="29">#REF!</definedName>
    <definedName name="M_202_1" localSheetId="30">#REF!</definedName>
    <definedName name="M_202_1" localSheetId="31">#REF!</definedName>
    <definedName name="M_202_1" localSheetId="47">#REF!</definedName>
    <definedName name="M_202_1" localSheetId="46">#REF!</definedName>
    <definedName name="M_202_1" localSheetId="48">#REF!</definedName>
    <definedName name="M_202_1" localSheetId="49">#REF!</definedName>
    <definedName name="M_202_1" localSheetId="50">#REF!</definedName>
    <definedName name="M_202_1" localSheetId="51">#REF!</definedName>
    <definedName name="M_202_1" localSheetId="52">#REF!</definedName>
    <definedName name="M_202_1" localSheetId="53">#REF!</definedName>
    <definedName name="M_202_1" localSheetId="54">#REF!</definedName>
    <definedName name="M_202_1" localSheetId="55">#REF!</definedName>
    <definedName name="M_202_1" localSheetId="79">#REF!</definedName>
    <definedName name="M_202_1" localSheetId="80">#REF!</definedName>
    <definedName name="M_202_1" localSheetId="56">#REF!</definedName>
    <definedName name="M_202_1" localSheetId="57">#REF!</definedName>
    <definedName name="M_202_1" localSheetId="58">#REF!</definedName>
    <definedName name="M_202_1" localSheetId="59">#REF!</definedName>
    <definedName name="M_202_1" localSheetId="60">#REF!</definedName>
    <definedName name="M_202_1" localSheetId="61">#REF!</definedName>
    <definedName name="M_202_1" localSheetId="62">#REF!</definedName>
    <definedName name="M_202_1" localSheetId="78">#REF!</definedName>
    <definedName name="M_202_1">#REF!</definedName>
    <definedName name="M_205">#N/A</definedName>
    <definedName name="M_205_1" localSheetId="23">#REF!</definedName>
    <definedName name="M_205_1" localSheetId="25">#REF!</definedName>
    <definedName name="M_205_1" localSheetId="26">#REF!</definedName>
    <definedName name="M_205_1" localSheetId="27">#REF!</definedName>
    <definedName name="M_205_1" localSheetId="29">#REF!</definedName>
    <definedName name="M_205_1" localSheetId="30">#REF!</definedName>
    <definedName name="M_205_1" localSheetId="31">#REF!</definedName>
    <definedName name="M_205_1" localSheetId="47">#REF!</definedName>
    <definedName name="M_205_1" localSheetId="46">#REF!</definedName>
    <definedName name="M_205_1" localSheetId="48">#REF!</definedName>
    <definedName name="M_205_1" localSheetId="49">#REF!</definedName>
    <definedName name="M_205_1" localSheetId="50">#REF!</definedName>
    <definedName name="M_205_1" localSheetId="51">#REF!</definedName>
    <definedName name="M_205_1" localSheetId="52">#REF!</definedName>
    <definedName name="M_205_1" localSheetId="53">#REF!</definedName>
    <definedName name="M_205_1" localSheetId="54">#REF!</definedName>
    <definedName name="M_205_1" localSheetId="55">#REF!</definedName>
    <definedName name="M_205_1" localSheetId="79">#REF!</definedName>
    <definedName name="M_205_1" localSheetId="80">#REF!</definedName>
    <definedName name="M_205_1" localSheetId="56">#REF!</definedName>
    <definedName name="M_205_1" localSheetId="57">#REF!</definedName>
    <definedName name="M_205_1" localSheetId="58">#REF!</definedName>
    <definedName name="M_205_1" localSheetId="59">#REF!</definedName>
    <definedName name="M_205_1" localSheetId="60">#REF!</definedName>
    <definedName name="M_205_1" localSheetId="61">#REF!</definedName>
    <definedName name="M_205_1" localSheetId="62">#REF!</definedName>
    <definedName name="M_205_1" localSheetId="78">#REF!</definedName>
    <definedName name="M_205_1">#REF!</definedName>
    <definedName name="M_210">#N/A</definedName>
    <definedName name="M_210_1" localSheetId="23">#REF!</definedName>
    <definedName name="M_210_1" localSheetId="25">#REF!</definedName>
    <definedName name="M_210_1" localSheetId="26">#REF!</definedName>
    <definedName name="M_210_1" localSheetId="27">#REF!</definedName>
    <definedName name="M_210_1" localSheetId="29">#REF!</definedName>
    <definedName name="M_210_1" localSheetId="30">#REF!</definedName>
    <definedName name="M_210_1" localSheetId="31">#REF!</definedName>
    <definedName name="M_210_1" localSheetId="47">#REF!</definedName>
    <definedName name="M_210_1" localSheetId="46">#REF!</definedName>
    <definedName name="M_210_1" localSheetId="48">#REF!</definedName>
    <definedName name="M_210_1" localSheetId="49">#REF!</definedName>
    <definedName name="M_210_1" localSheetId="50">#REF!</definedName>
    <definedName name="M_210_1" localSheetId="51">#REF!</definedName>
    <definedName name="M_210_1" localSheetId="52">#REF!</definedName>
    <definedName name="M_210_1" localSheetId="53">#REF!</definedName>
    <definedName name="M_210_1" localSheetId="54">#REF!</definedName>
    <definedName name="M_210_1" localSheetId="55">#REF!</definedName>
    <definedName name="M_210_1" localSheetId="79">#REF!</definedName>
    <definedName name="M_210_1" localSheetId="80">#REF!</definedName>
    <definedName name="M_210_1" localSheetId="56">#REF!</definedName>
    <definedName name="M_210_1" localSheetId="57">#REF!</definedName>
    <definedName name="M_210_1" localSheetId="58">#REF!</definedName>
    <definedName name="M_210_1" localSheetId="59">#REF!</definedName>
    <definedName name="M_210_1" localSheetId="60">#REF!</definedName>
    <definedName name="M_210_1" localSheetId="61">#REF!</definedName>
    <definedName name="M_210_1" localSheetId="62">#REF!</definedName>
    <definedName name="M_210_1" localSheetId="78">#REF!</definedName>
    <definedName name="M_210_1">#REF!</definedName>
    <definedName name="M_211">#N/A</definedName>
    <definedName name="M_211_1" localSheetId="23">#REF!</definedName>
    <definedName name="M_211_1" localSheetId="25">#REF!</definedName>
    <definedName name="M_211_1" localSheetId="26">#REF!</definedName>
    <definedName name="M_211_1" localSheetId="27">#REF!</definedName>
    <definedName name="M_211_1" localSheetId="29">#REF!</definedName>
    <definedName name="M_211_1" localSheetId="30">#REF!</definedName>
    <definedName name="M_211_1" localSheetId="31">#REF!</definedName>
    <definedName name="M_211_1" localSheetId="47">#REF!</definedName>
    <definedName name="M_211_1" localSheetId="46">#REF!</definedName>
    <definedName name="M_211_1" localSheetId="48">#REF!</definedName>
    <definedName name="M_211_1" localSheetId="49">#REF!</definedName>
    <definedName name="M_211_1" localSheetId="50">#REF!</definedName>
    <definedName name="M_211_1" localSheetId="51">#REF!</definedName>
    <definedName name="M_211_1" localSheetId="52">#REF!</definedName>
    <definedName name="M_211_1" localSheetId="53">#REF!</definedName>
    <definedName name="M_211_1" localSheetId="54">#REF!</definedName>
    <definedName name="M_211_1" localSheetId="55">#REF!</definedName>
    <definedName name="M_211_1" localSheetId="79">#REF!</definedName>
    <definedName name="M_211_1" localSheetId="80">#REF!</definedName>
    <definedName name="M_211_1" localSheetId="56">#REF!</definedName>
    <definedName name="M_211_1" localSheetId="57">#REF!</definedName>
    <definedName name="M_211_1" localSheetId="58">#REF!</definedName>
    <definedName name="M_211_1" localSheetId="59">#REF!</definedName>
    <definedName name="M_211_1" localSheetId="60">#REF!</definedName>
    <definedName name="M_211_1" localSheetId="61">#REF!</definedName>
    <definedName name="M_211_1" localSheetId="62">#REF!</definedName>
    <definedName name="M_211_1" localSheetId="78">#REF!</definedName>
    <definedName name="M_211_1">#REF!</definedName>
    <definedName name="M_319">#N/A</definedName>
    <definedName name="M_319_1" localSheetId="23">#REF!</definedName>
    <definedName name="M_319_1" localSheetId="25">#REF!</definedName>
    <definedName name="M_319_1" localSheetId="26">#REF!</definedName>
    <definedName name="M_319_1" localSheetId="27">#REF!</definedName>
    <definedName name="M_319_1" localSheetId="29">#REF!</definedName>
    <definedName name="M_319_1" localSheetId="30">#REF!</definedName>
    <definedName name="M_319_1" localSheetId="31">#REF!</definedName>
    <definedName name="M_319_1" localSheetId="47">#REF!</definedName>
    <definedName name="M_319_1" localSheetId="46">#REF!</definedName>
    <definedName name="M_319_1" localSheetId="48">#REF!</definedName>
    <definedName name="M_319_1" localSheetId="49">#REF!</definedName>
    <definedName name="M_319_1" localSheetId="50">#REF!</definedName>
    <definedName name="M_319_1" localSheetId="51">#REF!</definedName>
    <definedName name="M_319_1" localSheetId="52">#REF!</definedName>
    <definedName name="M_319_1" localSheetId="53">#REF!</definedName>
    <definedName name="M_319_1" localSheetId="54">#REF!</definedName>
    <definedName name="M_319_1" localSheetId="55">#REF!</definedName>
    <definedName name="M_319_1" localSheetId="79">#REF!</definedName>
    <definedName name="M_319_1" localSheetId="80">#REF!</definedName>
    <definedName name="M_319_1" localSheetId="56">#REF!</definedName>
    <definedName name="M_319_1" localSheetId="57">#REF!</definedName>
    <definedName name="M_319_1" localSheetId="58">#REF!</definedName>
    <definedName name="M_319_1" localSheetId="59">#REF!</definedName>
    <definedName name="M_319_1" localSheetId="60">#REF!</definedName>
    <definedName name="M_319_1" localSheetId="61">#REF!</definedName>
    <definedName name="M_319_1" localSheetId="62">#REF!</definedName>
    <definedName name="M_319_1" localSheetId="78">#REF!</definedName>
    <definedName name="M_319_1">#REF!</definedName>
    <definedName name="M_320">#N/A</definedName>
    <definedName name="M_320_1" localSheetId="23">#REF!</definedName>
    <definedName name="M_320_1" localSheetId="25">#REF!</definedName>
    <definedName name="M_320_1" localSheetId="26">#REF!</definedName>
    <definedName name="M_320_1" localSheetId="27">#REF!</definedName>
    <definedName name="M_320_1" localSheetId="29">#REF!</definedName>
    <definedName name="M_320_1" localSheetId="30">#REF!</definedName>
    <definedName name="M_320_1" localSheetId="31">#REF!</definedName>
    <definedName name="M_320_1" localSheetId="47">#REF!</definedName>
    <definedName name="M_320_1" localSheetId="46">#REF!</definedName>
    <definedName name="M_320_1" localSheetId="48">#REF!</definedName>
    <definedName name="M_320_1" localSheetId="49">#REF!</definedName>
    <definedName name="M_320_1" localSheetId="50">#REF!</definedName>
    <definedName name="M_320_1" localSheetId="51">#REF!</definedName>
    <definedName name="M_320_1" localSheetId="52">#REF!</definedName>
    <definedName name="M_320_1" localSheetId="53">#REF!</definedName>
    <definedName name="M_320_1" localSheetId="54">#REF!</definedName>
    <definedName name="M_320_1" localSheetId="55">#REF!</definedName>
    <definedName name="M_320_1" localSheetId="79">#REF!</definedName>
    <definedName name="M_320_1" localSheetId="80">#REF!</definedName>
    <definedName name="M_320_1" localSheetId="56">#REF!</definedName>
    <definedName name="M_320_1" localSheetId="57">#REF!</definedName>
    <definedName name="M_320_1" localSheetId="58">#REF!</definedName>
    <definedName name="M_320_1" localSheetId="59">#REF!</definedName>
    <definedName name="M_320_1" localSheetId="60">#REF!</definedName>
    <definedName name="M_320_1" localSheetId="61">#REF!</definedName>
    <definedName name="M_320_1" localSheetId="62">#REF!</definedName>
    <definedName name="M_320_1" localSheetId="78">#REF!</definedName>
    <definedName name="M_320_1">#REF!</definedName>
    <definedName name="M_321">#N/A</definedName>
    <definedName name="M_321_1" localSheetId="23">#REF!</definedName>
    <definedName name="M_321_1" localSheetId="25">#REF!</definedName>
    <definedName name="M_321_1" localSheetId="26">#REF!</definedName>
    <definedName name="M_321_1" localSheetId="27">#REF!</definedName>
    <definedName name="M_321_1" localSheetId="29">#REF!</definedName>
    <definedName name="M_321_1" localSheetId="30">#REF!</definedName>
    <definedName name="M_321_1" localSheetId="31">#REF!</definedName>
    <definedName name="M_321_1" localSheetId="47">#REF!</definedName>
    <definedName name="M_321_1" localSheetId="46">#REF!</definedName>
    <definedName name="M_321_1" localSheetId="48">#REF!</definedName>
    <definedName name="M_321_1" localSheetId="49">#REF!</definedName>
    <definedName name="M_321_1" localSheetId="50">#REF!</definedName>
    <definedName name="M_321_1" localSheetId="51">#REF!</definedName>
    <definedName name="M_321_1" localSheetId="52">#REF!</definedName>
    <definedName name="M_321_1" localSheetId="53">#REF!</definedName>
    <definedName name="M_321_1" localSheetId="54">#REF!</definedName>
    <definedName name="M_321_1" localSheetId="55">#REF!</definedName>
    <definedName name="M_321_1" localSheetId="79">#REF!</definedName>
    <definedName name="M_321_1" localSheetId="80">#REF!</definedName>
    <definedName name="M_321_1" localSheetId="56">#REF!</definedName>
    <definedName name="M_321_1" localSheetId="57">#REF!</definedName>
    <definedName name="M_321_1" localSheetId="58">#REF!</definedName>
    <definedName name="M_321_1" localSheetId="59">#REF!</definedName>
    <definedName name="M_321_1" localSheetId="60">#REF!</definedName>
    <definedName name="M_321_1" localSheetId="61">#REF!</definedName>
    <definedName name="M_321_1" localSheetId="62">#REF!</definedName>
    <definedName name="M_321_1" localSheetId="78">#REF!</definedName>
    <definedName name="M_321_1">#REF!</definedName>
    <definedName name="M_334">#N/A</definedName>
    <definedName name="M_334_1" localSheetId="23">#REF!</definedName>
    <definedName name="M_334_1" localSheetId="25">#REF!</definedName>
    <definedName name="M_334_1" localSheetId="26">#REF!</definedName>
    <definedName name="M_334_1" localSheetId="27">#REF!</definedName>
    <definedName name="M_334_1" localSheetId="29">#REF!</definedName>
    <definedName name="M_334_1" localSheetId="30">#REF!</definedName>
    <definedName name="M_334_1" localSheetId="31">#REF!</definedName>
    <definedName name="M_334_1" localSheetId="47">#REF!</definedName>
    <definedName name="M_334_1" localSheetId="46">#REF!</definedName>
    <definedName name="M_334_1" localSheetId="48">#REF!</definedName>
    <definedName name="M_334_1" localSheetId="49">#REF!</definedName>
    <definedName name="M_334_1" localSheetId="50">#REF!</definedName>
    <definedName name="M_334_1" localSheetId="51">#REF!</definedName>
    <definedName name="M_334_1" localSheetId="52">#REF!</definedName>
    <definedName name="M_334_1" localSheetId="53">#REF!</definedName>
    <definedName name="M_334_1" localSheetId="54">#REF!</definedName>
    <definedName name="M_334_1" localSheetId="55">#REF!</definedName>
    <definedName name="M_334_1" localSheetId="79">#REF!</definedName>
    <definedName name="M_334_1" localSheetId="80">#REF!</definedName>
    <definedName name="M_334_1" localSheetId="56">#REF!</definedName>
    <definedName name="M_334_1" localSheetId="57">#REF!</definedName>
    <definedName name="M_334_1" localSheetId="58">#REF!</definedName>
    <definedName name="M_334_1" localSheetId="59">#REF!</definedName>
    <definedName name="M_334_1" localSheetId="60">#REF!</definedName>
    <definedName name="M_334_1" localSheetId="61">#REF!</definedName>
    <definedName name="M_334_1" localSheetId="62">#REF!</definedName>
    <definedName name="M_334_1" localSheetId="78">#REF!</definedName>
    <definedName name="M_334_1">#REF!</definedName>
    <definedName name="M_335">#N/A</definedName>
    <definedName name="M_335_1" localSheetId="23">#REF!</definedName>
    <definedName name="M_335_1" localSheetId="25">#REF!</definedName>
    <definedName name="M_335_1" localSheetId="26">#REF!</definedName>
    <definedName name="M_335_1" localSheetId="27">#REF!</definedName>
    <definedName name="M_335_1" localSheetId="29">#REF!</definedName>
    <definedName name="M_335_1" localSheetId="30">#REF!</definedName>
    <definedName name="M_335_1" localSheetId="31">#REF!</definedName>
    <definedName name="M_335_1" localSheetId="47">#REF!</definedName>
    <definedName name="M_335_1" localSheetId="46">#REF!</definedName>
    <definedName name="M_335_1" localSheetId="48">#REF!</definedName>
    <definedName name="M_335_1" localSheetId="49">#REF!</definedName>
    <definedName name="M_335_1" localSheetId="50">#REF!</definedName>
    <definedName name="M_335_1" localSheetId="51">#REF!</definedName>
    <definedName name="M_335_1" localSheetId="52">#REF!</definedName>
    <definedName name="M_335_1" localSheetId="53">#REF!</definedName>
    <definedName name="M_335_1" localSheetId="54">#REF!</definedName>
    <definedName name="M_335_1" localSheetId="55">#REF!</definedName>
    <definedName name="M_335_1" localSheetId="79">#REF!</definedName>
    <definedName name="M_335_1" localSheetId="80">#REF!</definedName>
    <definedName name="M_335_1" localSheetId="56">#REF!</definedName>
    <definedName name="M_335_1" localSheetId="57">#REF!</definedName>
    <definedName name="M_335_1" localSheetId="58">#REF!</definedName>
    <definedName name="M_335_1" localSheetId="59">#REF!</definedName>
    <definedName name="M_335_1" localSheetId="60">#REF!</definedName>
    <definedName name="M_335_1" localSheetId="61">#REF!</definedName>
    <definedName name="M_335_1" localSheetId="62">#REF!</definedName>
    <definedName name="M_335_1" localSheetId="78">#REF!</definedName>
    <definedName name="M_335_1">#REF!</definedName>
    <definedName name="M_343">#N/A</definedName>
    <definedName name="M_343_1" localSheetId="23">#REF!</definedName>
    <definedName name="M_343_1" localSheetId="25">#REF!</definedName>
    <definedName name="M_343_1" localSheetId="26">#REF!</definedName>
    <definedName name="M_343_1" localSheetId="27">#REF!</definedName>
    <definedName name="M_343_1" localSheetId="29">#REF!</definedName>
    <definedName name="M_343_1" localSheetId="30">#REF!</definedName>
    <definedName name="M_343_1" localSheetId="31">#REF!</definedName>
    <definedName name="M_343_1" localSheetId="47">#REF!</definedName>
    <definedName name="M_343_1" localSheetId="46">#REF!</definedName>
    <definedName name="M_343_1" localSheetId="48">#REF!</definedName>
    <definedName name="M_343_1" localSheetId="49">#REF!</definedName>
    <definedName name="M_343_1" localSheetId="50">#REF!</definedName>
    <definedName name="M_343_1" localSheetId="51">#REF!</definedName>
    <definedName name="M_343_1" localSheetId="52">#REF!</definedName>
    <definedName name="M_343_1" localSheetId="53">#REF!</definedName>
    <definedName name="M_343_1" localSheetId="54">#REF!</definedName>
    <definedName name="M_343_1" localSheetId="55">#REF!</definedName>
    <definedName name="M_343_1" localSheetId="79">#REF!</definedName>
    <definedName name="M_343_1" localSheetId="80">#REF!</definedName>
    <definedName name="M_343_1" localSheetId="56">#REF!</definedName>
    <definedName name="M_343_1" localSheetId="57">#REF!</definedName>
    <definedName name="M_343_1" localSheetId="58">#REF!</definedName>
    <definedName name="M_343_1" localSheetId="59">#REF!</definedName>
    <definedName name="M_343_1" localSheetId="60">#REF!</definedName>
    <definedName name="M_343_1" localSheetId="61">#REF!</definedName>
    <definedName name="M_343_1" localSheetId="62">#REF!</definedName>
    <definedName name="M_343_1" localSheetId="78">#REF!</definedName>
    <definedName name="M_343_1">#REF!</definedName>
    <definedName name="M_346">#N/A</definedName>
    <definedName name="M_346_1" localSheetId="23">#REF!</definedName>
    <definedName name="M_346_1" localSheetId="25">#REF!</definedName>
    <definedName name="M_346_1" localSheetId="26">#REF!</definedName>
    <definedName name="M_346_1" localSheetId="27">#REF!</definedName>
    <definedName name="M_346_1" localSheetId="29">#REF!</definedName>
    <definedName name="M_346_1" localSheetId="30">#REF!</definedName>
    <definedName name="M_346_1" localSheetId="31">#REF!</definedName>
    <definedName name="M_346_1" localSheetId="47">#REF!</definedName>
    <definedName name="M_346_1" localSheetId="46">#REF!</definedName>
    <definedName name="M_346_1" localSheetId="48">#REF!</definedName>
    <definedName name="M_346_1" localSheetId="49">#REF!</definedName>
    <definedName name="M_346_1" localSheetId="50">#REF!</definedName>
    <definedName name="M_346_1" localSheetId="51">#REF!</definedName>
    <definedName name="M_346_1" localSheetId="52">#REF!</definedName>
    <definedName name="M_346_1" localSheetId="53">#REF!</definedName>
    <definedName name="M_346_1" localSheetId="54">#REF!</definedName>
    <definedName name="M_346_1" localSheetId="55">#REF!</definedName>
    <definedName name="M_346_1" localSheetId="79">#REF!</definedName>
    <definedName name="M_346_1" localSheetId="80">#REF!</definedName>
    <definedName name="M_346_1" localSheetId="56">#REF!</definedName>
    <definedName name="M_346_1" localSheetId="57">#REF!</definedName>
    <definedName name="M_346_1" localSheetId="58">#REF!</definedName>
    <definedName name="M_346_1" localSheetId="59">#REF!</definedName>
    <definedName name="M_346_1" localSheetId="60">#REF!</definedName>
    <definedName name="M_346_1" localSheetId="61">#REF!</definedName>
    <definedName name="M_346_1" localSheetId="62">#REF!</definedName>
    <definedName name="M_346_1" localSheetId="78">#REF!</definedName>
    <definedName name="M_346_1">#REF!</definedName>
    <definedName name="M_405">#N/A</definedName>
    <definedName name="M_405_1" localSheetId="23">#REF!</definedName>
    <definedName name="M_405_1" localSheetId="25">#REF!</definedName>
    <definedName name="M_405_1" localSheetId="26">#REF!</definedName>
    <definedName name="M_405_1" localSheetId="27">#REF!</definedName>
    <definedName name="M_405_1" localSheetId="29">#REF!</definedName>
    <definedName name="M_405_1" localSheetId="30">#REF!</definedName>
    <definedName name="M_405_1" localSheetId="31">#REF!</definedName>
    <definedName name="M_405_1" localSheetId="47">#REF!</definedName>
    <definedName name="M_405_1" localSheetId="46">#REF!</definedName>
    <definedName name="M_405_1" localSheetId="48">#REF!</definedName>
    <definedName name="M_405_1" localSheetId="49">#REF!</definedName>
    <definedName name="M_405_1" localSheetId="50">#REF!</definedName>
    <definedName name="M_405_1" localSheetId="51">#REF!</definedName>
    <definedName name="M_405_1" localSheetId="52">#REF!</definedName>
    <definedName name="M_405_1" localSheetId="53">#REF!</definedName>
    <definedName name="M_405_1" localSheetId="54">#REF!</definedName>
    <definedName name="M_405_1" localSheetId="55">#REF!</definedName>
    <definedName name="M_405_1" localSheetId="79">#REF!</definedName>
    <definedName name="M_405_1" localSheetId="80">#REF!</definedName>
    <definedName name="M_405_1" localSheetId="56">#REF!</definedName>
    <definedName name="M_405_1" localSheetId="57">#REF!</definedName>
    <definedName name="M_405_1" localSheetId="58">#REF!</definedName>
    <definedName name="M_405_1" localSheetId="59">#REF!</definedName>
    <definedName name="M_405_1" localSheetId="60">#REF!</definedName>
    <definedName name="M_405_1" localSheetId="61">#REF!</definedName>
    <definedName name="M_405_1" localSheetId="62">#REF!</definedName>
    <definedName name="M_405_1" localSheetId="78">#REF!</definedName>
    <definedName name="M_405_1">#REF!</definedName>
    <definedName name="M_406">#N/A</definedName>
    <definedName name="M_406_1" localSheetId="23">#REF!</definedName>
    <definedName name="M_406_1" localSheetId="25">#REF!</definedName>
    <definedName name="M_406_1" localSheetId="26">#REF!</definedName>
    <definedName name="M_406_1" localSheetId="27">#REF!</definedName>
    <definedName name="M_406_1" localSheetId="29">#REF!</definedName>
    <definedName name="M_406_1" localSheetId="30">#REF!</definedName>
    <definedName name="M_406_1" localSheetId="31">#REF!</definedName>
    <definedName name="M_406_1" localSheetId="47">#REF!</definedName>
    <definedName name="M_406_1" localSheetId="46">#REF!</definedName>
    <definedName name="M_406_1" localSheetId="48">#REF!</definedName>
    <definedName name="M_406_1" localSheetId="49">#REF!</definedName>
    <definedName name="M_406_1" localSheetId="50">#REF!</definedName>
    <definedName name="M_406_1" localSheetId="51">#REF!</definedName>
    <definedName name="M_406_1" localSheetId="52">#REF!</definedName>
    <definedName name="M_406_1" localSheetId="53">#REF!</definedName>
    <definedName name="M_406_1" localSheetId="54">#REF!</definedName>
    <definedName name="M_406_1" localSheetId="55">#REF!</definedName>
    <definedName name="M_406_1" localSheetId="79">#REF!</definedName>
    <definedName name="M_406_1" localSheetId="80">#REF!</definedName>
    <definedName name="M_406_1" localSheetId="56">#REF!</definedName>
    <definedName name="M_406_1" localSheetId="57">#REF!</definedName>
    <definedName name="M_406_1" localSheetId="58">#REF!</definedName>
    <definedName name="M_406_1" localSheetId="59">#REF!</definedName>
    <definedName name="M_406_1" localSheetId="60">#REF!</definedName>
    <definedName name="M_406_1" localSheetId="61">#REF!</definedName>
    <definedName name="M_406_1" localSheetId="62">#REF!</definedName>
    <definedName name="M_406_1" localSheetId="78">#REF!</definedName>
    <definedName name="M_406_1">#REF!</definedName>
    <definedName name="M_408">#N/A</definedName>
    <definedName name="M_408_1" localSheetId="23">#REF!</definedName>
    <definedName name="M_408_1" localSheetId="25">#REF!</definedName>
    <definedName name="M_408_1" localSheetId="26">#REF!</definedName>
    <definedName name="M_408_1" localSheetId="27">#REF!</definedName>
    <definedName name="M_408_1" localSheetId="29">#REF!</definedName>
    <definedName name="M_408_1" localSheetId="30">#REF!</definedName>
    <definedName name="M_408_1" localSheetId="31">#REF!</definedName>
    <definedName name="M_408_1" localSheetId="47">#REF!</definedName>
    <definedName name="M_408_1" localSheetId="46">#REF!</definedName>
    <definedName name="M_408_1" localSheetId="48">#REF!</definedName>
    <definedName name="M_408_1" localSheetId="49">#REF!</definedName>
    <definedName name="M_408_1" localSheetId="50">#REF!</definedName>
    <definedName name="M_408_1" localSheetId="51">#REF!</definedName>
    <definedName name="M_408_1" localSheetId="52">#REF!</definedName>
    <definedName name="M_408_1" localSheetId="53">#REF!</definedName>
    <definedName name="M_408_1" localSheetId="54">#REF!</definedName>
    <definedName name="M_408_1" localSheetId="55">#REF!</definedName>
    <definedName name="M_408_1" localSheetId="79">#REF!</definedName>
    <definedName name="M_408_1" localSheetId="80">#REF!</definedName>
    <definedName name="M_408_1" localSheetId="56">#REF!</definedName>
    <definedName name="M_408_1" localSheetId="57">#REF!</definedName>
    <definedName name="M_408_1" localSheetId="58">#REF!</definedName>
    <definedName name="M_408_1" localSheetId="59">#REF!</definedName>
    <definedName name="M_408_1" localSheetId="60">#REF!</definedName>
    <definedName name="M_408_1" localSheetId="61">#REF!</definedName>
    <definedName name="M_408_1" localSheetId="62">#REF!</definedName>
    <definedName name="M_408_1" localSheetId="78">#REF!</definedName>
    <definedName name="M_408_1">#REF!</definedName>
    <definedName name="M_413">#N/A</definedName>
    <definedName name="M_413_1" localSheetId="23">#REF!</definedName>
    <definedName name="M_413_1" localSheetId="25">#REF!</definedName>
    <definedName name="M_413_1" localSheetId="26">#REF!</definedName>
    <definedName name="M_413_1" localSheetId="27">#REF!</definedName>
    <definedName name="M_413_1" localSheetId="29">#REF!</definedName>
    <definedName name="M_413_1" localSheetId="30">#REF!</definedName>
    <definedName name="M_413_1" localSheetId="31">#REF!</definedName>
    <definedName name="M_413_1" localSheetId="47">#REF!</definedName>
    <definedName name="M_413_1" localSheetId="46">#REF!</definedName>
    <definedName name="M_413_1" localSheetId="48">#REF!</definedName>
    <definedName name="M_413_1" localSheetId="49">#REF!</definedName>
    <definedName name="M_413_1" localSheetId="50">#REF!</definedName>
    <definedName name="M_413_1" localSheetId="51">#REF!</definedName>
    <definedName name="M_413_1" localSheetId="52">#REF!</definedName>
    <definedName name="M_413_1" localSheetId="53">#REF!</definedName>
    <definedName name="M_413_1" localSheetId="54">#REF!</definedName>
    <definedName name="M_413_1" localSheetId="55">#REF!</definedName>
    <definedName name="M_413_1" localSheetId="79">#REF!</definedName>
    <definedName name="M_413_1" localSheetId="80">#REF!</definedName>
    <definedName name="M_413_1" localSheetId="56">#REF!</definedName>
    <definedName name="M_413_1" localSheetId="57">#REF!</definedName>
    <definedName name="M_413_1" localSheetId="58">#REF!</definedName>
    <definedName name="M_413_1" localSheetId="59">#REF!</definedName>
    <definedName name="M_413_1" localSheetId="60">#REF!</definedName>
    <definedName name="M_413_1" localSheetId="61">#REF!</definedName>
    <definedName name="M_413_1" localSheetId="62">#REF!</definedName>
    <definedName name="M_413_1" localSheetId="78">#REF!</definedName>
    <definedName name="M_413_1">#REF!</definedName>
    <definedName name="M_420">#N/A</definedName>
    <definedName name="M_420_1" localSheetId="23">#REF!</definedName>
    <definedName name="M_420_1" localSheetId="25">#REF!</definedName>
    <definedName name="M_420_1" localSheetId="26">#REF!</definedName>
    <definedName name="M_420_1" localSheetId="27">#REF!</definedName>
    <definedName name="M_420_1" localSheetId="29">#REF!</definedName>
    <definedName name="M_420_1" localSheetId="30">#REF!</definedName>
    <definedName name="M_420_1" localSheetId="31">#REF!</definedName>
    <definedName name="M_420_1" localSheetId="47">#REF!</definedName>
    <definedName name="M_420_1" localSheetId="46">#REF!</definedName>
    <definedName name="M_420_1" localSheetId="48">#REF!</definedName>
    <definedName name="M_420_1" localSheetId="49">#REF!</definedName>
    <definedName name="M_420_1" localSheetId="50">#REF!</definedName>
    <definedName name="M_420_1" localSheetId="51">#REF!</definedName>
    <definedName name="M_420_1" localSheetId="52">#REF!</definedName>
    <definedName name="M_420_1" localSheetId="53">#REF!</definedName>
    <definedName name="M_420_1" localSheetId="54">#REF!</definedName>
    <definedName name="M_420_1" localSheetId="55">#REF!</definedName>
    <definedName name="M_420_1" localSheetId="79">#REF!</definedName>
    <definedName name="M_420_1" localSheetId="80">#REF!</definedName>
    <definedName name="M_420_1" localSheetId="56">#REF!</definedName>
    <definedName name="M_420_1" localSheetId="57">#REF!</definedName>
    <definedName name="M_420_1" localSheetId="58">#REF!</definedName>
    <definedName name="M_420_1" localSheetId="59">#REF!</definedName>
    <definedName name="M_420_1" localSheetId="60">#REF!</definedName>
    <definedName name="M_420_1" localSheetId="61">#REF!</definedName>
    <definedName name="M_420_1" localSheetId="62">#REF!</definedName>
    <definedName name="M_420_1" localSheetId="78">#REF!</definedName>
    <definedName name="M_420_1">#REF!</definedName>
    <definedName name="M_421">#N/A</definedName>
    <definedName name="M_421_1" localSheetId="23">#REF!</definedName>
    <definedName name="M_421_1" localSheetId="25">#REF!</definedName>
    <definedName name="M_421_1" localSheetId="26">#REF!</definedName>
    <definedName name="M_421_1" localSheetId="27">#REF!</definedName>
    <definedName name="M_421_1" localSheetId="29">#REF!</definedName>
    <definedName name="M_421_1" localSheetId="30">#REF!</definedName>
    <definedName name="M_421_1" localSheetId="31">#REF!</definedName>
    <definedName name="M_421_1" localSheetId="47">#REF!</definedName>
    <definedName name="M_421_1" localSheetId="46">#REF!</definedName>
    <definedName name="M_421_1" localSheetId="48">#REF!</definedName>
    <definedName name="M_421_1" localSheetId="49">#REF!</definedName>
    <definedName name="M_421_1" localSheetId="50">#REF!</definedName>
    <definedName name="M_421_1" localSheetId="51">#REF!</definedName>
    <definedName name="M_421_1" localSheetId="52">#REF!</definedName>
    <definedName name="M_421_1" localSheetId="53">#REF!</definedName>
    <definedName name="M_421_1" localSheetId="54">#REF!</definedName>
    <definedName name="M_421_1" localSheetId="55">#REF!</definedName>
    <definedName name="M_421_1" localSheetId="79">#REF!</definedName>
    <definedName name="M_421_1" localSheetId="80">#REF!</definedName>
    <definedName name="M_421_1" localSheetId="56">#REF!</definedName>
    <definedName name="M_421_1" localSheetId="57">#REF!</definedName>
    <definedName name="M_421_1" localSheetId="58">#REF!</definedName>
    <definedName name="M_421_1" localSheetId="59">#REF!</definedName>
    <definedName name="M_421_1" localSheetId="60">#REF!</definedName>
    <definedName name="M_421_1" localSheetId="61">#REF!</definedName>
    <definedName name="M_421_1" localSheetId="62">#REF!</definedName>
    <definedName name="M_421_1" localSheetId="78">#REF!</definedName>
    <definedName name="M_421_1">#REF!</definedName>
    <definedName name="M_601">#N/A</definedName>
    <definedName name="M_601_1" localSheetId="23">#REF!</definedName>
    <definedName name="M_601_1" localSheetId="25">#REF!</definedName>
    <definedName name="M_601_1" localSheetId="26">#REF!</definedName>
    <definedName name="M_601_1" localSheetId="27">#REF!</definedName>
    <definedName name="M_601_1" localSheetId="29">#REF!</definedName>
    <definedName name="M_601_1" localSheetId="30">#REF!</definedName>
    <definedName name="M_601_1" localSheetId="31">#REF!</definedName>
    <definedName name="M_601_1" localSheetId="47">#REF!</definedName>
    <definedName name="M_601_1" localSheetId="46">#REF!</definedName>
    <definedName name="M_601_1" localSheetId="48">#REF!</definedName>
    <definedName name="M_601_1" localSheetId="49">#REF!</definedName>
    <definedName name="M_601_1" localSheetId="50">#REF!</definedName>
    <definedName name="M_601_1" localSheetId="51">#REF!</definedName>
    <definedName name="M_601_1" localSheetId="52">#REF!</definedName>
    <definedName name="M_601_1" localSheetId="53">#REF!</definedName>
    <definedName name="M_601_1" localSheetId="54">#REF!</definedName>
    <definedName name="M_601_1" localSheetId="55">#REF!</definedName>
    <definedName name="M_601_1" localSheetId="79">#REF!</definedName>
    <definedName name="M_601_1" localSheetId="80">#REF!</definedName>
    <definedName name="M_601_1" localSheetId="56">#REF!</definedName>
    <definedName name="M_601_1" localSheetId="57">#REF!</definedName>
    <definedName name="M_601_1" localSheetId="58">#REF!</definedName>
    <definedName name="M_601_1" localSheetId="59">#REF!</definedName>
    <definedName name="M_601_1" localSheetId="60">#REF!</definedName>
    <definedName name="M_601_1" localSheetId="61">#REF!</definedName>
    <definedName name="M_601_1" localSheetId="62">#REF!</definedName>
    <definedName name="M_601_1" localSheetId="78">#REF!</definedName>
    <definedName name="M_601_1">#REF!</definedName>
    <definedName name="M_607">#N/A</definedName>
    <definedName name="M_607_1" localSheetId="23">#REF!</definedName>
    <definedName name="M_607_1" localSheetId="25">#REF!</definedName>
    <definedName name="M_607_1" localSheetId="26">#REF!</definedName>
    <definedName name="M_607_1" localSheetId="27">#REF!</definedName>
    <definedName name="M_607_1" localSheetId="29">#REF!</definedName>
    <definedName name="M_607_1" localSheetId="30">#REF!</definedName>
    <definedName name="M_607_1" localSheetId="31">#REF!</definedName>
    <definedName name="M_607_1" localSheetId="47">#REF!</definedName>
    <definedName name="M_607_1" localSheetId="46">#REF!</definedName>
    <definedName name="M_607_1" localSheetId="48">#REF!</definedName>
    <definedName name="M_607_1" localSheetId="49">#REF!</definedName>
    <definedName name="M_607_1" localSheetId="50">#REF!</definedName>
    <definedName name="M_607_1" localSheetId="51">#REF!</definedName>
    <definedName name="M_607_1" localSheetId="52">#REF!</definedName>
    <definedName name="M_607_1" localSheetId="53">#REF!</definedName>
    <definedName name="M_607_1" localSheetId="54">#REF!</definedName>
    <definedName name="M_607_1" localSheetId="55">#REF!</definedName>
    <definedName name="M_607_1" localSheetId="79">#REF!</definedName>
    <definedName name="M_607_1" localSheetId="80">#REF!</definedName>
    <definedName name="M_607_1" localSheetId="56">#REF!</definedName>
    <definedName name="M_607_1" localSheetId="57">#REF!</definedName>
    <definedName name="M_607_1" localSheetId="58">#REF!</definedName>
    <definedName name="M_607_1" localSheetId="59">#REF!</definedName>
    <definedName name="M_607_1" localSheetId="60">#REF!</definedName>
    <definedName name="M_607_1" localSheetId="61">#REF!</definedName>
    <definedName name="M_607_1" localSheetId="62">#REF!</definedName>
    <definedName name="M_607_1" localSheetId="78">#REF!</definedName>
    <definedName name="M_607_1">#REF!</definedName>
    <definedName name="M_608">#N/A</definedName>
    <definedName name="M_608_1" localSheetId="23">#REF!</definedName>
    <definedName name="M_608_1" localSheetId="25">#REF!</definedName>
    <definedName name="M_608_1" localSheetId="26">#REF!</definedName>
    <definedName name="M_608_1" localSheetId="27">#REF!</definedName>
    <definedName name="M_608_1" localSheetId="29">#REF!</definedName>
    <definedName name="M_608_1" localSheetId="30">#REF!</definedName>
    <definedName name="M_608_1" localSheetId="31">#REF!</definedName>
    <definedName name="M_608_1" localSheetId="47">#REF!</definedName>
    <definedName name="M_608_1" localSheetId="46">#REF!</definedName>
    <definedName name="M_608_1" localSheetId="48">#REF!</definedName>
    <definedName name="M_608_1" localSheetId="49">#REF!</definedName>
    <definedName name="M_608_1" localSheetId="50">#REF!</definedName>
    <definedName name="M_608_1" localSheetId="51">#REF!</definedName>
    <definedName name="M_608_1" localSheetId="52">#REF!</definedName>
    <definedName name="M_608_1" localSheetId="53">#REF!</definedName>
    <definedName name="M_608_1" localSheetId="54">#REF!</definedName>
    <definedName name="M_608_1" localSheetId="55">#REF!</definedName>
    <definedName name="M_608_1" localSheetId="79">#REF!</definedName>
    <definedName name="M_608_1" localSheetId="80">#REF!</definedName>
    <definedName name="M_608_1" localSheetId="56">#REF!</definedName>
    <definedName name="M_608_1" localSheetId="57">#REF!</definedName>
    <definedName name="M_608_1" localSheetId="58">#REF!</definedName>
    <definedName name="M_608_1" localSheetId="59">#REF!</definedName>
    <definedName name="M_608_1" localSheetId="60">#REF!</definedName>
    <definedName name="M_608_1" localSheetId="61">#REF!</definedName>
    <definedName name="M_608_1" localSheetId="62">#REF!</definedName>
    <definedName name="M_608_1" localSheetId="78">#REF!</definedName>
    <definedName name="M_608_1">#REF!</definedName>
    <definedName name="M_609">#N/A</definedName>
    <definedName name="M_609_1" localSheetId="23">#REF!</definedName>
    <definedName name="M_609_1" localSheetId="25">#REF!</definedName>
    <definedName name="M_609_1" localSheetId="26">#REF!</definedName>
    <definedName name="M_609_1" localSheetId="27">#REF!</definedName>
    <definedName name="M_609_1" localSheetId="29">#REF!</definedName>
    <definedName name="M_609_1" localSheetId="30">#REF!</definedName>
    <definedName name="M_609_1" localSheetId="31">#REF!</definedName>
    <definedName name="M_609_1" localSheetId="47">#REF!</definedName>
    <definedName name="M_609_1" localSheetId="46">#REF!</definedName>
    <definedName name="M_609_1" localSheetId="48">#REF!</definedName>
    <definedName name="M_609_1" localSheetId="49">#REF!</definedName>
    <definedName name="M_609_1" localSheetId="50">#REF!</definedName>
    <definedName name="M_609_1" localSheetId="51">#REF!</definedName>
    <definedName name="M_609_1" localSheetId="52">#REF!</definedName>
    <definedName name="M_609_1" localSheetId="53">#REF!</definedName>
    <definedName name="M_609_1" localSheetId="54">#REF!</definedName>
    <definedName name="M_609_1" localSheetId="55">#REF!</definedName>
    <definedName name="M_609_1" localSheetId="79">#REF!</definedName>
    <definedName name="M_609_1" localSheetId="80">#REF!</definedName>
    <definedName name="M_609_1" localSheetId="56">#REF!</definedName>
    <definedName name="M_609_1" localSheetId="57">#REF!</definedName>
    <definedName name="M_609_1" localSheetId="58">#REF!</definedName>
    <definedName name="M_609_1" localSheetId="59">#REF!</definedName>
    <definedName name="M_609_1" localSheetId="60">#REF!</definedName>
    <definedName name="M_609_1" localSheetId="61">#REF!</definedName>
    <definedName name="M_609_1" localSheetId="62">#REF!</definedName>
    <definedName name="M_609_1" localSheetId="78">#REF!</definedName>
    <definedName name="M_609_1">#REF!</definedName>
    <definedName name="M_611">#N/A</definedName>
    <definedName name="M_611_1" localSheetId="23">#REF!</definedName>
    <definedName name="M_611_1" localSheetId="25">#REF!</definedName>
    <definedName name="M_611_1" localSheetId="26">#REF!</definedName>
    <definedName name="M_611_1" localSheetId="27">#REF!</definedName>
    <definedName name="M_611_1" localSheetId="29">#REF!</definedName>
    <definedName name="M_611_1" localSheetId="30">#REF!</definedName>
    <definedName name="M_611_1" localSheetId="31">#REF!</definedName>
    <definedName name="M_611_1" localSheetId="47">#REF!</definedName>
    <definedName name="M_611_1" localSheetId="46">#REF!</definedName>
    <definedName name="M_611_1" localSheetId="48">#REF!</definedName>
    <definedName name="M_611_1" localSheetId="49">#REF!</definedName>
    <definedName name="M_611_1" localSheetId="50">#REF!</definedName>
    <definedName name="M_611_1" localSheetId="51">#REF!</definedName>
    <definedName name="M_611_1" localSheetId="52">#REF!</definedName>
    <definedName name="M_611_1" localSheetId="53">#REF!</definedName>
    <definedName name="M_611_1" localSheetId="54">#REF!</definedName>
    <definedName name="M_611_1" localSheetId="55">#REF!</definedName>
    <definedName name="M_611_1" localSheetId="79">#REF!</definedName>
    <definedName name="M_611_1" localSheetId="80">#REF!</definedName>
    <definedName name="M_611_1" localSheetId="56">#REF!</definedName>
    <definedName name="M_611_1" localSheetId="57">#REF!</definedName>
    <definedName name="M_611_1" localSheetId="58">#REF!</definedName>
    <definedName name="M_611_1" localSheetId="59">#REF!</definedName>
    <definedName name="M_611_1" localSheetId="60">#REF!</definedName>
    <definedName name="M_611_1" localSheetId="61">#REF!</definedName>
    <definedName name="M_611_1" localSheetId="62">#REF!</definedName>
    <definedName name="M_611_1" localSheetId="78">#REF!</definedName>
    <definedName name="M_611_1">#REF!</definedName>
    <definedName name="M_615">#N/A</definedName>
    <definedName name="M_615_1" localSheetId="23">#REF!</definedName>
    <definedName name="M_615_1" localSheetId="25">#REF!</definedName>
    <definedName name="M_615_1" localSheetId="26">#REF!</definedName>
    <definedName name="M_615_1" localSheetId="27">#REF!</definedName>
    <definedName name="M_615_1" localSheetId="29">#REF!</definedName>
    <definedName name="M_615_1" localSheetId="30">#REF!</definedName>
    <definedName name="M_615_1" localSheetId="31">#REF!</definedName>
    <definedName name="M_615_1" localSheetId="47">#REF!</definedName>
    <definedName name="M_615_1" localSheetId="46">#REF!</definedName>
    <definedName name="M_615_1" localSheetId="48">#REF!</definedName>
    <definedName name="M_615_1" localSheetId="49">#REF!</definedName>
    <definedName name="M_615_1" localSheetId="50">#REF!</definedName>
    <definedName name="M_615_1" localSheetId="51">#REF!</definedName>
    <definedName name="M_615_1" localSheetId="52">#REF!</definedName>
    <definedName name="M_615_1" localSheetId="53">#REF!</definedName>
    <definedName name="M_615_1" localSheetId="54">#REF!</definedName>
    <definedName name="M_615_1" localSheetId="55">#REF!</definedName>
    <definedName name="M_615_1" localSheetId="79">#REF!</definedName>
    <definedName name="M_615_1" localSheetId="80">#REF!</definedName>
    <definedName name="M_615_1" localSheetId="56">#REF!</definedName>
    <definedName name="M_615_1" localSheetId="57">#REF!</definedName>
    <definedName name="M_615_1" localSheetId="58">#REF!</definedName>
    <definedName name="M_615_1" localSheetId="59">#REF!</definedName>
    <definedName name="M_615_1" localSheetId="60">#REF!</definedName>
    <definedName name="M_615_1" localSheetId="61">#REF!</definedName>
    <definedName name="M_615_1" localSheetId="62">#REF!</definedName>
    <definedName name="M_615_1" localSheetId="78">#REF!</definedName>
    <definedName name="M_615_1">#REF!</definedName>
    <definedName name="M_616">#N/A</definedName>
    <definedName name="M_616_1" localSheetId="23">#REF!</definedName>
    <definedName name="M_616_1" localSheetId="25">#REF!</definedName>
    <definedName name="M_616_1" localSheetId="26">#REF!</definedName>
    <definedName name="M_616_1" localSheetId="27">#REF!</definedName>
    <definedName name="M_616_1" localSheetId="29">#REF!</definedName>
    <definedName name="M_616_1" localSheetId="30">#REF!</definedName>
    <definedName name="M_616_1" localSheetId="31">#REF!</definedName>
    <definedName name="M_616_1" localSheetId="47">#REF!</definedName>
    <definedName name="M_616_1" localSheetId="46">#REF!</definedName>
    <definedName name="M_616_1" localSheetId="48">#REF!</definedName>
    <definedName name="M_616_1" localSheetId="49">#REF!</definedName>
    <definedName name="M_616_1" localSheetId="50">#REF!</definedName>
    <definedName name="M_616_1" localSheetId="51">#REF!</definedName>
    <definedName name="M_616_1" localSheetId="52">#REF!</definedName>
    <definedName name="M_616_1" localSheetId="53">#REF!</definedName>
    <definedName name="M_616_1" localSheetId="54">#REF!</definedName>
    <definedName name="M_616_1" localSheetId="55">#REF!</definedName>
    <definedName name="M_616_1" localSheetId="79">#REF!</definedName>
    <definedName name="M_616_1" localSheetId="80">#REF!</definedName>
    <definedName name="M_616_1" localSheetId="56">#REF!</definedName>
    <definedName name="M_616_1" localSheetId="57">#REF!</definedName>
    <definedName name="M_616_1" localSheetId="58">#REF!</definedName>
    <definedName name="M_616_1" localSheetId="59">#REF!</definedName>
    <definedName name="M_616_1" localSheetId="60">#REF!</definedName>
    <definedName name="M_616_1" localSheetId="61">#REF!</definedName>
    <definedName name="M_616_1" localSheetId="62">#REF!</definedName>
    <definedName name="M_616_1" localSheetId="78">#REF!</definedName>
    <definedName name="M_616_1">#REF!</definedName>
    <definedName name="M_619">#N/A</definedName>
    <definedName name="M_619_1" localSheetId="23">#REF!</definedName>
    <definedName name="M_619_1" localSheetId="25">#REF!</definedName>
    <definedName name="M_619_1" localSheetId="26">#REF!</definedName>
    <definedName name="M_619_1" localSheetId="27">#REF!</definedName>
    <definedName name="M_619_1" localSheetId="29">#REF!</definedName>
    <definedName name="M_619_1" localSheetId="30">#REF!</definedName>
    <definedName name="M_619_1" localSheetId="31">#REF!</definedName>
    <definedName name="M_619_1" localSheetId="47">#REF!</definedName>
    <definedName name="M_619_1" localSheetId="46">#REF!</definedName>
    <definedName name="M_619_1" localSheetId="48">#REF!</definedName>
    <definedName name="M_619_1" localSheetId="49">#REF!</definedName>
    <definedName name="M_619_1" localSheetId="50">#REF!</definedName>
    <definedName name="M_619_1" localSheetId="51">#REF!</definedName>
    <definedName name="M_619_1" localSheetId="52">#REF!</definedName>
    <definedName name="M_619_1" localSheetId="53">#REF!</definedName>
    <definedName name="M_619_1" localSheetId="54">#REF!</definedName>
    <definedName name="M_619_1" localSheetId="55">#REF!</definedName>
    <definedName name="M_619_1" localSheetId="79">#REF!</definedName>
    <definedName name="M_619_1" localSheetId="80">#REF!</definedName>
    <definedName name="M_619_1" localSheetId="56">#REF!</definedName>
    <definedName name="M_619_1" localSheetId="57">#REF!</definedName>
    <definedName name="M_619_1" localSheetId="58">#REF!</definedName>
    <definedName name="M_619_1" localSheetId="59">#REF!</definedName>
    <definedName name="M_619_1" localSheetId="60">#REF!</definedName>
    <definedName name="M_619_1" localSheetId="61">#REF!</definedName>
    <definedName name="M_619_1" localSheetId="62">#REF!</definedName>
    <definedName name="M_619_1" localSheetId="78">#REF!</definedName>
    <definedName name="M_619_1">#REF!</definedName>
    <definedName name="M_621">#N/A</definedName>
    <definedName name="M_621_1" localSheetId="23">#REF!</definedName>
    <definedName name="M_621_1" localSheetId="25">#REF!</definedName>
    <definedName name="M_621_1" localSheetId="26">#REF!</definedName>
    <definedName name="M_621_1" localSheetId="27">#REF!</definedName>
    <definedName name="M_621_1" localSheetId="29">#REF!</definedName>
    <definedName name="M_621_1" localSheetId="30">#REF!</definedName>
    <definedName name="M_621_1" localSheetId="31">#REF!</definedName>
    <definedName name="M_621_1" localSheetId="47">#REF!</definedName>
    <definedName name="M_621_1" localSheetId="46">#REF!</definedName>
    <definedName name="M_621_1" localSheetId="48">#REF!</definedName>
    <definedName name="M_621_1" localSheetId="49">#REF!</definedName>
    <definedName name="M_621_1" localSheetId="50">#REF!</definedName>
    <definedName name="M_621_1" localSheetId="51">#REF!</definedName>
    <definedName name="M_621_1" localSheetId="52">#REF!</definedName>
    <definedName name="M_621_1" localSheetId="53">#REF!</definedName>
    <definedName name="M_621_1" localSheetId="54">#REF!</definedName>
    <definedName name="M_621_1" localSheetId="55">#REF!</definedName>
    <definedName name="M_621_1" localSheetId="79">#REF!</definedName>
    <definedName name="M_621_1" localSheetId="80">#REF!</definedName>
    <definedName name="M_621_1" localSheetId="56">#REF!</definedName>
    <definedName name="M_621_1" localSheetId="57">#REF!</definedName>
    <definedName name="M_621_1" localSheetId="58">#REF!</definedName>
    <definedName name="M_621_1" localSheetId="59">#REF!</definedName>
    <definedName name="M_621_1" localSheetId="60">#REF!</definedName>
    <definedName name="M_621_1" localSheetId="61">#REF!</definedName>
    <definedName name="M_621_1" localSheetId="62">#REF!</definedName>
    <definedName name="M_621_1" localSheetId="78">#REF!</definedName>
    <definedName name="M_621_1">#REF!</definedName>
    <definedName name="M_702">#N/A</definedName>
    <definedName name="M_702_1" localSheetId="23">#REF!</definedName>
    <definedName name="M_702_1" localSheetId="25">#REF!</definedName>
    <definedName name="M_702_1" localSheetId="26">#REF!</definedName>
    <definedName name="M_702_1" localSheetId="27">#REF!</definedName>
    <definedName name="M_702_1" localSheetId="29">#REF!</definedName>
    <definedName name="M_702_1" localSheetId="30">#REF!</definedName>
    <definedName name="M_702_1" localSheetId="31">#REF!</definedName>
    <definedName name="M_702_1" localSheetId="47">#REF!</definedName>
    <definedName name="M_702_1" localSheetId="46">#REF!</definedName>
    <definedName name="M_702_1" localSheetId="48">#REF!</definedName>
    <definedName name="M_702_1" localSheetId="49">#REF!</definedName>
    <definedName name="M_702_1" localSheetId="50">#REF!</definedName>
    <definedName name="M_702_1" localSheetId="51">#REF!</definedName>
    <definedName name="M_702_1" localSheetId="52">#REF!</definedName>
    <definedName name="M_702_1" localSheetId="53">#REF!</definedName>
    <definedName name="M_702_1" localSheetId="54">#REF!</definedName>
    <definedName name="M_702_1" localSheetId="55">#REF!</definedName>
    <definedName name="M_702_1" localSheetId="79">#REF!</definedName>
    <definedName name="M_702_1" localSheetId="80">#REF!</definedName>
    <definedName name="M_702_1" localSheetId="56">#REF!</definedName>
    <definedName name="M_702_1" localSheetId="57">#REF!</definedName>
    <definedName name="M_702_1" localSheetId="58">#REF!</definedName>
    <definedName name="M_702_1" localSheetId="59">#REF!</definedName>
    <definedName name="M_702_1" localSheetId="60">#REF!</definedName>
    <definedName name="M_702_1" localSheetId="61">#REF!</definedName>
    <definedName name="M_702_1" localSheetId="62">#REF!</definedName>
    <definedName name="M_702_1" localSheetId="78">#REF!</definedName>
    <definedName name="M_702_1">#REF!</definedName>
    <definedName name="M_704">#N/A</definedName>
    <definedName name="M_704_1" localSheetId="23">#REF!</definedName>
    <definedName name="M_704_1" localSheetId="25">#REF!</definedName>
    <definedName name="M_704_1" localSheetId="26">#REF!</definedName>
    <definedName name="M_704_1" localSheetId="27">#REF!</definedName>
    <definedName name="M_704_1" localSheetId="29">#REF!</definedName>
    <definedName name="M_704_1" localSheetId="30">#REF!</definedName>
    <definedName name="M_704_1" localSheetId="31">#REF!</definedName>
    <definedName name="M_704_1" localSheetId="47">#REF!</definedName>
    <definedName name="M_704_1" localSheetId="46">#REF!</definedName>
    <definedName name="M_704_1" localSheetId="48">#REF!</definedName>
    <definedName name="M_704_1" localSheetId="49">#REF!</definedName>
    <definedName name="M_704_1" localSheetId="50">#REF!</definedName>
    <definedName name="M_704_1" localSheetId="51">#REF!</definedName>
    <definedName name="M_704_1" localSheetId="52">#REF!</definedName>
    <definedName name="M_704_1" localSheetId="53">#REF!</definedName>
    <definedName name="M_704_1" localSheetId="54">#REF!</definedName>
    <definedName name="M_704_1" localSheetId="55">#REF!</definedName>
    <definedName name="M_704_1" localSheetId="79">#REF!</definedName>
    <definedName name="M_704_1" localSheetId="80">#REF!</definedName>
    <definedName name="M_704_1" localSheetId="56">#REF!</definedName>
    <definedName name="M_704_1" localSheetId="57">#REF!</definedName>
    <definedName name="M_704_1" localSheetId="58">#REF!</definedName>
    <definedName name="M_704_1" localSheetId="59">#REF!</definedName>
    <definedName name="M_704_1" localSheetId="60">#REF!</definedName>
    <definedName name="M_704_1" localSheetId="61">#REF!</definedName>
    <definedName name="M_704_1" localSheetId="62">#REF!</definedName>
    <definedName name="M_704_1" localSheetId="78">#REF!</definedName>
    <definedName name="M_704_1">#REF!</definedName>
    <definedName name="M_710">#N/A</definedName>
    <definedName name="M_710_1" localSheetId="23">#REF!</definedName>
    <definedName name="M_710_1" localSheetId="25">#REF!</definedName>
    <definedName name="M_710_1" localSheetId="26">#REF!</definedName>
    <definedName name="M_710_1" localSheetId="27">#REF!</definedName>
    <definedName name="M_710_1" localSheetId="29">#REF!</definedName>
    <definedName name="M_710_1" localSheetId="30">#REF!</definedName>
    <definedName name="M_710_1" localSheetId="31">#REF!</definedName>
    <definedName name="M_710_1" localSheetId="47">#REF!</definedName>
    <definedName name="M_710_1" localSheetId="46">#REF!</definedName>
    <definedName name="M_710_1" localSheetId="48">#REF!</definedName>
    <definedName name="M_710_1" localSheetId="49">#REF!</definedName>
    <definedName name="M_710_1" localSheetId="50">#REF!</definedName>
    <definedName name="M_710_1" localSheetId="51">#REF!</definedName>
    <definedName name="M_710_1" localSheetId="52">#REF!</definedName>
    <definedName name="M_710_1" localSheetId="53">#REF!</definedName>
    <definedName name="M_710_1" localSheetId="54">#REF!</definedName>
    <definedName name="M_710_1" localSheetId="55">#REF!</definedName>
    <definedName name="M_710_1" localSheetId="79">#REF!</definedName>
    <definedName name="M_710_1" localSheetId="80">#REF!</definedName>
    <definedName name="M_710_1" localSheetId="56">#REF!</definedName>
    <definedName name="M_710_1" localSheetId="57">#REF!</definedName>
    <definedName name="M_710_1" localSheetId="58">#REF!</definedName>
    <definedName name="M_710_1" localSheetId="59">#REF!</definedName>
    <definedName name="M_710_1" localSheetId="60">#REF!</definedName>
    <definedName name="M_710_1" localSheetId="61">#REF!</definedName>
    <definedName name="M_710_1" localSheetId="62">#REF!</definedName>
    <definedName name="M_710_1" localSheetId="78">#REF!</definedName>
    <definedName name="M_710_1">#REF!</definedName>
    <definedName name="m_800">#N/A</definedName>
    <definedName name="m_800_1" localSheetId="23">#REF!</definedName>
    <definedName name="m_800_1" localSheetId="25">#REF!</definedName>
    <definedName name="m_800_1" localSheetId="26">#REF!</definedName>
    <definedName name="m_800_1" localSheetId="27">#REF!</definedName>
    <definedName name="m_800_1" localSheetId="29">#REF!</definedName>
    <definedName name="m_800_1" localSheetId="30">#REF!</definedName>
    <definedName name="m_800_1" localSheetId="31">#REF!</definedName>
    <definedName name="m_800_1" localSheetId="47">#REF!</definedName>
    <definedName name="m_800_1" localSheetId="46">#REF!</definedName>
    <definedName name="m_800_1" localSheetId="48">#REF!</definedName>
    <definedName name="m_800_1" localSheetId="49">#REF!</definedName>
    <definedName name="m_800_1" localSheetId="50">#REF!</definedName>
    <definedName name="m_800_1" localSheetId="51">#REF!</definedName>
    <definedName name="m_800_1" localSheetId="52">#REF!</definedName>
    <definedName name="m_800_1" localSheetId="53">#REF!</definedName>
    <definedName name="m_800_1" localSheetId="54">#REF!</definedName>
    <definedName name="m_800_1" localSheetId="55">#REF!</definedName>
    <definedName name="m_800_1" localSheetId="79">#REF!</definedName>
    <definedName name="m_800_1" localSheetId="80">#REF!</definedName>
    <definedName name="m_800_1" localSheetId="56">#REF!</definedName>
    <definedName name="m_800_1" localSheetId="57">#REF!</definedName>
    <definedName name="m_800_1" localSheetId="58">#REF!</definedName>
    <definedName name="m_800_1" localSheetId="59">#REF!</definedName>
    <definedName name="m_800_1" localSheetId="60">#REF!</definedName>
    <definedName name="m_800_1" localSheetId="61">#REF!</definedName>
    <definedName name="m_800_1" localSheetId="62">#REF!</definedName>
    <definedName name="m_800_1" localSheetId="78">#REF!</definedName>
    <definedName name="m_800_1">#REF!</definedName>
    <definedName name="M_905">#N/A</definedName>
    <definedName name="M_905_1" localSheetId="23">#REF!</definedName>
    <definedName name="M_905_1" localSheetId="25">#REF!</definedName>
    <definedName name="M_905_1" localSheetId="26">#REF!</definedName>
    <definedName name="M_905_1" localSheetId="27">#REF!</definedName>
    <definedName name="M_905_1" localSheetId="29">#REF!</definedName>
    <definedName name="M_905_1" localSheetId="30">#REF!</definedName>
    <definedName name="M_905_1" localSheetId="31">#REF!</definedName>
    <definedName name="M_905_1" localSheetId="47">#REF!</definedName>
    <definedName name="M_905_1" localSheetId="46">#REF!</definedName>
    <definedName name="M_905_1" localSheetId="48">#REF!</definedName>
    <definedName name="M_905_1" localSheetId="49">#REF!</definedName>
    <definedName name="M_905_1" localSheetId="50">#REF!</definedName>
    <definedName name="M_905_1" localSheetId="51">#REF!</definedName>
    <definedName name="M_905_1" localSheetId="52">#REF!</definedName>
    <definedName name="M_905_1" localSheetId="53">#REF!</definedName>
    <definedName name="M_905_1" localSheetId="54">#REF!</definedName>
    <definedName name="M_905_1" localSheetId="55">#REF!</definedName>
    <definedName name="M_905_1" localSheetId="79">#REF!</definedName>
    <definedName name="M_905_1" localSheetId="80">#REF!</definedName>
    <definedName name="M_905_1" localSheetId="56">#REF!</definedName>
    <definedName name="M_905_1" localSheetId="57">#REF!</definedName>
    <definedName name="M_905_1" localSheetId="58">#REF!</definedName>
    <definedName name="M_905_1" localSheetId="59">#REF!</definedName>
    <definedName name="M_905_1" localSheetId="60">#REF!</definedName>
    <definedName name="M_905_1" localSheetId="61">#REF!</definedName>
    <definedName name="M_905_1" localSheetId="62">#REF!</definedName>
    <definedName name="M_905_1" localSheetId="78">#REF!</definedName>
    <definedName name="M_905_1">#REF!</definedName>
    <definedName name="M_912">#N/A</definedName>
    <definedName name="M_912_1" localSheetId="23">#REF!</definedName>
    <definedName name="M_912_1" localSheetId="25">#REF!</definedName>
    <definedName name="M_912_1" localSheetId="26">#REF!</definedName>
    <definedName name="M_912_1" localSheetId="27">#REF!</definedName>
    <definedName name="M_912_1" localSheetId="29">#REF!</definedName>
    <definedName name="M_912_1" localSheetId="30">#REF!</definedName>
    <definedName name="M_912_1" localSheetId="31">#REF!</definedName>
    <definedName name="M_912_1" localSheetId="47">#REF!</definedName>
    <definedName name="M_912_1" localSheetId="46">#REF!</definedName>
    <definedName name="M_912_1" localSheetId="48">#REF!</definedName>
    <definedName name="M_912_1" localSheetId="49">#REF!</definedName>
    <definedName name="M_912_1" localSheetId="50">#REF!</definedName>
    <definedName name="M_912_1" localSheetId="51">#REF!</definedName>
    <definedName name="M_912_1" localSheetId="52">#REF!</definedName>
    <definedName name="M_912_1" localSheetId="53">#REF!</definedName>
    <definedName name="M_912_1" localSheetId="54">#REF!</definedName>
    <definedName name="M_912_1" localSheetId="55">#REF!</definedName>
    <definedName name="M_912_1" localSheetId="79">#REF!</definedName>
    <definedName name="M_912_1" localSheetId="80">#REF!</definedName>
    <definedName name="M_912_1" localSheetId="56">#REF!</definedName>
    <definedName name="M_912_1" localSheetId="57">#REF!</definedName>
    <definedName name="M_912_1" localSheetId="58">#REF!</definedName>
    <definedName name="M_912_1" localSheetId="59">#REF!</definedName>
    <definedName name="M_912_1" localSheetId="60">#REF!</definedName>
    <definedName name="M_912_1" localSheetId="61">#REF!</definedName>
    <definedName name="M_912_1" localSheetId="62">#REF!</definedName>
    <definedName name="M_912_1" localSheetId="78">#REF!</definedName>
    <definedName name="M_912_1">#REF!</definedName>
    <definedName name="M_965">#N/A</definedName>
    <definedName name="M_965_1" localSheetId="23">#REF!</definedName>
    <definedName name="M_965_1" localSheetId="25">#REF!</definedName>
    <definedName name="M_965_1" localSheetId="26">#REF!</definedName>
    <definedName name="M_965_1" localSheetId="27">#REF!</definedName>
    <definedName name="M_965_1" localSheetId="29">#REF!</definedName>
    <definedName name="M_965_1" localSheetId="30">#REF!</definedName>
    <definedName name="M_965_1" localSheetId="31">#REF!</definedName>
    <definedName name="M_965_1" localSheetId="47">#REF!</definedName>
    <definedName name="M_965_1" localSheetId="46">#REF!</definedName>
    <definedName name="M_965_1" localSheetId="48">#REF!</definedName>
    <definedName name="M_965_1" localSheetId="49">#REF!</definedName>
    <definedName name="M_965_1" localSheetId="50">#REF!</definedName>
    <definedName name="M_965_1" localSheetId="51">#REF!</definedName>
    <definedName name="M_965_1" localSheetId="52">#REF!</definedName>
    <definedName name="M_965_1" localSheetId="53">#REF!</definedName>
    <definedName name="M_965_1" localSheetId="54">#REF!</definedName>
    <definedName name="M_965_1" localSheetId="55">#REF!</definedName>
    <definedName name="M_965_1" localSheetId="79">#REF!</definedName>
    <definedName name="M_965_1" localSheetId="80">#REF!</definedName>
    <definedName name="M_965_1" localSheetId="56">#REF!</definedName>
    <definedName name="M_965_1" localSheetId="57">#REF!</definedName>
    <definedName name="M_965_1" localSheetId="58">#REF!</definedName>
    <definedName name="M_965_1" localSheetId="59">#REF!</definedName>
    <definedName name="M_965_1" localSheetId="60">#REF!</definedName>
    <definedName name="M_965_1" localSheetId="61">#REF!</definedName>
    <definedName name="M_965_1" localSheetId="62">#REF!</definedName>
    <definedName name="M_965_1" localSheetId="78">#REF!</definedName>
    <definedName name="M_965_1">#REF!</definedName>
    <definedName name="M_969">#N/A</definedName>
    <definedName name="M_969_1" localSheetId="23">#REF!</definedName>
    <definedName name="M_969_1" localSheetId="25">#REF!</definedName>
    <definedName name="M_969_1" localSheetId="26">#REF!</definedName>
    <definedName name="M_969_1" localSheetId="27">#REF!</definedName>
    <definedName name="M_969_1" localSheetId="29">#REF!</definedName>
    <definedName name="M_969_1" localSheetId="30">#REF!</definedName>
    <definedName name="M_969_1" localSheetId="31">#REF!</definedName>
    <definedName name="M_969_1" localSheetId="47">#REF!</definedName>
    <definedName name="M_969_1" localSheetId="46">#REF!</definedName>
    <definedName name="M_969_1" localSheetId="48">#REF!</definedName>
    <definedName name="M_969_1" localSheetId="49">#REF!</definedName>
    <definedName name="M_969_1" localSheetId="50">#REF!</definedName>
    <definedName name="M_969_1" localSheetId="51">#REF!</definedName>
    <definedName name="M_969_1" localSheetId="52">#REF!</definedName>
    <definedName name="M_969_1" localSheetId="53">#REF!</definedName>
    <definedName name="M_969_1" localSheetId="54">#REF!</definedName>
    <definedName name="M_969_1" localSheetId="55">#REF!</definedName>
    <definedName name="M_969_1" localSheetId="79">#REF!</definedName>
    <definedName name="M_969_1" localSheetId="80">#REF!</definedName>
    <definedName name="M_969_1" localSheetId="56">#REF!</definedName>
    <definedName name="M_969_1" localSheetId="57">#REF!</definedName>
    <definedName name="M_969_1" localSheetId="58">#REF!</definedName>
    <definedName name="M_969_1" localSheetId="59">#REF!</definedName>
    <definedName name="M_969_1" localSheetId="60">#REF!</definedName>
    <definedName name="M_969_1" localSheetId="61">#REF!</definedName>
    <definedName name="M_969_1" localSheetId="62">#REF!</definedName>
    <definedName name="M_969_1" localSheetId="78">#REF!</definedName>
    <definedName name="M_969_1">#REF!</definedName>
    <definedName name="M_970">#N/A</definedName>
    <definedName name="M_970_1" localSheetId="23">#REF!</definedName>
    <definedName name="M_970_1" localSheetId="25">#REF!</definedName>
    <definedName name="M_970_1" localSheetId="26">#REF!</definedName>
    <definedName name="M_970_1" localSheetId="27">#REF!</definedName>
    <definedName name="M_970_1" localSheetId="29">#REF!</definedName>
    <definedName name="M_970_1" localSheetId="30">#REF!</definedName>
    <definedName name="M_970_1" localSheetId="31">#REF!</definedName>
    <definedName name="M_970_1" localSheetId="47">#REF!</definedName>
    <definedName name="M_970_1" localSheetId="46">#REF!</definedName>
    <definedName name="M_970_1" localSheetId="48">#REF!</definedName>
    <definedName name="M_970_1" localSheetId="49">#REF!</definedName>
    <definedName name="M_970_1" localSheetId="50">#REF!</definedName>
    <definedName name="M_970_1" localSheetId="51">#REF!</definedName>
    <definedName name="M_970_1" localSheetId="52">#REF!</definedName>
    <definedName name="M_970_1" localSheetId="53">#REF!</definedName>
    <definedName name="M_970_1" localSheetId="54">#REF!</definedName>
    <definedName name="M_970_1" localSheetId="55">#REF!</definedName>
    <definedName name="M_970_1" localSheetId="79">#REF!</definedName>
    <definedName name="M_970_1" localSheetId="80">#REF!</definedName>
    <definedName name="M_970_1" localSheetId="56">#REF!</definedName>
    <definedName name="M_970_1" localSheetId="57">#REF!</definedName>
    <definedName name="M_970_1" localSheetId="58">#REF!</definedName>
    <definedName name="M_970_1" localSheetId="59">#REF!</definedName>
    <definedName name="M_970_1" localSheetId="60">#REF!</definedName>
    <definedName name="M_970_1" localSheetId="61">#REF!</definedName>
    <definedName name="M_970_1" localSheetId="62">#REF!</definedName>
    <definedName name="M_970_1" localSheetId="78">#REF!</definedName>
    <definedName name="M_970_1">#REF!</definedName>
    <definedName name="M_972">#N/A</definedName>
    <definedName name="M_972_1" localSheetId="23">#REF!</definedName>
    <definedName name="M_972_1" localSheetId="25">#REF!</definedName>
    <definedName name="M_972_1" localSheetId="26">#REF!</definedName>
    <definedName name="M_972_1" localSheetId="27">#REF!</definedName>
    <definedName name="M_972_1" localSheetId="29">#REF!</definedName>
    <definedName name="M_972_1" localSheetId="30">#REF!</definedName>
    <definedName name="M_972_1" localSheetId="31">#REF!</definedName>
    <definedName name="M_972_1" localSheetId="47">#REF!</definedName>
    <definedName name="M_972_1" localSheetId="46">#REF!</definedName>
    <definedName name="M_972_1" localSheetId="48">#REF!</definedName>
    <definedName name="M_972_1" localSheetId="49">#REF!</definedName>
    <definedName name="M_972_1" localSheetId="50">#REF!</definedName>
    <definedName name="M_972_1" localSheetId="51">#REF!</definedName>
    <definedName name="M_972_1" localSheetId="52">#REF!</definedName>
    <definedName name="M_972_1" localSheetId="53">#REF!</definedName>
    <definedName name="M_972_1" localSheetId="54">#REF!</definedName>
    <definedName name="M_972_1" localSheetId="55">#REF!</definedName>
    <definedName name="M_972_1" localSheetId="79">#REF!</definedName>
    <definedName name="M_972_1" localSheetId="80">#REF!</definedName>
    <definedName name="M_972_1" localSheetId="56">#REF!</definedName>
    <definedName name="M_972_1" localSheetId="57">#REF!</definedName>
    <definedName name="M_972_1" localSheetId="58">#REF!</definedName>
    <definedName name="M_972_1" localSheetId="59">#REF!</definedName>
    <definedName name="M_972_1" localSheetId="60">#REF!</definedName>
    <definedName name="M_972_1" localSheetId="61">#REF!</definedName>
    <definedName name="M_972_1" localSheetId="62">#REF!</definedName>
    <definedName name="M_972_1" localSheetId="78">#REF!</definedName>
    <definedName name="M_972_1">#REF!</definedName>
    <definedName name="M_973">#N/A</definedName>
    <definedName name="M_973_1" localSheetId="23">#REF!</definedName>
    <definedName name="M_973_1" localSheetId="25">#REF!</definedName>
    <definedName name="M_973_1" localSheetId="26">#REF!</definedName>
    <definedName name="M_973_1" localSheetId="27">#REF!</definedName>
    <definedName name="M_973_1" localSheetId="29">#REF!</definedName>
    <definedName name="M_973_1" localSheetId="30">#REF!</definedName>
    <definedName name="M_973_1" localSheetId="31">#REF!</definedName>
    <definedName name="M_973_1" localSheetId="47">#REF!</definedName>
    <definedName name="M_973_1" localSheetId="46">#REF!</definedName>
    <definedName name="M_973_1" localSheetId="48">#REF!</definedName>
    <definedName name="M_973_1" localSheetId="49">#REF!</definedName>
    <definedName name="M_973_1" localSheetId="50">#REF!</definedName>
    <definedName name="M_973_1" localSheetId="51">#REF!</definedName>
    <definedName name="M_973_1" localSheetId="52">#REF!</definedName>
    <definedName name="M_973_1" localSheetId="53">#REF!</definedName>
    <definedName name="M_973_1" localSheetId="54">#REF!</definedName>
    <definedName name="M_973_1" localSheetId="55">#REF!</definedName>
    <definedName name="M_973_1" localSheetId="79">#REF!</definedName>
    <definedName name="M_973_1" localSheetId="80">#REF!</definedName>
    <definedName name="M_973_1" localSheetId="56">#REF!</definedName>
    <definedName name="M_973_1" localSheetId="57">#REF!</definedName>
    <definedName name="M_973_1" localSheetId="58">#REF!</definedName>
    <definedName name="M_973_1" localSheetId="59">#REF!</definedName>
    <definedName name="M_973_1" localSheetId="60">#REF!</definedName>
    <definedName name="M_973_1" localSheetId="61">#REF!</definedName>
    <definedName name="M_973_1" localSheetId="62">#REF!</definedName>
    <definedName name="M_973_1" localSheetId="78">#REF!</definedName>
    <definedName name="M_973_1">#REF!</definedName>
    <definedName name="M_975">#N/A</definedName>
    <definedName name="M_975_1" localSheetId="23">#REF!</definedName>
    <definedName name="M_975_1" localSheetId="25">#REF!</definedName>
    <definedName name="M_975_1" localSheetId="26">#REF!</definedName>
    <definedName name="M_975_1" localSheetId="27">#REF!</definedName>
    <definedName name="M_975_1" localSheetId="29">#REF!</definedName>
    <definedName name="M_975_1" localSheetId="30">#REF!</definedName>
    <definedName name="M_975_1" localSheetId="31">#REF!</definedName>
    <definedName name="M_975_1" localSheetId="47">#REF!</definedName>
    <definedName name="M_975_1" localSheetId="46">#REF!</definedName>
    <definedName name="M_975_1" localSheetId="48">#REF!</definedName>
    <definedName name="M_975_1" localSheetId="49">#REF!</definedName>
    <definedName name="M_975_1" localSheetId="50">#REF!</definedName>
    <definedName name="M_975_1" localSheetId="51">#REF!</definedName>
    <definedName name="M_975_1" localSheetId="52">#REF!</definedName>
    <definedName name="M_975_1" localSheetId="53">#REF!</definedName>
    <definedName name="M_975_1" localSheetId="54">#REF!</definedName>
    <definedName name="M_975_1" localSheetId="55">#REF!</definedName>
    <definedName name="M_975_1" localSheetId="79">#REF!</definedName>
    <definedName name="M_975_1" localSheetId="80">#REF!</definedName>
    <definedName name="M_975_1" localSheetId="56">#REF!</definedName>
    <definedName name="M_975_1" localSheetId="57">#REF!</definedName>
    <definedName name="M_975_1" localSheetId="58">#REF!</definedName>
    <definedName name="M_975_1" localSheetId="59">#REF!</definedName>
    <definedName name="M_975_1" localSheetId="60">#REF!</definedName>
    <definedName name="M_975_1" localSheetId="61">#REF!</definedName>
    <definedName name="M_975_1" localSheetId="62">#REF!</definedName>
    <definedName name="M_975_1" localSheetId="78">#REF!</definedName>
    <definedName name="M_975_1">#REF!</definedName>
    <definedName name="M_980">#N/A</definedName>
    <definedName name="M_980_1" localSheetId="23">#REF!</definedName>
    <definedName name="M_980_1" localSheetId="25">#REF!</definedName>
    <definedName name="M_980_1" localSheetId="26">#REF!</definedName>
    <definedName name="M_980_1" localSheetId="27">#REF!</definedName>
    <definedName name="M_980_1" localSheetId="29">#REF!</definedName>
    <definedName name="M_980_1" localSheetId="30">#REF!</definedName>
    <definedName name="M_980_1" localSheetId="31">#REF!</definedName>
    <definedName name="M_980_1" localSheetId="47">#REF!</definedName>
    <definedName name="M_980_1" localSheetId="46">#REF!</definedName>
    <definedName name="M_980_1" localSheetId="48">#REF!</definedName>
    <definedName name="M_980_1" localSheetId="49">#REF!</definedName>
    <definedName name="M_980_1" localSheetId="50">#REF!</definedName>
    <definedName name="M_980_1" localSheetId="51">#REF!</definedName>
    <definedName name="M_980_1" localSheetId="52">#REF!</definedName>
    <definedName name="M_980_1" localSheetId="53">#REF!</definedName>
    <definedName name="M_980_1" localSheetId="54">#REF!</definedName>
    <definedName name="M_980_1" localSheetId="55">#REF!</definedName>
    <definedName name="M_980_1" localSheetId="79">#REF!</definedName>
    <definedName name="M_980_1" localSheetId="80">#REF!</definedName>
    <definedName name="M_980_1" localSheetId="56">#REF!</definedName>
    <definedName name="M_980_1" localSheetId="57">#REF!</definedName>
    <definedName name="M_980_1" localSheetId="58">#REF!</definedName>
    <definedName name="M_980_1" localSheetId="59">#REF!</definedName>
    <definedName name="M_980_1" localSheetId="60">#REF!</definedName>
    <definedName name="M_980_1" localSheetId="61">#REF!</definedName>
    <definedName name="M_980_1" localSheetId="62">#REF!</definedName>
    <definedName name="M_980_1" localSheetId="78">#REF!</definedName>
    <definedName name="M_980_1">#REF!</definedName>
    <definedName name="ma" localSheetId="23">#REF!</definedName>
    <definedName name="ma" localSheetId="25">#REF!</definedName>
    <definedName name="ma" localSheetId="26">#REF!</definedName>
    <definedName name="ma" localSheetId="27">#REF!</definedName>
    <definedName name="ma" localSheetId="29">#REF!</definedName>
    <definedName name="ma" localSheetId="30">#REF!</definedName>
    <definedName name="ma" localSheetId="31">#REF!</definedName>
    <definedName name="ma" localSheetId="47">#REF!</definedName>
    <definedName name="ma" localSheetId="46">#REF!</definedName>
    <definedName name="ma" localSheetId="48">#REF!</definedName>
    <definedName name="ma" localSheetId="49">#REF!</definedName>
    <definedName name="ma" localSheetId="50">#REF!</definedName>
    <definedName name="ma" localSheetId="51">#REF!</definedName>
    <definedName name="ma" localSheetId="52">#REF!</definedName>
    <definedName name="ma" localSheetId="53">#REF!</definedName>
    <definedName name="ma" localSheetId="54">#REF!</definedName>
    <definedName name="ma" localSheetId="55">#REF!</definedName>
    <definedName name="ma" localSheetId="79">#REF!</definedName>
    <definedName name="ma" localSheetId="80">#REF!</definedName>
    <definedName name="ma" localSheetId="56">#REF!</definedName>
    <definedName name="ma" localSheetId="57">#REF!</definedName>
    <definedName name="ma" localSheetId="58">#REF!</definedName>
    <definedName name="ma" localSheetId="59">#REF!</definedName>
    <definedName name="ma" localSheetId="60">#REF!</definedName>
    <definedName name="ma" localSheetId="61">#REF!</definedName>
    <definedName name="ma" localSheetId="62">#REF!</definedName>
    <definedName name="ma" localSheetId="78">#REF!</definedName>
    <definedName name="ma">#REF!</definedName>
    <definedName name="MAAUQ_1" localSheetId="23">#REF!</definedName>
    <definedName name="MAAUQ_1" localSheetId="25">#REF!</definedName>
    <definedName name="MAAUQ_1" localSheetId="26">#REF!</definedName>
    <definedName name="MAAUQ_1" localSheetId="27">#REF!</definedName>
    <definedName name="MAAUQ_1" localSheetId="29">#REF!</definedName>
    <definedName name="MAAUQ_1" localSheetId="30">#REF!</definedName>
    <definedName name="MAAUQ_1" localSheetId="31">#REF!</definedName>
    <definedName name="MAAUQ_1" localSheetId="47">#REF!</definedName>
    <definedName name="MAAUQ_1" localSheetId="46">#REF!</definedName>
    <definedName name="MAAUQ_1" localSheetId="48">#REF!</definedName>
    <definedName name="MAAUQ_1" localSheetId="49">#REF!</definedName>
    <definedName name="MAAUQ_1" localSheetId="50">#REF!</definedName>
    <definedName name="MAAUQ_1" localSheetId="51">#REF!</definedName>
    <definedName name="MAAUQ_1" localSheetId="52">#REF!</definedName>
    <definedName name="MAAUQ_1" localSheetId="53">#REF!</definedName>
    <definedName name="MAAUQ_1" localSheetId="54">#REF!</definedName>
    <definedName name="MAAUQ_1" localSheetId="55">#REF!</definedName>
    <definedName name="MAAUQ_1" localSheetId="79">#REF!</definedName>
    <definedName name="MAAUQ_1" localSheetId="80">#REF!</definedName>
    <definedName name="MAAUQ_1" localSheetId="56">#REF!</definedName>
    <definedName name="MAAUQ_1" localSheetId="57">#REF!</definedName>
    <definedName name="MAAUQ_1" localSheetId="58">#REF!</definedName>
    <definedName name="MAAUQ_1" localSheetId="59">#REF!</definedName>
    <definedName name="MAAUQ_1" localSheetId="60">#REF!</definedName>
    <definedName name="MAAUQ_1" localSheetId="61">#REF!</definedName>
    <definedName name="MAAUQ_1" localSheetId="62">#REF!</definedName>
    <definedName name="MAAUQ_1" localSheetId="78">#REF!</definedName>
    <definedName name="MAAUQ_1">#REF!</definedName>
    <definedName name="mai00" localSheetId="47">#REF!</definedName>
    <definedName name="mai00" localSheetId="79">#REF!</definedName>
    <definedName name="mai00" localSheetId="80">#REF!</definedName>
    <definedName name="mai00" localSheetId="62">#REF!</definedName>
    <definedName name="mai00" localSheetId="78">#REF!</definedName>
    <definedName name="mai00">#REF!</definedName>
    <definedName name="maodeobra20" localSheetId="47">#REF!</definedName>
    <definedName name="maodeobra20" localSheetId="79">#REF!</definedName>
    <definedName name="maodeobra20" localSheetId="80">#REF!</definedName>
    <definedName name="maodeobra20" localSheetId="62">#REF!</definedName>
    <definedName name="maodeobra20" localSheetId="78">#REF!</definedName>
    <definedName name="maodeobra20">#REF!</definedName>
    <definedName name="MAQSERV" localSheetId="47">#REF!</definedName>
    <definedName name="MAQSERV" localSheetId="79">#REF!</definedName>
    <definedName name="MAQSERV" localSheetId="80">#REF!</definedName>
    <definedName name="MAQSERV" localSheetId="62">#REF!</definedName>
    <definedName name="MAQSERV" localSheetId="78">#REF!</definedName>
    <definedName name="MAQSERV">#REF!</definedName>
    <definedName name="MAQSERV048" localSheetId="47">#REF!</definedName>
    <definedName name="MAQSERV048" localSheetId="79">#REF!</definedName>
    <definedName name="MAQSERV048" localSheetId="80">#REF!</definedName>
    <definedName name="MAQSERV048" localSheetId="62">#REF!</definedName>
    <definedName name="MAQSERV048" localSheetId="78">#REF!</definedName>
    <definedName name="MAQSERV048">#REF!</definedName>
    <definedName name="MAR00" localSheetId="47">#REF!</definedName>
    <definedName name="MAR00" localSheetId="79">#REF!</definedName>
    <definedName name="MAR00" localSheetId="80">#REF!</definedName>
    <definedName name="MAR00" localSheetId="62">#REF!</definedName>
    <definedName name="MAR00" localSheetId="78">#REF!</definedName>
    <definedName name="MAR00">#REF!</definedName>
    <definedName name="MARCIO" localSheetId="47">#REF!</definedName>
    <definedName name="MARCIO" localSheetId="79">#REF!</definedName>
    <definedName name="MARCIO" localSheetId="80">#REF!</definedName>
    <definedName name="MARCIO" localSheetId="62">#REF!</definedName>
    <definedName name="MARCIO" localSheetId="78">#REF!</definedName>
    <definedName name="MARCIO">#REF!</definedName>
    <definedName name="marco" localSheetId="47">#REF!</definedName>
    <definedName name="marco" localSheetId="79">#REF!</definedName>
    <definedName name="marco" localSheetId="80">#REF!</definedName>
    <definedName name="marco" localSheetId="62">#REF!</definedName>
    <definedName name="marco" localSheetId="78">#REF!</definedName>
    <definedName name="marco">#REF!</definedName>
    <definedName name="marcos" localSheetId="47">#REF!</definedName>
    <definedName name="marcos" localSheetId="79">#REF!</definedName>
    <definedName name="marcos" localSheetId="80">#REF!</definedName>
    <definedName name="marcos" localSheetId="62">#REF!</definedName>
    <definedName name="marcos" localSheetId="78">#REF!</definedName>
    <definedName name="marcos">#REF!</definedName>
    <definedName name="marcus" localSheetId="47">#REF!</definedName>
    <definedName name="marcus" localSheetId="79">#REF!</definedName>
    <definedName name="marcus" localSheetId="80">#REF!</definedName>
    <definedName name="marcus" localSheetId="62">#REF!</definedName>
    <definedName name="marcus" localSheetId="78">#REF!</definedName>
    <definedName name="marcus">#REF!</definedName>
    <definedName name="Massa" localSheetId="79">#REF!</definedName>
    <definedName name="Massa" localSheetId="80">#REF!</definedName>
    <definedName name="Massa" localSheetId="77">#REF!</definedName>
    <definedName name="Massa" localSheetId="78">#REF!</definedName>
    <definedName name="Massa">#REF!</definedName>
    <definedName name="MATBET" localSheetId="23">#REF!</definedName>
    <definedName name="MATBET" localSheetId="25">#REF!</definedName>
    <definedName name="MATBET" localSheetId="26">#REF!</definedName>
    <definedName name="MATBET" localSheetId="27">#REF!</definedName>
    <definedName name="MATBET" localSheetId="29">#REF!</definedName>
    <definedName name="MATBET" localSheetId="30">#REF!</definedName>
    <definedName name="MATBET" localSheetId="31">#REF!</definedName>
    <definedName name="MATBET" localSheetId="47">#REF!</definedName>
    <definedName name="MATBET" localSheetId="46">#REF!</definedName>
    <definedName name="MATBET" localSheetId="48">#REF!</definedName>
    <definedName name="MATBET" localSheetId="49">#REF!</definedName>
    <definedName name="MATBET" localSheetId="50">#REF!</definedName>
    <definedName name="MATBET" localSheetId="51">#REF!</definedName>
    <definedName name="MATBET" localSheetId="52">#REF!</definedName>
    <definedName name="MATBET" localSheetId="53">#REF!</definedName>
    <definedName name="MATBET" localSheetId="54">#REF!</definedName>
    <definedName name="MATBET" localSheetId="55">#REF!</definedName>
    <definedName name="MATBET" localSheetId="79">#REF!</definedName>
    <definedName name="MATBET" localSheetId="80">#REF!</definedName>
    <definedName name="MATBET" localSheetId="56">#REF!</definedName>
    <definedName name="MATBET" localSheetId="57">#REF!</definedName>
    <definedName name="MATBET" localSheetId="58">#REF!</definedName>
    <definedName name="MATBET" localSheetId="59">#REF!</definedName>
    <definedName name="MATBET" localSheetId="60">#REF!</definedName>
    <definedName name="MATBET" localSheetId="61">#REF!</definedName>
    <definedName name="MATBET" localSheetId="62">#REF!</definedName>
    <definedName name="MATBET" localSheetId="78">#REF!</definedName>
    <definedName name="MATBET">#REF!</definedName>
    <definedName name="material_1" localSheetId="23">#REF!</definedName>
    <definedName name="material_1" localSheetId="25">#REF!</definedName>
    <definedName name="material_1" localSheetId="26">#REF!</definedName>
    <definedName name="material_1" localSheetId="27">#REF!</definedName>
    <definedName name="material_1" localSheetId="29">#REF!</definedName>
    <definedName name="material_1" localSheetId="30">#REF!</definedName>
    <definedName name="material_1" localSheetId="31">#REF!</definedName>
    <definedName name="material_1" localSheetId="47">#REF!</definedName>
    <definedName name="material_1" localSheetId="46">#REF!</definedName>
    <definedName name="material_1" localSheetId="48">#REF!</definedName>
    <definedName name="material_1" localSheetId="49">#REF!</definedName>
    <definedName name="material_1" localSheetId="50">#REF!</definedName>
    <definedName name="material_1" localSheetId="51">#REF!</definedName>
    <definedName name="material_1" localSheetId="52">#REF!</definedName>
    <definedName name="material_1" localSheetId="53">#REF!</definedName>
    <definedName name="material_1" localSheetId="54">#REF!</definedName>
    <definedName name="material_1" localSheetId="55">#REF!</definedName>
    <definedName name="material_1" localSheetId="79">#REF!</definedName>
    <definedName name="material_1" localSheetId="80">#REF!</definedName>
    <definedName name="material_1" localSheetId="56">#REF!</definedName>
    <definedName name="material_1" localSheetId="57">#REF!</definedName>
    <definedName name="material_1" localSheetId="58">#REF!</definedName>
    <definedName name="material_1" localSheetId="59">#REF!</definedName>
    <definedName name="material_1" localSheetId="60">#REF!</definedName>
    <definedName name="material_1" localSheetId="61">#REF!</definedName>
    <definedName name="material_1" localSheetId="62">#REF!</definedName>
    <definedName name="material_1" localSheetId="78">#REF!</definedName>
    <definedName name="material_1">#REF!</definedName>
    <definedName name="material_4" localSheetId="23">#REF!</definedName>
    <definedName name="material_4" localSheetId="25">#REF!</definedName>
    <definedName name="material_4" localSheetId="26">#REF!</definedName>
    <definedName name="material_4" localSheetId="27">#REF!</definedName>
    <definedName name="material_4" localSheetId="29">#REF!</definedName>
    <definedName name="material_4" localSheetId="30">#REF!</definedName>
    <definedName name="material_4" localSheetId="31">#REF!</definedName>
    <definedName name="material_4" localSheetId="47">#REF!</definedName>
    <definedName name="material_4" localSheetId="46">#REF!</definedName>
    <definedName name="material_4" localSheetId="48">#REF!</definedName>
    <definedName name="material_4" localSheetId="49">#REF!</definedName>
    <definedName name="material_4" localSheetId="50">#REF!</definedName>
    <definedName name="material_4" localSheetId="51">#REF!</definedName>
    <definedName name="material_4" localSheetId="52">#REF!</definedName>
    <definedName name="material_4" localSheetId="53">#REF!</definedName>
    <definedName name="material_4" localSheetId="54">#REF!</definedName>
    <definedName name="material_4" localSheetId="55">#REF!</definedName>
    <definedName name="material_4" localSheetId="79">#REF!</definedName>
    <definedName name="material_4" localSheetId="80">#REF!</definedName>
    <definedName name="material_4" localSheetId="56">#REF!</definedName>
    <definedName name="material_4" localSheetId="57">#REF!</definedName>
    <definedName name="material_4" localSheetId="58">#REF!</definedName>
    <definedName name="material_4" localSheetId="59">#REF!</definedName>
    <definedName name="material_4" localSheetId="60">#REF!</definedName>
    <definedName name="material_4" localSheetId="61">#REF!</definedName>
    <definedName name="material_4" localSheetId="62">#REF!</definedName>
    <definedName name="material_4" localSheetId="78">#REF!</definedName>
    <definedName name="material_4">#REF!</definedName>
    <definedName name="material_6" localSheetId="47">#REF!</definedName>
    <definedName name="material_6" localSheetId="79">#REF!</definedName>
    <definedName name="material_6" localSheetId="80">#REF!</definedName>
    <definedName name="material_6" localSheetId="62">#REF!</definedName>
    <definedName name="material_6" localSheetId="78">#REF!</definedName>
    <definedName name="material_6">#REF!</definedName>
    <definedName name="material_7" localSheetId="47">#REF!</definedName>
    <definedName name="material_7" localSheetId="79">#REF!</definedName>
    <definedName name="material_7" localSheetId="80">#REF!</definedName>
    <definedName name="material_7" localSheetId="62">#REF!</definedName>
    <definedName name="material_7" localSheetId="78">#REF!</definedName>
    <definedName name="material_7">#REF!</definedName>
    <definedName name="material_8" localSheetId="47">#REF!</definedName>
    <definedName name="material_8" localSheetId="79">#REF!</definedName>
    <definedName name="material_8" localSheetId="80">#REF!</definedName>
    <definedName name="material_8" localSheetId="62">#REF!</definedName>
    <definedName name="material_8" localSheetId="78">#REF!</definedName>
    <definedName name="material_8">#REF!</definedName>
    <definedName name="material_9" localSheetId="47">#REF!</definedName>
    <definedName name="material_9" localSheetId="79">#REF!</definedName>
    <definedName name="material_9" localSheetId="80">#REF!</definedName>
    <definedName name="material_9" localSheetId="62">#REF!</definedName>
    <definedName name="material_9" localSheetId="78">#REF!</definedName>
    <definedName name="material_9">#REF!</definedName>
    <definedName name="MATERIAL_BETUMINOSO" localSheetId="32">#REF!</definedName>
    <definedName name="MATERIAL_BETUMINOSO" localSheetId="33">#REF!</definedName>
    <definedName name="MATERIAL_BETUMINOSO" localSheetId="79">#REF!</definedName>
    <definedName name="MATERIAL_BETUMINOSO" localSheetId="80">#REF!</definedName>
    <definedName name="MATERIAL_BETUMINOSO" localSheetId="77">#REF!</definedName>
    <definedName name="MATERIAL_BETUMINOSO" localSheetId="78">#REF!</definedName>
    <definedName name="MATERIAL_BETUMINOSO">#REF!</definedName>
    <definedName name="MATERIALBETUMINOSO1" localSheetId="23">#REF!</definedName>
    <definedName name="MATERIALBETUMINOSO1" localSheetId="25">#REF!</definedName>
    <definedName name="MATERIALBETUMINOSO1" localSheetId="26">#REF!</definedName>
    <definedName name="MATERIALBETUMINOSO1" localSheetId="27">#REF!</definedName>
    <definedName name="MATERIALBETUMINOSO1" localSheetId="29">#REF!</definedName>
    <definedName name="MATERIALBETUMINOSO1" localSheetId="30">#REF!</definedName>
    <definedName name="MATERIALBETUMINOSO1" localSheetId="31">#REF!</definedName>
    <definedName name="MATERIALBETUMINOSO1" localSheetId="47">#REF!</definedName>
    <definedName name="MATERIALBETUMINOSO1" localSheetId="46">#REF!</definedName>
    <definedName name="MATERIALBETUMINOSO1" localSheetId="48">#REF!</definedName>
    <definedName name="MATERIALBETUMINOSO1" localSheetId="49">#REF!</definedName>
    <definedName name="MATERIALBETUMINOSO1" localSheetId="50">#REF!</definedName>
    <definedName name="MATERIALBETUMINOSO1" localSheetId="51">#REF!</definedName>
    <definedName name="MATERIALBETUMINOSO1" localSheetId="52">#REF!</definedName>
    <definedName name="MATERIALBETUMINOSO1" localSheetId="53">#REF!</definedName>
    <definedName name="MATERIALBETUMINOSO1" localSheetId="54">#REF!</definedName>
    <definedName name="MATERIALBETUMINOSO1" localSheetId="55">#REF!</definedName>
    <definedName name="MATERIALBETUMINOSO1" localSheetId="79">#REF!</definedName>
    <definedName name="MATERIALBETUMINOSO1" localSheetId="80">#REF!</definedName>
    <definedName name="MATERIALBETUMINOSO1" localSheetId="56">#REF!</definedName>
    <definedName name="MATERIALBETUMINOSO1" localSheetId="57">#REF!</definedName>
    <definedName name="MATERIALBETUMINOSO1" localSheetId="58">#REF!</definedName>
    <definedName name="MATERIALBETUMINOSO1" localSheetId="59">#REF!</definedName>
    <definedName name="MATERIALBETUMINOSO1" localSheetId="60">#REF!</definedName>
    <definedName name="MATERIALBETUMINOSO1" localSheetId="61">#REF!</definedName>
    <definedName name="MATERIALBETUMINOSO1" localSheetId="62">#REF!</definedName>
    <definedName name="MATERIALBETUMINOSO1" localSheetId="78">#REF!</definedName>
    <definedName name="MATERIALBETUMINOSO1">#REF!</definedName>
    <definedName name="MaterialTachaExistente" localSheetId="4">#REF!</definedName>
    <definedName name="MaterialTachaExistente" localSheetId="3">#REF!</definedName>
    <definedName name="MaterialTachaExistente" localSheetId="2">#REF!</definedName>
    <definedName name="MaterialTachaExistente" localSheetId="79">#REF!</definedName>
    <definedName name="MaterialTachaExistente" localSheetId="80">#REF!</definedName>
    <definedName name="MaterialTachaExistente" localSheetId="62">#REF!</definedName>
    <definedName name="MaterialTachaExistente" localSheetId="78">#REF!</definedName>
    <definedName name="MaterialTachaExistente">#REF!</definedName>
    <definedName name="MaterialTachaImplantação" localSheetId="4">#REF!</definedName>
    <definedName name="MaterialTachaImplantação" localSheetId="3">#REF!</definedName>
    <definedName name="MaterialTachaImplantação" localSheetId="2">#REF!</definedName>
    <definedName name="MaterialTachaImplantação" localSheetId="79">#REF!</definedName>
    <definedName name="MaterialTachaImplantação" localSheetId="80">#REF!</definedName>
    <definedName name="MaterialTachaImplantação" localSheetId="62">#REF!</definedName>
    <definedName name="MaterialTachaImplantação" localSheetId="78">#REF!</definedName>
    <definedName name="MaterialTachaImplantação">#REF!</definedName>
    <definedName name="mattubcust" localSheetId="28" hidden="1">{#N/A,#N/A,FALSE,"GERAL";#N/A,#N/A,FALSE,"012-96";#N/A,#N/A,FALSE,"018-96";#N/A,#N/A,FALSE,"027-96";#N/A,#N/A,FALSE,"059-96";#N/A,#N/A,FALSE,"076-96";#N/A,#N/A,FALSE,"019-97";#N/A,#N/A,FALSE,"021-97";#N/A,#N/A,FALSE,"022-97";#N/A,#N/A,FALSE,"028-97"}</definedName>
    <definedName name="mattubcust" localSheetId="23" hidden="1">{#N/A,#N/A,FALSE,"GERAL";#N/A,#N/A,FALSE,"012-96";#N/A,#N/A,FALSE,"018-96";#N/A,#N/A,FALSE,"027-96";#N/A,#N/A,FALSE,"059-96";#N/A,#N/A,FALSE,"076-96";#N/A,#N/A,FALSE,"019-97";#N/A,#N/A,FALSE,"021-97";#N/A,#N/A,FALSE,"022-97";#N/A,#N/A,FALSE,"028-97"}</definedName>
    <definedName name="mattubcust" localSheetId="25" hidden="1">{#N/A,#N/A,FALSE,"GERAL";#N/A,#N/A,FALSE,"012-96";#N/A,#N/A,FALSE,"018-96";#N/A,#N/A,FALSE,"027-96";#N/A,#N/A,FALSE,"059-96";#N/A,#N/A,FALSE,"076-96";#N/A,#N/A,FALSE,"019-97";#N/A,#N/A,FALSE,"021-97";#N/A,#N/A,FALSE,"022-97";#N/A,#N/A,FALSE,"028-97"}</definedName>
    <definedName name="mattubcust" localSheetId="26" hidden="1">{#N/A,#N/A,FALSE,"GERAL";#N/A,#N/A,FALSE,"012-96";#N/A,#N/A,FALSE,"018-96";#N/A,#N/A,FALSE,"027-96";#N/A,#N/A,FALSE,"059-96";#N/A,#N/A,FALSE,"076-96";#N/A,#N/A,FALSE,"019-97";#N/A,#N/A,FALSE,"021-97";#N/A,#N/A,FALSE,"022-97";#N/A,#N/A,FALSE,"028-97"}</definedName>
    <definedName name="mattubcust" localSheetId="27" hidden="1">{#N/A,#N/A,FALSE,"GERAL";#N/A,#N/A,FALSE,"012-96";#N/A,#N/A,FALSE,"018-96";#N/A,#N/A,FALSE,"027-96";#N/A,#N/A,FALSE,"059-96";#N/A,#N/A,FALSE,"076-96";#N/A,#N/A,FALSE,"019-97";#N/A,#N/A,FALSE,"021-97";#N/A,#N/A,FALSE,"022-97";#N/A,#N/A,FALSE,"028-97"}</definedName>
    <definedName name="mattubcust" localSheetId="29" hidden="1">{#N/A,#N/A,FALSE,"GERAL";#N/A,#N/A,FALSE,"012-96";#N/A,#N/A,FALSE,"018-96";#N/A,#N/A,FALSE,"027-96";#N/A,#N/A,FALSE,"059-96";#N/A,#N/A,FALSE,"076-96";#N/A,#N/A,FALSE,"019-97";#N/A,#N/A,FALSE,"021-97";#N/A,#N/A,FALSE,"022-97";#N/A,#N/A,FALSE,"028-97"}</definedName>
    <definedName name="mattubcust" localSheetId="30" hidden="1">{#N/A,#N/A,FALSE,"GERAL";#N/A,#N/A,FALSE,"012-96";#N/A,#N/A,FALSE,"018-96";#N/A,#N/A,FALSE,"027-96";#N/A,#N/A,FALSE,"059-96";#N/A,#N/A,FALSE,"076-96";#N/A,#N/A,FALSE,"019-97";#N/A,#N/A,FALSE,"021-97";#N/A,#N/A,FALSE,"022-97";#N/A,#N/A,FALSE,"028-97"}</definedName>
    <definedName name="mattubcust" localSheetId="31" hidden="1">{#N/A,#N/A,FALSE,"GERAL";#N/A,#N/A,FALSE,"012-96";#N/A,#N/A,FALSE,"018-96";#N/A,#N/A,FALSE,"027-96";#N/A,#N/A,FALSE,"059-96";#N/A,#N/A,FALSE,"076-96";#N/A,#N/A,FALSE,"019-97";#N/A,#N/A,FALSE,"021-97";#N/A,#N/A,FALSE,"022-97";#N/A,#N/A,FALSE,"028-97"}</definedName>
    <definedName name="mattubcust" localSheetId="47" hidden="1">{#N/A,#N/A,FALSE,"GERAL";#N/A,#N/A,FALSE,"012-96";#N/A,#N/A,FALSE,"018-96";#N/A,#N/A,FALSE,"027-96";#N/A,#N/A,FALSE,"059-96";#N/A,#N/A,FALSE,"076-96";#N/A,#N/A,FALSE,"019-97";#N/A,#N/A,FALSE,"021-97";#N/A,#N/A,FALSE,"022-97";#N/A,#N/A,FALSE,"028-97"}</definedName>
    <definedName name="mattubcust" localSheetId="44" hidden="1">{#N/A,#N/A,FALSE,"GERAL";#N/A,#N/A,FALSE,"012-96";#N/A,#N/A,FALSE,"018-96";#N/A,#N/A,FALSE,"027-96";#N/A,#N/A,FALSE,"059-96";#N/A,#N/A,FALSE,"076-96";#N/A,#N/A,FALSE,"019-97";#N/A,#N/A,FALSE,"021-97";#N/A,#N/A,FALSE,"022-97";#N/A,#N/A,FALSE,"028-97"}</definedName>
    <definedName name="mattubcust" localSheetId="46" hidden="1">{#N/A,#N/A,FALSE,"GERAL";#N/A,#N/A,FALSE,"012-96";#N/A,#N/A,FALSE,"018-96";#N/A,#N/A,FALSE,"027-96";#N/A,#N/A,FALSE,"059-96";#N/A,#N/A,FALSE,"076-96";#N/A,#N/A,FALSE,"019-97";#N/A,#N/A,FALSE,"021-97";#N/A,#N/A,FALSE,"022-97";#N/A,#N/A,FALSE,"028-97"}</definedName>
    <definedName name="mattubcust" localSheetId="48" hidden="1">{#N/A,#N/A,FALSE,"GERAL";#N/A,#N/A,FALSE,"012-96";#N/A,#N/A,FALSE,"018-96";#N/A,#N/A,FALSE,"027-96";#N/A,#N/A,FALSE,"059-96";#N/A,#N/A,FALSE,"076-96";#N/A,#N/A,FALSE,"019-97";#N/A,#N/A,FALSE,"021-97";#N/A,#N/A,FALSE,"022-97";#N/A,#N/A,FALSE,"028-97"}</definedName>
    <definedName name="mattubcust" localSheetId="49" hidden="1">{#N/A,#N/A,FALSE,"GERAL";#N/A,#N/A,FALSE,"012-96";#N/A,#N/A,FALSE,"018-96";#N/A,#N/A,FALSE,"027-96";#N/A,#N/A,FALSE,"059-96";#N/A,#N/A,FALSE,"076-96";#N/A,#N/A,FALSE,"019-97";#N/A,#N/A,FALSE,"021-97";#N/A,#N/A,FALSE,"022-97";#N/A,#N/A,FALSE,"028-97"}</definedName>
    <definedName name="mattubcust" localSheetId="50" hidden="1">{#N/A,#N/A,FALSE,"GERAL";#N/A,#N/A,FALSE,"012-96";#N/A,#N/A,FALSE,"018-96";#N/A,#N/A,FALSE,"027-96";#N/A,#N/A,FALSE,"059-96";#N/A,#N/A,FALSE,"076-96";#N/A,#N/A,FALSE,"019-97";#N/A,#N/A,FALSE,"021-97";#N/A,#N/A,FALSE,"022-97";#N/A,#N/A,FALSE,"028-97"}</definedName>
    <definedName name="mattubcust" localSheetId="51" hidden="1">{#N/A,#N/A,FALSE,"GERAL";#N/A,#N/A,FALSE,"012-96";#N/A,#N/A,FALSE,"018-96";#N/A,#N/A,FALSE,"027-96";#N/A,#N/A,FALSE,"059-96";#N/A,#N/A,FALSE,"076-96";#N/A,#N/A,FALSE,"019-97";#N/A,#N/A,FALSE,"021-97";#N/A,#N/A,FALSE,"022-97";#N/A,#N/A,FALSE,"028-97"}</definedName>
    <definedName name="mattubcust" localSheetId="52" hidden="1">{#N/A,#N/A,FALSE,"GERAL";#N/A,#N/A,FALSE,"012-96";#N/A,#N/A,FALSE,"018-96";#N/A,#N/A,FALSE,"027-96";#N/A,#N/A,FALSE,"059-96";#N/A,#N/A,FALSE,"076-96";#N/A,#N/A,FALSE,"019-97";#N/A,#N/A,FALSE,"021-97";#N/A,#N/A,FALSE,"022-97";#N/A,#N/A,FALSE,"028-97"}</definedName>
    <definedName name="mattubcust" localSheetId="53" hidden="1">{#N/A,#N/A,FALSE,"GERAL";#N/A,#N/A,FALSE,"012-96";#N/A,#N/A,FALSE,"018-96";#N/A,#N/A,FALSE,"027-96";#N/A,#N/A,FALSE,"059-96";#N/A,#N/A,FALSE,"076-96";#N/A,#N/A,FALSE,"019-97";#N/A,#N/A,FALSE,"021-97";#N/A,#N/A,FALSE,"022-97";#N/A,#N/A,FALSE,"028-97"}</definedName>
    <definedName name="mattubcust" localSheetId="54" hidden="1">{#N/A,#N/A,FALSE,"GERAL";#N/A,#N/A,FALSE,"012-96";#N/A,#N/A,FALSE,"018-96";#N/A,#N/A,FALSE,"027-96";#N/A,#N/A,FALSE,"059-96";#N/A,#N/A,FALSE,"076-96";#N/A,#N/A,FALSE,"019-97";#N/A,#N/A,FALSE,"021-97";#N/A,#N/A,FALSE,"022-97";#N/A,#N/A,FALSE,"028-97"}</definedName>
    <definedName name="mattubcust" localSheetId="55" hidden="1">{#N/A,#N/A,FALSE,"GERAL";#N/A,#N/A,FALSE,"012-96";#N/A,#N/A,FALSE,"018-96";#N/A,#N/A,FALSE,"027-96";#N/A,#N/A,FALSE,"059-96";#N/A,#N/A,FALSE,"076-96";#N/A,#N/A,FALSE,"019-97";#N/A,#N/A,FALSE,"021-97";#N/A,#N/A,FALSE,"022-97";#N/A,#N/A,FALSE,"028-97"}</definedName>
    <definedName name="mattubcust" localSheetId="79" hidden="1">{#N/A,#N/A,FALSE,"GERAL";#N/A,#N/A,FALSE,"012-96";#N/A,#N/A,FALSE,"018-96";#N/A,#N/A,FALSE,"027-96";#N/A,#N/A,FALSE,"059-96";#N/A,#N/A,FALSE,"076-96";#N/A,#N/A,FALSE,"019-97";#N/A,#N/A,FALSE,"021-97";#N/A,#N/A,FALSE,"022-97";#N/A,#N/A,FALSE,"028-97"}</definedName>
    <definedName name="mattubcust" localSheetId="80" hidden="1">{#N/A,#N/A,FALSE,"GERAL";#N/A,#N/A,FALSE,"012-96";#N/A,#N/A,FALSE,"018-96";#N/A,#N/A,FALSE,"027-96";#N/A,#N/A,FALSE,"059-96";#N/A,#N/A,FALSE,"076-96";#N/A,#N/A,FALSE,"019-97";#N/A,#N/A,FALSE,"021-97";#N/A,#N/A,FALSE,"022-97";#N/A,#N/A,FALSE,"028-97"}</definedName>
    <definedName name="mattubcust" localSheetId="56" hidden="1">{#N/A,#N/A,FALSE,"GERAL";#N/A,#N/A,FALSE,"012-96";#N/A,#N/A,FALSE,"018-96";#N/A,#N/A,FALSE,"027-96";#N/A,#N/A,FALSE,"059-96";#N/A,#N/A,FALSE,"076-96";#N/A,#N/A,FALSE,"019-97";#N/A,#N/A,FALSE,"021-97";#N/A,#N/A,FALSE,"022-97";#N/A,#N/A,FALSE,"028-97"}</definedName>
    <definedName name="mattubcust" localSheetId="57" hidden="1">{#N/A,#N/A,FALSE,"GERAL";#N/A,#N/A,FALSE,"012-96";#N/A,#N/A,FALSE,"018-96";#N/A,#N/A,FALSE,"027-96";#N/A,#N/A,FALSE,"059-96";#N/A,#N/A,FALSE,"076-96";#N/A,#N/A,FALSE,"019-97";#N/A,#N/A,FALSE,"021-97";#N/A,#N/A,FALSE,"022-97";#N/A,#N/A,FALSE,"028-97"}</definedName>
    <definedName name="mattubcust" localSheetId="58" hidden="1">{#N/A,#N/A,FALSE,"GERAL";#N/A,#N/A,FALSE,"012-96";#N/A,#N/A,FALSE,"018-96";#N/A,#N/A,FALSE,"027-96";#N/A,#N/A,FALSE,"059-96";#N/A,#N/A,FALSE,"076-96";#N/A,#N/A,FALSE,"019-97";#N/A,#N/A,FALSE,"021-97";#N/A,#N/A,FALSE,"022-97";#N/A,#N/A,FALSE,"028-97"}</definedName>
    <definedName name="mattubcust" localSheetId="59" hidden="1">{#N/A,#N/A,FALSE,"GERAL";#N/A,#N/A,FALSE,"012-96";#N/A,#N/A,FALSE,"018-96";#N/A,#N/A,FALSE,"027-96";#N/A,#N/A,FALSE,"059-96";#N/A,#N/A,FALSE,"076-96";#N/A,#N/A,FALSE,"019-97";#N/A,#N/A,FALSE,"021-97";#N/A,#N/A,FALSE,"022-97";#N/A,#N/A,FALSE,"028-97"}</definedName>
    <definedName name="mattubcust" localSheetId="60" hidden="1">{#N/A,#N/A,FALSE,"GERAL";#N/A,#N/A,FALSE,"012-96";#N/A,#N/A,FALSE,"018-96";#N/A,#N/A,FALSE,"027-96";#N/A,#N/A,FALSE,"059-96";#N/A,#N/A,FALSE,"076-96";#N/A,#N/A,FALSE,"019-97";#N/A,#N/A,FALSE,"021-97";#N/A,#N/A,FALSE,"022-97";#N/A,#N/A,FALSE,"028-97"}</definedName>
    <definedName name="mattubcust" localSheetId="61" hidden="1">{#N/A,#N/A,FALSE,"GERAL";#N/A,#N/A,FALSE,"012-96";#N/A,#N/A,FALSE,"018-96";#N/A,#N/A,FALSE,"027-96";#N/A,#N/A,FALSE,"059-96";#N/A,#N/A,FALSE,"076-96";#N/A,#N/A,FALSE,"019-97";#N/A,#N/A,FALSE,"021-97";#N/A,#N/A,FALSE,"022-97";#N/A,#N/A,FALSE,"028-97"}</definedName>
    <definedName name="mattubcust" localSheetId="62" hidden="1">{#N/A,#N/A,FALSE,"GERAL";#N/A,#N/A,FALSE,"012-96";#N/A,#N/A,FALSE,"018-96";#N/A,#N/A,FALSE,"027-96";#N/A,#N/A,FALSE,"059-96";#N/A,#N/A,FALSE,"076-96";#N/A,#N/A,FALSE,"019-97";#N/A,#N/A,FALSE,"021-97";#N/A,#N/A,FALSE,"022-97";#N/A,#N/A,FALSE,"028-97"}</definedName>
    <definedName name="mattubcust" localSheetId="74" hidden="1">{#N/A,#N/A,FALSE,"GERAL";#N/A,#N/A,FALSE,"012-96";#N/A,#N/A,FALSE,"018-96";#N/A,#N/A,FALSE,"027-96";#N/A,#N/A,FALSE,"059-96";#N/A,#N/A,FALSE,"076-96";#N/A,#N/A,FALSE,"019-97";#N/A,#N/A,FALSE,"021-97";#N/A,#N/A,FALSE,"022-97";#N/A,#N/A,FALSE,"028-97"}</definedName>
    <definedName name="mattubcust" localSheetId="77" hidden="1">{#N/A,#N/A,FALSE,"GERAL";#N/A,#N/A,FALSE,"012-96";#N/A,#N/A,FALSE,"018-96";#N/A,#N/A,FALSE,"027-96";#N/A,#N/A,FALSE,"059-96";#N/A,#N/A,FALSE,"076-96";#N/A,#N/A,FALSE,"019-97";#N/A,#N/A,FALSE,"021-97";#N/A,#N/A,FALSE,"022-97";#N/A,#N/A,FALSE,"028-97"}</definedName>
    <definedName name="mattubcust" localSheetId="78" hidden="1">{#N/A,#N/A,FALSE,"GERAL";#N/A,#N/A,FALSE,"012-96";#N/A,#N/A,FALSE,"018-96";#N/A,#N/A,FALSE,"027-96";#N/A,#N/A,FALSE,"059-96";#N/A,#N/A,FALSE,"076-96";#N/A,#N/A,FALSE,"019-97";#N/A,#N/A,FALSE,"021-97";#N/A,#N/A,FALSE,"022-97";#N/A,#N/A,FALSE,"028-97"}</definedName>
    <definedName name="mattubcust" hidden="1">{#N/A,#N/A,FALSE,"GERAL";#N/A,#N/A,FALSE,"012-96";#N/A,#N/A,FALSE,"018-96";#N/A,#N/A,FALSE,"027-96";#N/A,#N/A,FALSE,"059-96";#N/A,#N/A,FALSE,"076-96";#N/A,#N/A,FALSE,"019-97";#N/A,#N/A,FALSE,"021-97";#N/A,#N/A,FALSE,"022-97";#N/A,#N/A,FALSE,"028-97"}</definedName>
    <definedName name="MAU" localSheetId="23">#REF!</definedName>
    <definedName name="MAU" localSheetId="25">#REF!</definedName>
    <definedName name="MAU" localSheetId="26">#REF!</definedName>
    <definedName name="MAU" localSheetId="27">#REF!</definedName>
    <definedName name="MAU" localSheetId="29">#REF!</definedName>
    <definedName name="MAU" localSheetId="30">#REF!</definedName>
    <definedName name="MAU" localSheetId="31">#REF!</definedName>
    <definedName name="MAU" localSheetId="47">#REF!</definedName>
    <definedName name="MAU" localSheetId="46">#REF!</definedName>
    <definedName name="MAU" localSheetId="48">#REF!</definedName>
    <definedName name="MAU" localSheetId="49">#REF!</definedName>
    <definedName name="MAU" localSheetId="50">#REF!</definedName>
    <definedName name="MAU" localSheetId="51">#REF!</definedName>
    <definedName name="MAU" localSheetId="52">#REF!</definedName>
    <definedName name="MAU" localSheetId="53">#REF!</definedName>
    <definedName name="MAU" localSheetId="54">#REF!</definedName>
    <definedName name="MAU" localSheetId="55">#REF!</definedName>
    <definedName name="MAU" localSheetId="79">#REF!</definedName>
    <definedName name="MAU" localSheetId="80">#REF!</definedName>
    <definedName name="MAU" localSheetId="56">#REF!</definedName>
    <definedName name="MAU" localSheetId="57">#REF!</definedName>
    <definedName name="MAU" localSheetId="58">#REF!</definedName>
    <definedName name="MAU" localSheetId="59">#REF!</definedName>
    <definedName name="MAU" localSheetId="60">#REF!</definedName>
    <definedName name="MAU" localSheetId="61">#REF!</definedName>
    <definedName name="MAU" localSheetId="62">#REF!</definedName>
    <definedName name="MAU" localSheetId="78">#REF!</definedName>
    <definedName name="MAU">#REF!</definedName>
    <definedName name="Max" localSheetId="22" hidden="1">COUNTIF(#REF!,"&lt;&gt;0")+3</definedName>
    <definedName name="Max" localSheetId="23" hidden="1">COUNTIF(#REF!,"&lt;&gt;0")+3</definedName>
    <definedName name="Max" localSheetId="24" hidden="1">COUNTIF(#REF!,"&lt;&gt;0")+3</definedName>
    <definedName name="Max" localSheetId="25" hidden="1">COUNTIF(#REF!,"&lt;&gt;0")+3</definedName>
    <definedName name="Max" localSheetId="26" hidden="1">COUNTIF(#REF!,"&lt;&gt;0")+3</definedName>
    <definedName name="Max" localSheetId="27" hidden="1">COUNTIF(#REF!,"&lt;&gt;0")+3</definedName>
    <definedName name="Max" localSheetId="29" hidden="1">COUNTIF(#REF!,"&lt;&gt;0")+3</definedName>
    <definedName name="Max" localSheetId="30" hidden="1">COUNTIF(#REF!,"&lt;&gt;0")+3</definedName>
    <definedName name="Max" localSheetId="31" hidden="1">COUNTIF(#REF!,"&lt;&gt;0")+3</definedName>
    <definedName name="Max" localSheetId="47" hidden="1">COUNTIF(#REF!,"&lt;&gt;0")+3</definedName>
    <definedName name="Max" localSheetId="46" hidden="1">COUNTIF(#REF!,"&lt;&gt;0")+3</definedName>
    <definedName name="Max" localSheetId="50" hidden="1">COUNTIF(#REF!,"&lt;&gt;0")+3</definedName>
    <definedName name="Max" localSheetId="51" hidden="1">COUNTIF(#REF!,"&lt;&gt;0")+3</definedName>
    <definedName name="Max" localSheetId="52" hidden="1">COUNTIF(#REF!,"&lt;&gt;0")+3</definedName>
    <definedName name="Max" localSheetId="53" hidden="1">COUNTIF(#REF!,"&lt;&gt;0")+3</definedName>
    <definedName name="Max" localSheetId="54" hidden="1">COUNTIF(#REF!,"&lt;&gt;0")+3</definedName>
    <definedName name="Max" localSheetId="55" hidden="1">COUNTIF(#REF!,"&lt;&gt;0")+3</definedName>
    <definedName name="Max" localSheetId="79" hidden="1">COUNTIF(#REF!,"&lt;&gt;0")+3</definedName>
    <definedName name="Max" localSheetId="80" hidden="1">COUNTIF(#REF!,"&lt;&gt;0")+3</definedName>
    <definedName name="Max" localSheetId="56" hidden="1">COUNTIF(#REF!,"&lt;&gt;0")+3</definedName>
    <definedName name="Max" localSheetId="57" hidden="1">COUNTIF(#REF!,"&lt;&gt;0")+3</definedName>
    <definedName name="Max" localSheetId="58" hidden="1">COUNTIF(#REF!,"&lt;&gt;0")+3</definedName>
    <definedName name="Max" localSheetId="59" hidden="1">COUNTIF(#REF!,"&lt;&gt;0")+3</definedName>
    <definedName name="Max" localSheetId="60" hidden="1">COUNTIF(#REF!,"&lt;&gt;0")+3</definedName>
    <definedName name="Max" localSheetId="61" hidden="1">COUNTIF(#REF!,"&lt;&gt;0")+3</definedName>
    <definedName name="Max" localSheetId="78" hidden="1">COUNTIF(#REF!,"&lt;&gt;0")+3</definedName>
    <definedName name="Max" hidden="1">COUNTIF(#REF!,"&lt;&gt;0")+3</definedName>
    <definedName name="MB" localSheetId="23">#REF!</definedName>
    <definedName name="MB" localSheetId="25">#REF!</definedName>
    <definedName name="MB" localSheetId="26">#REF!</definedName>
    <definedName name="MB" localSheetId="27">#REF!</definedName>
    <definedName name="MB" localSheetId="29">#REF!</definedName>
    <definedName name="MB" localSheetId="30">#REF!</definedName>
    <definedName name="MB" localSheetId="31">#REF!</definedName>
    <definedName name="MB" localSheetId="47">#REF!</definedName>
    <definedName name="MB" localSheetId="46">#REF!</definedName>
    <definedName name="MB" localSheetId="48">#REF!</definedName>
    <definedName name="MB" localSheetId="49">#REF!</definedName>
    <definedName name="MB" localSheetId="50">#REF!</definedName>
    <definedName name="MB" localSheetId="51">#REF!</definedName>
    <definedName name="MB" localSheetId="52">#REF!</definedName>
    <definedName name="MB" localSheetId="53">#REF!</definedName>
    <definedName name="MB" localSheetId="54">#REF!</definedName>
    <definedName name="MB" localSheetId="55">#REF!</definedName>
    <definedName name="MB" localSheetId="79">#REF!</definedName>
    <definedName name="MB" localSheetId="80">#REF!</definedName>
    <definedName name="MB" localSheetId="56">#REF!</definedName>
    <definedName name="MB" localSheetId="57">#REF!</definedName>
    <definedName name="MB" localSheetId="58">#REF!</definedName>
    <definedName name="MB" localSheetId="59">#REF!</definedName>
    <definedName name="MB" localSheetId="60">#REF!</definedName>
    <definedName name="MB" localSheetId="61">#REF!</definedName>
    <definedName name="MB" localSheetId="62">#REF!</definedName>
    <definedName name="MB" localSheetId="78">#REF!</definedName>
    <definedName name="MB">#REF!</definedName>
    <definedName name="MBF" localSheetId="47">#REF!</definedName>
    <definedName name="MBF" localSheetId="79">#REF!</definedName>
    <definedName name="MBF" localSheetId="80">#REF!</definedName>
    <definedName name="MBF" localSheetId="62">#REF!</definedName>
    <definedName name="MBF" localSheetId="78">#REF!</definedName>
    <definedName name="MBF">#REF!</definedName>
    <definedName name="MBR">"$#REF!.$I$34"</definedName>
    <definedName name="MBUF">"$#REF!.$D$12"</definedName>
    <definedName name="MBUFW">"$#REF!.$D$14"</definedName>
    <definedName name="MBUFWA">"$#REF!.$D$13"</definedName>
    <definedName name="MBUQW">"$#REF!.$E$14"</definedName>
    <definedName name="MBUQWA">"$#REF!.$E$13"</definedName>
    <definedName name="MBV" localSheetId="23">#REF!</definedName>
    <definedName name="MBV" localSheetId="25">#REF!</definedName>
    <definedName name="MBV" localSheetId="26">#REF!</definedName>
    <definedName name="MBV" localSheetId="27">#REF!</definedName>
    <definedName name="MBV" localSheetId="29">#REF!</definedName>
    <definedName name="MBV" localSheetId="30">#REF!</definedName>
    <definedName name="MBV" localSheetId="31">#REF!</definedName>
    <definedName name="MBV" localSheetId="47">#REF!</definedName>
    <definedName name="MBV" localSheetId="46">#REF!</definedName>
    <definedName name="MBV" localSheetId="48">#REF!</definedName>
    <definedName name="MBV" localSheetId="49">#REF!</definedName>
    <definedName name="MBV" localSheetId="50">#REF!</definedName>
    <definedName name="MBV" localSheetId="51">#REF!</definedName>
    <definedName name="MBV" localSheetId="52">#REF!</definedName>
    <definedName name="MBV" localSheetId="53">#REF!</definedName>
    <definedName name="MBV" localSheetId="54">#REF!</definedName>
    <definedName name="MBV" localSheetId="55">#REF!</definedName>
    <definedName name="MBV" localSheetId="79">#REF!</definedName>
    <definedName name="MBV" localSheetId="80">#REF!</definedName>
    <definedName name="MBV" localSheetId="56">#REF!</definedName>
    <definedName name="MBV" localSheetId="57">#REF!</definedName>
    <definedName name="MBV" localSheetId="58">#REF!</definedName>
    <definedName name="MBV" localSheetId="59">#REF!</definedName>
    <definedName name="MBV" localSheetId="60">#REF!</definedName>
    <definedName name="MBV" localSheetId="61">#REF!</definedName>
    <definedName name="MBV" localSheetId="62">#REF!</definedName>
    <definedName name="MBV" localSheetId="78">#REF!</definedName>
    <definedName name="MBV">#REF!</definedName>
    <definedName name="MBV_1" localSheetId="23">#REF!</definedName>
    <definedName name="MBV_1" localSheetId="25">#REF!</definedName>
    <definedName name="MBV_1" localSheetId="26">#REF!</definedName>
    <definedName name="MBV_1" localSheetId="27">#REF!</definedName>
    <definedName name="MBV_1" localSheetId="29">#REF!</definedName>
    <definedName name="MBV_1" localSheetId="30">#REF!</definedName>
    <definedName name="MBV_1" localSheetId="31">#REF!</definedName>
    <definedName name="MBV_1" localSheetId="47">#REF!</definedName>
    <definedName name="MBV_1" localSheetId="46">#REF!</definedName>
    <definedName name="MBV_1" localSheetId="48">#REF!</definedName>
    <definedName name="MBV_1" localSheetId="49">#REF!</definedName>
    <definedName name="MBV_1" localSheetId="50">#REF!</definedName>
    <definedName name="MBV_1" localSheetId="51">#REF!</definedName>
    <definedName name="MBV_1" localSheetId="52">#REF!</definedName>
    <definedName name="MBV_1" localSheetId="53">#REF!</definedName>
    <definedName name="MBV_1" localSheetId="54">#REF!</definedName>
    <definedName name="MBV_1" localSheetId="55">#REF!</definedName>
    <definedName name="MBV_1" localSheetId="79">#REF!</definedName>
    <definedName name="MBV_1" localSheetId="80">#REF!</definedName>
    <definedName name="MBV_1" localSheetId="56">#REF!</definedName>
    <definedName name="MBV_1" localSheetId="57">#REF!</definedName>
    <definedName name="MBV_1" localSheetId="58">#REF!</definedName>
    <definedName name="MBV_1" localSheetId="59">#REF!</definedName>
    <definedName name="MBV_1" localSheetId="60">#REF!</definedName>
    <definedName name="MBV_1" localSheetId="61">#REF!</definedName>
    <definedName name="MBV_1" localSheetId="62">#REF!</definedName>
    <definedName name="MBV_1" localSheetId="78">#REF!</definedName>
    <definedName name="MBV_1">#REF!</definedName>
    <definedName name="MBV_2" localSheetId="23">#REF!</definedName>
    <definedName name="MBV_2" localSheetId="25">#REF!</definedName>
    <definedName name="MBV_2" localSheetId="26">#REF!</definedName>
    <definedName name="MBV_2" localSheetId="27">#REF!</definedName>
    <definedName name="MBV_2" localSheetId="29">#REF!</definedName>
    <definedName name="MBV_2" localSheetId="30">#REF!</definedName>
    <definedName name="MBV_2" localSheetId="31">#REF!</definedName>
    <definedName name="MBV_2" localSheetId="47">#REF!</definedName>
    <definedName name="MBV_2" localSheetId="46">#REF!</definedName>
    <definedName name="MBV_2" localSheetId="48">#REF!</definedName>
    <definedName name="MBV_2" localSheetId="49">#REF!</definedName>
    <definedName name="MBV_2" localSheetId="50">#REF!</definedName>
    <definedName name="MBV_2" localSheetId="51">#REF!</definedName>
    <definedName name="MBV_2" localSheetId="52">#REF!</definedName>
    <definedName name="MBV_2" localSheetId="53">#REF!</definedName>
    <definedName name="MBV_2" localSheetId="54">#REF!</definedName>
    <definedName name="MBV_2" localSheetId="55">#REF!</definedName>
    <definedName name="MBV_2" localSheetId="79">#REF!</definedName>
    <definedName name="MBV_2" localSheetId="80">#REF!</definedName>
    <definedName name="MBV_2" localSheetId="56">#REF!</definedName>
    <definedName name="MBV_2" localSheetId="57">#REF!</definedName>
    <definedName name="MBV_2" localSheetId="58">#REF!</definedName>
    <definedName name="MBV_2" localSheetId="59">#REF!</definedName>
    <definedName name="MBV_2" localSheetId="60">#REF!</definedName>
    <definedName name="MBV_2" localSheetId="61">#REF!</definedName>
    <definedName name="MBV_2" localSheetId="62">#REF!</definedName>
    <definedName name="MBV_2" localSheetId="78">#REF!</definedName>
    <definedName name="MBV_2">#REF!</definedName>
    <definedName name="MBV_3" localSheetId="47">#REF!</definedName>
    <definedName name="MBV_3" localSheetId="79">#REF!</definedName>
    <definedName name="MBV_3" localSheetId="80">#REF!</definedName>
    <definedName name="MBV_3" localSheetId="62">#REF!</definedName>
    <definedName name="MBV_3" localSheetId="78">#REF!</definedName>
    <definedName name="MBV_3">#REF!</definedName>
    <definedName name="ME">#N/A</definedName>
    <definedName name="ME_1" localSheetId="23">#REF!</definedName>
    <definedName name="ME_1" localSheetId="25">#REF!</definedName>
    <definedName name="ME_1" localSheetId="26">#REF!</definedName>
    <definedName name="ME_1" localSheetId="27">#REF!</definedName>
    <definedName name="ME_1" localSheetId="29">#REF!</definedName>
    <definedName name="ME_1" localSheetId="30">#REF!</definedName>
    <definedName name="ME_1" localSheetId="31">#REF!</definedName>
    <definedName name="ME_1" localSheetId="47">#REF!</definedName>
    <definedName name="ME_1" localSheetId="46">#REF!</definedName>
    <definedName name="ME_1" localSheetId="48">#REF!</definedName>
    <definedName name="ME_1" localSheetId="49">#REF!</definedName>
    <definedName name="ME_1" localSheetId="50">#REF!</definedName>
    <definedName name="ME_1" localSheetId="51">#REF!</definedName>
    <definedName name="ME_1" localSheetId="52">#REF!</definedName>
    <definedName name="ME_1" localSheetId="53">#REF!</definedName>
    <definedName name="ME_1" localSheetId="54">#REF!</definedName>
    <definedName name="ME_1" localSheetId="55">#REF!</definedName>
    <definedName name="ME_1" localSheetId="79">#REF!</definedName>
    <definedName name="ME_1" localSheetId="80">#REF!</definedName>
    <definedName name="ME_1" localSheetId="56">#REF!</definedName>
    <definedName name="ME_1" localSheetId="57">#REF!</definedName>
    <definedName name="ME_1" localSheetId="58">#REF!</definedName>
    <definedName name="ME_1" localSheetId="59">#REF!</definedName>
    <definedName name="ME_1" localSheetId="60">#REF!</definedName>
    <definedName name="ME_1" localSheetId="61">#REF!</definedName>
    <definedName name="ME_1" localSheetId="62">#REF!</definedName>
    <definedName name="ME_1" localSheetId="78">#REF!</definedName>
    <definedName name="ME_1">#REF!</definedName>
    <definedName name="ME_14">#N/A</definedName>
    <definedName name="MED" localSheetId="23">#REF!</definedName>
    <definedName name="MED" localSheetId="25">#REF!</definedName>
    <definedName name="MED" localSheetId="26">#REF!</definedName>
    <definedName name="MED" localSheetId="27">#REF!</definedName>
    <definedName name="MED" localSheetId="29">#REF!</definedName>
    <definedName name="MED" localSheetId="30">#REF!</definedName>
    <definedName name="MED" localSheetId="31">#REF!</definedName>
    <definedName name="MED" localSheetId="47">#REF!</definedName>
    <definedName name="MED" localSheetId="46">#REF!</definedName>
    <definedName name="MED" localSheetId="48">#REF!</definedName>
    <definedName name="MED" localSheetId="49">#REF!</definedName>
    <definedName name="MED" localSheetId="50">#REF!</definedName>
    <definedName name="MED" localSheetId="51">#REF!</definedName>
    <definedName name="MED" localSheetId="52">#REF!</definedName>
    <definedName name="MED" localSheetId="53">#REF!</definedName>
    <definedName name="MED" localSheetId="54">#REF!</definedName>
    <definedName name="MED" localSheetId="55">#REF!</definedName>
    <definedName name="MED" localSheetId="79">#REF!</definedName>
    <definedName name="MED" localSheetId="80">#REF!</definedName>
    <definedName name="MED" localSheetId="56">#REF!</definedName>
    <definedName name="MED" localSheetId="57">#REF!</definedName>
    <definedName name="MED" localSheetId="58">#REF!</definedName>
    <definedName name="MED" localSheetId="59">#REF!</definedName>
    <definedName name="MED" localSheetId="60">#REF!</definedName>
    <definedName name="MED" localSheetId="61">#REF!</definedName>
    <definedName name="MED" localSheetId="62">#REF!</definedName>
    <definedName name="MED" localSheetId="78">#REF!</definedName>
    <definedName name="MED">#REF!</definedName>
    <definedName name="medant" localSheetId="23">#REF!</definedName>
    <definedName name="medant" localSheetId="25">#REF!</definedName>
    <definedName name="medant" localSheetId="26">#REF!</definedName>
    <definedName name="medant" localSheetId="27">#REF!</definedName>
    <definedName name="medant" localSheetId="29">#REF!</definedName>
    <definedName name="medant" localSheetId="30">#REF!</definedName>
    <definedName name="medant" localSheetId="31">#REF!</definedName>
    <definedName name="medant" localSheetId="47">#REF!</definedName>
    <definedName name="medant" localSheetId="46">#REF!</definedName>
    <definedName name="medant" localSheetId="48">#REF!</definedName>
    <definedName name="medant" localSheetId="49">#REF!</definedName>
    <definedName name="medant" localSheetId="50">#REF!</definedName>
    <definedName name="medant" localSheetId="51">#REF!</definedName>
    <definedName name="medant" localSheetId="52">#REF!</definedName>
    <definedName name="medant" localSheetId="53">#REF!</definedName>
    <definedName name="medant" localSheetId="54">#REF!</definedName>
    <definedName name="medant" localSheetId="55">#REF!</definedName>
    <definedName name="medant" localSheetId="79">#REF!</definedName>
    <definedName name="medant" localSheetId="80">#REF!</definedName>
    <definedName name="medant" localSheetId="56">#REF!</definedName>
    <definedName name="medant" localSheetId="57">#REF!</definedName>
    <definedName name="medant" localSheetId="58">#REF!</definedName>
    <definedName name="medant" localSheetId="59">#REF!</definedName>
    <definedName name="medant" localSheetId="60">#REF!</definedName>
    <definedName name="medant" localSheetId="61">#REF!</definedName>
    <definedName name="medant" localSheetId="62">#REF!</definedName>
    <definedName name="medant" localSheetId="78">#REF!</definedName>
    <definedName name="medant">#REF!</definedName>
    <definedName name="MEDICAO">#N/A</definedName>
    <definedName name="Medição" localSheetId="21">#REF!</definedName>
    <definedName name="Medição" localSheetId="22">#REF!</definedName>
    <definedName name="Medição" localSheetId="28">#REF!</definedName>
    <definedName name="Medição" localSheetId="24">#REF!</definedName>
    <definedName name="Medição" localSheetId="31">#REF!</definedName>
    <definedName name="Medição" localSheetId="47">#REF!</definedName>
    <definedName name="Medição" localSheetId="44">#REF!</definedName>
    <definedName name="Medição" localSheetId="46">#REF!</definedName>
    <definedName name="Medição" localSheetId="79">#REF!</definedName>
    <definedName name="Medição" localSheetId="80">#REF!</definedName>
    <definedName name="Medição" localSheetId="62">#REF!</definedName>
    <definedName name="Medição" localSheetId="78">#REF!</definedName>
    <definedName name="Medição">#REF!</definedName>
    <definedName name="MEDICAO_1" localSheetId="31">#REF!</definedName>
    <definedName name="MEDICAO_1" localSheetId="47">#REF!</definedName>
    <definedName name="MEDICAO_1" localSheetId="44">#REF!</definedName>
    <definedName name="MEDICAO_1" localSheetId="46">#REF!</definedName>
    <definedName name="MEDICAO_1" localSheetId="79">#REF!</definedName>
    <definedName name="MEDICAO_1" localSheetId="80">#REF!</definedName>
    <definedName name="MEDICAO_1" localSheetId="62">#REF!</definedName>
    <definedName name="MEDICAO_1" localSheetId="78">#REF!</definedName>
    <definedName name="MEDICAO_1">#REF!</definedName>
    <definedName name="MEDIÇÃO_1" localSheetId="47">#REF!</definedName>
    <definedName name="MEDIÇÃO_1" localSheetId="79">#REF!</definedName>
    <definedName name="MEDIÇÃO_1" localSheetId="80">#REF!</definedName>
    <definedName name="MEDIÇÃO_1" localSheetId="62">#REF!</definedName>
    <definedName name="MEDIÇÃO_1" localSheetId="78">#REF!</definedName>
    <definedName name="MEDIÇÃO_1">#REF!</definedName>
    <definedName name="MEDICAO_14">#N/A</definedName>
    <definedName name="MEDIÇÃO_14">#N/A</definedName>
    <definedName name="Medição_25" localSheetId="22">#REF!</definedName>
    <definedName name="Medição_25" localSheetId="28">#REF!</definedName>
    <definedName name="Medição_25" localSheetId="23">#REF!</definedName>
    <definedName name="Medição_25" localSheetId="24">#REF!</definedName>
    <definedName name="Medição_25" localSheetId="25">#REF!</definedName>
    <definedName name="Medição_25" localSheetId="26">#REF!</definedName>
    <definedName name="Medição_25" localSheetId="27">#REF!</definedName>
    <definedName name="Medição_25" localSheetId="29">#REF!</definedName>
    <definedName name="Medição_25" localSheetId="30">#REF!</definedName>
    <definedName name="Medição_25" localSheetId="31">#REF!</definedName>
    <definedName name="Medição_25" localSheetId="47">#REF!</definedName>
    <definedName name="Medição_25" localSheetId="46">#REF!</definedName>
    <definedName name="Medição_25" localSheetId="48">#REF!</definedName>
    <definedName name="Medição_25" localSheetId="49">#REF!</definedName>
    <definedName name="Medição_25" localSheetId="50">#REF!</definedName>
    <definedName name="Medição_25" localSheetId="51">#REF!</definedName>
    <definedName name="Medição_25" localSheetId="52">#REF!</definedName>
    <definedName name="Medição_25" localSheetId="53">#REF!</definedName>
    <definedName name="Medição_25" localSheetId="54">#REF!</definedName>
    <definedName name="Medição_25" localSheetId="55">#REF!</definedName>
    <definedName name="Medição_25" localSheetId="79">#REF!</definedName>
    <definedName name="Medição_25" localSheetId="80">#REF!</definedName>
    <definedName name="Medição_25" localSheetId="56">#REF!</definedName>
    <definedName name="Medição_25" localSheetId="57">#REF!</definedName>
    <definedName name="Medição_25" localSheetId="58">#REF!</definedName>
    <definedName name="Medição_25" localSheetId="59">#REF!</definedName>
    <definedName name="Medição_25" localSheetId="60">#REF!</definedName>
    <definedName name="Medição_25" localSheetId="61">#REF!</definedName>
    <definedName name="Medição_25" localSheetId="62">#REF!</definedName>
    <definedName name="Medição_25" localSheetId="78">#REF!</definedName>
    <definedName name="Medição_25">#REF!</definedName>
    <definedName name="MEDIO" localSheetId="47">#REF!</definedName>
    <definedName name="MEDIO" localSheetId="79">#REF!</definedName>
    <definedName name="MEDIO" localSheetId="80">#REF!</definedName>
    <definedName name="MEDIO" localSheetId="62">#REF!</definedName>
    <definedName name="MEDIO" localSheetId="78">#REF!</definedName>
    <definedName name="MEDIO">#REF!</definedName>
    <definedName name="MEIO_FIO" localSheetId="47">#REF!</definedName>
    <definedName name="MEIO_FIO" localSheetId="79">#REF!</definedName>
    <definedName name="MEIO_FIO" localSheetId="80">#REF!</definedName>
    <definedName name="MEIO_FIO" localSheetId="62">#REF!</definedName>
    <definedName name="MEIO_FIO" localSheetId="78">#REF!</definedName>
    <definedName name="MEIO_FIO">#REF!</definedName>
    <definedName name="Mem.01" localSheetId="28" hidden="1">{"'Plan1 (2)'!$A$5:$F$63"}</definedName>
    <definedName name="Mem.01" localSheetId="23" hidden="1">{"'Plan1 (2)'!$A$5:$F$63"}</definedName>
    <definedName name="Mem.01" localSheetId="25" hidden="1">{"'Plan1 (2)'!$A$5:$F$63"}</definedName>
    <definedName name="Mem.01" localSheetId="26" hidden="1">{"'Plan1 (2)'!$A$5:$F$63"}</definedName>
    <definedName name="Mem.01" localSheetId="27" hidden="1">{"'Plan1 (2)'!$A$5:$F$63"}</definedName>
    <definedName name="Mem.01" localSheetId="29" hidden="1">{"'Plan1 (2)'!$A$5:$F$63"}</definedName>
    <definedName name="Mem.01" localSheetId="30" hidden="1">{"'Plan1 (2)'!$A$5:$F$63"}</definedName>
    <definedName name="Mem.01" localSheetId="31" hidden="1">{"'Plan1 (2)'!$A$5:$F$63"}</definedName>
    <definedName name="Mem.01" localSheetId="47" hidden="1">{"'Plan1 (2)'!$A$5:$F$63"}</definedName>
    <definedName name="Mem.01" localSheetId="44" hidden="1">{"'Plan1 (2)'!$A$5:$F$63"}</definedName>
    <definedName name="Mem.01" localSheetId="46" hidden="1">{"'Plan1 (2)'!$A$5:$F$63"}</definedName>
    <definedName name="Mem.01" localSheetId="48" hidden="1">{"'Plan1 (2)'!$A$5:$F$63"}</definedName>
    <definedName name="Mem.01" localSheetId="49" hidden="1">{"'Plan1 (2)'!$A$5:$F$63"}</definedName>
    <definedName name="Mem.01" localSheetId="50" hidden="1">{"'Plan1 (2)'!$A$5:$F$63"}</definedName>
    <definedName name="Mem.01" localSheetId="51" hidden="1">{"'Plan1 (2)'!$A$5:$F$63"}</definedName>
    <definedName name="Mem.01" localSheetId="52" hidden="1">{"'Plan1 (2)'!$A$5:$F$63"}</definedName>
    <definedName name="Mem.01" localSheetId="53" hidden="1">{"'Plan1 (2)'!$A$5:$F$63"}</definedName>
    <definedName name="Mem.01" localSheetId="54" hidden="1">{"'Plan1 (2)'!$A$5:$F$63"}</definedName>
    <definedName name="Mem.01" localSheetId="55" hidden="1">{"'Plan1 (2)'!$A$5:$F$63"}</definedName>
    <definedName name="Mem.01" localSheetId="79" hidden="1">{"'Plan1 (2)'!$A$5:$F$63"}</definedName>
    <definedName name="Mem.01" localSheetId="80" hidden="1">{"'Plan1 (2)'!$A$5:$F$63"}</definedName>
    <definedName name="Mem.01" localSheetId="56" hidden="1">{"'Plan1 (2)'!$A$5:$F$63"}</definedName>
    <definedName name="Mem.01" localSheetId="57" hidden="1">{"'Plan1 (2)'!$A$5:$F$63"}</definedName>
    <definedName name="Mem.01" localSheetId="58" hidden="1">{"'Plan1 (2)'!$A$5:$F$63"}</definedName>
    <definedName name="Mem.01" localSheetId="59" hidden="1">{"'Plan1 (2)'!$A$5:$F$63"}</definedName>
    <definedName name="Mem.01" localSheetId="60" hidden="1">{"'Plan1 (2)'!$A$5:$F$63"}</definedName>
    <definedName name="Mem.01" localSheetId="61" hidden="1">{"'Plan1 (2)'!$A$5:$F$63"}</definedName>
    <definedName name="Mem.01" localSheetId="62" hidden="1">{"'Plan1 (2)'!$A$5:$F$63"}</definedName>
    <definedName name="Mem.01" localSheetId="74" hidden="1">{"'Plan1 (2)'!$A$5:$F$63"}</definedName>
    <definedName name="Mem.01" localSheetId="77" hidden="1">{"'Plan1 (2)'!$A$5:$F$63"}</definedName>
    <definedName name="Mem.01" localSheetId="78" hidden="1">{"'Plan1 (2)'!$A$5:$F$63"}</definedName>
    <definedName name="Mem.01" hidden="1">{"'Plan1 (2)'!$A$5:$F$63"}</definedName>
    <definedName name="mem.km736" localSheetId="47">#REF!</definedName>
    <definedName name="mem.km736" localSheetId="79">#REF!</definedName>
    <definedName name="mem.km736" localSheetId="80">#REF!</definedName>
    <definedName name="mem.km736" localSheetId="62">#REF!</definedName>
    <definedName name="mem.km736" localSheetId="78">#REF!</definedName>
    <definedName name="mem.km736">#REF!</definedName>
    <definedName name="MENOR" localSheetId="79">MIN(#REF!,#REF!,#REF!)</definedName>
    <definedName name="MENOR" localSheetId="80">MIN(#REF!,#REF!,#REF!)</definedName>
    <definedName name="MENOR" localSheetId="77">MIN(#REF!,#REF!,#REF!)</definedName>
    <definedName name="MENOR" localSheetId="78">MIN(#REF!,#REF!,#REF!)</definedName>
    <definedName name="MENOR">MIN(#REF!,#REF!,#REF!)</definedName>
    <definedName name="MERDA" localSheetId="21">#REF!</definedName>
    <definedName name="MERDA" localSheetId="22">#N/A</definedName>
    <definedName name="MERDA" localSheetId="28">#N/A</definedName>
    <definedName name="MERDA" localSheetId="23">#REF!</definedName>
    <definedName name="MERDA" localSheetId="24">#N/A</definedName>
    <definedName name="MERDA" localSheetId="25">#REF!</definedName>
    <definedName name="MERDA" localSheetId="26">#REF!</definedName>
    <definedName name="MERDA" localSheetId="27">#REF!</definedName>
    <definedName name="MERDA" localSheetId="29">#REF!</definedName>
    <definedName name="MERDA" localSheetId="30">#REF!</definedName>
    <definedName name="MERDA" localSheetId="31">#REF!</definedName>
    <definedName name="MERDA" localSheetId="32">#N/A</definedName>
    <definedName name="MERDA" localSheetId="33">#N/A</definedName>
    <definedName name="MERDA" localSheetId="47">#REF!</definedName>
    <definedName name="MERDA" localSheetId="44">'ANEXO XVI - Padrão de Desempen'!MERDA</definedName>
    <definedName name="MERDA" localSheetId="46">#REF!</definedName>
    <definedName name="MERDA" localSheetId="48">#REF!</definedName>
    <definedName name="MERDA" localSheetId="81">#N/A</definedName>
    <definedName name="MERDA" localSheetId="49">#REF!</definedName>
    <definedName name="MERDA" localSheetId="50">#REF!</definedName>
    <definedName name="MERDA" localSheetId="51">#REF!</definedName>
    <definedName name="MERDA" localSheetId="52">#REF!</definedName>
    <definedName name="MERDA" localSheetId="53">#REF!</definedName>
    <definedName name="MERDA" localSheetId="54">#REF!</definedName>
    <definedName name="MERDA" localSheetId="55">#REF!</definedName>
    <definedName name="MERDA" localSheetId="79">'ANEXO XXIX - NÃO CONFORM.'!MERDA</definedName>
    <definedName name="MERDA" localSheetId="80">'ANEXO XXIX.a - NÃO CONFOR.'!MERDA</definedName>
    <definedName name="MERDA" localSheetId="56">#REF!</definedName>
    <definedName name="MERDA" localSheetId="57">#REF!</definedName>
    <definedName name="MERDA" localSheetId="58">#REF!</definedName>
    <definedName name="MERDA" localSheetId="59">#REF!</definedName>
    <definedName name="MERDA" localSheetId="60">#REF!</definedName>
    <definedName name="MERDA" localSheetId="61">#REF!</definedName>
    <definedName name="MERDA" localSheetId="62">'ANEXO XXVI.a - VMD'!MERDA</definedName>
    <definedName name="MERDA" localSheetId="74">'ANEXO XXVI.m -SONDAGEM'!MERDA</definedName>
    <definedName name="MERDA" localSheetId="77">'ANEXO XXVII - LEVANT. TB...'!MERDA</definedName>
    <definedName name="MERDA" localSheetId="78">'ANEXO XXVIII - Mod. Med. TB_RP'!MERDA</definedName>
    <definedName name="MERDA">[0]!MERDA</definedName>
    <definedName name="MERDA_25" localSheetId="21">#N/A</definedName>
    <definedName name="MERDA_25" localSheetId="22">#N/A</definedName>
    <definedName name="MERDA_25" localSheetId="28">#N/A</definedName>
    <definedName name="MERDA_25" localSheetId="23">#N/A</definedName>
    <definedName name="MERDA_25" localSheetId="24">#N/A</definedName>
    <definedName name="MERDA_25" localSheetId="25">#N/A</definedName>
    <definedName name="MERDA_25" localSheetId="26">#N/A</definedName>
    <definedName name="MERDA_25" localSheetId="27">#N/A</definedName>
    <definedName name="MERDA_25" localSheetId="29">#N/A</definedName>
    <definedName name="MERDA_25" localSheetId="30">#N/A</definedName>
    <definedName name="MERDA_25" localSheetId="31">#N/A</definedName>
    <definedName name="MERDA_25" localSheetId="32">#N/A</definedName>
    <definedName name="MERDA_25" localSheetId="33">#N/A</definedName>
    <definedName name="MERDA_25" localSheetId="47">#N/A</definedName>
    <definedName name="MERDA_25" localSheetId="44">'ANEXO XVI - Padrão de Desempen'!MERDA_25</definedName>
    <definedName name="MERDA_25" localSheetId="46">#N/A</definedName>
    <definedName name="MERDA_25" localSheetId="48">#N/A</definedName>
    <definedName name="MERDA_25" localSheetId="81">#N/A</definedName>
    <definedName name="MERDA_25" localSheetId="49">#N/A</definedName>
    <definedName name="MERDA_25" localSheetId="50">#N/A</definedName>
    <definedName name="MERDA_25" localSheetId="51">#N/A</definedName>
    <definedName name="MERDA_25" localSheetId="52">#N/A</definedName>
    <definedName name="MERDA_25" localSheetId="53">#N/A</definedName>
    <definedName name="MERDA_25" localSheetId="54">#N/A</definedName>
    <definedName name="MERDA_25" localSheetId="55">#N/A</definedName>
    <definedName name="MERDA_25" localSheetId="79">'ANEXO XXIX - NÃO CONFORM.'!MERDA_25</definedName>
    <definedName name="MERDA_25" localSheetId="80">'ANEXO XXIX.a - NÃO CONFOR.'!MERDA_25</definedName>
    <definedName name="MERDA_25" localSheetId="56">#N/A</definedName>
    <definedName name="MERDA_25" localSheetId="57">#N/A</definedName>
    <definedName name="MERDA_25" localSheetId="58">#N/A</definedName>
    <definedName name="MERDA_25" localSheetId="59">#N/A</definedName>
    <definedName name="MERDA_25" localSheetId="60">#N/A</definedName>
    <definedName name="MERDA_25" localSheetId="61">#N/A</definedName>
    <definedName name="MERDA_25" localSheetId="62">'ANEXO XXVI.a - VMD'!MERDA_25</definedName>
    <definedName name="MERDA_25" localSheetId="74">'ANEXO XXVI.m -SONDAGEM'!MERDA_25</definedName>
    <definedName name="MERDA_25" localSheetId="77">'ANEXO XXVII - LEVANT. TB...'!MERDA_25</definedName>
    <definedName name="MERDA_25" localSheetId="78">'ANEXO XXVIII - Mod. Med. TB_RP'!MERDA_25</definedName>
    <definedName name="MERDA_25">MERDA_25</definedName>
    <definedName name="mes" localSheetId="23">#REF!</definedName>
    <definedName name="mes" localSheetId="25">#REF!</definedName>
    <definedName name="mes" localSheetId="26">#REF!</definedName>
    <definedName name="mes" localSheetId="27">#REF!</definedName>
    <definedName name="mes" localSheetId="29">#REF!</definedName>
    <definedName name="mes" localSheetId="30">#REF!</definedName>
    <definedName name="mes" localSheetId="31">#REF!</definedName>
    <definedName name="mes" localSheetId="47">#REF!</definedName>
    <definedName name="mes" localSheetId="46">#REF!</definedName>
    <definedName name="mes" localSheetId="48">#REF!</definedName>
    <definedName name="mes" localSheetId="49">#REF!</definedName>
    <definedName name="mes" localSheetId="50">#REF!</definedName>
    <definedName name="mes" localSheetId="51">#REF!</definedName>
    <definedName name="mes" localSheetId="52">#REF!</definedName>
    <definedName name="mes" localSheetId="53">#REF!</definedName>
    <definedName name="mes" localSheetId="54">#REF!</definedName>
    <definedName name="mes" localSheetId="55">#REF!</definedName>
    <definedName name="mes" localSheetId="79">#REF!</definedName>
    <definedName name="mes" localSheetId="80">#REF!</definedName>
    <definedName name="mes" localSheetId="56">#REF!</definedName>
    <definedName name="mes" localSheetId="57">#REF!</definedName>
    <definedName name="mes" localSheetId="58">#REF!</definedName>
    <definedName name="mes" localSheetId="59">#REF!</definedName>
    <definedName name="mes" localSheetId="60">#REF!</definedName>
    <definedName name="mes" localSheetId="61">#REF!</definedName>
    <definedName name="mes" localSheetId="62">#REF!</definedName>
    <definedName name="mes" localSheetId="78">#REF!</definedName>
    <definedName name="mes">#REF!</definedName>
    <definedName name="MÊS" localSheetId="23">#REF!</definedName>
    <definedName name="MÊS" localSheetId="25">#REF!</definedName>
    <definedName name="MÊS" localSheetId="26">#REF!</definedName>
    <definedName name="MÊS" localSheetId="27">#REF!</definedName>
    <definedName name="MÊS" localSheetId="29">#REF!</definedName>
    <definedName name="MÊS" localSheetId="30">#REF!</definedName>
    <definedName name="MÊS" localSheetId="31">#REF!</definedName>
    <definedName name="MÊS" localSheetId="47">#REF!</definedName>
    <definedName name="MÊS" localSheetId="46">#REF!</definedName>
    <definedName name="MÊS" localSheetId="48">#REF!</definedName>
    <definedName name="MÊS" localSheetId="49">#REF!</definedName>
    <definedName name="MÊS" localSheetId="50">#REF!</definedName>
    <definedName name="MÊS" localSheetId="51">#REF!</definedName>
    <definedName name="MÊS" localSheetId="52">#REF!</definedName>
    <definedName name="MÊS" localSheetId="53">#REF!</definedName>
    <definedName name="MÊS" localSheetId="54">#REF!</definedName>
    <definedName name="MÊS" localSheetId="55">#REF!</definedName>
    <definedName name="MÊS" localSheetId="79">#REF!</definedName>
    <definedName name="MÊS" localSheetId="80">#REF!</definedName>
    <definedName name="MÊS" localSheetId="56">#REF!</definedName>
    <definedName name="MÊS" localSheetId="57">#REF!</definedName>
    <definedName name="MÊS" localSheetId="58">#REF!</definedName>
    <definedName name="MÊS" localSheetId="59">#REF!</definedName>
    <definedName name="MÊS" localSheetId="60">#REF!</definedName>
    <definedName name="MÊS" localSheetId="61">#REF!</definedName>
    <definedName name="MÊS" localSheetId="62">#REF!</definedName>
    <definedName name="MÊS" localSheetId="78">#REF!</definedName>
    <definedName name="MÊS">#REF!</definedName>
    <definedName name="MesCalc" localSheetId="23">#REF!</definedName>
    <definedName name="MesCalc" localSheetId="25">#REF!</definedName>
    <definedName name="MesCalc" localSheetId="26">#REF!</definedName>
    <definedName name="MesCalc" localSheetId="27">#REF!</definedName>
    <definedName name="MesCalc" localSheetId="29">#REF!</definedName>
    <definedName name="MesCalc" localSheetId="30">#REF!</definedName>
    <definedName name="MesCalc" localSheetId="31">#REF!</definedName>
    <definedName name="MesCalc" localSheetId="47">#REF!</definedName>
    <definedName name="MesCalc" localSheetId="46">#REF!</definedName>
    <definedName name="MesCalc" localSheetId="48">#REF!</definedName>
    <definedName name="MesCalc" localSheetId="49">#REF!</definedName>
    <definedName name="MesCalc" localSheetId="50">#REF!</definedName>
    <definedName name="MesCalc" localSheetId="51">#REF!</definedName>
    <definedName name="MesCalc" localSheetId="52">#REF!</definedName>
    <definedName name="MesCalc" localSheetId="53">#REF!</definedName>
    <definedName name="MesCalc" localSheetId="54">#REF!</definedName>
    <definedName name="MesCalc" localSheetId="55">#REF!</definedName>
    <definedName name="MesCalc" localSheetId="79">#REF!</definedName>
    <definedName name="MesCalc" localSheetId="80">#REF!</definedName>
    <definedName name="MesCalc" localSheetId="56">#REF!</definedName>
    <definedName name="MesCalc" localSheetId="57">#REF!</definedName>
    <definedName name="MesCalc" localSheetId="58">#REF!</definedName>
    <definedName name="MesCalc" localSheetId="59">#REF!</definedName>
    <definedName name="MesCalc" localSheetId="60">#REF!</definedName>
    <definedName name="MesCalc" localSheetId="61">#REF!</definedName>
    <definedName name="MesCalc" localSheetId="62">#REF!</definedName>
    <definedName name="MesCalc" localSheetId="78">#REF!</definedName>
    <definedName name="MesCalc">#REF!</definedName>
    <definedName name="Meses" localSheetId="21">#REF!,#REF!,#REF!,#REF!,#REF!,#REF!,#REF!,#REF!,#REF!,#REF!,#REF!,#REF!</definedName>
    <definedName name="Meses" localSheetId="23">#REF!,#REF!,#REF!,#REF!,#REF!,#REF!,#REF!,#REF!,#REF!,#REF!,#REF!,#REF!</definedName>
    <definedName name="Meses" localSheetId="25">#REF!,#REF!,#REF!,#REF!,#REF!,#REF!,#REF!,#REF!,#REF!,#REF!,#REF!,#REF!</definedName>
    <definedName name="Meses" localSheetId="26">#REF!,#REF!,#REF!,#REF!,#REF!,#REF!,#REF!,#REF!,#REF!,#REF!,#REF!,#REF!</definedName>
    <definedName name="Meses" localSheetId="27">#REF!,#REF!,#REF!,#REF!,#REF!,#REF!,#REF!,#REF!,#REF!,#REF!,#REF!,#REF!</definedName>
    <definedName name="Meses" localSheetId="29">#REF!,#REF!,#REF!,#REF!,#REF!,#REF!,#REF!,#REF!,#REF!,#REF!,#REF!,#REF!</definedName>
    <definedName name="Meses" localSheetId="30">#REF!,#REF!,#REF!,#REF!,#REF!,#REF!,#REF!,#REF!,#REF!,#REF!,#REF!,#REF!</definedName>
    <definedName name="Meses" localSheetId="31">#REF!,#REF!,#REF!,#REF!,#REF!,#REF!,#REF!,#REF!,#REF!,#REF!,#REF!,#REF!</definedName>
    <definedName name="Meses" localSheetId="47">#REF!,#REF!,#REF!,#REF!,#REF!,#REF!,#REF!,#REF!,#REF!,#REF!,#REF!,#REF!</definedName>
    <definedName name="Meses" localSheetId="46">#REF!,#REF!,#REF!,#REF!,#REF!,#REF!,#REF!,#REF!,#REF!,#REF!,#REF!,#REF!</definedName>
    <definedName name="Meses" localSheetId="48">#REF!,#REF!,#REF!,#REF!,#REF!,#REF!,#REF!,#REF!,#REF!,#REF!,#REF!,#REF!</definedName>
    <definedName name="Meses" localSheetId="49">#REF!,#REF!,#REF!,#REF!,#REF!,#REF!,#REF!,#REF!,#REF!,#REF!,#REF!,#REF!</definedName>
    <definedName name="Meses" localSheetId="50">#REF!,#REF!,#REF!,#REF!,#REF!,#REF!,#REF!,#REF!,#REF!,#REF!,#REF!,#REF!</definedName>
    <definedName name="Meses" localSheetId="51">#REF!,#REF!,#REF!,#REF!,#REF!,#REF!,#REF!,#REF!,#REF!,#REF!,#REF!,#REF!</definedName>
    <definedName name="Meses" localSheetId="52">#REF!,#REF!,#REF!,#REF!,#REF!,#REF!,#REF!,#REF!,#REF!,#REF!,#REF!,#REF!</definedName>
    <definedName name="Meses" localSheetId="53">#REF!,#REF!,#REF!,#REF!,#REF!,#REF!,#REF!,#REF!,#REF!,#REF!,#REF!,#REF!</definedName>
    <definedName name="Meses" localSheetId="54">#REF!,#REF!,#REF!,#REF!,#REF!,#REF!,#REF!,#REF!,#REF!,#REF!,#REF!,#REF!</definedName>
    <definedName name="Meses" localSheetId="55">#REF!,#REF!,#REF!,#REF!,#REF!,#REF!,#REF!,#REF!,#REF!,#REF!,#REF!,#REF!</definedName>
    <definedName name="MESES" localSheetId="79">#REF!</definedName>
    <definedName name="MESES" localSheetId="80">#REF!</definedName>
    <definedName name="Meses" localSheetId="56">#REF!,#REF!,#REF!,#REF!,#REF!,#REF!,#REF!,#REF!,#REF!,#REF!,#REF!,#REF!</definedName>
    <definedName name="Meses" localSheetId="57">#REF!,#REF!,#REF!,#REF!,#REF!,#REF!,#REF!,#REF!,#REF!,#REF!,#REF!,#REF!</definedName>
    <definedName name="Meses" localSheetId="58">#REF!,#REF!,#REF!,#REF!,#REF!,#REF!,#REF!,#REF!,#REF!,#REF!,#REF!,#REF!</definedName>
    <definedName name="Meses" localSheetId="59">#REF!,#REF!,#REF!,#REF!,#REF!,#REF!,#REF!,#REF!,#REF!,#REF!,#REF!,#REF!</definedName>
    <definedName name="Meses" localSheetId="60">#REF!,#REF!,#REF!,#REF!,#REF!,#REF!,#REF!,#REF!,#REF!,#REF!,#REF!,#REF!</definedName>
    <definedName name="Meses" localSheetId="61">#REF!,#REF!,#REF!,#REF!,#REF!,#REF!,#REF!,#REF!,#REF!,#REF!,#REF!,#REF!</definedName>
    <definedName name="MESES" localSheetId="77">#REF!</definedName>
    <definedName name="MESES" localSheetId="78">#REF!</definedName>
    <definedName name="MESES">#REF!</definedName>
    <definedName name="MesNegociado" localSheetId="23">#REF!</definedName>
    <definedName name="MesNegociado" localSheetId="25">#REF!</definedName>
    <definedName name="MesNegociado" localSheetId="26">#REF!</definedName>
    <definedName name="MesNegociado" localSheetId="27">#REF!</definedName>
    <definedName name="MesNegociado" localSheetId="29">#REF!</definedName>
    <definedName name="MesNegociado" localSheetId="30">#REF!</definedName>
    <definedName name="MesNegociado" localSheetId="31">#REF!</definedName>
    <definedName name="MesNegociado" localSheetId="47">#REF!</definedName>
    <definedName name="MesNegociado" localSheetId="46">#REF!</definedName>
    <definedName name="MesNegociado" localSheetId="48">#REF!</definedName>
    <definedName name="MesNegociado" localSheetId="49">#REF!</definedName>
    <definedName name="MesNegociado" localSheetId="50">#REF!</definedName>
    <definedName name="MesNegociado" localSheetId="51">#REF!</definedName>
    <definedName name="MesNegociado" localSheetId="52">#REF!</definedName>
    <definedName name="MesNegociado" localSheetId="53">#REF!</definedName>
    <definedName name="MesNegociado" localSheetId="54">#REF!</definedName>
    <definedName name="MesNegociado" localSheetId="55">#REF!</definedName>
    <definedName name="MesNegociado" localSheetId="79">#REF!</definedName>
    <definedName name="MesNegociado" localSheetId="80">#REF!</definedName>
    <definedName name="MesNegociado" localSheetId="56">#REF!</definedName>
    <definedName name="MesNegociado" localSheetId="57">#REF!</definedName>
    <definedName name="MesNegociado" localSheetId="58">#REF!</definedName>
    <definedName name="MesNegociado" localSheetId="59">#REF!</definedName>
    <definedName name="MesNegociado" localSheetId="60">#REF!</definedName>
    <definedName name="MesNegociado" localSheetId="61">#REF!</definedName>
    <definedName name="MesNegociado" localSheetId="62">#REF!</definedName>
    <definedName name="MesNegociado" localSheetId="78">#REF!</definedName>
    <definedName name="MesNegociado">#REF!</definedName>
    <definedName name="mesoestrutura" localSheetId="23">#REF!</definedName>
    <definedName name="mesoestrutura" localSheetId="25">#REF!</definedName>
    <definedName name="mesoestrutura" localSheetId="26">#REF!</definedName>
    <definedName name="mesoestrutura" localSheetId="27">#REF!</definedName>
    <definedName name="mesoestrutura" localSheetId="29">#REF!</definedName>
    <definedName name="mesoestrutura" localSheetId="30">#REF!</definedName>
    <definedName name="mesoestrutura" localSheetId="31">#REF!</definedName>
    <definedName name="mesoestrutura" localSheetId="47">#REF!</definedName>
    <definedName name="mesoestrutura" localSheetId="46">#REF!</definedName>
    <definedName name="mesoestrutura" localSheetId="48">#REF!</definedName>
    <definedName name="mesoestrutura" localSheetId="49">#REF!</definedName>
    <definedName name="mesoestrutura" localSheetId="50">#REF!</definedName>
    <definedName name="mesoestrutura" localSheetId="51">#REF!</definedName>
    <definedName name="mesoestrutura" localSheetId="52">#REF!</definedName>
    <definedName name="mesoestrutura" localSheetId="53">#REF!</definedName>
    <definedName name="mesoestrutura" localSheetId="54">#REF!</definedName>
    <definedName name="mesoestrutura" localSheetId="55">#REF!</definedName>
    <definedName name="mesoestrutura" localSheetId="79">#REF!</definedName>
    <definedName name="mesoestrutura" localSheetId="80">#REF!</definedName>
    <definedName name="mesoestrutura" localSheetId="56">#REF!</definedName>
    <definedName name="mesoestrutura" localSheetId="57">#REF!</definedName>
    <definedName name="mesoestrutura" localSheetId="58">#REF!</definedName>
    <definedName name="mesoestrutura" localSheetId="59">#REF!</definedName>
    <definedName name="mesoestrutura" localSheetId="60">#REF!</definedName>
    <definedName name="mesoestrutura" localSheetId="61">#REF!</definedName>
    <definedName name="mesoestrutura" localSheetId="62">#REF!</definedName>
    <definedName name="mesoestrutura" localSheetId="78">#REF!</definedName>
    <definedName name="mesoestrutura">#REF!</definedName>
    <definedName name="mesoestrutura_1" localSheetId="23">#REF!</definedName>
    <definedName name="mesoestrutura_1" localSheetId="25">#REF!</definedName>
    <definedName name="mesoestrutura_1" localSheetId="26">#REF!</definedName>
    <definedName name="mesoestrutura_1" localSheetId="27">#REF!</definedName>
    <definedName name="mesoestrutura_1" localSheetId="29">#REF!</definedName>
    <definedName name="mesoestrutura_1" localSheetId="30">#REF!</definedName>
    <definedName name="mesoestrutura_1" localSheetId="31">#REF!</definedName>
    <definedName name="mesoestrutura_1" localSheetId="47">#REF!</definedName>
    <definedName name="mesoestrutura_1" localSheetId="46">#REF!</definedName>
    <definedName name="mesoestrutura_1" localSheetId="48">#REF!</definedName>
    <definedName name="mesoestrutura_1" localSheetId="49">#REF!</definedName>
    <definedName name="mesoestrutura_1" localSheetId="50">#REF!</definedName>
    <definedName name="mesoestrutura_1" localSheetId="51">#REF!</definedName>
    <definedName name="mesoestrutura_1" localSheetId="52">#REF!</definedName>
    <definedName name="mesoestrutura_1" localSheetId="53">#REF!</definedName>
    <definedName name="mesoestrutura_1" localSheetId="54">#REF!</definedName>
    <definedName name="mesoestrutura_1" localSheetId="55">#REF!</definedName>
    <definedName name="mesoestrutura_1" localSheetId="79">#REF!</definedName>
    <definedName name="mesoestrutura_1" localSheetId="80">#REF!</definedName>
    <definedName name="mesoestrutura_1" localSheetId="56">#REF!</definedName>
    <definedName name="mesoestrutura_1" localSheetId="57">#REF!</definedName>
    <definedName name="mesoestrutura_1" localSheetId="58">#REF!</definedName>
    <definedName name="mesoestrutura_1" localSheetId="59">#REF!</definedName>
    <definedName name="mesoestrutura_1" localSheetId="60">#REF!</definedName>
    <definedName name="mesoestrutura_1" localSheetId="61">#REF!</definedName>
    <definedName name="mesoestrutura_1" localSheetId="62">#REF!</definedName>
    <definedName name="mesoestrutura_1" localSheetId="78">#REF!</definedName>
    <definedName name="mesoestrutura_1">#REF!</definedName>
    <definedName name="mesoestrutura_2" localSheetId="47">#REF!</definedName>
    <definedName name="mesoestrutura_2" localSheetId="79">#REF!</definedName>
    <definedName name="mesoestrutura_2" localSheetId="80">#REF!</definedName>
    <definedName name="mesoestrutura_2" localSheetId="62">#REF!</definedName>
    <definedName name="mesoestrutura_2" localSheetId="78">#REF!</definedName>
    <definedName name="mesoestrutura_2">#REF!</definedName>
    <definedName name="mesoestrutura_3" localSheetId="47">#REF!</definedName>
    <definedName name="mesoestrutura_3" localSheetId="79">#REF!</definedName>
    <definedName name="mesoestrutura_3" localSheetId="80">#REF!</definedName>
    <definedName name="mesoestrutura_3" localSheetId="62">#REF!</definedName>
    <definedName name="mesoestrutura_3" localSheetId="78">#REF!</definedName>
    <definedName name="mesoestrutura_3">#REF!</definedName>
    <definedName name="mesoestrutura_4" localSheetId="47">#REF!</definedName>
    <definedName name="mesoestrutura_4" localSheetId="79">#REF!</definedName>
    <definedName name="mesoestrutura_4" localSheetId="80">#REF!</definedName>
    <definedName name="mesoestrutura_4" localSheetId="62">#REF!</definedName>
    <definedName name="mesoestrutura_4" localSheetId="78">#REF!</definedName>
    <definedName name="mesoestrutura_4">#REF!</definedName>
    <definedName name="Meu" localSheetId="47">#REF!</definedName>
    <definedName name="Meu" localSheetId="79">#REF!</definedName>
    <definedName name="Meu" localSheetId="80">#REF!</definedName>
    <definedName name="Meu" localSheetId="62">#REF!</definedName>
    <definedName name="Meu" localSheetId="78">#REF!</definedName>
    <definedName name="Meu">#REF!</definedName>
    <definedName name="MICRO_Adir" localSheetId="32">OFFSET(#REF!,0,COLUMN(#REF!)-1,COUNTA(#REF!),1)</definedName>
    <definedName name="MICRO_Adir" localSheetId="33">OFFSET(#REF!,0,COLUMN(#REF!)-1,COUNTA(#REF!),1)</definedName>
    <definedName name="MICRO_Adir" localSheetId="79">OFFSET(#REF!,0,COLUMN(#REF!)-1,COUNTA(#REF!),1)</definedName>
    <definedName name="MICRO_Adir" localSheetId="80">OFFSET(#REF!,0,COLUMN(#REF!)-1,COUNTA(#REF!),1)</definedName>
    <definedName name="MICRO_Adir" localSheetId="77">OFFSET(#REF!,0,COLUMN(#REF!)-1,COUNTA(#REF!),1)</definedName>
    <definedName name="MICRO_Adir" localSheetId="78">OFFSET(#REF!,0,COLUMN(#REF!)-1,COUNTA(#REF!),1)</definedName>
    <definedName name="MICRO_Adir">OFFSET(#REF!,0,COLUMN(#REF!)-1,COUNTA(#REF!),1)</definedName>
    <definedName name="MICRO_Aesq" localSheetId="32">OFFSET(#REF!,0,COLUMN(#REF!)-1,COUNTA(#REF!),1)</definedName>
    <definedName name="MICRO_Aesq" localSheetId="33">OFFSET(#REF!,0,COLUMN(#REF!)-1,COUNTA(#REF!),1)</definedName>
    <definedName name="MICRO_Aesq" localSheetId="79">OFFSET(#REF!,0,COLUMN(#REF!)-1,COUNTA(#REF!),1)</definedName>
    <definedName name="MICRO_Aesq" localSheetId="80">OFFSET(#REF!,0,COLUMN(#REF!)-1,COUNTA(#REF!),1)</definedName>
    <definedName name="MICRO_Aesq" localSheetId="77">OFFSET(#REF!,0,COLUMN(#REF!)-1,COUNTA(#REF!),1)</definedName>
    <definedName name="MICRO_Aesq" localSheetId="78">OFFSET(#REF!,0,COLUMN(#REF!)-1,COUNTA(#REF!),1)</definedName>
    <definedName name="MICRO_Aesq">OFFSET(#REF!,0,COLUMN(#REF!)-1,COUNTA(#REF!),1)</definedName>
    <definedName name="MICRO_pista" localSheetId="32">OFFSET(#REF!,0,MATCH(#REF!,#REF!,0)-1,COUNTA(#REF!),1)</definedName>
    <definedName name="MICRO_pista" localSheetId="33">OFFSET(#REF!,0,MATCH(#REF!,#REF!,0)-1,COUNTA(#REF!),1)</definedName>
    <definedName name="MICRO_pista" localSheetId="79">OFFSET(#REF!,0,MATCH(#REF!,#REF!,0)-1,COUNTA(#REF!),1)</definedName>
    <definedName name="MICRO_pista" localSheetId="80">OFFSET(#REF!,0,MATCH(#REF!,#REF!,0)-1,COUNTA(#REF!),1)</definedName>
    <definedName name="MICRO_pista" localSheetId="77">OFFSET(#REF!,0,MATCH(#REF!,#REF!,0)-1,COUNTA(#REF!),1)</definedName>
    <definedName name="MICRO_pista" localSheetId="78">OFFSET(#REF!,0,MATCH(#REF!,#REF!,0)-1,COUNTA(#REF!),1)</definedName>
    <definedName name="MICRO_pista">OFFSET(#REF!,0,MATCH(#REF!,#REF!,0)-1,COUNTA(#REF!),1)</definedName>
    <definedName name="MINPGPELE" localSheetId="23">#REF!</definedName>
    <definedName name="MINPGPELE" localSheetId="25">#REF!</definedName>
    <definedName name="MINPGPELE" localSheetId="26">#REF!</definedName>
    <definedName name="MINPGPELE" localSheetId="27">#REF!</definedName>
    <definedName name="MINPGPELE" localSheetId="29">#REF!</definedName>
    <definedName name="MINPGPELE" localSheetId="30">#REF!</definedName>
    <definedName name="MINPGPELE" localSheetId="31">#REF!</definedName>
    <definedName name="MINPGPELE" localSheetId="47">#REF!</definedName>
    <definedName name="MINPGPELE" localSheetId="46">#REF!</definedName>
    <definedName name="MINPGPELE" localSheetId="48">#REF!</definedName>
    <definedName name="MINPGPELE" localSheetId="49">#REF!</definedName>
    <definedName name="MINPGPELE" localSheetId="50">#REF!</definedName>
    <definedName name="MINPGPELE" localSheetId="51">#REF!</definedName>
    <definedName name="MINPGPELE" localSheetId="52">#REF!</definedName>
    <definedName name="MINPGPELE" localSheetId="53">#REF!</definedName>
    <definedName name="MINPGPELE" localSheetId="54">#REF!</definedName>
    <definedName name="MINPGPELE" localSheetId="55">#REF!</definedName>
    <definedName name="MINPGPELE" localSheetId="79">#REF!</definedName>
    <definedName name="MINPGPELE" localSheetId="80">#REF!</definedName>
    <definedName name="MINPGPELE" localSheetId="56">#REF!</definedName>
    <definedName name="MINPGPELE" localSheetId="57">#REF!</definedName>
    <definedName name="MINPGPELE" localSheetId="58">#REF!</definedName>
    <definedName name="MINPGPELE" localSheetId="59">#REF!</definedName>
    <definedName name="MINPGPELE" localSheetId="60">#REF!</definedName>
    <definedName name="MINPGPELE" localSheetId="61">#REF!</definedName>
    <definedName name="MINPGPELE" localSheetId="62">#REF!</definedName>
    <definedName name="MINPGPELE" localSheetId="78">#REF!</definedName>
    <definedName name="MINPGPELE">#REF!</definedName>
    <definedName name="MINPGPMEC" localSheetId="23">#REF!</definedName>
    <definedName name="MINPGPMEC" localSheetId="25">#REF!</definedName>
    <definedName name="MINPGPMEC" localSheetId="26">#REF!</definedName>
    <definedName name="MINPGPMEC" localSheetId="27">#REF!</definedName>
    <definedName name="MINPGPMEC" localSheetId="29">#REF!</definedName>
    <definedName name="MINPGPMEC" localSheetId="30">#REF!</definedName>
    <definedName name="MINPGPMEC" localSheetId="31">#REF!</definedName>
    <definedName name="MINPGPMEC" localSheetId="47">#REF!</definedName>
    <definedName name="MINPGPMEC" localSheetId="46">#REF!</definedName>
    <definedName name="MINPGPMEC" localSheetId="48">#REF!</definedName>
    <definedName name="MINPGPMEC" localSheetId="49">#REF!</definedName>
    <definedName name="MINPGPMEC" localSheetId="50">#REF!</definedName>
    <definedName name="MINPGPMEC" localSheetId="51">#REF!</definedName>
    <definedName name="MINPGPMEC" localSheetId="52">#REF!</definedName>
    <definedName name="MINPGPMEC" localSheetId="53">#REF!</definedName>
    <definedName name="MINPGPMEC" localSheetId="54">#REF!</definedName>
    <definedName name="MINPGPMEC" localSheetId="55">#REF!</definedName>
    <definedName name="MINPGPMEC" localSheetId="79">#REF!</definedName>
    <definedName name="MINPGPMEC" localSheetId="80">#REF!</definedName>
    <definedName name="MINPGPMEC" localSheetId="56">#REF!</definedName>
    <definedName name="MINPGPMEC" localSheetId="57">#REF!</definedName>
    <definedName name="MINPGPMEC" localSheetId="58">#REF!</definedName>
    <definedName name="MINPGPMEC" localSheetId="59">#REF!</definedName>
    <definedName name="MINPGPMEC" localSheetId="60">#REF!</definedName>
    <definedName name="MINPGPMEC" localSheetId="61">#REF!</definedName>
    <definedName name="MINPGPMEC" localSheetId="62">#REF!</definedName>
    <definedName name="MINPGPMEC" localSheetId="78">#REF!</definedName>
    <definedName name="MINPGPMEC">#REF!</definedName>
    <definedName name="MIX" localSheetId="23">#REF!</definedName>
    <definedName name="MIX" localSheetId="25">#REF!</definedName>
    <definedName name="MIX" localSheetId="26">#REF!</definedName>
    <definedName name="MIX" localSheetId="27">#REF!</definedName>
    <definedName name="MIX" localSheetId="29">#REF!</definedName>
    <definedName name="MIX" localSheetId="30">#REF!</definedName>
    <definedName name="MIX" localSheetId="31">#REF!</definedName>
    <definedName name="MIX" localSheetId="47">#REF!</definedName>
    <definedName name="MIX" localSheetId="46">#REF!</definedName>
    <definedName name="MIX" localSheetId="48">#REF!</definedName>
    <definedName name="MIX" localSheetId="49">#REF!</definedName>
    <definedName name="MIX" localSheetId="50">#REF!</definedName>
    <definedName name="MIX" localSheetId="51">#REF!</definedName>
    <definedName name="MIX" localSheetId="52">#REF!</definedName>
    <definedName name="MIX" localSheetId="53">#REF!</definedName>
    <definedName name="MIX" localSheetId="54">#REF!</definedName>
    <definedName name="MIX" localSheetId="55">#REF!</definedName>
    <definedName name="MIX" localSheetId="79">#REF!</definedName>
    <definedName name="MIX" localSheetId="80">#REF!</definedName>
    <definedName name="MIX" localSheetId="56">#REF!</definedName>
    <definedName name="MIX" localSheetId="57">#REF!</definedName>
    <definedName name="MIX" localSheetId="58">#REF!</definedName>
    <definedName name="MIX" localSheetId="59">#REF!</definedName>
    <definedName name="MIX" localSheetId="60">#REF!</definedName>
    <definedName name="MIX" localSheetId="61">#REF!</definedName>
    <definedName name="MIX" localSheetId="62">#REF!</definedName>
    <definedName name="MIX" localSheetId="78">#REF!</definedName>
    <definedName name="MIX">#REF!</definedName>
    <definedName name="MM" localSheetId="23">#N/A</definedName>
    <definedName name="MM" localSheetId="25">#N/A</definedName>
    <definedName name="MM" localSheetId="26">#N/A</definedName>
    <definedName name="MM" localSheetId="27">#N/A</definedName>
    <definedName name="MM" localSheetId="29">#N/A</definedName>
    <definedName name="MM" localSheetId="30">#N/A</definedName>
    <definedName name="MM" localSheetId="31">#N/A</definedName>
    <definedName name="MM" localSheetId="47">#N/A</definedName>
    <definedName name="MM" localSheetId="46">#N/A</definedName>
    <definedName name="MM" localSheetId="48">#N/A</definedName>
    <definedName name="MM" localSheetId="49">#N/A</definedName>
    <definedName name="MM" localSheetId="50">#N/A</definedName>
    <definedName name="MM" localSheetId="51">#N/A</definedName>
    <definedName name="MM" localSheetId="52">#N/A</definedName>
    <definedName name="MM" localSheetId="53">#N/A</definedName>
    <definedName name="MM" localSheetId="54">#N/A</definedName>
    <definedName name="MM" localSheetId="55">#N/A</definedName>
    <definedName name="MM" localSheetId="56">#N/A</definedName>
    <definedName name="MM" localSheetId="57">#N/A</definedName>
    <definedName name="MM" localSheetId="58">#N/A</definedName>
    <definedName name="MM" localSheetId="59">#N/A</definedName>
    <definedName name="MM" localSheetId="60">#N/A</definedName>
    <definedName name="MM" localSheetId="61">#N/A</definedName>
    <definedName name="MM">#N/A</definedName>
    <definedName name="MO" localSheetId="21" hidden="1">#REF!</definedName>
    <definedName name="MO" localSheetId="22" hidden="1">#REF!</definedName>
    <definedName name="MO" localSheetId="28" hidden="1">#REF!</definedName>
    <definedName name="MO" localSheetId="23" hidden="1">#REF!</definedName>
    <definedName name="MO" localSheetId="24" hidden="1">#REF!</definedName>
    <definedName name="MO" localSheetId="25" hidden="1">#REF!</definedName>
    <definedName name="MO" localSheetId="26" hidden="1">#REF!</definedName>
    <definedName name="MO" localSheetId="27" hidden="1">#REF!</definedName>
    <definedName name="MO" localSheetId="29" hidden="1">#REF!</definedName>
    <definedName name="MO" localSheetId="30" hidden="1">#REF!</definedName>
    <definedName name="MO" localSheetId="31" hidden="1">#REF!</definedName>
    <definedName name="MO" localSheetId="32" hidden="1">#REF!</definedName>
    <definedName name="MO" localSheetId="33" hidden="1">#REF!</definedName>
    <definedName name="MO" localSheetId="47" hidden="1">#REF!</definedName>
    <definedName name="MO" localSheetId="46" hidden="1">#REF!</definedName>
    <definedName name="MO" localSheetId="50" hidden="1">#REF!</definedName>
    <definedName name="MO" localSheetId="51" hidden="1">#REF!</definedName>
    <definedName name="MO" localSheetId="52" hidden="1">#REF!</definedName>
    <definedName name="MO" localSheetId="53" hidden="1">#REF!</definedName>
    <definedName name="MO" localSheetId="54" hidden="1">#REF!</definedName>
    <definedName name="MO" localSheetId="55" hidden="1">#REF!</definedName>
    <definedName name="MO" localSheetId="79" hidden="1">#REF!</definedName>
    <definedName name="MO" localSheetId="80" hidden="1">#REF!</definedName>
    <definedName name="MO" localSheetId="56" hidden="1">#REF!</definedName>
    <definedName name="MO" localSheetId="57" hidden="1">#REF!</definedName>
    <definedName name="MO" localSheetId="58" hidden="1">#REF!</definedName>
    <definedName name="MO" localSheetId="59" hidden="1">#REF!</definedName>
    <definedName name="MO" localSheetId="60" hidden="1">#REF!</definedName>
    <definedName name="MO" localSheetId="61" hidden="1">#REF!</definedName>
    <definedName name="MO" localSheetId="62" hidden="1">#REF!</definedName>
    <definedName name="MO" localSheetId="77" hidden="1">#REF!</definedName>
    <definedName name="MO" localSheetId="78" hidden="1">#REF!</definedName>
    <definedName name="MO" hidden="1">#REF!</definedName>
    <definedName name="Mob" localSheetId="21">#REF!</definedName>
    <definedName name="Mob" localSheetId="47">#REF!</definedName>
    <definedName name="Mob" localSheetId="79">#REF!</definedName>
    <definedName name="Mob" localSheetId="80">#REF!</definedName>
    <definedName name="Mob" localSheetId="62">#REF!</definedName>
    <definedName name="Mob" localSheetId="78">#REF!</definedName>
    <definedName name="Mob">#REF!</definedName>
    <definedName name="mod1.ext" localSheetId="21">#REF!</definedName>
    <definedName name="mod1.ext" localSheetId="22">#N/A</definedName>
    <definedName name="mod1.ext" localSheetId="28">#N/A</definedName>
    <definedName name="mod1.ext" localSheetId="23">#REF!</definedName>
    <definedName name="mod1.ext" localSheetId="24">#N/A</definedName>
    <definedName name="mod1.ext" localSheetId="25">#REF!</definedName>
    <definedName name="mod1.ext" localSheetId="26">#REF!</definedName>
    <definedName name="mod1.ext" localSheetId="27">#REF!</definedName>
    <definedName name="mod1.ext" localSheetId="29">#REF!</definedName>
    <definedName name="mod1.ext" localSheetId="30">#REF!</definedName>
    <definedName name="mod1.ext" localSheetId="31">#REF!</definedName>
    <definedName name="mod1.ext" localSheetId="32">#N/A</definedName>
    <definedName name="mod1.ext" localSheetId="33">#N/A</definedName>
    <definedName name="mod1.ext" localSheetId="47">#REF!</definedName>
    <definedName name="mod1.ext" localSheetId="44">'ANEXO XVI - Padrão de Desempen'!mod1.ext</definedName>
    <definedName name="mod1.ext" localSheetId="46">#REF!</definedName>
    <definedName name="mod1.ext" localSheetId="48">#REF!</definedName>
    <definedName name="mod1.ext" localSheetId="81">#N/A</definedName>
    <definedName name="mod1.ext" localSheetId="49">#REF!</definedName>
    <definedName name="mod1.ext" localSheetId="50">#REF!</definedName>
    <definedName name="mod1.ext" localSheetId="51">#REF!</definedName>
    <definedName name="mod1.ext" localSheetId="52">#REF!</definedName>
    <definedName name="mod1.ext" localSheetId="53">#REF!</definedName>
    <definedName name="mod1.ext" localSheetId="54">#REF!</definedName>
    <definedName name="mod1.ext" localSheetId="55">#REF!</definedName>
    <definedName name="mod1.ext" localSheetId="79">'ANEXO XXIX - NÃO CONFORM.'!mod1.ext</definedName>
    <definedName name="mod1.ext" localSheetId="80">'ANEXO XXIX.a - NÃO CONFOR.'!mod1.ext</definedName>
    <definedName name="mod1.ext" localSheetId="56">#REF!</definedName>
    <definedName name="mod1.ext" localSheetId="57">#REF!</definedName>
    <definedName name="mod1.ext" localSheetId="58">#REF!</definedName>
    <definedName name="mod1.ext" localSheetId="59">#REF!</definedName>
    <definedName name="mod1.ext" localSheetId="60">#REF!</definedName>
    <definedName name="mod1.ext" localSheetId="61">#REF!</definedName>
    <definedName name="mod1.ext" localSheetId="62">'ANEXO XXVI.a - VMD'!mod1.ext</definedName>
    <definedName name="mod1.ext" localSheetId="74">'ANEXO XXVI.m -SONDAGEM'!mod1.ext</definedName>
    <definedName name="mod1.ext" localSheetId="77">'ANEXO XXVII - LEVANT. TB...'!mod1.ext</definedName>
    <definedName name="mod1.ext" localSheetId="78">'ANEXO XXVIII - Mod. Med. TB_RP'!mod1.ext</definedName>
    <definedName name="mod1.ext">[0]!mod1.ext</definedName>
    <definedName name="mod1.ext_38" localSheetId="21">#REF!</definedName>
    <definedName name="mod1.ext_38" localSheetId="22">#N/A</definedName>
    <definedName name="mod1.ext_38" localSheetId="28">#N/A</definedName>
    <definedName name="mod1.ext_38" localSheetId="23">#REF!</definedName>
    <definedName name="mod1.ext_38" localSheetId="24">#N/A</definedName>
    <definedName name="mod1.ext_38" localSheetId="25">#REF!</definedName>
    <definedName name="mod1.ext_38" localSheetId="26">#REF!</definedName>
    <definedName name="mod1.ext_38" localSheetId="27">#REF!</definedName>
    <definedName name="mod1.ext_38" localSheetId="29">#REF!</definedName>
    <definedName name="mod1.ext_38" localSheetId="30">#REF!</definedName>
    <definedName name="mod1.ext_38" localSheetId="31">#REF!</definedName>
    <definedName name="mod1.ext_38" localSheetId="32">#N/A</definedName>
    <definedName name="mod1.ext_38" localSheetId="33">#N/A</definedName>
    <definedName name="mod1.ext_38" localSheetId="47">#REF!</definedName>
    <definedName name="mod1.ext_38" localSheetId="44">'ANEXO XVI - Padrão de Desempen'!mod1.ext_38</definedName>
    <definedName name="mod1.ext_38" localSheetId="46">#REF!</definedName>
    <definedName name="mod1.ext_38" localSheetId="48">#REF!</definedName>
    <definedName name="mod1.ext_38" localSheetId="81">#N/A</definedName>
    <definedName name="mod1.ext_38" localSheetId="49">#REF!</definedName>
    <definedName name="mod1.ext_38" localSheetId="50">#REF!</definedName>
    <definedName name="mod1.ext_38" localSheetId="51">#REF!</definedName>
    <definedName name="mod1.ext_38" localSheetId="52">#REF!</definedName>
    <definedName name="mod1.ext_38" localSheetId="53">#REF!</definedName>
    <definedName name="mod1.ext_38" localSheetId="54">#REF!</definedName>
    <definedName name="mod1.ext_38" localSheetId="55">#REF!</definedName>
    <definedName name="mod1.ext_38" localSheetId="79">'ANEXO XXIX - NÃO CONFORM.'!mod1.ext_38</definedName>
    <definedName name="mod1.ext_38" localSheetId="80">'ANEXO XXIX.a - NÃO CONFOR.'!mod1.ext_38</definedName>
    <definedName name="mod1.ext_38" localSheetId="56">#REF!</definedName>
    <definedName name="mod1.ext_38" localSheetId="57">#REF!</definedName>
    <definedName name="mod1.ext_38" localSheetId="58">#REF!</definedName>
    <definedName name="mod1.ext_38" localSheetId="59">#REF!</definedName>
    <definedName name="mod1.ext_38" localSheetId="60">#REF!</definedName>
    <definedName name="mod1.ext_38" localSheetId="61">#REF!</definedName>
    <definedName name="mod1.ext_38" localSheetId="62">'ANEXO XXVI.a - VMD'!mod1.ext_38</definedName>
    <definedName name="mod1.ext_38" localSheetId="74">'ANEXO XXVI.m -SONDAGEM'!mod1.ext_38</definedName>
    <definedName name="mod1.ext_38" localSheetId="77">'ANEXO XXVII - LEVANT. TB...'!mod1.ext_38</definedName>
    <definedName name="mod1.ext_38" localSheetId="78">'ANEXO XXVIII - Mod. Med. TB_RP'!mod1.ext_38</definedName>
    <definedName name="mod1.ext_38">mod1.ext_38</definedName>
    <definedName name="Modelo" localSheetId="21" hidden="1">#REF!</definedName>
    <definedName name="Modelo" localSheetId="22" hidden="1">#REF!</definedName>
    <definedName name="Modelo" localSheetId="28" hidden="1">#REF!</definedName>
    <definedName name="Modelo" localSheetId="23" hidden="1">#REF!</definedName>
    <definedName name="Modelo" localSheetId="24" hidden="1">#REF!</definedName>
    <definedName name="Modelo" localSheetId="25" hidden="1">#REF!</definedName>
    <definedName name="Modelo" localSheetId="26" hidden="1">#REF!</definedName>
    <definedName name="Modelo" localSheetId="27" hidden="1">#REF!</definedName>
    <definedName name="Modelo" localSheetId="29" hidden="1">#REF!</definedName>
    <definedName name="Modelo" localSheetId="30" hidden="1">#REF!</definedName>
    <definedName name="Modelo" localSheetId="31" hidden="1">#REF!</definedName>
    <definedName name="Modelo" localSheetId="32" hidden="1">#REF!</definedName>
    <definedName name="Modelo" localSheetId="33" hidden="1">#REF!</definedName>
    <definedName name="Modelo" localSheetId="47" hidden="1">#REF!</definedName>
    <definedName name="Modelo" localSheetId="46" hidden="1">#REF!</definedName>
    <definedName name="Modelo" localSheetId="50" hidden="1">#REF!</definedName>
    <definedName name="Modelo" localSheetId="51" hidden="1">#REF!</definedName>
    <definedName name="Modelo" localSheetId="52" hidden="1">#REF!</definedName>
    <definedName name="Modelo" localSheetId="53" hidden="1">#REF!</definedName>
    <definedName name="Modelo" localSheetId="54" hidden="1">#REF!</definedName>
    <definedName name="Modelo" localSheetId="55" hidden="1">#REF!</definedName>
    <definedName name="Modelo" localSheetId="79" hidden="1">#REF!</definedName>
    <definedName name="Modelo" localSheetId="80" hidden="1">#REF!</definedName>
    <definedName name="Modelo" localSheetId="56" hidden="1">#REF!</definedName>
    <definedName name="Modelo" localSheetId="57" hidden="1">#REF!</definedName>
    <definedName name="Modelo" localSheetId="58" hidden="1">#REF!</definedName>
    <definedName name="Modelo" localSheetId="59" hidden="1">#REF!</definedName>
    <definedName name="Modelo" localSheetId="60" hidden="1">#REF!</definedName>
    <definedName name="Modelo" localSheetId="61" hidden="1">#REF!</definedName>
    <definedName name="Modelo" localSheetId="62" hidden="1">#REF!</definedName>
    <definedName name="Modelo" localSheetId="77" hidden="1">#REF!</definedName>
    <definedName name="Modelo" localSheetId="78" hidden="1">#REF!</definedName>
    <definedName name="Modelo" hidden="1">#REF!</definedName>
    <definedName name="MODEXT" localSheetId="79">#REF!</definedName>
    <definedName name="MODEXT" localSheetId="80">#REF!</definedName>
    <definedName name="MODEXT" localSheetId="77">#REF!</definedName>
    <definedName name="MODEXT" localSheetId="78">#REF!</definedName>
    <definedName name="MODEXT">#REF!</definedName>
    <definedName name="MODULO1.CURTO" localSheetId="79">#REF!</definedName>
    <definedName name="MODULO1.CURTO" localSheetId="80">#REF!</definedName>
    <definedName name="MODULO1.CURTO" localSheetId="77">#REF!</definedName>
    <definedName name="MODULO1.CURTO" localSheetId="78">#REF!</definedName>
    <definedName name="MODULO1.CURTO">#REF!</definedName>
    <definedName name="módulo1.Extenso" localSheetId="21">#N/A</definedName>
    <definedName name="módulo1.Extenso" localSheetId="22">#N/A</definedName>
    <definedName name="módulo1.Extenso" localSheetId="28">#N/A</definedName>
    <definedName name="módulo1.Extenso" localSheetId="23">#N/A</definedName>
    <definedName name="módulo1.Extenso" localSheetId="24">#N/A</definedName>
    <definedName name="módulo1.Extenso" localSheetId="25">#N/A</definedName>
    <definedName name="módulo1.Extenso" localSheetId="26">#N/A</definedName>
    <definedName name="módulo1.Extenso" localSheetId="27">#N/A</definedName>
    <definedName name="módulo1.Extenso" localSheetId="29">#N/A</definedName>
    <definedName name="módulo1.Extenso" localSheetId="30">#N/A</definedName>
    <definedName name="módulo1.Extenso" localSheetId="31">#N/A</definedName>
    <definedName name="módulo1.Extenso" localSheetId="32">#N/A</definedName>
    <definedName name="módulo1.Extenso" localSheetId="33">#N/A</definedName>
    <definedName name="módulo1.Extenso" localSheetId="47">#N/A</definedName>
    <definedName name="módulo1.Extenso" localSheetId="44">'ANEXO XVI - Padrão de Desempen'!módulo1.Extenso</definedName>
    <definedName name="módulo1.Extenso" localSheetId="46">#N/A</definedName>
    <definedName name="módulo1.Extenso" localSheetId="48">#N/A</definedName>
    <definedName name="módulo1.Extenso" localSheetId="81">#N/A</definedName>
    <definedName name="módulo1.Extenso" localSheetId="49">#N/A</definedName>
    <definedName name="módulo1.Extenso" localSheetId="50">#N/A</definedName>
    <definedName name="módulo1.Extenso" localSheetId="51">#N/A</definedName>
    <definedName name="módulo1.Extenso" localSheetId="52">#N/A</definedName>
    <definedName name="módulo1.Extenso" localSheetId="53">#N/A</definedName>
    <definedName name="módulo1.Extenso" localSheetId="54">#N/A</definedName>
    <definedName name="módulo1.Extenso" localSheetId="55">#N/A</definedName>
    <definedName name="módulo1.Extenso" localSheetId="79">'ANEXO XXIX - NÃO CONFORM.'!módulo1.Extenso</definedName>
    <definedName name="módulo1.Extenso" localSheetId="80">'ANEXO XXIX.a - NÃO CONFOR.'!módulo1.Extenso</definedName>
    <definedName name="módulo1.Extenso" localSheetId="56">#N/A</definedName>
    <definedName name="módulo1.Extenso" localSheetId="57">#N/A</definedName>
    <definedName name="módulo1.Extenso" localSheetId="58">#N/A</definedName>
    <definedName name="módulo1.Extenso" localSheetId="59">#N/A</definedName>
    <definedName name="módulo1.Extenso" localSheetId="60">#N/A</definedName>
    <definedName name="módulo1.Extenso" localSheetId="61">#N/A</definedName>
    <definedName name="módulo1.Extenso" localSheetId="62">'ANEXO XXVI.a - VMD'!módulo1.Extenso</definedName>
    <definedName name="módulo1.Extenso" localSheetId="74">'ANEXO XXVI.m -SONDAGEM'!módulo1.Extenso</definedName>
    <definedName name="módulo1.Extenso" localSheetId="77">'ANEXO XXVII - LEVANT. TB...'!módulo1.Extenso</definedName>
    <definedName name="módulo1.Extenso" localSheetId="78">'ANEXO XXVIII - Mod. Med. TB_RP'!módulo1.Extenso</definedName>
    <definedName name="módulo1.Extenso">[0]!módulo1.Extenso</definedName>
    <definedName name="módulo1.Extenso_1" localSheetId="21">#N/A</definedName>
    <definedName name="módulo1.Extenso_1" localSheetId="22">#N/A</definedName>
    <definedName name="módulo1.Extenso_1" localSheetId="28">#N/A</definedName>
    <definedName name="módulo1.Extenso_1" localSheetId="23">#N/A</definedName>
    <definedName name="módulo1.Extenso_1" localSheetId="24">#N/A</definedName>
    <definedName name="módulo1.Extenso_1" localSheetId="25">#N/A</definedName>
    <definedName name="módulo1.Extenso_1" localSheetId="26">#N/A</definedName>
    <definedName name="módulo1.Extenso_1" localSheetId="27">#N/A</definedName>
    <definedName name="módulo1.Extenso_1" localSheetId="29">#N/A</definedName>
    <definedName name="módulo1.Extenso_1" localSheetId="30">#N/A</definedName>
    <definedName name="módulo1.Extenso_1" localSheetId="31">#N/A</definedName>
    <definedName name="módulo1.Extenso_1" localSheetId="32">#N/A</definedName>
    <definedName name="módulo1.Extenso_1" localSheetId="33">#N/A</definedName>
    <definedName name="módulo1.Extenso_1" localSheetId="47">#N/A</definedName>
    <definedName name="módulo1.Extenso_1" localSheetId="44">'ANEXO XVI - Padrão de Desempen'!módulo1.Extenso_1</definedName>
    <definedName name="módulo1.Extenso_1" localSheetId="46">#N/A</definedName>
    <definedName name="módulo1.Extenso_1" localSheetId="48">#N/A</definedName>
    <definedName name="módulo1.Extenso_1" localSheetId="81">#N/A</definedName>
    <definedName name="módulo1.Extenso_1" localSheetId="49">#N/A</definedName>
    <definedName name="módulo1.Extenso_1" localSheetId="50">#N/A</definedName>
    <definedName name="módulo1.Extenso_1" localSheetId="51">#N/A</definedName>
    <definedName name="módulo1.Extenso_1" localSheetId="52">#N/A</definedName>
    <definedName name="módulo1.Extenso_1" localSheetId="53">#N/A</definedName>
    <definedName name="módulo1.Extenso_1" localSheetId="54">#N/A</definedName>
    <definedName name="módulo1.Extenso_1" localSheetId="55">#N/A</definedName>
    <definedName name="módulo1.Extenso_1" localSheetId="79">'ANEXO XXIX - NÃO CONFORM.'!módulo1.Extenso_1</definedName>
    <definedName name="módulo1.Extenso_1" localSheetId="80">'ANEXO XXIX.a - NÃO CONFOR.'!módulo1.Extenso_1</definedName>
    <definedName name="módulo1.Extenso_1" localSheetId="56">#N/A</definedName>
    <definedName name="módulo1.Extenso_1" localSheetId="57">#N/A</definedName>
    <definedName name="módulo1.Extenso_1" localSheetId="58">#N/A</definedName>
    <definedName name="módulo1.Extenso_1" localSheetId="59">#N/A</definedName>
    <definedName name="módulo1.Extenso_1" localSheetId="60">#N/A</definedName>
    <definedName name="módulo1.Extenso_1" localSheetId="61">#N/A</definedName>
    <definedName name="módulo1.Extenso_1" localSheetId="62">'ANEXO XXVI.a - VMD'!módulo1.Extenso_1</definedName>
    <definedName name="módulo1.Extenso_1" localSheetId="74">'ANEXO XXVI.m -SONDAGEM'!módulo1.Extenso_1</definedName>
    <definedName name="módulo1.Extenso_1" localSheetId="77">'ANEXO XXVII - LEVANT. TB...'!módulo1.Extenso_1</definedName>
    <definedName name="módulo1.Extenso_1" localSheetId="78">'ANEXO XXVIII - Mod. Med. TB_RP'!módulo1.Extenso_1</definedName>
    <definedName name="módulo1.Extenso_1">módulo1.Extenso_1</definedName>
    <definedName name="módulo1.Extenso_10" localSheetId="21">#N/A</definedName>
    <definedName name="módulo1.Extenso_10" localSheetId="22">#N/A</definedName>
    <definedName name="módulo1.Extenso_10" localSheetId="28">#N/A</definedName>
    <definedName name="módulo1.Extenso_10" localSheetId="23">#N/A</definedName>
    <definedName name="módulo1.Extenso_10" localSheetId="24">#N/A</definedName>
    <definedName name="módulo1.Extenso_10" localSheetId="25">#N/A</definedName>
    <definedName name="módulo1.Extenso_10" localSheetId="26">#N/A</definedName>
    <definedName name="módulo1.Extenso_10" localSheetId="27">#N/A</definedName>
    <definedName name="módulo1.Extenso_10" localSheetId="29">#N/A</definedName>
    <definedName name="módulo1.Extenso_10" localSheetId="30">#N/A</definedName>
    <definedName name="módulo1.Extenso_10" localSheetId="31">#N/A</definedName>
    <definedName name="módulo1.Extenso_10" localSheetId="32">#N/A</definedName>
    <definedName name="módulo1.Extenso_10" localSheetId="33">#N/A</definedName>
    <definedName name="módulo1.Extenso_10" localSheetId="47">#N/A</definedName>
    <definedName name="módulo1.Extenso_10" localSheetId="44">'ANEXO XVI - Padrão de Desempen'!módulo1.Extenso_10</definedName>
    <definedName name="módulo1.Extenso_10" localSheetId="46">#N/A</definedName>
    <definedName name="módulo1.Extenso_10" localSheetId="48">#N/A</definedName>
    <definedName name="módulo1.Extenso_10" localSheetId="81">#N/A</definedName>
    <definedName name="módulo1.Extenso_10" localSheetId="49">#N/A</definedName>
    <definedName name="módulo1.Extenso_10" localSheetId="50">#N/A</definedName>
    <definedName name="módulo1.Extenso_10" localSheetId="51">#N/A</definedName>
    <definedName name="módulo1.Extenso_10" localSheetId="52">#N/A</definedName>
    <definedName name="módulo1.Extenso_10" localSheetId="53">#N/A</definedName>
    <definedName name="módulo1.Extenso_10" localSheetId="54">#N/A</definedName>
    <definedName name="módulo1.Extenso_10" localSheetId="55">#N/A</definedName>
    <definedName name="módulo1.Extenso_10" localSheetId="79">'ANEXO XXIX - NÃO CONFORM.'!módulo1.Extenso_10</definedName>
    <definedName name="módulo1.Extenso_10" localSheetId="80">'ANEXO XXIX.a - NÃO CONFOR.'!módulo1.Extenso_10</definedName>
    <definedName name="módulo1.Extenso_10" localSheetId="56">#N/A</definedName>
    <definedName name="módulo1.Extenso_10" localSheetId="57">#N/A</definedName>
    <definedName name="módulo1.Extenso_10" localSheetId="58">#N/A</definedName>
    <definedName name="módulo1.Extenso_10" localSheetId="59">#N/A</definedName>
    <definedName name="módulo1.Extenso_10" localSheetId="60">#N/A</definedName>
    <definedName name="módulo1.Extenso_10" localSheetId="61">#N/A</definedName>
    <definedName name="módulo1.Extenso_10" localSheetId="62">'ANEXO XXVI.a - VMD'!módulo1.Extenso_10</definedName>
    <definedName name="módulo1.Extenso_10" localSheetId="74">'ANEXO XXVI.m -SONDAGEM'!módulo1.Extenso_10</definedName>
    <definedName name="módulo1.Extenso_10" localSheetId="77">'ANEXO XXVII - LEVANT. TB...'!módulo1.Extenso_10</definedName>
    <definedName name="módulo1.Extenso_10" localSheetId="78">'ANEXO XXVIII - Mod. Med. TB_RP'!módulo1.Extenso_10</definedName>
    <definedName name="módulo1.Extenso_10">módulo1.Extenso_10</definedName>
    <definedName name="módulo1.Extenso_12" localSheetId="21">#N/A</definedName>
    <definedName name="módulo1.Extenso_12" localSheetId="22">#N/A</definedName>
    <definedName name="módulo1.Extenso_12" localSheetId="28">#N/A</definedName>
    <definedName name="módulo1.Extenso_12" localSheetId="23">#N/A</definedName>
    <definedName name="módulo1.Extenso_12" localSheetId="24">#N/A</definedName>
    <definedName name="módulo1.Extenso_12" localSheetId="25">#N/A</definedName>
    <definedName name="módulo1.Extenso_12" localSheetId="26">#N/A</definedName>
    <definedName name="módulo1.Extenso_12" localSheetId="27">#N/A</definedName>
    <definedName name="módulo1.Extenso_12" localSheetId="29">#N/A</definedName>
    <definedName name="módulo1.Extenso_12" localSheetId="30">#N/A</definedName>
    <definedName name="módulo1.Extenso_12" localSheetId="31">#N/A</definedName>
    <definedName name="módulo1.Extenso_12" localSheetId="32">#N/A</definedName>
    <definedName name="módulo1.Extenso_12" localSheetId="33">#N/A</definedName>
    <definedName name="módulo1.Extenso_12" localSheetId="47">#N/A</definedName>
    <definedName name="módulo1.Extenso_12" localSheetId="44">'ANEXO XVI - Padrão de Desempen'!módulo1.Extenso_12</definedName>
    <definedName name="módulo1.Extenso_12" localSheetId="46">#N/A</definedName>
    <definedName name="módulo1.Extenso_12" localSheetId="48">#N/A</definedName>
    <definedName name="módulo1.Extenso_12" localSheetId="81">#N/A</definedName>
    <definedName name="módulo1.Extenso_12" localSheetId="49">#N/A</definedName>
    <definedName name="módulo1.Extenso_12" localSheetId="50">#N/A</definedName>
    <definedName name="módulo1.Extenso_12" localSheetId="51">#N/A</definedName>
    <definedName name="módulo1.Extenso_12" localSheetId="52">#N/A</definedName>
    <definedName name="módulo1.Extenso_12" localSheetId="53">#N/A</definedName>
    <definedName name="módulo1.Extenso_12" localSheetId="54">#N/A</definedName>
    <definedName name="módulo1.Extenso_12" localSheetId="55">#N/A</definedName>
    <definedName name="módulo1.Extenso_12" localSheetId="79">'ANEXO XXIX - NÃO CONFORM.'!módulo1.Extenso_12</definedName>
    <definedName name="módulo1.Extenso_12" localSheetId="80">'ANEXO XXIX.a - NÃO CONFOR.'!módulo1.Extenso_12</definedName>
    <definedName name="módulo1.Extenso_12" localSheetId="56">#N/A</definedName>
    <definedName name="módulo1.Extenso_12" localSheetId="57">#N/A</definedName>
    <definedName name="módulo1.Extenso_12" localSheetId="58">#N/A</definedName>
    <definedName name="módulo1.Extenso_12" localSheetId="59">#N/A</definedName>
    <definedName name="módulo1.Extenso_12" localSheetId="60">#N/A</definedName>
    <definedName name="módulo1.Extenso_12" localSheetId="61">#N/A</definedName>
    <definedName name="módulo1.Extenso_12" localSheetId="62">'ANEXO XXVI.a - VMD'!módulo1.Extenso_12</definedName>
    <definedName name="módulo1.Extenso_12" localSheetId="74">'ANEXO XXVI.m -SONDAGEM'!módulo1.Extenso_12</definedName>
    <definedName name="módulo1.Extenso_12" localSheetId="77">'ANEXO XXVII - LEVANT. TB...'!módulo1.Extenso_12</definedName>
    <definedName name="módulo1.Extenso_12" localSheetId="78">'ANEXO XXVIII - Mod. Med. TB_RP'!módulo1.Extenso_12</definedName>
    <definedName name="módulo1.Extenso_12">módulo1.Extenso_12</definedName>
    <definedName name="módulo1.Extenso_13" localSheetId="21">#N/A</definedName>
    <definedName name="módulo1.Extenso_13" localSheetId="22">#N/A</definedName>
    <definedName name="módulo1.Extenso_13" localSheetId="28">#N/A</definedName>
    <definedName name="módulo1.Extenso_13" localSheetId="23">#N/A</definedName>
    <definedName name="módulo1.Extenso_13" localSheetId="24">#N/A</definedName>
    <definedName name="módulo1.Extenso_13" localSheetId="25">#N/A</definedName>
    <definedName name="módulo1.Extenso_13" localSheetId="26">#N/A</definedName>
    <definedName name="módulo1.Extenso_13" localSheetId="27">#N/A</definedName>
    <definedName name="módulo1.Extenso_13" localSheetId="29">#N/A</definedName>
    <definedName name="módulo1.Extenso_13" localSheetId="30">#N/A</definedName>
    <definedName name="módulo1.Extenso_13" localSheetId="31">#N/A</definedName>
    <definedName name="módulo1.Extenso_13" localSheetId="32">#N/A</definedName>
    <definedName name="módulo1.Extenso_13" localSheetId="33">#N/A</definedName>
    <definedName name="módulo1.Extenso_13" localSheetId="47">#N/A</definedName>
    <definedName name="módulo1.Extenso_13" localSheetId="44">'ANEXO XVI - Padrão de Desempen'!módulo1.Extenso_13</definedName>
    <definedName name="módulo1.Extenso_13" localSheetId="46">#N/A</definedName>
    <definedName name="módulo1.Extenso_13" localSheetId="48">#N/A</definedName>
    <definedName name="módulo1.Extenso_13" localSheetId="81">#N/A</definedName>
    <definedName name="módulo1.Extenso_13" localSheetId="49">#N/A</definedName>
    <definedName name="módulo1.Extenso_13" localSheetId="50">#N/A</definedName>
    <definedName name="módulo1.Extenso_13" localSheetId="51">#N/A</definedName>
    <definedName name="módulo1.Extenso_13" localSheetId="52">#N/A</definedName>
    <definedName name="módulo1.Extenso_13" localSheetId="53">#N/A</definedName>
    <definedName name="módulo1.Extenso_13" localSheetId="54">#N/A</definedName>
    <definedName name="módulo1.Extenso_13" localSheetId="55">#N/A</definedName>
    <definedName name="módulo1.Extenso_13" localSheetId="79">'ANEXO XXIX - NÃO CONFORM.'!módulo1.Extenso_13</definedName>
    <definedName name="módulo1.Extenso_13" localSheetId="80">'ANEXO XXIX.a - NÃO CONFOR.'!módulo1.Extenso_13</definedName>
    <definedName name="módulo1.Extenso_13" localSheetId="56">#N/A</definedName>
    <definedName name="módulo1.Extenso_13" localSheetId="57">#N/A</definedName>
    <definedName name="módulo1.Extenso_13" localSheetId="58">#N/A</definedName>
    <definedName name="módulo1.Extenso_13" localSheetId="59">#N/A</definedName>
    <definedName name="módulo1.Extenso_13" localSheetId="60">#N/A</definedName>
    <definedName name="módulo1.Extenso_13" localSheetId="61">#N/A</definedName>
    <definedName name="módulo1.Extenso_13" localSheetId="62">'ANEXO XXVI.a - VMD'!módulo1.Extenso_13</definedName>
    <definedName name="módulo1.Extenso_13" localSheetId="74">'ANEXO XXVI.m -SONDAGEM'!módulo1.Extenso_13</definedName>
    <definedName name="módulo1.Extenso_13" localSheetId="77">'ANEXO XXVII - LEVANT. TB...'!módulo1.Extenso_13</definedName>
    <definedName name="módulo1.Extenso_13" localSheetId="78">'ANEXO XXVIII - Mod. Med. TB_RP'!módulo1.Extenso_13</definedName>
    <definedName name="módulo1.Extenso_13">módulo1.Extenso_13</definedName>
    <definedName name="módulo1.Extenso_14" localSheetId="21">#N/A</definedName>
    <definedName name="módulo1.Extenso_14" localSheetId="22">#N/A</definedName>
    <definedName name="módulo1.Extenso_14" localSheetId="28">#N/A</definedName>
    <definedName name="módulo1.Extenso_14" localSheetId="23">#N/A</definedName>
    <definedName name="módulo1.Extenso_14" localSheetId="24">#N/A</definedName>
    <definedName name="módulo1.Extenso_14" localSheetId="25">#N/A</definedName>
    <definedName name="módulo1.Extenso_14" localSheetId="26">#N/A</definedName>
    <definedName name="módulo1.Extenso_14" localSheetId="27">#N/A</definedName>
    <definedName name="módulo1.Extenso_14" localSheetId="29">#N/A</definedName>
    <definedName name="módulo1.Extenso_14" localSheetId="30">#N/A</definedName>
    <definedName name="módulo1.Extenso_14" localSheetId="31">#N/A</definedName>
    <definedName name="módulo1.Extenso_14" localSheetId="32">#N/A</definedName>
    <definedName name="módulo1.Extenso_14" localSheetId="33">#N/A</definedName>
    <definedName name="módulo1.Extenso_14" localSheetId="47">#N/A</definedName>
    <definedName name="módulo1.Extenso_14" localSheetId="44">'ANEXO XVI - Padrão de Desempen'!módulo1.Extenso_14</definedName>
    <definedName name="módulo1.Extenso_14" localSheetId="46">#N/A</definedName>
    <definedName name="módulo1.Extenso_14" localSheetId="48">#N/A</definedName>
    <definedName name="módulo1.Extenso_14" localSheetId="81">#N/A</definedName>
    <definedName name="módulo1.Extenso_14" localSheetId="49">#N/A</definedName>
    <definedName name="módulo1.Extenso_14" localSheetId="50">#N/A</definedName>
    <definedName name="módulo1.Extenso_14" localSheetId="51">#N/A</definedName>
    <definedName name="módulo1.Extenso_14" localSheetId="52">#N/A</definedName>
    <definedName name="módulo1.Extenso_14" localSheetId="53">#N/A</definedName>
    <definedName name="módulo1.Extenso_14" localSheetId="54">#N/A</definedName>
    <definedName name="módulo1.Extenso_14" localSheetId="55">#N/A</definedName>
    <definedName name="módulo1.Extenso_14" localSheetId="79">'ANEXO XXIX - NÃO CONFORM.'!módulo1.Extenso_14</definedName>
    <definedName name="módulo1.Extenso_14" localSheetId="80">'ANEXO XXIX.a - NÃO CONFOR.'!módulo1.Extenso_14</definedName>
    <definedName name="módulo1.Extenso_14" localSheetId="56">#N/A</definedName>
    <definedName name="módulo1.Extenso_14" localSheetId="57">#N/A</definedName>
    <definedName name="módulo1.Extenso_14" localSheetId="58">#N/A</definedName>
    <definedName name="módulo1.Extenso_14" localSheetId="59">#N/A</definedName>
    <definedName name="módulo1.Extenso_14" localSheetId="60">#N/A</definedName>
    <definedName name="módulo1.Extenso_14" localSheetId="61">#N/A</definedName>
    <definedName name="módulo1.Extenso_14" localSheetId="62">'ANEXO XXVI.a - VMD'!módulo1.Extenso_14</definedName>
    <definedName name="módulo1.Extenso_14" localSheetId="74">'ANEXO XXVI.m -SONDAGEM'!módulo1.Extenso_14</definedName>
    <definedName name="módulo1.Extenso_14" localSheetId="77">'ANEXO XXVII - LEVANT. TB...'!módulo1.Extenso_14</definedName>
    <definedName name="módulo1.Extenso_14" localSheetId="78">'ANEXO XXVIII - Mod. Med. TB_RP'!módulo1.Extenso_14</definedName>
    <definedName name="módulo1.Extenso_14">módulo1.Extenso_14</definedName>
    <definedName name="módulo1.Extenso_19" localSheetId="21">#N/A</definedName>
    <definedName name="módulo1.Extenso_19" localSheetId="22">#N/A</definedName>
    <definedName name="módulo1.Extenso_19" localSheetId="28">#N/A</definedName>
    <definedName name="módulo1.Extenso_19" localSheetId="23">#N/A</definedName>
    <definedName name="módulo1.Extenso_19" localSheetId="24">#N/A</definedName>
    <definedName name="módulo1.Extenso_19" localSheetId="25">#N/A</definedName>
    <definedName name="módulo1.Extenso_19" localSheetId="26">#N/A</definedName>
    <definedName name="módulo1.Extenso_19" localSheetId="27">#N/A</definedName>
    <definedName name="módulo1.Extenso_19" localSheetId="29">#N/A</definedName>
    <definedName name="módulo1.Extenso_19" localSheetId="30">#N/A</definedName>
    <definedName name="módulo1.Extenso_19" localSheetId="31">#N/A</definedName>
    <definedName name="módulo1.Extenso_19" localSheetId="32">#N/A</definedName>
    <definedName name="módulo1.Extenso_19" localSheetId="33">#N/A</definedName>
    <definedName name="módulo1.Extenso_19" localSheetId="47">#N/A</definedName>
    <definedName name="módulo1.Extenso_19" localSheetId="44">'ANEXO XVI - Padrão de Desempen'!módulo1.Extenso_19</definedName>
    <definedName name="módulo1.Extenso_19" localSheetId="46">#N/A</definedName>
    <definedName name="módulo1.Extenso_19" localSheetId="48">#N/A</definedName>
    <definedName name="módulo1.Extenso_19" localSheetId="81">#N/A</definedName>
    <definedName name="módulo1.Extenso_19" localSheetId="49">#N/A</definedName>
    <definedName name="módulo1.Extenso_19" localSheetId="50">#N/A</definedName>
    <definedName name="módulo1.Extenso_19" localSheetId="51">#N/A</definedName>
    <definedName name="módulo1.Extenso_19" localSheetId="52">#N/A</definedName>
    <definedName name="módulo1.Extenso_19" localSheetId="53">#N/A</definedName>
    <definedName name="módulo1.Extenso_19" localSheetId="54">#N/A</definedName>
    <definedName name="módulo1.Extenso_19" localSheetId="55">#N/A</definedName>
    <definedName name="módulo1.Extenso_19" localSheetId="79">'ANEXO XXIX - NÃO CONFORM.'!módulo1.Extenso_19</definedName>
    <definedName name="módulo1.Extenso_19" localSheetId="80">'ANEXO XXIX.a - NÃO CONFOR.'!módulo1.Extenso_19</definedName>
    <definedName name="módulo1.Extenso_19" localSheetId="56">#N/A</definedName>
    <definedName name="módulo1.Extenso_19" localSheetId="57">#N/A</definedName>
    <definedName name="módulo1.Extenso_19" localSheetId="58">#N/A</definedName>
    <definedName name="módulo1.Extenso_19" localSheetId="59">#N/A</definedName>
    <definedName name="módulo1.Extenso_19" localSheetId="60">#N/A</definedName>
    <definedName name="módulo1.Extenso_19" localSheetId="61">#N/A</definedName>
    <definedName name="módulo1.Extenso_19" localSheetId="62">'ANEXO XXVI.a - VMD'!módulo1.Extenso_19</definedName>
    <definedName name="módulo1.Extenso_19" localSheetId="74">'ANEXO XXVI.m -SONDAGEM'!módulo1.Extenso_19</definedName>
    <definedName name="módulo1.Extenso_19" localSheetId="77">'ANEXO XXVII - LEVANT. TB...'!módulo1.Extenso_19</definedName>
    <definedName name="módulo1.Extenso_19" localSheetId="78">'ANEXO XXVIII - Mod. Med. TB_RP'!módulo1.Extenso_19</definedName>
    <definedName name="módulo1.Extenso_19">módulo1.Extenso_19</definedName>
    <definedName name="módulo1.Extenso_2" localSheetId="21">#N/A</definedName>
    <definedName name="módulo1.Extenso_2" localSheetId="22">#N/A</definedName>
    <definedName name="módulo1.Extenso_2" localSheetId="28">#N/A</definedName>
    <definedName name="módulo1.Extenso_2" localSheetId="23">#N/A</definedName>
    <definedName name="módulo1.Extenso_2" localSheetId="24">#N/A</definedName>
    <definedName name="módulo1.Extenso_2" localSheetId="25">#N/A</definedName>
    <definedName name="módulo1.Extenso_2" localSheetId="26">#N/A</definedName>
    <definedName name="módulo1.Extenso_2" localSheetId="27">#N/A</definedName>
    <definedName name="módulo1.Extenso_2" localSheetId="29">#N/A</definedName>
    <definedName name="módulo1.Extenso_2" localSheetId="30">#N/A</definedName>
    <definedName name="módulo1.Extenso_2" localSheetId="31">#N/A</definedName>
    <definedName name="módulo1.Extenso_2" localSheetId="32">#N/A</definedName>
    <definedName name="módulo1.Extenso_2" localSheetId="33">#N/A</definedName>
    <definedName name="módulo1.Extenso_2" localSheetId="47">#N/A</definedName>
    <definedName name="módulo1.Extenso_2" localSheetId="44">'ANEXO XVI - Padrão de Desempen'!módulo1.Extenso_2</definedName>
    <definedName name="módulo1.Extenso_2" localSheetId="46">#N/A</definedName>
    <definedName name="módulo1.Extenso_2" localSheetId="48">#N/A</definedName>
    <definedName name="módulo1.Extenso_2" localSheetId="81">#N/A</definedName>
    <definedName name="módulo1.Extenso_2" localSheetId="49">#N/A</definedName>
    <definedName name="módulo1.Extenso_2" localSheetId="50">#N/A</definedName>
    <definedName name="módulo1.Extenso_2" localSheetId="51">#N/A</definedName>
    <definedName name="módulo1.Extenso_2" localSheetId="52">#N/A</definedName>
    <definedName name="módulo1.Extenso_2" localSheetId="53">#N/A</definedName>
    <definedName name="módulo1.Extenso_2" localSheetId="54">#N/A</definedName>
    <definedName name="módulo1.Extenso_2" localSheetId="55">#N/A</definedName>
    <definedName name="módulo1.Extenso_2" localSheetId="79">'ANEXO XXIX - NÃO CONFORM.'!módulo1.Extenso_2</definedName>
    <definedName name="módulo1.Extenso_2" localSheetId="80">'ANEXO XXIX.a - NÃO CONFOR.'!módulo1.Extenso_2</definedName>
    <definedName name="módulo1.Extenso_2" localSheetId="56">#N/A</definedName>
    <definedName name="módulo1.Extenso_2" localSheetId="57">#N/A</definedName>
    <definedName name="módulo1.Extenso_2" localSheetId="58">#N/A</definedName>
    <definedName name="módulo1.Extenso_2" localSheetId="59">#N/A</definedName>
    <definedName name="módulo1.Extenso_2" localSheetId="60">#N/A</definedName>
    <definedName name="módulo1.Extenso_2" localSheetId="61">#N/A</definedName>
    <definedName name="módulo1.Extenso_2" localSheetId="62">'ANEXO XXVI.a - VMD'!módulo1.Extenso_2</definedName>
    <definedName name="módulo1.Extenso_2" localSheetId="74">'ANEXO XXVI.m -SONDAGEM'!módulo1.Extenso_2</definedName>
    <definedName name="módulo1.Extenso_2" localSheetId="77">'ANEXO XXVII - LEVANT. TB...'!módulo1.Extenso_2</definedName>
    <definedName name="módulo1.Extenso_2" localSheetId="78">'ANEXO XXVIII - Mod. Med. TB_RP'!módulo1.Extenso_2</definedName>
    <definedName name="módulo1.Extenso_2">módulo1.Extenso_2</definedName>
    <definedName name="módulo1.Extenso_21" localSheetId="21">#N/A</definedName>
    <definedName name="módulo1.Extenso_21" localSheetId="22">#N/A</definedName>
    <definedName name="módulo1.Extenso_21" localSheetId="28">#N/A</definedName>
    <definedName name="módulo1.Extenso_21" localSheetId="23">#N/A</definedName>
    <definedName name="módulo1.Extenso_21" localSheetId="24">#N/A</definedName>
    <definedName name="módulo1.Extenso_21" localSheetId="25">#N/A</definedName>
    <definedName name="módulo1.Extenso_21" localSheetId="26">#N/A</definedName>
    <definedName name="módulo1.Extenso_21" localSheetId="27">#N/A</definedName>
    <definedName name="módulo1.Extenso_21" localSheetId="29">#N/A</definedName>
    <definedName name="módulo1.Extenso_21" localSheetId="30">#N/A</definedName>
    <definedName name="módulo1.Extenso_21" localSheetId="31">#N/A</definedName>
    <definedName name="módulo1.Extenso_21" localSheetId="32">#N/A</definedName>
    <definedName name="módulo1.Extenso_21" localSheetId="33">#N/A</definedName>
    <definedName name="módulo1.Extenso_21" localSheetId="47">#N/A</definedName>
    <definedName name="módulo1.Extenso_21" localSheetId="44">'ANEXO XVI - Padrão de Desempen'!módulo1.Extenso_21</definedName>
    <definedName name="módulo1.Extenso_21" localSheetId="46">#N/A</definedName>
    <definedName name="módulo1.Extenso_21" localSheetId="48">#N/A</definedName>
    <definedName name="módulo1.Extenso_21" localSheetId="81">#N/A</definedName>
    <definedName name="módulo1.Extenso_21" localSheetId="49">#N/A</definedName>
    <definedName name="módulo1.Extenso_21" localSheetId="50">#N/A</definedName>
    <definedName name="módulo1.Extenso_21" localSheetId="51">#N/A</definedName>
    <definedName name="módulo1.Extenso_21" localSheetId="52">#N/A</definedName>
    <definedName name="módulo1.Extenso_21" localSheetId="53">#N/A</definedName>
    <definedName name="módulo1.Extenso_21" localSheetId="54">#N/A</definedName>
    <definedName name="módulo1.Extenso_21" localSheetId="55">#N/A</definedName>
    <definedName name="módulo1.Extenso_21" localSheetId="79">'ANEXO XXIX - NÃO CONFORM.'!módulo1.Extenso_21</definedName>
    <definedName name="módulo1.Extenso_21" localSheetId="80">'ANEXO XXIX.a - NÃO CONFOR.'!módulo1.Extenso_21</definedName>
    <definedName name="módulo1.Extenso_21" localSheetId="56">#N/A</definedName>
    <definedName name="módulo1.Extenso_21" localSheetId="57">#N/A</definedName>
    <definedName name="módulo1.Extenso_21" localSheetId="58">#N/A</definedName>
    <definedName name="módulo1.Extenso_21" localSheetId="59">#N/A</definedName>
    <definedName name="módulo1.Extenso_21" localSheetId="60">#N/A</definedName>
    <definedName name="módulo1.Extenso_21" localSheetId="61">#N/A</definedName>
    <definedName name="módulo1.Extenso_21" localSheetId="62">'ANEXO XXVI.a - VMD'!módulo1.Extenso_21</definedName>
    <definedName name="módulo1.Extenso_21" localSheetId="74">'ANEXO XXVI.m -SONDAGEM'!módulo1.Extenso_21</definedName>
    <definedName name="módulo1.Extenso_21" localSheetId="77">'ANEXO XXVII - LEVANT. TB...'!módulo1.Extenso_21</definedName>
    <definedName name="módulo1.Extenso_21" localSheetId="78">'ANEXO XXVIII - Mod. Med. TB_RP'!módulo1.Extenso_21</definedName>
    <definedName name="módulo1.Extenso_21">módulo1.Extenso_21</definedName>
    <definedName name="módulo1.Extenso_22" localSheetId="21">#N/A</definedName>
    <definedName name="módulo1.Extenso_22" localSheetId="22">#N/A</definedName>
    <definedName name="módulo1.Extenso_22" localSheetId="28">#N/A</definedName>
    <definedName name="módulo1.Extenso_22" localSheetId="23">#N/A</definedName>
    <definedName name="módulo1.Extenso_22" localSheetId="24">#N/A</definedName>
    <definedName name="módulo1.Extenso_22" localSheetId="25">#N/A</definedName>
    <definedName name="módulo1.Extenso_22" localSheetId="26">#N/A</definedName>
    <definedName name="módulo1.Extenso_22" localSheetId="27">#N/A</definedName>
    <definedName name="módulo1.Extenso_22" localSheetId="29">#N/A</definedName>
    <definedName name="módulo1.Extenso_22" localSheetId="30">#N/A</definedName>
    <definedName name="módulo1.Extenso_22" localSheetId="31">#N/A</definedName>
    <definedName name="módulo1.Extenso_22" localSheetId="32">#N/A</definedName>
    <definedName name="módulo1.Extenso_22" localSheetId="33">#N/A</definedName>
    <definedName name="módulo1.Extenso_22" localSheetId="47">#N/A</definedName>
    <definedName name="módulo1.Extenso_22" localSheetId="44">'ANEXO XVI - Padrão de Desempen'!módulo1.Extenso_22</definedName>
    <definedName name="módulo1.Extenso_22" localSheetId="46">#N/A</definedName>
    <definedName name="módulo1.Extenso_22" localSheetId="48">#N/A</definedName>
    <definedName name="módulo1.Extenso_22" localSheetId="81">#N/A</definedName>
    <definedName name="módulo1.Extenso_22" localSheetId="49">#N/A</definedName>
    <definedName name="módulo1.Extenso_22" localSheetId="50">#N/A</definedName>
    <definedName name="módulo1.Extenso_22" localSheetId="51">#N/A</definedName>
    <definedName name="módulo1.Extenso_22" localSheetId="52">#N/A</definedName>
    <definedName name="módulo1.Extenso_22" localSheetId="53">#N/A</definedName>
    <definedName name="módulo1.Extenso_22" localSheetId="54">#N/A</definedName>
    <definedName name="módulo1.Extenso_22" localSheetId="55">#N/A</definedName>
    <definedName name="módulo1.Extenso_22" localSheetId="79">'ANEXO XXIX - NÃO CONFORM.'!módulo1.Extenso_22</definedName>
    <definedName name="módulo1.Extenso_22" localSheetId="80">'ANEXO XXIX.a - NÃO CONFOR.'!módulo1.Extenso_22</definedName>
    <definedName name="módulo1.Extenso_22" localSheetId="56">#N/A</definedName>
    <definedName name="módulo1.Extenso_22" localSheetId="57">#N/A</definedName>
    <definedName name="módulo1.Extenso_22" localSheetId="58">#N/A</definedName>
    <definedName name="módulo1.Extenso_22" localSheetId="59">#N/A</definedName>
    <definedName name="módulo1.Extenso_22" localSheetId="60">#N/A</definedName>
    <definedName name="módulo1.Extenso_22" localSheetId="61">#N/A</definedName>
    <definedName name="módulo1.Extenso_22" localSheetId="62">'ANEXO XXVI.a - VMD'!módulo1.Extenso_22</definedName>
    <definedName name="módulo1.Extenso_22" localSheetId="74">'ANEXO XXVI.m -SONDAGEM'!módulo1.Extenso_22</definedName>
    <definedName name="módulo1.Extenso_22" localSheetId="77">'ANEXO XXVII - LEVANT. TB...'!módulo1.Extenso_22</definedName>
    <definedName name="módulo1.Extenso_22" localSheetId="78">'ANEXO XXVIII - Mod. Med. TB_RP'!módulo1.Extenso_22</definedName>
    <definedName name="módulo1.Extenso_22">módulo1.Extenso_22</definedName>
    <definedName name="módulo1.Extenso_23" localSheetId="21">#N/A</definedName>
    <definedName name="módulo1.Extenso_23" localSheetId="22">#N/A</definedName>
    <definedName name="módulo1.Extenso_23" localSheetId="28">#N/A</definedName>
    <definedName name="módulo1.Extenso_23" localSheetId="23">#N/A</definedName>
    <definedName name="módulo1.Extenso_23" localSheetId="24">#N/A</definedName>
    <definedName name="módulo1.Extenso_23" localSheetId="25">#N/A</definedName>
    <definedName name="módulo1.Extenso_23" localSheetId="26">#N/A</definedName>
    <definedName name="módulo1.Extenso_23" localSheetId="27">#N/A</definedName>
    <definedName name="módulo1.Extenso_23" localSheetId="29">#N/A</definedName>
    <definedName name="módulo1.Extenso_23" localSheetId="30">#N/A</definedName>
    <definedName name="módulo1.Extenso_23" localSheetId="31">#N/A</definedName>
    <definedName name="módulo1.Extenso_23" localSheetId="32">#N/A</definedName>
    <definedName name="módulo1.Extenso_23" localSheetId="33">#N/A</definedName>
    <definedName name="módulo1.Extenso_23" localSheetId="47">#N/A</definedName>
    <definedName name="módulo1.Extenso_23" localSheetId="44">'ANEXO XVI - Padrão de Desempen'!módulo1.Extenso_23</definedName>
    <definedName name="módulo1.Extenso_23" localSheetId="46">#N/A</definedName>
    <definedName name="módulo1.Extenso_23" localSheetId="48">#N/A</definedName>
    <definedName name="módulo1.Extenso_23" localSheetId="81">#N/A</definedName>
    <definedName name="módulo1.Extenso_23" localSheetId="49">#N/A</definedName>
    <definedName name="módulo1.Extenso_23" localSheetId="50">#N/A</definedName>
    <definedName name="módulo1.Extenso_23" localSheetId="51">#N/A</definedName>
    <definedName name="módulo1.Extenso_23" localSheetId="52">#N/A</definedName>
    <definedName name="módulo1.Extenso_23" localSheetId="53">#N/A</definedName>
    <definedName name="módulo1.Extenso_23" localSheetId="54">#N/A</definedName>
    <definedName name="módulo1.Extenso_23" localSheetId="55">#N/A</definedName>
    <definedName name="módulo1.Extenso_23" localSheetId="79">'ANEXO XXIX - NÃO CONFORM.'!módulo1.Extenso_23</definedName>
    <definedName name="módulo1.Extenso_23" localSheetId="80">'ANEXO XXIX.a - NÃO CONFOR.'!módulo1.Extenso_23</definedName>
    <definedName name="módulo1.Extenso_23" localSheetId="56">#N/A</definedName>
    <definedName name="módulo1.Extenso_23" localSheetId="57">#N/A</definedName>
    <definedName name="módulo1.Extenso_23" localSheetId="58">#N/A</definedName>
    <definedName name="módulo1.Extenso_23" localSheetId="59">#N/A</definedName>
    <definedName name="módulo1.Extenso_23" localSheetId="60">#N/A</definedName>
    <definedName name="módulo1.Extenso_23" localSheetId="61">#N/A</definedName>
    <definedName name="módulo1.Extenso_23" localSheetId="62">'ANEXO XXVI.a - VMD'!módulo1.Extenso_23</definedName>
    <definedName name="módulo1.Extenso_23" localSheetId="74">'ANEXO XXVI.m -SONDAGEM'!módulo1.Extenso_23</definedName>
    <definedName name="módulo1.Extenso_23" localSheetId="77">'ANEXO XXVII - LEVANT. TB...'!módulo1.Extenso_23</definedName>
    <definedName name="módulo1.Extenso_23" localSheetId="78">'ANEXO XXVIII - Mod. Med. TB_RP'!módulo1.Extenso_23</definedName>
    <definedName name="módulo1.Extenso_23">módulo1.Extenso_23</definedName>
    <definedName name="módulo1.Extenso_24" localSheetId="21">#N/A</definedName>
    <definedName name="módulo1.Extenso_24" localSheetId="22">#N/A</definedName>
    <definedName name="módulo1.Extenso_24" localSheetId="28">#N/A</definedName>
    <definedName name="módulo1.Extenso_24" localSheetId="23">#N/A</definedName>
    <definedName name="módulo1.Extenso_24" localSheetId="24">#N/A</definedName>
    <definedName name="módulo1.Extenso_24" localSheetId="25">#N/A</definedName>
    <definedName name="módulo1.Extenso_24" localSheetId="26">#N/A</definedName>
    <definedName name="módulo1.Extenso_24" localSheetId="27">#N/A</definedName>
    <definedName name="módulo1.Extenso_24" localSheetId="29">#N/A</definedName>
    <definedName name="módulo1.Extenso_24" localSheetId="30">#N/A</definedName>
    <definedName name="módulo1.Extenso_24" localSheetId="31">#N/A</definedName>
    <definedName name="módulo1.Extenso_24" localSheetId="32">#N/A</definedName>
    <definedName name="módulo1.Extenso_24" localSheetId="33">#N/A</definedName>
    <definedName name="módulo1.Extenso_24" localSheetId="47">#N/A</definedName>
    <definedName name="módulo1.Extenso_24" localSheetId="44">'ANEXO XVI - Padrão de Desempen'!módulo1.Extenso_24</definedName>
    <definedName name="módulo1.Extenso_24" localSheetId="46">#N/A</definedName>
    <definedName name="módulo1.Extenso_24" localSheetId="48">#N/A</definedName>
    <definedName name="módulo1.Extenso_24" localSheetId="81">#N/A</definedName>
    <definedName name="módulo1.Extenso_24" localSheetId="49">#N/A</definedName>
    <definedName name="módulo1.Extenso_24" localSheetId="50">#N/A</definedName>
    <definedName name="módulo1.Extenso_24" localSheetId="51">#N/A</definedName>
    <definedName name="módulo1.Extenso_24" localSheetId="52">#N/A</definedName>
    <definedName name="módulo1.Extenso_24" localSheetId="53">#N/A</definedName>
    <definedName name="módulo1.Extenso_24" localSheetId="54">#N/A</definedName>
    <definedName name="módulo1.Extenso_24" localSheetId="55">#N/A</definedName>
    <definedName name="módulo1.Extenso_24" localSheetId="79">'ANEXO XXIX - NÃO CONFORM.'!módulo1.Extenso_24</definedName>
    <definedName name="módulo1.Extenso_24" localSheetId="80">'ANEXO XXIX.a - NÃO CONFOR.'!módulo1.Extenso_24</definedName>
    <definedName name="módulo1.Extenso_24" localSheetId="56">#N/A</definedName>
    <definedName name="módulo1.Extenso_24" localSheetId="57">#N/A</definedName>
    <definedName name="módulo1.Extenso_24" localSheetId="58">#N/A</definedName>
    <definedName name="módulo1.Extenso_24" localSheetId="59">#N/A</definedName>
    <definedName name="módulo1.Extenso_24" localSheetId="60">#N/A</definedName>
    <definedName name="módulo1.Extenso_24" localSheetId="61">#N/A</definedName>
    <definedName name="módulo1.Extenso_24" localSheetId="62">'ANEXO XXVI.a - VMD'!módulo1.Extenso_24</definedName>
    <definedName name="módulo1.Extenso_24" localSheetId="74">'ANEXO XXVI.m -SONDAGEM'!módulo1.Extenso_24</definedName>
    <definedName name="módulo1.Extenso_24" localSheetId="77">'ANEXO XXVII - LEVANT. TB...'!módulo1.Extenso_24</definedName>
    <definedName name="módulo1.Extenso_24" localSheetId="78">'ANEXO XXVIII - Mod. Med. TB_RP'!módulo1.Extenso_24</definedName>
    <definedName name="módulo1.Extenso_24">módulo1.Extenso_24</definedName>
    <definedName name="módulo1.Extenso_25" localSheetId="21">#N/A</definedName>
    <definedName name="módulo1.Extenso_25" localSheetId="22">#N/A</definedName>
    <definedName name="módulo1.Extenso_25" localSheetId="28">#N/A</definedName>
    <definedName name="módulo1.Extenso_25" localSheetId="23">#N/A</definedName>
    <definedName name="módulo1.Extenso_25" localSheetId="24">#N/A</definedName>
    <definedName name="módulo1.Extenso_25" localSheetId="25">#N/A</definedName>
    <definedName name="módulo1.Extenso_25" localSheetId="26">#N/A</definedName>
    <definedName name="módulo1.Extenso_25" localSheetId="27">#N/A</definedName>
    <definedName name="módulo1.Extenso_25" localSheetId="29">#N/A</definedName>
    <definedName name="módulo1.Extenso_25" localSheetId="30">#N/A</definedName>
    <definedName name="módulo1.Extenso_25" localSheetId="31">#N/A</definedName>
    <definedName name="módulo1.Extenso_25" localSheetId="32">#N/A</definedName>
    <definedName name="módulo1.Extenso_25" localSheetId="33">#N/A</definedName>
    <definedName name="módulo1.Extenso_25" localSheetId="47">#N/A</definedName>
    <definedName name="módulo1.Extenso_25" localSheetId="44">'ANEXO XVI - Padrão de Desempen'!módulo1.Extenso_25</definedName>
    <definedName name="módulo1.Extenso_25" localSheetId="46">#N/A</definedName>
    <definedName name="módulo1.Extenso_25" localSheetId="48">#N/A</definedName>
    <definedName name="módulo1.Extenso_25" localSheetId="81">#N/A</definedName>
    <definedName name="módulo1.Extenso_25" localSheetId="49">#N/A</definedName>
    <definedName name="módulo1.Extenso_25" localSheetId="50">#N/A</definedName>
    <definedName name="módulo1.Extenso_25" localSheetId="51">#N/A</definedName>
    <definedName name="módulo1.Extenso_25" localSheetId="52">#N/A</definedName>
    <definedName name="módulo1.Extenso_25" localSheetId="53">#N/A</definedName>
    <definedName name="módulo1.Extenso_25" localSheetId="54">#N/A</definedName>
    <definedName name="módulo1.Extenso_25" localSheetId="55">#N/A</definedName>
    <definedName name="módulo1.Extenso_25" localSheetId="79">'ANEXO XXIX - NÃO CONFORM.'!módulo1.Extenso_25</definedName>
    <definedName name="módulo1.Extenso_25" localSheetId="80">'ANEXO XXIX.a - NÃO CONFOR.'!módulo1.Extenso_25</definedName>
    <definedName name="módulo1.Extenso_25" localSheetId="56">#N/A</definedName>
    <definedName name="módulo1.Extenso_25" localSheetId="57">#N/A</definedName>
    <definedName name="módulo1.Extenso_25" localSheetId="58">#N/A</definedName>
    <definedName name="módulo1.Extenso_25" localSheetId="59">#N/A</definedName>
    <definedName name="módulo1.Extenso_25" localSheetId="60">#N/A</definedName>
    <definedName name="módulo1.Extenso_25" localSheetId="61">#N/A</definedName>
    <definedName name="módulo1.Extenso_25" localSheetId="62">'ANEXO XXVI.a - VMD'!módulo1.Extenso_25</definedName>
    <definedName name="módulo1.Extenso_25" localSheetId="74">'ANEXO XXVI.m -SONDAGEM'!módulo1.Extenso_25</definedName>
    <definedName name="módulo1.Extenso_25" localSheetId="77">'ANEXO XXVII - LEVANT. TB...'!módulo1.Extenso_25</definedName>
    <definedName name="módulo1.Extenso_25" localSheetId="78">'ANEXO XXVIII - Mod. Med. TB_RP'!módulo1.Extenso_25</definedName>
    <definedName name="módulo1.Extenso_25">módulo1.Extenso_25</definedName>
    <definedName name="módulo1.Extenso_26" localSheetId="21">__1Excel_BuiltIn_Print_Area_7_1</definedName>
    <definedName name="módulo1.Extenso_26" localSheetId="22">#N/A</definedName>
    <definedName name="módulo1.Extenso_26" localSheetId="28">#N/A</definedName>
    <definedName name="módulo1.Extenso_26" localSheetId="23">'ANEXO V - Intervenção Func. (1)'!__1Excel_BuiltIn_Print_Area_7_1</definedName>
    <definedName name="módulo1.Extenso_26" localSheetId="24">#N/A</definedName>
    <definedName name="módulo1.Extenso_26" localSheetId="25">'ANEXO VI - FIT'!__1Excel_BuiltIn_Print_Area_7_1</definedName>
    <definedName name="módulo1.Extenso_26" localSheetId="26">'ANEXO VII - Cotação'!__1Excel_BuiltIn_Print_Area_7_1</definedName>
    <definedName name="módulo1.Extenso_26" localSheetId="27">'ANEXO VIII - Transporte'!__1Excel_BuiltIn_Print_Area_7_1</definedName>
    <definedName name="módulo1.Extenso_26" localSheetId="29">'ANEXO X - Binômio'!__1Excel_BuiltIn_Print_Area_7_1</definedName>
    <definedName name="módulo1.Extenso_26" localSheetId="30">'ANEXO XI - BDI'!__1Excel_BuiltIn_Print_Area_7_1</definedName>
    <definedName name="módulo1.Extenso_26" localSheetId="31">'ANEXO XII - Canteiro'!__1Excel_BuiltIn_Print_Area_7_1</definedName>
    <definedName name="módulo1.Extenso_26" localSheetId="32">#N/A</definedName>
    <definedName name="módulo1.Extenso_26" localSheetId="33">#N/A</definedName>
    <definedName name="módulo1.Extenso_26" localSheetId="47">__1Excel_BuiltIn_Print_Area_7_1</definedName>
    <definedName name="módulo1.Extenso_26" localSheetId="44">'ANEXO XVI - Padrão de Desempen'!módulo1.Extenso_26</definedName>
    <definedName name="módulo1.Extenso_26" localSheetId="46">'ANEXO XVIII - IMR'!__1Excel_BuiltIn_Print_Area_7_1</definedName>
    <definedName name="módulo1.Extenso_26" localSheetId="48">'ANEXO XX - % dos Grupos'!__1Excel_BuiltIn_Print_Area_7_1</definedName>
    <definedName name="módulo1.Extenso_26" localSheetId="81">#N/A</definedName>
    <definedName name="módulo1.Extenso_26" localSheetId="49">'ANEXO XXI - Curva ABC'!__1Excel_BuiltIn_Print_Area_7_1</definedName>
    <definedName name="módulo1.Extenso_26" localSheetId="50">'ANEXO XXII - Termo aprov.'!__1Excel_BuiltIn_Print_Area_7_1</definedName>
    <definedName name="módulo1.Extenso_26" localSheetId="51">'ANEXO XXIII - Receb. Obra'!__1Excel_BuiltIn_Print_Area_7_1</definedName>
    <definedName name="módulo1.Extenso_26" localSheetId="52">'ANEXO XXIV - Vantajosidade'!__1Excel_BuiltIn_Print_Area_7_1</definedName>
    <definedName name="módulo1.Extenso_26" localSheetId="53">'ANEXO XXIV.a - Prorrogação'!__1Excel_BuiltIn_Print_Area_7_1</definedName>
    <definedName name="módulo1.Extenso_26" localSheetId="54">'ANEXO XXIV.b - Prorrogação'!__1Excel_BuiltIn_Print_Area_7_1</definedName>
    <definedName name="módulo1.Extenso_26" localSheetId="55">'ANEXO XXIV.C - Prorrogação'!__1Excel_BuiltIn_Print_Area_7_1</definedName>
    <definedName name="módulo1.Extenso_26" localSheetId="79">'ANEXO XXIX - NÃO CONFORM.'!módulo1.Extenso_26</definedName>
    <definedName name="módulo1.Extenso_26" localSheetId="80">'ANEXO XXIX.a - NÃO CONFOR.'!módulo1.Extenso_26</definedName>
    <definedName name="módulo1.Extenso_26" localSheetId="56">'ANEXO XXV.a - Adequação'!__1Excel_BuiltIn_Print_Area_7_1</definedName>
    <definedName name="módulo1.Extenso_26" localSheetId="57">'ANEXO XXV.b - Adequação'!__1Excel_BuiltIn_Print_Area_7_1</definedName>
    <definedName name="módulo1.Extenso_26" localSheetId="58">'ANEXO XXV.c - Adequação'!__1Excel_BuiltIn_Print_Area_7_1</definedName>
    <definedName name="módulo1.Extenso_26" localSheetId="59">'ANEXO XXV.d - Adequação'!__1Excel_BuiltIn_Print_Area_7_1</definedName>
    <definedName name="módulo1.Extenso_26" localSheetId="60">'ANEXO XXV.e - Adequação'!__1Excel_BuiltIn_Print_Area_7_1</definedName>
    <definedName name="módulo1.Extenso_26" localSheetId="61">'ANEXO XXVI - PMNPV'!__1Excel_BuiltIn_Print_Area_7_1</definedName>
    <definedName name="módulo1.Extenso_26" localSheetId="62">'ANEXO XXVI.a - VMD'!módulo1.Extenso_26</definedName>
    <definedName name="módulo1.Extenso_26" localSheetId="74">'ANEXO XXVI.m -SONDAGEM'!módulo1.Extenso_26</definedName>
    <definedName name="módulo1.Extenso_26" localSheetId="77">'ANEXO XXVII - LEVANT. TB...'!módulo1.Extenso_26</definedName>
    <definedName name="módulo1.Extenso_26" localSheetId="78">'ANEXO XXVIII - Mod. Med. TB_RP'!módulo1.Extenso_26</definedName>
    <definedName name="módulo1.Extenso_26">módulo1.Extenso_26</definedName>
    <definedName name="módulo1.Extenso_27" localSheetId="21">#N/A</definedName>
    <definedName name="módulo1.Extenso_27" localSheetId="22">#N/A</definedName>
    <definedName name="módulo1.Extenso_27" localSheetId="28">#N/A</definedName>
    <definedName name="módulo1.Extenso_27" localSheetId="23">#N/A</definedName>
    <definedName name="módulo1.Extenso_27" localSheetId="24">#N/A</definedName>
    <definedName name="módulo1.Extenso_27" localSheetId="25">#N/A</definedName>
    <definedName name="módulo1.Extenso_27" localSheetId="26">#N/A</definedName>
    <definedName name="módulo1.Extenso_27" localSheetId="27">#N/A</definedName>
    <definedName name="módulo1.Extenso_27" localSheetId="29">#N/A</definedName>
    <definedName name="módulo1.Extenso_27" localSheetId="30">#N/A</definedName>
    <definedName name="módulo1.Extenso_27" localSheetId="31">#N/A</definedName>
    <definedName name="módulo1.Extenso_27" localSheetId="32">#N/A</definedName>
    <definedName name="módulo1.Extenso_27" localSheetId="33">#N/A</definedName>
    <definedName name="módulo1.Extenso_27" localSheetId="47">#N/A</definedName>
    <definedName name="módulo1.Extenso_27" localSheetId="44">'ANEXO XVI - Padrão de Desempen'!módulo1.Extenso_27</definedName>
    <definedName name="módulo1.Extenso_27" localSheetId="46">#N/A</definedName>
    <definedName name="módulo1.Extenso_27" localSheetId="48">#N/A</definedName>
    <definedName name="módulo1.Extenso_27" localSheetId="81">#N/A</definedName>
    <definedName name="módulo1.Extenso_27" localSheetId="49">#N/A</definedName>
    <definedName name="módulo1.Extenso_27" localSheetId="50">#N/A</definedName>
    <definedName name="módulo1.Extenso_27" localSheetId="51">#N/A</definedName>
    <definedName name="módulo1.Extenso_27" localSheetId="52">#N/A</definedName>
    <definedName name="módulo1.Extenso_27" localSheetId="53">#N/A</definedName>
    <definedName name="módulo1.Extenso_27" localSheetId="54">#N/A</definedName>
    <definedName name="módulo1.Extenso_27" localSheetId="55">#N/A</definedName>
    <definedName name="módulo1.Extenso_27" localSheetId="79">'ANEXO XXIX - NÃO CONFORM.'!módulo1.Extenso_27</definedName>
    <definedName name="módulo1.Extenso_27" localSheetId="80">'ANEXO XXIX.a - NÃO CONFOR.'!módulo1.Extenso_27</definedName>
    <definedName name="módulo1.Extenso_27" localSheetId="56">#N/A</definedName>
    <definedName name="módulo1.Extenso_27" localSheetId="57">#N/A</definedName>
    <definedName name="módulo1.Extenso_27" localSheetId="58">#N/A</definedName>
    <definedName name="módulo1.Extenso_27" localSheetId="59">#N/A</definedName>
    <definedName name="módulo1.Extenso_27" localSheetId="60">#N/A</definedName>
    <definedName name="módulo1.Extenso_27" localSheetId="61">#N/A</definedName>
    <definedName name="módulo1.Extenso_27" localSheetId="62">'ANEXO XXVI.a - VMD'!módulo1.Extenso_27</definedName>
    <definedName name="módulo1.Extenso_27" localSheetId="74">'ANEXO XXVI.m -SONDAGEM'!módulo1.Extenso_27</definedName>
    <definedName name="módulo1.Extenso_27" localSheetId="77">'ANEXO XXVII - LEVANT. TB...'!módulo1.Extenso_27</definedName>
    <definedName name="módulo1.Extenso_27" localSheetId="78">'ANEXO XXVIII - Mod. Med. TB_RP'!módulo1.Extenso_27</definedName>
    <definedName name="módulo1.Extenso_27">módulo1.Extenso_27</definedName>
    <definedName name="módulo1.Extenso_28" localSheetId="21">#N/A</definedName>
    <definedName name="módulo1.Extenso_28" localSheetId="22">#N/A</definedName>
    <definedName name="módulo1.Extenso_28" localSheetId="28">#N/A</definedName>
    <definedName name="módulo1.Extenso_28" localSheetId="23">#N/A</definedName>
    <definedName name="módulo1.Extenso_28" localSheetId="24">#N/A</definedName>
    <definedName name="módulo1.Extenso_28" localSheetId="25">#N/A</definedName>
    <definedName name="módulo1.Extenso_28" localSheetId="26">#N/A</definedName>
    <definedName name="módulo1.Extenso_28" localSheetId="27">#N/A</definedName>
    <definedName name="módulo1.Extenso_28" localSheetId="29">#N/A</definedName>
    <definedName name="módulo1.Extenso_28" localSheetId="30">#N/A</definedName>
    <definedName name="módulo1.Extenso_28" localSheetId="31">#N/A</definedName>
    <definedName name="módulo1.Extenso_28" localSheetId="32">#N/A</definedName>
    <definedName name="módulo1.Extenso_28" localSheetId="33">#N/A</definedName>
    <definedName name="módulo1.Extenso_28" localSheetId="47">#N/A</definedName>
    <definedName name="módulo1.Extenso_28" localSheetId="44">'ANEXO XVI - Padrão de Desempen'!módulo1.Extenso_28</definedName>
    <definedName name="módulo1.Extenso_28" localSheetId="46">#N/A</definedName>
    <definedName name="módulo1.Extenso_28" localSheetId="48">#N/A</definedName>
    <definedName name="módulo1.Extenso_28" localSheetId="81">#N/A</definedName>
    <definedName name="módulo1.Extenso_28" localSheetId="49">#N/A</definedName>
    <definedName name="módulo1.Extenso_28" localSheetId="50">#N/A</definedName>
    <definedName name="módulo1.Extenso_28" localSheetId="51">#N/A</definedName>
    <definedName name="módulo1.Extenso_28" localSheetId="52">#N/A</definedName>
    <definedName name="módulo1.Extenso_28" localSheetId="53">#N/A</definedName>
    <definedName name="módulo1.Extenso_28" localSheetId="54">#N/A</definedName>
    <definedName name="módulo1.Extenso_28" localSheetId="55">#N/A</definedName>
    <definedName name="módulo1.Extenso_28" localSheetId="79">'ANEXO XXIX - NÃO CONFORM.'!módulo1.Extenso_28</definedName>
    <definedName name="módulo1.Extenso_28" localSheetId="80">'ANEXO XXIX.a - NÃO CONFOR.'!módulo1.Extenso_28</definedName>
    <definedName name="módulo1.Extenso_28" localSheetId="56">#N/A</definedName>
    <definedName name="módulo1.Extenso_28" localSheetId="57">#N/A</definedName>
    <definedName name="módulo1.Extenso_28" localSheetId="58">#N/A</definedName>
    <definedName name="módulo1.Extenso_28" localSheetId="59">#N/A</definedName>
    <definedName name="módulo1.Extenso_28" localSheetId="60">#N/A</definedName>
    <definedName name="módulo1.Extenso_28" localSheetId="61">#N/A</definedName>
    <definedName name="módulo1.Extenso_28" localSheetId="62">'ANEXO XXVI.a - VMD'!módulo1.Extenso_28</definedName>
    <definedName name="módulo1.Extenso_28" localSheetId="74">'ANEXO XXVI.m -SONDAGEM'!módulo1.Extenso_28</definedName>
    <definedName name="módulo1.Extenso_28" localSheetId="77">'ANEXO XXVII - LEVANT. TB...'!módulo1.Extenso_28</definedName>
    <definedName name="módulo1.Extenso_28" localSheetId="78">'ANEXO XXVIII - Mod. Med. TB_RP'!módulo1.Extenso_28</definedName>
    <definedName name="módulo1.Extenso_28">módulo1.Extenso_28</definedName>
    <definedName name="módulo1.Extenso_29" localSheetId="21">#N/A</definedName>
    <definedName name="módulo1.Extenso_29" localSheetId="22">#N/A</definedName>
    <definedName name="módulo1.Extenso_29" localSheetId="28">#N/A</definedName>
    <definedName name="módulo1.Extenso_29" localSheetId="23">#N/A</definedName>
    <definedName name="módulo1.Extenso_29" localSheetId="24">#N/A</definedName>
    <definedName name="módulo1.Extenso_29" localSheetId="25">#N/A</definedName>
    <definedName name="módulo1.Extenso_29" localSheetId="26">#N/A</definedName>
    <definedName name="módulo1.Extenso_29" localSheetId="27">#N/A</definedName>
    <definedName name="módulo1.Extenso_29" localSheetId="29">#N/A</definedName>
    <definedName name="módulo1.Extenso_29" localSheetId="30">#N/A</definedName>
    <definedName name="módulo1.Extenso_29" localSheetId="31">#N/A</definedName>
    <definedName name="módulo1.Extenso_29" localSheetId="32">#N/A</definedName>
    <definedName name="módulo1.Extenso_29" localSheetId="33">#N/A</definedName>
    <definedName name="módulo1.Extenso_29" localSheetId="47">#N/A</definedName>
    <definedName name="módulo1.Extenso_29" localSheetId="44">'ANEXO XVI - Padrão de Desempen'!módulo1.Extenso_29</definedName>
    <definedName name="módulo1.Extenso_29" localSheetId="46">#N/A</definedName>
    <definedName name="módulo1.Extenso_29" localSheetId="48">#N/A</definedName>
    <definedName name="módulo1.Extenso_29" localSheetId="81">#N/A</definedName>
    <definedName name="módulo1.Extenso_29" localSheetId="49">#N/A</definedName>
    <definedName name="módulo1.Extenso_29" localSheetId="50">#N/A</definedName>
    <definedName name="módulo1.Extenso_29" localSheetId="51">#N/A</definedName>
    <definedName name="módulo1.Extenso_29" localSheetId="52">#N/A</definedName>
    <definedName name="módulo1.Extenso_29" localSheetId="53">#N/A</definedName>
    <definedName name="módulo1.Extenso_29" localSheetId="54">#N/A</definedName>
    <definedName name="módulo1.Extenso_29" localSheetId="55">#N/A</definedName>
    <definedName name="módulo1.Extenso_29" localSheetId="79">'ANEXO XXIX - NÃO CONFORM.'!módulo1.Extenso_29</definedName>
    <definedName name="módulo1.Extenso_29" localSheetId="80">'ANEXO XXIX.a - NÃO CONFOR.'!módulo1.Extenso_29</definedName>
    <definedName name="módulo1.Extenso_29" localSheetId="56">#N/A</definedName>
    <definedName name="módulo1.Extenso_29" localSheetId="57">#N/A</definedName>
    <definedName name="módulo1.Extenso_29" localSheetId="58">#N/A</definedName>
    <definedName name="módulo1.Extenso_29" localSheetId="59">#N/A</definedName>
    <definedName name="módulo1.Extenso_29" localSheetId="60">#N/A</definedName>
    <definedName name="módulo1.Extenso_29" localSheetId="61">#N/A</definedName>
    <definedName name="módulo1.Extenso_29" localSheetId="62">'ANEXO XXVI.a - VMD'!módulo1.Extenso_29</definedName>
    <definedName name="módulo1.Extenso_29" localSheetId="74">'ANEXO XXVI.m -SONDAGEM'!módulo1.Extenso_29</definedName>
    <definedName name="módulo1.Extenso_29" localSheetId="77">'ANEXO XXVII - LEVANT. TB...'!módulo1.Extenso_29</definedName>
    <definedName name="módulo1.Extenso_29" localSheetId="78">'ANEXO XXVIII - Mod. Med. TB_RP'!módulo1.Extenso_29</definedName>
    <definedName name="módulo1.Extenso_29">módulo1.Extenso_29</definedName>
    <definedName name="módulo1.Extenso_3" localSheetId="21">#N/A</definedName>
    <definedName name="módulo1.Extenso_3" localSheetId="22">#N/A</definedName>
    <definedName name="módulo1.Extenso_3" localSheetId="28">#N/A</definedName>
    <definedName name="módulo1.Extenso_3" localSheetId="23">#N/A</definedName>
    <definedName name="módulo1.Extenso_3" localSheetId="24">#N/A</definedName>
    <definedName name="módulo1.Extenso_3" localSheetId="25">#N/A</definedName>
    <definedName name="módulo1.Extenso_3" localSheetId="26">#N/A</definedName>
    <definedName name="módulo1.Extenso_3" localSheetId="27">#N/A</definedName>
    <definedName name="módulo1.Extenso_3" localSheetId="29">#N/A</definedName>
    <definedName name="módulo1.Extenso_3" localSheetId="30">#N/A</definedName>
    <definedName name="módulo1.Extenso_3" localSheetId="31">#N/A</definedName>
    <definedName name="módulo1.Extenso_3" localSheetId="32">#N/A</definedName>
    <definedName name="módulo1.Extenso_3" localSheetId="33">#N/A</definedName>
    <definedName name="módulo1.Extenso_3" localSheetId="47">#N/A</definedName>
    <definedName name="módulo1.Extenso_3" localSheetId="44">'ANEXO XVI - Padrão de Desempen'!módulo1.Extenso_3</definedName>
    <definedName name="módulo1.Extenso_3" localSheetId="46">#N/A</definedName>
    <definedName name="módulo1.Extenso_3" localSheetId="48">#N/A</definedName>
    <definedName name="módulo1.Extenso_3" localSheetId="81">#N/A</definedName>
    <definedName name="módulo1.Extenso_3" localSheetId="49">#N/A</definedName>
    <definedName name="módulo1.Extenso_3" localSheetId="50">#N/A</definedName>
    <definedName name="módulo1.Extenso_3" localSheetId="51">#N/A</definedName>
    <definedName name="módulo1.Extenso_3" localSheetId="52">#N/A</definedName>
    <definedName name="módulo1.Extenso_3" localSheetId="53">#N/A</definedName>
    <definedName name="módulo1.Extenso_3" localSheetId="54">#N/A</definedName>
    <definedName name="módulo1.Extenso_3" localSheetId="55">#N/A</definedName>
    <definedName name="módulo1.Extenso_3" localSheetId="79">'ANEXO XXIX - NÃO CONFORM.'!módulo1.Extenso_3</definedName>
    <definedName name="módulo1.Extenso_3" localSheetId="80">'ANEXO XXIX.a - NÃO CONFOR.'!módulo1.Extenso_3</definedName>
    <definedName name="módulo1.Extenso_3" localSheetId="56">#N/A</definedName>
    <definedName name="módulo1.Extenso_3" localSheetId="57">#N/A</definedName>
    <definedName name="módulo1.Extenso_3" localSheetId="58">#N/A</definedName>
    <definedName name="módulo1.Extenso_3" localSheetId="59">#N/A</definedName>
    <definedName name="módulo1.Extenso_3" localSheetId="60">#N/A</definedName>
    <definedName name="módulo1.Extenso_3" localSheetId="61">#N/A</definedName>
    <definedName name="módulo1.Extenso_3" localSheetId="62">'ANEXO XXVI.a - VMD'!módulo1.Extenso_3</definedName>
    <definedName name="módulo1.Extenso_3" localSheetId="74">'ANEXO XXVI.m -SONDAGEM'!módulo1.Extenso_3</definedName>
    <definedName name="módulo1.Extenso_3" localSheetId="77">'ANEXO XXVII - LEVANT. TB...'!módulo1.Extenso_3</definedName>
    <definedName name="módulo1.Extenso_3" localSheetId="78">'ANEXO XXVIII - Mod. Med. TB_RP'!módulo1.Extenso_3</definedName>
    <definedName name="módulo1.Extenso_3">módulo1.Extenso_3</definedName>
    <definedName name="módulo1.Extenso_30" localSheetId="21">#N/A</definedName>
    <definedName name="módulo1.Extenso_30" localSheetId="22">#N/A</definedName>
    <definedName name="módulo1.Extenso_30" localSheetId="28">#N/A</definedName>
    <definedName name="módulo1.Extenso_30" localSheetId="23">#N/A</definedName>
    <definedName name="módulo1.Extenso_30" localSheetId="24">#N/A</definedName>
    <definedName name="módulo1.Extenso_30" localSheetId="25">#N/A</definedName>
    <definedName name="módulo1.Extenso_30" localSheetId="26">#N/A</definedName>
    <definedName name="módulo1.Extenso_30" localSheetId="27">#N/A</definedName>
    <definedName name="módulo1.Extenso_30" localSheetId="29">#N/A</definedName>
    <definedName name="módulo1.Extenso_30" localSheetId="30">#N/A</definedName>
    <definedName name="módulo1.Extenso_30" localSheetId="31">#N/A</definedName>
    <definedName name="módulo1.Extenso_30" localSheetId="32">#N/A</definedName>
    <definedName name="módulo1.Extenso_30" localSheetId="33">#N/A</definedName>
    <definedName name="módulo1.Extenso_30" localSheetId="47">#N/A</definedName>
    <definedName name="módulo1.Extenso_30" localSheetId="44">'ANEXO XVI - Padrão de Desempen'!módulo1.Extenso_30</definedName>
    <definedName name="módulo1.Extenso_30" localSheetId="46">#N/A</definedName>
    <definedName name="módulo1.Extenso_30" localSheetId="48">#N/A</definedName>
    <definedName name="módulo1.Extenso_30" localSheetId="81">#N/A</definedName>
    <definedName name="módulo1.Extenso_30" localSheetId="49">#N/A</definedName>
    <definedName name="módulo1.Extenso_30" localSheetId="50">#N/A</definedName>
    <definedName name="módulo1.Extenso_30" localSheetId="51">#N/A</definedName>
    <definedName name="módulo1.Extenso_30" localSheetId="52">#N/A</definedName>
    <definedName name="módulo1.Extenso_30" localSheetId="53">#N/A</definedName>
    <definedName name="módulo1.Extenso_30" localSheetId="54">#N/A</definedName>
    <definedName name="módulo1.Extenso_30" localSheetId="55">#N/A</definedName>
    <definedName name="módulo1.Extenso_30" localSheetId="79">'ANEXO XXIX - NÃO CONFORM.'!módulo1.Extenso_30</definedName>
    <definedName name="módulo1.Extenso_30" localSheetId="80">'ANEXO XXIX.a - NÃO CONFOR.'!módulo1.Extenso_30</definedName>
    <definedName name="módulo1.Extenso_30" localSheetId="56">#N/A</definedName>
    <definedName name="módulo1.Extenso_30" localSheetId="57">#N/A</definedName>
    <definedName name="módulo1.Extenso_30" localSheetId="58">#N/A</definedName>
    <definedName name="módulo1.Extenso_30" localSheetId="59">#N/A</definedName>
    <definedName name="módulo1.Extenso_30" localSheetId="60">#N/A</definedName>
    <definedName name="módulo1.Extenso_30" localSheetId="61">#N/A</definedName>
    <definedName name="módulo1.Extenso_30" localSheetId="62">'ANEXO XXVI.a - VMD'!módulo1.Extenso_30</definedName>
    <definedName name="módulo1.Extenso_30" localSheetId="74">'ANEXO XXVI.m -SONDAGEM'!módulo1.Extenso_30</definedName>
    <definedName name="módulo1.Extenso_30" localSheetId="77">'ANEXO XXVII - LEVANT. TB...'!módulo1.Extenso_30</definedName>
    <definedName name="módulo1.Extenso_30" localSheetId="78">'ANEXO XXVIII - Mod. Med. TB_RP'!módulo1.Extenso_30</definedName>
    <definedName name="módulo1.Extenso_30">módulo1.Extenso_30</definedName>
    <definedName name="módulo1.Extenso_31" localSheetId="21">#N/A</definedName>
    <definedName name="módulo1.Extenso_31" localSheetId="22">#N/A</definedName>
    <definedName name="módulo1.Extenso_31" localSheetId="28">#N/A</definedName>
    <definedName name="módulo1.Extenso_31" localSheetId="23">#N/A</definedName>
    <definedName name="módulo1.Extenso_31" localSheetId="24">#N/A</definedName>
    <definedName name="módulo1.Extenso_31" localSheetId="25">#N/A</definedName>
    <definedName name="módulo1.Extenso_31" localSheetId="26">#N/A</definedName>
    <definedName name="módulo1.Extenso_31" localSheetId="27">#N/A</definedName>
    <definedName name="módulo1.Extenso_31" localSheetId="29">#N/A</definedName>
    <definedName name="módulo1.Extenso_31" localSheetId="30">#N/A</definedName>
    <definedName name="módulo1.Extenso_31" localSheetId="31">#N/A</definedName>
    <definedName name="módulo1.Extenso_31" localSheetId="32">#N/A</definedName>
    <definedName name="módulo1.Extenso_31" localSheetId="33">#N/A</definedName>
    <definedName name="módulo1.Extenso_31" localSheetId="47">#N/A</definedName>
    <definedName name="módulo1.Extenso_31" localSheetId="44">'ANEXO XVI - Padrão de Desempen'!módulo1.Extenso_31</definedName>
    <definedName name="módulo1.Extenso_31" localSheetId="46">#N/A</definedName>
    <definedName name="módulo1.Extenso_31" localSheetId="48">#N/A</definedName>
    <definedName name="módulo1.Extenso_31" localSheetId="81">#N/A</definedName>
    <definedName name="módulo1.Extenso_31" localSheetId="49">#N/A</definedName>
    <definedName name="módulo1.Extenso_31" localSheetId="50">#N/A</definedName>
    <definedName name="módulo1.Extenso_31" localSheetId="51">#N/A</definedName>
    <definedName name="módulo1.Extenso_31" localSheetId="52">#N/A</definedName>
    <definedName name="módulo1.Extenso_31" localSheetId="53">#N/A</definedName>
    <definedName name="módulo1.Extenso_31" localSheetId="54">#N/A</definedName>
    <definedName name="módulo1.Extenso_31" localSheetId="55">#N/A</definedName>
    <definedName name="módulo1.Extenso_31" localSheetId="79">'ANEXO XXIX - NÃO CONFORM.'!módulo1.Extenso_31</definedName>
    <definedName name="módulo1.Extenso_31" localSheetId="80">'ANEXO XXIX.a - NÃO CONFOR.'!módulo1.Extenso_31</definedName>
    <definedName name="módulo1.Extenso_31" localSheetId="56">#N/A</definedName>
    <definedName name="módulo1.Extenso_31" localSheetId="57">#N/A</definedName>
    <definedName name="módulo1.Extenso_31" localSheetId="58">#N/A</definedName>
    <definedName name="módulo1.Extenso_31" localSheetId="59">#N/A</definedName>
    <definedName name="módulo1.Extenso_31" localSheetId="60">#N/A</definedName>
    <definedName name="módulo1.Extenso_31" localSheetId="61">#N/A</definedName>
    <definedName name="módulo1.Extenso_31" localSheetId="62">'ANEXO XXVI.a - VMD'!módulo1.Extenso_31</definedName>
    <definedName name="módulo1.Extenso_31" localSheetId="74">'ANEXO XXVI.m -SONDAGEM'!módulo1.Extenso_31</definedName>
    <definedName name="módulo1.Extenso_31" localSheetId="77">'ANEXO XXVII - LEVANT. TB...'!módulo1.Extenso_31</definedName>
    <definedName name="módulo1.Extenso_31" localSheetId="78">'ANEXO XXVIII - Mod. Med. TB_RP'!módulo1.Extenso_31</definedName>
    <definedName name="módulo1.Extenso_31">módulo1.Extenso_31</definedName>
    <definedName name="módulo1.Extenso_32" localSheetId="21">#N/A</definedName>
    <definedName name="módulo1.Extenso_32" localSheetId="22">#N/A</definedName>
    <definedName name="módulo1.Extenso_32" localSheetId="28">#N/A</definedName>
    <definedName name="módulo1.Extenso_32" localSheetId="23">#N/A</definedName>
    <definedName name="módulo1.Extenso_32" localSheetId="24">#N/A</definedName>
    <definedName name="módulo1.Extenso_32" localSheetId="25">#N/A</definedName>
    <definedName name="módulo1.Extenso_32" localSheetId="26">#N/A</definedName>
    <definedName name="módulo1.Extenso_32" localSheetId="27">#N/A</definedName>
    <definedName name="módulo1.Extenso_32" localSheetId="29">#N/A</definedName>
    <definedName name="módulo1.Extenso_32" localSheetId="30">#N/A</definedName>
    <definedName name="módulo1.Extenso_32" localSheetId="31">#N/A</definedName>
    <definedName name="módulo1.Extenso_32" localSheetId="32">#N/A</definedName>
    <definedName name="módulo1.Extenso_32" localSheetId="33">#N/A</definedName>
    <definedName name="módulo1.Extenso_32" localSheetId="47">#N/A</definedName>
    <definedName name="módulo1.Extenso_32" localSheetId="44">'ANEXO XVI - Padrão de Desempen'!módulo1.Extenso_32</definedName>
    <definedName name="módulo1.Extenso_32" localSheetId="46">#N/A</definedName>
    <definedName name="módulo1.Extenso_32" localSheetId="48">#N/A</definedName>
    <definedName name="módulo1.Extenso_32" localSheetId="81">#N/A</definedName>
    <definedName name="módulo1.Extenso_32" localSheetId="49">#N/A</definedName>
    <definedName name="módulo1.Extenso_32" localSheetId="50">#N/A</definedName>
    <definedName name="módulo1.Extenso_32" localSheetId="51">#N/A</definedName>
    <definedName name="módulo1.Extenso_32" localSheetId="52">#N/A</definedName>
    <definedName name="módulo1.Extenso_32" localSheetId="53">#N/A</definedName>
    <definedName name="módulo1.Extenso_32" localSheetId="54">#N/A</definedName>
    <definedName name="módulo1.Extenso_32" localSheetId="55">#N/A</definedName>
    <definedName name="módulo1.Extenso_32" localSheetId="79">'ANEXO XXIX - NÃO CONFORM.'!módulo1.Extenso_32</definedName>
    <definedName name="módulo1.Extenso_32" localSheetId="80">'ANEXO XXIX.a - NÃO CONFOR.'!módulo1.Extenso_32</definedName>
    <definedName name="módulo1.Extenso_32" localSheetId="56">#N/A</definedName>
    <definedName name="módulo1.Extenso_32" localSheetId="57">#N/A</definedName>
    <definedName name="módulo1.Extenso_32" localSheetId="58">#N/A</definedName>
    <definedName name="módulo1.Extenso_32" localSheetId="59">#N/A</definedName>
    <definedName name="módulo1.Extenso_32" localSheetId="60">#N/A</definedName>
    <definedName name="módulo1.Extenso_32" localSheetId="61">#N/A</definedName>
    <definedName name="módulo1.Extenso_32" localSheetId="62">'ANEXO XXVI.a - VMD'!módulo1.Extenso_32</definedName>
    <definedName name="módulo1.Extenso_32" localSheetId="74">'ANEXO XXVI.m -SONDAGEM'!módulo1.Extenso_32</definedName>
    <definedName name="módulo1.Extenso_32" localSheetId="77">'ANEXO XXVII - LEVANT. TB...'!módulo1.Extenso_32</definedName>
    <definedName name="módulo1.Extenso_32" localSheetId="78">'ANEXO XXVIII - Mod. Med. TB_RP'!módulo1.Extenso_32</definedName>
    <definedName name="módulo1.Extenso_32">módulo1.Extenso_32</definedName>
    <definedName name="módulo1.Extenso_33" localSheetId="21">#N/A</definedName>
    <definedName name="módulo1.Extenso_33" localSheetId="22">#N/A</definedName>
    <definedName name="módulo1.Extenso_33" localSheetId="28">#N/A</definedName>
    <definedName name="módulo1.Extenso_33" localSheetId="23">#N/A</definedName>
    <definedName name="módulo1.Extenso_33" localSheetId="24">#N/A</definedName>
    <definedName name="módulo1.Extenso_33" localSheetId="25">#N/A</definedName>
    <definedName name="módulo1.Extenso_33" localSheetId="26">#N/A</definedName>
    <definedName name="módulo1.Extenso_33" localSheetId="27">#N/A</definedName>
    <definedName name="módulo1.Extenso_33" localSheetId="29">#N/A</definedName>
    <definedName name="módulo1.Extenso_33" localSheetId="30">#N/A</definedName>
    <definedName name="módulo1.Extenso_33" localSheetId="31">#N/A</definedName>
    <definedName name="módulo1.Extenso_33" localSheetId="32">#N/A</definedName>
    <definedName name="módulo1.Extenso_33" localSheetId="33">#N/A</definedName>
    <definedName name="módulo1.Extenso_33" localSheetId="47">#N/A</definedName>
    <definedName name="módulo1.Extenso_33" localSheetId="44">'ANEXO XVI - Padrão de Desempen'!módulo1.Extenso_33</definedName>
    <definedName name="módulo1.Extenso_33" localSheetId="46">#N/A</definedName>
    <definedName name="módulo1.Extenso_33" localSheetId="48">#N/A</definedName>
    <definedName name="módulo1.Extenso_33" localSheetId="81">#N/A</definedName>
    <definedName name="módulo1.Extenso_33" localSheetId="49">#N/A</definedName>
    <definedName name="módulo1.Extenso_33" localSheetId="50">#N/A</definedName>
    <definedName name="módulo1.Extenso_33" localSheetId="51">#N/A</definedName>
    <definedName name="módulo1.Extenso_33" localSheetId="52">#N/A</definedName>
    <definedName name="módulo1.Extenso_33" localSheetId="53">#N/A</definedName>
    <definedName name="módulo1.Extenso_33" localSheetId="54">#N/A</definedName>
    <definedName name="módulo1.Extenso_33" localSheetId="55">#N/A</definedName>
    <definedName name="módulo1.Extenso_33" localSheetId="79">'ANEXO XXIX - NÃO CONFORM.'!módulo1.Extenso_33</definedName>
    <definedName name="módulo1.Extenso_33" localSheetId="80">'ANEXO XXIX.a - NÃO CONFOR.'!módulo1.Extenso_33</definedName>
    <definedName name="módulo1.Extenso_33" localSheetId="56">#N/A</definedName>
    <definedName name="módulo1.Extenso_33" localSheetId="57">#N/A</definedName>
    <definedName name="módulo1.Extenso_33" localSheetId="58">#N/A</definedName>
    <definedName name="módulo1.Extenso_33" localSheetId="59">#N/A</definedName>
    <definedName name="módulo1.Extenso_33" localSheetId="60">#N/A</definedName>
    <definedName name="módulo1.Extenso_33" localSheetId="61">#N/A</definedName>
    <definedName name="módulo1.Extenso_33" localSheetId="62">'ANEXO XXVI.a - VMD'!módulo1.Extenso_33</definedName>
    <definedName name="módulo1.Extenso_33" localSheetId="74">'ANEXO XXVI.m -SONDAGEM'!módulo1.Extenso_33</definedName>
    <definedName name="módulo1.Extenso_33" localSheetId="77">'ANEXO XXVII - LEVANT. TB...'!módulo1.Extenso_33</definedName>
    <definedName name="módulo1.Extenso_33" localSheetId="78">'ANEXO XXVIII - Mod. Med. TB_RP'!módulo1.Extenso_33</definedName>
    <definedName name="módulo1.Extenso_33">módulo1.Extenso_33</definedName>
    <definedName name="módulo1.Extenso_34" localSheetId="21">#N/A</definedName>
    <definedName name="módulo1.Extenso_34" localSheetId="22">#N/A</definedName>
    <definedName name="módulo1.Extenso_34" localSheetId="28">#N/A</definedName>
    <definedName name="módulo1.Extenso_34" localSheetId="23">#N/A</definedName>
    <definedName name="módulo1.Extenso_34" localSheetId="24">#N/A</definedName>
    <definedName name="módulo1.Extenso_34" localSheetId="25">#N/A</definedName>
    <definedName name="módulo1.Extenso_34" localSheetId="26">#N/A</definedName>
    <definedName name="módulo1.Extenso_34" localSheetId="27">#N/A</definedName>
    <definedName name="módulo1.Extenso_34" localSheetId="29">#N/A</definedName>
    <definedName name="módulo1.Extenso_34" localSheetId="30">#N/A</definedName>
    <definedName name="módulo1.Extenso_34" localSheetId="31">#N/A</definedName>
    <definedName name="módulo1.Extenso_34" localSheetId="32">#N/A</definedName>
    <definedName name="módulo1.Extenso_34" localSheetId="33">#N/A</definedName>
    <definedName name="módulo1.Extenso_34" localSheetId="47">#N/A</definedName>
    <definedName name="módulo1.Extenso_34" localSheetId="44">'ANEXO XVI - Padrão de Desempen'!módulo1.Extenso_34</definedName>
    <definedName name="módulo1.Extenso_34" localSheetId="46">#N/A</definedName>
    <definedName name="módulo1.Extenso_34" localSheetId="48">#N/A</definedName>
    <definedName name="módulo1.Extenso_34" localSheetId="81">#N/A</definedName>
    <definedName name="módulo1.Extenso_34" localSheetId="49">#N/A</definedName>
    <definedName name="módulo1.Extenso_34" localSheetId="50">#N/A</definedName>
    <definedName name="módulo1.Extenso_34" localSheetId="51">#N/A</definedName>
    <definedName name="módulo1.Extenso_34" localSheetId="52">#N/A</definedName>
    <definedName name="módulo1.Extenso_34" localSheetId="53">#N/A</definedName>
    <definedName name="módulo1.Extenso_34" localSheetId="54">#N/A</definedName>
    <definedName name="módulo1.Extenso_34" localSheetId="55">#N/A</definedName>
    <definedName name="módulo1.Extenso_34" localSheetId="79">'ANEXO XXIX - NÃO CONFORM.'!módulo1.Extenso_34</definedName>
    <definedName name="módulo1.Extenso_34" localSheetId="80">'ANEXO XXIX.a - NÃO CONFOR.'!módulo1.Extenso_34</definedName>
    <definedName name="módulo1.Extenso_34" localSheetId="56">#N/A</definedName>
    <definedName name="módulo1.Extenso_34" localSheetId="57">#N/A</definedName>
    <definedName name="módulo1.Extenso_34" localSheetId="58">#N/A</definedName>
    <definedName name="módulo1.Extenso_34" localSheetId="59">#N/A</definedName>
    <definedName name="módulo1.Extenso_34" localSheetId="60">#N/A</definedName>
    <definedName name="módulo1.Extenso_34" localSheetId="61">#N/A</definedName>
    <definedName name="módulo1.Extenso_34" localSheetId="62">'ANEXO XXVI.a - VMD'!módulo1.Extenso_34</definedName>
    <definedName name="módulo1.Extenso_34" localSheetId="74">'ANEXO XXVI.m -SONDAGEM'!módulo1.Extenso_34</definedName>
    <definedName name="módulo1.Extenso_34" localSheetId="77">'ANEXO XXVII - LEVANT. TB...'!módulo1.Extenso_34</definedName>
    <definedName name="módulo1.Extenso_34" localSheetId="78">'ANEXO XXVIII - Mod. Med. TB_RP'!módulo1.Extenso_34</definedName>
    <definedName name="módulo1.Extenso_34">módulo1.Extenso_34</definedName>
    <definedName name="módulo1.Extenso_35" localSheetId="21">#N/A</definedName>
    <definedName name="módulo1.Extenso_35" localSheetId="22">#N/A</definedName>
    <definedName name="módulo1.Extenso_35" localSheetId="28">#N/A</definedName>
    <definedName name="módulo1.Extenso_35" localSheetId="23">#N/A</definedName>
    <definedName name="módulo1.Extenso_35" localSheetId="24">#N/A</definedName>
    <definedName name="módulo1.Extenso_35" localSheetId="25">#N/A</definedName>
    <definedName name="módulo1.Extenso_35" localSheetId="26">#N/A</definedName>
    <definedName name="módulo1.Extenso_35" localSheetId="27">#N/A</definedName>
    <definedName name="módulo1.Extenso_35" localSheetId="29">#N/A</definedName>
    <definedName name="módulo1.Extenso_35" localSheetId="30">#N/A</definedName>
    <definedName name="módulo1.Extenso_35" localSheetId="31">#N/A</definedName>
    <definedName name="módulo1.Extenso_35" localSheetId="32">#N/A</definedName>
    <definedName name="módulo1.Extenso_35" localSheetId="33">#N/A</definedName>
    <definedName name="módulo1.Extenso_35" localSheetId="47">#N/A</definedName>
    <definedName name="módulo1.Extenso_35" localSheetId="44">'ANEXO XVI - Padrão de Desempen'!módulo1.Extenso_35</definedName>
    <definedName name="módulo1.Extenso_35" localSheetId="46">#N/A</definedName>
    <definedName name="módulo1.Extenso_35" localSheetId="48">#N/A</definedName>
    <definedName name="módulo1.Extenso_35" localSheetId="81">#N/A</definedName>
    <definedName name="módulo1.Extenso_35" localSheetId="49">#N/A</definedName>
    <definedName name="módulo1.Extenso_35" localSheetId="50">#N/A</definedName>
    <definedName name="módulo1.Extenso_35" localSheetId="51">#N/A</definedName>
    <definedName name="módulo1.Extenso_35" localSheetId="52">#N/A</definedName>
    <definedName name="módulo1.Extenso_35" localSheetId="53">#N/A</definedName>
    <definedName name="módulo1.Extenso_35" localSheetId="54">#N/A</definedName>
    <definedName name="módulo1.Extenso_35" localSheetId="55">#N/A</definedName>
    <definedName name="módulo1.Extenso_35" localSheetId="79">'ANEXO XXIX - NÃO CONFORM.'!módulo1.Extenso_35</definedName>
    <definedName name="módulo1.Extenso_35" localSheetId="80">'ANEXO XXIX.a - NÃO CONFOR.'!módulo1.Extenso_35</definedName>
    <definedName name="módulo1.Extenso_35" localSheetId="56">#N/A</definedName>
    <definedName name="módulo1.Extenso_35" localSheetId="57">#N/A</definedName>
    <definedName name="módulo1.Extenso_35" localSheetId="58">#N/A</definedName>
    <definedName name="módulo1.Extenso_35" localSheetId="59">#N/A</definedName>
    <definedName name="módulo1.Extenso_35" localSheetId="60">#N/A</definedName>
    <definedName name="módulo1.Extenso_35" localSheetId="61">#N/A</definedName>
    <definedName name="módulo1.Extenso_35" localSheetId="62">'ANEXO XXVI.a - VMD'!módulo1.Extenso_35</definedName>
    <definedName name="módulo1.Extenso_35" localSheetId="74">'ANEXO XXVI.m -SONDAGEM'!módulo1.Extenso_35</definedName>
    <definedName name="módulo1.Extenso_35" localSheetId="77">'ANEXO XXVII - LEVANT. TB...'!módulo1.Extenso_35</definedName>
    <definedName name="módulo1.Extenso_35" localSheetId="78">'ANEXO XXVIII - Mod. Med. TB_RP'!módulo1.Extenso_35</definedName>
    <definedName name="módulo1.Extenso_35">módulo1.Extenso_35</definedName>
    <definedName name="módulo1.Extenso_36" localSheetId="21">#N/A</definedName>
    <definedName name="módulo1.Extenso_36" localSheetId="22">#N/A</definedName>
    <definedName name="módulo1.Extenso_36" localSheetId="28">#N/A</definedName>
    <definedName name="módulo1.Extenso_36" localSheetId="23">#N/A</definedName>
    <definedName name="módulo1.Extenso_36" localSheetId="24">#N/A</definedName>
    <definedName name="módulo1.Extenso_36" localSheetId="25">#N/A</definedName>
    <definedName name="módulo1.Extenso_36" localSheetId="26">#N/A</definedName>
    <definedName name="módulo1.Extenso_36" localSheetId="27">#N/A</definedName>
    <definedName name="módulo1.Extenso_36" localSheetId="29">#N/A</definedName>
    <definedName name="módulo1.Extenso_36" localSheetId="30">#N/A</definedName>
    <definedName name="módulo1.Extenso_36" localSheetId="31">#N/A</definedName>
    <definedName name="módulo1.Extenso_36" localSheetId="32">#N/A</definedName>
    <definedName name="módulo1.Extenso_36" localSheetId="33">#N/A</definedName>
    <definedName name="módulo1.Extenso_36" localSheetId="47">#N/A</definedName>
    <definedName name="módulo1.Extenso_36" localSheetId="44">'ANEXO XVI - Padrão de Desempen'!módulo1.Extenso_36</definedName>
    <definedName name="módulo1.Extenso_36" localSheetId="46">#N/A</definedName>
    <definedName name="módulo1.Extenso_36" localSheetId="48">#N/A</definedName>
    <definedName name="módulo1.Extenso_36" localSheetId="81">#N/A</definedName>
    <definedName name="módulo1.Extenso_36" localSheetId="49">#N/A</definedName>
    <definedName name="módulo1.Extenso_36" localSheetId="50">#N/A</definedName>
    <definedName name="módulo1.Extenso_36" localSheetId="51">#N/A</definedName>
    <definedName name="módulo1.Extenso_36" localSheetId="52">#N/A</definedName>
    <definedName name="módulo1.Extenso_36" localSheetId="53">#N/A</definedName>
    <definedName name="módulo1.Extenso_36" localSheetId="54">#N/A</definedName>
    <definedName name="módulo1.Extenso_36" localSheetId="55">#N/A</definedName>
    <definedName name="módulo1.Extenso_36" localSheetId="79">'ANEXO XXIX - NÃO CONFORM.'!módulo1.Extenso_36</definedName>
    <definedName name="módulo1.Extenso_36" localSheetId="80">'ANEXO XXIX.a - NÃO CONFOR.'!módulo1.Extenso_36</definedName>
    <definedName name="módulo1.Extenso_36" localSheetId="56">#N/A</definedName>
    <definedName name="módulo1.Extenso_36" localSheetId="57">#N/A</definedName>
    <definedName name="módulo1.Extenso_36" localSheetId="58">#N/A</definedName>
    <definedName name="módulo1.Extenso_36" localSheetId="59">#N/A</definedName>
    <definedName name="módulo1.Extenso_36" localSheetId="60">#N/A</definedName>
    <definedName name="módulo1.Extenso_36" localSheetId="61">#N/A</definedName>
    <definedName name="módulo1.Extenso_36" localSheetId="62">'ANEXO XXVI.a - VMD'!módulo1.Extenso_36</definedName>
    <definedName name="módulo1.Extenso_36" localSheetId="74">'ANEXO XXVI.m -SONDAGEM'!módulo1.Extenso_36</definedName>
    <definedName name="módulo1.Extenso_36" localSheetId="77">'ANEXO XXVII - LEVANT. TB...'!módulo1.Extenso_36</definedName>
    <definedName name="módulo1.Extenso_36" localSheetId="78">'ANEXO XXVIII - Mod. Med. TB_RP'!módulo1.Extenso_36</definedName>
    <definedName name="módulo1.Extenso_36">módulo1.Extenso_36</definedName>
    <definedName name="módulo1.Extenso_37" localSheetId="21">#N/A</definedName>
    <definedName name="módulo1.Extenso_37" localSheetId="22">#N/A</definedName>
    <definedName name="módulo1.Extenso_37" localSheetId="28">#N/A</definedName>
    <definedName name="módulo1.Extenso_37" localSheetId="23">#N/A</definedName>
    <definedName name="módulo1.Extenso_37" localSheetId="24">#N/A</definedName>
    <definedName name="módulo1.Extenso_37" localSheetId="25">#N/A</definedName>
    <definedName name="módulo1.Extenso_37" localSheetId="26">#N/A</definedName>
    <definedName name="módulo1.Extenso_37" localSheetId="27">#N/A</definedName>
    <definedName name="módulo1.Extenso_37" localSheetId="29">#N/A</definedName>
    <definedName name="módulo1.Extenso_37" localSheetId="30">#N/A</definedName>
    <definedName name="módulo1.Extenso_37" localSheetId="31">#N/A</definedName>
    <definedName name="módulo1.Extenso_37" localSheetId="32">#N/A</definedName>
    <definedName name="módulo1.Extenso_37" localSheetId="33">#N/A</definedName>
    <definedName name="módulo1.Extenso_37" localSheetId="47">#N/A</definedName>
    <definedName name="módulo1.Extenso_37" localSheetId="44">'ANEXO XVI - Padrão de Desempen'!módulo1.Extenso_37</definedName>
    <definedName name="módulo1.Extenso_37" localSheetId="46">#N/A</definedName>
    <definedName name="módulo1.Extenso_37" localSheetId="48">#N/A</definedName>
    <definedName name="módulo1.Extenso_37" localSheetId="81">#N/A</definedName>
    <definedName name="módulo1.Extenso_37" localSheetId="49">#N/A</definedName>
    <definedName name="módulo1.Extenso_37" localSheetId="50">#N/A</definedName>
    <definedName name="módulo1.Extenso_37" localSheetId="51">#N/A</definedName>
    <definedName name="módulo1.Extenso_37" localSheetId="52">#N/A</definedName>
    <definedName name="módulo1.Extenso_37" localSheetId="53">#N/A</definedName>
    <definedName name="módulo1.Extenso_37" localSheetId="54">#N/A</definedName>
    <definedName name="módulo1.Extenso_37" localSheetId="55">#N/A</definedName>
    <definedName name="módulo1.Extenso_37" localSheetId="79">'ANEXO XXIX - NÃO CONFORM.'!módulo1.Extenso_37</definedName>
    <definedName name="módulo1.Extenso_37" localSheetId="80">'ANEXO XXIX.a - NÃO CONFOR.'!módulo1.Extenso_37</definedName>
    <definedName name="módulo1.Extenso_37" localSheetId="56">#N/A</definedName>
    <definedName name="módulo1.Extenso_37" localSheetId="57">#N/A</definedName>
    <definedName name="módulo1.Extenso_37" localSheetId="58">#N/A</definedName>
    <definedName name="módulo1.Extenso_37" localSheetId="59">#N/A</definedName>
    <definedName name="módulo1.Extenso_37" localSheetId="60">#N/A</definedName>
    <definedName name="módulo1.Extenso_37" localSheetId="61">#N/A</definedName>
    <definedName name="módulo1.Extenso_37" localSheetId="62">'ANEXO XXVI.a - VMD'!módulo1.Extenso_37</definedName>
    <definedName name="módulo1.Extenso_37" localSheetId="74">'ANEXO XXVI.m -SONDAGEM'!módulo1.Extenso_37</definedName>
    <definedName name="módulo1.Extenso_37" localSheetId="77">'ANEXO XXVII - LEVANT. TB...'!módulo1.Extenso_37</definedName>
    <definedName name="módulo1.Extenso_37" localSheetId="78">'ANEXO XXVIII - Mod. Med. TB_RP'!módulo1.Extenso_37</definedName>
    <definedName name="módulo1.Extenso_37">módulo1.Extenso_37</definedName>
    <definedName name="módulo1.Extenso_38" localSheetId="21">#N/A</definedName>
    <definedName name="módulo1.Extenso_38" localSheetId="22">#N/A</definedName>
    <definedName name="módulo1.Extenso_38" localSheetId="28">#N/A</definedName>
    <definedName name="módulo1.Extenso_38" localSheetId="23">#N/A</definedName>
    <definedName name="módulo1.Extenso_38" localSheetId="24">#N/A</definedName>
    <definedName name="módulo1.Extenso_38" localSheetId="25">#N/A</definedName>
    <definedName name="módulo1.Extenso_38" localSheetId="26">#N/A</definedName>
    <definedName name="módulo1.Extenso_38" localSheetId="27">#N/A</definedName>
    <definedName name="módulo1.Extenso_38" localSheetId="29">#N/A</definedName>
    <definedName name="módulo1.Extenso_38" localSheetId="30">#N/A</definedName>
    <definedName name="módulo1.Extenso_38" localSheetId="31">#N/A</definedName>
    <definedName name="módulo1.Extenso_38" localSheetId="32">#N/A</definedName>
    <definedName name="módulo1.Extenso_38" localSheetId="33">#N/A</definedName>
    <definedName name="módulo1.Extenso_38" localSheetId="47">'ANEXO XIX - Planilha PATO'!__3Excel_BuiltIn_Print_Titles_1_1</definedName>
    <definedName name="módulo1.Extenso_38" localSheetId="44">'ANEXO XVI - Padrão de Desempen'!módulo1.Extenso_38</definedName>
    <definedName name="módulo1.Extenso_38" localSheetId="46">#N/A</definedName>
    <definedName name="módulo1.Extenso_38" localSheetId="48">#N/A</definedName>
    <definedName name="módulo1.Extenso_38" localSheetId="81">#N/A</definedName>
    <definedName name="módulo1.Extenso_38" localSheetId="49">#N/A</definedName>
    <definedName name="módulo1.Extenso_38" localSheetId="50">#N/A</definedName>
    <definedName name="módulo1.Extenso_38" localSheetId="51">#N/A</definedName>
    <definedName name="módulo1.Extenso_38" localSheetId="52">#N/A</definedName>
    <definedName name="módulo1.Extenso_38" localSheetId="53">#N/A</definedName>
    <definedName name="módulo1.Extenso_38" localSheetId="54">#N/A</definedName>
    <definedName name="módulo1.Extenso_38" localSheetId="55">#N/A</definedName>
    <definedName name="módulo1.Extenso_38" localSheetId="79">'ANEXO XXIX - NÃO CONFORM.'!módulo1.Extenso_38</definedName>
    <definedName name="módulo1.Extenso_38" localSheetId="80">'ANEXO XXIX.a - NÃO CONFOR.'!módulo1.Extenso_38</definedName>
    <definedName name="módulo1.Extenso_38" localSheetId="56">#N/A</definedName>
    <definedName name="módulo1.Extenso_38" localSheetId="57">#N/A</definedName>
    <definedName name="módulo1.Extenso_38" localSheetId="58">#N/A</definedName>
    <definedName name="módulo1.Extenso_38" localSheetId="59">#N/A</definedName>
    <definedName name="módulo1.Extenso_38" localSheetId="60">#N/A</definedName>
    <definedName name="módulo1.Extenso_38" localSheetId="61">#N/A</definedName>
    <definedName name="módulo1.Extenso_38" localSheetId="62">'ANEXO XXVI.a - VMD'!módulo1.Extenso_38</definedName>
    <definedName name="módulo1.Extenso_38" localSheetId="74">'ANEXO XXVI.m -SONDAGEM'!módulo1.Extenso_38</definedName>
    <definedName name="módulo1.Extenso_38" localSheetId="77">'ANEXO XXVII - LEVANT. TB...'!módulo1.Extenso_38</definedName>
    <definedName name="módulo1.Extenso_38" localSheetId="78">'ANEXO XXVIII - Mod. Med. TB_RP'!módulo1.Extenso_38</definedName>
    <definedName name="módulo1.Extenso_38">módulo1.Extenso_38</definedName>
    <definedName name="módulo1.Extenso_39" localSheetId="21">#N/A</definedName>
    <definedName name="módulo1.Extenso_39" localSheetId="22">#N/A</definedName>
    <definedName name="módulo1.Extenso_39" localSheetId="28">#N/A</definedName>
    <definedName name="módulo1.Extenso_39" localSheetId="23">#N/A</definedName>
    <definedName name="módulo1.Extenso_39" localSheetId="24">#N/A</definedName>
    <definedName name="módulo1.Extenso_39" localSheetId="25">#N/A</definedName>
    <definedName name="módulo1.Extenso_39" localSheetId="26">#N/A</definedName>
    <definedName name="módulo1.Extenso_39" localSheetId="27">#N/A</definedName>
    <definedName name="módulo1.Extenso_39" localSheetId="29">#N/A</definedName>
    <definedName name="módulo1.Extenso_39" localSheetId="30">#N/A</definedName>
    <definedName name="módulo1.Extenso_39" localSheetId="31">#N/A</definedName>
    <definedName name="módulo1.Extenso_39" localSheetId="32">#N/A</definedName>
    <definedName name="módulo1.Extenso_39" localSheetId="33">#N/A</definedName>
    <definedName name="módulo1.Extenso_39" localSheetId="47">#N/A</definedName>
    <definedName name="módulo1.Extenso_39" localSheetId="44">'ANEXO XVI - Padrão de Desempen'!módulo1.Extenso_39</definedName>
    <definedName name="módulo1.Extenso_39" localSheetId="46">#N/A</definedName>
    <definedName name="módulo1.Extenso_39" localSheetId="48">#N/A</definedName>
    <definedName name="módulo1.Extenso_39" localSheetId="81">#N/A</definedName>
    <definedName name="módulo1.Extenso_39" localSheetId="49">#N/A</definedName>
    <definedName name="módulo1.Extenso_39" localSheetId="50">#N/A</definedName>
    <definedName name="módulo1.Extenso_39" localSheetId="51">#N/A</definedName>
    <definedName name="módulo1.Extenso_39" localSheetId="52">#N/A</definedName>
    <definedName name="módulo1.Extenso_39" localSheetId="53">#N/A</definedName>
    <definedName name="módulo1.Extenso_39" localSheetId="54">#N/A</definedName>
    <definedName name="módulo1.Extenso_39" localSheetId="55">#N/A</definedName>
    <definedName name="módulo1.Extenso_39" localSheetId="79">'ANEXO XXIX - NÃO CONFORM.'!módulo1.Extenso_39</definedName>
    <definedName name="módulo1.Extenso_39" localSheetId="80">'ANEXO XXIX.a - NÃO CONFOR.'!módulo1.Extenso_39</definedName>
    <definedName name="módulo1.Extenso_39" localSheetId="56">#N/A</definedName>
    <definedName name="módulo1.Extenso_39" localSheetId="57">#N/A</definedName>
    <definedName name="módulo1.Extenso_39" localSheetId="58">#N/A</definedName>
    <definedName name="módulo1.Extenso_39" localSheetId="59">#N/A</definedName>
    <definedName name="módulo1.Extenso_39" localSheetId="60">#N/A</definedName>
    <definedName name="módulo1.Extenso_39" localSheetId="61">#N/A</definedName>
    <definedName name="módulo1.Extenso_39" localSheetId="62">'ANEXO XXVI.a - VMD'!módulo1.Extenso_39</definedName>
    <definedName name="módulo1.Extenso_39" localSheetId="74">'ANEXO XXVI.m -SONDAGEM'!módulo1.Extenso_39</definedName>
    <definedName name="módulo1.Extenso_39" localSheetId="77">'ANEXO XXVII - LEVANT. TB...'!módulo1.Extenso_39</definedName>
    <definedName name="módulo1.Extenso_39" localSheetId="78">'ANEXO XXVIII - Mod. Med. TB_RP'!módulo1.Extenso_39</definedName>
    <definedName name="módulo1.Extenso_39">módulo1.Extenso_39</definedName>
    <definedName name="módulo1.Extenso_4" localSheetId="21">#N/A</definedName>
    <definedName name="módulo1.Extenso_4" localSheetId="22">#N/A</definedName>
    <definedName name="módulo1.Extenso_4" localSheetId="28">#N/A</definedName>
    <definedName name="módulo1.Extenso_4" localSheetId="23">#N/A</definedName>
    <definedName name="módulo1.Extenso_4" localSheetId="24">#N/A</definedName>
    <definedName name="módulo1.Extenso_4" localSheetId="25">#N/A</definedName>
    <definedName name="módulo1.Extenso_4" localSheetId="26">#N/A</definedName>
    <definedName name="módulo1.Extenso_4" localSheetId="27">#N/A</definedName>
    <definedName name="módulo1.Extenso_4" localSheetId="29">#N/A</definedName>
    <definedName name="módulo1.Extenso_4" localSheetId="30">#N/A</definedName>
    <definedName name="módulo1.Extenso_4" localSheetId="31">#N/A</definedName>
    <definedName name="módulo1.Extenso_4" localSheetId="32">#N/A</definedName>
    <definedName name="módulo1.Extenso_4" localSheetId="33">#N/A</definedName>
    <definedName name="módulo1.Extenso_4" localSheetId="47">#N/A</definedName>
    <definedName name="módulo1.Extenso_4" localSheetId="44">'ANEXO XVI - Padrão de Desempen'!módulo1.Extenso_4</definedName>
    <definedName name="módulo1.Extenso_4" localSheetId="46">#N/A</definedName>
    <definedName name="módulo1.Extenso_4" localSheetId="48">#N/A</definedName>
    <definedName name="módulo1.Extenso_4" localSheetId="81">#N/A</definedName>
    <definedName name="módulo1.Extenso_4" localSheetId="49">#N/A</definedName>
    <definedName name="módulo1.Extenso_4" localSheetId="50">#N/A</definedName>
    <definedName name="módulo1.Extenso_4" localSheetId="51">#N/A</definedName>
    <definedName name="módulo1.Extenso_4" localSheetId="52">#N/A</definedName>
    <definedName name="módulo1.Extenso_4" localSheetId="53">#N/A</definedName>
    <definedName name="módulo1.Extenso_4" localSheetId="54">#N/A</definedName>
    <definedName name="módulo1.Extenso_4" localSheetId="55">#N/A</definedName>
    <definedName name="módulo1.Extenso_4" localSheetId="79">'ANEXO XXIX - NÃO CONFORM.'!módulo1.Extenso_4</definedName>
    <definedName name="módulo1.Extenso_4" localSheetId="80">'ANEXO XXIX.a - NÃO CONFOR.'!módulo1.Extenso_4</definedName>
    <definedName name="módulo1.Extenso_4" localSheetId="56">#N/A</definedName>
    <definedName name="módulo1.Extenso_4" localSheetId="57">#N/A</definedName>
    <definedName name="módulo1.Extenso_4" localSheetId="58">#N/A</definedName>
    <definedName name="módulo1.Extenso_4" localSheetId="59">#N/A</definedName>
    <definedName name="módulo1.Extenso_4" localSheetId="60">#N/A</definedName>
    <definedName name="módulo1.Extenso_4" localSheetId="61">#N/A</definedName>
    <definedName name="módulo1.Extenso_4" localSheetId="62">'ANEXO XXVI.a - VMD'!módulo1.Extenso_4</definedName>
    <definedName name="módulo1.Extenso_4" localSheetId="74">'ANEXO XXVI.m -SONDAGEM'!módulo1.Extenso_4</definedName>
    <definedName name="módulo1.Extenso_4" localSheetId="77">'ANEXO XXVII - LEVANT. TB...'!módulo1.Extenso_4</definedName>
    <definedName name="módulo1.Extenso_4" localSheetId="78">'ANEXO XXVIII - Mod. Med. TB_RP'!módulo1.Extenso_4</definedName>
    <definedName name="módulo1.Extenso_4">módulo1.Extenso_4</definedName>
    <definedName name="módulo1.Extenso_40" localSheetId="21">#N/A</definedName>
    <definedName name="módulo1.Extenso_40" localSheetId="22">#N/A</definedName>
    <definedName name="módulo1.Extenso_40" localSheetId="28">#N/A</definedName>
    <definedName name="módulo1.Extenso_40" localSheetId="23">#N/A</definedName>
    <definedName name="módulo1.Extenso_40" localSheetId="24">#N/A</definedName>
    <definedName name="módulo1.Extenso_40" localSheetId="25">#N/A</definedName>
    <definedName name="módulo1.Extenso_40" localSheetId="26">#N/A</definedName>
    <definedName name="módulo1.Extenso_40" localSheetId="27">#N/A</definedName>
    <definedName name="módulo1.Extenso_40" localSheetId="29">#N/A</definedName>
    <definedName name="módulo1.Extenso_40" localSheetId="30">#N/A</definedName>
    <definedName name="módulo1.Extenso_40" localSheetId="31">#N/A</definedName>
    <definedName name="módulo1.Extenso_40" localSheetId="32">#N/A</definedName>
    <definedName name="módulo1.Extenso_40" localSheetId="33">#N/A</definedName>
    <definedName name="módulo1.Extenso_40" localSheetId="47">#N/A</definedName>
    <definedName name="módulo1.Extenso_40" localSheetId="44">'ANEXO XVI - Padrão de Desempen'!módulo1.Extenso_40</definedName>
    <definedName name="módulo1.Extenso_40" localSheetId="46">#N/A</definedName>
    <definedName name="módulo1.Extenso_40" localSheetId="48">#N/A</definedName>
    <definedName name="módulo1.Extenso_40" localSheetId="81">#N/A</definedName>
    <definedName name="módulo1.Extenso_40" localSheetId="49">#N/A</definedName>
    <definedName name="módulo1.Extenso_40" localSheetId="50">#N/A</definedName>
    <definedName name="módulo1.Extenso_40" localSheetId="51">#N/A</definedName>
    <definedName name="módulo1.Extenso_40" localSheetId="52">#N/A</definedName>
    <definedName name="módulo1.Extenso_40" localSheetId="53">#N/A</definedName>
    <definedName name="módulo1.Extenso_40" localSheetId="54">#N/A</definedName>
    <definedName name="módulo1.Extenso_40" localSheetId="55">#N/A</definedName>
    <definedName name="módulo1.Extenso_40" localSheetId="79">'ANEXO XXIX - NÃO CONFORM.'!módulo1.Extenso_40</definedName>
    <definedName name="módulo1.Extenso_40" localSheetId="80">'ANEXO XXIX.a - NÃO CONFOR.'!módulo1.Extenso_40</definedName>
    <definedName name="módulo1.Extenso_40" localSheetId="56">#N/A</definedName>
    <definedName name="módulo1.Extenso_40" localSheetId="57">#N/A</definedName>
    <definedName name="módulo1.Extenso_40" localSheetId="58">#N/A</definedName>
    <definedName name="módulo1.Extenso_40" localSheetId="59">#N/A</definedName>
    <definedName name="módulo1.Extenso_40" localSheetId="60">#N/A</definedName>
    <definedName name="módulo1.Extenso_40" localSheetId="61">#N/A</definedName>
    <definedName name="módulo1.Extenso_40" localSheetId="62">'ANEXO XXVI.a - VMD'!módulo1.Extenso_40</definedName>
    <definedName name="módulo1.Extenso_40" localSheetId="74">'ANEXO XXVI.m -SONDAGEM'!módulo1.Extenso_40</definedName>
    <definedName name="módulo1.Extenso_40" localSheetId="77">'ANEXO XXVII - LEVANT. TB...'!módulo1.Extenso_40</definedName>
    <definedName name="módulo1.Extenso_40" localSheetId="78">'ANEXO XXVIII - Mod. Med. TB_RP'!módulo1.Extenso_40</definedName>
    <definedName name="módulo1.Extenso_40">módulo1.Extenso_40</definedName>
    <definedName name="módulo1.Extenso_41" localSheetId="21">#N/A</definedName>
    <definedName name="módulo1.Extenso_41" localSheetId="22">#N/A</definedName>
    <definedName name="módulo1.Extenso_41" localSheetId="28">#N/A</definedName>
    <definedName name="módulo1.Extenso_41" localSheetId="23">#N/A</definedName>
    <definedName name="módulo1.Extenso_41" localSheetId="24">#N/A</definedName>
    <definedName name="módulo1.Extenso_41" localSheetId="25">#N/A</definedName>
    <definedName name="módulo1.Extenso_41" localSheetId="26">#N/A</definedName>
    <definedName name="módulo1.Extenso_41" localSheetId="27">#N/A</definedName>
    <definedName name="módulo1.Extenso_41" localSheetId="29">#N/A</definedName>
    <definedName name="módulo1.Extenso_41" localSheetId="30">#N/A</definedName>
    <definedName name="módulo1.Extenso_41" localSheetId="31">#N/A</definedName>
    <definedName name="módulo1.Extenso_41" localSheetId="32">#N/A</definedName>
    <definedName name="módulo1.Extenso_41" localSheetId="33">#N/A</definedName>
    <definedName name="módulo1.Extenso_41" localSheetId="47">#N/A</definedName>
    <definedName name="módulo1.Extenso_41" localSheetId="44">'ANEXO XVI - Padrão de Desempen'!módulo1.Extenso_41</definedName>
    <definedName name="módulo1.Extenso_41" localSheetId="46">#N/A</definedName>
    <definedName name="módulo1.Extenso_41" localSheetId="48">#N/A</definedName>
    <definedName name="módulo1.Extenso_41" localSheetId="81">#N/A</definedName>
    <definedName name="módulo1.Extenso_41" localSheetId="49">#N/A</definedName>
    <definedName name="módulo1.Extenso_41" localSheetId="50">#N/A</definedName>
    <definedName name="módulo1.Extenso_41" localSheetId="51">#N/A</definedName>
    <definedName name="módulo1.Extenso_41" localSheetId="52">#N/A</definedName>
    <definedName name="módulo1.Extenso_41" localSheetId="53">#N/A</definedName>
    <definedName name="módulo1.Extenso_41" localSheetId="54">#N/A</definedName>
    <definedName name="módulo1.Extenso_41" localSheetId="55">#N/A</definedName>
    <definedName name="módulo1.Extenso_41" localSheetId="79">'ANEXO XXIX - NÃO CONFORM.'!módulo1.Extenso_41</definedName>
    <definedName name="módulo1.Extenso_41" localSheetId="80">'ANEXO XXIX.a - NÃO CONFOR.'!módulo1.Extenso_41</definedName>
    <definedName name="módulo1.Extenso_41" localSheetId="56">#N/A</definedName>
    <definedName name="módulo1.Extenso_41" localSheetId="57">#N/A</definedName>
    <definedName name="módulo1.Extenso_41" localSheetId="58">#N/A</definedName>
    <definedName name="módulo1.Extenso_41" localSheetId="59">#N/A</definedName>
    <definedName name="módulo1.Extenso_41" localSheetId="60">#N/A</definedName>
    <definedName name="módulo1.Extenso_41" localSheetId="61">#N/A</definedName>
    <definedName name="módulo1.Extenso_41" localSheetId="62">'ANEXO XXVI.a - VMD'!módulo1.Extenso_41</definedName>
    <definedName name="módulo1.Extenso_41" localSheetId="74">'ANEXO XXVI.m -SONDAGEM'!módulo1.Extenso_41</definedName>
    <definedName name="módulo1.Extenso_41" localSheetId="77">'ANEXO XXVII - LEVANT. TB...'!módulo1.Extenso_41</definedName>
    <definedName name="módulo1.Extenso_41" localSheetId="78">'ANEXO XXVIII - Mod. Med. TB_RP'!módulo1.Extenso_41</definedName>
    <definedName name="módulo1.Extenso_41">módulo1.Extenso_41</definedName>
    <definedName name="módulo1.Extenso_42" localSheetId="21">#N/A</definedName>
    <definedName name="módulo1.Extenso_42" localSheetId="22">#N/A</definedName>
    <definedName name="módulo1.Extenso_42" localSheetId="28">#N/A</definedName>
    <definedName name="módulo1.Extenso_42" localSheetId="23">#N/A</definedName>
    <definedName name="módulo1.Extenso_42" localSheetId="24">#N/A</definedName>
    <definedName name="módulo1.Extenso_42" localSheetId="25">#N/A</definedName>
    <definedName name="módulo1.Extenso_42" localSheetId="26">#N/A</definedName>
    <definedName name="módulo1.Extenso_42" localSheetId="27">#N/A</definedName>
    <definedName name="módulo1.Extenso_42" localSheetId="29">#N/A</definedName>
    <definedName name="módulo1.Extenso_42" localSheetId="30">#N/A</definedName>
    <definedName name="módulo1.Extenso_42" localSheetId="31">#N/A</definedName>
    <definedName name="módulo1.Extenso_42" localSheetId="32">#N/A</definedName>
    <definedName name="módulo1.Extenso_42" localSheetId="33">#N/A</definedName>
    <definedName name="módulo1.Extenso_42" localSheetId="47">#N/A</definedName>
    <definedName name="módulo1.Extenso_42" localSheetId="44">'ANEXO XVI - Padrão de Desempen'!módulo1.Extenso_42</definedName>
    <definedName name="módulo1.Extenso_42" localSheetId="46">#N/A</definedName>
    <definedName name="módulo1.Extenso_42" localSheetId="48">#N/A</definedName>
    <definedName name="módulo1.Extenso_42" localSheetId="81">#N/A</definedName>
    <definedName name="módulo1.Extenso_42" localSheetId="49">#N/A</definedName>
    <definedName name="módulo1.Extenso_42" localSheetId="50">#N/A</definedName>
    <definedName name="módulo1.Extenso_42" localSheetId="51">#N/A</definedName>
    <definedName name="módulo1.Extenso_42" localSheetId="52">#N/A</definedName>
    <definedName name="módulo1.Extenso_42" localSheetId="53">#N/A</definedName>
    <definedName name="módulo1.Extenso_42" localSheetId="54">#N/A</definedName>
    <definedName name="módulo1.Extenso_42" localSheetId="55">#N/A</definedName>
    <definedName name="módulo1.Extenso_42" localSheetId="79">'ANEXO XXIX - NÃO CONFORM.'!módulo1.Extenso_42</definedName>
    <definedName name="módulo1.Extenso_42" localSheetId="80">'ANEXO XXIX.a - NÃO CONFOR.'!módulo1.Extenso_42</definedName>
    <definedName name="módulo1.Extenso_42" localSheetId="56">#N/A</definedName>
    <definedName name="módulo1.Extenso_42" localSheetId="57">#N/A</definedName>
    <definedName name="módulo1.Extenso_42" localSheetId="58">#N/A</definedName>
    <definedName name="módulo1.Extenso_42" localSheetId="59">#N/A</definedName>
    <definedName name="módulo1.Extenso_42" localSheetId="60">#N/A</definedName>
    <definedName name="módulo1.Extenso_42" localSheetId="61">#N/A</definedName>
    <definedName name="módulo1.Extenso_42" localSheetId="62">'ANEXO XXVI.a - VMD'!módulo1.Extenso_42</definedName>
    <definedName name="módulo1.Extenso_42" localSheetId="74">'ANEXO XXVI.m -SONDAGEM'!módulo1.Extenso_42</definedName>
    <definedName name="módulo1.Extenso_42" localSheetId="77">'ANEXO XXVII - LEVANT. TB...'!módulo1.Extenso_42</definedName>
    <definedName name="módulo1.Extenso_42" localSheetId="78">'ANEXO XXVIII - Mod. Med. TB_RP'!módulo1.Extenso_42</definedName>
    <definedName name="módulo1.Extenso_42">módulo1.Extenso_42</definedName>
    <definedName name="módulo1.Extenso_43" localSheetId="21">#N/A</definedName>
    <definedName name="módulo1.Extenso_43" localSheetId="22">#N/A</definedName>
    <definedName name="módulo1.Extenso_43" localSheetId="28">#N/A</definedName>
    <definedName name="módulo1.Extenso_43" localSheetId="23">#N/A</definedName>
    <definedName name="módulo1.Extenso_43" localSheetId="24">#N/A</definedName>
    <definedName name="módulo1.Extenso_43" localSheetId="25">#N/A</definedName>
    <definedName name="módulo1.Extenso_43" localSheetId="26">#N/A</definedName>
    <definedName name="módulo1.Extenso_43" localSheetId="27">#N/A</definedName>
    <definedName name="módulo1.Extenso_43" localSheetId="29">#N/A</definedName>
    <definedName name="módulo1.Extenso_43" localSheetId="30">#N/A</definedName>
    <definedName name="módulo1.Extenso_43" localSheetId="31">#N/A</definedName>
    <definedName name="módulo1.Extenso_43" localSheetId="32">#N/A</definedName>
    <definedName name="módulo1.Extenso_43" localSheetId="33">#N/A</definedName>
    <definedName name="módulo1.Extenso_43" localSheetId="47">#N/A</definedName>
    <definedName name="módulo1.Extenso_43" localSheetId="44">'ANEXO XVI - Padrão de Desempen'!módulo1.Extenso_43</definedName>
    <definedName name="módulo1.Extenso_43" localSheetId="46">#N/A</definedName>
    <definedName name="módulo1.Extenso_43" localSheetId="48">#N/A</definedName>
    <definedName name="módulo1.Extenso_43" localSheetId="81">#N/A</definedName>
    <definedName name="módulo1.Extenso_43" localSheetId="49">#N/A</definedName>
    <definedName name="módulo1.Extenso_43" localSheetId="50">#N/A</definedName>
    <definedName name="módulo1.Extenso_43" localSheetId="51">#N/A</definedName>
    <definedName name="módulo1.Extenso_43" localSheetId="52">#N/A</definedName>
    <definedName name="módulo1.Extenso_43" localSheetId="53">#N/A</definedName>
    <definedName name="módulo1.Extenso_43" localSheetId="54">#N/A</definedName>
    <definedName name="módulo1.Extenso_43" localSheetId="55">#N/A</definedName>
    <definedName name="módulo1.Extenso_43" localSheetId="79">'ANEXO XXIX - NÃO CONFORM.'!módulo1.Extenso_43</definedName>
    <definedName name="módulo1.Extenso_43" localSheetId="80">'ANEXO XXIX.a - NÃO CONFOR.'!módulo1.Extenso_43</definedName>
    <definedName name="módulo1.Extenso_43" localSheetId="56">#N/A</definedName>
    <definedName name="módulo1.Extenso_43" localSheetId="57">#N/A</definedName>
    <definedName name="módulo1.Extenso_43" localSheetId="58">#N/A</definedName>
    <definedName name="módulo1.Extenso_43" localSheetId="59">#N/A</definedName>
    <definedName name="módulo1.Extenso_43" localSheetId="60">#N/A</definedName>
    <definedName name="módulo1.Extenso_43" localSheetId="61">#N/A</definedName>
    <definedName name="módulo1.Extenso_43" localSheetId="62">'ANEXO XXVI.a - VMD'!módulo1.Extenso_43</definedName>
    <definedName name="módulo1.Extenso_43" localSheetId="74">'ANEXO XXVI.m -SONDAGEM'!módulo1.Extenso_43</definedName>
    <definedName name="módulo1.Extenso_43" localSheetId="77">'ANEXO XXVII - LEVANT. TB...'!módulo1.Extenso_43</definedName>
    <definedName name="módulo1.Extenso_43" localSheetId="78">'ANEXO XXVIII - Mod. Med. TB_RP'!módulo1.Extenso_43</definedName>
    <definedName name="módulo1.Extenso_43">módulo1.Extenso_43</definedName>
    <definedName name="módulo1.Extenso_44" localSheetId="21">#N/A</definedName>
    <definedName name="módulo1.Extenso_44" localSheetId="22">#N/A</definedName>
    <definedName name="módulo1.Extenso_44" localSheetId="28">#N/A</definedName>
    <definedName name="módulo1.Extenso_44" localSheetId="23">#N/A</definedName>
    <definedName name="módulo1.Extenso_44" localSheetId="24">#N/A</definedName>
    <definedName name="módulo1.Extenso_44" localSheetId="25">#N/A</definedName>
    <definedName name="módulo1.Extenso_44" localSheetId="26">#N/A</definedName>
    <definedName name="módulo1.Extenso_44" localSheetId="27">#N/A</definedName>
    <definedName name="módulo1.Extenso_44" localSheetId="29">#N/A</definedName>
    <definedName name="módulo1.Extenso_44" localSheetId="30">#N/A</definedName>
    <definedName name="módulo1.Extenso_44" localSheetId="31">#N/A</definedName>
    <definedName name="módulo1.Extenso_44" localSheetId="32">#N/A</definedName>
    <definedName name="módulo1.Extenso_44" localSheetId="33">#N/A</definedName>
    <definedName name="módulo1.Extenso_44" localSheetId="47">#N/A</definedName>
    <definedName name="módulo1.Extenso_44" localSheetId="44">'ANEXO XVI - Padrão de Desempen'!módulo1.Extenso_44</definedName>
    <definedName name="módulo1.Extenso_44" localSheetId="46">#N/A</definedName>
    <definedName name="módulo1.Extenso_44" localSheetId="48">#N/A</definedName>
    <definedName name="módulo1.Extenso_44" localSheetId="81">#N/A</definedName>
    <definedName name="módulo1.Extenso_44" localSheetId="49">#N/A</definedName>
    <definedName name="módulo1.Extenso_44" localSheetId="50">#N/A</definedName>
    <definedName name="módulo1.Extenso_44" localSheetId="51">#N/A</definedName>
    <definedName name="módulo1.Extenso_44" localSheetId="52">#N/A</definedName>
    <definedName name="módulo1.Extenso_44" localSheetId="53">#N/A</definedName>
    <definedName name="módulo1.Extenso_44" localSheetId="54">#N/A</definedName>
    <definedName name="módulo1.Extenso_44" localSheetId="55">#N/A</definedName>
    <definedName name="módulo1.Extenso_44" localSheetId="79">'ANEXO XXIX - NÃO CONFORM.'!módulo1.Extenso_44</definedName>
    <definedName name="módulo1.Extenso_44" localSheetId="80">'ANEXO XXIX.a - NÃO CONFOR.'!módulo1.Extenso_44</definedName>
    <definedName name="módulo1.Extenso_44" localSheetId="56">#N/A</definedName>
    <definedName name="módulo1.Extenso_44" localSheetId="57">#N/A</definedName>
    <definedName name="módulo1.Extenso_44" localSheetId="58">#N/A</definedName>
    <definedName name="módulo1.Extenso_44" localSheetId="59">#N/A</definedName>
    <definedName name="módulo1.Extenso_44" localSheetId="60">#N/A</definedName>
    <definedName name="módulo1.Extenso_44" localSheetId="61">#N/A</definedName>
    <definedName name="módulo1.Extenso_44" localSheetId="62">'ANEXO XXVI.a - VMD'!módulo1.Extenso_44</definedName>
    <definedName name="módulo1.Extenso_44" localSheetId="74">'ANEXO XXVI.m -SONDAGEM'!módulo1.Extenso_44</definedName>
    <definedName name="módulo1.Extenso_44" localSheetId="77">'ANEXO XXVII - LEVANT. TB...'!módulo1.Extenso_44</definedName>
    <definedName name="módulo1.Extenso_44" localSheetId="78">'ANEXO XXVIII - Mod. Med. TB_RP'!módulo1.Extenso_44</definedName>
    <definedName name="módulo1.Extenso_44">módulo1.Extenso_44</definedName>
    <definedName name="módulo1.Extenso_45" localSheetId="21">#N/A</definedName>
    <definedName name="módulo1.Extenso_45" localSheetId="22">#N/A</definedName>
    <definedName name="módulo1.Extenso_45" localSheetId="28">#N/A</definedName>
    <definedName name="módulo1.Extenso_45" localSheetId="23">#N/A</definedName>
    <definedName name="módulo1.Extenso_45" localSheetId="24">#N/A</definedName>
    <definedName name="módulo1.Extenso_45" localSheetId="25">#N/A</definedName>
    <definedName name="módulo1.Extenso_45" localSheetId="26">#N/A</definedName>
    <definedName name="módulo1.Extenso_45" localSheetId="27">#N/A</definedName>
    <definedName name="módulo1.Extenso_45" localSheetId="29">#N/A</definedName>
    <definedName name="módulo1.Extenso_45" localSheetId="30">#N/A</definedName>
    <definedName name="módulo1.Extenso_45" localSheetId="31">#N/A</definedName>
    <definedName name="módulo1.Extenso_45" localSheetId="32">#N/A</definedName>
    <definedName name="módulo1.Extenso_45" localSheetId="33">#N/A</definedName>
    <definedName name="módulo1.Extenso_45" localSheetId="47">#N/A</definedName>
    <definedName name="módulo1.Extenso_45" localSheetId="44">'ANEXO XVI - Padrão de Desempen'!módulo1.Extenso_45</definedName>
    <definedName name="módulo1.Extenso_45" localSheetId="46">#N/A</definedName>
    <definedName name="módulo1.Extenso_45" localSheetId="48">#N/A</definedName>
    <definedName name="módulo1.Extenso_45" localSheetId="81">#N/A</definedName>
    <definedName name="módulo1.Extenso_45" localSheetId="49">#N/A</definedName>
    <definedName name="módulo1.Extenso_45" localSheetId="50">#N/A</definedName>
    <definedName name="módulo1.Extenso_45" localSheetId="51">#N/A</definedName>
    <definedName name="módulo1.Extenso_45" localSheetId="52">#N/A</definedName>
    <definedName name="módulo1.Extenso_45" localSheetId="53">#N/A</definedName>
    <definedName name="módulo1.Extenso_45" localSheetId="54">#N/A</definedName>
    <definedName name="módulo1.Extenso_45" localSheetId="55">#N/A</definedName>
    <definedName name="módulo1.Extenso_45" localSheetId="79">'ANEXO XXIX - NÃO CONFORM.'!módulo1.Extenso_45</definedName>
    <definedName name="módulo1.Extenso_45" localSheetId="80">'ANEXO XXIX.a - NÃO CONFOR.'!módulo1.Extenso_45</definedName>
    <definedName name="módulo1.Extenso_45" localSheetId="56">#N/A</definedName>
    <definedName name="módulo1.Extenso_45" localSheetId="57">#N/A</definedName>
    <definedName name="módulo1.Extenso_45" localSheetId="58">#N/A</definedName>
    <definedName name="módulo1.Extenso_45" localSheetId="59">#N/A</definedName>
    <definedName name="módulo1.Extenso_45" localSheetId="60">#N/A</definedName>
    <definedName name="módulo1.Extenso_45" localSheetId="61">#N/A</definedName>
    <definedName name="módulo1.Extenso_45" localSheetId="62">'ANEXO XXVI.a - VMD'!módulo1.Extenso_45</definedName>
    <definedName name="módulo1.Extenso_45" localSheetId="74">'ANEXO XXVI.m -SONDAGEM'!módulo1.Extenso_45</definedName>
    <definedName name="módulo1.Extenso_45" localSheetId="77">'ANEXO XXVII - LEVANT. TB...'!módulo1.Extenso_45</definedName>
    <definedName name="módulo1.Extenso_45" localSheetId="78">'ANEXO XXVIII - Mod. Med. TB_RP'!módulo1.Extenso_45</definedName>
    <definedName name="módulo1.Extenso_45">módulo1.Extenso_45</definedName>
    <definedName name="módulo1.Extenso_46" localSheetId="21">#N/A</definedName>
    <definedName name="módulo1.Extenso_46" localSheetId="22">#N/A</definedName>
    <definedName name="módulo1.Extenso_46" localSheetId="28">#N/A</definedName>
    <definedName name="módulo1.Extenso_46" localSheetId="23">#N/A</definedName>
    <definedName name="módulo1.Extenso_46" localSheetId="24">#N/A</definedName>
    <definedName name="módulo1.Extenso_46" localSheetId="25">#N/A</definedName>
    <definedName name="módulo1.Extenso_46" localSheetId="26">#N/A</definedName>
    <definedName name="módulo1.Extenso_46" localSheetId="27">#N/A</definedName>
    <definedName name="módulo1.Extenso_46" localSheetId="29">#N/A</definedName>
    <definedName name="módulo1.Extenso_46" localSheetId="30">#N/A</definedName>
    <definedName name="módulo1.Extenso_46" localSheetId="31">#N/A</definedName>
    <definedName name="módulo1.Extenso_46" localSheetId="32">#N/A</definedName>
    <definedName name="módulo1.Extenso_46" localSheetId="33">#N/A</definedName>
    <definedName name="módulo1.Extenso_46" localSheetId="47">#N/A</definedName>
    <definedName name="módulo1.Extenso_46" localSheetId="44">'ANEXO XVI - Padrão de Desempen'!módulo1.Extenso_46</definedName>
    <definedName name="módulo1.Extenso_46" localSheetId="46">#N/A</definedName>
    <definedName name="módulo1.Extenso_46" localSheetId="48">#N/A</definedName>
    <definedName name="módulo1.Extenso_46" localSheetId="81">#N/A</definedName>
    <definedName name="módulo1.Extenso_46" localSheetId="49">#N/A</definedName>
    <definedName name="módulo1.Extenso_46" localSheetId="50">#N/A</definedName>
    <definedName name="módulo1.Extenso_46" localSheetId="51">#N/A</definedName>
    <definedName name="módulo1.Extenso_46" localSheetId="52">#N/A</definedName>
    <definedName name="módulo1.Extenso_46" localSheetId="53">#N/A</definedName>
    <definedName name="módulo1.Extenso_46" localSheetId="54">#N/A</definedName>
    <definedName name="módulo1.Extenso_46" localSheetId="55">#N/A</definedName>
    <definedName name="módulo1.Extenso_46" localSheetId="79">'ANEXO XXIX - NÃO CONFORM.'!módulo1.Extenso_46</definedName>
    <definedName name="módulo1.Extenso_46" localSheetId="80">'ANEXO XXIX.a - NÃO CONFOR.'!módulo1.Extenso_46</definedName>
    <definedName name="módulo1.Extenso_46" localSheetId="56">#N/A</definedName>
    <definedName name="módulo1.Extenso_46" localSheetId="57">#N/A</definedName>
    <definedName name="módulo1.Extenso_46" localSheetId="58">#N/A</definedName>
    <definedName name="módulo1.Extenso_46" localSheetId="59">#N/A</definedName>
    <definedName name="módulo1.Extenso_46" localSheetId="60">#N/A</definedName>
    <definedName name="módulo1.Extenso_46" localSheetId="61">#N/A</definedName>
    <definedName name="módulo1.Extenso_46" localSheetId="62">'ANEXO XXVI.a - VMD'!módulo1.Extenso_46</definedName>
    <definedName name="módulo1.Extenso_46" localSheetId="74">'ANEXO XXVI.m -SONDAGEM'!módulo1.Extenso_46</definedName>
    <definedName name="módulo1.Extenso_46" localSheetId="77">'ANEXO XXVII - LEVANT. TB...'!módulo1.Extenso_46</definedName>
    <definedName name="módulo1.Extenso_46" localSheetId="78">'ANEXO XXVIII - Mod. Med. TB_RP'!módulo1.Extenso_46</definedName>
    <definedName name="módulo1.Extenso_46">módulo1.Extenso_46</definedName>
    <definedName name="módulo1.Extenso_47" localSheetId="21">#N/A</definedName>
    <definedName name="módulo1.Extenso_47" localSheetId="22">#N/A</definedName>
    <definedName name="módulo1.Extenso_47" localSheetId="28">#N/A</definedName>
    <definedName name="módulo1.Extenso_47" localSheetId="23">#N/A</definedName>
    <definedName name="módulo1.Extenso_47" localSheetId="24">#N/A</definedName>
    <definedName name="módulo1.Extenso_47" localSheetId="25">#N/A</definedName>
    <definedName name="módulo1.Extenso_47" localSheetId="26">#N/A</definedName>
    <definedName name="módulo1.Extenso_47" localSheetId="27">#N/A</definedName>
    <definedName name="módulo1.Extenso_47" localSheetId="29">#N/A</definedName>
    <definedName name="módulo1.Extenso_47" localSheetId="30">#N/A</definedName>
    <definedName name="módulo1.Extenso_47" localSheetId="31">#N/A</definedName>
    <definedName name="módulo1.Extenso_47" localSheetId="32">#N/A</definedName>
    <definedName name="módulo1.Extenso_47" localSheetId="33">#N/A</definedName>
    <definedName name="módulo1.Extenso_47" localSheetId="47">#N/A</definedName>
    <definedName name="módulo1.Extenso_47" localSheetId="44">'ANEXO XVI - Padrão de Desempen'!módulo1.Extenso_47</definedName>
    <definedName name="módulo1.Extenso_47" localSheetId="46">#N/A</definedName>
    <definedName name="módulo1.Extenso_47" localSheetId="48">#N/A</definedName>
    <definedName name="módulo1.Extenso_47" localSheetId="81">#N/A</definedName>
    <definedName name="módulo1.Extenso_47" localSheetId="49">#N/A</definedName>
    <definedName name="módulo1.Extenso_47" localSheetId="50">#N/A</definedName>
    <definedName name="módulo1.Extenso_47" localSheetId="51">#N/A</definedName>
    <definedName name="módulo1.Extenso_47" localSheetId="52">#N/A</definedName>
    <definedName name="módulo1.Extenso_47" localSheetId="53">#N/A</definedName>
    <definedName name="módulo1.Extenso_47" localSheetId="54">#N/A</definedName>
    <definedName name="módulo1.Extenso_47" localSheetId="55">#N/A</definedName>
    <definedName name="módulo1.Extenso_47" localSheetId="79">'ANEXO XXIX - NÃO CONFORM.'!módulo1.Extenso_47</definedName>
    <definedName name="módulo1.Extenso_47" localSheetId="80">'ANEXO XXIX.a - NÃO CONFOR.'!módulo1.Extenso_47</definedName>
    <definedName name="módulo1.Extenso_47" localSheetId="56">#N/A</definedName>
    <definedName name="módulo1.Extenso_47" localSheetId="57">#N/A</definedName>
    <definedName name="módulo1.Extenso_47" localSheetId="58">#N/A</definedName>
    <definedName name="módulo1.Extenso_47" localSheetId="59">#N/A</definedName>
    <definedName name="módulo1.Extenso_47" localSheetId="60">#N/A</definedName>
    <definedName name="módulo1.Extenso_47" localSheetId="61">#N/A</definedName>
    <definedName name="módulo1.Extenso_47" localSheetId="62">'ANEXO XXVI.a - VMD'!módulo1.Extenso_47</definedName>
    <definedName name="módulo1.Extenso_47" localSheetId="74">'ANEXO XXVI.m -SONDAGEM'!módulo1.Extenso_47</definedName>
    <definedName name="módulo1.Extenso_47" localSheetId="77">'ANEXO XXVII - LEVANT. TB...'!módulo1.Extenso_47</definedName>
    <definedName name="módulo1.Extenso_47" localSheetId="78">'ANEXO XXVIII - Mod. Med. TB_RP'!módulo1.Extenso_47</definedName>
    <definedName name="módulo1.Extenso_47">módulo1.Extenso_47</definedName>
    <definedName name="módulo1.Extenso_48" localSheetId="21">#N/A</definedName>
    <definedName name="módulo1.Extenso_48" localSheetId="22">#N/A</definedName>
    <definedName name="módulo1.Extenso_48" localSheetId="28">#N/A</definedName>
    <definedName name="módulo1.Extenso_48" localSheetId="23">#N/A</definedName>
    <definedName name="módulo1.Extenso_48" localSheetId="24">#N/A</definedName>
    <definedName name="módulo1.Extenso_48" localSheetId="25">#N/A</definedName>
    <definedName name="módulo1.Extenso_48" localSheetId="26">#N/A</definedName>
    <definedName name="módulo1.Extenso_48" localSheetId="27">#N/A</definedName>
    <definedName name="módulo1.Extenso_48" localSheetId="29">#N/A</definedName>
    <definedName name="módulo1.Extenso_48" localSheetId="30">#N/A</definedName>
    <definedName name="módulo1.Extenso_48" localSheetId="31">#N/A</definedName>
    <definedName name="módulo1.Extenso_48" localSheetId="32">#N/A</definedName>
    <definedName name="módulo1.Extenso_48" localSheetId="33">#N/A</definedName>
    <definedName name="módulo1.Extenso_48" localSheetId="47">#N/A</definedName>
    <definedName name="módulo1.Extenso_48" localSheetId="44">'ANEXO XVI - Padrão de Desempen'!módulo1.Extenso_48</definedName>
    <definedName name="módulo1.Extenso_48" localSheetId="46">#N/A</definedName>
    <definedName name="módulo1.Extenso_48" localSheetId="48">#N/A</definedName>
    <definedName name="módulo1.Extenso_48" localSheetId="81">#N/A</definedName>
    <definedName name="módulo1.Extenso_48" localSheetId="49">#N/A</definedName>
    <definedName name="módulo1.Extenso_48" localSheetId="50">#N/A</definedName>
    <definedName name="módulo1.Extenso_48" localSheetId="51">#N/A</definedName>
    <definedName name="módulo1.Extenso_48" localSheetId="52">#N/A</definedName>
    <definedName name="módulo1.Extenso_48" localSheetId="53">#N/A</definedName>
    <definedName name="módulo1.Extenso_48" localSheetId="54">#N/A</definedName>
    <definedName name="módulo1.Extenso_48" localSheetId="55">#N/A</definedName>
    <definedName name="módulo1.Extenso_48" localSheetId="79">'ANEXO XXIX - NÃO CONFORM.'!módulo1.Extenso_48</definedName>
    <definedName name="módulo1.Extenso_48" localSheetId="80">'ANEXO XXIX.a - NÃO CONFOR.'!módulo1.Extenso_48</definedName>
    <definedName name="módulo1.Extenso_48" localSheetId="56">#N/A</definedName>
    <definedName name="módulo1.Extenso_48" localSheetId="57">#N/A</definedName>
    <definedName name="módulo1.Extenso_48" localSheetId="58">#N/A</definedName>
    <definedName name="módulo1.Extenso_48" localSheetId="59">#N/A</definedName>
    <definedName name="módulo1.Extenso_48" localSheetId="60">#N/A</definedName>
    <definedName name="módulo1.Extenso_48" localSheetId="61">#N/A</definedName>
    <definedName name="módulo1.Extenso_48" localSheetId="62">'ANEXO XXVI.a - VMD'!módulo1.Extenso_48</definedName>
    <definedName name="módulo1.Extenso_48" localSheetId="74">'ANEXO XXVI.m -SONDAGEM'!módulo1.Extenso_48</definedName>
    <definedName name="módulo1.Extenso_48" localSheetId="77">'ANEXO XXVII - LEVANT. TB...'!módulo1.Extenso_48</definedName>
    <definedName name="módulo1.Extenso_48" localSheetId="78">'ANEXO XXVIII - Mod. Med. TB_RP'!módulo1.Extenso_48</definedName>
    <definedName name="módulo1.Extenso_48">módulo1.Extenso_48</definedName>
    <definedName name="módulo1.Extenso_5" localSheetId="21">#N/A</definedName>
    <definedName name="módulo1.Extenso_5" localSheetId="22">#N/A</definedName>
    <definedName name="módulo1.Extenso_5" localSheetId="28">#N/A</definedName>
    <definedName name="módulo1.Extenso_5" localSheetId="23">#N/A</definedName>
    <definedName name="módulo1.Extenso_5" localSheetId="24">#N/A</definedName>
    <definedName name="módulo1.Extenso_5" localSheetId="25">#N/A</definedName>
    <definedName name="módulo1.Extenso_5" localSheetId="26">#N/A</definedName>
    <definedName name="módulo1.Extenso_5" localSheetId="27">#N/A</definedName>
    <definedName name="módulo1.Extenso_5" localSheetId="29">#N/A</definedName>
    <definedName name="módulo1.Extenso_5" localSheetId="30">#N/A</definedName>
    <definedName name="módulo1.Extenso_5" localSheetId="31">#N/A</definedName>
    <definedName name="módulo1.Extenso_5" localSheetId="32">#N/A</definedName>
    <definedName name="módulo1.Extenso_5" localSheetId="33">#N/A</definedName>
    <definedName name="módulo1.Extenso_5" localSheetId="47">#N/A</definedName>
    <definedName name="módulo1.Extenso_5" localSheetId="44">'ANEXO XVI - Padrão de Desempen'!módulo1.Extenso_5</definedName>
    <definedName name="módulo1.Extenso_5" localSheetId="46">#N/A</definedName>
    <definedName name="módulo1.Extenso_5" localSheetId="48">#N/A</definedName>
    <definedName name="módulo1.Extenso_5" localSheetId="81">#N/A</definedName>
    <definedName name="módulo1.Extenso_5" localSheetId="49">#N/A</definedName>
    <definedName name="módulo1.Extenso_5" localSheetId="50">#N/A</definedName>
    <definedName name="módulo1.Extenso_5" localSheetId="51">#N/A</definedName>
    <definedName name="módulo1.Extenso_5" localSheetId="52">#N/A</definedName>
    <definedName name="módulo1.Extenso_5" localSheetId="53">#N/A</definedName>
    <definedName name="módulo1.Extenso_5" localSheetId="54">#N/A</definedName>
    <definedName name="módulo1.Extenso_5" localSheetId="55">#N/A</definedName>
    <definedName name="módulo1.Extenso_5" localSheetId="79">'ANEXO XXIX - NÃO CONFORM.'!módulo1.Extenso_5</definedName>
    <definedName name="módulo1.Extenso_5" localSheetId="80">'ANEXO XXIX.a - NÃO CONFOR.'!módulo1.Extenso_5</definedName>
    <definedName name="módulo1.Extenso_5" localSheetId="56">#N/A</definedName>
    <definedName name="módulo1.Extenso_5" localSheetId="57">#N/A</definedName>
    <definedName name="módulo1.Extenso_5" localSheetId="58">#N/A</definedName>
    <definedName name="módulo1.Extenso_5" localSheetId="59">#N/A</definedName>
    <definedName name="módulo1.Extenso_5" localSheetId="60">#N/A</definedName>
    <definedName name="módulo1.Extenso_5" localSheetId="61">#N/A</definedName>
    <definedName name="módulo1.Extenso_5" localSheetId="62">'ANEXO XXVI.a - VMD'!módulo1.Extenso_5</definedName>
    <definedName name="módulo1.Extenso_5" localSheetId="74">'ANEXO XXVI.m -SONDAGEM'!módulo1.Extenso_5</definedName>
    <definedName name="módulo1.Extenso_5" localSheetId="77">'ANEXO XXVII - LEVANT. TB...'!módulo1.Extenso_5</definedName>
    <definedName name="módulo1.Extenso_5" localSheetId="78">'ANEXO XXVIII - Mod. Med. TB_RP'!módulo1.Extenso_5</definedName>
    <definedName name="módulo1.Extenso_5">módulo1.Extenso_5</definedName>
    <definedName name="módulo1.Extenso_51" localSheetId="21">#N/A</definedName>
    <definedName name="módulo1.Extenso_51" localSheetId="22">#N/A</definedName>
    <definedName name="módulo1.Extenso_51" localSheetId="28">#N/A</definedName>
    <definedName name="módulo1.Extenso_51" localSheetId="23">#N/A</definedName>
    <definedName name="módulo1.Extenso_51" localSheetId="24">#N/A</definedName>
    <definedName name="módulo1.Extenso_51" localSheetId="25">#N/A</definedName>
    <definedName name="módulo1.Extenso_51" localSheetId="26">#N/A</definedName>
    <definedName name="módulo1.Extenso_51" localSheetId="27">#N/A</definedName>
    <definedName name="módulo1.Extenso_51" localSheetId="29">#N/A</definedName>
    <definedName name="módulo1.Extenso_51" localSheetId="30">#N/A</definedName>
    <definedName name="módulo1.Extenso_51" localSheetId="31">#N/A</definedName>
    <definedName name="módulo1.Extenso_51" localSheetId="32">#N/A</definedName>
    <definedName name="módulo1.Extenso_51" localSheetId="33">#N/A</definedName>
    <definedName name="módulo1.Extenso_51" localSheetId="47">#N/A</definedName>
    <definedName name="módulo1.Extenso_51" localSheetId="44">'ANEXO XVI - Padrão de Desempen'!módulo1.Extenso_51</definedName>
    <definedName name="módulo1.Extenso_51" localSheetId="46">#N/A</definedName>
    <definedName name="módulo1.Extenso_51" localSheetId="48">#N/A</definedName>
    <definedName name="módulo1.Extenso_51" localSheetId="81">#N/A</definedName>
    <definedName name="módulo1.Extenso_51" localSheetId="49">#N/A</definedName>
    <definedName name="módulo1.Extenso_51" localSheetId="50">#N/A</definedName>
    <definedName name="módulo1.Extenso_51" localSheetId="51">#N/A</definedName>
    <definedName name="módulo1.Extenso_51" localSheetId="52">#N/A</definedName>
    <definedName name="módulo1.Extenso_51" localSheetId="53">#N/A</definedName>
    <definedName name="módulo1.Extenso_51" localSheetId="54">#N/A</definedName>
    <definedName name="módulo1.Extenso_51" localSheetId="55">#N/A</definedName>
    <definedName name="módulo1.Extenso_51" localSheetId="79">'ANEXO XXIX - NÃO CONFORM.'!módulo1.Extenso_51</definedName>
    <definedName name="módulo1.Extenso_51" localSheetId="80">'ANEXO XXIX.a - NÃO CONFOR.'!módulo1.Extenso_51</definedName>
    <definedName name="módulo1.Extenso_51" localSheetId="56">#N/A</definedName>
    <definedName name="módulo1.Extenso_51" localSheetId="57">#N/A</definedName>
    <definedName name="módulo1.Extenso_51" localSheetId="58">#N/A</definedName>
    <definedName name="módulo1.Extenso_51" localSheetId="59">#N/A</definedName>
    <definedName name="módulo1.Extenso_51" localSheetId="60">#N/A</definedName>
    <definedName name="módulo1.Extenso_51" localSheetId="61">#N/A</definedName>
    <definedName name="módulo1.Extenso_51" localSheetId="62">'ANEXO XXVI.a - VMD'!módulo1.Extenso_51</definedName>
    <definedName name="módulo1.Extenso_51" localSheetId="74">'ANEXO XXVI.m -SONDAGEM'!módulo1.Extenso_51</definedName>
    <definedName name="módulo1.Extenso_51" localSheetId="77">'ANEXO XXVII - LEVANT. TB...'!módulo1.Extenso_51</definedName>
    <definedName name="módulo1.Extenso_51" localSheetId="78">'ANEXO XXVIII - Mod. Med. TB_RP'!módulo1.Extenso_51</definedName>
    <definedName name="módulo1.Extenso_51">módulo1.Extenso_51</definedName>
    <definedName name="módulo1.Extenso_52" localSheetId="21">#N/A</definedName>
    <definedName name="módulo1.Extenso_52" localSheetId="22">#N/A</definedName>
    <definedName name="módulo1.Extenso_52" localSheetId="28">#N/A</definedName>
    <definedName name="módulo1.Extenso_52" localSheetId="23">#N/A</definedName>
    <definedName name="módulo1.Extenso_52" localSheetId="24">#N/A</definedName>
    <definedName name="módulo1.Extenso_52" localSheetId="25">#N/A</definedName>
    <definedName name="módulo1.Extenso_52" localSheetId="26">#N/A</definedName>
    <definedName name="módulo1.Extenso_52" localSheetId="27">#N/A</definedName>
    <definedName name="módulo1.Extenso_52" localSheetId="29">#N/A</definedName>
    <definedName name="módulo1.Extenso_52" localSheetId="30">#N/A</definedName>
    <definedName name="módulo1.Extenso_52" localSheetId="31">#N/A</definedName>
    <definedName name="módulo1.Extenso_52" localSheetId="32">#N/A</definedName>
    <definedName name="módulo1.Extenso_52" localSheetId="33">#N/A</definedName>
    <definedName name="módulo1.Extenso_52" localSheetId="47">#N/A</definedName>
    <definedName name="módulo1.Extenso_52" localSheetId="44">'ANEXO XVI - Padrão de Desempen'!módulo1.Extenso_52</definedName>
    <definedName name="módulo1.Extenso_52" localSheetId="46">#N/A</definedName>
    <definedName name="módulo1.Extenso_52" localSheetId="48">#N/A</definedName>
    <definedName name="módulo1.Extenso_52" localSheetId="81">#N/A</definedName>
    <definedName name="módulo1.Extenso_52" localSheetId="49">#N/A</definedName>
    <definedName name="módulo1.Extenso_52" localSheetId="50">#N/A</definedName>
    <definedName name="módulo1.Extenso_52" localSheetId="51">#N/A</definedName>
    <definedName name="módulo1.Extenso_52" localSheetId="52">#N/A</definedName>
    <definedName name="módulo1.Extenso_52" localSheetId="53">#N/A</definedName>
    <definedName name="módulo1.Extenso_52" localSheetId="54">#N/A</definedName>
    <definedName name="módulo1.Extenso_52" localSheetId="55">#N/A</definedName>
    <definedName name="módulo1.Extenso_52" localSheetId="79">'ANEXO XXIX - NÃO CONFORM.'!módulo1.Extenso_52</definedName>
    <definedName name="módulo1.Extenso_52" localSheetId="80">'ANEXO XXIX.a - NÃO CONFOR.'!módulo1.Extenso_52</definedName>
    <definedName name="módulo1.Extenso_52" localSheetId="56">#N/A</definedName>
    <definedName name="módulo1.Extenso_52" localSheetId="57">#N/A</definedName>
    <definedName name="módulo1.Extenso_52" localSheetId="58">#N/A</definedName>
    <definedName name="módulo1.Extenso_52" localSheetId="59">#N/A</definedName>
    <definedName name="módulo1.Extenso_52" localSheetId="60">#N/A</definedName>
    <definedName name="módulo1.Extenso_52" localSheetId="61">#N/A</definedName>
    <definedName name="módulo1.Extenso_52" localSheetId="62">'ANEXO XXVI.a - VMD'!módulo1.Extenso_52</definedName>
    <definedName name="módulo1.Extenso_52" localSheetId="74">'ANEXO XXVI.m -SONDAGEM'!módulo1.Extenso_52</definedName>
    <definedName name="módulo1.Extenso_52" localSheetId="77">'ANEXO XXVII - LEVANT. TB...'!módulo1.Extenso_52</definedName>
    <definedName name="módulo1.Extenso_52" localSheetId="78">'ANEXO XXVIII - Mod. Med. TB_RP'!módulo1.Extenso_52</definedName>
    <definedName name="módulo1.Extenso_52">módulo1.Extenso_52</definedName>
    <definedName name="módulo1.Extenso_53" localSheetId="21">#N/A</definedName>
    <definedName name="módulo1.Extenso_53" localSheetId="22">#N/A</definedName>
    <definedName name="módulo1.Extenso_53" localSheetId="28">#N/A</definedName>
    <definedName name="módulo1.Extenso_53" localSheetId="23">#N/A</definedName>
    <definedName name="módulo1.Extenso_53" localSheetId="24">#N/A</definedName>
    <definedName name="módulo1.Extenso_53" localSheetId="25">#N/A</definedName>
    <definedName name="módulo1.Extenso_53" localSheetId="26">#N/A</definedName>
    <definedName name="módulo1.Extenso_53" localSheetId="27">#N/A</definedName>
    <definedName name="módulo1.Extenso_53" localSheetId="29">#N/A</definedName>
    <definedName name="módulo1.Extenso_53" localSheetId="30">#N/A</definedName>
    <definedName name="módulo1.Extenso_53" localSheetId="31">#N/A</definedName>
    <definedName name="módulo1.Extenso_53" localSheetId="32">#N/A</definedName>
    <definedName name="módulo1.Extenso_53" localSheetId="33">#N/A</definedName>
    <definedName name="módulo1.Extenso_53" localSheetId="47">#N/A</definedName>
    <definedName name="módulo1.Extenso_53" localSheetId="44">'ANEXO XVI - Padrão de Desempen'!módulo1.Extenso_53</definedName>
    <definedName name="módulo1.Extenso_53" localSheetId="46">#N/A</definedName>
    <definedName name="módulo1.Extenso_53" localSheetId="48">#N/A</definedName>
    <definedName name="módulo1.Extenso_53" localSheetId="81">#N/A</definedName>
    <definedName name="módulo1.Extenso_53" localSheetId="49">#N/A</definedName>
    <definedName name="módulo1.Extenso_53" localSheetId="50">#N/A</definedName>
    <definedName name="módulo1.Extenso_53" localSheetId="51">#N/A</definedName>
    <definedName name="módulo1.Extenso_53" localSheetId="52">#N/A</definedName>
    <definedName name="módulo1.Extenso_53" localSheetId="53">#N/A</definedName>
    <definedName name="módulo1.Extenso_53" localSheetId="54">#N/A</definedName>
    <definedName name="módulo1.Extenso_53" localSheetId="55">#N/A</definedName>
    <definedName name="módulo1.Extenso_53" localSheetId="79">'ANEXO XXIX - NÃO CONFORM.'!módulo1.Extenso_53</definedName>
    <definedName name="módulo1.Extenso_53" localSheetId="80">'ANEXO XXIX.a - NÃO CONFOR.'!módulo1.Extenso_53</definedName>
    <definedName name="módulo1.Extenso_53" localSheetId="56">#N/A</definedName>
    <definedName name="módulo1.Extenso_53" localSheetId="57">#N/A</definedName>
    <definedName name="módulo1.Extenso_53" localSheetId="58">#N/A</definedName>
    <definedName name="módulo1.Extenso_53" localSheetId="59">#N/A</definedName>
    <definedName name="módulo1.Extenso_53" localSheetId="60">#N/A</definedName>
    <definedName name="módulo1.Extenso_53" localSheetId="61">#N/A</definedName>
    <definedName name="módulo1.Extenso_53" localSheetId="62">'ANEXO XXVI.a - VMD'!módulo1.Extenso_53</definedName>
    <definedName name="módulo1.Extenso_53" localSheetId="74">'ANEXO XXVI.m -SONDAGEM'!módulo1.Extenso_53</definedName>
    <definedName name="módulo1.Extenso_53" localSheetId="77">'ANEXO XXVII - LEVANT. TB...'!módulo1.Extenso_53</definedName>
    <definedName name="módulo1.Extenso_53" localSheetId="78">'ANEXO XXVIII - Mod. Med. TB_RP'!módulo1.Extenso_53</definedName>
    <definedName name="módulo1.Extenso_53">módulo1.Extenso_53</definedName>
    <definedName name="módulo1.Extenso_54" localSheetId="21">#N/A</definedName>
    <definedName name="módulo1.Extenso_54" localSheetId="22">#N/A</definedName>
    <definedName name="módulo1.Extenso_54" localSheetId="28">#N/A</definedName>
    <definedName name="módulo1.Extenso_54" localSheetId="23">#N/A</definedName>
    <definedName name="módulo1.Extenso_54" localSheetId="24">#N/A</definedName>
    <definedName name="módulo1.Extenso_54" localSheetId="25">#N/A</definedName>
    <definedName name="módulo1.Extenso_54" localSheetId="26">#N/A</definedName>
    <definedName name="módulo1.Extenso_54" localSheetId="27">#N/A</definedName>
    <definedName name="módulo1.Extenso_54" localSheetId="29">#N/A</definedName>
    <definedName name="módulo1.Extenso_54" localSheetId="30">#N/A</definedName>
    <definedName name="módulo1.Extenso_54" localSheetId="31">#N/A</definedName>
    <definedName name="módulo1.Extenso_54" localSheetId="32">#N/A</definedName>
    <definedName name="módulo1.Extenso_54" localSheetId="33">#N/A</definedName>
    <definedName name="módulo1.Extenso_54" localSheetId="47">#N/A</definedName>
    <definedName name="módulo1.Extenso_54" localSheetId="44">'ANEXO XVI - Padrão de Desempen'!módulo1.Extenso_54</definedName>
    <definedName name="módulo1.Extenso_54" localSheetId="46">#N/A</definedName>
    <definedName name="módulo1.Extenso_54" localSheetId="48">#N/A</definedName>
    <definedName name="módulo1.Extenso_54" localSheetId="81">#N/A</definedName>
    <definedName name="módulo1.Extenso_54" localSheetId="49">#N/A</definedName>
    <definedName name="módulo1.Extenso_54" localSheetId="50">#N/A</definedName>
    <definedName name="módulo1.Extenso_54" localSheetId="51">#N/A</definedName>
    <definedName name="módulo1.Extenso_54" localSheetId="52">#N/A</definedName>
    <definedName name="módulo1.Extenso_54" localSheetId="53">#N/A</definedName>
    <definedName name="módulo1.Extenso_54" localSheetId="54">#N/A</definedName>
    <definedName name="módulo1.Extenso_54" localSheetId="55">#N/A</definedName>
    <definedName name="módulo1.Extenso_54" localSheetId="79">'ANEXO XXIX - NÃO CONFORM.'!módulo1.Extenso_54</definedName>
    <definedName name="módulo1.Extenso_54" localSheetId="80">'ANEXO XXIX.a - NÃO CONFOR.'!módulo1.Extenso_54</definedName>
    <definedName name="módulo1.Extenso_54" localSheetId="56">#N/A</definedName>
    <definedName name="módulo1.Extenso_54" localSheetId="57">#N/A</definedName>
    <definedName name="módulo1.Extenso_54" localSheetId="58">#N/A</definedName>
    <definedName name="módulo1.Extenso_54" localSheetId="59">#N/A</definedName>
    <definedName name="módulo1.Extenso_54" localSheetId="60">#N/A</definedName>
    <definedName name="módulo1.Extenso_54" localSheetId="61">#N/A</definedName>
    <definedName name="módulo1.Extenso_54" localSheetId="62">'ANEXO XXVI.a - VMD'!módulo1.Extenso_54</definedName>
    <definedName name="módulo1.Extenso_54" localSheetId="74">'ANEXO XXVI.m -SONDAGEM'!módulo1.Extenso_54</definedName>
    <definedName name="módulo1.Extenso_54" localSheetId="77">'ANEXO XXVII - LEVANT. TB...'!módulo1.Extenso_54</definedName>
    <definedName name="módulo1.Extenso_54" localSheetId="78">'ANEXO XXVIII - Mod. Med. TB_RP'!módulo1.Extenso_54</definedName>
    <definedName name="módulo1.Extenso_54">módulo1.Extenso_54</definedName>
    <definedName name="módulo1.Extenso_55" localSheetId="21">#N/A</definedName>
    <definedName name="módulo1.Extenso_55" localSheetId="22">#N/A</definedName>
    <definedName name="módulo1.Extenso_55" localSheetId="28">#N/A</definedName>
    <definedName name="módulo1.Extenso_55" localSheetId="23">#N/A</definedName>
    <definedName name="módulo1.Extenso_55" localSheetId="24">#N/A</definedName>
    <definedName name="módulo1.Extenso_55" localSheetId="25">#N/A</definedName>
    <definedName name="módulo1.Extenso_55" localSheetId="26">#N/A</definedName>
    <definedName name="módulo1.Extenso_55" localSheetId="27">#N/A</definedName>
    <definedName name="módulo1.Extenso_55" localSheetId="29">#N/A</definedName>
    <definedName name="módulo1.Extenso_55" localSheetId="30">#N/A</definedName>
    <definedName name="módulo1.Extenso_55" localSheetId="31">#N/A</definedName>
    <definedName name="módulo1.Extenso_55" localSheetId="32">#N/A</definedName>
    <definedName name="módulo1.Extenso_55" localSheetId="33">#N/A</definedName>
    <definedName name="módulo1.Extenso_55" localSheetId="47">#N/A</definedName>
    <definedName name="módulo1.Extenso_55" localSheetId="44">'ANEXO XVI - Padrão de Desempen'!módulo1.Extenso_55</definedName>
    <definedName name="módulo1.Extenso_55" localSheetId="46">#N/A</definedName>
    <definedName name="módulo1.Extenso_55" localSheetId="48">#N/A</definedName>
    <definedName name="módulo1.Extenso_55" localSheetId="81">#N/A</definedName>
    <definedName name="módulo1.Extenso_55" localSheetId="49">#N/A</definedName>
    <definedName name="módulo1.Extenso_55" localSheetId="50">#N/A</definedName>
    <definedName name="módulo1.Extenso_55" localSheetId="51">#N/A</definedName>
    <definedName name="módulo1.Extenso_55" localSheetId="52">#N/A</definedName>
    <definedName name="módulo1.Extenso_55" localSheetId="53">#N/A</definedName>
    <definedName name="módulo1.Extenso_55" localSheetId="54">#N/A</definedName>
    <definedName name="módulo1.Extenso_55" localSheetId="55">#N/A</definedName>
    <definedName name="módulo1.Extenso_55" localSheetId="79">'ANEXO XXIX - NÃO CONFORM.'!módulo1.Extenso_55</definedName>
    <definedName name="módulo1.Extenso_55" localSheetId="80">'ANEXO XXIX.a - NÃO CONFOR.'!módulo1.Extenso_55</definedName>
    <definedName name="módulo1.Extenso_55" localSheetId="56">#N/A</definedName>
    <definedName name="módulo1.Extenso_55" localSheetId="57">#N/A</definedName>
    <definedName name="módulo1.Extenso_55" localSheetId="58">#N/A</definedName>
    <definedName name="módulo1.Extenso_55" localSheetId="59">#N/A</definedName>
    <definedName name="módulo1.Extenso_55" localSheetId="60">#N/A</definedName>
    <definedName name="módulo1.Extenso_55" localSheetId="61">#N/A</definedName>
    <definedName name="módulo1.Extenso_55" localSheetId="62">'ANEXO XXVI.a - VMD'!módulo1.Extenso_55</definedName>
    <definedName name="módulo1.Extenso_55" localSheetId="74">'ANEXO XXVI.m -SONDAGEM'!módulo1.Extenso_55</definedName>
    <definedName name="módulo1.Extenso_55" localSheetId="77">'ANEXO XXVII - LEVANT. TB...'!módulo1.Extenso_55</definedName>
    <definedName name="módulo1.Extenso_55" localSheetId="78">'ANEXO XXVIII - Mod. Med. TB_RP'!módulo1.Extenso_55</definedName>
    <definedName name="módulo1.Extenso_55">módulo1.Extenso_55</definedName>
    <definedName name="módulo1.Extenso_56" localSheetId="21">#N/A</definedName>
    <definedName name="módulo1.Extenso_56" localSheetId="22">#N/A</definedName>
    <definedName name="módulo1.Extenso_56" localSheetId="28">#N/A</definedName>
    <definedName name="módulo1.Extenso_56" localSheetId="23">#N/A</definedName>
    <definedName name="módulo1.Extenso_56" localSheetId="24">#N/A</definedName>
    <definedName name="módulo1.Extenso_56" localSheetId="25">#N/A</definedName>
    <definedName name="módulo1.Extenso_56" localSheetId="26">#N/A</definedName>
    <definedName name="módulo1.Extenso_56" localSheetId="27">#N/A</definedName>
    <definedName name="módulo1.Extenso_56" localSheetId="29">#N/A</definedName>
    <definedName name="módulo1.Extenso_56" localSheetId="30">#N/A</definedName>
    <definedName name="módulo1.Extenso_56" localSheetId="31">#N/A</definedName>
    <definedName name="módulo1.Extenso_56" localSheetId="32">#N/A</definedName>
    <definedName name="módulo1.Extenso_56" localSheetId="33">#N/A</definedName>
    <definedName name="módulo1.Extenso_56" localSheetId="47">#N/A</definedName>
    <definedName name="módulo1.Extenso_56" localSheetId="44">'ANEXO XVI - Padrão de Desempen'!módulo1.Extenso_56</definedName>
    <definedName name="módulo1.Extenso_56" localSheetId="46">#N/A</definedName>
    <definedName name="módulo1.Extenso_56" localSheetId="48">#N/A</definedName>
    <definedName name="módulo1.Extenso_56" localSheetId="81">#N/A</definedName>
    <definedName name="módulo1.Extenso_56" localSheetId="49">#N/A</definedName>
    <definedName name="módulo1.Extenso_56" localSheetId="50">#N/A</definedName>
    <definedName name="módulo1.Extenso_56" localSheetId="51">#N/A</definedName>
    <definedName name="módulo1.Extenso_56" localSheetId="52">#N/A</definedName>
    <definedName name="módulo1.Extenso_56" localSheetId="53">#N/A</definedName>
    <definedName name="módulo1.Extenso_56" localSheetId="54">#N/A</definedName>
    <definedName name="módulo1.Extenso_56" localSheetId="55">#N/A</definedName>
    <definedName name="módulo1.Extenso_56" localSheetId="79">'ANEXO XXIX - NÃO CONFORM.'!módulo1.Extenso_56</definedName>
    <definedName name="módulo1.Extenso_56" localSheetId="80">'ANEXO XXIX.a - NÃO CONFOR.'!módulo1.Extenso_56</definedName>
    <definedName name="módulo1.Extenso_56" localSheetId="56">#N/A</definedName>
    <definedName name="módulo1.Extenso_56" localSheetId="57">#N/A</definedName>
    <definedName name="módulo1.Extenso_56" localSheetId="58">#N/A</definedName>
    <definedName name="módulo1.Extenso_56" localSheetId="59">#N/A</definedName>
    <definedName name="módulo1.Extenso_56" localSheetId="60">#N/A</definedName>
    <definedName name="módulo1.Extenso_56" localSheetId="61">#N/A</definedName>
    <definedName name="módulo1.Extenso_56" localSheetId="62">'ANEXO XXVI.a - VMD'!módulo1.Extenso_56</definedName>
    <definedName name="módulo1.Extenso_56" localSheetId="74">'ANEXO XXVI.m -SONDAGEM'!módulo1.Extenso_56</definedName>
    <definedName name="módulo1.Extenso_56" localSheetId="77">'ANEXO XXVII - LEVANT. TB...'!módulo1.Extenso_56</definedName>
    <definedName name="módulo1.Extenso_56" localSheetId="78">'ANEXO XXVIII - Mod. Med. TB_RP'!módulo1.Extenso_56</definedName>
    <definedName name="módulo1.Extenso_56">módulo1.Extenso_56</definedName>
    <definedName name="módulo1.Extenso_57" localSheetId="21">#N/A</definedName>
    <definedName name="módulo1.Extenso_57" localSheetId="22">#N/A</definedName>
    <definedName name="módulo1.Extenso_57" localSheetId="28">#N/A</definedName>
    <definedName name="módulo1.Extenso_57" localSheetId="23">#N/A</definedName>
    <definedName name="módulo1.Extenso_57" localSheetId="24">#N/A</definedName>
    <definedName name="módulo1.Extenso_57" localSheetId="25">#N/A</definedName>
    <definedName name="módulo1.Extenso_57" localSheetId="26">#N/A</definedName>
    <definedName name="módulo1.Extenso_57" localSheetId="27">#N/A</definedName>
    <definedName name="módulo1.Extenso_57" localSheetId="29">#N/A</definedName>
    <definedName name="módulo1.Extenso_57" localSheetId="30">#N/A</definedName>
    <definedName name="módulo1.Extenso_57" localSheetId="31">#N/A</definedName>
    <definedName name="módulo1.Extenso_57" localSheetId="32">#N/A</definedName>
    <definedName name="módulo1.Extenso_57" localSheetId="33">#N/A</definedName>
    <definedName name="módulo1.Extenso_57" localSheetId="47">#N/A</definedName>
    <definedName name="módulo1.Extenso_57" localSheetId="44">'ANEXO XVI - Padrão de Desempen'!módulo1.Extenso_57</definedName>
    <definedName name="módulo1.Extenso_57" localSheetId="46">#N/A</definedName>
    <definedName name="módulo1.Extenso_57" localSheetId="48">#N/A</definedName>
    <definedName name="módulo1.Extenso_57" localSheetId="81">#N/A</definedName>
    <definedName name="módulo1.Extenso_57" localSheetId="49">#N/A</definedName>
    <definedName name="módulo1.Extenso_57" localSheetId="50">#N/A</definedName>
    <definedName name="módulo1.Extenso_57" localSheetId="51">#N/A</definedName>
    <definedName name="módulo1.Extenso_57" localSheetId="52">#N/A</definedName>
    <definedName name="módulo1.Extenso_57" localSheetId="53">#N/A</definedName>
    <definedName name="módulo1.Extenso_57" localSheetId="54">#N/A</definedName>
    <definedName name="módulo1.Extenso_57" localSheetId="55">#N/A</definedName>
    <definedName name="módulo1.Extenso_57" localSheetId="79">'ANEXO XXIX - NÃO CONFORM.'!módulo1.Extenso_57</definedName>
    <definedName name="módulo1.Extenso_57" localSheetId="80">'ANEXO XXIX.a - NÃO CONFOR.'!módulo1.Extenso_57</definedName>
    <definedName name="módulo1.Extenso_57" localSheetId="56">#N/A</definedName>
    <definedName name="módulo1.Extenso_57" localSheetId="57">#N/A</definedName>
    <definedName name="módulo1.Extenso_57" localSheetId="58">#N/A</definedName>
    <definedName name="módulo1.Extenso_57" localSheetId="59">#N/A</definedName>
    <definedName name="módulo1.Extenso_57" localSheetId="60">#N/A</definedName>
    <definedName name="módulo1.Extenso_57" localSheetId="61">#N/A</definedName>
    <definedName name="módulo1.Extenso_57" localSheetId="62">'ANEXO XXVI.a - VMD'!módulo1.Extenso_57</definedName>
    <definedName name="módulo1.Extenso_57" localSheetId="74">'ANEXO XXVI.m -SONDAGEM'!módulo1.Extenso_57</definedName>
    <definedName name="módulo1.Extenso_57" localSheetId="77">'ANEXO XXVII - LEVANT. TB...'!módulo1.Extenso_57</definedName>
    <definedName name="módulo1.Extenso_57" localSheetId="78">'ANEXO XXVIII - Mod. Med. TB_RP'!módulo1.Extenso_57</definedName>
    <definedName name="módulo1.Extenso_57">módulo1.Extenso_57</definedName>
    <definedName name="módulo1.Extenso_58" localSheetId="21">__ABR97</definedName>
    <definedName name="módulo1.Extenso_58" localSheetId="22">#N/A</definedName>
    <definedName name="módulo1.Extenso_58" localSheetId="28">#N/A</definedName>
    <definedName name="módulo1.Extenso_58" localSheetId="23">[0]!__ABR97</definedName>
    <definedName name="módulo1.Extenso_58" localSheetId="24">#N/A</definedName>
    <definedName name="módulo1.Extenso_58" localSheetId="25">[0]!__ABR97</definedName>
    <definedName name="módulo1.Extenso_58" localSheetId="26">[0]!__ABR97</definedName>
    <definedName name="módulo1.Extenso_58" localSheetId="27">[0]!__ABR97</definedName>
    <definedName name="módulo1.Extenso_58" localSheetId="29">[0]!__ABR97</definedName>
    <definedName name="módulo1.Extenso_58" localSheetId="30">__ABR97</definedName>
    <definedName name="módulo1.Extenso_58" localSheetId="31">[0]!__ABR97</definedName>
    <definedName name="módulo1.Extenso_58" localSheetId="32">#N/A</definedName>
    <definedName name="módulo1.Extenso_58" localSheetId="33">#N/A</definedName>
    <definedName name="módulo1.Extenso_58" localSheetId="47">__ABR97</definedName>
    <definedName name="módulo1.Extenso_58" localSheetId="44">'ANEXO XVI - Padrão de Desempen'!módulo1.Extenso_58</definedName>
    <definedName name="módulo1.Extenso_58" localSheetId="46">[0]!__ABR97</definedName>
    <definedName name="módulo1.Extenso_58" localSheetId="48">__ABR97</definedName>
    <definedName name="módulo1.Extenso_58" localSheetId="81">#N/A</definedName>
    <definedName name="módulo1.Extenso_58" localSheetId="49">__ABR97</definedName>
    <definedName name="módulo1.Extenso_58" localSheetId="50">[0]!__ABR97</definedName>
    <definedName name="módulo1.Extenso_58" localSheetId="51">[0]!__ABR97</definedName>
    <definedName name="módulo1.Extenso_58" localSheetId="52">[0]!__ABR97</definedName>
    <definedName name="módulo1.Extenso_58" localSheetId="53">[0]!__ABR97</definedName>
    <definedName name="módulo1.Extenso_58" localSheetId="54">[0]!__ABR97</definedName>
    <definedName name="módulo1.Extenso_58" localSheetId="55">[0]!__ABR97</definedName>
    <definedName name="módulo1.Extenso_58" localSheetId="79">'ANEXO XXIX - NÃO CONFORM.'!módulo1.Extenso_58</definedName>
    <definedName name="módulo1.Extenso_58" localSheetId="80">'ANEXO XXIX.a - NÃO CONFOR.'!módulo1.Extenso_58</definedName>
    <definedName name="módulo1.Extenso_58" localSheetId="56">[0]!__ABR97</definedName>
    <definedName name="módulo1.Extenso_58" localSheetId="57">[0]!__ABR97</definedName>
    <definedName name="módulo1.Extenso_58" localSheetId="58">[0]!__ABR97</definedName>
    <definedName name="módulo1.Extenso_58" localSheetId="59">[0]!__ABR97</definedName>
    <definedName name="módulo1.Extenso_58" localSheetId="60">[0]!__ABR97</definedName>
    <definedName name="módulo1.Extenso_58" localSheetId="61">[0]!__ABR97</definedName>
    <definedName name="módulo1.Extenso_58" localSheetId="62">'ANEXO XXVI.a - VMD'!módulo1.Extenso_58</definedName>
    <definedName name="módulo1.Extenso_58" localSheetId="74">'ANEXO XXVI.m -SONDAGEM'!módulo1.Extenso_58</definedName>
    <definedName name="módulo1.Extenso_58" localSheetId="77">'ANEXO XXVII - LEVANT. TB...'!módulo1.Extenso_58</definedName>
    <definedName name="módulo1.Extenso_58" localSheetId="78">'ANEXO XXVIII - Mod. Med. TB_RP'!módulo1.Extenso_58</definedName>
    <definedName name="módulo1.Extenso_58">módulo1.Extenso_58</definedName>
    <definedName name="módulo1.Extenso_59" localSheetId="21">#N/A</definedName>
    <definedName name="módulo1.Extenso_59" localSheetId="22">#N/A</definedName>
    <definedName name="módulo1.Extenso_59" localSheetId="28">#N/A</definedName>
    <definedName name="módulo1.Extenso_59" localSheetId="23">#N/A</definedName>
    <definedName name="módulo1.Extenso_59" localSheetId="24">#N/A</definedName>
    <definedName name="módulo1.Extenso_59" localSheetId="25">#N/A</definedName>
    <definedName name="módulo1.Extenso_59" localSheetId="26">#N/A</definedName>
    <definedName name="módulo1.Extenso_59" localSheetId="27">#N/A</definedName>
    <definedName name="módulo1.Extenso_59" localSheetId="29">#N/A</definedName>
    <definedName name="módulo1.Extenso_59" localSheetId="30">#N/A</definedName>
    <definedName name="módulo1.Extenso_59" localSheetId="31">#N/A</definedName>
    <definedName name="módulo1.Extenso_59" localSheetId="32">#N/A</definedName>
    <definedName name="módulo1.Extenso_59" localSheetId="33">#N/A</definedName>
    <definedName name="módulo1.Extenso_59" localSheetId="47">#N/A</definedName>
    <definedName name="módulo1.Extenso_59" localSheetId="44">'ANEXO XVI - Padrão de Desempen'!módulo1.Extenso_59</definedName>
    <definedName name="módulo1.Extenso_59" localSheetId="46">#N/A</definedName>
    <definedName name="módulo1.Extenso_59" localSheetId="48">#N/A</definedName>
    <definedName name="módulo1.Extenso_59" localSheetId="81">#N/A</definedName>
    <definedName name="módulo1.Extenso_59" localSheetId="49">#N/A</definedName>
    <definedName name="módulo1.Extenso_59" localSheetId="50">#N/A</definedName>
    <definedName name="módulo1.Extenso_59" localSheetId="51">#N/A</definedName>
    <definedName name="módulo1.Extenso_59" localSheetId="52">#N/A</definedName>
    <definedName name="módulo1.Extenso_59" localSheetId="53">#N/A</definedName>
    <definedName name="módulo1.Extenso_59" localSheetId="54">#N/A</definedName>
    <definedName name="módulo1.Extenso_59" localSheetId="55">#N/A</definedName>
    <definedName name="módulo1.Extenso_59" localSheetId="79">'ANEXO XXIX - NÃO CONFORM.'!módulo1.Extenso_59</definedName>
    <definedName name="módulo1.Extenso_59" localSheetId="80">'ANEXO XXIX.a - NÃO CONFOR.'!módulo1.Extenso_59</definedName>
    <definedName name="módulo1.Extenso_59" localSheetId="56">#N/A</definedName>
    <definedName name="módulo1.Extenso_59" localSheetId="57">#N/A</definedName>
    <definedName name="módulo1.Extenso_59" localSheetId="58">#N/A</definedName>
    <definedName name="módulo1.Extenso_59" localSheetId="59">#N/A</definedName>
    <definedName name="módulo1.Extenso_59" localSheetId="60">#N/A</definedName>
    <definedName name="módulo1.Extenso_59" localSheetId="61">#N/A</definedName>
    <definedName name="módulo1.Extenso_59" localSheetId="62">'ANEXO XXVI.a - VMD'!módulo1.Extenso_59</definedName>
    <definedName name="módulo1.Extenso_59" localSheetId="74">'ANEXO XXVI.m -SONDAGEM'!módulo1.Extenso_59</definedName>
    <definedName name="módulo1.Extenso_59" localSheetId="77">'ANEXO XXVII - LEVANT. TB...'!módulo1.Extenso_59</definedName>
    <definedName name="módulo1.Extenso_59" localSheetId="78">'ANEXO XXVIII - Mod. Med. TB_RP'!módulo1.Extenso_59</definedName>
    <definedName name="módulo1.Extenso_59">módulo1.Extenso_59</definedName>
    <definedName name="módulo1.Extenso_6" localSheetId="21">#N/A</definedName>
    <definedName name="módulo1.Extenso_6" localSheetId="22">#N/A</definedName>
    <definedName name="módulo1.Extenso_6" localSheetId="28">#N/A</definedName>
    <definedName name="módulo1.Extenso_6" localSheetId="23">#N/A</definedName>
    <definedName name="módulo1.Extenso_6" localSheetId="24">#N/A</definedName>
    <definedName name="módulo1.Extenso_6" localSheetId="25">#N/A</definedName>
    <definedName name="módulo1.Extenso_6" localSheetId="26">#N/A</definedName>
    <definedName name="módulo1.Extenso_6" localSheetId="27">#N/A</definedName>
    <definedName name="módulo1.Extenso_6" localSheetId="29">#N/A</definedName>
    <definedName name="módulo1.Extenso_6" localSheetId="30">#N/A</definedName>
    <definedName name="módulo1.Extenso_6" localSheetId="31">#N/A</definedName>
    <definedName name="módulo1.Extenso_6" localSheetId="32">#N/A</definedName>
    <definedName name="módulo1.Extenso_6" localSheetId="33">#N/A</definedName>
    <definedName name="módulo1.Extenso_6" localSheetId="47">#N/A</definedName>
    <definedName name="módulo1.Extenso_6" localSheetId="44">'ANEXO XVI - Padrão de Desempen'!módulo1.Extenso_6</definedName>
    <definedName name="módulo1.Extenso_6" localSheetId="46">#N/A</definedName>
    <definedName name="módulo1.Extenso_6" localSheetId="48">#N/A</definedName>
    <definedName name="módulo1.Extenso_6" localSheetId="81">#N/A</definedName>
    <definedName name="módulo1.Extenso_6" localSheetId="49">#N/A</definedName>
    <definedName name="módulo1.Extenso_6" localSheetId="50">#N/A</definedName>
    <definedName name="módulo1.Extenso_6" localSheetId="51">#N/A</definedName>
    <definedName name="módulo1.Extenso_6" localSheetId="52">#N/A</definedName>
    <definedName name="módulo1.Extenso_6" localSheetId="53">#N/A</definedName>
    <definedName name="módulo1.Extenso_6" localSheetId="54">#N/A</definedName>
    <definedName name="módulo1.Extenso_6" localSheetId="55">#N/A</definedName>
    <definedName name="módulo1.Extenso_6" localSheetId="79">'ANEXO XXIX - NÃO CONFORM.'!módulo1.Extenso_6</definedName>
    <definedName name="módulo1.Extenso_6" localSheetId="80">'ANEXO XXIX.a - NÃO CONFOR.'!módulo1.Extenso_6</definedName>
    <definedName name="módulo1.Extenso_6" localSheetId="56">#N/A</definedName>
    <definedName name="módulo1.Extenso_6" localSheetId="57">#N/A</definedName>
    <definedName name="módulo1.Extenso_6" localSheetId="58">#N/A</definedName>
    <definedName name="módulo1.Extenso_6" localSheetId="59">#N/A</definedName>
    <definedName name="módulo1.Extenso_6" localSheetId="60">#N/A</definedName>
    <definedName name="módulo1.Extenso_6" localSheetId="61">#N/A</definedName>
    <definedName name="módulo1.Extenso_6" localSheetId="62">'ANEXO XXVI.a - VMD'!módulo1.Extenso_6</definedName>
    <definedName name="módulo1.Extenso_6" localSheetId="74">'ANEXO XXVI.m -SONDAGEM'!módulo1.Extenso_6</definedName>
    <definedName name="módulo1.Extenso_6" localSheetId="77">'ANEXO XXVII - LEVANT. TB...'!módulo1.Extenso_6</definedName>
    <definedName name="módulo1.Extenso_6" localSheetId="78">'ANEXO XXVIII - Mod. Med. TB_RP'!módulo1.Extenso_6</definedName>
    <definedName name="módulo1.Extenso_6">módulo1.Extenso_6</definedName>
    <definedName name="módulo1.Extenso_60" localSheetId="21">#N/A</definedName>
    <definedName name="módulo1.Extenso_60" localSheetId="22">#N/A</definedName>
    <definedName name="módulo1.Extenso_60" localSheetId="28">#N/A</definedName>
    <definedName name="módulo1.Extenso_60" localSheetId="23">#N/A</definedName>
    <definedName name="módulo1.Extenso_60" localSheetId="24">#N/A</definedName>
    <definedName name="módulo1.Extenso_60" localSheetId="25">#N/A</definedName>
    <definedName name="módulo1.Extenso_60" localSheetId="26">#N/A</definedName>
    <definedName name="módulo1.Extenso_60" localSheetId="27">#N/A</definedName>
    <definedName name="módulo1.Extenso_60" localSheetId="29">#N/A</definedName>
    <definedName name="módulo1.Extenso_60" localSheetId="30">#N/A</definedName>
    <definedName name="módulo1.Extenso_60" localSheetId="31">#N/A</definedName>
    <definedName name="módulo1.Extenso_60" localSheetId="32">#N/A</definedName>
    <definedName name="módulo1.Extenso_60" localSheetId="33">#N/A</definedName>
    <definedName name="módulo1.Extenso_60" localSheetId="47">#N/A</definedName>
    <definedName name="módulo1.Extenso_60" localSheetId="44">'ANEXO XVI - Padrão de Desempen'!módulo1.Extenso_60</definedName>
    <definedName name="módulo1.Extenso_60" localSheetId="46">#N/A</definedName>
    <definedName name="módulo1.Extenso_60" localSheetId="48">#N/A</definedName>
    <definedName name="módulo1.Extenso_60" localSheetId="81">#N/A</definedName>
    <definedName name="módulo1.Extenso_60" localSheetId="49">#N/A</definedName>
    <definedName name="módulo1.Extenso_60" localSheetId="50">#N/A</definedName>
    <definedName name="módulo1.Extenso_60" localSheetId="51">#N/A</definedName>
    <definedName name="módulo1.Extenso_60" localSheetId="52">#N/A</definedName>
    <definedName name="módulo1.Extenso_60" localSheetId="53">#N/A</definedName>
    <definedName name="módulo1.Extenso_60" localSheetId="54">#N/A</definedName>
    <definedName name="módulo1.Extenso_60" localSheetId="55">#N/A</definedName>
    <definedName name="módulo1.Extenso_60" localSheetId="79">'ANEXO XXIX - NÃO CONFORM.'!módulo1.Extenso_60</definedName>
    <definedName name="módulo1.Extenso_60" localSheetId="80">'ANEXO XXIX.a - NÃO CONFOR.'!módulo1.Extenso_60</definedName>
    <definedName name="módulo1.Extenso_60" localSheetId="56">#N/A</definedName>
    <definedName name="módulo1.Extenso_60" localSheetId="57">#N/A</definedName>
    <definedName name="módulo1.Extenso_60" localSheetId="58">#N/A</definedName>
    <definedName name="módulo1.Extenso_60" localSheetId="59">#N/A</definedName>
    <definedName name="módulo1.Extenso_60" localSheetId="60">#N/A</definedName>
    <definedName name="módulo1.Extenso_60" localSheetId="61">#N/A</definedName>
    <definedName name="módulo1.Extenso_60" localSheetId="62">'ANEXO XXVI.a - VMD'!módulo1.Extenso_60</definedName>
    <definedName name="módulo1.Extenso_60" localSheetId="74">'ANEXO XXVI.m -SONDAGEM'!módulo1.Extenso_60</definedName>
    <definedName name="módulo1.Extenso_60" localSheetId="77">'ANEXO XXVII - LEVANT. TB...'!módulo1.Extenso_60</definedName>
    <definedName name="módulo1.Extenso_60" localSheetId="78">'ANEXO XXVIII - Mod. Med. TB_RP'!módulo1.Extenso_60</definedName>
    <definedName name="módulo1.Extenso_60">módulo1.Extenso_60</definedName>
    <definedName name="módulo1.Extenso_61" localSheetId="21">#N/A</definedName>
    <definedName name="módulo1.Extenso_61" localSheetId="22">#N/A</definedName>
    <definedName name="módulo1.Extenso_61" localSheetId="28">#N/A</definedName>
    <definedName name="módulo1.Extenso_61" localSheetId="23">#N/A</definedName>
    <definedName name="módulo1.Extenso_61" localSheetId="24">#N/A</definedName>
    <definedName name="módulo1.Extenso_61" localSheetId="25">#N/A</definedName>
    <definedName name="módulo1.Extenso_61" localSheetId="26">#N/A</definedName>
    <definedName name="módulo1.Extenso_61" localSheetId="27">#N/A</definedName>
    <definedName name="módulo1.Extenso_61" localSheetId="29">#N/A</definedName>
    <definedName name="módulo1.Extenso_61" localSheetId="30">#N/A</definedName>
    <definedName name="módulo1.Extenso_61" localSheetId="31">#N/A</definedName>
    <definedName name="módulo1.Extenso_61" localSheetId="32">#N/A</definedName>
    <definedName name="módulo1.Extenso_61" localSheetId="33">#N/A</definedName>
    <definedName name="módulo1.Extenso_61" localSheetId="47">#N/A</definedName>
    <definedName name="módulo1.Extenso_61" localSheetId="44">'ANEXO XVI - Padrão de Desempen'!módulo1.Extenso_61</definedName>
    <definedName name="módulo1.Extenso_61" localSheetId="46">#N/A</definedName>
    <definedName name="módulo1.Extenso_61" localSheetId="48">#N/A</definedName>
    <definedName name="módulo1.Extenso_61" localSheetId="81">#N/A</definedName>
    <definedName name="módulo1.Extenso_61" localSheetId="49">#N/A</definedName>
    <definedName name="módulo1.Extenso_61" localSheetId="50">#N/A</definedName>
    <definedName name="módulo1.Extenso_61" localSheetId="51">#N/A</definedName>
    <definedName name="módulo1.Extenso_61" localSheetId="52">#N/A</definedName>
    <definedName name="módulo1.Extenso_61" localSheetId="53">#N/A</definedName>
    <definedName name="módulo1.Extenso_61" localSheetId="54">#N/A</definedName>
    <definedName name="módulo1.Extenso_61" localSheetId="55">#N/A</definedName>
    <definedName name="módulo1.Extenso_61" localSheetId="79">'ANEXO XXIX - NÃO CONFORM.'!módulo1.Extenso_61</definedName>
    <definedName name="módulo1.Extenso_61" localSheetId="80">'ANEXO XXIX.a - NÃO CONFOR.'!módulo1.Extenso_61</definedName>
    <definedName name="módulo1.Extenso_61" localSheetId="56">#N/A</definedName>
    <definedName name="módulo1.Extenso_61" localSheetId="57">#N/A</definedName>
    <definedName name="módulo1.Extenso_61" localSheetId="58">#N/A</definedName>
    <definedName name="módulo1.Extenso_61" localSheetId="59">#N/A</definedName>
    <definedName name="módulo1.Extenso_61" localSheetId="60">#N/A</definedName>
    <definedName name="módulo1.Extenso_61" localSheetId="61">#N/A</definedName>
    <definedName name="módulo1.Extenso_61" localSheetId="62">'ANEXO XXVI.a - VMD'!módulo1.Extenso_61</definedName>
    <definedName name="módulo1.Extenso_61" localSheetId="74">'ANEXO XXVI.m -SONDAGEM'!módulo1.Extenso_61</definedName>
    <definedName name="módulo1.Extenso_61" localSheetId="77">'ANEXO XXVII - LEVANT. TB...'!módulo1.Extenso_61</definedName>
    <definedName name="módulo1.Extenso_61" localSheetId="78">'ANEXO XXVIII - Mod. Med. TB_RP'!módulo1.Extenso_61</definedName>
    <definedName name="módulo1.Extenso_61">módulo1.Extenso_61</definedName>
    <definedName name="módulo1.Extenso_62" localSheetId="21">#N/A</definedName>
    <definedName name="módulo1.Extenso_62" localSheetId="22">#N/A</definedName>
    <definedName name="módulo1.Extenso_62" localSheetId="28">#N/A</definedName>
    <definedName name="módulo1.Extenso_62" localSheetId="23">#N/A</definedName>
    <definedName name="módulo1.Extenso_62" localSheetId="24">#N/A</definedName>
    <definedName name="módulo1.Extenso_62" localSheetId="25">#N/A</definedName>
    <definedName name="módulo1.Extenso_62" localSheetId="26">#N/A</definedName>
    <definedName name="módulo1.Extenso_62" localSheetId="27">#N/A</definedName>
    <definedName name="módulo1.Extenso_62" localSheetId="29">#N/A</definedName>
    <definedName name="módulo1.Extenso_62" localSheetId="30">#N/A</definedName>
    <definedName name="módulo1.Extenso_62" localSheetId="31">#N/A</definedName>
    <definedName name="módulo1.Extenso_62" localSheetId="32">#N/A</definedName>
    <definedName name="módulo1.Extenso_62" localSheetId="33">#N/A</definedName>
    <definedName name="módulo1.Extenso_62" localSheetId="47">#N/A</definedName>
    <definedName name="módulo1.Extenso_62" localSheetId="44">'ANEXO XVI - Padrão de Desempen'!módulo1.Extenso_62</definedName>
    <definedName name="módulo1.Extenso_62" localSheetId="46">#N/A</definedName>
    <definedName name="módulo1.Extenso_62" localSheetId="48">#N/A</definedName>
    <definedName name="módulo1.Extenso_62" localSheetId="81">#N/A</definedName>
    <definedName name="módulo1.Extenso_62" localSheetId="49">#N/A</definedName>
    <definedName name="módulo1.Extenso_62" localSheetId="50">#N/A</definedName>
    <definedName name="módulo1.Extenso_62" localSheetId="51">#N/A</definedName>
    <definedName name="módulo1.Extenso_62" localSheetId="52">#N/A</definedName>
    <definedName name="módulo1.Extenso_62" localSheetId="53">#N/A</definedName>
    <definedName name="módulo1.Extenso_62" localSheetId="54">#N/A</definedName>
    <definedName name="módulo1.Extenso_62" localSheetId="55">#N/A</definedName>
    <definedName name="módulo1.Extenso_62" localSheetId="79">'ANEXO XXIX - NÃO CONFORM.'!módulo1.Extenso_62</definedName>
    <definedName name="módulo1.Extenso_62" localSheetId="80">'ANEXO XXIX.a - NÃO CONFOR.'!módulo1.Extenso_62</definedName>
    <definedName name="módulo1.Extenso_62" localSheetId="56">#N/A</definedName>
    <definedName name="módulo1.Extenso_62" localSheetId="57">#N/A</definedName>
    <definedName name="módulo1.Extenso_62" localSheetId="58">#N/A</definedName>
    <definedName name="módulo1.Extenso_62" localSheetId="59">#N/A</definedName>
    <definedName name="módulo1.Extenso_62" localSheetId="60">#N/A</definedName>
    <definedName name="módulo1.Extenso_62" localSheetId="61">#N/A</definedName>
    <definedName name="módulo1.Extenso_62" localSheetId="62">'ANEXO XXVI.a - VMD'!módulo1.Extenso_62</definedName>
    <definedName name="módulo1.Extenso_62" localSheetId="74">'ANEXO XXVI.m -SONDAGEM'!módulo1.Extenso_62</definedName>
    <definedName name="módulo1.Extenso_62" localSheetId="77">'ANEXO XXVII - LEVANT. TB...'!módulo1.Extenso_62</definedName>
    <definedName name="módulo1.Extenso_62" localSheetId="78">'ANEXO XXVIII - Mod. Med. TB_RP'!módulo1.Extenso_62</definedName>
    <definedName name="módulo1.Extenso_62">módulo1.Extenso_62</definedName>
    <definedName name="módulo1.Extenso_63" localSheetId="21">#N/A</definedName>
    <definedName name="módulo1.Extenso_63" localSheetId="22">#N/A</definedName>
    <definedName name="módulo1.Extenso_63" localSheetId="28">#N/A</definedName>
    <definedName name="módulo1.Extenso_63" localSheetId="23">#N/A</definedName>
    <definedName name="módulo1.Extenso_63" localSheetId="24">#N/A</definedName>
    <definedName name="módulo1.Extenso_63" localSheetId="25">#N/A</definedName>
    <definedName name="módulo1.Extenso_63" localSheetId="26">#N/A</definedName>
    <definedName name="módulo1.Extenso_63" localSheetId="27">#N/A</definedName>
    <definedName name="módulo1.Extenso_63" localSheetId="29">#N/A</definedName>
    <definedName name="módulo1.Extenso_63" localSheetId="30">#N/A</definedName>
    <definedName name="módulo1.Extenso_63" localSheetId="31">#N/A</definedName>
    <definedName name="módulo1.Extenso_63" localSheetId="32">#N/A</definedName>
    <definedName name="módulo1.Extenso_63" localSheetId="33">#N/A</definedName>
    <definedName name="módulo1.Extenso_63" localSheetId="47">#N/A</definedName>
    <definedName name="módulo1.Extenso_63" localSheetId="44">'ANEXO XVI - Padrão de Desempen'!módulo1.Extenso_63</definedName>
    <definedName name="módulo1.Extenso_63" localSheetId="46">#N/A</definedName>
    <definedName name="módulo1.Extenso_63" localSheetId="48">#N/A</definedName>
    <definedName name="módulo1.Extenso_63" localSheetId="81">#N/A</definedName>
    <definedName name="módulo1.Extenso_63" localSheetId="49">#N/A</definedName>
    <definedName name="módulo1.Extenso_63" localSheetId="50">#N/A</definedName>
    <definedName name="módulo1.Extenso_63" localSheetId="51">#N/A</definedName>
    <definedName name="módulo1.Extenso_63" localSheetId="52">#N/A</definedName>
    <definedName name="módulo1.Extenso_63" localSheetId="53">#N/A</definedName>
    <definedName name="módulo1.Extenso_63" localSheetId="54">#N/A</definedName>
    <definedName name="módulo1.Extenso_63" localSheetId="55">#N/A</definedName>
    <definedName name="módulo1.Extenso_63" localSheetId="79">'ANEXO XXIX - NÃO CONFORM.'!módulo1.Extenso_63</definedName>
    <definedName name="módulo1.Extenso_63" localSheetId="80">'ANEXO XXIX.a - NÃO CONFOR.'!módulo1.Extenso_63</definedName>
    <definedName name="módulo1.Extenso_63" localSheetId="56">#N/A</definedName>
    <definedName name="módulo1.Extenso_63" localSheetId="57">#N/A</definedName>
    <definedName name="módulo1.Extenso_63" localSheetId="58">#N/A</definedName>
    <definedName name="módulo1.Extenso_63" localSheetId="59">#N/A</definedName>
    <definedName name="módulo1.Extenso_63" localSheetId="60">#N/A</definedName>
    <definedName name="módulo1.Extenso_63" localSheetId="61">#N/A</definedName>
    <definedName name="módulo1.Extenso_63" localSheetId="62">'ANEXO XXVI.a - VMD'!módulo1.Extenso_63</definedName>
    <definedName name="módulo1.Extenso_63" localSheetId="74">'ANEXO XXVI.m -SONDAGEM'!módulo1.Extenso_63</definedName>
    <definedName name="módulo1.Extenso_63" localSheetId="77">'ANEXO XXVII - LEVANT. TB...'!módulo1.Extenso_63</definedName>
    <definedName name="módulo1.Extenso_63" localSheetId="78">'ANEXO XXVIII - Mod. Med. TB_RP'!módulo1.Extenso_63</definedName>
    <definedName name="módulo1.Extenso_63">módulo1.Extenso_63</definedName>
    <definedName name="módulo1.Extenso_64" localSheetId="21">#N/A</definedName>
    <definedName name="módulo1.Extenso_64" localSheetId="22">#N/A</definedName>
    <definedName name="módulo1.Extenso_64" localSheetId="28">#N/A</definedName>
    <definedName name="módulo1.Extenso_64" localSheetId="23">#N/A</definedName>
    <definedName name="módulo1.Extenso_64" localSheetId="24">#N/A</definedName>
    <definedName name="módulo1.Extenso_64" localSheetId="25">#N/A</definedName>
    <definedName name="módulo1.Extenso_64" localSheetId="26">#N/A</definedName>
    <definedName name="módulo1.Extenso_64" localSheetId="27">#N/A</definedName>
    <definedName name="módulo1.Extenso_64" localSheetId="29">#N/A</definedName>
    <definedName name="módulo1.Extenso_64" localSheetId="30">#N/A</definedName>
    <definedName name="módulo1.Extenso_64" localSheetId="31">#N/A</definedName>
    <definedName name="módulo1.Extenso_64" localSheetId="32">#N/A</definedName>
    <definedName name="módulo1.Extenso_64" localSheetId="33">#N/A</definedName>
    <definedName name="módulo1.Extenso_64" localSheetId="47">#N/A</definedName>
    <definedName name="módulo1.Extenso_64" localSheetId="44">'ANEXO XVI - Padrão de Desempen'!módulo1.Extenso_64</definedName>
    <definedName name="módulo1.Extenso_64" localSheetId="46">#N/A</definedName>
    <definedName name="módulo1.Extenso_64" localSheetId="48">#N/A</definedName>
    <definedName name="módulo1.Extenso_64" localSheetId="81">#N/A</definedName>
    <definedName name="módulo1.Extenso_64" localSheetId="49">#N/A</definedName>
    <definedName name="módulo1.Extenso_64" localSheetId="50">#N/A</definedName>
    <definedName name="módulo1.Extenso_64" localSheetId="51">#N/A</definedName>
    <definedName name="módulo1.Extenso_64" localSheetId="52">#N/A</definedName>
    <definedName name="módulo1.Extenso_64" localSheetId="53">#N/A</definedName>
    <definedName name="módulo1.Extenso_64" localSheetId="54">#N/A</definedName>
    <definedName name="módulo1.Extenso_64" localSheetId="55">#N/A</definedName>
    <definedName name="módulo1.Extenso_64" localSheetId="79">'ANEXO XXIX - NÃO CONFORM.'!módulo1.Extenso_64</definedName>
    <definedName name="módulo1.Extenso_64" localSheetId="80">'ANEXO XXIX.a - NÃO CONFOR.'!módulo1.Extenso_64</definedName>
    <definedName name="módulo1.Extenso_64" localSheetId="56">#N/A</definedName>
    <definedName name="módulo1.Extenso_64" localSheetId="57">#N/A</definedName>
    <definedName name="módulo1.Extenso_64" localSheetId="58">#N/A</definedName>
    <definedName name="módulo1.Extenso_64" localSheetId="59">#N/A</definedName>
    <definedName name="módulo1.Extenso_64" localSheetId="60">#N/A</definedName>
    <definedName name="módulo1.Extenso_64" localSheetId="61">#N/A</definedName>
    <definedName name="módulo1.Extenso_64" localSheetId="62">'ANEXO XXVI.a - VMD'!módulo1.Extenso_64</definedName>
    <definedName name="módulo1.Extenso_64" localSheetId="74">'ANEXO XXVI.m -SONDAGEM'!módulo1.Extenso_64</definedName>
    <definedName name="módulo1.Extenso_64" localSheetId="77">'ANEXO XXVII - LEVANT. TB...'!módulo1.Extenso_64</definedName>
    <definedName name="módulo1.Extenso_64" localSheetId="78">'ANEXO XXVIII - Mod. Med. TB_RP'!módulo1.Extenso_64</definedName>
    <definedName name="módulo1.Extenso_64">módulo1.Extenso_64</definedName>
    <definedName name="módulo1.Extenso_65" localSheetId="21">#N/A</definedName>
    <definedName name="módulo1.Extenso_65" localSheetId="22">#N/A</definedName>
    <definedName name="módulo1.Extenso_65" localSheetId="28">#N/A</definedName>
    <definedName name="módulo1.Extenso_65" localSheetId="23">#N/A</definedName>
    <definedName name="módulo1.Extenso_65" localSheetId="24">#N/A</definedName>
    <definedName name="módulo1.Extenso_65" localSheetId="25">#N/A</definedName>
    <definedName name="módulo1.Extenso_65" localSheetId="26">#N/A</definedName>
    <definedName name="módulo1.Extenso_65" localSheetId="27">#N/A</definedName>
    <definedName name="módulo1.Extenso_65" localSheetId="29">#N/A</definedName>
    <definedName name="módulo1.Extenso_65" localSheetId="30">#N/A</definedName>
    <definedName name="módulo1.Extenso_65" localSheetId="31">#N/A</definedName>
    <definedName name="módulo1.Extenso_65" localSheetId="32">#N/A</definedName>
    <definedName name="módulo1.Extenso_65" localSheetId="33">#N/A</definedName>
    <definedName name="módulo1.Extenso_65" localSheetId="47">#N/A</definedName>
    <definedName name="módulo1.Extenso_65" localSheetId="44">'ANEXO XVI - Padrão de Desempen'!módulo1.Extenso_65</definedName>
    <definedName name="módulo1.Extenso_65" localSheetId="46">#N/A</definedName>
    <definedName name="módulo1.Extenso_65" localSheetId="48">#N/A</definedName>
    <definedName name="módulo1.Extenso_65" localSheetId="81">#N/A</definedName>
    <definedName name="módulo1.Extenso_65" localSheetId="49">#N/A</definedName>
    <definedName name="módulo1.Extenso_65" localSheetId="50">#N/A</definedName>
    <definedName name="módulo1.Extenso_65" localSheetId="51">#N/A</definedName>
    <definedName name="módulo1.Extenso_65" localSheetId="52">#N/A</definedName>
    <definedName name="módulo1.Extenso_65" localSheetId="53">#N/A</definedName>
    <definedName name="módulo1.Extenso_65" localSheetId="54">#N/A</definedName>
    <definedName name="módulo1.Extenso_65" localSheetId="55">#N/A</definedName>
    <definedName name="módulo1.Extenso_65" localSheetId="79">'ANEXO XXIX - NÃO CONFORM.'!módulo1.Extenso_65</definedName>
    <definedName name="módulo1.Extenso_65" localSheetId="80">'ANEXO XXIX.a - NÃO CONFOR.'!módulo1.Extenso_65</definedName>
    <definedName name="módulo1.Extenso_65" localSheetId="56">#N/A</definedName>
    <definedName name="módulo1.Extenso_65" localSheetId="57">#N/A</definedName>
    <definedName name="módulo1.Extenso_65" localSheetId="58">#N/A</definedName>
    <definedName name="módulo1.Extenso_65" localSheetId="59">#N/A</definedName>
    <definedName name="módulo1.Extenso_65" localSheetId="60">#N/A</definedName>
    <definedName name="módulo1.Extenso_65" localSheetId="61">#N/A</definedName>
    <definedName name="módulo1.Extenso_65" localSheetId="62">'ANEXO XXVI.a - VMD'!módulo1.Extenso_65</definedName>
    <definedName name="módulo1.Extenso_65" localSheetId="74">'ANEXO XXVI.m -SONDAGEM'!módulo1.Extenso_65</definedName>
    <definedName name="módulo1.Extenso_65" localSheetId="77">'ANEXO XXVII - LEVANT. TB...'!módulo1.Extenso_65</definedName>
    <definedName name="módulo1.Extenso_65" localSheetId="78">'ANEXO XXVIII - Mod. Med. TB_RP'!módulo1.Extenso_65</definedName>
    <definedName name="módulo1.Extenso_65">módulo1.Extenso_65</definedName>
    <definedName name="módulo1.Extenso_66" localSheetId="21">#N/A</definedName>
    <definedName name="módulo1.Extenso_66" localSheetId="22">#N/A</definedName>
    <definedName name="módulo1.Extenso_66" localSheetId="28">#N/A</definedName>
    <definedName name="módulo1.Extenso_66" localSheetId="23">#N/A</definedName>
    <definedName name="módulo1.Extenso_66" localSheetId="24">#N/A</definedName>
    <definedName name="módulo1.Extenso_66" localSheetId="25">#N/A</definedName>
    <definedName name="módulo1.Extenso_66" localSheetId="26">#N/A</definedName>
    <definedName name="módulo1.Extenso_66" localSheetId="27">#N/A</definedName>
    <definedName name="módulo1.Extenso_66" localSheetId="29">#N/A</definedName>
    <definedName name="módulo1.Extenso_66" localSheetId="30">#N/A</definedName>
    <definedName name="módulo1.Extenso_66" localSheetId="31">#N/A</definedName>
    <definedName name="módulo1.Extenso_66" localSheetId="32">#N/A</definedName>
    <definedName name="módulo1.Extenso_66" localSheetId="33">#N/A</definedName>
    <definedName name="módulo1.Extenso_66" localSheetId="47">#N/A</definedName>
    <definedName name="módulo1.Extenso_66" localSheetId="44">'ANEXO XVI - Padrão de Desempen'!módulo1.Extenso_66</definedName>
    <definedName name="módulo1.Extenso_66" localSheetId="46">#N/A</definedName>
    <definedName name="módulo1.Extenso_66" localSheetId="48">#N/A</definedName>
    <definedName name="módulo1.Extenso_66" localSheetId="81">#N/A</definedName>
    <definedName name="módulo1.Extenso_66" localSheetId="49">#N/A</definedName>
    <definedName name="módulo1.Extenso_66" localSheetId="50">#N/A</definedName>
    <definedName name="módulo1.Extenso_66" localSheetId="51">#N/A</definedName>
    <definedName name="módulo1.Extenso_66" localSheetId="52">#N/A</definedName>
    <definedName name="módulo1.Extenso_66" localSheetId="53">#N/A</definedName>
    <definedName name="módulo1.Extenso_66" localSheetId="54">#N/A</definedName>
    <definedName name="módulo1.Extenso_66" localSheetId="55">#N/A</definedName>
    <definedName name="módulo1.Extenso_66" localSheetId="79">'ANEXO XXIX - NÃO CONFORM.'!módulo1.Extenso_66</definedName>
    <definedName name="módulo1.Extenso_66" localSheetId="80">'ANEXO XXIX.a - NÃO CONFOR.'!módulo1.Extenso_66</definedName>
    <definedName name="módulo1.Extenso_66" localSheetId="56">#N/A</definedName>
    <definedName name="módulo1.Extenso_66" localSheetId="57">#N/A</definedName>
    <definedName name="módulo1.Extenso_66" localSheetId="58">#N/A</definedName>
    <definedName name="módulo1.Extenso_66" localSheetId="59">#N/A</definedName>
    <definedName name="módulo1.Extenso_66" localSheetId="60">#N/A</definedName>
    <definedName name="módulo1.Extenso_66" localSheetId="61">#N/A</definedName>
    <definedName name="módulo1.Extenso_66" localSheetId="62">'ANEXO XXVI.a - VMD'!módulo1.Extenso_66</definedName>
    <definedName name="módulo1.Extenso_66" localSheetId="74">'ANEXO XXVI.m -SONDAGEM'!módulo1.Extenso_66</definedName>
    <definedName name="módulo1.Extenso_66" localSheetId="77">'ANEXO XXVII - LEVANT. TB...'!módulo1.Extenso_66</definedName>
    <definedName name="módulo1.Extenso_66" localSheetId="78">'ANEXO XXVIII - Mod. Med. TB_RP'!módulo1.Extenso_66</definedName>
    <definedName name="módulo1.Extenso_66">módulo1.Extenso_66</definedName>
    <definedName name="módulo1.Extenso_67" localSheetId="21">#N/A</definedName>
    <definedName name="módulo1.Extenso_67" localSheetId="22">#N/A</definedName>
    <definedName name="módulo1.Extenso_67" localSheetId="28">#N/A</definedName>
    <definedName name="módulo1.Extenso_67" localSheetId="23">#N/A</definedName>
    <definedName name="módulo1.Extenso_67" localSheetId="24">#N/A</definedName>
    <definedName name="módulo1.Extenso_67" localSheetId="25">#N/A</definedName>
    <definedName name="módulo1.Extenso_67" localSheetId="26">#N/A</definedName>
    <definedName name="módulo1.Extenso_67" localSheetId="27">#N/A</definedName>
    <definedName name="módulo1.Extenso_67" localSheetId="29">#N/A</definedName>
    <definedName name="módulo1.Extenso_67" localSheetId="30">#N/A</definedName>
    <definedName name="módulo1.Extenso_67" localSheetId="31">#N/A</definedName>
    <definedName name="módulo1.Extenso_67" localSheetId="32">#N/A</definedName>
    <definedName name="módulo1.Extenso_67" localSheetId="33">#N/A</definedName>
    <definedName name="módulo1.Extenso_67" localSheetId="47">#N/A</definedName>
    <definedName name="módulo1.Extenso_67" localSheetId="44">'ANEXO XVI - Padrão de Desempen'!módulo1.Extenso_67</definedName>
    <definedName name="módulo1.Extenso_67" localSheetId="46">#N/A</definedName>
    <definedName name="módulo1.Extenso_67" localSheetId="48">#N/A</definedName>
    <definedName name="módulo1.Extenso_67" localSheetId="81">#N/A</definedName>
    <definedName name="módulo1.Extenso_67" localSheetId="49">#N/A</definedName>
    <definedName name="módulo1.Extenso_67" localSheetId="50">#N/A</definedName>
    <definedName name="módulo1.Extenso_67" localSheetId="51">#N/A</definedName>
    <definedName name="módulo1.Extenso_67" localSheetId="52">#N/A</definedName>
    <definedName name="módulo1.Extenso_67" localSheetId="53">#N/A</definedName>
    <definedName name="módulo1.Extenso_67" localSheetId="54">#N/A</definedName>
    <definedName name="módulo1.Extenso_67" localSheetId="55">#N/A</definedName>
    <definedName name="módulo1.Extenso_67" localSheetId="79">'ANEXO XXIX - NÃO CONFORM.'!módulo1.Extenso_67</definedName>
    <definedName name="módulo1.Extenso_67" localSheetId="80">'ANEXO XXIX.a - NÃO CONFOR.'!módulo1.Extenso_67</definedName>
    <definedName name="módulo1.Extenso_67" localSheetId="56">#N/A</definedName>
    <definedName name="módulo1.Extenso_67" localSheetId="57">#N/A</definedName>
    <definedName name="módulo1.Extenso_67" localSheetId="58">#N/A</definedName>
    <definedName name="módulo1.Extenso_67" localSheetId="59">#N/A</definedName>
    <definedName name="módulo1.Extenso_67" localSheetId="60">#N/A</definedName>
    <definedName name="módulo1.Extenso_67" localSheetId="61">#N/A</definedName>
    <definedName name="módulo1.Extenso_67" localSheetId="62">'ANEXO XXVI.a - VMD'!módulo1.Extenso_67</definedName>
    <definedName name="módulo1.Extenso_67" localSheetId="74">'ANEXO XXVI.m -SONDAGEM'!módulo1.Extenso_67</definedName>
    <definedName name="módulo1.Extenso_67" localSheetId="77">'ANEXO XXVII - LEVANT. TB...'!módulo1.Extenso_67</definedName>
    <definedName name="módulo1.Extenso_67" localSheetId="78">'ANEXO XXVIII - Mod. Med. TB_RP'!módulo1.Extenso_67</definedName>
    <definedName name="módulo1.Extenso_67">módulo1.Extenso_67</definedName>
    <definedName name="módulo1.Extenso_68" localSheetId="21">#N/A</definedName>
    <definedName name="módulo1.Extenso_68" localSheetId="22">#N/A</definedName>
    <definedName name="módulo1.Extenso_68" localSheetId="28">#N/A</definedName>
    <definedName name="módulo1.Extenso_68" localSheetId="23">#N/A</definedName>
    <definedName name="módulo1.Extenso_68" localSheetId="24">#N/A</definedName>
    <definedName name="módulo1.Extenso_68" localSheetId="25">#N/A</definedName>
    <definedName name="módulo1.Extenso_68" localSheetId="26">#N/A</definedName>
    <definedName name="módulo1.Extenso_68" localSheetId="27">#N/A</definedName>
    <definedName name="módulo1.Extenso_68" localSheetId="29">#N/A</definedName>
    <definedName name="módulo1.Extenso_68" localSheetId="30">#N/A</definedName>
    <definedName name="módulo1.Extenso_68" localSheetId="31">#N/A</definedName>
    <definedName name="módulo1.Extenso_68" localSheetId="32">#N/A</definedName>
    <definedName name="módulo1.Extenso_68" localSheetId="33">#N/A</definedName>
    <definedName name="módulo1.Extenso_68" localSheetId="47">#N/A</definedName>
    <definedName name="módulo1.Extenso_68" localSheetId="44">'ANEXO XVI - Padrão de Desempen'!módulo1.Extenso_68</definedName>
    <definedName name="módulo1.Extenso_68" localSheetId="46">#N/A</definedName>
    <definedName name="módulo1.Extenso_68" localSheetId="48">#N/A</definedName>
    <definedName name="módulo1.Extenso_68" localSheetId="81">#N/A</definedName>
    <definedName name="módulo1.Extenso_68" localSheetId="49">#N/A</definedName>
    <definedName name="módulo1.Extenso_68" localSheetId="50">#N/A</definedName>
    <definedName name="módulo1.Extenso_68" localSheetId="51">#N/A</definedName>
    <definedName name="módulo1.Extenso_68" localSheetId="52">#N/A</definedName>
    <definedName name="módulo1.Extenso_68" localSheetId="53">#N/A</definedName>
    <definedName name="módulo1.Extenso_68" localSheetId="54">#N/A</definedName>
    <definedName name="módulo1.Extenso_68" localSheetId="55">#N/A</definedName>
    <definedName name="módulo1.Extenso_68" localSheetId="79">'ANEXO XXIX - NÃO CONFORM.'!módulo1.Extenso_68</definedName>
    <definedName name="módulo1.Extenso_68" localSheetId="80">'ANEXO XXIX.a - NÃO CONFOR.'!módulo1.Extenso_68</definedName>
    <definedName name="módulo1.Extenso_68" localSheetId="56">#N/A</definedName>
    <definedName name="módulo1.Extenso_68" localSheetId="57">#N/A</definedName>
    <definedName name="módulo1.Extenso_68" localSheetId="58">#N/A</definedName>
    <definedName name="módulo1.Extenso_68" localSheetId="59">#N/A</definedName>
    <definedName name="módulo1.Extenso_68" localSheetId="60">#N/A</definedName>
    <definedName name="módulo1.Extenso_68" localSheetId="61">#N/A</definedName>
    <definedName name="módulo1.Extenso_68" localSheetId="62">'ANEXO XXVI.a - VMD'!módulo1.Extenso_68</definedName>
    <definedName name="módulo1.Extenso_68" localSheetId="74">'ANEXO XXVI.m -SONDAGEM'!módulo1.Extenso_68</definedName>
    <definedName name="módulo1.Extenso_68" localSheetId="77">'ANEXO XXVII - LEVANT. TB...'!módulo1.Extenso_68</definedName>
    <definedName name="módulo1.Extenso_68" localSheetId="78">'ANEXO XXVIII - Mod. Med. TB_RP'!módulo1.Extenso_68</definedName>
    <definedName name="módulo1.Extenso_68">módulo1.Extenso_68</definedName>
    <definedName name="módulo1.Extenso_69" localSheetId="21">#N/A</definedName>
    <definedName name="módulo1.Extenso_69" localSheetId="22">#N/A</definedName>
    <definedName name="módulo1.Extenso_69" localSheetId="28">#N/A</definedName>
    <definedName name="módulo1.Extenso_69" localSheetId="23">#N/A</definedName>
    <definedName name="módulo1.Extenso_69" localSheetId="24">#N/A</definedName>
    <definedName name="módulo1.Extenso_69" localSheetId="25">#N/A</definedName>
    <definedName name="módulo1.Extenso_69" localSheetId="26">#N/A</definedName>
    <definedName name="módulo1.Extenso_69" localSheetId="27">#N/A</definedName>
    <definedName name="módulo1.Extenso_69" localSheetId="29">#N/A</definedName>
    <definedName name="módulo1.Extenso_69" localSheetId="30">#N/A</definedName>
    <definedName name="módulo1.Extenso_69" localSheetId="31">#N/A</definedName>
    <definedName name="módulo1.Extenso_69" localSheetId="32">#N/A</definedName>
    <definedName name="módulo1.Extenso_69" localSheetId="33">#N/A</definedName>
    <definedName name="módulo1.Extenso_69" localSheetId="47">#N/A</definedName>
    <definedName name="módulo1.Extenso_69" localSheetId="44">'ANEXO XVI - Padrão de Desempen'!módulo1.Extenso_69</definedName>
    <definedName name="módulo1.Extenso_69" localSheetId="46">#N/A</definedName>
    <definedName name="módulo1.Extenso_69" localSheetId="48">#N/A</definedName>
    <definedName name="módulo1.Extenso_69" localSheetId="81">#N/A</definedName>
    <definedName name="módulo1.Extenso_69" localSheetId="49">#N/A</definedName>
    <definedName name="módulo1.Extenso_69" localSheetId="50">#N/A</definedName>
    <definedName name="módulo1.Extenso_69" localSheetId="51">#N/A</definedName>
    <definedName name="módulo1.Extenso_69" localSheetId="52">#N/A</definedName>
    <definedName name="módulo1.Extenso_69" localSheetId="53">#N/A</definedName>
    <definedName name="módulo1.Extenso_69" localSheetId="54">#N/A</definedName>
    <definedName name="módulo1.Extenso_69" localSheetId="55">#N/A</definedName>
    <definedName name="módulo1.Extenso_69" localSheetId="79">'ANEXO XXIX - NÃO CONFORM.'!módulo1.Extenso_69</definedName>
    <definedName name="módulo1.Extenso_69" localSheetId="80">'ANEXO XXIX.a - NÃO CONFOR.'!módulo1.Extenso_69</definedName>
    <definedName name="módulo1.Extenso_69" localSheetId="56">#N/A</definedName>
    <definedName name="módulo1.Extenso_69" localSheetId="57">#N/A</definedName>
    <definedName name="módulo1.Extenso_69" localSheetId="58">#N/A</definedName>
    <definedName name="módulo1.Extenso_69" localSheetId="59">#N/A</definedName>
    <definedName name="módulo1.Extenso_69" localSheetId="60">#N/A</definedName>
    <definedName name="módulo1.Extenso_69" localSheetId="61">#N/A</definedName>
    <definedName name="módulo1.Extenso_69" localSheetId="62">'ANEXO XXVI.a - VMD'!módulo1.Extenso_69</definedName>
    <definedName name="módulo1.Extenso_69" localSheetId="74">'ANEXO XXVI.m -SONDAGEM'!módulo1.Extenso_69</definedName>
    <definedName name="módulo1.Extenso_69" localSheetId="77">'ANEXO XXVII - LEVANT. TB...'!módulo1.Extenso_69</definedName>
    <definedName name="módulo1.Extenso_69" localSheetId="78">'ANEXO XXVIII - Mod. Med. TB_RP'!módulo1.Extenso_69</definedName>
    <definedName name="módulo1.Extenso_69">módulo1.Extenso_69</definedName>
    <definedName name="módulo1.Extenso_7" localSheetId="21">#N/A</definedName>
    <definedName name="módulo1.Extenso_7" localSheetId="22">#N/A</definedName>
    <definedName name="módulo1.Extenso_7" localSheetId="28">#N/A</definedName>
    <definedName name="módulo1.Extenso_7" localSheetId="23">#N/A</definedName>
    <definedName name="módulo1.Extenso_7" localSheetId="24">#N/A</definedName>
    <definedName name="módulo1.Extenso_7" localSheetId="25">#N/A</definedName>
    <definedName name="módulo1.Extenso_7" localSheetId="26">#N/A</definedName>
    <definedName name="módulo1.Extenso_7" localSheetId="27">#N/A</definedName>
    <definedName name="módulo1.Extenso_7" localSheetId="29">#N/A</definedName>
    <definedName name="módulo1.Extenso_7" localSheetId="30">#N/A</definedName>
    <definedName name="módulo1.Extenso_7" localSheetId="31">#N/A</definedName>
    <definedName name="módulo1.Extenso_7" localSheetId="32">#N/A</definedName>
    <definedName name="módulo1.Extenso_7" localSheetId="33">#N/A</definedName>
    <definedName name="módulo1.Extenso_7" localSheetId="47">'ANEXO XIX - Planilha PATO'!__ABR99</definedName>
    <definedName name="módulo1.Extenso_7" localSheetId="44">'ANEXO XVI - Padrão de Desempen'!módulo1.Extenso_7</definedName>
    <definedName name="módulo1.Extenso_7" localSheetId="46">#N/A</definedName>
    <definedName name="módulo1.Extenso_7" localSheetId="48">#N/A</definedName>
    <definedName name="módulo1.Extenso_7" localSheetId="81">#N/A</definedName>
    <definedName name="módulo1.Extenso_7" localSheetId="49">#N/A</definedName>
    <definedName name="módulo1.Extenso_7" localSheetId="50">#N/A</definedName>
    <definedName name="módulo1.Extenso_7" localSheetId="51">#N/A</definedName>
    <definedName name="módulo1.Extenso_7" localSheetId="52">#N/A</definedName>
    <definedName name="módulo1.Extenso_7" localSheetId="53">#N/A</definedName>
    <definedName name="módulo1.Extenso_7" localSheetId="54">#N/A</definedName>
    <definedName name="módulo1.Extenso_7" localSheetId="55">#N/A</definedName>
    <definedName name="módulo1.Extenso_7" localSheetId="79">'ANEXO XXIX - NÃO CONFORM.'!módulo1.Extenso_7</definedName>
    <definedName name="módulo1.Extenso_7" localSheetId="80">'ANEXO XXIX.a - NÃO CONFOR.'!módulo1.Extenso_7</definedName>
    <definedName name="módulo1.Extenso_7" localSheetId="56">#N/A</definedName>
    <definedName name="módulo1.Extenso_7" localSheetId="57">#N/A</definedName>
    <definedName name="módulo1.Extenso_7" localSheetId="58">#N/A</definedName>
    <definedName name="módulo1.Extenso_7" localSheetId="59">#N/A</definedName>
    <definedName name="módulo1.Extenso_7" localSheetId="60">#N/A</definedName>
    <definedName name="módulo1.Extenso_7" localSheetId="61">#N/A</definedName>
    <definedName name="módulo1.Extenso_7" localSheetId="62">'ANEXO XXVI.a - VMD'!módulo1.Extenso_7</definedName>
    <definedName name="módulo1.Extenso_7" localSheetId="74">'ANEXO XXVI.m -SONDAGEM'!módulo1.Extenso_7</definedName>
    <definedName name="módulo1.Extenso_7" localSheetId="77">'ANEXO XXVII - LEVANT. TB...'!módulo1.Extenso_7</definedName>
    <definedName name="módulo1.Extenso_7" localSheetId="78">'ANEXO XXVIII - Mod. Med. TB_RP'!módulo1.Extenso_7</definedName>
    <definedName name="módulo1.Extenso_7">módulo1.Extenso_7</definedName>
    <definedName name="módulo1.Extenso_70" localSheetId="21">#N/A</definedName>
    <definedName name="módulo1.Extenso_70" localSheetId="22">#N/A</definedName>
    <definedName name="módulo1.Extenso_70" localSheetId="28">#N/A</definedName>
    <definedName name="módulo1.Extenso_70" localSheetId="23">#N/A</definedName>
    <definedName name="módulo1.Extenso_70" localSheetId="24">#N/A</definedName>
    <definedName name="módulo1.Extenso_70" localSheetId="25">#N/A</definedName>
    <definedName name="módulo1.Extenso_70" localSheetId="26">#N/A</definedName>
    <definedName name="módulo1.Extenso_70" localSheetId="27">#N/A</definedName>
    <definedName name="módulo1.Extenso_70" localSheetId="29">#N/A</definedName>
    <definedName name="módulo1.Extenso_70" localSheetId="30">#N/A</definedName>
    <definedName name="módulo1.Extenso_70" localSheetId="31">#N/A</definedName>
    <definedName name="módulo1.Extenso_70" localSheetId="32">#N/A</definedName>
    <definedName name="módulo1.Extenso_70" localSheetId="33">#N/A</definedName>
    <definedName name="módulo1.Extenso_70" localSheetId="47">#N/A</definedName>
    <definedName name="módulo1.Extenso_70" localSheetId="44">'ANEXO XVI - Padrão de Desempen'!módulo1.Extenso_70</definedName>
    <definedName name="módulo1.Extenso_70" localSheetId="46">#N/A</definedName>
    <definedName name="módulo1.Extenso_70" localSheetId="48">#N/A</definedName>
    <definedName name="módulo1.Extenso_70" localSheetId="81">#N/A</definedName>
    <definedName name="módulo1.Extenso_70" localSheetId="49">#N/A</definedName>
    <definedName name="módulo1.Extenso_70" localSheetId="50">#N/A</definedName>
    <definedName name="módulo1.Extenso_70" localSheetId="51">#N/A</definedName>
    <definedName name="módulo1.Extenso_70" localSheetId="52">#N/A</definedName>
    <definedName name="módulo1.Extenso_70" localSheetId="53">#N/A</definedName>
    <definedName name="módulo1.Extenso_70" localSheetId="54">#N/A</definedName>
    <definedName name="módulo1.Extenso_70" localSheetId="55">#N/A</definedName>
    <definedName name="módulo1.Extenso_70" localSheetId="79">'ANEXO XXIX - NÃO CONFORM.'!módulo1.Extenso_70</definedName>
    <definedName name="módulo1.Extenso_70" localSheetId="80">'ANEXO XXIX.a - NÃO CONFOR.'!módulo1.Extenso_70</definedName>
    <definedName name="módulo1.Extenso_70" localSheetId="56">#N/A</definedName>
    <definedName name="módulo1.Extenso_70" localSheetId="57">#N/A</definedName>
    <definedName name="módulo1.Extenso_70" localSheetId="58">#N/A</definedName>
    <definedName name="módulo1.Extenso_70" localSheetId="59">#N/A</definedName>
    <definedName name="módulo1.Extenso_70" localSheetId="60">#N/A</definedName>
    <definedName name="módulo1.Extenso_70" localSheetId="61">#N/A</definedName>
    <definedName name="módulo1.Extenso_70" localSheetId="62">'ANEXO XXVI.a - VMD'!módulo1.Extenso_70</definedName>
    <definedName name="módulo1.Extenso_70" localSheetId="74">'ANEXO XXVI.m -SONDAGEM'!módulo1.Extenso_70</definedName>
    <definedName name="módulo1.Extenso_70" localSheetId="77">'ANEXO XXVII - LEVANT. TB...'!módulo1.Extenso_70</definedName>
    <definedName name="módulo1.Extenso_70" localSheetId="78">'ANEXO XXVIII - Mod. Med. TB_RP'!módulo1.Extenso_70</definedName>
    <definedName name="módulo1.Extenso_70">módulo1.Extenso_70</definedName>
    <definedName name="módulo1.Extenso_71" localSheetId="21">#N/A</definedName>
    <definedName name="módulo1.Extenso_71" localSheetId="22">#N/A</definedName>
    <definedName name="módulo1.Extenso_71" localSheetId="28">#N/A</definedName>
    <definedName name="módulo1.Extenso_71" localSheetId="23">#N/A</definedName>
    <definedName name="módulo1.Extenso_71" localSheetId="24">#N/A</definedName>
    <definedName name="módulo1.Extenso_71" localSheetId="25">#N/A</definedName>
    <definedName name="módulo1.Extenso_71" localSheetId="26">#N/A</definedName>
    <definedName name="módulo1.Extenso_71" localSheetId="27">#N/A</definedName>
    <definedName name="módulo1.Extenso_71" localSheetId="29">#N/A</definedName>
    <definedName name="módulo1.Extenso_71" localSheetId="30">#N/A</definedName>
    <definedName name="módulo1.Extenso_71" localSheetId="31">#N/A</definedName>
    <definedName name="módulo1.Extenso_71" localSheetId="32">#N/A</definedName>
    <definedName name="módulo1.Extenso_71" localSheetId="33">#N/A</definedName>
    <definedName name="módulo1.Extenso_71" localSheetId="47">#N/A</definedName>
    <definedName name="módulo1.Extenso_71" localSheetId="44">'ANEXO XVI - Padrão de Desempen'!módulo1.Extenso_71</definedName>
    <definedName name="módulo1.Extenso_71" localSheetId="46">#N/A</definedName>
    <definedName name="módulo1.Extenso_71" localSheetId="48">#N/A</definedName>
    <definedName name="módulo1.Extenso_71" localSheetId="81">#N/A</definedName>
    <definedName name="módulo1.Extenso_71" localSheetId="49">#N/A</definedName>
    <definedName name="módulo1.Extenso_71" localSheetId="50">#N/A</definedName>
    <definedName name="módulo1.Extenso_71" localSheetId="51">#N/A</definedName>
    <definedName name="módulo1.Extenso_71" localSheetId="52">#N/A</definedName>
    <definedName name="módulo1.Extenso_71" localSheetId="53">#N/A</definedName>
    <definedName name="módulo1.Extenso_71" localSheetId="54">#N/A</definedName>
    <definedName name="módulo1.Extenso_71" localSheetId="55">#N/A</definedName>
    <definedName name="módulo1.Extenso_71" localSheetId="79">'ANEXO XXIX - NÃO CONFORM.'!módulo1.Extenso_71</definedName>
    <definedName name="módulo1.Extenso_71" localSheetId="80">'ANEXO XXIX.a - NÃO CONFOR.'!módulo1.Extenso_71</definedName>
    <definedName name="módulo1.Extenso_71" localSheetId="56">#N/A</definedName>
    <definedName name="módulo1.Extenso_71" localSheetId="57">#N/A</definedName>
    <definedName name="módulo1.Extenso_71" localSheetId="58">#N/A</definedName>
    <definedName name="módulo1.Extenso_71" localSheetId="59">#N/A</definedName>
    <definedName name="módulo1.Extenso_71" localSheetId="60">#N/A</definedName>
    <definedName name="módulo1.Extenso_71" localSheetId="61">#N/A</definedName>
    <definedName name="módulo1.Extenso_71" localSheetId="62">'ANEXO XXVI.a - VMD'!módulo1.Extenso_71</definedName>
    <definedName name="módulo1.Extenso_71" localSheetId="74">'ANEXO XXVI.m -SONDAGEM'!módulo1.Extenso_71</definedName>
    <definedName name="módulo1.Extenso_71" localSheetId="77">'ANEXO XXVII - LEVANT. TB...'!módulo1.Extenso_71</definedName>
    <definedName name="módulo1.Extenso_71" localSheetId="78">'ANEXO XXVIII - Mod. Med. TB_RP'!módulo1.Extenso_71</definedName>
    <definedName name="módulo1.Extenso_71">módulo1.Extenso_71</definedName>
    <definedName name="módulo1.Extenso_72" localSheetId="21">#N/A</definedName>
    <definedName name="módulo1.Extenso_72" localSheetId="22">#N/A</definedName>
    <definedName name="módulo1.Extenso_72" localSheetId="28">#N/A</definedName>
    <definedName name="módulo1.Extenso_72" localSheetId="23">#N/A</definedName>
    <definedName name="módulo1.Extenso_72" localSheetId="24">#N/A</definedName>
    <definedName name="módulo1.Extenso_72" localSheetId="25">#N/A</definedName>
    <definedName name="módulo1.Extenso_72" localSheetId="26">#N/A</definedName>
    <definedName name="módulo1.Extenso_72" localSheetId="27">#N/A</definedName>
    <definedName name="módulo1.Extenso_72" localSheetId="29">#N/A</definedName>
    <definedName name="módulo1.Extenso_72" localSheetId="30">#N/A</definedName>
    <definedName name="módulo1.Extenso_72" localSheetId="31">#N/A</definedName>
    <definedName name="módulo1.Extenso_72" localSheetId="32">#N/A</definedName>
    <definedName name="módulo1.Extenso_72" localSheetId="33">#N/A</definedName>
    <definedName name="módulo1.Extenso_72" localSheetId="47">#N/A</definedName>
    <definedName name="módulo1.Extenso_72" localSheetId="44">'ANEXO XVI - Padrão de Desempen'!módulo1.Extenso_72</definedName>
    <definedName name="módulo1.Extenso_72" localSheetId="46">#N/A</definedName>
    <definedName name="módulo1.Extenso_72" localSheetId="48">#N/A</definedName>
    <definedName name="módulo1.Extenso_72" localSheetId="81">#N/A</definedName>
    <definedName name="módulo1.Extenso_72" localSheetId="49">#N/A</definedName>
    <definedName name="módulo1.Extenso_72" localSheetId="50">#N/A</definedName>
    <definedName name="módulo1.Extenso_72" localSheetId="51">#N/A</definedName>
    <definedName name="módulo1.Extenso_72" localSheetId="52">#N/A</definedName>
    <definedName name="módulo1.Extenso_72" localSheetId="53">#N/A</definedName>
    <definedName name="módulo1.Extenso_72" localSheetId="54">#N/A</definedName>
    <definedName name="módulo1.Extenso_72" localSheetId="55">#N/A</definedName>
    <definedName name="módulo1.Extenso_72" localSheetId="79">'ANEXO XXIX - NÃO CONFORM.'!módulo1.Extenso_72</definedName>
    <definedName name="módulo1.Extenso_72" localSheetId="80">'ANEXO XXIX.a - NÃO CONFOR.'!módulo1.Extenso_72</definedName>
    <definedName name="módulo1.Extenso_72" localSheetId="56">#N/A</definedName>
    <definedName name="módulo1.Extenso_72" localSheetId="57">#N/A</definedName>
    <definedName name="módulo1.Extenso_72" localSheetId="58">#N/A</definedName>
    <definedName name="módulo1.Extenso_72" localSheetId="59">#N/A</definedName>
    <definedName name="módulo1.Extenso_72" localSheetId="60">#N/A</definedName>
    <definedName name="módulo1.Extenso_72" localSheetId="61">#N/A</definedName>
    <definedName name="módulo1.Extenso_72" localSheetId="62">'ANEXO XXVI.a - VMD'!módulo1.Extenso_72</definedName>
    <definedName name="módulo1.Extenso_72" localSheetId="74">'ANEXO XXVI.m -SONDAGEM'!módulo1.Extenso_72</definedName>
    <definedName name="módulo1.Extenso_72" localSheetId="77">'ANEXO XXVII - LEVANT. TB...'!módulo1.Extenso_72</definedName>
    <definedName name="módulo1.Extenso_72" localSheetId="78">'ANEXO XXVIII - Mod. Med. TB_RP'!módulo1.Extenso_72</definedName>
    <definedName name="módulo1.Extenso_72">módulo1.Extenso_72</definedName>
    <definedName name="módulo1.Extenso_8" localSheetId="21">#N/A</definedName>
    <definedName name="módulo1.Extenso_8" localSheetId="22">#N/A</definedName>
    <definedName name="módulo1.Extenso_8" localSheetId="28">#N/A</definedName>
    <definedName name="módulo1.Extenso_8" localSheetId="23">#N/A</definedName>
    <definedName name="módulo1.Extenso_8" localSheetId="24">#N/A</definedName>
    <definedName name="módulo1.Extenso_8" localSheetId="25">#N/A</definedName>
    <definedName name="módulo1.Extenso_8" localSheetId="26">#N/A</definedName>
    <definedName name="módulo1.Extenso_8" localSheetId="27">#N/A</definedName>
    <definedName name="módulo1.Extenso_8" localSheetId="29">#N/A</definedName>
    <definedName name="módulo1.Extenso_8" localSheetId="30">#N/A</definedName>
    <definedName name="módulo1.Extenso_8" localSheetId="31">#N/A</definedName>
    <definedName name="módulo1.Extenso_8" localSheetId="32">#N/A</definedName>
    <definedName name="módulo1.Extenso_8" localSheetId="33">#N/A</definedName>
    <definedName name="módulo1.Extenso_8" localSheetId="47">#N/A</definedName>
    <definedName name="módulo1.Extenso_8" localSheetId="44">'ANEXO XVI - Padrão de Desempen'!módulo1.Extenso_8</definedName>
    <definedName name="módulo1.Extenso_8" localSheetId="46">#N/A</definedName>
    <definedName name="módulo1.Extenso_8" localSheetId="48">#N/A</definedName>
    <definedName name="módulo1.Extenso_8" localSheetId="81">#N/A</definedName>
    <definedName name="módulo1.Extenso_8" localSheetId="49">#N/A</definedName>
    <definedName name="módulo1.Extenso_8" localSheetId="50">#N/A</definedName>
    <definedName name="módulo1.Extenso_8" localSheetId="51">#N/A</definedName>
    <definedName name="módulo1.Extenso_8" localSheetId="52">#N/A</definedName>
    <definedName name="módulo1.Extenso_8" localSheetId="53">#N/A</definedName>
    <definedName name="módulo1.Extenso_8" localSheetId="54">#N/A</definedName>
    <definedName name="módulo1.Extenso_8" localSheetId="55">#N/A</definedName>
    <definedName name="módulo1.Extenso_8" localSheetId="79">'ANEXO XXIX - NÃO CONFORM.'!módulo1.Extenso_8</definedName>
    <definedName name="módulo1.Extenso_8" localSheetId="80">'ANEXO XXIX.a - NÃO CONFOR.'!módulo1.Extenso_8</definedName>
    <definedName name="módulo1.Extenso_8" localSheetId="56">#N/A</definedName>
    <definedName name="módulo1.Extenso_8" localSheetId="57">#N/A</definedName>
    <definedName name="módulo1.Extenso_8" localSheetId="58">#N/A</definedName>
    <definedName name="módulo1.Extenso_8" localSheetId="59">#N/A</definedName>
    <definedName name="módulo1.Extenso_8" localSheetId="60">#N/A</definedName>
    <definedName name="módulo1.Extenso_8" localSheetId="61">#N/A</definedName>
    <definedName name="módulo1.Extenso_8" localSheetId="62">'ANEXO XXVI.a - VMD'!módulo1.Extenso_8</definedName>
    <definedName name="módulo1.Extenso_8" localSheetId="74">'ANEXO XXVI.m -SONDAGEM'!módulo1.Extenso_8</definedName>
    <definedName name="módulo1.Extenso_8" localSheetId="77">'ANEXO XXVII - LEVANT. TB...'!módulo1.Extenso_8</definedName>
    <definedName name="módulo1.Extenso_8" localSheetId="78">'ANEXO XXVIII - Mod. Med. TB_RP'!módulo1.Extenso_8</definedName>
    <definedName name="módulo1.Extenso_8">módulo1.Extenso_8</definedName>
    <definedName name="módulo1.Extenso_9" localSheetId="21">#N/A</definedName>
    <definedName name="módulo1.Extenso_9" localSheetId="22">#N/A</definedName>
    <definedName name="módulo1.Extenso_9" localSheetId="28">#N/A</definedName>
    <definedName name="módulo1.Extenso_9" localSheetId="23">#N/A</definedName>
    <definedName name="módulo1.Extenso_9" localSheetId="24">#N/A</definedName>
    <definedName name="módulo1.Extenso_9" localSheetId="25">#N/A</definedName>
    <definedName name="módulo1.Extenso_9" localSheetId="26">#N/A</definedName>
    <definedName name="módulo1.Extenso_9" localSheetId="27">#N/A</definedName>
    <definedName name="módulo1.Extenso_9" localSheetId="29">#N/A</definedName>
    <definedName name="módulo1.Extenso_9" localSheetId="30">#N/A</definedName>
    <definedName name="módulo1.Extenso_9" localSheetId="31">#N/A</definedName>
    <definedName name="módulo1.Extenso_9" localSheetId="32">#N/A</definedName>
    <definedName name="módulo1.Extenso_9" localSheetId="33">#N/A</definedName>
    <definedName name="módulo1.Extenso_9" localSheetId="47">#N/A</definedName>
    <definedName name="módulo1.Extenso_9" localSheetId="44">'ANEXO XVI - Padrão de Desempen'!módulo1.Extenso_9</definedName>
    <definedName name="módulo1.Extenso_9" localSheetId="46">#N/A</definedName>
    <definedName name="módulo1.Extenso_9" localSheetId="48">#N/A</definedName>
    <definedName name="módulo1.Extenso_9" localSheetId="81">#N/A</definedName>
    <definedName name="módulo1.Extenso_9" localSheetId="49">#N/A</definedName>
    <definedName name="módulo1.Extenso_9" localSheetId="50">#N/A</definedName>
    <definedName name="módulo1.Extenso_9" localSheetId="51">#N/A</definedName>
    <definedName name="módulo1.Extenso_9" localSheetId="52">#N/A</definedName>
    <definedName name="módulo1.Extenso_9" localSheetId="53">#N/A</definedName>
    <definedName name="módulo1.Extenso_9" localSheetId="54">#N/A</definedName>
    <definedName name="módulo1.Extenso_9" localSheetId="55">#N/A</definedName>
    <definedName name="módulo1.Extenso_9" localSheetId="79">'ANEXO XXIX - NÃO CONFORM.'!módulo1.Extenso_9</definedName>
    <definedName name="módulo1.Extenso_9" localSheetId="80">'ANEXO XXIX.a - NÃO CONFOR.'!módulo1.Extenso_9</definedName>
    <definedName name="módulo1.Extenso_9" localSheetId="56">#N/A</definedName>
    <definedName name="módulo1.Extenso_9" localSheetId="57">#N/A</definedName>
    <definedName name="módulo1.Extenso_9" localSheetId="58">#N/A</definedName>
    <definedName name="módulo1.Extenso_9" localSheetId="59">#N/A</definedName>
    <definedName name="módulo1.Extenso_9" localSheetId="60">#N/A</definedName>
    <definedName name="módulo1.Extenso_9" localSheetId="61">#N/A</definedName>
    <definedName name="módulo1.Extenso_9" localSheetId="62">'ANEXO XXVI.a - VMD'!módulo1.Extenso_9</definedName>
    <definedName name="módulo1.Extenso_9" localSheetId="74">'ANEXO XXVI.m -SONDAGEM'!módulo1.Extenso_9</definedName>
    <definedName name="módulo1.Extenso_9" localSheetId="77">'ANEXO XXVII - LEVANT. TB...'!módulo1.Extenso_9</definedName>
    <definedName name="módulo1.Extenso_9" localSheetId="78">'ANEXO XXVIII - Mod. Med. TB_RP'!módulo1.Extenso_9</definedName>
    <definedName name="módulo1.Extenso_9">módulo1.Extenso_9</definedName>
    <definedName name="MP" localSheetId="21" hidden="1">#REF!</definedName>
    <definedName name="MP" localSheetId="22" hidden="1">#REF!</definedName>
    <definedName name="MP" localSheetId="28" hidden="1">#REF!</definedName>
    <definedName name="MP" localSheetId="23" hidden="1">#REF!</definedName>
    <definedName name="MP" localSheetId="24" hidden="1">#REF!</definedName>
    <definedName name="MP" localSheetId="25" hidden="1">#REF!</definedName>
    <definedName name="MP" localSheetId="26" hidden="1">#REF!</definedName>
    <definedName name="MP" localSheetId="27" hidden="1">#REF!</definedName>
    <definedName name="MP" localSheetId="29" hidden="1">#REF!</definedName>
    <definedName name="MP" localSheetId="30" hidden="1">#REF!</definedName>
    <definedName name="MP" localSheetId="31" hidden="1">#REF!</definedName>
    <definedName name="MP" localSheetId="32" hidden="1">#REF!</definedName>
    <definedName name="MP" localSheetId="33" hidden="1">#REF!</definedName>
    <definedName name="MP" localSheetId="47" hidden="1">#REF!</definedName>
    <definedName name="MP" localSheetId="46" hidden="1">#REF!</definedName>
    <definedName name="MP" localSheetId="50" hidden="1">#REF!</definedName>
    <definedName name="MP" localSheetId="51" hidden="1">#REF!</definedName>
    <definedName name="MP" localSheetId="52" hidden="1">#REF!</definedName>
    <definedName name="MP" localSheetId="53" hidden="1">#REF!</definedName>
    <definedName name="MP" localSheetId="54" hidden="1">#REF!</definedName>
    <definedName name="MP" localSheetId="55" hidden="1">#REF!</definedName>
    <definedName name="MP" localSheetId="79" hidden="1">#REF!</definedName>
    <definedName name="MP" localSheetId="80" hidden="1">#REF!</definedName>
    <definedName name="MP" localSheetId="56" hidden="1">#REF!</definedName>
    <definedName name="MP" localSheetId="57" hidden="1">#REF!</definedName>
    <definedName name="MP" localSheetId="58" hidden="1">#REF!</definedName>
    <definedName name="MP" localSheetId="59" hidden="1">#REF!</definedName>
    <definedName name="MP" localSheetId="60" hidden="1">#REF!</definedName>
    <definedName name="MP" localSheetId="61" hidden="1">#REF!</definedName>
    <definedName name="MP" localSheetId="62" hidden="1">#REF!</definedName>
    <definedName name="MP" localSheetId="77" hidden="1">#REF!</definedName>
    <definedName name="MP" localSheetId="78" hidden="1">#REF!</definedName>
    <definedName name="MP" hidden="1">#REF!</definedName>
    <definedName name="MSICRO_1" localSheetId="47">#REF!</definedName>
    <definedName name="MSICRO_1" localSheetId="79">#REF!</definedName>
    <definedName name="MSICRO_1" localSheetId="80">#REF!</definedName>
    <definedName name="MSICRO_1" localSheetId="62">#REF!</definedName>
    <definedName name="MSICRO_1" localSheetId="78">#REF!</definedName>
    <definedName name="MSICRO_1">#REF!</definedName>
    <definedName name="n">#N/A</definedName>
    <definedName name="N." localSheetId="23">#REF!</definedName>
    <definedName name="N." localSheetId="25">#REF!</definedName>
    <definedName name="N." localSheetId="26">#REF!</definedName>
    <definedName name="N." localSheetId="27">#REF!</definedName>
    <definedName name="N." localSheetId="29">#REF!</definedName>
    <definedName name="N." localSheetId="30">#REF!</definedName>
    <definedName name="N." localSheetId="31">#REF!</definedName>
    <definedName name="N." localSheetId="47">#REF!</definedName>
    <definedName name="N." localSheetId="46">#REF!</definedName>
    <definedName name="N." localSheetId="48">#REF!</definedName>
    <definedName name="N." localSheetId="49">#REF!</definedName>
    <definedName name="N." localSheetId="50">#REF!</definedName>
    <definedName name="N." localSheetId="51">#REF!</definedName>
    <definedName name="N." localSheetId="52">#REF!</definedName>
    <definedName name="N." localSheetId="53">#REF!</definedName>
    <definedName name="N." localSheetId="54">#REF!</definedName>
    <definedName name="N." localSheetId="55">#REF!</definedName>
    <definedName name="N." localSheetId="79">#REF!</definedName>
    <definedName name="N." localSheetId="80">#REF!</definedName>
    <definedName name="N." localSheetId="56">#REF!</definedName>
    <definedName name="N." localSheetId="57">#REF!</definedName>
    <definedName name="N." localSheetId="58">#REF!</definedName>
    <definedName name="N." localSheetId="59">#REF!</definedName>
    <definedName name="N." localSheetId="60">#REF!</definedName>
    <definedName name="N." localSheetId="61">#REF!</definedName>
    <definedName name="N." localSheetId="62">#REF!</definedName>
    <definedName name="N." localSheetId="78">#REF!</definedName>
    <definedName name="N.">#REF!</definedName>
    <definedName name="N_faixas_Percent" localSheetId="32">OFFSET(#REF!,0,MATCH(#REF!,#REF!,0)-1,COUNTA(#REF!),1)</definedName>
    <definedName name="N_faixas_Percent" localSheetId="33">OFFSET(#REF!,0,MATCH(#REF!,#REF!,0)-1,COUNTA(#REF!),1)</definedName>
    <definedName name="N_faixas_Percent" localSheetId="79">OFFSET(#REF!,0,MATCH(#REF!,#REF!,0)-1,COUNTA(#REF!),1)</definedName>
    <definedName name="N_faixas_Percent" localSheetId="80">OFFSET(#REF!,0,MATCH(#REF!,#REF!,0)-1,COUNTA(#REF!),1)</definedName>
    <definedName name="N_faixas_Percent" localSheetId="77">OFFSET(#REF!,0,MATCH(#REF!,#REF!,0)-1,COUNTA(#REF!),1)</definedName>
    <definedName name="N_faixas_Percent" localSheetId="78">OFFSET(#REF!,0,MATCH(#REF!,#REF!,0)-1,COUNTA(#REF!),1)</definedName>
    <definedName name="N_faixas_Percent">OFFSET(#REF!,0,MATCH(#REF!,#REF!,0)-1,COUNTA(#REF!),1)</definedName>
    <definedName name="NãoSeAplica" localSheetId="46">#REF!</definedName>
    <definedName name="NãoSeAplica" localSheetId="79">#REF!</definedName>
    <definedName name="NãoSeAplica" localSheetId="80">#REF!</definedName>
    <definedName name="NãoSeAplica" localSheetId="62">#REF!</definedName>
    <definedName name="NãoSeAplica" localSheetId="74">#REF!</definedName>
    <definedName name="NãoSeAplica" localSheetId="77">#REF!</definedName>
    <definedName name="NãoSeAplica" localSheetId="78">#REF!</definedName>
    <definedName name="NãoSeAplica">#REF!</definedName>
    <definedName name="NãoseaplicaDescida" localSheetId="4">#REF!</definedName>
    <definedName name="NãoseaplicaDescida" localSheetId="3">#REF!</definedName>
    <definedName name="NãoseaplicaDescida" localSheetId="2">#REF!</definedName>
    <definedName name="NãoseaplicaDescida" localSheetId="31">#REF!</definedName>
    <definedName name="NãoseaplicaDescida" localSheetId="44">#REF!</definedName>
    <definedName name="NãoseaplicaDescida" localSheetId="46">#REF!</definedName>
    <definedName name="NãoseaplicaDescida" localSheetId="79">#REF!</definedName>
    <definedName name="NãoseaplicaDescida" localSheetId="80">#REF!</definedName>
    <definedName name="NãoseaplicaDescida" localSheetId="62">#REF!</definedName>
    <definedName name="NãoseaplicaDescida" localSheetId="78">#REF!</definedName>
    <definedName name="NãoseaplicaDescida">#REF!</definedName>
    <definedName name="NãoseaplicaEntrada" localSheetId="4">#REF!</definedName>
    <definedName name="NãoseaplicaEntrada" localSheetId="3">#REF!</definedName>
    <definedName name="NãoseaplicaEntrada" localSheetId="2">#REF!</definedName>
    <definedName name="NãoseaplicaEntrada" localSheetId="79">#REF!</definedName>
    <definedName name="NãoseaplicaEntrada" localSheetId="80">#REF!</definedName>
    <definedName name="NãoseaplicaEntrada" localSheetId="62">#REF!</definedName>
    <definedName name="NãoseaplicaEntrada" localSheetId="78">#REF!</definedName>
    <definedName name="NãoseaplicaEntrada">#REF!</definedName>
    <definedName name="NãoseaplicaMeioFio" localSheetId="79">#REF!</definedName>
    <definedName name="NãoseaplicaMeioFio" localSheetId="80">#REF!</definedName>
    <definedName name="NãoseaplicaMeioFio" localSheetId="62">#REF!</definedName>
    <definedName name="NãoseaplicaMeioFio" localSheetId="78">#REF!</definedName>
    <definedName name="NãoseaplicaMeioFio">#REF!</definedName>
    <definedName name="NãoseaplicaOAC" localSheetId="79">#REF!</definedName>
    <definedName name="NãoseaplicaOAC" localSheetId="80">#REF!</definedName>
    <definedName name="NãoseaplicaOAC" localSheetId="62">#REF!</definedName>
    <definedName name="NãoseaplicaOAC" localSheetId="78">#REF!</definedName>
    <definedName name="NãoseaplicaOAC">#REF!</definedName>
    <definedName name="NãoseaplicaSarjeta" localSheetId="4">#REF!</definedName>
    <definedName name="NãoseaplicaSarjeta" localSheetId="3">#REF!</definedName>
    <definedName name="NãoseaplicaSarjeta" localSheetId="2">#REF!</definedName>
    <definedName name="NãoseaplicaSarjeta" localSheetId="79">#REF!</definedName>
    <definedName name="NãoseaplicaSarjeta" localSheetId="80">#REF!</definedName>
    <definedName name="NãoseaplicaSarjeta" localSheetId="62">#REF!</definedName>
    <definedName name="NãoseaplicaSarjeta" localSheetId="78">#REF!</definedName>
    <definedName name="NãoseaplicaSarjeta">#REF!</definedName>
    <definedName name="NãoseaplicaValeta" localSheetId="4">#REF!</definedName>
    <definedName name="NãoseaplicaValeta" localSheetId="3">#REF!</definedName>
    <definedName name="NãoseaplicaValeta" localSheetId="2">#REF!</definedName>
    <definedName name="NãoseaplicaValeta" localSheetId="79">#REF!</definedName>
    <definedName name="NãoseaplicaValeta" localSheetId="80">#REF!</definedName>
    <definedName name="NãoseaplicaValeta" localSheetId="62">#REF!</definedName>
    <definedName name="NãoseaplicaValeta" localSheetId="78">#REF!</definedName>
    <definedName name="NãoseaplicaValeta">#REF!</definedName>
    <definedName name="NATUREZA" localSheetId="22">#REF!</definedName>
    <definedName name="NATUREZA" localSheetId="28">#REF!</definedName>
    <definedName name="NATUREZA" localSheetId="24">#REF!</definedName>
    <definedName name="NATUREZA" localSheetId="32">#REF!</definedName>
    <definedName name="NATUREZA" localSheetId="33">#REF!</definedName>
    <definedName name="NATUREZA" localSheetId="81">#REF!</definedName>
    <definedName name="NATUREZA" localSheetId="79">#REF!</definedName>
    <definedName name="NATUREZA" localSheetId="80">#REF!</definedName>
    <definedName name="NATUREZA" localSheetId="62">#REF!</definedName>
    <definedName name="NATUREZA" localSheetId="78">#REF!</definedName>
    <definedName name="NATUREZA">#REF!</definedName>
    <definedName name="NColunas" localSheetId="47">#REF!</definedName>
    <definedName name="NColunas" localSheetId="79">#REF!</definedName>
    <definedName name="NColunas" localSheetId="80">#REF!</definedName>
    <definedName name="NColunas" localSheetId="62">#REF!</definedName>
    <definedName name="NColunas" localSheetId="78">#REF!</definedName>
    <definedName name="NColunas">#REF!</definedName>
    <definedName name="NLEq" hidden="1">4</definedName>
    <definedName name="NLinhasPagina" localSheetId="23">#REF!</definedName>
    <definedName name="NLinhasPagina" localSheetId="25">#REF!</definedName>
    <definedName name="NLinhasPagina" localSheetId="26">#REF!</definedName>
    <definedName name="NLinhasPagina" localSheetId="27">#REF!</definedName>
    <definedName name="NLinhasPagina" localSheetId="29">#REF!</definedName>
    <definedName name="NLinhasPagina" localSheetId="30">#REF!</definedName>
    <definedName name="NLinhasPagina" localSheetId="31">#REF!</definedName>
    <definedName name="NLinhasPagina" localSheetId="47">#REF!</definedName>
    <definedName name="NLinhasPagina" localSheetId="46">#REF!</definedName>
    <definedName name="NLinhasPagina" localSheetId="48">#REF!</definedName>
    <definedName name="NLinhasPagina" localSheetId="49">#REF!</definedName>
    <definedName name="NLinhasPagina" localSheetId="50">#REF!</definedName>
    <definedName name="NLinhasPagina" localSheetId="51">#REF!</definedName>
    <definedName name="NLinhasPagina" localSheetId="52">#REF!</definedName>
    <definedName name="NLinhasPagina" localSheetId="53">#REF!</definedName>
    <definedName name="NLinhasPagina" localSheetId="54">#REF!</definedName>
    <definedName name="NLinhasPagina" localSheetId="55">#REF!</definedName>
    <definedName name="NLinhasPagina" localSheetId="79">#REF!</definedName>
    <definedName name="NLinhasPagina" localSheetId="80">#REF!</definedName>
    <definedName name="NLinhasPagina" localSheetId="56">#REF!</definedName>
    <definedName name="NLinhasPagina" localSheetId="57">#REF!</definedName>
    <definedName name="NLinhasPagina" localSheetId="58">#REF!</definedName>
    <definedName name="NLinhasPagina" localSheetId="59">#REF!</definedName>
    <definedName name="NLinhasPagina" localSheetId="60">#REF!</definedName>
    <definedName name="NLinhasPagina" localSheetId="61">#REF!</definedName>
    <definedName name="NLinhasPagina" localSheetId="62">#REF!</definedName>
    <definedName name="NLinhasPagina" localSheetId="78">#REF!</definedName>
    <definedName name="NLinhasPagina">#REF!</definedName>
    <definedName name="NLinhasRodape" localSheetId="23">#REF!</definedName>
    <definedName name="NLinhasRodape" localSheetId="25">#REF!</definedName>
    <definedName name="NLinhasRodape" localSheetId="26">#REF!</definedName>
    <definedName name="NLinhasRodape" localSheetId="27">#REF!</definedName>
    <definedName name="NLinhasRodape" localSheetId="29">#REF!</definedName>
    <definedName name="NLinhasRodape" localSheetId="30">#REF!</definedName>
    <definedName name="NLinhasRodape" localSheetId="31">#REF!</definedName>
    <definedName name="NLinhasRodape" localSheetId="47">#REF!</definedName>
    <definedName name="NLinhasRodape" localSheetId="46">#REF!</definedName>
    <definedName name="NLinhasRodape" localSheetId="48">#REF!</definedName>
    <definedName name="NLinhasRodape" localSheetId="49">#REF!</definedName>
    <definedName name="NLinhasRodape" localSheetId="50">#REF!</definedName>
    <definedName name="NLinhasRodape" localSheetId="51">#REF!</definedName>
    <definedName name="NLinhasRodape" localSheetId="52">#REF!</definedName>
    <definedName name="NLinhasRodape" localSheetId="53">#REF!</definedName>
    <definedName name="NLinhasRodape" localSheetId="54">#REF!</definedName>
    <definedName name="NLinhasRodape" localSheetId="55">#REF!</definedName>
    <definedName name="NLinhasRodape" localSheetId="79">#REF!</definedName>
    <definedName name="NLinhasRodape" localSheetId="80">#REF!</definedName>
    <definedName name="NLinhasRodape" localSheetId="56">#REF!</definedName>
    <definedName name="NLinhasRodape" localSheetId="57">#REF!</definedName>
    <definedName name="NLinhasRodape" localSheetId="58">#REF!</definedName>
    <definedName name="NLinhasRodape" localSheetId="59">#REF!</definedName>
    <definedName name="NLinhasRodape" localSheetId="60">#REF!</definedName>
    <definedName name="NLinhasRodape" localSheetId="61">#REF!</definedName>
    <definedName name="NLinhasRodape" localSheetId="62">#REF!</definedName>
    <definedName name="NLinhasRodape" localSheetId="78">#REF!</definedName>
    <definedName name="NLinhasRodape">#REF!</definedName>
    <definedName name="NLMo" hidden="1">6</definedName>
    <definedName name="NLMp" hidden="1">5</definedName>
    <definedName name="NLTr" hidden="1">3</definedName>
    <definedName name="nm">#N/A</definedName>
    <definedName name="NRP" localSheetId="23">#REF!</definedName>
    <definedName name="NRP" localSheetId="25">#REF!</definedName>
    <definedName name="NRP" localSheetId="26">#REF!</definedName>
    <definedName name="NRP" localSheetId="27">#REF!</definedName>
    <definedName name="NRP" localSheetId="29">#REF!</definedName>
    <definedName name="NRP" localSheetId="30">#REF!</definedName>
    <definedName name="NRP" localSheetId="31">#REF!</definedName>
    <definedName name="NRP" localSheetId="47">#REF!</definedName>
    <definedName name="NRP" localSheetId="46">#REF!</definedName>
    <definedName name="NRP" localSheetId="48">#REF!</definedName>
    <definedName name="NRP" localSheetId="49">#REF!</definedName>
    <definedName name="NRP" localSheetId="50">#REF!</definedName>
    <definedName name="NRP" localSheetId="51">#REF!</definedName>
    <definedName name="NRP" localSheetId="52">#REF!</definedName>
    <definedName name="NRP" localSheetId="53">#REF!</definedName>
    <definedName name="NRP" localSheetId="54">#REF!</definedName>
    <definedName name="NRP" localSheetId="55">#REF!</definedName>
    <definedName name="NRP" localSheetId="79">#REF!</definedName>
    <definedName name="NRP" localSheetId="80">#REF!</definedName>
    <definedName name="NRP" localSheetId="56">#REF!</definedName>
    <definedName name="NRP" localSheetId="57">#REF!</definedName>
    <definedName name="NRP" localSheetId="58">#REF!</definedName>
    <definedName name="NRP" localSheetId="59">#REF!</definedName>
    <definedName name="NRP" localSheetId="60">#REF!</definedName>
    <definedName name="NRP" localSheetId="61">#REF!</definedName>
    <definedName name="NRP" localSheetId="62">#REF!</definedName>
    <definedName name="NRP" localSheetId="78">#REF!</definedName>
    <definedName name="NRP">#REF!</definedName>
    <definedName name="NTEI" localSheetId="22">#REF!</definedName>
    <definedName name="NTEI" localSheetId="28">#REF!</definedName>
    <definedName name="NTEI" localSheetId="24">#REF!</definedName>
    <definedName name="NTEI" localSheetId="79">#REF!</definedName>
    <definedName name="NTEI" localSheetId="80">#REF!</definedName>
    <definedName name="NTEI" localSheetId="62">#REF!</definedName>
    <definedName name="NTEI" localSheetId="77">#REF!</definedName>
    <definedName name="NTEI" localSheetId="78">#REF!</definedName>
    <definedName name="NTEI">#REF!</definedName>
    <definedName name="NTEI_10" localSheetId="22">#REF!</definedName>
    <definedName name="NTEI_10" localSheetId="28">#REF!</definedName>
    <definedName name="NTEI_10" localSheetId="24">#REF!</definedName>
    <definedName name="NTEI_10" localSheetId="79">#REF!</definedName>
    <definedName name="NTEI_10" localSheetId="80">#REF!</definedName>
    <definedName name="NTEI_10" localSheetId="62">#REF!</definedName>
    <definedName name="NTEI_10" localSheetId="77">#REF!</definedName>
    <definedName name="NTEI_10" localSheetId="78">#REF!</definedName>
    <definedName name="NTEI_10">#REF!</definedName>
    <definedName name="NTEI_25" localSheetId="22">#REF!</definedName>
    <definedName name="NTEI_25" localSheetId="28">#REF!</definedName>
    <definedName name="NTEI_25" localSheetId="24">#REF!</definedName>
    <definedName name="NTEI_25" localSheetId="79">#REF!</definedName>
    <definedName name="NTEI_25" localSheetId="80">#REF!</definedName>
    <definedName name="NTEI_25" localSheetId="62">#REF!</definedName>
    <definedName name="NTEI_25" localSheetId="77">#REF!</definedName>
    <definedName name="NTEI_25" localSheetId="78">#REF!</definedName>
    <definedName name="NTEI_25">#REF!</definedName>
    <definedName name="NTEI_27" localSheetId="22">#REF!</definedName>
    <definedName name="NTEI_27" localSheetId="28">#REF!</definedName>
    <definedName name="NTEI_27" localSheetId="24">#REF!</definedName>
    <definedName name="NTEI_27" localSheetId="79">#REF!</definedName>
    <definedName name="NTEI_27" localSheetId="80">#REF!</definedName>
    <definedName name="NTEI_27" localSheetId="62">#REF!</definedName>
    <definedName name="NTEI_27" localSheetId="77">#REF!</definedName>
    <definedName name="NTEI_27" localSheetId="78">#REF!</definedName>
    <definedName name="NTEI_27">#REF!</definedName>
    <definedName name="NTEI_29" localSheetId="79">#REF!</definedName>
    <definedName name="NTEI_29" localSheetId="80">#REF!</definedName>
    <definedName name="NTEI_29" localSheetId="62">#REF!</definedName>
    <definedName name="NTEI_29" localSheetId="77">#REF!</definedName>
    <definedName name="NTEI_29" localSheetId="78">#REF!</definedName>
    <definedName name="NTEI_29">#REF!</definedName>
    <definedName name="NTEI_9" localSheetId="79">#REF!</definedName>
    <definedName name="NTEI_9" localSheetId="80">#REF!</definedName>
    <definedName name="NTEI_9" localSheetId="62">#REF!</definedName>
    <definedName name="NTEI_9" localSheetId="77">#REF!</definedName>
    <definedName name="NTEI_9" localSheetId="78">#REF!</definedName>
    <definedName name="NTEI_9">#REF!</definedName>
    <definedName name="num_linhas" localSheetId="23">#REF!</definedName>
    <definedName name="num_linhas" localSheetId="25">#REF!</definedName>
    <definedName name="num_linhas" localSheetId="26">#REF!</definedName>
    <definedName name="num_linhas" localSheetId="27">#REF!</definedName>
    <definedName name="num_linhas" localSheetId="29">#REF!</definedName>
    <definedName name="num_linhas" localSheetId="30">#REF!</definedName>
    <definedName name="num_linhas" localSheetId="31">#REF!</definedName>
    <definedName name="num_linhas" localSheetId="47">#REF!</definedName>
    <definedName name="num_linhas" localSheetId="46">#REF!</definedName>
    <definedName name="num_linhas" localSheetId="48">#REF!</definedName>
    <definedName name="num_linhas" localSheetId="49">#REF!</definedName>
    <definedName name="num_linhas" localSheetId="50">#REF!</definedName>
    <definedName name="num_linhas" localSheetId="51">#REF!</definedName>
    <definedName name="num_linhas" localSheetId="52">#REF!</definedName>
    <definedName name="num_linhas" localSheetId="53">#REF!</definedName>
    <definedName name="num_linhas" localSheetId="54">#REF!</definedName>
    <definedName name="num_linhas" localSheetId="55">#REF!</definedName>
    <definedName name="num_linhas" localSheetId="79">#REF!</definedName>
    <definedName name="num_linhas" localSheetId="80">#REF!</definedName>
    <definedName name="num_linhas" localSheetId="56">#REF!</definedName>
    <definedName name="num_linhas" localSheetId="57">#REF!</definedName>
    <definedName name="num_linhas" localSheetId="58">#REF!</definedName>
    <definedName name="num_linhas" localSheetId="59">#REF!</definedName>
    <definedName name="num_linhas" localSheetId="60">#REF!</definedName>
    <definedName name="num_linhas" localSheetId="61">#REF!</definedName>
    <definedName name="num_linhas" localSheetId="62">#REF!</definedName>
    <definedName name="num_linhas" localSheetId="78">#REF!</definedName>
    <definedName name="num_linhas">#REF!</definedName>
    <definedName name="NUMED">"$#REF!.$C$3"</definedName>
    <definedName name="nvbn" localSheetId="23">#REF!</definedName>
    <definedName name="nvbn" localSheetId="25">#REF!</definedName>
    <definedName name="nvbn" localSheetId="26">#REF!</definedName>
    <definedName name="nvbn" localSheetId="27">#REF!</definedName>
    <definedName name="nvbn" localSheetId="29">#REF!</definedName>
    <definedName name="nvbn" localSheetId="30">#REF!</definedName>
    <definedName name="nvbn" localSheetId="31">#REF!</definedName>
    <definedName name="nvbn" localSheetId="47">#REF!</definedName>
    <definedName name="nvbn" localSheetId="46">#REF!</definedName>
    <definedName name="nvbn" localSheetId="48">#REF!</definedName>
    <definedName name="nvbn" localSheetId="49">#REF!</definedName>
    <definedName name="nvbn" localSheetId="50">#REF!</definedName>
    <definedName name="nvbn" localSheetId="51">#REF!</definedName>
    <definedName name="nvbn" localSheetId="52">#REF!</definedName>
    <definedName name="nvbn" localSheetId="53">#REF!</definedName>
    <definedName name="nvbn" localSheetId="54">#REF!</definedName>
    <definedName name="nvbn" localSheetId="55">#REF!</definedName>
    <definedName name="nvbn" localSheetId="79">#REF!</definedName>
    <definedName name="nvbn" localSheetId="80">#REF!</definedName>
    <definedName name="nvbn" localSheetId="56">#REF!</definedName>
    <definedName name="nvbn" localSheetId="57">#REF!</definedName>
    <definedName name="nvbn" localSheetId="58">#REF!</definedName>
    <definedName name="nvbn" localSheetId="59">#REF!</definedName>
    <definedName name="nvbn" localSheetId="60">#REF!</definedName>
    <definedName name="nvbn" localSheetId="61">#REF!</definedName>
    <definedName name="nvbn" localSheetId="62">#REF!</definedName>
    <definedName name="nvbn" localSheetId="78">#REF!</definedName>
    <definedName name="nvbn">#REF!</definedName>
    <definedName name="NvsASD">"V2001-12-31"</definedName>
    <definedName name="NvsAutoDrillOk">"VN"</definedName>
    <definedName name="NvsElapsedTime">0.00128807870351011</definedName>
    <definedName name="NvsEndTime">36969.4292877315</definedName>
    <definedName name="NvsInstSpec">"%,FBU_FILIAL,TENTIDADES,NTMA"</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"V2050-01-01"</definedName>
    <definedName name="NvsValTbl.BUSINESS_UNIT">"BUS_UNIT_TBL_GL"</definedName>
    <definedName name="oac" localSheetId="23">#REF!</definedName>
    <definedName name="oac" localSheetId="25">#REF!</definedName>
    <definedName name="oac" localSheetId="26">#REF!</definedName>
    <definedName name="oac" localSheetId="27">#REF!</definedName>
    <definedName name="oac" localSheetId="29">#REF!</definedName>
    <definedName name="oac" localSheetId="30">#REF!</definedName>
    <definedName name="oac" localSheetId="31">#REF!</definedName>
    <definedName name="oac" localSheetId="47">#REF!</definedName>
    <definedName name="oac" localSheetId="46">#REF!</definedName>
    <definedName name="oac" localSheetId="48">#REF!</definedName>
    <definedName name="oac" localSheetId="49">#REF!</definedName>
    <definedName name="oac" localSheetId="50">#REF!</definedName>
    <definedName name="oac" localSheetId="51">#REF!</definedName>
    <definedName name="oac" localSheetId="52">#REF!</definedName>
    <definedName name="oac" localSheetId="53">#REF!</definedName>
    <definedName name="oac" localSheetId="54">#REF!</definedName>
    <definedName name="oac" localSheetId="55">#REF!</definedName>
    <definedName name="oac" localSheetId="79">#REF!</definedName>
    <definedName name="oac" localSheetId="80">#REF!</definedName>
    <definedName name="oac" localSheetId="56">#REF!</definedName>
    <definedName name="oac" localSheetId="57">#REF!</definedName>
    <definedName name="oac" localSheetId="58">#REF!</definedName>
    <definedName name="oac" localSheetId="59">#REF!</definedName>
    <definedName name="oac" localSheetId="60">#REF!</definedName>
    <definedName name="oac" localSheetId="61">#REF!</definedName>
    <definedName name="oac" localSheetId="62">#REF!</definedName>
    <definedName name="oac" localSheetId="78">#REF!</definedName>
    <definedName name="oac">#REF!</definedName>
    <definedName name="oae" localSheetId="23">#REF!</definedName>
    <definedName name="oae" localSheetId="25">#REF!</definedName>
    <definedName name="oae" localSheetId="26">#REF!</definedName>
    <definedName name="oae" localSheetId="27">#REF!</definedName>
    <definedName name="oae" localSheetId="29">#REF!</definedName>
    <definedName name="oae" localSheetId="30">#REF!</definedName>
    <definedName name="oae" localSheetId="31">#REF!</definedName>
    <definedName name="oae" localSheetId="47">#REF!</definedName>
    <definedName name="oae" localSheetId="46">#REF!</definedName>
    <definedName name="oae" localSheetId="48">#REF!</definedName>
    <definedName name="oae" localSheetId="49">#REF!</definedName>
    <definedName name="oae" localSheetId="50">#REF!</definedName>
    <definedName name="oae" localSheetId="51">#REF!</definedName>
    <definedName name="oae" localSheetId="52">#REF!</definedName>
    <definedName name="oae" localSheetId="53">#REF!</definedName>
    <definedName name="oae" localSheetId="54">#REF!</definedName>
    <definedName name="oae" localSheetId="55">#REF!</definedName>
    <definedName name="oae" localSheetId="79">#REF!</definedName>
    <definedName name="oae" localSheetId="80">#REF!</definedName>
    <definedName name="oae" localSheetId="56">#REF!</definedName>
    <definedName name="oae" localSheetId="57">#REF!</definedName>
    <definedName name="oae" localSheetId="58">#REF!</definedName>
    <definedName name="oae" localSheetId="59">#REF!</definedName>
    <definedName name="oae" localSheetId="60">#REF!</definedName>
    <definedName name="oae" localSheetId="61">#REF!</definedName>
    <definedName name="oae" localSheetId="62">#REF!</definedName>
    <definedName name="oae" localSheetId="78">#REF!</definedName>
    <definedName name="oae">#REF!</definedName>
    <definedName name="oae_1" localSheetId="23">#REF!</definedName>
    <definedName name="oae_1" localSheetId="25">#REF!</definedName>
    <definedName name="oae_1" localSheetId="26">#REF!</definedName>
    <definedName name="oae_1" localSheetId="27">#REF!</definedName>
    <definedName name="oae_1" localSheetId="29">#REF!</definedName>
    <definedName name="oae_1" localSheetId="30">#REF!</definedName>
    <definedName name="oae_1" localSheetId="31">#REF!</definedName>
    <definedName name="oae_1" localSheetId="47">#REF!</definedName>
    <definedName name="oae_1" localSheetId="46">#REF!</definedName>
    <definedName name="oae_1" localSheetId="48">#REF!</definedName>
    <definedName name="oae_1" localSheetId="49">#REF!</definedName>
    <definedName name="oae_1" localSheetId="50">#REF!</definedName>
    <definedName name="oae_1" localSheetId="51">#REF!</definedName>
    <definedName name="oae_1" localSheetId="52">#REF!</definedName>
    <definedName name="oae_1" localSheetId="53">#REF!</definedName>
    <definedName name="oae_1" localSheetId="54">#REF!</definedName>
    <definedName name="oae_1" localSheetId="55">#REF!</definedName>
    <definedName name="oae_1" localSheetId="79">#REF!</definedName>
    <definedName name="oae_1" localSheetId="80">#REF!</definedName>
    <definedName name="oae_1" localSheetId="56">#REF!</definedName>
    <definedName name="oae_1" localSheetId="57">#REF!</definedName>
    <definedName name="oae_1" localSheetId="58">#REF!</definedName>
    <definedName name="oae_1" localSheetId="59">#REF!</definedName>
    <definedName name="oae_1" localSheetId="60">#REF!</definedName>
    <definedName name="oae_1" localSheetId="61">#REF!</definedName>
    <definedName name="oae_1" localSheetId="62">#REF!</definedName>
    <definedName name="oae_1" localSheetId="78">#REF!</definedName>
    <definedName name="oae_1">#REF!</definedName>
    <definedName name="oae_2" localSheetId="47">#REF!</definedName>
    <definedName name="oae_2" localSheetId="79">#REF!</definedName>
    <definedName name="oae_2" localSheetId="80">#REF!</definedName>
    <definedName name="oae_2" localSheetId="62">#REF!</definedName>
    <definedName name="oae_2" localSheetId="78">#REF!</definedName>
    <definedName name="oae_2">#REF!</definedName>
    <definedName name="oae_3" localSheetId="47">#REF!</definedName>
    <definedName name="oae_3" localSheetId="79">#REF!</definedName>
    <definedName name="oae_3" localSheetId="80">#REF!</definedName>
    <definedName name="oae_3" localSheetId="62">#REF!</definedName>
    <definedName name="oae_3" localSheetId="78">#REF!</definedName>
    <definedName name="oae_3">#REF!</definedName>
    <definedName name="oae_4" localSheetId="47">#REF!</definedName>
    <definedName name="oae_4" localSheetId="79">#REF!</definedName>
    <definedName name="oae_4" localSheetId="80">#REF!</definedName>
    <definedName name="oae_4" localSheetId="62">#REF!</definedName>
    <definedName name="oae_4" localSheetId="78">#REF!</definedName>
    <definedName name="oae_4">#REF!</definedName>
    <definedName name="OAE_MAR94" localSheetId="47">#REF!</definedName>
    <definedName name="OAE_MAR94" localSheetId="79">#REF!</definedName>
    <definedName name="OAE_MAR94" localSheetId="80">#REF!</definedName>
    <definedName name="OAE_MAR94" localSheetId="62">#REF!</definedName>
    <definedName name="OAE_MAR94" localSheetId="78">#REF!</definedName>
    <definedName name="OAE_MAR94">#REF!</definedName>
    <definedName name="Obra" hidden="1">""</definedName>
    <definedName name="ObraArteEspecial" localSheetId="47">#REF!</definedName>
    <definedName name="ObraArteEspecial" localSheetId="79">#REF!</definedName>
    <definedName name="ObraArteEspecial" localSheetId="80">#REF!</definedName>
    <definedName name="ObraArteEspecial" localSheetId="62">#REF!</definedName>
    <definedName name="ObraArteEspecial" localSheetId="78">#REF!</definedName>
    <definedName name="ObraArteEspecial">#REF!</definedName>
    <definedName name="ocom" localSheetId="47">#REF!</definedName>
    <definedName name="ocom" localSheetId="79">#REF!</definedName>
    <definedName name="ocom" localSheetId="80">#REF!</definedName>
    <definedName name="ocom" localSheetId="62">#REF!</definedName>
    <definedName name="ocom" localSheetId="78">#REF!</definedName>
    <definedName name="ocom">#REF!</definedName>
    <definedName name="OD" localSheetId="47">#REF!</definedName>
    <definedName name="OD" localSheetId="79">#REF!</definedName>
    <definedName name="OD" localSheetId="80">#REF!</definedName>
    <definedName name="OD" localSheetId="62">#REF!</definedName>
    <definedName name="OD" localSheetId="78">#REF!</definedName>
    <definedName name="OD">#REF!</definedName>
    <definedName name="ok" localSheetId="79">#REF!</definedName>
    <definedName name="ok" localSheetId="80">#REF!</definedName>
    <definedName name="ok" localSheetId="77">#REF!</definedName>
    <definedName name="ok" localSheetId="78">#REF!</definedName>
    <definedName name="ok">#REF!</definedName>
    <definedName name="Oliveira" localSheetId="23">#REF!</definedName>
    <definedName name="Oliveira" localSheetId="25">#REF!</definedName>
    <definedName name="Oliveira" localSheetId="26">#REF!</definedName>
    <definedName name="Oliveira" localSheetId="27">#REF!</definedName>
    <definedName name="Oliveira" localSheetId="29">#REF!</definedName>
    <definedName name="Oliveira" localSheetId="30">#REF!</definedName>
    <definedName name="Oliveira" localSheetId="31">#REF!</definedName>
    <definedName name="Oliveira" localSheetId="47">#REF!</definedName>
    <definedName name="Oliveira" localSheetId="46">#REF!</definedName>
    <definedName name="Oliveira" localSheetId="48">#REF!</definedName>
    <definedName name="Oliveira" localSheetId="49">#REF!</definedName>
    <definedName name="Oliveira" localSheetId="50">#REF!</definedName>
    <definedName name="Oliveira" localSheetId="51">#REF!</definedName>
    <definedName name="Oliveira" localSheetId="52">#REF!</definedName>
    <definedName name="Oliveira" localSheetId="53">#REF!</definedName>
    <definedName name="Oliveira" localSheetId="54">#REF!</definedName>
    <definedName name="Oliveira" localSheetId="55">#REF!</definedName>
    <definedName name="Oliveira" localSheetId="79">#REF!</definedName>
    <definedName name="Oliveira" localSheetId="80">#REF!</definedName>
    <definedName name="Oliveira" localSheetId="56">#REF!</definedName>
    <definedName name="Oliveira" localSheetId="57">#REF!</definedName>
    <definedName name="Oliveira" localSheetId="58">#REF!</definedName>
    <definedName name="Oliveira" localSheetId="59">#REF!</definedName>
    <definedName name="Oliveira" localSheetId="60">#REF!</definedName>
    <definedName name="Oliveira" localSheetId="61">#REF!</definedName>
    <definedName name="Oliveira" localSheetId="62">#REF!</definedName>
    <definedName name="Oliveira" localSheetId="78">#REF!</definedName>
    <definedName name="Oliveira">#REF!</definedName>
    <definedName name="OnOff" hidden="1">"ON"</definedName>
    <definedName name="oo">#N/A</definedName>
    <definedName name="OPA" localSheetId="22">#REF!</definedName>
    <definedName name="OPA" localSheetId="28">#REF!</definedName>
    <definedName name="OPA" localSheetId="24">#REF!</definedName>
    <definedName name="OPA" localSheetId="31">#REF!</definedName>
    <definedName name="OPA" localSheetId="44">#REF!</definedName>
    <definedName name="OPA" localSheetId="46">#REF!</definedName>
    <definedName name="OPA" localSheetId="79">#REF!</definedName>
    <definedName name="OPA" localSheetId="80">#REF!</definedName>
    <definedName name="OPA" localSheetId="62">#REF!</definedName>
    <definedName name="OPA" localSheetId="77">#REF!</definedName>
    <definedName name="OPA" localSheetId="78">#REF!</definedName>
    <definedName name="OPA">#REF!</definedName>
    <definedName name="OPA_10" localSheetId="22">#REF!</definedName>
    <definedName name="OPA_10" localSheetId="28">#REF!</definedName>
    <definedName name="OPA_10" localSheetId="24">#REF!</definedName>
    <definedName name="OPA_10" localSheetId="79">#REF!</definedName>
    <definedName name="OPA_10" localSheetId="80">#REF!</definedName>
    <definedName name="OPA_10" localSheetId="62">#REF!</definedName>
    <definedName name="OPA_10" localSheetId="77">#REF!</definedName>
    <definedName name="OPA_10" localSheetId="78">#REF!</definedName>
    <definedName name="OPA_10">#REF!</definedName>
    <definedName name="OPA_25" localSheetId="79">#REF!</definedName>
    <definedName name="OPA_25" localSheetId="80">#REF!</definedName>
    <definedName name="OPA_25" localSheetId="62">#REF!</definedName>
    <definedName name="OPA_25" localSheetId="77">#REF!</definedName>
    <definedName name="OPA_25" localSheetId="78">#REF!</definedName>
    <definedName name="OPA_25">#REF!</definedName>
    <definedName name="OPA_27" localSheetId="79">#REF!</definedName>
    <definedName name="OPA_27" localSheetId="80">#REF!</definedName>
    <definedName name="OPA_27" localSheetId="62">#REF!</definedName>
    <definedName name="OPA_27" localSheetId="77">#REF!</definedName>
    <definedName name="OPA_27" localSheetId="78">#REF!</definedName>
    <definedName name="OPA_27">#REF!</definedName>
    <definedName name="OPA_29" localSheetId="79">#REF!</definedName>
    <definedName name="OPA_29" localSheetId="80">#REF!</definedName>
    <definedName name="OPA_29" localSheetId="62">#REF!</definedName>
    <definedName name="OPA_29" localSheetId="77">#REF!</definedName>
    <definedName name="OPA_29" localSheetId="78">#REF!</definedName>
    <definedName name="OPA_29">#REF!</definedName>
    <definedName name="OPA_9" localSheetId="79">#REF!</definedName>
    <definedName name="OPA_9" localSheetId="80">#REF!</definedName>
    <definedName name="OPA_9" localSheetId="62">#REF!</definedName>
    <definedName name="OPA_9" localSheetId="77">#REF!</definedName>
    <definedName name="OPA_9" localSheetId="78">#REF!</definedName>
    <definedName name="OPA_9">#REF!</definedName>
    <definedName name="OpçãoVaziaDefensa" localSheetId="4">#REF!</definedName>
    <definedName name="OpçãoVaziaDefensa" localSheetId="3">#REF!</definedName>
    <definedName name="OpçãoVaziaDefensa" localSheetId="2">#REF!</definedName>
    <definedName name="OpçãoVaziaDefensa" localSheetId="31">#REF!</definedName>
    <definedName name="OpçãoVaziaDefensa" localSheetId="44">#REF!</definedName>
    <definedName name="OpçãoVaziaDefensa" localSheetId="46">#REF!</definedName>
    <definedName name="OpçãoVaziaDefensa" localSheetId="79">#REF!</definedName>
    <definedName name="OpçãoVaziaDefensa" localSheetId="80">#REF!</definedName>
    <definedName name="OpçãoVaziaDefensa" localSheetId="62">#REF!</definedName>
    <definedName name="OpçãoVaziaDefensa" localSheetId="78">#REF!</definedName>
    <definedName name="OpçãoVaziaDefensa">#REF!</definedName>
    <definedName name="OpçãoVaziaSinalVertical" localSheetId="4">#REF!</definedName>
    <definedName name="OpçãoVaziaSinalVertical" localSheetId="3">#REF!</definedName>
    <definedName name="OpçãoVaziaSinalVertical" localSheetId="2">#REF!</definedName>
    <definedName name="OpçãoVaziaSinalVertical" localSheetId="31">#REF!</definedName>
    <definedName name="OpçãoVaziaSinalVertical" localSheetId="44">#REF!</definedName>
    <definedName name="OpçãoVaziaSinalVertical" localSheetId="46">#REF!</definedName>
    <definedName name="OpçãoVaziaSinalVertical" localSheetId="79">#REF!</definedName>
    <definedName name="OpçãoVaziaSinalVertical" localSheetId="80">#REF!</definedName>
    <definedName name="OpçãoVaziaSinalVertical" localSheetId="62">#REF!</definedName>
    <definedName name="OpçãoVaziaSinalVertical" localSheetId="78">#REF!</definedName>
    <definedName name="OpçãoVaziaSinalVertical">#REF!</definedName>
    <definedName name="ORÇA" localSheetId="23">#REF!</definedName>
    <definedName name="ORÇA" localSheetId="25">#REF!</definedName>
    <definedName name="ORÇA" localSheetId="26">#REF!</definedName>
    <definedName name="ORÇA" localSheetId="27">#REF!</definedName>
    <definedName name="ORÇA" localSheetId="29">#REF!</definedName>
    <definedName name="ORÇA" localSheetId="30">#REF!</definedName>
    <definedName name="ORÇA" localSheetId="31">#REF!</definedName>
    <definedName name="ORÇA" localSheetId="47">#REF!</definedName>
    <definedName name="ORÇA" localSheetId="46">#REF!</definedName>
    <definedName name="ORÇA" localSheetId="48">#REF!</definedName>
    <definedName name="ORÇA" localSheetId="49">#REF!</definedName>
    <definedName name="ORÇA" localSheetId="50">#REF!</definedName>
    <definedName name="ORÇA" localSheetId="51">#REF!</definedName>
    <definedName name="ORÇA" localSheetId="52">#REF!</definedName>
    <definedName name="ORÇA" localSheetId="53">#REF!</definedName>
    <definedName name="ORÇA" localSheetId="54">#REF!</definedName>
    <definedName name="ORÇA" localSheetId="55">#REF!</definedName>
    <definedName name="ORÇA" localSheetId="79">#REF!</definedName>
    <definedName name="ORÇA" localSheetId="80">#REF!</definedName>
    <definedName name="ORÇA" localSheetId="56">#REF!</definedName>
    <definedName name="ORÇA" localSheetId="57">#REF!</definedName>
    <definedName name="ORÇA" localSheetId="58">#REF!</definedName>
    <definedName name="ORÇA" localSheetId="59">#REF!</definedName>
    <definedName name="ORÇA" localSheetId="60">#REF!</definedName>
    <definedName name="ORÇA" localSheetId="61">#REF!</definedName>
    <definedName name="ORÇA" localSheetId="62">#REF!</definedName>
    <definedName name="ORÇA" localSheetId="78">#REF!</definedName>
    <definedName name="ORÇA">#REF!</definedName>
    <definedName name="ORÇAMENTO" localSheetId="23">#REF!</definedName>
    <definedName name="ORÇAMENTO" localSheetId="25">#REF!</definedName>
    <definedName name="ORÇAMENTO" localSheetId="26">#REF!</definedName>
    <definedName name="ORÇAMENTO" localSheetId="27">#REF!</definedName>
    <definedName name="ORÇAMENTO" localSheetId="29">#REF!</definedName>
    <definedName name="ORÇAMENTO" localSheetId="30">#REF!</definedName>
    <definedName name="ORÇAMENTO" localSheetId="31">#REF!</definedName>
    <definedName name="ORÇAMENTO" localSheetId="47">#REF!</definedName>
    <definedName name="ORÇAMENTO" localSheetId="46">#REF!</definedName>
    <definedName name="ORÇAMENTO" localSheetId="48">#REF!</definedName>
    <definedName name="ORÇAMENTO" localSheetId="49">#REF!</definedName>
    <definedName name="ORÇAMENTO" localSheetId="50">#REF!</definedName>
    <definedName name="ORÇAMENTO" localSheetId="51">#REF!</definedName>
    <definedName name="ORÇAMENTO" localSheetId="52">#REF!</definedName>
    <definedName name="ORÇAMENTO" localSheetId="53">#REF!</definedName>
    <definedName name="ORÇAMENTO" localSheetId="54">#REF!</definedName>
    <definedName name="ORÇAMENTO" localSheetId="55">#REF!</definedName>
    <definedName name="ORÇAMENTO" localSheetId="79">#REF!</definedName>
    <definedName name="ORÇAMENTO" localSheetId="80">#REF!</definedName>
    <definedName name="ORÇAMENTO" localSheetId="56">#REF!</definedName>
    <definedName name="ORÇAMENTO" localSheetId="57">#REF!</definedName>
    <definedName name="ORÇAMENTO" localSheetId="58">#REF!</definedName>
    <definedName name="ORÇAMENTO" localSheetId="59">#REF!</definedName>
    <definedName name="ORÇAMENTO" localSheetId="60">#REF!</definedName>
    <definedName name="ORÇAMENTO" localSheetId="61">#REF!</definedName>
    <definedName name="ORÇAMENTO" localSheetId="62">#REF!</definedName>
    <definedName name="ORÇAMENTO" localSheetId="78">#REF!</definedName>
    <definedName name="ORÇAMENTO">#REF!</definedName>
    <definedName name="Orçamento_1" localSheetId="23">#REF!</definedName>
    <definedName name="Orçamento_1" localSheetId="25">#REF!</definedName>
    <definedName name="Orçamento_1" localSheetId="26">#REF!</definedName>
    <definedName name="Orçamento_1" localSheetId="27">#REF!</definedName>
    <definedName name="Orçamento_1" localSheetId="29">#REF!</definedName>
    <definedName name="Orçamento_1" localSheetId="30">#REF!</definedName>
    <definedName name="Orçamento_1" localSheetId="31">#REF!</definedName>
    <definedName name="Orçamento_1" localSheetId="47">#REF!</definedName>
    <definedName name="Orçamento_1" localSheetId="46">#REF!</definedName>
    <definedName name="Orçamento_1" localSheetId="48">#REF!</definedName>
    <definedName name="Orçamento_1" localSheetId="49">#REF!</definedName>
    <definedName name="Orçamento_1" localSheetId="50">#REF!</definedName>
    <definedName name="Orçamento_1" localSheetId="51">#REF!</definedName>
    <definedName name="Orçamento_1" localSheetId="52">#REF!</definedName>
    <definedName name="Orçamento_1" localSheetId="53">#REF!</definedName>
    <definedName name="Orçamento_1" localSheetId="54">#REF!</definedName>
    <definedName name="Orçamento_1" localSheetId="55">#REF!</definedName>
    <definedName name="Orçamento_1" localSheetId="79">#REF!</definedName>
    <definedName name="Orçamento_1" localSheetId="80">#REF!</definedName>
    <definedName name="Orçamento_1" localSheetId="56">#REF!</definedName>
    <definedName name="Orçamento_1" localSheetId="57">#REF!</definedName>
    <definedName name="Orçamento_1" localSheetId="58">#REF!</definedName>
    <definedName name="Orçamento_1" localSheetId="59">#REF!</definedName>
    <definedName name="Orçamento_1" localSheetId="60">#REF!</definedName>
    <definedName name="Orçamento_1" localSheetId="61">#REF!</definedName>
    <definedName name="Orçamento_1" localSheetId="62">#REF!</definedName>
    <definedName name="Orçamento_1" localSheetId="78">#REF!</definedName>
    <definedName name="Orçamento_1">#REF!</definedName>
    <definedName name="Orçamento_13">"e:///Y:/WINDOWS/Temporary Internet Files/Content.IE5/Q9YZIJ83/file:///A:/TERCIO/BR%2525252520163%2525252520REST%2525252520set%25252525202003/DEISI/Or%25252525C3%25252525A7amento%2525252520Sta%2525252520Helena%2525252520Guaranta.xls'#$Orçamento.$A$13:$D$34"</definedName>
    <definedName name="Orçamento_39">"e:///Y:/WINDOWS/Temporary Internet Files/Content.IE5/Q9YZIJ83/file:///A:/TERCIO/BR%2525252520163%2525252520REST%2525252520set%25252525202003/DEISI/Or%25252525C3%25252525A7amento%2525252520Sta%2525252520Helena%2525252520Guaranta.xls'#$Orçamento.$A$13:$D$34"</definedName>
    <definedName name="Orçamento_6">"e:///Y:/WINDOWS/Temporary Internet Files/Content.IE5/Q9YZIJ83/file:///A:/TERCIO/BR%2525252520163%2525252520REST%2525252520set%25252525202003/DEISI/Or%25252525C3%25252525A7amento%2525252520Sta%2525252520Helena%2525252520Guaranta.xls'#$Orçamento.$A$13:$D$34"</definedName>
    <definedName name="orçamrest" localSheetId="1" hidden="1">{#N/A,#N/A,TRUE,"Serviços"}</definedName>
    <definedName name="orçamrest" localSheetId="4" hidden="1">{#N/A,#N/A,TRUE,"Serviços"}</definedName>
    <definedName name="orçamrest" localSheetId="3" hidden="1">{#N/A,#N/A,TRUE,"Serviços"}</definedName>
    <definedName name="orçamrest" localSheetId="2" hidden="1">{#N/A,#N/A,TRUE,"Serviços"}</definedName>
    <definedName name="orçamrest" localSheetId="15" hidden="1">{#N/A,#N/A,TRUE,"Serviços"}</definedName>
    <definedName name="orçamrest" localSheetId="14" hidden="1">{#N/A,#N/A,TRUE,"Serviços"}</definedName>
    <definedName name="orçamrest" localSheetId="12" hidden="1">{#N/A,#N/A,TRUE,"Serviços"}</definedName>
    <definedName name="orçamrest" localSheetId="16" hidden="1">{#N/A,#N/A,TRUE,"Serviços"}</definedName>
    <definedName name="orçamrest" localSheetId="8" hidden="1">{#N/A,#N/A,TRUE,"Serviços"}</definedName>
    <definedName name="orçamrest" localSheetId="9" hidden="1">{#N/A,#N/A,TRUE,"Serviços"}</definedName>
    <definedName name="orçamrest" localSheetId="10" hidden="1">{#N/A,#N/A,TRUE,"Serviços"}</definedName>
    <definedName name="orçamrest" localSheetId="11" hidden="1">{#N/A,#N/A,TRUE,"Serviços"}</definedName>
    <definedName name="orçamrest" localSheetId="21" hidden="1">{#N/A,#N/A,TRUE,"Serviços"}</definedName>
    <definedName name="orçamrest" localSheetId="13" hidden="1">{#N/A,#N/A,TRUE,"Serviços"}</definedName>
    <definedName name="orçamrest" localSheetId="6" hidden="1">{#N/A,#N/A,TRUE,"Serviços"}</definedName>
    <definedName name="orçamrest" localSheetId="17" hidden="1">{#N/A,#N/A,TRUE,"Serviços"}</definedName>
    <definedName name="orçamrest" localSheetId="20" hidden="1">{#N/A,#N/A,TRUE,"Serviços"}</definedName>
    <definedName name="orçamrest" localSheetId="7" hidden="1">{#N/A,#N/A,TRUE,"Serviços"}</definedName>
    <definedName name="orçamrest" localSheetId="22" hidden="1">{#N/A,#N/A,TRUE,"Serviços"}</definedName>
    <definedName name="orçamrest" localSheetId="28" hidden="1">{#N/A,#N/A,TRUE,"Serviços"}</definedName>
    <definedName name="orçamrest" localSheetId="23" hidden="1">{#N/A,#N/A,TRUE,"Serviços"}</definedName>
    <definedName name="orçamrest" localSheetId="24" hidden="1">{#N/A,#N/A,TRUE,"Serviços"}</definedName>
    <definedName name="orçamrest" localSheetId="25" hidden="1">{#N/A,#N/A,TRUE,"Serviços"}</definedName>
    <definedName name="orçamrest" localSheetId="26" hidden="1">{#N/A,#N/A,TRUE,"Serviços"}</definedName>
    <definedName name="orçamrest" localSheetId="27" hidden="1">{#N/A,#N/A,TRUE,"Serviços"}</definedName>
    <definedName name="orçamrest" localSheetId="29" hidden="1">{#N/A,#N/A,TRUE,"Serviços"}</definedName>
    <definedName name="orçamrest" localSheetId="30" hidden="1">{#N/A,#N/A,TRUE,"Serviços"}</definedName>
    <definedName name="orçamrest" localSheetId="31" hidden="1">{#N/A,#N/A,TRUE,"Serviços"}</definedName>
    <definedName name="orçamrest" localSheetId="32" hidden="1">{#N/A,#N/A,TRUE,"Serviços"}</definedName>
    <definedName name="orçamrest" localSheetId="33" hidden="1">{#N/A,#N/A,TRUE,"Serviços"}</definedName>
    <definedName name="orçamrest" localSheetId="47" hidden="1">{#N/A,#N/A,TRUE,"Serviços"}</definedName>
    <definedName name="orçamrest" localSheetId="44" hidden="1">{#N/A,#N/A,TRUE,"Serviços"}</definedName>
    <definedName name="orçamrest" localSheetId="46" hidden="1">{#N/A,#N/A,TRUE,"Serviços"}</definedName>
    <definedName name="orçamrest" localSheetId="48" hidden="1">{#N/A,#N/A,TRUE,"Serviços"}</definedName>
    <definedName name="orçamrest" localSheetId="49" hidden="1">{#N/A,#N/A,TRUE,"Serviços"}</definedName>
    <definedName name="orçamrest" localSheetId="50" hidden="1">{#N/A,#N/A,TRUE,"Serviços"}</definedName>
    <definedName name="orçamrest" localSheetId="51" hidden="1">{#N/A,#N/A,TRUE,"Serviços"}</definedName>
    <definedName name="orçamrest" localSheetId="52" hidden="1">{#N/A,#N/A,TRUE,"Serviços"}</definedName>
    <definedName name="orçamrest" localSheetId="53" hidden="1">{#N/A,#N/A,TRUE,"Serviços"}</definedName>
    <definedName name="orçamrest" localSheetId="54" hidden="1">{#N/A,#N/A,TRUE,"Serviços"}</definedName>
    <definedName name="orçamrest" localSheetId="55" hidden="1">{#N/A,#N/A,TRUE,"Serviços"}</definedName>
    <definedName name="orçamrest" localSheetId="79" hidden="1">{#N/A,#N/A,TRUE,"Serviços"}</definedName>
    <definedName name="orçamrest" localSheetId="80" hidden="1">{#N/A,#N/A,TRUE,"Serviços"}</definedName>
    <definedName name="orçamrest" localSheetId="56" hidden="1">{#N/A,#N/A,TRUE,"Serviços"}</definedName>
    <definedName name="orçamrest" localSheetId="57" hidden="1">{#N/A,#N/A,TRUE,"Serviços"}</definedName>
    <definedName name="orçamrest" localSheetId="58" hidden="1">{#N/A,#N/A,TRUE,"Serviços"}</definedName>
    <definedName name="orçamrest" localSheetId="59" hidden="1">{#N/A,#N/A,TRUE,"Serviços"}</definedName>
    <definedName name="orçamrest" localSheetId="60" hidden="1">{#N/A,#N/A,TRUE,"Serviços"}</definedName>
    <definedName name="orçamrest" localSheetId="61" hidden="1">{#N/A,#N/A,TRUE,"Serviços"}</definedName>
    <definedName name="orçamrest" localSheetId="62" hidden="1">{#N/A,#N/A,TRUE,"Serviços"}</definedName>
    <definedName name="orçamrest" localSheetId="74" hidden="1">{#N/A,#N/A,TRUE,"Serviços"}</definedName>
    <definedName name="orçamrest" localSheetId="75" hidden="1">{#N/A,#N/A,TRUE,"Serviços"}</definedName>
    <definedName name="orçamrest" localSheetId="76" hidden="1">{#N/A,#N/A,TRUE,"Serviços"}</definedName>
    <definedName name="orçamrest" localSheetId="77" hidden="1">{#N/A,#N/A,TRUE,"Serviços"}</definedName>
    <definedName name="orçamrest" localSheetId="78" hidden="1">{#N/A,#N/A,TRUE,"Serviços"}</definedName>
    <definedName name="orçamrest" hidden="1">{#N/A,#N/A,TRUE,"Serviços"}</definedName>
    <definedName name="orçamrestt" localSheetId="28" hidden="1">{#N/A,#N/A,TRUE,"Serviços"}</definedName>
    <definedName name="orçamrestt" localSheetId="23" hidden="1">{#N/A,#N/A,TRUE,"Serviços"}</definedName>
    <definedName name="orçamrestt" localSheetId="25" hidden="1">{#N/A,#N/A,TRUE,"Serviços"}</definedName>
    <definedName name="orçamrestt" localSheetId="26" hidden="1">{#N/A,#N/A,TRUE,"Serviços"}</definedName>
    <definedName name="orçamrestt" localSheetId="27" hidden="1">{#N/A,#N/A,TRUE,"Serviços"}</definedName>
    <definedName name="orçamrestt" localSheetId="29" hidden="1">{#N/A,#N/A,TRUE,"Serviços"}</definedName>
    <definedName name="orçamrestt" localSheetId="30" hidden="1">{#N/A,#N/A,TRUE,"Serviços"}</definedName>
    <definedName name="orçamrestt" localSheetId="31" hidden="1">{#N/A,#N/A,TRUE,"Serviços"}</definedName>
    <definedName name="orçamrestt" localSheetId="47" hidden="1">{#N/A,#N/A,TRUE,"Serviços"}</definedName>
    <definedName name="orçamrestt" localSheetId="44" hidden="1">{#N/A,#N/A,TRUE,"Serviços"}</definedName>
    <definedName name="orçamrestt" localSheetId="46" hidden="1">{#N/A,#N/A,TRUE,"Serviços"}</definedName>
    <definedName name="orçamrestt" localSheetId="48" hidden="1">{#N/A,#N/A,TRUE,"Serviços"}</definedName>
    <definedName name="orçamrestt" localSheetId="49" hidden="1">{#N/A,#N/A,TRUE,"Serviços"}</definedName>
    <definedName name="orçamrestt" localSheetId="50" hidden="1">{#N/A,#N/A,TRUE,"Serviços"}</definedName>
    <definedName name="orçamrestt" localSheetId="51" hidden="1">{#N/A,#N/A,TRUE,"Serviços"}</definedName>
    <definedName name="orçamrestt" localSheetId="52" hidden="1">{#N/A,#N/A,TRUE,"Serviços"}</definedName>
    <definedName name="orçamrestt" localSheetId="53" hidden="1">{#N/A,#N/A,TRUE,"Serviços"}</definedName>
    <definedName name="orçamrestt" localSheetId="54" hidden="1">{#N/A,#N/A,TRUE,"Serviços"}</definedName>
    <definedName name="orçamrestt" localSheetId="55" hidden="1">{#N/A,#N/A,TRUE,"Serviços"}</definedName>
    <definedName name="orçamrestt" localSheetId="79" hidden="1">{#N/A,#N/A,TRUE,"Serviços"}</definedName>
    <definedName name="orçamrestt" localSheetId="80" hidden="1">{#N/A,#N/A,TRUE,"Serviços"}</definedName>
    <definedName name="orçamrestt" localSheetId="56" hidden="1">{#N/A,#N/A,TRUE,"Serviços"}</definedName>
    <definedName name="orçamrestt" localSheetId="57" hidden="1">{#N/A,#N/A,TRUE,"Serviços"}</definedName>
    <definedName name="orçamrestt" localSheetId="58" hidden="1">{#N/A,#N/A,TRUE,"Serviços"}</definedName>
    <definedName name="orçamrestt" localSheetId="59" hidden="1">{#N/A,#N/A,TRUE,"Serviços"}</definedName>
    <definedName name="orçamrestt" localSheetId="60" hidden="1">{#N/A,#N/A,TRUE,"Serviços"}</definedName>
    <definedName name="orçamrestt" localSheetId="61" hidden="1">{#N/A,#N/A,TRUE,"Serviços"}</definedName>
    <definedName name="orçamrestt" localSheetId="62" hidden="1">{#N/A,#N/A,TRUE,"Serviços"}</definedName>
    <definedName name="orçamrestt" localSheetId="74" hidden="1">{#N/A,#N/A,TRUE,"Serviços"}</definedName>
    <definedName name="orçamrestt" localSheetId="77" hidden="1">{#N/A,#N/A,TRUE,"Serviços"}</definedName>
    <definedName name="orçamrestt" localSheetId="78" hidden="1">{#N/A,#N/A,TRUE,"Serviços"}</definedName>
    <definedName name="orçamrestt" hidden="1">{#N/A,#N/A,TRUE,"Serviços"}</definedName>
    <definedName name="Ordem" localSheetId="21" hidden="1">#REF!</definedName>
    <definedName name="Ordem" localSheetId="22" hidden="1">#REF!</definedName>
    <definedName name="Ordem" localSheetId="28" hidden="1">#REF!</definedName>
    <definedName name="Ordem" localSheetId="23" hidden="1">#REF!</definedName>
    <definedName name="Ordem" localSheetId="24" hidden="1">#REF!</definedName>
    <definedName name="Ordem" localSheetId="25" hidden="1">#REF!</definedName>
    <definedName name="Ordem" localSheetId="26" hidden="1">#REF!</definedName>
    <definedName name="Ordem" localSheetId="27" hidden="1">#REF!</definedName>
    <definedName name="Ordem" localSheetId="29" hidden="1">#REF!</definedName>
    <definedName name="Ordem" localSheetId="30" hidden="1">#REF!</definedName>
    <definedName name="Ordem" localSheetId="31" hidden="1">#REF!</definedName>
    <definedName name="Ordem" localSheetId="32" hidden="1">#REF!</definedName>
    <definedName name="Ordem" localSheetId="33" hidden="1">#REF!</definedName>
    <definedName name="Ordem" localSheetId="47" hidden="1">#REF!</definedName>
    <definedName name="Ordem" localSheetId="46" hidden="1">#REF!</definedName>
    <definedName name="Ordem" localSheetId="50" hidden="1">#REF!</definedName>
    <definedName name="Ordem" localSheetId="51" hidden="1">#REF!</definedName>
    <definedName name="Ordem" localSheetId="52" hidden="1">#REF!</definedName>
    <definedName name="Ordem" localSheetId="53" hidden="1">#REF!</definedName>
    <definedName name="Ordem" localSheetId="54" hidden="1">#REF!</definedName>
    <definedName name="Ordem" localSheetId="55" hidden="1">#REF!</definedName>
    <definedName name="Ordem" localSheetId="79" hidden="1">#REF!</definedName>
    <definedName name="Ordem" localSheetId="80" hidden="1">#REF!</definedName>
    <definedName name="Ordem" localSheetId="56" hidden="1">#REF!</definedName>
    <definedName name="Ordem" localSheetId="57" hidden="1">#REF!</definedName>
    <definedName name="Ordem" localSheetId="58" hidden="1">#REF!</definedName>
    <definedName name="Ordem" localSheetId="59" hidden="1">#REF!</definedName>
    <definedName name="Ordem" localSheetId="60" hidden="1">#REF!</definedName>
    <definedName name="Ordem" localSheetId="61" hidden="1">#REF!</definedName>
    <definedName name="Ordem" localSheetId="62" hidden="1">#REF!</definedName>
    <definedName name="Ordem" localSheetId="77" hidden="1">#REF!</definedName>
    <definedName name="Ordem" localSheetId="78" hidden="1">#REF!</definedName>
    <definedName name="Ordem" hidden="1">#REF!</definedName>
    <definedName name="Origem" localSheetId="21" hidden="1">#REF!</definedName>
    <definedName name="Origem" localSheetId="22" hidden="1">#REF!</definedName>
    <definedName name="Origem" localSheetId="23" hidden="1">#REF!</definedName>
    <definedName name="Origem" localSheetId="24" hidden="1">#REF!</definedName>
    <definedName name="Origem" localSheetId="25" hidden="1">#REF!</definedName>
    <definedName name="Origem" localSheetId="26" hidden="1">#REF!</definedName>
    <definedName name="Origem" localSheetId="27" hidden="1">#REF!</definedName>
    <definedName name="Origem" localSheetId="29" hidden="1">#REF!</definedName>
    <definedName name="Origem" localSheetId="30" hidden="1">#REF!</definedName>
    <definedName name="Origem" localSheetId="31" hidden="1">#REF!</definedName>
    <definedName name="Origem" localSheetId="32" hidden="1">#REF!</definedName>
    <definedName name="Origem" localSheetId="33" hidden="1">#REF!</definedName>
    <definedName name="Origem" localSheetId="47" hidden="1">#REF!</definedName>
    <definedName name="Origem" localSheetId="46" hidden="1">#REF!</definedName>
    <definedName name="Origem" localSheetId="50" hidden="1">#REF!</definedName>
    <definedName name="Origem" localSheetId="51" hidden="1">#REF!</definedName>
    <definedName name="Origem" localSheetId="52" hidden="1">#REF!</definedName>
    <definedName name="Origem" localSheetId="53" hidden="1">#REF!</definedName>
    <definedName name="Origem" localSheetId="54" hidden="1">#REF!</definedName>
    <definedName name="Origem" localSheetId="55" hidden="1">#REF!</definedName>
    <definedName name="Origem" localSheetId="79" hidden="1">#REF!</definedName>
    <definedName name="Origem" localSheetId="80" hidden="1">#REF!</definedName>
    <definedName name="Origem" localSheetId="56" hidden="1">#REF!</definedName>
    <definedName name="Origem" localSheetId="57" hidden="1">#REF!</definedName>
    <definedName name="Origem" localSheetId="58" hidden="1">#REF!</definedName>
    <definedName name="Origem" localSheetId="59" hidden="1">#REF!</definedName>
    <definedName name="Origem" localSheetId="60" hidden="1">#REF!</definedName>
    <definedName name="Origem" localSheetId="61" hidden="1">#REF!</definedName>
    <definedName name="Origem" localSheetId="62" hidden="1">#REF!</definedName>
    <definedName name="Origem" localSheetId="77" hidden="1">#REF!</definedName>
    <definedName name="Origem" localSheetId="78" hidden="1">#REF!</definedName>
    <definedName name="Origem" hidden="1">#REF!</definedName>
    <definedName name="orlando" localSheetId="47">#REF!</definedName>
    <definedName name="orlando" localSheetId="79">#REF!</definedName>
    <definedName name="orlando" localSheetId="80">#REF!</definedName>
    <definedName name="orlando" localSheetId="62">#REF!</definedName>
    <definedName name="orlando" localSheetId="78">#REF!</definedName>
    <definedName name="orlando">#REF!</definedName>
    <definedName name="Outros" localSheetId="47">#REF!</definedName>
    <definedName name="Outros" localSheetId="79">#REF!</definedName>
    <definedName name="Outros" localSheetId="80">#REF!</definedName>
    <definedName name="Outros" localSheetId="62">#REF!</definedName>
    <definedName name="Outros" localSheetId="78">#REF!</definedName>
    <definedName name="Outros">#REF!</definedName>
    <definedName name="P" localSheetId="47">#REF!</definedName>
    <definedName name="P" localSheetId="79">#REF!</definedName>
    <definedName name="P" localSheetId="80">#REF!</definedName>
    <definedName name="P" localSheetId="62">#REF!</definedName>
    <definedName name="P" localSheetId="78">#REF!</definedName>
    <definedName name="P">#REF!</definedName>
    <definedName name="P.Aparente" localSheetId="47">#REF!</definedName>
    <definedName name="P.Aparente" localSheetId="79">#REF!</definedName>
    <definedName name="P.Aparente" localSheetId="80">#REF!</definedName>
    <definedName name="P.Aparente" localSheetId="62">#REF!</definedName>
    <definedName name="P.Aparente" localSheetId="78">#REF!</definedName>
    <definedName name="P.Aparente">#REF!</definedName>
    <definedName name="P.Reatia" localSheetId="47">#REF!</definedName>
    <definedName name="P.Reatia" localSheetId="79">#REF!</definedName>
    <definedName name="P.Reatia" localSheetId="80">#REF!</definedName>
    <definedName name="P.Reatia" localSheetId="62">#REF!</definedName>
    <definedName name="P.Reatia" localSheetId="78">#REF!</definedName>
    <definedName name="P.Reatia">#REF!</definedName>
    <definedName name="P_SUCATA" localSheetId="47">#REF!</definedName>
    <definedName name="P_SUCATA" localSheetId="79">#REF!</definedName>
    <definedName name="P_SUCATA" localSheetId="80">#REF!</definedName>
    <definedName name="P_SUCATA" localSheetId="62">#REF!</definedName>
    <definedName name="P_SUCATA" localSheetId="78">#REF!</definedName>
    <definedName name="P_SUCATA">#REF!</definedName>
    <definedName name="PAJUDANTE">#N/A</definedName>
    <definedName name="PAJUDANTE_1" localSheetId="23">#REF!</definedName>
    <definedName name="PAJUDANTE_1" localSheetId="25">#REF!</definedName>
    <definedName name="PAJUDANTE_1" localSheetId="26">#REF!</definedName>
    <definedName name="PAJUDANTE_1" localSheetId="27">#REF!</definedName>
    <definedName name="PAJUDANTE_1" localSheetId="29">#REF!</definedName>
    <definedName name="PAJUDANTE_1" localSheetId="30">#REF!</definedName>
    <definedName name="PAJUDANTE_1" localSheetId="31">#REF!</definedName>
    <definedName name="PAJUDANTE_1" localSheetId="47">#REF!</definedName>
    <definedName name="PAJUDANTE_1" localSheetId="46">#REF!</definedName>
    <definedName name="PAJUDANTE_1" localSheetId="48">#REF!</definedName>
    <definedName name="PAJUDANTE_1" localSheetId="49">#REF!</definedName>
    <definedName name="PAJUDANTE_1" localSheetId="50">#REF!</definedName>
    <definedName name="PAJUDANTE_1" localSheetId="51">#REF!</definedName>
    <definedName name="PAJUDANTE_1" localSheetId="52">#REF!</definedName>
    <definedName name="PAJUDANTE_1" localSheetId="53">#REF!</definedName>
    <definedName name="PAJUDANTE_1" localSheetId="54">#REF!</definedName>
    <definedName name="PAJUDANTE_1" localSheetId="55">#REF!</definedName>
    <definedName name="PAJUDANTE_1" localSheetId="79">#REF!</definedName>
    <definedName name="PAJUDANTE_1" localSheetId="80">#REF!</definedName>
    <definedName name="PAJUDANTE_1" localSheetId="56">#REF!</definedName>
    <definedName name="PAJUDANTE_1" localSheetId="57">#REF!</definedName>
    <definedName name="PAJUDANTE_1" localSheetId="58">#REF!</definedName>
    <definedName name="PAJUDANTE_1" localSheetId="59">#REF!</definedName>
    <definedName name="PAJUDANTE_1" localSheetId="60">#REF!</definedName>
    <definedName name="PAJUDANTE_1" localSheetId="61">#REF!</definedName>
    <definedName name="PAJUDANTE_1" localSheetId="62">#REF!</definedName>
    <definedName name="PAJUDANTE_1" localSheetId="78">#REF!</definedName>
    <definedName name="PAJUDANTE_1">#REF!</definedName>
    <definedName name="parametros" localSheetId="23">#REF!</definedName>
    <definedName name="parametros" localSheetId="25">#REF!</definedName>
    <definedName name="parametros" localSheetId="26">#REF!</definedName>
    <definedName name="parametros" localSheetId="27">#REF!</definedName>
    <definedName name="parametros" localSheetId="29">#REF!</definedName>
    <definedName name="parametros" localSheetId="30">#REF!</definedName>
    <definedName name="parametros" localSheetId="31">#REF!</definedName>
    <definedName name="parametros" localSheetId="47">#REF!</definedName>
    <definedName name="parametros" localSheetId="46">#REF!</definedName>
    <definedName name="parametros" localSheetId="48">#REF!</definedName>
    <definedName name="parametros" localSheetId="49">#REF!</definedName>
    <definedName name="parametros" localSheetId="50">#REF!</definedName>
    <definedName name="parametros" localSheetId="51">#REF!</definedName>
    <definedName name="parametros" localSheetId="52">#REF!</definedName>
    <definedName name="parametros" localSheetId="53">#REF!</definedName>
    <definedName name="parametros" localSheetId="54">#REF!</definedName>
    <definedName name="parametros" localSheetId="55">#REF!</definedName>
    <definedName name="parametros" localSheetId="79">#REF!</definedName>
    <definedName name="parametros" localSheetId="80">#REF!</definedName>
    <definedName name="parametros" localSheetId="56">#REF!</definedName>
    <definedName name="parametros" localSheetId="57">#REF!</definedName>
    <definedName name="parametros" localSheetId="58">#REF!</definedName>
    <definedName name="parametros" localSheetId="59">#REF!</definedName>
    <definedName name="parametros" localSheetId="60">#REF!</definedName>
    <definedName name="parametros" localSheetId="61">#REF!</definedName>
    <definedName name="parametros" localSheetId="62">#REF!</definedName>
    <definedName name="parametros" localSheetId="78">#REF!</definedName>
    <definedName name="parametros">#REF!</definedName>
    <definedName name="PARG" localSheetId="23">#REF!</definedName>
    <definedName name="PARG" localSheetId="25">#REF!</definedName>
    <definedName name="PARG" localSheetId="26">#REF!</definedName>
    <definedName name="PARG" localSheetId="27">#REF!</definedName>
    <definedName name="PARG" localSheetId="29">#REF!</definedName>
    <definedName name="PARG" localSheetId="30">#REF!</definedName>
    <definedName name="PARG" localSheetId="31">#REF!</definedName>
    <definedName name="PARG" localSheetId="47">#REF!</definedName>
    <definedName name="PARG" localSheetId="46">#REF!</definedName>
    <definedName name="PARG" localSheetId="48">#REF!</definedName>
    <definedName name="PARG" localSheetId="49">#REF!</definedName>
    <definedName name="PARG" localSheetId="50">#REF!</definedName>
    <definedName name="PARG" localSheetId="51">#REF!</definedName>
    <definedName name="PARG" localSheetId="52">#REF!</definedName>
    <definedName name="PARG" localSheetId="53">#REF!</definedName>
    <definedName name="PARG" localSheetId="54">#REF!</definedName>
    <definedName name="PARG" localSheetId="55">#REF!</definedName>
    <definedName name="PARG" localSheetId="79">#REF!</definedName>
    <definedName name="PARG" localSheetId="80">#REF!</definedName>
    <definedName name="PARG" localSheetId="56">#REF!</definedName>
    <definedName name="PARG" localSheetId="57">#REF!</definedName>
    <definedName name="PARG" localSheetId="58">#REF!</definedName>
    <definedName name="PARG" localSheetId="59">#REF!</definedName>
    <definedName name="PARG" localSheetId="60">#REF!</definedName>
    <definedName name="PARG" localSheetId="61">#REF!</definedName>
    <definedName name="PARG" localSheetId="62">#REF!</definedName>
    <definedName name="PARG" localSheetId="78">#REF!</definedName>
    <definedName name="PARG">#REF!</definedName>
    <definedName name="PASCAP20MBQ" localSheetId="47">#REF!</definedName>
    <definedName name="PASCAP20MBQ" localSheetId="79">#REF!</definedName>
    <definedName name="PASCAP20MBQ" localSheetId="80">#REF!</definedName>
    <definedName name="PASCAP20MBQ" localSheetId="62">#REF!</definedName>
    <definedName name="PASCAP20MBQ" localSheetId="78">#REF!</definedName>
    <definedName name="PASCAP20MBQ">#REF!</definedName>
    <definedName name="PASCM30IMP" localSheetId="47">#REF!</definedName>
    <definedName name="PASCM30IMP" localSheetId="79">#REF!</definedName>
    <definedName name="PASCM30IMP" localSheetId="80">#REF!</definedName>
    <definedName name="PASCM30IMP" localSheetId="62">#REF!</definedName>
    <definedName name="PASCM30IMP" localSheetId="78">#REF!</definedName>
    <definedName name="PASCM30IMP">#REF!</definedName>
    <definedName name="PASCM30RP" localSheetId="47">#REF!</definedName>
    <definedName name="PASCM30RP" localSheetId="79">#REF!</definedName>
    <definedName name="PASCM30RP" localSheetId="80">#REF!</definedName>
    <definedName name="PASCM30RP" localSheetId="62">#REF!</definedName>
    <definedName name="PASCM30RP" localSheetId="78">#REF!</definedName>
    <definedName name="PASCM30RP">#REF!</definedName>
    <definedName name="PASCM30TB" localSheetId="47">#REF!</definedName>
    <definedName name="PASCM30TB" localSheetId="79">#REF!</definedName>
    <definedName name="PASCM30TB" localSheetId="80">#REF!</definedName>
    <definedName name="PASCM30TB" localSheetId="62">#REF!</definedName>
    <definedName name="PASCM30TB" localSheetId="78">#REF!</definedName>
    <definedName name="PASCM30TB">#REF!</definedName>
    <definedName name="PASEMULCS" localSheetId="47">#REF!</definedName>
    <definedName name="PASEMULCS" localSheetId="79">#REF!</definedName>
    <definedName name="PASEMULCS" localSheetId="80">#REF!</definedName>
    <definedName name="PASEMULCS" localSheetId="62">#REF!</definedName>
    <definedName name="PASEMULCS" localSheetId="78">#REF!</definedName>
    <definedName name="PASEMULCS">#REF!</definedName>
    <definedName name="PASEMULMICRO" localSheetId="47">#REF!</definedName>
    <definedName name="PASEMULMICRO" localSheetId="79">#REF!</definedName>
    <definedName name="PASEMULMICRO" localSheetId="80">#REF!</definedName>
    <definedName name="PASEMULMICRO" localSheetId="62">#REF!</definedName>
    <definedName name="PASEMULMICRO" localSheetId="78">#REF!</definedName>
    <definedName name="PASEMULMICRO">#REF!</definedName>
    <definedName name="PASEMULTSD" localSheetId="47">#REF!</definedName>
    <definedName name="PASEMULTSD" localSheetId="79">#REF!</definedName>
    <definedName name="PASEMULTSD" localSheetId="80">#REF!</definedName>
    <definedName name="PASEMULTSD" localSheetId="62">#REF!</definedName>
    <definedName name="PASEMULTSD" localSheetId="78">#REF!</definedName>
    <definedName name="PASEMULTSD">#REF!</definedName>
    <definedName name="PASEMULTSS" localSheetId="47">#REF!</definedName>
    <definedName name="PASEMULTSS" localSheetId="79">#REF!</definedName>
    <definedName name="PASEMULTSS" localSheetId="80">#REF!</definedName>
    <definedName name="PASEMULTSS" localSheetId="62">#REF!</definedName>
    <definedName name="PASEMULTSS" localSheetId="78">#REF!</definedName>
    <definedName name="PASEMULTSS">#REF!</definedName>
    <definedName name="PASRL1CLAMAG" localSheetId="47">#REF!</definedName>
    <definedName name="PASRL1CLAMAG" localSheetId="79">#REF!</definedName>
    <definedName name="PASRL1CLAMAG" localSheetId="80">#REF!</definedName>
    <definedName name="PASRL1CLAMAG" localSheetId="62">#REF!</definedName>
    <definedName name="PASRL1CLAMAG" localSheetId="78">#REF!</definedName>
    <definedName name="PASRL1CLAMAG">#REF!</definedName>
    <definedName name="PASRL1CMBF" localSheetId="47">#REF!</definedName>
    <definedName name="PASRL1CMBF" localSheetId="79">#REF!</definedName>
    <definedName name="PASRL1CMBF" localSheetId="80">#REF!</definedName>
    <definedName name="PASRL1CMBF" localSheetId="62">#REF!</definedName>
    <definedName name="PASRL1CMBF" localSheetId="78">#REF!</definedName>
    <definedName name="PASRL1CMBF">#REF!</definedName>
    <definedName name="PASRR1CPL" localSheetId="47">#REF!</definedName>
    <definedName name="PASRR1CPL" localSheetId="79">#REF!</definedName>
    <definedName name="PASRR1CPL" localSheetId="80">#REF!</definedName>
    <definedName name="PASRR1CPL" localSheetId="62">#REF!</definedName>
    <definedName name="PASRR1CPL" localSheetId="78">#REF!</definedName>
    <definedName name="PASRR1CPL">#REF!</definedName>
    <definedName name="PASRR1CST" localSheetId="47">#REF!</definedName>
    <definedName name="PASRR1CST" localSheetId="79">#REF!</definedName>
    <definedName name="PASRR1CST" localSheetId="80">#REF!</definedName>
    <definedName name="PASRR1CST" localSheetId="62">#REF!</definedName>
    <definedName name="PASRR1CST" localSheetId="78">#REF!</definedName>
    <definedName name="PASRR1CST">#REF!</definedName>
    <definedName name="pass">#N/A</definedName>
    <definedName name="PassaExtenso" localSheetId="22">'ANEXO IV - Solução DSM'!PassaExtenso</definedName>
    <definedName name="PassaExtenso" localSheetId="24">'ANEXO V - Intervenção Func. (2)'!PassaExtenso</definedName>
    <definedName name="PassaExtenso">#N/A</definedName>
    <definedName name="PassaExtenso___0" localSheetId="23">#N/A</definedName>
    <definedName name="PassaExtenso___0" localSheetId="25">#N/A</definedName>
    <definedName name="PassaExtenso___0" localSheetId="26">#N/A</definedName>
    <definedName name="PassaExtenso___0" localSheetId="27">#N/A</definedName>
    <definedName name="PassaExtenso___0" localSheetId="29">#N/A</definedName>
    <definedName name="PassaExtenso___0" localSheetId="30">#N/A</definedName>
    <definedName name="PassaExtenso___0" localSheetId="31">#N/A</definedName>
    <definedName name="PassaExtenso___0" localSheetId="47">#N/A</definedName>
    <definedName name="PassaExtenso___0" localSheetId="46">#N/A</definedName>
    <definedName name="PassaExtenso___0" localSheetId="48">#N/A</definedName>
    <definedName name="PassaExtenso___0" localSheetId="49">#N/A</definedName>
    <definedName name="PassaExtenso___0" localSheetId="50">#N/A</definedName>
    <definedName name="PassaExtenso___0" localSheetId="51">#N/A</definedName>
    <definedName name="PassaExtenso___0" localSheetId="52">#N/A</definedName>
    <definedName name="PassaExtenso___0" localSheetId="53">#N/A</definedName>
    <definedName name="PassaExtenso___0" localSheetId="54">#N/A</definedName>
    <definedName name="PassaExtenso___0" localSheetId="55">#N/A</definedName>
    <definedName name="PassaExtenso___0" localSheetId="56">#N/A</definedName>
    <definedName name="PassaExtenso___0" localSheetId="57">#N/A</definedName>
    <definedName name="PassaExtenso___0" localSheetId="58">#N/A</definedName>
    <definedName name="PassaExtenso___0" localSheetId="59">#N/A</definedName>
    <definedName name="PassaExtenso___0" localSheetId="60">#N/A</definedName>
    <definedName name="PassaExtenso___0" localSheetId="61">#N/A</definedName>
    <definedName name="PassaExtenso___0">#N/A</definedName>
    <definedName name="PassaExtenso___2">NA()</definedName>
    <definedName name="PassaExtenso___3">NA()</definedName>
    <definedName name="PassaExtenso___4">NA()</definedName>
    <definedName name="PassaExtenso___6">NA()</definedName>
    <definedName name="PassaExtenso___7">NA()</definedName>
    <definedName name="PassaExtenso___8">NA()</definedName>
    <definedName name="PassaExtenso_1">"#NAME!PassaExtenso"</definedName>
    <definedName name="PassaExtenso_1_1">#N/A</definedName>
    <definedName name="PassaExtenso_1_1_33">#N/A</definedName>
    <definedName name="PassaExtenso_1_1_35">#N/A</definedName>
    <definedName name="PassaExtenso_1_2">#N/A</definedName>
    <definedName name="PassaExtenso_1_2_33">#N/A</definedName>
    <definedName name="PassaExtenso_1_2_35">#N/A</definedName>
    <definedName name="PassaExtenso_1_3">#N/A</definedName>
    <definedName name="PassaExtenso_1_3_33">#N/A</definedName>
    <definedName name="PassaExtenso_1_3_35">#N/A</definedName>
    <definedName name="PassaExtenso_1_4">#N/A</definedName>
    <definedName name="PassaExtenso_1_4_33">#N/A</definedName>
    <definedName name="PassaExtenso_1_4_35">#N/A</definedName>
    <definedName name="PassaExtenso_10">#N/A</definedName>
    <definedName name="PassaExtenso_11">#N/A</definedName>
    <definedName name="PassaExtenso_13">#N/A</definedName>
    <definedName name="PassaExtenso_14">#N/A</definedName>
    <definedName name="PassaExtenso_18" localSheetId="23">#N/A</definedName>
    <definedName name="PassaExtenso_18" localSheetId="25">#N/A</definedName>
    <definedName name="PassaExtenso_18" localSheetId="26">#N/A</definedName>
    <definedName name="PassaExtenso_18" localSheetId="27">#N/A</definedName>
    <definedName name="PassaExtenso_18" localSheetId="29">#N/A</definedName>
    <definedName name="PassaExtenso_18" localSheetId="30">#N/A</definedName>
    <definedName name="PassaExtenso_18" localSheetId="31">#N/A</definedName>
    <definedName name="PassaExtenso_18" localSheetId="47">#N/A</definedName>
    <definedName name="PassaExtenso_18" localSheetId="46">#N/A</definedName>
    <definedName name="PassaExtenso_18" localSheetId="48">#N/A</definedName>
    <definedName name="PassaExtenso_18" localSheetId="49">#N/A</definedName>
    <definedName name="PassaExtenso_18" localSheetId="50">#N/A</definedName>
    <definedName name="PassaExtenso_18" localSheetId="51">#N/A</definedName>
    <definedName name="PassaExtenso_18" localSheetId="52">#N/A</definedName>
    <definedName name="PassaExtenso_18" localSheetId="53">#N/A</definedName>
    <definedName name="PassaExtenso_18" localSheetId="54">#N/A</definedName>
    <definedName name="PassaExtenso_18" localSheetId="55">#N/A</definedName>
    <definedName name="PassaExtenso_18" localSheetId="56">#N/A</definedName>
    <definedName name="PassaExtenso_18" localSheetId="57">#N/A</definedName>
    <definedName name="PassaExtenso_18" localSheetId="58">#N/A</definedName>
    <definedName name="PassaExtenso_18" localSheetId="59">#N/A</definedName>
    <definedName name="PassaExtenso_18" localSheetId="60">#N/A</definedName>
    <definedName name="PassaExtenso_18" localSheetId="61">#N/A</definedName>
    <definedName name="PassaExtenso_18">#N/A</definedName>
    <definedName name="PassaExtenso_18_1" localSheetId="23">#N/A</definedName>
    <definedName name="PassaExtenso_18_1" localSheetId="25">#N/A</definedName>
    <definedName name="PassaExtenso_18_1" localSheetId="26">#N/A</definedName>
    <definedName name="PassaExtenso_18_1" localSheetId="27">#N/A</definedName>
    <definedName name="PassaExtenso_18_1" localSheetId="29">#N/A</definedName>
    <definedName name="PassaExtenso_18_1" localSheetId="30">#N/A</definedName>
    <definedName name="PassaExtenso_18_1" localSheetId="31">#N/A</definedName>
    <definedName name="PassaExtenso_18_1" localSheetId="47">#N/A</definedName>
    <definedName name="PassaExtenso_18_1" localSheetId="46">#N/A</definedName>
    <definedName name="PassaExtenso_18_1" localSheetId="48">#N/A</definedName>
    <definedName name="PassaExtenso_18_1" localSheetId="49">#N/A</definedName>
    <definedName name="PassaExtenso_18_1" localSheetId="50">#N/A</definedName>
    <definedName name="PassaExtenso_18_1" localSheetId="51">#N/A</definedName>
    <definedName name="PassaExtenso_18_1" localSheetId="52">#N/A</definedName>
    <definedName name="PassaExtenso_18_1" localSheetId="53">#N/A</definedName>
    <definedName name="PassaExtenso_18_1" localSheetId="54">#N/A</definedName>
    <definedName name="PassaExtenso_18_1" localSheetId="55">#N/A</definedName>
    <definedName name="PassaExtenso_18_1" localSheetId="56">#N/A</definedName>
    <definedName name="PassaExtenso_18_1" localSheetId="57">#N/A</definedName>
    <definedName name="PassaExtenso_18_1" localSheetId="58">#N/A</definedName>
    <definedName name="PassaExtenso_18_1" localSheetId="59">#N/A</definedName>
    <definedName name="PassaExtenso_18_1" localSheetId="60">#N/A</definedName>
    <definedName name="PassaExtenso_18_1" localSheetId="61">#N/A</definedName>
    <definedName name="PassaExtenso_18_1">#N/A</definedName>
    <definedName name="PassaExtenso_19" localSheetId="23">#N/A</definedName>
    <definedName name="PassaExtenso_19" localSheetId="25">#N/A</definedName>
    <definedName name="PassaExtenso_19" localSheetId="26">#N/A</definedName>
    <definedName name="PassaExtenso_19" localSheetId="27">#N/A</definedName>
    <definedName name="PassaExtenso_19" localSheetId="29">#N/A</definedName>
    <definedName name="PassaExtenso_19" localSheetId="30">#N/A</definedName>
    <definedName name="PassaExtenso_19" localSheetId="31">#N/A</definedName>
    <definedName name="PassaExtenso_19" localSheetId="47">#N/A</definedName>
    <definedName name="PassaExtenso_19" localSheetId="46">#N/A</definedName>
    <definedName name="PassaExtenso_19" localSheetId="48">#N/A</definedName>
    <definedName name="PassaExtenso_19" localSheetId="49">#N/A</definedName>
    <definedName name="PassaExtenso_19" localSheetId="50">#N/A</definedName>
    <definedName name="PassaExtenso_19" localSheetId="51">#N/A</definedName>
    <definedName name="PassaExtenso_19" localSheetId="52">#N/A</definedName>
    <definedName name="PassaExtenso_19" localSheetId="53">#N/A</definedName>
    <definedName name="PassaExtenso_19" localSheetId="54">#N/A</definedName>
    <definedName name="PassaExtenso_19" localSheetId="55">#N/A</definedName>
    <definedName name="PassaExtenso_19" localSheetId="56">#N/A</definedName>
    <definedName name="PassaExtenso_19" localSheetId="57">#N/A</definedName>
    <definedName name="PassaExtenso_19" localSheetId="58">#N/A</definedName>
    <definedName name="PassaExtenso_19" localSheetId="59">#N/A</definedName>
    <definedName name="PassaExtenso_19" localSheetId="60">#N/A</definedName>
    <definedName name="PassaExtenso_19" localSheetId="61">#N/A</definedName>
    <definedName name="PassaExtenso_19">#N/A</definedName>
    <definedName name="PassaExtenso_19_1" localSheetId="23">#N/A</definedName>
    <definedName name="PassaExtenso_19_1" localSheetId="25">#N/A</definedName>
    <definedName name="PassaExtenso_19_1" localSheetId="26">#N/A</definedName>
    <definedName name="PassaExtenso_19_1" localSheetId="27">#N/A</definedName>
    <definedName name="PassaExtenso_19_1" localSheetId="29">#N/A</definedName>
    <definedName name="PassaExtenso_19_1" localSheetId="30">#N/A</definedName>
    <definedName name="PassaExtenso_19_1" localSheetId="31">#N/A</definedName>
    <definedName name="PassaExtenso_19_1" localSheetId="47">#N/A</definedName>
    <definedName name="PassaExtenso_19_1" localSheetId="46">#N/A</definedName>
    <definedName name="PassaExtenso_19_1" localSheetId="48">#N/A</definedName>
    <definedName name="PassaExtenso_19_1" localSheetId="49">#N/A</definedName>
    <definedName name="PassaExtenso_19_1" localSheetId="50">#N/A</definedName>
    <definedName name="PassaExtenso_19_1" localSheetId="51">#N/A</definedName>
    <definedName name="PassaExtenso_19_1" localSheetId="52">#N/A</definedName>
    <definedName name="PassaExtenso_19_1" localSheetId="53">#N/A</definedName>
    <definedName name="PassaExtenso_19_1" localSheetId="54">#N/A</definedName>
    <definedName name="PassaExtenso_19_1" localSheetId="55">#N/A</definedName>
    <definedName name="PassaExtenso_19_1" localSheetId="56">#N/A</definedName>
    <definedName name="PassaExtenso_19_1" localSheetId="57">#N/A</definedName>
    <definedName name="PassaExtenso_19_1" localSheetId="58">#N/A</definedName>
    <definedName name="PassaExtenso_19_1" localSheetId="59">#N/A</definedName>
    <definedName name="PassaExtenso_19_1" localSheetId="60">#N/A</definedName>
    <definedName name="PassaExtenso_19_1" localSheetId="61">#N/A</definedName>
    <definedName name="PassaExtenso_19_1">#N/A</definedName>
    <definedName name="PassaExtenso_2">#N/A</definedName>
    <definedName name="PassaExtenso_2_1">#N/A</definedName>
    <definedName name="PassaExtenso_2_1_1">"#NAME!PassaExtenso"</definedName>
    <definedName name="PassaExtenso_2_1_33">#N/A</definedName>
    <definedName name="PassaExtenso_2_1_35">#N/A</definedName>
    <definedName name="PassaExtenso_2_2">#N/A</definedName>
    <definedName name="PassaExtenso_2_2_33">#N/A</definedName>
    <definedName name="PassaExtenso_2_2_35">#N/A</definedName>
    <definedName name="PassaExtenso_2_3">#N/A</definedName>
    <definedName name="PassaExtenso_2_3_33">#N/A</definedName>
    <definedName name="PassaExtenso_2_3_35">#N/A</definedName>
    <definedName name="PassaExtenso_2_33">#N/A</definedName>
    <definedName name="PassaExtenso_2_34">#N/A</definedName>
    <definedName name="PassaExtenso_2_35">#N/A</definedName>
    <definedName name="PassaExtenso_2_4">#N/A</definedName>
    <definedName name="PassaExtenso_2_4_33">#N/A</definedName>
    <definedName name="PassaExtenso_2_4_35">#N/A</definedName>
    <definedName name="PassaExtenso_20" localSheetId="23">#N/A</definedName>
    <definedName name="PassaExtenso_20" localSheetId="25">#N/A</definedName>
    <definedName name="PassaExtenso_20" localSheetId="26">#N/A</definedName>
    <definedName name="PassaExtenso_20" localSheetId="27">#N/A</definedName>
    <definedName name="PassaExtenso_20" localSheetId="29">#N/A</definedName>
    <definedName name="PassaExtenso_20" localSheetId="30">#N/A</definedName>
    <definedName name="PassaExtenso_20" localSheetId="31">#N/A</definedName>
    <definedName name="PassaExtenso_20" localSheetId="47">#N/A</definedName>
    <definedName name="PassaExtenso_20" localSheetId="46">#N/A</definedName>
    <definedName name="PassaExtenso_20" localSheetId="48">#N/A</definedName>
    <definedName name="PassaExtenso_20" localSheetId="49">#N/A</definedName>
    <definedName name="PassaExtenso_20" localSheetId="50">#N/A</definedName>
    <definedName name="PassaExtenso_20" localSheetId="51">#N/A</definedName>
    <definedName name="PassaExtenso_20" localSheetId="52">#N/A</definedName>
    <definedName name="PassaExtenso_20" localSheetId="53">#N/A</definedName>
    <definedName name="PassaExtenso_20" localSheetId="54">#N/A</definedName>
    <definedName name="PassaExtenso_20" localSheetId="55">#N/A</definedName>
    <definedName name="PassaExtenso_20" localSheetId="56">#N/A</definedName>
    <definedName name="PassaExtenso_20" localSheetId="57">#N/A</definedName>
    <definedName name="PassaExtenso_20" localSheetId="58">#N/A</definedName>
    <definedName name="PassaExtenso_20" localSheetId="59">#N/A</definedName>
    <definedName name="PassaExtenso_20" localSheetId="60">#N/A</definedName>
    <definedName name="PassaExtenso_20" localSheetId="61">#N/A</definedName>
    <definedName name="PassaExtenso_20">#N/A</definedName>
    <definedName name="PassaExtenso_20_1" localSheetId="23">#N/A</definedName>
    <definedName name="PassaExtenso_20_1" localSheetId="25">#N/A</definedName>
    <definedName name="PassaExtenso_20_1" localSheetId="26">#N/A</definedName>
    <definedName name="PassaExtenso_20_1" localSheetId="27">#N/A</definedName>
    <definedName name="PassaExtenso_20_1" localSheetId="29">#N/A</definedName>
    <definedName name="PassaExtenso_20_1" localSheetId="30">#N/A</definedName>
    <definedName name="PassaExtenso_20_1" localSheetId="31">#N/A</definedName>
    <definedName name="PassaExtenso_20_1" localSheetId="47">#N/A</definedName>
    <definedName name="PassaExtenso_20_1" localSheetId="46">#N/A</definedName>
    <definedName name="PassaExtenso_20_1" localSheetId="48">#N/A</definedName>
    <definedName name="PassaExtenso_20_1" localSheetId="49">#N/A</definedName>
    <definedName name="PassaExtenso_20_1" localSheetId="50">#N/A</definedName>
    <definedName name="PassaExtenso_20_1" localSheetId="51">#N/A</definedName>
    <definedName name="PassaExtenso_20_1" localSheetId="52">#N/A</definedName>
    <definedName name="PassaExtenso_20_1" localSheetId="53">#N/A</definedName>
    <definedName name="PassaExtenso_20_1" localSheetId="54">#N/A</definedName>
    <definedName name="PassaExtenso_20_1" localSheetId="55">#N/A</definedName>
    <definedName name="PassaExtenso_20_1" localSheetId="56">#N/A</definedName>
    <definedName name="PassaExtenso_20_1" localSheetId="57">#N/A</definedName>
    <definedName name="PassaExtenso_20_1" localSheetId="58">#N/A</definedName>
    <definedName name="PassaExtenso_20_1" localSheetId="59">#N/A</definedName>
    <definedName name="PassaExtenso_20_1" localSheetId="60">#N/A</definedName>
    <definedName name="PassaExtenso_20_1" localSheetId="61">#N/A</definedName>
    <definedName name="PassaExtenso_20_1">#N/A</definedName>
    <definedName name="PassaExtenso_21">#N/A</definedName>
    <definedName name="PassaExtenso_21_11">#N/A</definedName>
    <definedName name="PassaExtenso_21_13">#N/A</definedName>
    <definedName name="PassaExtenso_21_19">#N/A</definedName>
    <definedName name="PassaExtenso_21_2">#N/A</definedName>
    <definedName name="PassaExtenso_21_3">#N/A</definedName>
    <definedName name="PassaExtenso_21_4">#N/A</definedName>
    <definedName name="PassaExtenso_21_4_19">#N/A</definedName>
    <definedName name="PassaExtenso_21_7">#N/A</definedName>
    <definedName name="PassaExtenso_22">"#NAME!PassaExtenso"</definedName>
    <definedName name="PassaExtenso_22_1" localSheetId="23">#N/A</definedName>
    <definedName name="PassaExtenso_22_1" localSheetId="25">#N/A</definedName>
    <definedName name="PassaExtenso_22_1" localSheetId="26">#N/A</definedName>
    <definedName name="PassaExtenso_22_1" localSheetId="27">#N/A</definedName>
    <definedName name="PassaExtenso_22_1" localSheetId="29">#N/A</definedName>
    <definedName name="PassaExtenso_22_1" localSheetId="30">#N/A</definedName>
    <definedName name="PassaExtenso_22_1" localSheetId="31">#N/A</definedName>
    <definedName name="PassaExtenso_22_1" localSheetId="47">#N/A</definedName>
    <definedName name="PassaExtenso_22_1" localSheetId="46">#N/A</definedName>
    <definedName name="PassaExtenso_22_1" localSheetId="48">#N/A</definedName>
    <definedName name="PassaExtenso_22_1" localSheetId="49">#N/A</definedName>
    <definedName name="PassaExtenso_22_1" localSheetId="50">#N/A</definedName>
    <definedName name="PassaExtenso_22_1" localSheetId="51">#N/A</definedName>
    <definedName name="PassaExtenso_22_1" localSheetId="52">#N/A</definedName>
    <definedName name="PassaExtenso_22_1" localSheetId="53">#N/A</definedName>
    <definedName name="PassaExtenso_22_1" localSheetId="54">#N/A</definedName>
    <definedName name="PassaExtenso_22_1" localSheetId="55">#N/A</definedName>
    <definedName name="PassaExtenso_22_1" localSheetId="56">#N/A</definedName>
    <definedName name="PassaExtenso_22_1" localSheetId="57">#N/A</definedName>
    <definedName name="PassaExtenso_22_1" localSheetId="58">#N/A</definedName>
    <definedName name="PassaExtenso_22_1" localSheetId="59">#N/A</definedName>
    <definedName name="PassaExtenso_22_1" localSheetId="60">#N/A</definedName>
    <definedName name="PassaExtenso_22_1" localSheetId="61">#N/A</definedName>
    <definedName name="PassaExtenso_22_1">#N/A</definedName>
    <definedName name="PassaExtenso_23">"#NAME!PassaExtenso"</definedName>
    <definedName name="PassaExtenso_25">#N/A</definedName>
    <definedName name="PassaExtenso_25_11">#N/A</definedName>
    <definedName name="PassaExtenso_25_13">#N/A</definedName>
    <definedName name="PassaExtenso_25_19">#N/A</definedName>
    <definedName name="PassaExtenso_25_2">#N/A</definedName>
    <definedName name="PassaExtenso_25_3">#N/A</definedName>
    <definedName name="PassaExtenso_25_4">#N/A</definedName>
    <definedName name="PassaExtenso_25_4_19">#N/A</definedName>
    <definedName name="PassaExtenso_25_7">#N/A</definedName>
    <definedName name="PassaExtenso_26">#N/A</definedName>
    <definedName name="PassaExtenso_27" localSheetId="22">'ANEXO IV - Solução DSM'!PassaExtenso</definedName>
    <definedName name="PassaExtenso_27" localSheetId="28">#N/A</definedName>
    <definedName name="PassaExtenso_27" localSheetId="24">'ANEXO V - Intervenção Func. (2)'!PassaExtenso</definedName>
    <definedName name="PassaExtenso_27" localSheetId="32">#N/A</definedName>
    <definedName name="PassaExtenso_27" localSheetId="33">#N/A</definedName>
    <definedName name="PassaExtenso_27" localSheetId="81">#N/A</definedName>
    <definedName name="PassaExtenso_27">#N/A</definedName>
    <definedName name="PassaExtenso_29">#N/A</definedName>
    <definedName name="PassaExtenso_3">#N/A</definedName>
    <definedName name="PassaExtenso_3_1">#N/A</definedName>
    <definedName name="PassaExtenso_3_1_1">"#NAME!PassaExtenso"</definedName>
    <definedName name="PassaExtenso_3_1_33">#N/A</definedName>
    <definedName name="PassaExtenso_3_1_35">#N/A</definedName>
    <definedName name="PassaExtenso_3_2">#N/A</definedName>
    <definedName name="PassaExtenso_3_2_33">#N/A</definedName>
    <definedName name="PassaExtenso_3_2_35">#N/A</definedName>
    <definedName name="PassaExtenso_3_3">#N/A</definedName>
    <definedName name="PassaExtenso_3_3_33">#N/A</definedName>
    <definedName name="PassaExtenso_3_3_35">#N/A</definedName>
    <definedName name="PassaExtenso_3_33">#N/A</definedName>
    <definedName name="PassaExtenso_3_35">#N/A</definedName>
    <definedName name="PassaExtenso_3_4">#N/A</definedName>
    <definedName name="PassaExtenso_3_4_33">#N/A</definedName>
    <definedName name="PassaExtenso_3_4_35">#N/A</definedName>
    <definedName name="PassaExtenso_34">#N/A</definedName>
    <definedName name="PassaExtenso_34_11">#N/A</definedName>
    <definedName name="PassaExtenso_34_13">#N/A</definedName>
    <definedName name="PassaExtenso_34_19">#N/A</definedName>
    <definedName name="PassaExtenso_34_2">#N/A</definedName>
    <definedName name="PassaExtenso_34_3">#N/A</definedName>
    <definedName name="PassaExtenso_34_4">#N/A</definedName>
    <definedName name="PassaExtenso_34_4_19">#N/A</definedName>
    <definedName name="PassaExtenso_34_7">#N/A</definedName>
    <definedName name="PassaExtenso_38">#N/A</definedName>
    <definedName name="PassaExtenso_38_11">#N/A</definedName>
    <definedName name="PassaExtenso_38_13">#N/A</definedName>
    <definedName name="PassaExtenso_38_19">#N/A</definedName>
    <definedName name="PassaExtenso_38_2">#N/A</definedName>
    <definedName name="PassaExtenso_38_3">#N/A</definedName>
    <definedName name="PassaExtenso_38_4">#N/A</definedName>
    <definedName name="PassaExtenso_38_4_19">#N/A</definedName>
    <definedName name="PassaExtenso_38_7">#N/A</definedName>
    <definedName name="passaextenso_39">#N/A</definedName>
    <definedName name="PassaExtenso_4">#N/A</definedName>
    <definedName name="PassaExtenso_4_1">#N/A</definedName>
    <definedName name="PassaExtenso_4_1_33">#N/A</definedName>
    <definedName name="PassaExtenso_4_1_35">#N/A</definedName>
    <definedName name="PassaExtenso_4_2">#N/A</definedName>
    <definedName name="PassaExtenso_4_2_33">#N/A</definedName>
    <definedName name="PassaExtenso_4_2_35">#N/A</definedName>
    <definedName name="PassaExtenso_4_3">#N/A</definedName>
    <definedName name="PassaExtenso_4_3_33">#N/A</definedName>
    <definedName name="PassaExtenso_4_3_35">#N/A</definedName>
    <definedName name="PassaExtenso_4_33">#N/A</definedName>
    <definedName name="PassaExtenso_4_35">#N/A</definedName>
    <definedName name="PassaExtenso_4_4">#N/A</definedName>
    <definedName name="PassaExtenso_4_4_33">#N/A</definedName>
    <definedName name="PassaExtenso_4_4_35">#N/A</definedName>
    <definedName name="PassaExtenso_5">#N/A</definedName>
    <definedName name="PassaExtenso_6">"#NAME!PassaExtenso"</definedName>
    <definedName name="PassaExtenso_7">"#NAME!PassaExtenso"</definedName>
    <definedName name="PassaExtenso_7_1">#N/A</definedName>
    <definedName name="PassaExtenso_8">#N/A</definedName>
    <definedName name="PassaExtenso_9" localSheetId="22">'ANEXO IV - Solução DSM'!PassaExtenso</definedName>
    <definedName name="PassaExtenso_9" localSheetId="28">#N/A</definedName>
    <definedName name="PassaExtenso_9" localSheetId="24">'ANEXO V - Intervenção Func. (2)'!PassaExtenso</definedName>
    <definedName name="PassaExtenso_9" localSheetId="32">#N/A</definedName>
    <definedName name="PassaExtenso_9" localSheetId="33">#N/A</definedName>
    <definedName name="PassaExtenso_9" localSheetId="81">#N/A</definedName>
    <definedName name="PassaExtenso_9">#N/A</definedName>
    <definedName name="pativar" localSheetId="23">#REF!</definedName>
    <definedName name="pativar" localSheetId="25">#REF!</definedName>
    <definedName name="pativar" localSheetId="26">#REF!</definedName>
    <definedName name="pativar" localSheetId="27">#REF!</definedName>
    <definedName name="pativar" localSheetId="29">#REF!</definedName>
    <definedName name="pativar" localSheetId="30">#REF!</definedName>
    <definedName name="pativar" localSheetId="31">#REF!</definedName>
    <definedName name="pativar" localSheetId="47">#REF!</definedName>
    <definedName name="pativar" localSheetId="46">#REF!</definedName>
    <definedName name="pativar" localSheetId="48">#REF!</definedName>
    <definedName name="pativar" localSheetId="49">#REF!</definedName>
    <definedName name="pativar" localSheetId="50">#REF!</definedName>
    <definedName name="pativar" localSheetId="51">#REF!</definedName>
    <definedName name="pativar" localSheetId="52">#REF!</definedName>
    <definedName name="pativar" localSheetId="53">#REF!</definedName>
    <definedName name="pativar" localSheetId="54">#REF!</definedName>
    <definedName name="pativar" localSheetId="55">#REF!</definedName>
    <definedName name="pativar" localSheetId="79">#REF!</definedName>
    <definedName name="pativar" localSheetId="80">#REF!</definedName>
    <definedName name="pativar" localSheetId="56">#REF!</definedName>
    <definedName name="pativar" localSheetId="57">#REF!</definedName>
    <definedName name="pativar" localSheetId="58">#REF!</definedName>
    <definedName name="pativar" localSheetId="59">#REF!</definedName>
    <definedName name="pativar" localSheetId="60">#REF!</definedName>
    <definedName name="pativar" localSheetId="61">#REF!</definedName>
    <definedName name="pativar" localSheetId="62">#REF!</definedName>
    <definedName name="pativar" localSheetId="78">#REF!</definedName>
    <definedName name="pativar">#REF!</definedName>
    <definedName name="PATO" localSheetId="23">#REF!</definedName>
    <definedName name="PATO" localSheetId="25">#REF!</definedName>
    <definedName name="PATO" localSheetId="26">#REF!</definedName>
    <definedName name="PATO" localSheetId="27">#REF!</definedName>
    <definedName name="PATO" localSheetId="29">#REF!</definedName>
    <definedName name="PATO" localSheetId="30">#REF!</definedName>
    <definedName name="PATO" localSheetId="31">#REF!</definedName>
    <definedName name="PATO" localSheetId="47">#REF!</definedName>
    <definedName name="PATO" localSheetId="46">#REF!</definedName>
    <definedName name="PATO" localSheetId="48">#REF!</definedName>
    <definedName name="PATO" localSheetId="49">#REF!</definedName>
    <definedName name="PATO" localSheetId="50">#REF!</definedName>
    <definedName name="PATO" localSheetId="51">#REF!</definedName>
    <definedName name="PATO" localSheetId="52">#REF!</definedName>
    <definedName name="PATO" localSheetId="53">#REF!</definedName>
    <definedName name="PATO" localSheetId="54">#REF!</definedName>
    <definedName name="PATO" localSheetId="55">#REF!</definedName>
    <definedName name="PATO" localSheetId="79">#REF!</definedName>
    <definedName name="PATO" localSheetId="80">#REF!</definedName>
    <definedName name="PATO" localSheetId="56">#REF!</definedName>
    <definedName name="PATO" localSheetId="57">#REF!</definedName>
    <definedName name="PATO" localSheetId="58">#REF!</definedName>
    <definedName name="PATO" localSheetId="59">#REF!</definedName>
    <definedName name="PATO" localSheetId="60">#REF!</definedName>
    <definedName name="PATO" localSheetId="61">#REF!</definedName>
    <definedName name="PATO" localSheetId="62">#REF!</definedName>
    <definedName name="PATO" localSheetId="78">#REF!</definedName>
    <definedName name="PATO">#REF!</definedName>
    <definedName name="pato_1" localSheetId="23">#REF!</definedName>
    <definedName name="pato_1" localSheetId="25">#REF!</definedName>
    <definedName name="pato_1" localSheetId="26">#REF!</definedName>
    <definedName name="pato_1" localSheetId="27">#REF!</definedName>
    <definedName name="pato_1" localSheetId="29">#REF!</definedName>
    <definedName name="pato_1" localSheetId="30">#REF!</definedName>
    <definedName name="pato_1" localSheetId="31">#REF!</definedName>
    <definedName name="pato_1" localSheetId="47">#REF!</definedName>
    <definedName name="pato_1" localSheetId="46">#REF!</definedName>
    <definedName name="pato_1" localSheetId="48">#REF!</definedName>
    <definedName name="pato_1" localSheetId="49">#REF!</definedName>
    <definedName name="pato_1" localSheetId="50">#REF!</definedName>
    <definedName name="pato_1" localSheetId="51">#REF!</definedName>
    <definedName name="pato_1" localSheetId="52">#REF!</definedName>
    <definedName name="pato_1" localSheetId="53">#REF!</definedName>
    <definedName name="pato_1" localSheetId="54">#REF!</definedName>
    <definedName name="pato_1" localSheetId="55">#REF!</definedName>
    <definedName name="pato_1" localSheetId="79">#REF!</definedName>
    <definedName name="pato_1" localSheetId="80">#REF!</definedName>
    <definedName name="pato_1" localSheetId="56">#REF!</definedName>
    <definedName name="pato_1" localSheetId="57">#REF!</definedName>
    <definedName name="pato_1" localSheetId="58">#REF!</definedName>
    <definedName name="pato_1" localSheetId="59">#REF!</definedName>
    <definedName name="pato_1" localSheetId="60">#REF!</definedName>
    <definedName name="pato_1" localSheetId="61">#REF!</definedName>
    <definedName name="pato_1" localSheetId="62">#REF!</definedName>
    <definedName name="pato_1" localSheetId="78">#REF!</definedName>
    <definedName name="pato_1">#REF!</definedName>
    <definedName name="PAUTO" localSheetId="47">#REF!</definedName>
    <definedName name="PAUTO" localSheetId="79">#REF!</definedName>
    <definedName name="PAUTO" localSheetId="80">#REF!</definedName>
    <definedName name="PAUTO" localSheetId="62">#REF!</definedName>
    <definedName name="PAUTO" localSheetId="78">#REF!</definedName>
    <definedName name="PAUTO">#REF!</definedName>
    <definedName name="PAV" localSheetId="22">#REF!</definedName>
    <definedName name="PAV" localSheetId="28">#REF!</definedName>
    <definedName name="PAV" localSheetId="24">#REF!</definedName>
    <definedName name="PAV" localSheetId="31">#REF!</definedName>
    <definedName name="PAV" localSheetId="32">#REF!</definedName>
    <definedName name="PAV" localSheetId="33">#REF!</definedName>
    <definedName name="PAV" localSheetId="44">#REF!</definedName>
    <definedName name="PAV" localSheetId="46">#REF!</definedName>
    <definedName name="PAV" localSheetId="81">#REF!</definedName>
    <definedName name="PAV" localSheetId="52">#REF!</definedName>
    <definedName name="PAV" localSheetId="79">#REF!</definedName>
    <definedName name="PAV" localSheetId="80">#REF!</definedName>
    <definedName name="PAV" localSheetId="61">#REF!</definedName>
    <definedName name="PAV" localSheetId="62">#REF!</definedName>
    <definedName name="PAV" localSheetId="77">#REF!</definedName>
    <definedName name="PAV" localSheetId="78">#REF!</definedName>
    <definedName name="PAV">#REF!</definedName>
    <definedName name="PAV_25" localSheetId="22">#REF!</definedName>
    <definedName name="PAV_25" localSheetId="28">#REF!</definedName>
    <definedName name="PAV_25" localSheetId="24">#REF!</definedName>
    <definedName name="PAV_25" localSheetId="32">#REF!</definedName>
    <definedName name="PAV_25" localSheetId="33">#REF!</definedName>
    <definedName name="PAV_25" localSheetId="81">#REF!</definedName>
    <definedName name="PAV_25" localSheetId="79">#REF!</definedName>
    <definedName name="PAV_25" localSheetId="80">#REF!</definedName>
    <definedName name="PAV_25" localSheetId="62">#REF!</definedName>
    <definedName name="PAV_25" localSheetId="77">#REF!</definedName>
    <definedName name="PAV_25" localSheetId="78">#REF!</definedName>
    <definedName name="PAV_25">#REF!</definedName>
    <definedName name="PAV_MAR94" localSheetId="23">#REF!</definedName>
    <definedName name="PAV_MAR94" localSheetId="25">#REF!</definedName>
    <definedName name="PAV_MAR94" localSheetId="26">#REF!</definedName>
    <definedName name="PAV_MAR94" localSheetId="27">#REF!</definedName>
    <definedName name="PAV_MAR94" localSheetId="29">#REF!</definedName>
    <definedName name="PAV_MAR94" localSheetId="30">#REF!</definedName>
    <definedName name="PAV_MAR94" localSheetId="31">#REF!</definedName>
    <definedName name="PAV_MAR94" localSheetId="47">#REF!</definedName>
    <definedName name="PAV_MAR94" localSheetId="46">#REF!</definedName>
    <definedName name="PAV_MAR94" localSheetId="48">#REF!</definedName>
    <definedName name="PAV_MAR94" localSheetId="49">#REF!</definedName>
    <definedName name="PAV_MAR94" localSheetId="50">#REF!</definedName>
    <definedName name="PAV_MAR94" localSheetId="51">#REF!</definedName>
    <definedName name="PAV_MAR94" localSheetId="52">#REF!</definedName>
    <definedName name="PAV_MAR94" localSheetId="53">#REF!</definedName>
    <definedName name="PAV_MAR94" localSheetId="54">#REF!</definedName>
    <definedName name="PAV_MAR94" localSheetId="55">#REF!</definedName>
    <definedName name="PAV_MAR94" localSheetId="79">#REF!</definedName>
    <definedName name="PAV_MAR94" localSheetId="80">#REF!</definedName>
    <definedName name="PAV_MAR94" localSheetId="56">#REF!</definedName>
    <definedName name="PAV_MAR94" localSheetId="57">#REF!</definedName>
    <definedName name="PAV_MAR94" localSheetId="58">#REF!</definedName>
    <definedName name="PAV_MAR94" localSheetId="59">#REF!</definedName>
    <definedName name="PAV_MAR94" localSheetId="60">#REF!</definedName>
    <definedName name="PAV_MAR94" localSheetId="61">#REF!</definedName>
    <definedName name="PAV_MAR94" localSheetId="62">#REF!</definedName>
    <definedName name="PAV_MAR94" localSheetId="78">#REF!</definedName>
    <definedName name="PAV_MAR94">#REF!</definedName>
    <definedName name="PAVI" localSheetId="23">#REF!</definedName>
    <definedName name="PAVI" localSheetId="25">#REF!</definedName>
    <definedName name="PAVI" localSheetId="26">#REF!</definedName>
    <definedName name="PAVI" localSheetId="27">#REF!</definedName>
    <definedName name="PAVI" localSheetId="29">#REF!</definedName>
    <definedName name="PAVI" localSheetId="30">#REF!</definedName>
    <definedName name="PAVI" localSheetId="31">#REF!</definedName>
    <definedName name="PAVI" localSheetId="47">#REF!</definedName>
    <definedName name="PAVI" localSheetId="46">#REF!</definedName>
    <definedName name="PAVI" localSheetId="48">#REF!</definedName>
    <definedName name="PAVI" localSheetId="49">#REF!</definedName>
    <definedName name="PAVI" localSheetId="50">#REF!</definedName>
    <definedName name="PAVI" localSheetId="51">#REF!</definedName>
    <definedName name="PAVI" localSheetId="52">#REF!</definedName>
    <definedName name="PAVI" localSheetId="53">#REF!</definedName>
    <definedName name="PAVI" localSheetId="54">#REF!</definedName>
    <definedName name="PAVI" localSheetId="55">#REF!</definedName>
    <definedName name="PAVI" localSheetId="79">#REF!</definedName>
    <definedName name="PAVI" localSheetId="80">#REF!</definedName>
    <definedName name="PAVI" localSheetId="56">#REF!</definedName>
    <definedName name="PAVI" localSheetId="57">#REF!</definedName>
    <definedName name="PAVI" localSheetId="58">#REF!</definedName>
    <definedName name="PAVI" localSheetId="59">#REF!</definedName>
    <definedName name="PAVI" localSheetId="60">#REF!</definedName>
    <definedName name="PAVI" localSheetId="61">#REF!</definedName>
    <definedName name="PAVI" localSheetId="62">#REF!</definedName>
    <definedName name="PAVI" localSheetId="78">#REF!</definedName>
    <definedName name="PAVI">#REF!</definedName>
    <definedName name="pavimentacao" localSheetId="23">#REF!</definedName>
    <definedName name="pavimentacao" localSheetId="25">#REF!</definedName>
    <definedName name="pavimentacao" localSheetId="26">#REF!</definedName>
    <definedName name="pavimentacao" localSheetId="27">#REF!</definedName>
    <definedName name="pavimentacao" localSheetId="29">#REF!</definedName>
    <definedName name="pavimentacao" localSheetId="30">#REF!</definedName>
    <definedName name="pavimentacao" localSheetId="31">#REF!</definedName>
    <definedName name="pavimentacao" localSheetId="47">#REF!</definedName>
    <definedName name="pavimentacao" localSheetId="46">#REF!</definedName>
    <definedName name="pavimentacao" localSheetId="48">#REF!</definedName>
    <definedName name="pavimentacao" localSheetId="49">#REF!</definedName>
    <definedName name="pavimentacao" localSheetId="50">#REF!</definedName>
    <definedName name="pavimentacao" localSheetId="51">#REF!</definedName>
    <definedName name="pavimentacao" localSheetId="52">#REF!</definedName>
    <definedName name="pavimentacao" localSheetId="53">#REF!</definedName>
    <definedName name="pavimentacao" localSheetId="54">#REF!</definedName>
    <definedName name="pavimentacao" localSheetId="55">#REF!</definedName>
    <definedName name="pavimentacao" localSheetId="79">#REF!</definedName>
    <definedName name="pavimentacao" localSheetId="80">#REF!</definedName>
    <definedName name="pavimentacao" localSheetId="56">#REF!</definedName>
    <definedName name="pavimentacao" localSheetId="57">#REF!</definedName>
    <definedName name="pavimentacao" localSheetId="58">#REF!</definedName>
    <definedName name="pavimentacao" localSheetId="59">#REF!</definedName>
    <definedName name="pavimentacao" localSheetId="60">#REF!</definedName>
    <definedName name="pavimentacao" localSheetId="61">#REF!</definedName>
    <definedName name="pavimentacao" localSheetId="62">#REF!</definedName>
    <definedName name="pavimentacao" localSheetId="78">#REF!</definedName>
    <definedName name="pavimentacao">#REF!</definedName>
    <definedName name="pavimentacao_1" localSheetId="47">#REF!</definedName>
    <definedName name="pavimentacao_1" localSheetId="79">#REF!</definedName>
    <definedName name="pavimentacao_1" localSheetId="80">#REF!</definedName>
    <definedName name="pavimentacao_1" localSheetId="62">#REF!</definedName>
    <definedName name="pavimentacao_1" localSheetId="78">#REF!</definedName>
    <definedName name="pavimentacao_1">#REF!</definedName>
    <definedName name="pavimentacao_2" localSheetId="47">#REF!</definedName>
    <definedName name="pavimentacao_2" localSheetId="79">#REF!</definedName>
    <definedName name="pavimentacao_2" localSheetId="80">#REF!</definedName>
    <definedName name="pavimentacao_2" localSheetId="62">#REF!</definedName>
    <definedName name="pavimentacao_2" localSheetId="78">#REF!</definedName>
    <definedName name="pavimentacao_2">#REF!</definedName>
    <definedName name="pavimentacao_3" localSheetId="47">#REF!</definedName>
    <definedName name="pavimentacao_3" localSheetId="79">#REF!</definedName>
    <definedName name="pavimentacao_3" localSheetId="80">#REF!</definedName>
    <definedName name="pavimentacao_3" localSheetId="62">#REF!</definedName>
    <definedName name="pavimentacao_3" localSheetId="78">#REF!</definedName>
    <definedName name="pavimentacao_3">#REF!</definedName>
    <definedName name="pavimentacao_4" localSheetId="47">#REF!</definedName>
    <definedName name="pavimentacao_4" localSheetId="79">#REF!</definedName>
    <definedName name="pavimentacao_4" localSheetId="80">#REF!</definedName>
    <definedName name="pavimentacao_4" localSheetId="62">#REF!</definedName>
    <definedName name="pavimentacao_4" localSheetId="78">#REF!</definedName>
    <definedName name="pavimentacao_4">#REF!</definedName>
    <definedName name="PAVIMENTONOVO" localSheetId="22">#REF!</definedName>
    <definedName name="PAVIMENTONOVO" localSheetId="28">#REF!</definedName>
    <definedName name="PAVIMENTONOVO" localSheetId="24">#REF!</definedName>
    <definedName name="PAVIMENTONOVO" localSheetId="31">#REF!</definedName>
    <definedName name="PAVIMENTONOVO" localSheetId="44">#REF!</definedName>
    <definedName name="PAVIMENTONOVO" localSheetId="46">#REF!</definedName>
    <definedName name="PAVIMENTONOVO" localSheetId="79">#REF!</definedName>
    <definedName name="PAVIMENTONOVO" localSheetId="80">#REF!</definedName>
    <definedName name="PAVIMENTONOVO" localSheetId="62">#REF!</definedName>
    <definedName name="PAVIMENTONOVO" localSheetId="77">#REF!</definedName>
    <definedName name="PAVIMENTONOVO" localSheetId="78">#REF!</definedName>
    <definedName name="PAVIMENTONOVO">#REF!</definedName>
    <definedName name="PAVIMENTONOVO_25" localSheetId="22">#REF!</definedName>
    <definedName name="PAVIMENTONOVO_25" localSheetId="28">#REF!</definedName>
    <definedName name="PAVIMENTONOVO_25" localSheetId="24">#REF!</definedName>
    <definedName name="PAVIMENTONOVO_25" localSheetId="31">#REF!</definedName>
    <definedName name="PAVIMENTONOVO_25" localSheetId="44">#REF!</definedName>
    <definedName name="PAVIMENTONOVO_25" localSheetId="46">#REF!</definedName>
    <definedName name="PAVIMENTONOVO_25" localSheetId="79">#REF!</definedName>
    <definedName name="PAVIMENTONOVO_25" localSheetId="80">#REF!</definedName>
    <definedName name="PAVIMENTONOVO_25" localSheetId="62">#REF!</definedName>
    <definedName name="PAVIMENTONOVO_25" localSheetId="77">#REF!</definedName>
    <definedName name="PAVIMENTONOVO_25" localSheetId="78">#REF!</definedName>
    <definedName name="PAVIMENTONOVO_25">#REF!</definedName>
    <definedName name="Payment_Needed">"Pagamento necessário"</definedName>
    <definedName name="PCAI" localSheetId="23">#REF!</definedName>
    <definedName name="PCAI" localSheetId="25">#REF!</definedName>
    <definedName name="PCAI" localSheetId="26">#REF!</definedName>
    <definedName name="PCAI" localSheetId="27">#REF!</definedName>
    <definedName name="PCAI" localSheetId="29">#REF!</definedName>
    <definedName name="PCAI" localSheetId="30">#REF!</definedName>
    <definedName name="PCAI" localSheetId="31">#REF!</definedName>
    <definedName name="PCAI" localSheetId="47">#REF!</definedName>
    <definedName name="PCAI" localSheetId="46">#REF!</definedName>
    <definedName name="PCAI" localSheetId="48">#REF!</definedName>
    <definedName name="PCAI" localSheetId="49">#REF!</definedName>
    <definedName name="PCAI" localSheetId="50">#REF!</definedName>
    <definedName name="PCAI" localSheetId="51">#REF!</definedName>
    <definedName name="PCAI" localSheetId="52">#REF!</definedName>
    <definedName name="PCAI" localSheetId="53">#REF!</definedName>
    <definedName name="PCAI" localSheetId="54">#REF!</definedName>
    <definedName name="PCAI" localSheetId="55">#REF!</definedName>
    <definedName name="PCAI" localSheetId="79">#REF!</definedName>
    <definedName name="PCAI" localSheetId="80">#REF!</definedName>
    <definedName name="PCAI" localSheetId="56">#REF!</definedName>
    <definedName name="PCAI" localSheetId="57">#REF!</definedName>
    <definedName name="PCAI" localSheetId="58">#REF!</definedName>
    <definedName name="PCAI" localSheetId="59">#REF!</definedName>
    <definedName name="PCAI" localSheetId="60">#REF!</definedName>
    <definedName name="PCAI" localSheetId="61">#REF!</definedName>
    <definedName name="PCAI" localSheetId="62">#REF!</definedName>
    <definedName name="PCAI" localSheetId="78">#REF!</definedName>
    <definedName name="PCAI">#REF!</definedName>
    <definedName name="PCAIA">"'file:///D:/Meus documentos/ANASTÁCIO/SERCEL/BR262990800.xls'#$SERVIÇOS.$#REF!$#REF!"</definedName>
    <definedName name="PCAP20" localSheetId="23">#REF!</definedName>
    <definedName name="PCAP20" localSheetId="25">#REF!</definedName>
    <definedName name="PCAP20" localSheetId="26">#REF!</definedName>
    <definedName name="PCAP20" localSheetId="27">#REF!</definedName>
    <definedName name="PCAP20" localSheetId="29">#REF!</definedName>
    <definedName name="PCAP20" localSheetId="30">#REF!</definedName>
    <definedName name="PCAP20" localSheetId="31">#REF!</definedName>
    <definedName name="PCAP20" localSheetId="47">#REF!</definedName>
    <definedName name="PCAP20" localSheetId="46">#REF!</definedName>
    <definedName name="PCAP20" localSheetId="48">#REF!</definedName>
    <definedName name="PCAP20" localSheetId="49">#REF!</definedName>
    <definedName name="PCAP20" localSheetId="50">#REF!</definedName>
    <definedName name="PCAP20" localSheetId="51">#REF!</definedName>
    <definedName name="PCAP20" localSheetId="52">#REF!</definedName>
    <definedName name="PCAP20" localSheetId="53">#REF!</definedName>
    <definedName name="PCAP20" localSheetId="54">#REF!</definedName>
    <definedName name="PCAP20" localSheetId="55">#REF!</definedName>
    <definedName name="PCAP20" localSheetId="79">#REF!</definedName>
    <definedName name="PCAP20" localSheetId="80">#REF!</definedName>
    <definedName name="PCAP20" localSheetId="56">#REF!</definedName>
    <definedName name="PCAP20" localSheetId="57">#REF!</definedName>
    <definedName name="PCAP20" localSheetId="58">#REF!</definedName>
    <definedName name="PCAP20" localSheetId="59">#REF!</definedName>
    <definedName name="PCAP20" localSheetId="60">#REF!</definedName>
    <definedName name="PCAP20" localSheetId="61">#REF!</definedName>
    <definedName name="PCAP20" localSheetId="62">#REF!</definedName>
    <definedName name="PCAP20" localSheetId="78">#REF!</definedName>
    <definedName name="PCAP20">#REF!</definedName>
    <definedName name="PCARPINTEIRO">#N/A</definedName>
    <definedName name="PCARPINTEIRO_1" localSheetId="23">#REF!</definedName>
    <definedName name="PCARPINTEIRO_1" localSheetId="25">#REF!</definedName>
    <definedName name="PCARPINTEIRO_1" localSheetId="26">#REF!</definedName>
    <definedName name="PCARPINTEIRO_1" localSheetId="27">#REF!</definedName>
    <definedName name="PCARPINTEIRO_1" localSheetId="29">#REF!</definedName>
    <definedName name="PCARPINTEIRO_1" localSheetId="30">#REF!</definedName>
    <definedName name="PCARPINTEIRO_1" localSheetId="31">#REF!</definedName>
    <definedName name="PCARPINTEIRO_1" localSheetId="47">#REF!</definedName>
    <definedName name="PCARPINTEIRO_1" localSheetId="46">#REF!</definedName>
    <definedName name="PCARPINTEIRO_1" localSheetId="48">#REF!</definedName>
    <definedName name="PCARPINTEIRO_1" localSheetId="49">#REF!</definedName>
    <definedName name="PCARPINTEIRO_1" localSheetId="50">#REF!</definedName>
    <definedName name="PCARPINTEIRO_1" localSheetId="51">#REF!</definedName>
    <definedName name="PCARPINTEIRO_1" localSheetId="52">#REF!</definedName>
    <definedName name="PCARPINTEIRO_1" localSheetId="53">#REF!</definedName>
    <definedName name="PCARPINTEIRO_1" localSheetId="54">#REF!</definedName>
    <definedName name="PCARPINTEIRO_1" localSheetId="55">#REF!</definedName>
    <definedName name="PCARPINTEIRO_1" localSheetId="79">#REF!</definedName>
    <definedName name="PCARPINTEIRO_1" localSheetId="80">#REF!</definedName>
    <definedName name="PCARPINTEIRO_1" localSheetId="56">#REF!</definedName>
    <definedName name="PCARPINTEIRO_1" localSheetId="57">#REF!</definedName>
    <definedName name="PCARPINTEIRO_1" localSheetId="58">#REF!</definedName>
    <definedName name="PCARPINTEIRO_1" localSheetId="59">#REF!</definedName>
    <definedName name="PCARPINTEIRO_1" localSheetId="60">#REF!</definedName>
    <definedName name="PCARPINTEIRO_1" localSheetId="61">#REF!</definedName>
    <definedName name="PCARPINTEIRO_1" localSheetId="62">#REF!</definedName>
    <definedName name="PCARPINTEIRO_1" localSheetId="78">#REF!</definedName>
    <definedName name="PCARPINTEIRO_1">#REF!</definedName>
    <definedName name="PCCP" localSheetId="23">#REF!</definedName>
    <definedName name="PCCP" localSheetId="25">#REF!</definedName>
    <definedName name="PCCP" localSheetId="26">#REF!</definedName>
    <definedName name="PCCP" localSheetId="27">#REF!</definedName>
    <definedName name="PCCP" localSheetId="29">#REF!</definedName>
    <definedName name="PCCP" localSheetId="30">#REF!</definedName>
    <definedName name="PCCP" localSheetId="31">#REF!</definedName>
    <definedName name="PCCP" localSheetId="47">#REF!</definedName>
    <definedName name="PCCP" localSheetId="46">#REF!</definedName>
    <definedName name="PCCP" localSheetId="48">#REF!</definedName>
    <definedName name="PCCP" localSheetId="49">#REF!</definedName>
    <definedName name="PCCP" localSheetId="50">#REF!</definedName>
    <definedName name="PCCP" localSheetId="51">#REF!</definedName>
    <definedName name="PCCP" localSheetId="52">#REF!</definedName>
    <definedName name="PCCP" localSheetId="53">#REF!</definedName>
    <definedName name="PCCP" localSheetId="54">#REF!</definedName>
    <definedName name="PCCP" localSheetId="55">#REF!</definedName>
    <definedName name="PCCP" localSheetId="79">#REF!</definedName>
    <definedName name="PCCP" localSheetId="80">#REF!</definedName>
    <definedName name="PCCP" localSheetId="56">#REF!</definedName>
    <definedName name="PCCP" localSheetId="57">#REF!</definedName>
    <definedName name="PCCP" localSheetId="58">#REF!</definedName>
    <definedName name="PCCP" localSheetId="59">#REF!</definedName>
    <definedName name="PCCP" localSheetId="60">#REF!</definedName>
    <definedName name="PCCP" localSheetId="61">#REF!</definedName>
    <definedName name="PCCP" localSheetId="62">#REF!</definedName>
    <definedName name="PCCP" localSheetId="78">#REF!</definedName>
    <definedName name="PCCP">#REF!</definedName>
    <definedName name="PCMN" localSheetId="23">#REF!</definedName>
    <definedName name="PCMN" localSheetId="25">#REF!</definedName>
    <definedName name="PCMN" localSheetId="26">#REF!</definedName>
    <definedName name="PCMN" localSheetId="27">#REF!</definedName>
    <definedName name="PCMN" localSheetId="29">#REF!</definedName>
    <definedName name="PCMN" localSheetId="30">#REF!</definedName>
    <definedName name="PCMN" localSheetId="31">#REF!</definedName>
    <definedName name="PCMN" localSheetId="47">#REF!</definedName>
    <definedName name="PCMN" localSheetId="46">#REF!</definedName>
    <definedName name="PCMN" localSheetId="48">#REF!</definedName>
    <definedName name="PCMN" localSheetId="49">#REF!</definedName>
    <definedName name="PCMN" localSheetId="50">#REF!</definedName>
    <definedName name="PCMN" localSheetId="51">#REF!</definedName>
    <definedName name="PCMN" localSheetId="52">#REF!</definedName>
    <definedName name="PCMN" localSheetId="53">#REF!</definedName>
    <definedName name="PCMN" localSheetId="54">#REF!</definedName>
    <definedName name="PCMN" localSheetId="55">#REF!</definedName>
    <definedName name="PCMN" localSheetId="79">#REF!</definedName>
    <definedName name="PCMN" localSheetId="80">#REF!</definedName>
    <definedName name="PCMN" localSheetId="56">#REF!</definedName>
    <definedName name="PCMN" localSheetId="57">#REF!</definedName>
    <definedName name="PCMN" localSheetId="58">#REF!</definedName>
    <definedName name="PCMN" localSheetId="59">#REF!</definedName>
    <definedName name="PCMN" localSheetId="60">#REF!</definedName>
    <definedName name="PCMN" localSheetId="61">#REF!</definedName>
    <definedName name="PCMN" localSheetId="62">#REF!</definedName>
    <definedName name="PCMN" localSheetId="78">#REF!</definedName>
    <definedName name="PCMN">#REF!</definedName>
    <definedName name="PDBU" localSheetId="47">#REF!</definedName>
    <definedName name="PDBU" localSheetId="79">#REF!</definedName>
    <definedName name="PDBU" localSheetId="80">#REF!</definedName>
    <definedName name="PDBU" localSheetId="62">#REF!</definedName>
    <definedName name="PDBU" localSheetId="78">#REF!</definedName>
    <definedName name="PDBU">#REF!</definedName>
    <definedName name="PDCA" localSheetId="47">#REF!</definedName>
    <definedName name="PDCA" localSheetId="79">#REF!</definedName>
    <definedName name="PDCA" localSheetId="80">#REF!</definedName>
    <definedName name="PDCA" localSheetId="62">#REF!</definedName>
    <definedName name="PDCA" localSheetId="78">#REF!</definedName>
    <definedName name="PDCA">#REF!</definedName>
    <definedName name="PE" localSheetId="47">#REF!</definedName>
    <definedName name="PE" localSheetId="79">#REF!</definedName>
    <definedName name="PE" localSheetId="80">#REF!</definedName>
    <definedName name="PE" localSheetId="62">#REF!</definedName>
    <definedName name="PE" localSheetId="78">#REF!</definedName>
    <definedName name="PE">#REF!</definedName>
    <definedName name="PE_001">#N/A</definedName>
    <definedName name="PE_001_1" localSheetId="23">#REF!</definedName>
    <definedName name="PE_001_1" localSheetId="25">#REF!</definedName>
    <definedName name="PE_001_1" localSheetId="26">#REF!</definedName>
    <definedName name="PE_001_1" localSheetId="27">#REF!</definedName>
    <definedName name="PE_001_1" localSheetId="29">#REF!</definedName>
    <definedName name="PE_001_1" localSheetId="30">#REF!</definedName>
    <definedName name="PE_001_1" localSheetId="31">#REF!</definedName>
    <definedName name="PE_001_1" localSheetId="47">#REF!</definedName>
    <definedName name="PE_001_1" localSheetId="46">#REF!</definedName>
    <definedName name="PE_001_1" localSheetId="48">#REF!</definedName>
    <definedName name="PE_001_1" localSheetId="49">#REF!</definedName>
    <definedName name="PE_001_1" localSheetId="50">#REF!</definedName>
    <definedName name="PE_001_1" localSheetId="51">#REF!</definedName>
    <definedName name="PE_001_1" localSheetId="52">#REF!</definedName>
    <definedName name="PE_001_1" localSheetId="53">#REF!</definedName>
    <definedName name="PE_001_1" localSheetId="54">#REF!</definedName>
    <definedName name="PE_001_1" localSheetId="55">#REF!</definedName>
    <definedName name="PE_001_1" localSheetId="79">#REF!</definedName>
    <definedName name="PE_001_1" localSheetId="80">#REF!</definedName>
    <definedName name="PE_001_1" localSheetId="56">#REF!</definedName>
    <definedName name="PE_001_1" localSheetId="57">#REF!</definedName>
    <definedName name="PE_001_1" localSheetId="58">#REF!</definedName>
    <definedName name="PE_001_1" localSheetId="59">#REF!</definedName>
    <definedName name="PE_001_1" localSheetId="60">#REF!</definedName>
    <definedName name="PE_001_1" localSheetId="61">#REF!</definedName>
    <definedName name="PE_001_1" localSheetId="62">#REF!</definedName>
    <definedName name="PE_001_1" localSheetId="78">#REF!</definedName>
    <definedName name="PE_001_1">#REF!</definedName>
    <definedName name="PE_006">#N/A</definedName>
    <definedName name="PE_006_1" localSheetId="23">#REF!</definedName>
    <definedName name="PE_006_1" localSheetId="25">#REF!</definedName>
    <definedName name="PE_006_1" localSheetId="26">#REF!</definedName>
    <definedName name="PE_006_1" localSheetId="27">#REF!</definedName>
    <definedName name="PE_006_1" localSheetId="29">#REF!</definedName>
    <definedName name="PE_006_1" localSheetId="30">#REF!</definedName>
    <definedName name="PE_006_1" localSheetId="31">#REF!</definedName>
    <definedName name="PE_006_1" localSheetId="47">#REF!</definedName>
    <definedName name="PE_006_1" localSheetId="46">#REF!</definedName>
    <definedName name="PE_006_1" localSheetId="48">#REF!</definedName>
    <definedName name="PE_006_1" localSheetId="49">#REF!</definedName>
    <definedName name="PE_006_1" localSheetId="50">#REF!</definedName>
    <definedName name="PE_006_1" localSheetId="51">#REF!</definedName>
    <definedName name="PE_006_1" localSheetId="52">#REF!</definedName>
    <definedName name="PE_006_1" localSheetId="53">#REF!</definedName>
    <definedName name="PE_006_1" localSheetId="54">#REF!</definedName>
    <definedName name="PE_006_1" localSheetId="55">#REF!</definedName>
    <definedName name="PE_006_1" localSheetId="79">#REF!</definedName>
    <definedName name="PE_006_1" localSheetId="80">#REF!</definedName>
    <definedName name="PE_006_1" localSheetId="56">#REF!</definedName>
    <definedName name="PE_006_1" localSheetId="57">#REF!</definedName>
    <definedName name="PE_006_1" localSheetId="58">#REF!</definedName>
    <definedName name="PE_006_1" localSheetId="59">#REF!</definedName>
    <definedName name="PE_006_1" localSheetId="60">#REF!</definedName>
    <definedName name="PE_006_1" localSheetId="61">#REF!</definedName>
    <definedName name="PE_006_1" localSheetId="62">#REF!</definedName>
    <definedName name="PE_006_1" localSheetId="78">#REF!</definedName>
    <definedName name="PE_006_1">#REF!</definedName>
    <definedName name="PE_007">#N/A</definedName>
    <definedName name="PE_007_1" localSheetId="23">#REF!</definedName>
    <definedName name="PE_007_1" localSheetId="25">#REF!</definedName>
    <definedName name="PE_007_1" localSheetId="26">#REF!</definedName>
    <definedName name="PE_007_1" localSheetId="27">#REF!</definedName>
    <definedName name="PE_007_1" localSheetId="29">#REF!</definedName>
    <definedName name="PE_007_1" localSheetId="30">#REF!</definedName>
    <definedName name="PE_007_1" localSheetId="31">#REF!</definedName>
    <definedName name="PE_007_1" localSheetId="47">#REF!</definedName>
    <definedName name="PE_007_1" localSheetId="46">#REF!</definedName>
    <definedName name="PE_007_1" localSheetId="48">#REF!</definedName>
    <definedName name="PE_007_1" localSheetId="49">#REF!</definedName>
    <definedName name="PE_007_1" localSheetId="50">#REF!</definedName>
    <definedName name="PE_007_1" localSheetId="51">#REF!</definedName>
    <definedName name="PE_007_1" localSheetId="52">#REF!</definedName>
    <definedName name="PE_007_1" localSheetId="53">#REF!</definedName>
    <definedName name="PE_007_1" localSheetId="54">#REF!</definedName>
    <definedName name="PE_007_1" localSheetId="55">#REF!</definedName>
    <definedName name="PE_007_1" localSheetId="79">#REF!</definedName>
    <definedName name="PE_007_1" localSheetId="80">#REF!</definedName>
    <definedName name="PE_007_1" localSheetId="56">#REF!</definedName>
    <definedName name="PE_007_1" localSheetId="57">#REF!</definedName>
    <definedName name="PE_007_1" localSheetId="58">#REF!</definedName>
    <definedName name="PE_007_1" localSheetId="59">#REF!</definedName>
    <definedName name="PE_007_1" localSheetId="60">#REF!</definedName>
    <definedName name="PE_007_1" localSheetId="61">#REF!</definedName>
    <definedName name="PE_007_1" localSheetId="62">#REF!</definedName>
    <definedName name="PE_007_1" localSheetId="78">#REF!</definedName>
    <definedName name="PE_007_1">#REF!</definedName>
    <definedName name="PE_009">#N/A</definedName>
    <definedName name="PE_009_1" localSheetId="23">#REF!</definedName>
    <definedName name="PE_009_1" localSheetId="25">#REF!</definedName>
    <definedName name="PE_009_1" localSheetId="26">#REF!</definedName>
    <definedName name="PE_009_1" localSheetId="27">#REF!</definedName>
    <definedName name="PE_009_1" localSheetId="29">#REF!</definedName>
    <definedName name="PE_009_1" localSheetId="30">#REF!</definedName>
    <definedName name="PE_009_1" localSheetId="31">#REF!</definedName>
    <definedName name="PE_009_1" localSheetId="47">#REF!</definedName>
    <definedName name="PE_009_1" localSheetId="46">#REF!</definedName>
    <definedName name="PE_009_1" localSheetId="48">#REF!</definedName>
    <definedName name="PE_009_1" localSheetId="49">#REF!</definedName>
    <definedName name="PE_009_1" localSheetId="50">#REF!</definedName>
    <definedName name="PE_009_1" localSheetId="51">#REF!</definedName>
    <definedName name="PE_009_1" localSheetId="52">#REF!</definedName>
    <definedName name="PE_009_1" localSheetId="53">#REF!</definedName>
    <definedName name="PE_009_1" localSheetId="54">#REF!</definedName>
    <definedName name="PE_009_1" localSheetId="55">#REF!</definedName>
    <definedName name="PE_009_1" localSheetId="79">#REF!</definedName>
    <definedName name="PE_009_1" localSheetId="80">#REF!</definedName>
    <definedName name="PE_009_1" localSheetId="56">#REF!</definedName>
    <definedName name="PE_009_1" localSheetId="57">#REF!</definedName>
    <definedName name="PE_009_1" localSheetId="58">#REF!</definedName>
    <definedName name="PE_009_1" localSheetId="59">#REF!</definedName>
    <definedName name="PE_009_1" localSheetId="60">#REF!</definedName>
    <definedName name="PE_009_1" localSheetId="61">#REF!</definedName>
    <definedName name="PE_009_1" localSheetId="62">#REF!</definedName>
    <definedName name="PE_009_1" localSheetId="78">#REF!</definedName>
    <definedName name="PE_009_1">#REF!</definedName>
    <definedName name="PE_013">#N/A</definedName>
    <definedName name="PE_013_1" localSheetId="23">#REF!</definedName>
    <definedName name="PE_013_1" localSheetId="25">#REF!</definedName>
    <definedName name="PE_013_1" localSheetId="26">#REF!</definedName>
    <definedName name="PE_013_1" localSheetId="27">#REF!</definedName>
    <definedName name="PE_013_1" localSheetId="29">#REF!</definedName>
    <definedName name="PE_013_1" localSheetId="30">#REF!</definedName>
    <definedName name="PE_013_1" localSheetId="31">#REF!</definedName>
    <definedName name="PE_013_1" localSheetId="47">#REF!</definedName>
    <definedName name="PE_013_1" localSheetId="46">#REF!</definedName>
    <definedName name="PE_013_1" localSheetId="48">#REF!</definedName>
    <definedName name="PE_013_1" localSheetId="49">#REF!</definedName>
    <definedName name="PE_013_1" localSheetId="50">#REF!</definedName>
    <definedName name="PE_013_1" localSheetId="51">#REF!</definedName>
    <definedName name="PE_013_1" localSheetId="52">#REF!</definedName>
    <definedName name="PE_013_1" localSheetId="53">#REF!</definedName>
    <definedName name="PE_013_1" localSheetId="54">#REF!</definedName>
    <definedName name="PE_013_1" localSheetId="55">#REF!</definedName>
    <definedName name="PE_013_1" localSheetId="79">#REF!</definedName>
    <definedName name="PE_013_1" localSheetId="80">#REF!</definedName>
    <definedName name="PE_013_1" localSheetId="56">#REF!</definedName>
    <definedName name="PE_013_1" localSheetId="57">#REF!</definedName>
    <definedName name="PE_013_1" localSheetId="58">#REF!</definedName>
    <definedName name="PE_013_1" localSheetId="59">#REF!</definedName>
    <definedName name="PE_013_1" localSheetId="60">#REF!</definedName>
    <definedName name="PE_013_1" localSheetId="61">#REF!</definedName>
    <definedName name="PE_013_1" localSheetId="62">#REF!</definedName>
    <definedName name="PE_013_1" localSheetId="78">#REF!</definedName>
    <definedName name="PE_013_1">#REF!</definedName>
    <definedName name="PE_016">#N/A</definedName>
    <definedName name="PE_016_1" localSheetId="23">#REF!</definedName>
    <definedName name="PE_016_1" localSheetId="25">#REF!</definedName>
    <definedName name="PE_016_1" localSheetId="26">#REF!</definedName>
    <definedName name="PE_016_1" localSheetId="27">#REF!</definedName>
    <definedName name="PE_016_1" localSheetId="29">#REF!</definedName>
    <definedName name="PE_016_1" localSheetId="30">#REF!</definedName>
    <definedName name="PE_016_1" localSheetId="31">#REF!</definedName>
    <definedName name="PE_016_1" localSheetId="47">#REF!</definedName>
    <definedName name="PE_016_1" localSheetId="46">#REF!</definedName>
    <definedName name="PE_016_1" localSheetId="48">#REF!</definedName>
    <definedName name="PE_016_1" localSheetId="49">#REF!</definedName>
    <definedName name="PE_016_1" localSheetId="50">#REF!</definedName>
    <definedName name="PE_016_1" localSheetId="51">#REF!</definedName>
    <definedName name="PE_016_1" localSheetId="52">#REF!</definedName>
    <definedName name="PE_016_1" localSheetId="53">#REF!</definedName>
    <definedName name="PE_016_1" localSheetId="54">#REF!</definedName>
    <definedName name="PE_016_1" localSheetId="55">#REF!</definedName>
    <definedName name="PE_016_1" localSheetId="79">#REF!</definedName>
    <definedName name="PE_016_1" localSheetId="80">#REF!</definedName>
    <definedName name="PE_016_1" localSheetId="56">#REF!</definedName>
    <definedName name="PE_016_1" localSheetId="57">#REF!</definedName>
    <definedName name="PE_016_1" localSheetId="58">#REF!</definedName>
    <definedName name="PE_016_1" localSheetId="59">#REF!</definedName>
    <definedName name="PE_016_1" localSheetId="60">#REF!</definedName>
    <definedName name="PE_016_1" localSheetId="61">#REF!</definedName>
    <definedName name="PE_016_1" localSheetId="62">#REF!</definedName>
    <definedName name="PE_016_1" localSheetId="78">#REF!</definedName>
    <definedName name="PE_016_1">#REF!</definedName>
    <definedName name="PE_101">#N/A</definedName>
    <definedName name="PE_101_1" localSheetId="23">#REF!</definedName>
    <definedName name="PE_101_1" localSheetId="25">#REF!</definedName>
    <definedName name="PE_101_1" localSheetId="26">#REF!</definedName>
    <definedName name="PE_101_1" localSheetId="27">#REF!</definedName>
    <definedName name="PE_101_1" localSheetId="29">#REF!</definedName>
    <definedName name="PE_101_1" localSheetId="30">#REF!</definedName>
    <definedName name="PE_101_1" localSheetId="31">#REF!</definedName>
    <definedName name="PE_101_1" localSheetId="47">#REF!</definedName>
    <definedName name="PE_101_1" localSheetId="46">#REF!</definedName>
    <definedName name="PE_101_1" localSheetId="48">#REF!</definedName>
    <definedName name="PE_101_1" localSheetId="49">#REF!</definedName>
    <definedName name="PE_101_1" localSheetId="50">#REF!</definedName>
    <definedName name="PE_101_1" localSheetId="51">#REF!</definedName>
    <definedName name="PE_101_1" localSheetId="52">#REF!</definedName>
    <definedName name="PE_101_1" localSheetId="53">#REF!</definedName>
    <definedName name="PE_101_1" localSheetId="54">#REF!</definedName>
    <definedName name="PE_101_1" localSheetId="55">#REF!</definedName>
    <definedName name="PE_101_1" localSheetId="79">#REF!</definedName>
    <definedName name="PE_101_1" localSheetId="80">#REF!</definedName>
    <definedName name="PE_101_1" localSheetId="56">#REF!</definedName>
    <definedName name="PE_101_1" localSheetId="57">#REF!</definedName>
    <definedName name="PE_101_1" localSheetId="58">#REF!</definedName>
    <definedName name="PE_101_1" localSheetId="59">#REF!</definedName>
    <definedName name="PE_101_1" localSheetId="60">#REF!</definedName>
    <definedName name="PE_101_1" localSheetId="61">#REF!</definedName>
    <definedName name="PE_101_1" localSheetId="62">#REF!</definedName>
    <definedName name="PE_101_1" localSheetId="78">#REF!</definedName>
    <definedName name="PE_101_1">#REF!</definedName>
    <definedName name="PE_105">#N/A</definedName>
    <definedName name="PE_105_1" localSheetId="23">#REF!</definedName>
    <definedName name="PE_105_1" localSheetId="25">#REF!</definedName>
    <definedName name="PE_105_1" localSheetId="26">#REF!</definedName>
    <definedName name="PE_105_1" localSheetId="27">#REF!</definedName>
    <definedName name="PE_105_1" localSheetId="29">#REF!</definedName>
    <definedName name="PE_105_1" localSheetId="30">#REF!</definedName>
    <definedName name="PE_105_1" localSheetId="31">#REF!</definedName>
    <definedName name="PE_105_1" localSheetId="47">#REF!</definedName>
    <definedName name="PE_105_1" localSheetId="46">#REF!</definedName>
    <definedName name="PE_105_1" localSheetId="48">#REF!</definedName>
    <definedName name="PE_105_1" localSheetId="49">#REF!</definedName>
    <definedName name="PE_105_1" localSheetId="50">#REF!</definedName>
    <definedName name="PE_105_1" localSheetId="51">#REF!</definedName>
    <definedName name="PE_105_1" localSheetId="52">#REF!</definedName>
    <definedName name="PE_105_1" localSheetId="53">#REF!</definedName>
    <definedName name="PE_105_1" localSheetId="54">#REF!</definedName>
    <definedName name="PE_105_1" localSheetId="55">#REF!</definedName>
    <definedName name="PE_105_1" localSheetId="79">#REF!</definedName>
    <definedName name="PE_105_1" localSheetId="80">#REF!</definedName>
    <definedName name="PE_105_1" localSheetId="56">#REF!</definedName>
    <definedName name="PE_105_1" localSheetId="57">#REF!</definedName>
    <definedName name="PE_105_1" localSheetId="58">#REF!</definedName>
    <definedName name="PE_105_1" localSheetId="59">#REF!</definedName>
    <definedName name="PE_105_1" localSheetId="60">#REF!</definedName>
    <definedName name="PE_105_1" localSheetId="61">#REF!</definedName>
    <definedName name="PE_105_1" localSheetId="62">#REF!</definedName>
    <definedName name="PE_105_1" localSheetId="78">#REF!</definedName>
    <definedName name="PE_105_1">#REF!</definedName>
    <definedName name="PE_107">#N/A</definedName>
    <definedName name="PE_107_1" localSheetId="23">#REF!</definedName>
    <definedName name="PE_107_1" localSheetId="25">#REF!</definedName>
    <definedName name="PE_107_1" localSheetId="26">#REF!</definedName>
    <definedName name="PE_107_1" localSheetId="27">#REF!</definedName>
    <definedName name="PE_107_1" localSheetId="29">#REF!</definedName>
    <definedName name="PE_107_1" localSheetId="30">#REF!</definedName>
    <definedName name="PE_107_1" localSheetId="31">#REF!</definedName>
    <definedName name="PE_107_1" localSheetId="47">#REF!</definedName>
    <definedName name="PE_107_1" localSheetId="46">#REF!</definedName>
    <definedName name="PE_107_1" localSheetId="48">#REF!</definedName>
    <definedName name="PE_107_1" localSheetId="49">#REF!</definedName>
    <definedName name="PE_107_1" localSheetId="50">#REF!</definedName>
    <definedName name="PE_107_1" localSheetId="51">#REF!</definedName>
    <definedName name="PE_107_1" localSheetId="52">#REF!</definedName>
    <definedName name="PE_107_1" localSheetId="53">#REF!</definedName>
    <definedName name="PE_107_1" localSheetId="54">#REF!</definedName>
    <definedName name="PE_107_1" localSheetId="55">#REF!</definedName>
    <definedName name="PE_107_1" localSheetId="79">#REF!</definedName>
    <definedName name="PE_107_1" localSheetId="80">#REF!</definedName>
    <definedName name="PE_107_1" localSheetId="56">#REF!</definedName>
    <definedName name="PE_107_1" localSheetId="57">#REF!</definedName>
    <definedName name="PE_107_1" localSheetId="58">#REF!</definedName>
    <definedName name="PE_107_1" localSheetId="59">#REF!</definedName>
    <definedName name="PE_107_1" localSheetId="60">#REF!</definedName>
    <definedName name="PE_107_1" localSheetId="61">#REF!</definedName>
    <definedName name="PE_107_1" localSheetId="62">#REF!</definedName>
    <definedName name="PE_107_1" localSheetId="78">#REF!</definedName>
    <definedName name="PE_107_1">#REF!</definedName>
    <definedName name="PE_110">#N/A</definedName>
    <definedName name="PE_110_1" localSheetId="23">#REF!</definedName>
    <definedName name="PE_110_1" localSheetId="25">#REF!</definedName>
    <definedName name="PE_110_1" localSheetId="26">#REF!</definedName>
    <definedName name="PE_110_1" localSheetId="27">#REF!</definedName>
    <definedName name="PE_110_1" localSheetId="29">#REF!</definedName>
    <definedName name="PE_110_1" localSheetId="30">#REF!</definedName>
    <definedName name="PE_110_1" localSheetId="31">#REF!</definedName>
    <definedName name="PE_110_1" localSheetId="47">#REF!</definedName>
    <definedName name="PE_110_1" localSheetId="46">#REF!</definedName>
    <definedName name="PE_110_1" localSheetId="48">#REF!</definedName>
    <definedName name="PE_110_1" localSheetId="49">#REF!</definedName>
    <definedName name="PE_110_1" localSheetId="50">#REF!</definedName>
    <definedName name="PE_110_1" localSheetId="51">#REF!</definedName>
    <definedName name="PE_110_1" localSheetId="52">#REF!</definedName>
    <definedName name="PE_110_1" localSheetId="53">#REF!</definedName>
    <definedName name="PE_110_1" localSheetId="54">#REF!</definedName>
    <definedName name="PE_110_1" localSheetId="55">#REF!</definedName>
    <definedName name="PE_110_1" localSheetId="79">#REF!</definedName>
    <definedName name="PE_110_1" localSheetId="80">#REF!</definedName>
    <definedName name="PE_110_1" localSheetId="56">#REF!</definedName>
    <definedName name="PE_110_1" localSheetId="57">#REF!</definedName>
    <definedName name="PE_110_1" localSheetId="58">#REF!</definedName>
    <definedName name="PE_110_1" localSheetId="59">#REF!</definedName>
    <definedName name="PE_110_1" localSheetId="60">#REF!</definedName>
    <definedName name="PE_110_1" localSheetId="61">#REF!</definedName>
    <definedName name="PE_110_1" localSheetId="62">#REF!</definedName>
    <definedName name="PE_110_1" localSheetId="78">#REF!</definedName>
    <definedName name="PE_110_1">#REF!</definedName>
    <definedName name="PE_111">#N/A</definedName>
    <definedName name="PE_111_1" localSheetId="23">#REF!</definedName>
    <definedName name="PE_111_1" localSheetId="25">#REF!</definedName>
    <definedName name="PE_111_1" localSheetId="26">#REF!</definedName>
    <definedName name="PE_111_1" localSheetId="27">#REF!</definedName>
    <definedName name="PE_111_1" localSheetId="29">#REF!</definedName>
    <definedName name="PE_111_1" localSheetId="30">#REF!</definedName>
    <definedName name="PE_111_1" localSheetId="31">#REF!</definedName>
    <definedName name="PE_111_1" localSheetId="47">#REF!</definedName>
    <definedName name="PE_111_1" localSheetId="46">#REF!</definedName>
    <definedName name="PE_111_1" localSheetId="48">#REF!</definedName>
    <definedName name="PE_111_1" localSheetId="49">#REF!</definedName>
    <definedName name="PE_111_1" localSheetId="50">#REF!</definedName>
    <definedName name="PE_111_1" localSheetId="51">#REF!</definedName>
    <definedName name="PE_111_1" localSheetId="52">#REF!</definedName>
    <definedName name="PE_111_1" localSheetId="53">#REF!</definedName>
    <definedName name="PE_111_1" localSheetId="54">#REF!</definedName>
    <definedName name="PE_111_1" localSheetId="55">#REF!</definedName>
    <definedName name="PE_111_1" localSheetId="79">#REF!</definedName>
    <definedName name="PE_111_1" localSheetId="80">#REF!</definedName>
    <definedName name="PE_111_1" localSheetId="56">#REF!</definedName>
    <definedName name="PE_111_1" localSheetId="57">#REF!</definedName>
    <definedName name="PE_111_1" localSheetId="58">#REF!</definedName>
    <definedName name="PE_111_1" localSheetId="59">#REF!</definedName>
    <definedName name="PE_111_1" localSheetId="60">#REF!</definedName>
    <definedName name="PE_111_1" localSheetId="61">#REF!</definedName>
    <definedName name="PE_111_1" localSheetId="62">#REF!</definedName>
    <definedName name="PE_111_1" localSheetId="78">#REF!</definedName>
    <definedName name="PE_111_1">#REF!</definedName>
    <definedName name="PE_112">#N/A</definedName>
    <definedName name="PE_112_1" localSheetId="23">#REF!</definedName>
    <definedName name="PE_112_1" localSheetId="25">#REF!</definedName>
    <definedName name="PE_112_1" localSheetId="26">#REF!</definedName>
    <definedName name="PE_112_1" localSheetId="27">#REF!</definedName>
    <definedName name="PE_112_1" localSheetId="29">#REF!</definedName>
    <definedName name="PE_112_1" localSheetId="30">#REF!</definedName>
    <definedName name="PE_112_1" localSheetId="31">#REF!</definedName>
    <definedName name="PE_112_1" localSheetId="47">#REF!</definedName>
    <definedName name="PE_112_1" localSheetId="46">#REF!</definedName>
    <definedName name="PE_112_1" localSheetId="48">#REF!</definedName>
    <definedName name="PE_112_1" localSheetId="49">#REF!</definedName>
    <definedName name="PE_112_1" localSheetId="50">#REF!</definedName>
    <definedName name="PE_112_1" localSheetId="51">#REF!</definedName>
    <definedName name="PE_112_1" localSheetId="52">#REF!</definedName>
    <definedName name="PE_112_1" localSheetId="53">#REF!</definedName>
    <definedName name="PE_112_1" localSheetId="54">#REF!</definedName>
    <definedName name="PE_112_1" localSheetId="55">#REF!</definedName>
    <definedName name="PE_112_1" localSheetId="79">#REF!</definedName>
    <definedName name="PE_112_1" localSheetId="80">#REF!</definedName>
    <definedName name="PE_112_1" localSheetId="56">#REF!</definedName>
    <definedName name="PE_112_1" localSheetId="57">#REF!</definedName>
    <definedName name="PE_112_1" localSheetId="58">#REF!</definedName>
    <definedName name="PE_112_1" localSheetId="59">#REF!</definedName>
    <definedName name="PE_112_1" localSheetId="60">#REF!</definedName>
    <definedName name="PE_112_1" localSheetId="61">#REF!</definedName>
    <definedName name="PE_112_1" localSheetId="62">#REF!</definedName>
    <definedName name="PE_112_1" localSheetId="78">#REF!</definedName>
    <definedName name="PE_112_1">#REF!</definedName>
    <definedName name="PE_113">#N/A</definedName>
    <definedName name="PE_113_1" localSheetId="23">#REF!</definedName>
    <definedName name="PE_113_1" localSheetId="25">#REF!</definedName>
    <definedName name="PE_113_1" localSheetId="26">#REF!</definedName>
    <definedName name="PE_113_1" localSheetId="27">#REF!</definedName>
    <definedName name="PE_113_1" localSheetId="29">#REF!</definedName>
    <definedName name="PE_113_1" localSheetId="30">#REF!</definedName>
    <definedName name="PE_113_1" localSheetId="31">#REF!</definedName>
    <definedName name="PE_113_1" localSheetId="47">#REF!</definedName>
    <definedName name="PE_113_1" localSheetId="46">#REF!</definedName>
    <definedName name="PE_113_1" localSheetId="48">#REF!</definedName>
    <definedName name="PE_113_1" localSheetId="49">#REF!</definedName>
    <definedName name="PE_113_1" localSheetId="50">#REF!</definedName>
    <definedName name="PE_113_1" localSheetId="51">#REF!</definedName>
    <definedName name="PE_113_1" localSheetId="52">#REF!</definedName>
    <definedName name="PE_113_1" localSheetId="53">#REF!</definedName>
    <definedName name="PE_113_1" localSheetId="54">#REF!</definedName>
    <definedName name="PE_113_1" localSheetId="55">#REF!</definedName>
    <definedName name="PE_113_1" localSheetId="79">#REF!</definedName>
    <definedName name="PE_113_1" localSheetId="80">#REF!</definedName>
    <definedName name="PE_113_1" localSheetId="56">#REF!</definedName>
    <definedName name="PE_113_1" localSheetId="57">#REF!</definedName>
    <definedName name="PE_113_1" localSheetId="58">#REF!</definedName>
    <definedName name="PE_113_1" localSheetId="59">#REF!</definedName>
    <definedName name="PE_113_1" localSheetId="60">#REF!</definedName>
    <definedName name="PE_113_1" localSheetId="61">#REF!</definedName>
    <definedName name="PE_113_1" localSheetId="62">#REF!</definedName>
    <definedName name="PE_113_1" localSheetId="78">#REF!</definedName>
    <definedName name="PE_113_1">#REF!</definedName>
    <definedName name="PE_116">#N/A</definedName>
    <definedName name="PE_116_1" localSheetId="23">#REF!</definedName>
    <definedName name="PE_116_1" localSheetId="25">#REF!</definedName>
    <definedName name="PE_116_1" localSheetId="26">#REF!</definedName>
    <definedName name="PE_116_1" localSheetId="27">#REF!</definedName>
    <definedName name="PE_116_1" localSheetId="29">#REF!</definedName>
    <definedName name="PE_116_1" localSheetId="30">#REF!</definedName>
    <definedName name="PE_116_1" localSheetId="31">#REF!</definedName>
    <definedName name="PE_116_1" localSheetId="47">#REF!</definedName>
    <definedName name="PE_116_1" localSheetId="46">#REF!</definedName>
    <definedName name="PE_116_1" localSheetId="48">#REF!</definedName>
    <definedName name="PE_116_1" localSheetId="49">#REF!</definedName>
    <definedName name="PE_116_1" localSheetId="50">#REF!</definedName>
    <definedName name="PE_116_1" localSheetId="51">#REF!</definedName>
    <definedName name="PE_116_1" localSheetId="52">#REF!</definedName>
    <definedName name="PE_116_1" localSheetId="53">#REF!</definedName>
    <definedName name="PE_116_1" localSheetId="54">#REF!</definedName>
    <definedName name="PE_116_1" localSheetId="55">#REF!</definedName>
    <definedName name="PE_116_1" localSheetId="79">#REF!</definedName>
    <definedName name="PE_116_1" localSheetId="80">#REF!</definedName>
    <definedName name="PE_116_1" localSheetId="56">#REF!</definedName>
    <definedName name="PE_116_1" localSheetId="57">#REF!</definedName>
    <definedName name="PE_116_1" localSheetId="58">#REF!</definedName>
    <definedName name="PE_116_1" localSheetId="59">#REF!</definedName>
    <definedName name="PE_116_1" localSheetId="60">#REF!</definedName>
    <definedName name="PE_116_1" localSheetId="61">#REF!</definedName>
    <definedName name="PE_116_1" localSheetId="62">#REF!</definedName>
    <definedName name="PE_116_1" localSheetId="78">#REF!</definedName>
    <definedName name="PE_116_1">#REF!</definedName>
    <definedName name="PE_118">#N/A</definedName>
    <definedName name="PE_118_1" localSheetId="23">#REF!</definedName>
    <definedName name="PE_118_1" localSheetId="25">#REF!</definedName>
    <definedName name="PE_118_1" localSheetId="26">#REF!</definedName>
    <definedName name="PE_118_1" localSheetId="27">#REF!</definedName>
    <definedName name="PE_118_1" localSheetId="29">#REF!</definedName>
    <definedName name="PE_118_1" localSheetId="30">#REF!</definedName>
    <definedName name="PE_118_1" localSheetId="31">#REF!</definedName>
    <definedName name="PE_118_1" localSheetId="47">#REF!</definedName>
    <definedName name="PE_118_1" localSheetId="46">#REF!</definedName>
    <definedName name="PE_118_1" localSheetId="48">#REF!</definedName>
    <definedName name="PE_118_1" localSheetId="49">#REF!</definedName>
    <definedName name="PE_118_1" localSheetId="50">#REF!</definedName>
    <definedName name="PE_118_1" localSheetId="51">#REF!</definedName>
    <definedName name="PE_118_1" localSheetId="52">#REF!</definedName>
    <definedName name="PE_118_1" localSheetId="53">#REF!</definedName>
    <definedName name="PE_118_1" localSheetId="54">#REF!</definedName>
    <definedName name="PE_118_1" localSheetId="55">#REF!</definedName>
    <definedName name="PE_118_1" localSheetId="79">#REF!</definedName>
    <definedName name="PE_118_1" localSheetId="80">#REF!</definedName>
    <definedName name="PE_118_1" localSheetId="56">#REF!</definedName>
    <definedName name="PE_118_1" localSheetId="57">#REF!</definedName>
    <definedName name="PE_118_1" localSheetId="58">#REF!</definedName>
    <definedName name="PE_118_1" localSheetId="59">#REF!</definedName>
    <definedName name="PE_118_1" localSheetId="60">#REF!</definedName>
    <definedName name="PE_118_1" localSheetId="61">#REF!</definedName>
    <definedName name="PE_118_1" localSheetId="62">#REF!</definedName>
    <definedName name="PE_118_1" localSheetId="78">#REF!</definedName>
    <definedName name="PE_118_1">#REF!</definedName>
    <definedName name="PE_119">#N/A</definedName>
    <definedName name="PE_119_1" localSheetId="23">#REF!</definedName>
    <definedName name="PE_119_1" localSheetId="25">#REF!</definedName>
    <definedName name="PE_119_1" localSheetId="26">#REF!</definedName>
    <definedName name="PE_119_1" localSheetId="27">#REF!</definedName>
    <definedName name="PE_119_1" localSheetId="29">#REF!</definedName>
    <definedName name="PE_119_1" localSheetId="30">#REF!</definedName>
    <definedName name="PE_119_1" localSheetId="31">#REF!</definedName>
    <definedName name="PE_119_1" localSheetId="47">#REF!</definedName>
    <definedName name="PE_119_1" localSheetId="46">#REF!</definedName>
    <definedName name="PE_119_1" localSheetId="48">#REF!</definedName>
    <definedName name="PE_119_1" localSheetId="49">#REF!</definedName>
    <definedName name="PE_119_1" localSheetId="50">#REF!</definedName>
    <definedName name="PE_119_1" localSheetId="51">#REF!</definedName>
    <definedName name="PE_119_1" localSheetId="52">#REF!</definedName>
    <definedName name="PE_119_1" localSheetId="53">#REF!</definedName>
    <definedName name="PE_119_1" localSheetId="54">#REF!</definedName>
    <definedName name="PE_119_1" localSheetId="55">#REF!</definedName>
    <definedName name="PE_119_1" localSheetId="79">#REF!</definedName>
    <definedName name="PE_119_1" localSheetId="80">#REF!</definedName>
    <definedName name="PE_119_1" localSheetId="56">#REF!</definedName>
    <definedName name="PE_119_1" localSheetId="57">#REF!</definedName>
    <definedName name="PE_119_1" localSheetId="58">#REF!</definedName>
    <definedName name="PE_119_1" localSheetId="59">#REF!</definedName>
    <definedName name="PE_119_1" localSheetId="60">#REF!</definedName>
    <definedName name="PE_119_1" localSheetId="61">#REF!</definedName>
    <definedName name="PE_119_1" localSheetId="62">#REF!</definedName>
    <definedName name="PE_119_1" localSheetId="78">#REF!</definedName>
    <definedName name="PE_119_1">#REF!</definedName>
    <definedName name="PE_122">#N/A</definedName>
    <definedName name="PE_122_1" localSheetId="23">#REF!</definedName>
    <definedName name="PE_122_1" localSheetId="25">#REF!</definedName>
    <definedName name="PE_122_1" localSheetId="26">#REF!</definedName>
    <definedName name="PE_122_1" localSheetId="27">#REF!</definedName>
    <definedName name="PE_122_1" localSheetId="29">#REF!</definedName>
    <definedName name="PE_122_1" localSheetId="30">#REF!</definedName>
    <definedName name="PE_122_1" localSheetId="31">#REF!</definedName>
    <definedName name="PE_122_1" localSheetId="47">#REF!</definedName>
    <definedName name="PE_122_1" localSheetId="46">#REF!</definedName>
    <definedName name="PE_122_1" localSheetId="48">#REF!</definedName>
    <definedName name="PE_122_1" localSheetId="49">#REF!</definedName>
    <definedName name="PE_122_1" localSheetId="50">#REF!</definedName>
    <definedName name="PE_122_1" localSheetId="51">#REF!</definedName>
    <definedName name="PE_122_1" localSheetId="52">#REF!</definedName>
    <definedName name="PE_122_1" localSheetId="53">#REF!</definedName>
    <definedName name="PE_122_1" localSheetId="54">#REF!</definedName>
    <definedName name="PE_122_1" localSheetId="55">#REF!</definedName>
    <definedName name="PE_122_1" localSheetId="79">#REF!</definedName>
    <definedName name="PE_122_1" localSheetId="80">#REF!</definedName>
    <definedName name="PE_122_1" localSheetId="56">#REF!</definedName>
    <definedName name="PE_122_1" localSheetId="57">#REF!</definedName>
    <definedName name="PE_122_1" localSheetId="58">#REF!</definedName>
    <definedName name="PE_122_1" localSheetId="59">#REF!</definedName>
    <definedName name="PE_122_1" localSheetId="60">#REF!</definedName>
    <definedName name="PE_122_1" localSheetId="61">#REF!</definedName>
    <definedName name="PE_122_1" localSheetId="62">#REF!</definedName>
    <definedName name="PE_122_1" localSheetId="78">#REF!</definedName>
    <definedName name="PE_122_1">#REF!</definedName>
    <definedName name="PE_123">#N/A</definedName>
    <definedName name="PE_123_1" localSheetId="23">#REF!</definedName>
    <definedName name="PE_123_1" localSheetId="25">#REF!</definedName>
    <definedName name="PE_123_1" localSheetId="26">#REF!</definedName>
    <definedName name="PE_123_1" localSheetId="27">#REF!</definedName>
    <definedName name="PE_123_1" localSheetId="29">#REF!</definedName>
    <definedName name="PE_123_1" localSheetId="30">#REF!</definedName>
    <definedName name="PE_123_1" localSheetId="31">#REF!</definedName>
    <definedName name="PE_123_1" localSheetId="47">#REF!</definedName>
    <definedName name="PE_123_1" localSheetId="46">#REF!</definedName>
    <definedName name="PE_123_1" localSheetId="48">#REF!</definedName>
    <definedName name="PE_123_1" localSheetId="49">#REF!</definedName>
    <definedName name="PE_123_1" localSheetId="50">#REF!</definedName>
    <definedName name="PE_123_1" localSheetId="51">#REF!</definedName>
    <definedName name="PE_123_1" localSheetId="52">#REF!</definedName>
    <definedName name="PE_123_1" localSheetId="53">#REF!</definedName>
    <definedName name="PE_123_1" localSheetId="54">#REF!</definedName>
    <definedName name="PE_123_1" localSheetId="55">#REF!</definedName>
    <definedName name="PE_123_1" localSheetId="79">#REF!</definedName>
    <definedName name="PE_123_1" localSheetId="80">#REF!</definedName>
    <definedName name="PE_123_1" localSheetId="56">#REF!</definedName>
    <definedName name="PE_123_1" localSheetId="57">#REF!</definedName>
    <definedName name="PE_123_1" localSheetId="58">#REF!</definedName>
    <definedName name="PE_123_1" localSheetId="59">#REF!</definedName>
    <definedName name="PE_123_1" localSheetId="60">#REF!</definedName>
    <definedName name="PE_123_1" localSheetId="61">#REF!</definedName>
    <definedName name="PE_123_1" localSheetId="62">#REF!</definedName>
    <definedName name="PE_123_1" localSheetId="78">#REF!</definedName>
    <definedName name="PE_123_1">#REF!</definedName>
    <definedName name="PE_208">#N/A</definedName>
    <definedName name="PE_208_1" localSheetId="23">#REF!</definedName>
    <definedName name="PE_208_1" localSheetId="25">#REF!</definedName>
    <definedName name="PE_208_1" localSheetId="26">#REF!</definedName>
    <definedName name="PE_208_1" localSheetId="27">#REF!</definedName>
    <definedName name="PE_208_1" localSheetId="29">#REF!</definedName>
    <definedName name="PE_208_1" localSheetId="30">#REF!</definedName>
    <definedName name="PE_208_1" localSheetId="31">#REF!</definedName>
    <definedName name="PE_208_1" localSheetId="47">#REF!</definedName>
    <definedName name="PE_208_1" localSheetId="46">#REF!</definedName>
    <definedName name="PE_208_1" localSheetId="48">#REF!</definedName>
    <definedName name="PE_208_1" localSheetId="49">#REF!</definedName>
    <definedName name="PE_208_1" localSheetId="50">#REF!</definedName>
    <definedName name="PE_208_1" localSheetId="51">#REF!</definedName>
    <definedName name="PE_208_1" localSheetId="52">#REF!</definedName>
    <definedName name="PE_208_1" localSheetId="53">#REF!</definedName>
    <definedName name="PE_208_1" localSheetId="54">#REF!</definedName>
    <definedName name="PE_208_1" localSheetId="55">#REF!</definedName>
    <definedName name="PE_208_1" localSheetId="79">#REF!</definedName>
    <definedName name="PE_208_1" localSheetId="80">#REF!</definedName>
    <definedName name="PE_208_1" localSheetId="56">#REF!</definedName>
    <definedName name="PE_208_1" localSheetId="57">#REF!</definedName>
    <definedName name="PE_208_1" localSheetId="58">#REF!</definedName>
    <definedName name="PE_208_1" localSheetId="59">#REF!</definedName>
    <definedName name="PE_208_1" localSheetId="60">#REF!</definedName>
    <definedName name="PE_208_1" localSheetId="61">#REF!</definedName>
    <definedName name="PE_208_1" localSheetId="62">#REF!</definedName>
    <definedName name="PE_208_1" localSheetId="78">#REF!</definedName>
    <definedName name="PE_208_1">#REF!</definedName>
    <definedName name="PE_209">#N/A</definedName>
    <definedName name="PE_209_1" localSheetId="23">#REF!</definedName>
    <definedName name="PE_209_1" localSheetId="25">#REF!</definedName>
    <definedName name="PE_209_1" localSheetId="26">#REF!</definedName>
    <definedName name="PE_209_1" localSheetId="27">#REF!</definedName>
    <definedName name="PE_209_1" localSheetId="29">#REF!</definedName>
    <definedName name="PE_209_1" localSheetId="30">#REF!</definedName>
    <definedName name="PE_209_1" localSheetId="31">#REF!</definedName>
    <definedName name="PE_209_1" localSheetId="47">#REF!</definedName>
    <definedName name="PE_209_1" localSheetId="46">#REF!</definedName>
    <definedName name="PE_209_1" localSheetId="48">#REF!</definedName>
    <definedName name="PE_209_1" localSheetId="49">#REF!</definedName>
    <definedName name="PE_209_1" localSheetId="50">#REF!</definedName>
    <definedName name="PE_209_1" localSheetId="51">#REF!</definedName>
    <definedName name="PE_209_1" localSheetId="52">#REF!</definedName>
    <definedName name="PE_209_1" localSheetId="53">#REF!</definedName>
    <definedName name="PE_209_1" localSheetId="54">#REF!</definedName>
    <definedName name="PE_209_1" localSheetId="55">#REF!</definedName>
    <definedName name="PE_209_1" localSheetId="79">#REF!</definedName>
    <definedName name="PE_209_1" localSheetId="80">#REF!</definedName>
    <definedName name="PE_209_1" localSheetId="56">#REF!</definedName>
    <definedName name="PE_209_1" localSheetId="57">#REF!</definedName>
    <definedName name="PE_209_1" localSheetId="58">#REF!</definedName>
    <definedName name="PE_209_1" localSheetId="59">#REF!</definedName>
    <definedName name="PE_209_1" localSheetId="60">#REF!</definedName>
    <definedName name="PE_209_1" localSheetId="61">#REF!</definedName>
    <definedName name="PE_209_1" localSheetId="62">#REF!</definedName>
    <definedName name="PE_209_1" localSheetId="78">#REF!</definedName>
    <definedName name="PE_209_1">#REF!</definedName>
    <definedName name="PE_302">#N/A</definedName>
    <definedName name="PE_302_1" localSheetId="23">#REF!</definedName>
    <definedName name="PE_302_1" localSheetId="25">#REF!</definedName>
    <definedName name="PE_302_1" localSheetId="26">#REF!</definedName>
    <definedName name="PE_302_1" localSheetId="27">#REF!</definedName>
    <definedName name="PE_302_1" localSheetId="29">#REF!</definedName>
    <definedName name="PE_302_1" localSheetId="30">#REF!</definedName>
    <definedName name="PE_302_1" localSheetId="31">#REF!</definedName>
    <definedName name="PE_302_1" localSheetId="47">#REF!</definedName>
    <definedName name="PE_302_1" localSheetId="46">#REF!</definedName>
    <definedName name="PE_302_1" localSheetId="48">#REF!</definedName>
    <definedName name="PE_302_1" localSheetId="49">#REF!</definedName>
    <definedName name="PE_302_1" localSheetId="50">#REF!</definedName>
    <definedName name="PE_302_1" localSheetId="51">#REF!</definedName>
    <definedName name="PE_302_1" localSheetId="52">#REF!</definedName>
    <definedName name="PE_302_1" localSheetId="53">#REF!</definedName>
    <definedName name="PE_302_1" localSheetId="54">#REF!</definedName>
    <definedName name="PE_302_1" localSheetId="55">#REF!</definedName>
    <definedName name="PE_302_1" localSheetId="79">#REF!</definedName>
    <definedName name="PE_302_1" localSheetId="80">#REF!</definedName>
    <definedName name="PE_302_1" localSheetId="56">#REF!</definedName>
    <definedName name="PE_302_1" localSheetId="57">#REF!</definedName>
    <definedName name="PE_302_1" localSheetId="58">#REF!</definedName>
    <definedName name="PE_302_1" localSheetId="59">#REF!</definedName>
    <definedName name="PE_302_1" localSheetId="60">#REF!</definedName>
    <definedName name="PE_302_1" localSheetId="61">#REF!</definedName>
    <definedName name="PE_302_1" localSheetId="62">#REF!</definedName>
    <definedName name="PE_302_1" localSheetId="78">#REF!</definedName>
    <definedName name="PE_302_1">#REF!</definedName>
    <definedName name="PE_304">#N/A</definedName>
    <definedName name="PE_304_1" localSheetId="23">#REF!</definedName>
    <definedName name="PE_304_1" localSheetId="25">#REF!</definedName>
    <definedName name="PE_304_1" localSheetId="26">#REF!</definedName>
    <definedName name="PE_304_1" localSheetId="27">#REF!</definedName>
    <definedName name="PE_304_1" localSheetId="29">#REF!</definedName>
    <definedName name="PE_304_1" localSheetId="30">#REF!</definedName>
    <definedName name="PE_304_1" localSheetId="31">#REF!</definedName>
    <definedName name="PE_304_1" localSheetId="47">#REF!</definedName>
    <definedName name="PE_304_1" localSheetId="46">#REF!</definedName>
    <definedName name="PE_304_1" localSheetId="48">#REF!</definedName>
    <definedName name="PE_304_1" localSheetId="49">#REF!</definedName>
    <definedName name="PE_304_1" localSheetId="50">#REF!</definedName>
    <definedName name="PE_304_1" localSheetId="51">#REF!</definedName>
    <definedName name="PE_304_1" localSheetId="52">#REF!</definedName>
    <definedName name="PE_304_1" localSheetId="53">#REF!</definedName>
    <definedName name="PE_304_1" localSheetId="54">#REF!</definedName>
    <definedName name="PE_304_1" localSheetId="55">#REF!</definedName>
    <definedName name="PE_304_1" localSheetId="79">#REF!</definedName>
    <definedName name="PE_304_1" localSheetId="80">#REF!</definedName>
    <definedName name="PE_304_1" localSheetId="56">#REF!</definedName>
    <definedName name="PE_304_1" localSheetId="57">#REF!</definedName>
    <definedName name="PE_304_1" localSheetId="58">#REF!</definedName>
    <definedName name="PE_304_1" localSheetId="59">#REF!</definedName>
    <definedName name="PE_304_1" localSheetId="60">#REF!</definedName>
    <definedName name="PE_304_1" localSheetId="61">#REF!</definedName>
    <definedName name="PE_304_1" localSheetId="62">#REF!</definedName>
    <definedName name="PE_304_1" localSheetId="78">#REF!</definedName>
    <definedName name="PE_304_1">#REF!</definedName>
    <definedName name="PE_306">#N/A</definedName>
    <definedName name="PE_306_1" localSheetId="23">#REF!</definedName>
    <definedName name="PE_306_1" localSheetId="25">#REF!</definedName>
    <definedName name="PE_306_1" localSheetId="26">#REF!</definedName>
    <definedName name="PE_306_1" localSheetId="27">#REF!</definedName>
    <definedName name="PE_306_1" localSheetId="29">#REF!</definedName>
    <definedName name="PE_306_1" localSheetId="30">#REF!</definedName>
    <definedName name="PE_306_1" localSheetId="31">#REF!</definedName>
    <definedName name="PE_306_1" localSheetId="47">#REF!</definedName>
    <definedName name="PE_306_1" localSheetId="46">#REF!</definedName>
    <definedName name="PE_306_1" localSheetId="48">#REF!</definedName>
    <definedName name="PE_306_1" localSheetId="49">#REF!</definedName>
    <definedName name="PE_306_1" localSheetId="50">#REF!</definedName>
    <definedName name="PE_306_1" localSheetId="51">#REF!</definedName>
    <definedName name="PE_306_1" localSheetId="52">#REF!</definedName>
    <definedName name="PE_306_1" localSheetId="53">#REF!</definedName>
    <definedName name="PE_306_1" localSheetId="54">#REF!</definedName>
    <definedName name="PE_306_1" localSheetId="55">#REF!</definedName>
    <definedName name="PE_306_1" localSheetId="79">#REF!</definedName>
    <definedName name="PE_306_1" localSheetId="80">#REF!</definedName>
    <definedName name="PE_306_1" localSheetId="56">#REF!</definedName>
    <definedName name="PE_306_1" localSheetId="57">#REF!</definedName>
    <definedName name="PE_306_1" localSheetId="58">#REF!</definedName>
    <definedName name="PE_306_1" localSheetId="59">#REF!</definedName>
    <definedName name="PE_306_1" localSheetId="60">#REF!</definedName>
    <definedName name="PE_306_1" localSheetId="61">#REF!</definedName>
    <definedName name="PE_306_1" localSheetId="62">#REF!</definedName>
    <definedName name="PE_306_1" localSheetId="78">#REF!</definedName>
    <definedName name="PE_306_1">#REF!</definedName>
    <definedName name="PE_343">#N/A</definedName>
    <definedName name="PE_343_1" localSheetId="23">#REF!</definedName>
    <definedName name="PE_343_1" localSheetId="25">#REF!</definedName>
    <definedName name="PE_343_1" localSheetId="26">#REF!</definedName>
    <definedName name="PE_343_1" localSheetId="27">#REF!</definedName>
    <definedName name="PE_343_1" localSheetId="29">#REF!</definedName>
    <definedName name="PE_343_1" localSheetId="30">#REF!</definedName>
    <definedName name="PE_343_1" localSheetId="31">#REF!</definedName>
    <definedName name="PE_343_1" localSheetId="47">#REF!</definedName>
    <definedName name="PE_343_1" localSheetId="46">#REF!</definedName>
    <definedName name="PE_343_1" localSheetId="48">#REF!</definedName>
    <definedName name="PE_343_1" localSheetId="49">#REF!</definedName>
    <definedName name="PE_343_1" localSheetId="50">#REF!</definedName>
    <definedName name="PE_343_1" localSheetId="51">#REF!</definedName>
    <definedName name="PE_343_1" localSheetId="52">#REF!</definedName>
    <definedName name="PE_343_1" localSheetId="53">#REF!</definedName>
    <definedName name="PE_343_1" localSheetId="54">#REF!</definedName>
    <definedName name="PE_343_1" localSheetId="55">#REF!</definedName>
    <definedName name="PE_343_1" localSheetId="79">#REF!</definedName>
    <definedName name="PE_343_1" localSheetId="80">#REF!</definedName>
    <definedName name="PE_343_1" localSheetId="56">#REF!</definedName>
    <definedName name="PE_343_1" localSheetId="57">#REF!</definedName>
    <definedName name="PE_343_1" localSheetId="58">#REF!</definedName>
    <definedName name="PE_343_1" localSheetId="59">#REF!</definedName>
    <definedName name="PE_343_1" localSheetId="60">#REF!</definedName>
    <definedName name="PE_343_1" localSheetId="61">#REF!</definedName>
    <definedName name="PE_343_1" localSheetId="62">#REF!</definedName>
    <definedName name="PE_343_1" localSheetId="78">#REF!</definedName>
    <definedName name="PE_343_1">#REF!</definedName>
    <definedName name="PE_400">#N/A</definedName>
    <definedName name="PE_400_1" localSheetId="23">#REF!</definedName>
    <definedName name="PE_400_1" localSheetId="25">#REF!</definedName>
    <definedName name="PE_400_1" localSheetId="26">#REF!</definedName>
    <definedName name="PE_400_1" localSheetId="27">#REF!</definedName>
    <definedName name="PE_400_1" localSheetId="29">#REF!</definedName>
    <definedName name="PE_400_1" localSheetId="30">#REF!</definedName>
    <definedName name="PE_400_1" localSheetId="31">#REF!</definedName>
    <definedName name="PE_400_1" localSheetId="47">#REF!</definedName>
    <definedName name="PE_400_1" localSheetId="46">#REF!</definedName>
    <definedName name="PE_400_1" localSheetId="48">#REF!</definedName>
    <definedName name="PE_400_1" localSheetId="49">#REF!</definedName>
    <definedName name="PE_400_1" localSheetId="50">#REF!</definedName>
    <definedName name="PE_400_1" localSheetId="51">#REF!</definedName>
    <definedName name="PE_400_1" localSheetId="52">#REF!</definedName>
    <definedName name="PE_400_1" localSheetId="53">#REF!</definedName>
    <definedName name="PE_400_1" localSheetId="54">#REF!</definedName>
    <definedName name="PE_400_1" localSheetId="55">#REF!</definedName>
    <definedName name="PE_400_1" localSheetId="79">#REF!</definedName>
    <definedName name="PE_400_1" localSheetId="80">#REF!</definedName>
    <definedName name="PE_400_1" localSheetId="56">#REF!</definedName>
    <definedName name="PE_400_1" localSheetId="57">#REF!</definedName>
    <definedName name="PE_400_1" localSheetId="58">#REF!</definedName>
    <definedName name="PE_400_1" localSheetId="59">#REF!</definedName>
    <definedName name="PE_400_1" localSheetId="60">#REF!</definedName>
    <definedName name="PE_400_1" localSheetId="61">#REF!</definedName>
    <definedName name="PE_400_1" localSheetId="62">#REF!</definedName>
    <definedName name="PE_400_1" localSheetId="78">#REF!</definedName>
    <definedName name="PE_400_1">#REF!</definedName>
    <definedName name="PE_402">#N/A</definedName>
    <definedName name="PE_402_1" localSheetId="23">#REF!</definedName>
    <definedName name="PE_402_1" localSheetId="25">#REF!</definedName>
    <definedName name="PE_402_1" localSheetId="26">#REF!</definedName>
    <definedName name="PE_402_1" localSheetId="27">#REF!</definedName>
    <definedName name="PE_402_1" localSheetId="29">#REF!</definedName>
    <definedName name="PE_402_1" localSheetId="30">#REF!</definedName>
    <definedName name="PE_402_1" localSheetId="31">#REF!</definedName>
    <definedName name="PE_402_1" localSheetId="47">#REF!</definedName>
    <definedName name="PE_402_1" localSheetId="46">#REF!</definedName>
    <definedName name="PE_402_1" localSheetId="48">#REF!</definedName>
    <definedName name="PE_402_1" localSheetId="49">#REF!</definedName>
    <definedName name="PE_402_1" localSheetId="50">#REF!</definedName>
    <definedName name="PE_402_1" localSheetId="51">#REF!</definedName>
    <definedName name="PE_402_1" localSheetId="52">#REF!</definedName>
    <definedName name="PE_402_1" localSheetId="53">#REF!</definedName>
    <definedName name="PE_402_1" localSheetId="54">#REF!</definedName>
    <definedName name="PE_402_1" localSheetId="55">#REF!</definedName>
    <definedName name="PE_402_1" localSheetId="79">#REF!</definedName>
    <definedName name="PE_402_1" localSheetId="80">#REF!</definedName>
    <definedName name="PE_402_1" localSheetId="56">#REF!</definedName>
    <definedName name="PE_402_1" localSheetId="57">#REF!</definedName>
    <definedName name="PE_402_1" localSheetId="58">#REF!</definedName>
    <definedName name="PE_402_1" localSheetId="59">#REF!</definedName>
    <definedName name="PE_402_1" localSheetId="60">#REF!</definedName>
    <definedName name="PE_402_1" localSheetId="61">#REF!</definedName>
    <definedName name="PE_402_1" localSheetId="62">#REF!</definedName>
    <definedName name="PE_402_1" localSheetId="78">#REF!</definedName>
    <definedName name="PE_402_1">#REF!</definedName>
    <definedName name="PE_406">#N/A</definedName>
    <definedName name="PE_406_1" localSheetId="23">#REF!</definedName>
    <definedName name="PE_406_1" localSheetId="25">#REF!</definedName>
    <definedName name="PE_406_1" localSheetId="26">#REF!</definedName>
    <definedName name="PE_406_1" localSheetId="27">#REF!</definedName>
    <definedName name="PE_406_1" localSheetId="29">#REF!</definedName>
    <definedName name="PE_406_1" localSheetId="30">#REF!</definedName>
    <definedName name="PE_406_1" localSheetId="31">#REF!</definedName>
    <definedName name="PE_406_1" localSheetId="47">#REF!</definedName>
    <definedName name="PE_406_1" localSheetId="46">#REF!</definedName>
    <definedName name="PE_406_1" localSheetId="48">#REF!</definedName>
    <definedName name="PE_406_1" localSheetId="49">#REF!</definedName>
    <definedName name="PE_406_1" localSheetId="50">#REF!</definedName>
    <definedName name="PE_406_1" localSheetId="51">#REF!</definedName>
    <definedName name="PE_406_1" localSheetId="52">#REF!</definedName>
    <definedName name="PE_406_1" localSheetId="53">#REF!</definedName>
    <definedName name="PE_406_1" localSheetId="54">#REF!</definedName>
    <definedName name="PE_406_1" localSheetId="55">#REF!</definedName>
    <definedName name="PE_406_1" localSheetId="79">#REF!</definedName>
    <definedName name="PE_406_1" localSheetId="80">#REF!</definedName>
    <definedName name="PE_406_1" localSheetId="56">#REF!</definedName>
    <definedName name="PE_406_1" localSheetId="57">#REF!</definedName>
    <definedName name="PE_406_1" localSheetId="58">#REF!</definedName>
    <definedName name="PE_406_1" localSheetId="59">#REF!</definedName>
    <definedName name="PE_406_1" localSheetId="60">#REF!</definedName>
    <definedName name="PE_406_1" localSheetId="61">#REF!</definedName>
    <definedName name="PE_406_1" localSheetId="62">#REF!</definedName>
    <definedName name="PE_406_1" localSheetId="78">#REF!</definedName>
    <definedName name="PE_406_1">#REF!</definedName>
    <definedName name="PE_408">#N/A</definedName>
    <definedName name="PE_408_1" localSheetId="23">#REF!</definedName>
    <definedName name="PE_408_1" localSheetId="25">#REF!</definedName>
    <definedName name="PE_408_1" localSheetId="26">#REF!</definedName>
    <definedName name="PE_408_1" localSheetId="27">#REF!</definedName>
    <definedName name="PE_408_1" localSheetId="29">#REF!</definedName>
    <definedName name="PE_408_1" localSheetId="30">#REF!</definedName>
    <definedName name="PE_408_1" localSheetId="31">#REF!</definedName>
    <definedName name="PE_408_1" localSheetId="47">#REF!</definedName>
    <definedName name="PE_408_1" localSheetId="46">#REF!</definedName>
    <definedName name="PE_408_1" localSheetId="48">#REF!</definedName>
    <definedName name="PE_408_1" localSheetId="49">#REF!</definedName>
    <definedName name="PE_408_1" localSheetId="50">#REF!</definedName>
    <definedName name="PE_408_1" localSheetId="51">#REF!</definedName>
    <definedName name="PE_408_1" localSheetId="52">#REF!</definedName>
    <definedName name="PE_408_1" localSheetId="53">#REF!</definedName>
    <definedName name="PE_408_1" localSheetId="54">#REF!</definedName>
    <definedName name="PE_408_1" localSheetId="55">#REF!</definedName>
    <definedName name="PE_408_1" localSheetId="79">#REF!</definedName>
    <definedName name="PE_408_1" localSheetId="80">#REF!</definedName>
    <definedName name="PE_408_1" localSheetId="56">#REF!</definedName>
    <definedName name="PE_408_1" localSheetId="57">#REF!</definedName>
    <definedName name="PE_408_1" localSheetId="58">#REF!</definedName>
    <definedName name="PE_408_1" localSheetId="59">#REF!</definedName>
    <definedName name="PE_408_1" localSheetId="60">#REF!</definedName>
    <definedName name="PE_408_1" localSheetId="61">#REF!</definedName>
    <definedName name="PE_408_1" localSheetId="62">#REF!</definedName>
    <definedName name="PE_408_1" localSheetId="78">#REF!</definedName>
    <definedName name="PE_408_1">#REF!</definedName>
    <definedName name="PE_410">#N/A</definedName>
    <definedName name="PE_410_1" localSheetId="23">#REF!</definedName>
    <definedName name="PE_410_1" localSheetId="25">#REF!</definedName>
    <definedName name="PE_410_1" localSheetId="26">#REF!</definedName>
    <definedName name="PE_410_1" localSheetId="27">#REF!</definedName>
    <definedName name="PE_410_1" localSheetId="29">#REF!</definedName>
    <definedName name="PE_410_1" localSheetId="30">#REF!</definedName>
    <definedName name="PE_410_1" localSheetId="31">#REF!</definedName>
    <definedName name="PE_410_1" localSheetId="47">#REF!</definedName>
    <definedName name="PE_410_1" localSheetId="46">#REF!</definedName>
    <definedName name="PE_410_1" localSheetId="48">#REF!</definedName>
    <definedName name="PE_410_1" localSheetId="49">#REF!</definedName>
    <definedName name="PE_410_1" localSheetId="50">#REF!</definedName>
    <definedName name="PE_410_1" localSheetId="51">#REF!</definedName>
    <definedName name="PE_410_1" localSheetId="52">#REF!</definedName>
    <definedName name="PE_410_1" localSheetId="53">#REF!</definedName>
    <definedName name="PE_410_1" localSheetId="54">#REF!</definedName>
    <definedName name="PE_410_1" localSheetId="55">#REF!</definedName>
    <definedName name="PE_410_1" localSheetId="79">#REF!</definedName>
    <definedName name="PE_410_1" localSheetId="80">#REF!</definedName>
    <definedName name="PE_410_1" localSheetId="56">#REF!</definedName>
    <definedName name="PE_410_1" localSheetId="57">#REF!</definedName>
    <definedName name="PE_410_1" localSheetId="58">#REF!</definedName>
    <definedName name="PE_410_1" localSheetId="59">#REF!</definedName>
    <definedName name="PE_410_1" localSheetId="60">#REF!</definedName>
    <definedName name="PE_410_1" localSheetId="61">#REF!</definedName>
    <definedName name="PE_410_1" localSheetId="62">#REF!</definedName>
    <definedName name="PE_410_1" localSheetId="78">#REF!</definedName>
    <definedName name="PE_410_1">#REF!</definedName>
    <definedName name="PE_416">#N/A</definedName>
    <definedName name="PE_416_1" localSheetId="23">#REF!</definedName>
    <definedName name="PE_416_1" localSheetId="25">#REF!</definedName>
    <definedName name="PE_416_1" localSheetId="26">#REF!</definedName>
    <definedName name="PE_416_1" localSheetId="27">#REF!</definedName>
    <definedName name="PE_416_1" localSheetId="29">#REF!</definedName>
    <definedName name="PE_416_1" localSheetId="30">#REF!</definedName>
    <definedName name="PE_416_1" localSheetId="31">#REF!</definedName>
    <definedName name="PE_416_1" localSheetId="47">#REF!</definedName>
    <definedName name="PE_416_1" localSheetId="46">#REF!</definedName>
    <definedName name="PE_416_1" localSheetId="48">#REF!</definedName>
    <definedName name="PE_416_1" localSheetId="49">#REF!</definedName>
    <definedName name="PE_416_1" localSheetId="50">#REF!</definedName>
    <definedName name="PE_416_1" localSheetId="51">#REF!</definedName>
    <definedName name="PE_416_1" localSheetId="52">#REF!</definedName>
    <definedName name="PE_416_1" localSheetId="53">#REF!</definedName>
    <definedName name="PE_416_1" localSheetId="54">#REF!</definedName>
    <definedName name="PE_416_1" localSheetId="55">#REF!</definedName>
    <definedName name="PE_416_1" localSheetId="79">#REF!</definedName>
    <definedName name="PE_416_1" localSheetId="80">#REF!</definedName>
    <definedName name="PE_416_1" localSheetId="56">#REF!</definedName>
    <definedName name="PE_416_1" localSheetId="57">#REF!</definedName>
    <definedName name="PE_416_1" localSheetId="58">#REF!</definedName>
    <definedName name="PE_416_1" localSheetId="59">#REF!</definedName>
    <definedName name="PE_416_1" localSheetId="60">#REF!</definedName>
    <definedName name="PE_416_1" localSheetId="61">#REF!</definedName>
    <definedName name="PE_416_1" localSheetId="62">#REF!</definedName>
    <definedName name="PE_416_1" localSheetId="78">#REF!</definedName>
    <definedName name="PE_416_1">#REF!</definedName>
    <definedName name="PE_502">#N/A</definedName>
    <definedName name="PE_502_1" localSheetId="23">#REF!</definedName>
    <definedName name="PE_502_1" localSheetId="25">#REF!</definedName>
    <definedName name="PE_502_1" localSheetId="26">#REF!</definedName>
    <definedName name="PE_502_1" localSheetId="27">#REF!</definedName>
    <definedName name="PE_502_1" localSheetId="29">#REF!</definedName>
    <definedName name="PE_502_1" localSheetId="30">#REF!</definedName>
    <definedName name="PE_502_1" localSheetId="31">#REF!</definedName>
    <definedName name="PE_502_1" localSheetId="47">#REF!</definedName>
    <definedName name="PE_502_1" localSheetId="46">#REF!</definedName>
    <definedName name="PE_502_1" localSheetId="48">#REF!</definedName>
    <definedName name="PE_502_1" localSheetId="49">#REF!</definedName>
    <definedName name="PE_502_1" localSheetId="50">#REF!</definedName>
    <definedName name="PE_502_1" localSheetId="51">#REF!</definedName>
    <definedName name="PE_502_1" localSheetId="52">#REF!</definedName>
    <definedName name="PE_502_1" localSheetId="53">#REF!</definedName>
    <definedName name="PE_502_1" localSheetId="54">#REF!</definedName>
    <definedName name="PE_502_1" localSheetId="55">#REF!</definedName>
    <definedName name="PE_502_1" localSheetId="79">#REF!</definedName>
    <definedName name="PE_502_1" localSheetId="80">#REF!</definedName>
    <definedName name="PE_502_1" localSheetId="56">#REF!</definedName>
    <definedName name="PE_502_1" localSheetId="57">#REF!</definedName>
    <definedName name="PE_502_1" localSheetId="58">#REF!</definedName>
    <definedName name="PE_502_1" localSheetId="59">#REF!</definedName>
    <definedName name="PE_502_1" localSheetId="60">#REF!</definedName>
    <definedName name="PE_502_1" localSheetId="61">#REF!</definedName>
    <definedName name="PE_502_1" localSheetId="62">#REF!</definedName>
    <definedName name="PE_502_1" localSheetId="78">#REF!</definedName>
    <definedName name="PE_502_1">#REF!</definedName>
    <definedName name="PE_507">#N/A</definedName>
    <definedName name="PE_507_1" localSheetId="23">#REF!</definedName>
    <definedName name="PE_507_1" localSheetId="25">#REF!</definedName>
    <definedName name="PE_507_1" localSheetId="26">#REF!</definedName>
    <definedName name="PE_507_1" localSheetId="27">#REF!</definedName>
    <definedName name="PE_507_1" localSheetId="29">#REF!</definedName>
    <definedName name="PE_507_1" localSheetId="30">#REF!</definedName>
    <definedName name="PE_507_1" localSheetId="31">#REF!</definedName>
    <definedName name="PE_507_1" localSheetId="47">#REF!</definedName>
    <definedName name="PE_507_1" localSheetId="46">#REF!</definedName>
    <definedName name="PE_507_1" localSheetId="48">#REF!</definedName>
    <definedName name="PE_507_1" localSheetId="49">#REF!</definedName>
    <definedName name="PE_507_1" localSheetId="50">#REF!</definedName>
    <definedName name="PE_507_1" localSheetId="51">#REF!</definedName>
    <definedName name="PE_507_1" localSheetId="52">#REF!</definedName>
    <definedName name="PE_507_1" localSheetId="53">#REF!</definedName>
    <definedName name="PE_507_1" localSheetId="54">#REF!</definedName>
    <definedName name="PE_507_1" localSheetId="55">#REF!</definedName>
    <definedName name="PE_507_1" localSheetId="79">#REF!</definedName>
    <definedName name="PE_507_1" localSheetId="80">#REF!</definedName>
    <definedName name="PE_507_1" localSheetId="56">#REF!</definedName>
    <definedName name="PE_507_1" localSheetId="57">#REF!</definedName>
    <definedName name="PE_507_1" localSheetId="58">#REF!</definedName>
    <definedName name="PE_507_1" localSheetId="59">#REF!</definedName>
    <definedName name="PE_507_1" localSheetId="60">#REF!</definedName>
    <definedName name="PE_507_1" localSheetId="61">#REF!</definedName>
    <definedName name="PE_507_1" localSheetId="62">#REF!</definedName>
    <definedName name="PE_507_1" localSheetId="78">#REF!</definedName>
    <definedName name="PE_507_1">#REF!</definedName>
    <definedName name="PE_508">#N/A</definedName>
    <definedName name="PE_508_1" localSheetId="23">#REF!</definedName>
    <definedName name="PE_508_1" localSheetId="25">#REF!</definedName>
    <definedName name="PE_508_1" localSheetId="26">#REF!</definedName>
    <definedName name="PE_508_1" localSheetId="27">#REF!</definedName>
    <definedName name="PE_508_1" localSheetId="29">#REF!</definedName>
    <definedName name="PE_508_1" localSheetId="30">#REF!</definedName>
    <definedName name="PE_508_1" localSheetId="31">#REF!</definedName>
    <definedName name="PE_508_1" localSheetId="47">#REF!</definedName>
    <definedName name="PE_508_1" localSheetId="46">#REF!</definedName>
    <definedName name="PE_508_1" localSheetId="48">#REF!</definedName>
    <definedName name="PE_508_1" localSheetId="49">#REF!</definedName>
    <definedName name="PE_508_1" localSheetId="50">#REF!</definedName>
    <definedName name="PE_508_1" localSheetId="51">#REF!</definedName>
    <definedName name="PE_508_1" localSheetId="52">#REF!</definedName>
    <definedName name="PE_508_1" localSheetId="53">#REF!</definedName>
    <definedName name="PE_508_1" localSheetId="54">#REF!</definedName>
    <definedName name="PE_508_1" localSheetId="55">#REF!</definedName>
    <definedName name="PE_508_1" localSheetId="79">#REF!</definedName>
    <definedName name="PE_508_1" localSheetId="80">#REF!</definedName>
    <definedName name="PE_508_1" localSheetId="56">#REF!</definedName>
    <definedName name="PE_508_1" localSheetId="57">#REF!</definedName>
    <definedName name="PE_508_1" localSheetId="58">#REF!</definedName>
    <definedName name="PE_508_1" localSheetId="59">#REF!</definedName>
    <definedName name="PE_508_1" localSheetId="60">#REF!</definedName>
    <definedName name="PE_508_1" localSheetId="61">#REF!</definedName>
    <definedName name="PE_508_1" localSheetId="62">#REF!</definedName>
    <definedName name="PE_508_1" localSheetId="78">#REF!</definedName>
    <definedName name="PE_508_1">#REF!</definedName>
    <definedName name="PE_509">#N/A</definedName>
    <definedName name="PE_509_1" localSheetId="23">#REF!</definedName>
    <definedName name="PE_509_1" localSheetId="25">#REF!</definedName>
    <definedName name="PE_509_1" localSheetId="26">#REF!</definedName>
    <definedName name="PE_509_1" localSheetId="27">#REF!</definedName>
    <definedName name="PE_509_1" localSheetId="29">#REF!</definedName>
    <definedName name="PE_509_1" localSheetId="30">#REF!</definedName>
    <definedName name="PE_509_1" localSheetId="31">#REF!</definedName>
    <definedName name="PE_509_1" localSheetId="47">#REF!</definedName>
    <definedName name="PE_509_1" localSheetId="46">#REF!</definedName>
    <definedName name="PE_509_1" localSheetId="48">#REF!</definedName>
    <definedName name="PE_509_1" localSheetId="49">#REF!</definedName>
    <definedName name="PE_509_1" localSheetId="50">#REF!</definedName>
    <definedName name="PE_509_1" localSheetId="51">#REF!</definedName>
    <definedName name="PE_509_1" localSheetId="52">#REF!</definedName>
    <definedName name="PE_509_1" localSheetId="53">#REF!</definedName>
    <definedName name="PE_509_1" localSheetId="54">#REF!</definedName>
    <definedName name="PE_509_1" localSheetId="55">#REF!</definedName>
    <definedName name="PE_509_1" localSheetId="79">#REF!</definedName>
    <definedName name="PE_509_1" localSheetId="80">#REF!</definedName>
    <definedName name="PE_509_1" localSheetId="56">#REF!</definedName>
    <definedName name="PE_509_1" localSheetId="57">#REF!</definedName>
    <definedName name="PE_509_1" localSheetId="58">#REF!</definedName>
    <definedName name="PE_509_1" localSheetId="59">#REF!</definedName>
    <definedName name="PE_509_1" localSheetId="60">#REF!</definedName>
    <definedName name="PE_509_1" localSheetId="61">#REF!</definedName>
    <definedName name="PE_509_1" localSheetId="62">#REF!</definedName>
    <definedName name="PE_509_1" localSheetId="78">#REF!</definedName>
    <definedName name="PE_509_1">#REF!</definedName>
    <definedName name="PE_601">#N/A</definedName>
    <definedName name="PE_601_1" localSheetId="23">#REF!</definedName>
    <definedName name="PE_601_1" localSheetId="25">#REF!</definedName>
    <definedName name="PE_601_1" localSheetId="26">#REF!</definedName>
    <definedName name="PE_601_1" localSheetId="27">#REF!</definedName>
    <definedName name="PE_601_1" localSheetId="29">#REF!</definedName>
    <definedName name="PE_601_1" localSheetId="30">#REF!</definedName>
    <definedName name="PE_601_1" localSheetId="31">#REF!</definedName>
    <definedName name="PE_601_1" localSheetId="47">#REF!</definedName>
    <definedName name="PE_601_1" localSheetId="46">#REF!</definedName>
    <definedName name="PE_601_1" localSheetId="48">#REF!</definedName>
    <definedName name="PE_601_1" localSheetId="49">#REF!</definedName>
    <definedName name="PE_601_1" localSheetId="50">#REF!</definedName>
    <definedName name="PE_601_1" localSheetId="51">#REF!</definedName>
    <definedName name="PE_601_1" localSheetId="52">#REF!</definedName>
    <definedName name="PE_601_1" localSheetId="53">#REF!</definedName>
    <definedName name="PE_601_1" localSheetId="54">#REF!</definedName>
    <definedName name="PE_601_1" localSheetId="55">#REF!</definedName>
    <definedName name="PE_601_1" localSheetId="79">#REF!</definedName>
    <definedName name="PE_601_1" localSheetId="80">#REF!</definedName>
    <definedName name="PE_601_1" localSheetId="56">#REF!</definedName>
    <definedName name="PE_601_1" localSheetId="57">#REF!</definedName>
    <definedName name="PE_601_1" localSheetId="58">#REF!</definedName>
    <definedName name="PE_601_1" localSheetId="59">#REF!</definedName>
    <definedName name="PE_601_1" localSheetId="60">#REF!</definedName>
    <definedName name="PE_601_1" localSheetId="61">#REF!</definedName>
    <definedName name="PE_601_1" localSheetId="62">#REF!</definedName>
    <definedName name="PE_601_1" localSheetId="78">#REF!</definedName>
    <definedName name="PE_601_1">#REF!</definedName>
    <definedName name="PE_602">#N/A</definedName>
    <definedName name="PE_602_1" localSheetId="23">#REF!</definedName>
    <definedName name="PE_602_1" localSheetId="25">#REF!</definedName>
    <definedName name="PE_602_1" localSheetId="26">#REF!</definedName>
    <definedName name="PE_602_1" localSheetId="27">#REF!</definedName>
    <definedName name="PE_602_1" localSheetId="29">#REF!</definedName>
    <definedName name="PE_602_1" localSheetId="30">#REF!</definedName>
    <definedName name="PE_602_1" localSheetId="31">#REF!</definedName>
    <definedName name="PE_602_1" localSheetId="47">#REF!</definedName>
    <definedName name="PE_602_1" localSheetId="46">#REF!</definedName>
    <definedName name="PE_602_1" localSheetId="48">#REF!</definedName>
    <definedName name="PE_602_1" localSheetId="49">#REF!</definedName>
    <definedName name="PE_602_1" localSheetId="50">#REF!</definedName>
    <definedName name="PE_602_1" localSheetId="51">#REF!</definedName>
    <definedName name="PE_602_1" localSheetId="52">#REF!</definedName>
    <definedName name="PE_602_1" localSheetId="53">#REF!</definedName>
    <definedName name="PE_602_1" localSheetId="54">#REF!</definedName>
    <definedName name="PE_602_1" localSheetId="55">#REF!</definedName>
    <definedName name="PE_602_1" localSheetId="79">#REF!</definedName>
    <definedName name="PE_602_1" localSheetId="80">#REF!</definedName>
    <definedName name="PE_602_1" localSheetId="56">#REF!</definedName>
    <definedName name="PE_602_1" localSheetId="57">#REF!</definedName>
    <definedName name="PE_602_1" localSheetId="58">#REF!</definedName>
    <definedName name="PE_602_1" localSheetId="59">#REF!</definedName>
    <definedName name="PE_602_1" localSheetId="60">#REF!</definedName>
    <definedName name="PE_602_1" localSheetId="61">#REF!</definedName>
    <definedName name="PE_602_1" localSheetId="62">#REF!</definedName>
    <definedName name="PE_602_1" localSheetId="78">#REF!</definedName>
    <definedName name="PE_602_1">#REF!</definedName>
    <definedName name="PE_904">#N/A</definedName>
    <definedName name="PE_904_1" localSheetId="23">#REF!</definedName>
    <definedName name="PE_904_1" localSheetId="25">#REF!</definedName>
    <definedName name="PE_904_1" localSheetId="26">#REF!</definedName>
    <definedName name="PE_904_1" localSheetId="27">#REF!</definedName>
    <definedName name="PE_904_1" localSheetId="29">#REF!</definedName>
    <definedName name="PE_904_1" localSheetId="30">#REF!</definedName>
    <definedName name="PE_904_1" localSheetId="31">#REF!</definedName>
    <definedName name="PE_904_1" localSheetId="47">#REF!</definedName>
    <definedName name="PE_904_1" localSheetId="46">#REF!</definedName>
    <definedName name="PE_904_1" localSheetId="48">#REF!</definedName>
    <definedName name="PE_904_1" localSheetId="49">#REF!</definedName>
    <definedName name="PE_904_1" localSheetId="50">#REF!</definedName>
    <definedName name="PE_904_1" localSheetId="51">#REF!</definedName>
    <definedName name="PE_904_1" localSheetId="52">#REF!</definedName>
    <definedName name="PE_904_1" localSheetId="53">#REF!</definedName>
    <definedName name="PE_904_1" localSheetId="54">#REF!</definedName>
    <definedName name="PE_904_1" localSheetId="55">#REF!</definedName>
    <definedName name="PE_904_1" localSheetId="79">#REF!</definedName>
    <definedName name="PE_904_1" localSheetId="80">#REF!</definedName>
    <definedName name="PE_904_1" localSheetId="56">#REF!</definedName>
    <definedName name="PE_904_1" localSheetId="57">#REF!</definedName>
    <definedName name="PE_904_1" localSheetId="58">#REF!</definedName>
    <definedName name="PE_904_1" localSheetId="59">#REF!</definedName>
    <definedName name="PE_904_1" localSheetId="60">#REF!</definedName>
    <definedName name="PE_904_1" localSheetId="61">#REF!</definedName>
    <definedName name="PE_904_1" localSheetId="62">#REF!</definedName>
    <definedName name="PE_904_1" localSheetId="78">#REF!</definedName>
    <definedName name="PE_904_1">#REF!</definedName>
    <definedName name="PE_906">#N/A</definedName>
    <definedName name="PE_906_1" localSheetId="23">#REF!</definedName>
    <definedName name="PE_906_1" localSheetId="25">#REF!</definedName>
    <definedName name="PE_906_1" localSheetId="26">#REF!</definedName>
    <definedName name="PE_906_1" localSheetId="27">#REF!</definedName>
    <definedName name="PE_906_1" localSheetId="29">#REF!</definedName>
    <definedName name="PE_906_1" localSheetId="30">#REF!</definedName>
    <definedName name="PE_906_1" localSheetId="31">#REF!</definedName>
    <definedName name="PE_906_1" localSheetId="47">#REF!</definedName>
    <definedName name="PE_906_1" localSheetId="46">#REF!</definedName>
    <definedName name="PE_906_1" localSheetId="48">#REF!</definedName>
    <definedName name="PE_906_1" localSheetId="49">#REF!</definedName>
    <definedName name="PE_906_1" localSheetId="50">#REF!</definedName>
    <definedName name="PE_906_1" localSheetId="51">#REF!</definedName>
    <definedName name="PE_906_1" localSheetId="52">#REF!</definedName>
    <definedName name="PE_906_1" localSheetId="53">#REF!</definedName>
    <definedName name="PE_906_1" localSheetId="54">#REF!</definedName>
    <definedName name="PE_906_1" localSheetId="55">#REF!</definedName>
    <definedName name="PE_906_1" localSheetId="79">#REF!</definedName>
    <definedName name="PE_906_1" localSheetId="80">#REF!</definedName>
    <definedName name="PE_906_1" localSheetId="56">#REF!</definedName>
    <definedName name="PE_906_1" localSheetId="57">#REF!</definedName>
    <definedName name="PE_906_1" localSheetId="58">#REF!</definedName>
    <definedName name="PE_906_1" localSheetId="59">#REF!</definedName>
    <definedName name="PE_906_1" localSheetId="60">#REF!</definedName>
    <definedName name="PE_906_1" localSheetId="61">#REF!</definedName>
    <definedName name="PE_906_1" localSheetId="62">#REF!</definedName>
    <definedName name="PE_906_1" localSheetId="78">#REF!</definedName>
    <definedName name="PE_906_1">#REF!</definedName>
    <definedName name="PE_914">#N/A</definedName>
    <definedName name="PE_914_1" localSheetId="23">#REF!</definedName>
    <definedName name="PE_914_1" localSheetId="25">#REF!</definedName>
    <definedName name="PE_914_1" localSheetId="26">#REF!</definedName>
    <definedName name="PE_914_1" localSheetId="27">#REF!</definedName>
    <definedName name="PE_914_1" localSheetId="29">#REF!</definedName>
    <definedName name="PE_914_1" localSheetId="30">#REF!</definedName>
    <definedName name="PE_914_1" localSheetId="31">#REF!</definedName>
    <definedName name="PE_914_1" localSheetId="47">#REF!</definedName>
    <definedName name="PE_914_1" localSheetId="46">#REF!</definedName>
    <definedName name="PE_914_1" localSheetId="48">#REF!</definedName>
    <definedName name="PE_914_1" localSheetId="49">#REF!</definedName>
    <definedName name="PE_914_1" localSheetId="50">#REF!</definedName>
    <definedName name="PE_914_1" localSheetId="51">#REF!</definedName>
    <definedName name="PE_914_1" localSheetId="52">#REF!</definedName>
    <definedName name="PE_914_1" localSheetId="53">#REF!</definedName>
    <definedName name="PE_914_1" localSheetId="54">#REF!</definedName>
    <definedName name="PE_914_1" localSheetId="55">#REF!</definedName>
    <definedName name="PE_914_1" localSheetId="79">#REF!</definedName>
    <definedName name="PE_914_1" localSheetId="80">#REF!</definedName>
    <definedName name="PE_914_1" localSheetId="56">#REF!</definedName>
    <definedName name="PE_914_1" localSheetId="57">#REF!</definedName>
    <definedName name="PE_914_1" localSheetId="58">#REF!</definedName>
    <definedName name="PE_914_1" localSheetId="59">#REF!</definedName>
    <definedName name="PE_914_1" localSheetId="60">#REF!</definedName>
    <definedName name="PE_914_1" localSheetId="61">#REF!</definedName>
    <definedName name="PE_914_1" localSheetId="62">#REF!</definedName>
    <definedName name="PE_914_1" localSheetId="78">#REF!</definedName>
    <definedName name="PE_914_1">#REF!</definedName>
    <definedName name="PE_922">#N/A</definedName>
    <definedName name="PE_922_1" localSheetId="23">#REF!</definedName>
    <definedName name="PE_922_1" localSheetId="25">#REF!</definedName>
    <definedName name="PE_922_1" localSheetId="26">#REF!</definedName>
    <definedName name="PE_922_1" localSheetId="27">#REF!</definedName>
    <definedName name="PE_922_1" localSheetId="29">#REF!</definedName>
    <definedName name="PE_922_1" localSheetId="30">#REF!</definedName>
    <definedName name="PE_922_1" localSheetId="31">#REF!</definedName>
    <definedName name="PE_922_1" localSheetId="47">#REF!</definedName>
    <definedName name="PE_922_1" localSheetId="46">#REF!</definedName>
    <definedName name="PE_922_1" localSheetId="48">#REF!</definedName>
    <definedName name="PE_922_1" localSheetId="49">#REF!</definedName>
    <definedName name="PE_922_1" localSheetId="50">#REF!</definedName>
    <definedName name="PE_922_1" localSheetId="51">#REF!</definedName>
    <definedName name="PE_922_1" localSheetId="52">#REF!</definedName>
    <definedName name="PE_922_1" localSheetId="53">#REF!</definedName>
    <definedName name="PE_922_1" localSheetId="54">#REF!</definedName>
    <definedName name="PE_922_1" localSheetId="55">#REF!</definedName>
    <definedName name="PE_922_1" localSheetId="79">#REF!</definedName>
    <definedName name="PE_922_1" localSheetId="80">#REF!</definedName>
    <definedName name="PE_922_1" localSheetId="56">#REF!</definedName>
    <definedName name="PE_922_1" localSheetId="57">#REF!</definedName>
    <definedName name="PE_922_1" localSheetId="58">#REF!</definedName>
    <definedName name="PE_922_1" localSheetId="59">#REF!</definedName>
    <definedName name="PE_922_1" localSheetId="60">#REF!</definedName>
    <definedName name="PE_922_1" localSheetId="61">#REF!</definedName>
    <definedName name="PE_922_1" localSheetId="62">#REF!</definedName>
    <definedName name="PE_922_1" localSheetId="78">#REF!</definedName>
    <definedName name="PE_922_1">#REF!</definedName>
    <definedName name="PE412_1" localSheetId="23">#REF!</definedName>
    <definedName name="PE412_1" localSheetId="25">#REF!</definedName>
    <definedName name="PE412_1" localSheetId="26">#REF!</definedName>
    <definedName name="PE412_1" localSheetId="27">#REF!</definedName>
    <definedName name="PE412_1" localSheetId="29">#REF!</definedName>
    <definedName name="PE412_1" localSheetId="30">#REF!</definedName>
    <definedName name="PE412_1" localSheetId="31">#REF!</definedName>
    <definedName name="PE412_1" localSheetId="47">#REF!</definedName>
    <definedName name="PE412_1" localSheetId="46">#REF!</definedName>
    <definedName name="PE412_1" localSheetId="48">#REF!</definedName>
    <definedName name="PE412_1" localSheetId="49">#REF!</definedName>
    <definedName name="PE412_1" localSheetId="50">#REF!</definedName>
    <definedName name="PE412_1" localSheetId="51">#REF!</definedName>
    <definedName name="PE412_1" localSheetId="52">#REF!</definedName>
    <definedName name="PE412_1" localSheetId="53">#REF!</definedName>
    <definedName name="PE412_1" localSheetId="54">#REF!</definedName>
    <definedName name="PE412_1" localSheetId="55">#REF!</definedName>
    <definedName name="PE412_1" localSheetId="79">#REF!</definedName>
    <definedName name="PE412_1" localSheetId="80">#REF!</definedName>
    <definedName name="PE412_1" localSheetId="56">#REF!</definedName>
    <definedName name="PE412_1" localSheetId="57">#REF!</definedName>
    <definedName name="PE412_1" localSheetId="58">#REF!</definedName>
    <definedName name="PE412_1" localSheetId="59">#REF!</definedName>
    <definedName name="PE412_1" localSheetId="60">#REF!</definedName>
    <definedName name="PE412_1" localSheetId="61">#REF!</definedName>
    <definedName name="PE412_1" localSheetId="62">#REF!</definedName>
    <definedName name="PE412_1" localSheetId="78">#REF!</definedName>
    <definedName name="PE412_1">#REF!</definedName>
    <definedName name="PEA" localSheetId="23">#REF!</definedName>
    <definedName name="PEA" localSheetId="25">#REF!</definedName>
    <definedName name="PEA" localSheetId="26">#REF!</definedName>
    <definedName name="PEA" localSheetId="27">#REF!</definedName>
    <definedName name="PEA" localSheetId="29">#REF!</definedName>
    <definedName name="PEA" localSheetId="30">#REF!</definedName>
    <definedName name="PEA" localSheetId="31">#REF!</definedName>
    <definedName name="PEA" localSheetId="47">#REF!</definedName>
    <definedName name="PEA" localSheetId="46">#REF!</definedName>
    <definedName name="PEA" localSheetId="48">#REF!</definedName>
    <definedName name="PEA" localSheetId="49">#REF!</definedName>
    <definedName name="PEA" localSheetId="50">#REF!</definedName>
    <definedName name="PEA" localSheetId="51">#REF!</definedName>
    <definedName name="PEA" localSheetId="52">#REF!</definedName>
    <definedName name="PEA" localSheetId="53">#REF!</definedName>
    <definedName name="PEA" localSheetId="54">#REF!</definedName>
    <definedName name="PEA" localSheetId="55">#REF!</definedName>
    <definedName name="PEA" localSheetId="79">#REF!</definedName>
    <definedName name="PEA" localSheetId="80">#REF!</definedName>
    <definedName name="PEA" localSheetId="56">#REF!</definedName>
    <definedName name="PEA" localSheetId="57">#REF!</definedName>
    <definedName name="PEA" localSheetId="58">#REF!</definedName>
    <definedName name="PEA" localSheetId="59">#REF!</definedName>
    <definedName name="PEA" localSheetId="60">#REF!</definedName>
    <definedName name="PEA" localSheetId="61">#REF!</definedName>
    <definedName name="PEA" localSheetId="62">#REF!</definedName>
    <definedName name="PEA" localSheetId="78">#REF!</definedName>
    <definedName name="PEA">#REF!</definedName>
    <definedName name="PED.PISTA" localSheetId="47">#REF!</definedName>
    <definedName name="PED.PISTA" localSheetId="79">#REF!</definedName>
    <definedName name="PED.PISTA" localSheetId="80">#REF!</definedName>
    <definedName name="PED.PISTA" localSheetId="62">#REF!</definedName>
    <definedName name="PED.PISTA" localSheetId="78">#REF!</definedName>
    <definedName name="PED.PISTA">#REF!</definedName>
    <definedName name="PEDR.PISTA" localSheetId="47">#REF!</definedName>
    <definedName name="PEDR.PISTA" localSheetId="79">#REF!</definedName>
    <definedName name="PEDR.PISTA" localSheetId="80">#REF!</definedName>
    <definedName name="PEDR.PISTA" localSheetId="62">#REF!</definedName>
    <definedName name="PEDR.PISTA" localSheetId="78">#REF!</definedName>
    <definedName name="PEDR.PISTA">#REF!</definedName>
    <definedName name="PEDREIRA" localSheetId="47">#REF!</definedName>
    <definedName name="PEDREIRA" localSheetId="79">#REF!</definedName>
    <definedName name="PEDREIRA" localSheetId="80">#REF!</definedName>
    <definedName name="PEDREIRA" localSheetId="62">#REF!</definedName>
    <definedName name="PEDREIRA" localSheetId="78">#REF!</definedName>
    <definedName name="PEDREIRA">#REF!</definedName>
    <definedName name="PEJ" localSheetId="47">#REF!</definedName>
    <definedName name="PEJ" localSheetId="79">#REF!</definedName>
    <definedName name="PEJ" localSheetId="80">#REF!</definedName>
    <definedName name="PEJ" localSheetId="62">#REF!</definedName>
    <definedName name="PEJ" localSheetId="78">#REF!</definedName>
    <definedName name="PEJ">#REF!</definedName>
    <definedName name="PEMN" localSheetId="47">#REF!</definedName>
    <definedName name="PEMN" localSheetId="79">#REF!</definedName>
    <definedName name="PEMN" localSheetId="80">#REF!</definedName>
    <definedName name="PEMN" localSheetId="62">#REF!</definedName>
    <definedName name="PEMN" localSheetId="78">#REF!</definedName>
    <definedName name="PEMN">#REF!</definedName>
    <definedName name="PENCATURMA">#N/A</definedName>
    <definedName name="PENCATURMA_1" localSheetId="23">#REF!</definedName>
    <definedName name="PENCATURMA_1" localSheetId="25">#REF!</definedName>
    <definedName name="PENCATURMA_1" localSheetId="26">#REF!</definedName>
    <definedName name="PENCATURMA_1" localSheetId="27">#REF!</definedName>
    <definedName name="PENCATURMA_1" localSheetId="29">#REF!</definedName>
    <definedName name="PENCATURMA_1" localSheetId="30">#REF!</definedName>
    <definedName name="PENCATURMA_1" localSheetId="31">#REF!</definedName>
    <definedName name="PENCATURMA_1" localSheetId="47">#REF!</definedName>
    <definedName name="PENCATURMA_1" localSheetId="46">#REF!</definedName>
    <definedName name="PENCATURMA_1" localSheetId="48">#REF!</definedName>
    <definedName name="PENCATURMA_1" localSheetId="49">#REF!</definedName>
    <definedName name="PENCATURMA_1" localSheetId="50">#REF!</definedName>
    <definedName name="PENCATURMA_1" localSheetId="51">#REF!</definedName>
    <definedName name="PENCATURMA_1" localSheetId="52">#REF!</definedName>
    <definedName name="PENCATURMA_1" localSheetId="53">#REF!</definedName>
    <definedName name="PENCATURMA_1" localSheetId="54">#REF!</definedName>
    <definedName name="PENCATURMA_1" localSheetId="55">#REF!</definedName>
    <definedName name="PENCATURMA_1" localSheetId="79">#REF!</definedName>
    <definedName name="PENCATURMA_1" localSheetId="80">#REF!</definedName>
    <definedName name="PENCATURMA_1" localSheetId="56">#REF!</definedName>
    <definedName name="PENCATURMA_1" localSheetId="57">#REF!</definedName>
    <definedName name="PENCATURMA_1" localSheetId="58">#REF!</definedName>
    <definedName name="PENCATURMA_1" localSheetId="59">#REF!</definedName>
    <definedName name="PENCATURMA_1" localSheetId="60">#REF!</definedName>
    <definedName name="PENCATURMA_1" localSheetId="61">#REF!</definedName>
    <definedName name="PENCATURMA_1" localSheetId="62">#REF!</definedName>
    <definedName name="PENCATURMA_1" localSheetId="78">#REF!</definedName>
    <definedName name="PENCATURMA_1">#REF!</definedName>
    <definedName name="PercResid." localSheetId="21">#REF!</definedName>
    <definedName name="PercResid." localSheetId="22">#REF!</definedName>
    <definedName name="PercResid." localSheetId="28">#REF!</definedName>
    <definedName name="PercResid." localSheetId="24">#REF!</definedName>
    <definedName name="PercResid." localSheetId="47">#REF!</definedName>
    <definedName name="PercResid." localSheetId="79">#REF!</definedName>
    <definedName name="PercResid." localSheetId="80">#REF!</definedName>
    <definedName name="PercResid." localSheetId="62">#REF!</definedName>
    <definedName name="PercResid." localSheetId="78">#REF!</definedName>
    <definedName name="PercResid.">#REF!</definedName>
    <definedName name="PERÍODO" localSheetId="47">#REF!</definedName>
    <definedName name="PERÍODO" localSheetId="79">#REF!</definedName>
    <definedName name="PERÍODO" localSheetId="80">#REF!</definedName>
    <definedName name="PERÍODO" localSheetId="62">#REF!</definedName>
    <definedName name="PERÍODO" localSheetId="78">#REF!</definedName>
    <definedName name="PERÍODO">#REF!</definedName>
    <definedName name="pesquisa" localSheetId="21">#REF!</definedName>
    <definedName name="pesquisa" localSheetId="22">#REF!</definedName>
    <definedName name="pesquisa" localSheetId="24">#REF!</definedName>
    <definedName name="pesquisa" localSheetId="47">#REF!</definedName>
    <definedName name="pesquisa" localSheetId="79">#REF!</definedName>
    <definedName name="pesquisa" localSheetId="80">#REF!</definedName>
    <definedName name="pesquisa" localSheetId="62">#REF!</definedName>
    <definedName name="pesquisa" localSheetId="78">#REF!</definedName>
    <definedName name="pesquisa">#REF!</definedName>
    <definedName name="pesquisa_25" localSheetId="21">#REF!</definedName>
    <definedName name="pesquisa_25" localSheetId="47">#REF!</definedName>
    <definedName name="pesquisa_25" localSheetId="79">#REF!</definedName>
    <definedName name="pesquisa_25" localSheetId="80">#REF!</definedName>
    <definedName name="pesquisa_25" localSheetId="62">#REF!</definedName>
    <definedName name="pesquisa_25" localSheetId="78">#REF!</definedName>
    <definedName name="pesquisa_25">#REF!</definedName>
    <definedName name="pesquisa1" localSheetId="79">#REF!</definedName>
    <definedName name="pesquisa1" localSheetId="80">#REF!</definedName>
    <definedName name="pesquisa1" localSheetId="77">#REF!</definedName>
    <definedName name="pesquisa1" localSheetId="78">#REF!</definedName>
    <definedName name="pesquisa1">#REF!</definedName>
    <definedName name="PESSO" localSheetId="21">#REF!</definedName>
    <definedName name="PESSO" localSheetId="23">#REF!</definedName>
    <definedName name="PESSO" localSheetId="25">#REF!</definedName>
    <definedName name="PESSO" localSheetId="26">#REF!</definedName>
    <definedName name="PESSO" localSheetId="27">#REF!</definedName>
    <definedName name="PESSO" localSheetId="29">#REF!</definedName>
    <definedName name="PESSO" localSheetId="30">#REF!</definedName>
    <definedName name="PESSO" localSheetId="31">#REF!</definedName>
    <definedName name="PESSO" localSheetId="32">#REF!</definedName>
    <definedName name="PESSO" localSheetId="33">#REF!</definedName>
    <definedName name="PESSO" localSheetId="47">#REF!</definedName>
    <definedName name="PESSO" localSheetId="46">#REF!</definedName>
    <definedName name="PESSO" localSheetId="48">#REF!</definedName>
    <definedName name="PESSO" localSheetId="81">#REF!</definedName>
    <definedName name="PESSO" localSheetId="49">#REF!</definedName>
    <definedName name="PESSO" localSheetId="50">#REF!</definedName>
    <definedName name="PESSO" localSheetId="51">#REF!</definedName>
    <definedName name="PESSO" localSheetId="52">#REF!</definedName>
    <definedName name="PESSO" localSheetId="53">#REF!</definedName>
    <definedName name="PESSO" localSheetId="54">#REF!</definedName>
    <definedName name="PESSO" localSheetId="55">#REF!</definedName>
    <definedName name="PESSO" localSheetId="79">#REF!</definedName>
    <definedName name="PESSO" localSheetId="80">#REF!</definedName>
    <definedName name="PESSO" localSheetId="56">#REF!</definedName>
    <definedName name="PESSO" localSheetId="57">#REF!</definedName>
    <definedName name="PESSO" localSheetId="58">#REF!</definedName>
    <definedName name="PESSO" localSheetId="59">#REF!</definedName>
    <definedName name="PESSO" localSheetId="60">#REF!</definedName>
    <definedName name="PESSO" localSheetId="61">#REF!</definedName>
    <definedName name="PESSO" localSheetId="62">#REF!</definedName>
    <definedName name="PESSO" localSheetId="78">#REF!</definedName>
    <definedName name="PESSO">#REF!</definedName>
    <definedName name="PESSO_1" localSheetId="23">#REF!</definedName>
    <definedName name="PESSO_1" localSheetId="25">#REF!</definedName>
    <definedName name="PESSO_1" localSheetId="26">#REF!</definedName>
    <definedName name="PESSO_1" localSheetId="27">#REF!</definedName>
    <definedName name="PESSO_1" localSheetId="29">#REF!</definedName>
    <definedName name="PESSO_1" localSheetId="30">#REF!</definedName>
    <definedName name="PESSO_1" localSheetId="31">#REF!</definedName>
    <definedName name="PESSO_1" localSheetId="47">#REF!</definedName>
    <definedName name="PESSO_1" localSheetId="46">#REF!</definedName>
    <definedName name="PESSO_1" localSheetId="48">#REF!</definedName>
    <definedName name="PESSO_1" localSheetId="49">#REF!</definedName>
    <definedName name="PESSO_1" localSheetId="50">#REF!</definedName>
    <definedName name="PESSO_1" localSheetId="51">#REF!</definedName>
    <definedName name="PESSO_1" localSheetId="52">#REF!</definedName>
    <definedName name="PESSO_1" localSheetId="53">#REF!</definedName>
    <definedName name="PESSO_1" localSheetId="54">#REF!</definedName>
    <definedName name="PESSO_1" localSheetId="55">#REF!</definedName>
    <definedName name="PESSO_1" localSheetId="79">#REF!</definedName>
    <definedName name="PESSO_1" localSheetId="80">#REF!</definedName>
    <definedName name="PESSO_1" localSheetId="56">#REF!</definedName>
    <definedName name="PESSO_1" localSheetId="57">#REF!</definedName>
    <definedName name="PESSO_1" localSheetId="58">#REF!</definedName>
    <definedName name="PESSO_1" localSheetId="59">#REF!</definedName>
    <definedName name="PESSO_1" localSheetId="60">#REF!</definedName>
    <definedName name="PESSO_1" localSheetId="61">#REF!</definedName>
    <definedName name="PESSO_1" localSheetId="62">#REF!</definedName>
    <definedName name="PESSO_1" localSheetId="78">#REF!</definedName>
    <definedName name="PESSO_1">#REF!</definedName>
    <definedName name="PESSO_25" localSheetId="21">#REF!</definedName>
    <definedName name="PESSO_25" localSheetId="47">#REF!</definedName>
    <definedName name="PESSO_25" localSheetId="79">#REF!</definedName>
    <definedName name="PESSO_25" localSheetId="80">#REF!</definedName>
    <definedName name="PESSO_25" localSheetId="62">#REF!</definedName>
    <definedName name="PESSO_25" localSheetId="78">#REF!</definedName>
    <definedName name="PESSO_25">#REF!</definedName>
    <definedName name="pessoal" localSheetId="47">#REF!</definedName>
    <definedName name="pessoal" localSheetId="79">#REF!</definedName>
    <definedName name="pessoal" localSheetId="80">#REF!</definedName>
    <definedName name="pessoal" localSheetId="62">#REF!</definedName>
    <definedName name="pessoal" localSheetId="78">#REF!</definedName>
    <definedName name="pessoal">#REF!</definedName>
    <definedName name="pessoal_1" localSheetId="47">#REF!</definedName>
    <definedName name="pessoal_1" localSheetId="79">#REF!</definedName>
    <definedName name="pessoal_1" localSheetId="80">#REF!</definedName>
    <definedName name="pessoal_1" localSheetId="62">#REF!</definedName>
    <definedName name="pessoal_1" localSheetId="78">#REF!</definedName>
    <definedName name="pessoal_1">#REF!</definedName>
    <definedName name="PG">"$#REF!.$C$1"</definedName>
    <definedName name="PG_agosto_2002" localSheetId="23">#REF!</definedName>
    <definedName name="PG_agosto_2002" localSheetId="25">#REF!</definedName>
    <definedName name="PG_agosto_2002" localSheetId="26">#REF!</definedName>
    <definedName name="PG_agosto_2002" localSheetId="27">#REF!</definedName>
    <definedName name="PG_agosto_2002" localSheetId="29">#REF!</definedName>
    <definedName name="PG_agosto_2002" localSheetId="30">#REF!</definedName>
    <definedName name="PG_agosto_2002" localSheetId="31">#REF!</definedName>
    <definedName name="PG_agosto_2002" localSheetId="47">#REF!</definedName>
    <definedName name="PG_agosto_2002" localSheetId="46">#REF!</definedName>
    <definedName name="PG_agosto_2002" localSheetId="48">#REF!</definedName>
    <definedName name="PG_agosto_2002" localSheetId="49">#REF!</definedName>
    <definedName name="PG_agosto_2002" localSheetId="50">#REF!</definedName>
    <definedName name="PG_agosto_2002" localSheetId="51">#REF!</definedName>
    <definedName name="PG_agosto_2002" localSheetId="52">#REF!</definedName>
    <definedName name="PG_agosto_2002" localSheetId="53">#REF!</definedName>
    <definedName name="PG_agosto_2002" localSheetId="54">#REF!</definedName>
    <definedName name="PG_agosto_2002" localSheetId="55">#REF!</definedName>
    <definedName name="PG_agosto_2002" localSheetId="79">#REF!</definedName>
    <definedName name="PG_agosto_2002" localSheetId="80">#REF!</definedName>
    <definedName name="PG_agosto_2002" localSheetId="56">#REF!</definedName>
    <definedName name="PG_agosto_2002" localSheetId="57">#REF!</definedName>
    <definedName name="PG_agosto_2002" localSheetId="58">#REF!</definedName>
    <definedName name="PG_agosto_2002" localSheetId="59">#REF!</definedName>
    <definedName name="PG_agosto_2002" localSheetId="60">#REF!</definedName>
    <definedName name="PG_agosto_2002" localSheetId="61">#REF!</definedName>
    <definedName name="PG_agosto_2002" localSheetId="62">#REF!</definedName>
    <definedName name="PG_agosto_2002" localSheetId="78">#REF!</definedName>
    <definedName name="PG_agosto_2002">#REF!</definedName>
    <definedName name="Pintura" localSheetId="23">#REF!</definedName>
    <definedName name="Pintura" localSheetId="25">#REF!</definedName>
    <definedName name="Pintura" localSheetId="26">#REF!</definedName>
    <definedName name="Pintura" localSheetId="27">#REF!</definedName>
    <definedName name="Pintura" localSheetId="29">#REF!</definedName>
    <definedName name="Pintura" localSheetId="30">#REF!</definedName>
    <definedName name="Pintura" localSheetId="31">#REF!</definedName>
    <definedName name="Pintura" localSheetId="47">#REF!</definedName>
    <definedName name="Pintura" localSheetId="46">#REF!</definedName>
    <definedName name="Pintura" localSheetId="48">#REF!</definedName>
    <definedName name="Pintura" localSheetId="49">#REF!</definedName>
    <definedName name="Pintura" localSheetId="50">#REF!</definedName>
    <definedName name="Pintura" localSheetId="51">#REF!</definedName>
    <definedName name="Pintura" localSheetId="52">#REF!</definedName>
    <definedName name="Pintura" localSheetId="53">#REF!</definedName>
    <definedName name="Pintura" localSheetId="54">#REF!</definedName>
    <definedName name="Pintura" localSheetId="55">#REF!</definedName>
    <definedName name="Pintura" localSheetId="79">#REF!</definedName>
    <definedName name="Pintura" localSheetId="80">#REF!</definedName>
    <definedName name="Pintura" localSheetId="56">#REF!</definedName>
    <definedName name="Pintura" localSheetId="57">#REF!</definedName>
    <definedName name="Pintura" localSheetId="58">#REF!</definedName>
    <definedName name="Pintura" localSheetId="59">#REF!</definedName>
    <definedName name="Pintura" localSheetId="60">#REF!</definedName>
    <definedName name="Pintura" localSheetId="61">#REF!</definedName>
    <definedName name="Pintura" localSheetId="62">#REF!</definedName>
    <definedName name="Pintura" localSheetId="78">#REF!</definedName>
    <definedName name="Pintura">#REF!</definedName>
    <definedName name="PISTAPDLD" localSheetId="21">#REF!</definedName>
    <definedName name="PISTAPDLD" localSheetId="47">#REF!</definedName>
    <definedName name="PISTAPDLD" localSheetId="79">#REF!</definedName>
    <definedName name="PISTAPDLD" localSheetId="80">#REF!</definedName>
    <definedName name="PISTAPDLD" localSheetId="62">#REF!</definedName>
    <definedName name="PISTAPDLD" localSheetId="78">#REF!</definedName>
    <definedName name="PISTAPDLD">#REF!</definedName>
    <definedName name="PISTAPDLE" localSheetId="47">#REF!</definedName>
    <definedName name="PISTAPDLE" localSheetId="79">#REF!</definedName>
    <definedName name="PISTAPDLE" localSheetId="80">#REF!</definedName>
    <definedName name="PISTAPDLE" localSheetId="62">#REF!</definedName>
    <definedName name="PISTAPDLE" localSheetId="78">#REF!</definedName>
    <definedName name="PISTAPDLE">#REF!</definedName>
    <definedName name="PISTAPELD" localSheetId="47">#REF!</definedName>
    <definedName name="PISTAPELD" localSheetId="79">#REF!</definedName>
    <definedName name="PISTAPELD" localSheetId="80">#REF!</definedName>
    <definedName name="PISTAPELD" localSheetId="62">#REF!</definedName>
    <definedName name="PISTAPELD" localSheetId="78">#REF!</definedName>
    <definedName name="PISTAPELD">#REF!</definedName>
    <definedName name="PISTAPELE" localSheetId="47">#REF!</definedName>
    <definedName name="PISTAPELE" localSheetId="79">#REF!</definedName>
    <definedName name="PISTAPELE" localSheetId="80">#REF!</definedName>
    <definedName name="PISTAPELE" localSheetId="62">#REF!</definedName>
    <definedName name="PISTAPELE" localSheetId="78">#REF!</definedName>
    <definedName name="PISTAPELE">#REF!</definedName>
    <definedName name="PL" localSheetId="22">#REF!</definedName>
    <definedName name="PL" localSheetId="24">#REF!</definedName>
    <definedName name="PL" localSheetId="79">#REF!</definedName>
    <definedName name="PL" localSheetId="80">#REF!</definedName>
    <definedName name="PL" localSheetId="62">#REF!</definedName>
    <definedName name="PL" localSheetId="78">#REF!</definedName>
    <definedName name="PL">#REF!</definedName>
    <definedName name="PL_25" localSheetId="47">#REF!</definedName>
    <definedName name="PL_25" localSheetId="79">#REF!</definedName>
    <definedName name="PL_25" localSheetId="80">#REF!</definedName>
    <definedName name="PL_25" localSheetId="62">#REF!</definedName>
    <definedName name="PL_25" localSheetId="78">#REF!</definedName>
    <definedName name="PL_25">#REF!</definedName>
    <definedName name="PL1_25" localSheetId="47">#REF!</definedName>
    <definedName name="PL1_25" localSheetId="79">#REF!</definedName>
    <definedName name="PL1_25" localSheetId="80">#REF!</definedName>
    <definedName name="PL1_25" localSheetId="62">#REF!</definedName>
    <definedName name="PL1_25" localSheetId="78">#REF!</definedName>
    <definedName name="PL1_25">#REF!</definedName>
    <definedName name="placas">#N/A</definedName>
    <definedName name="PLACAS_11" localSheetId="23">#REF!</definedName>
    <definedName name="PLACAS_11" localSheetId="25">#REF!</definedName>
    <definedName name="PLACAS_11" localSheetId="26">#REF!</definedName>
    <definedName name="PLACAS_11" localSheetId="27">#REF!</definedName>
    <definedName name="PLACAS_11" localSheetId="29">#REF!</definedName>
    <definedName name="PLACAS_11" localSheetId="30">#REF!</definedName>
    <definedName name="PLACAS_11" localSheetId="31">#REF!</definedName>
    <definedName name="PLACAS_11" localSheetId="47">#REF!</definedName>
    <definedName name="PLACAS_11" localSheetId="46">#REF!</definedName>
    <definedName name="PLACAS_11" localSheetId="48">#REF!</definedName>
    <definedName name="PLACAS_11" localSheetId="49">#REF!</definedName>
    <definedName name="PLACAS_11" localSheetId="50">#REF!</definedName>
    <definedName name="PLACAS_11" localSheetId="51">#REF!</definedName>
    <definedName name="PLACAS_11" localSheetId="52">#REF!</definedName>
    <definedName name="PLACAS_11" localSheetId="53">#REF!</definedName>
    <definedName name="PLACAS_11" localSheetId="54">#REF!</definedName>
    <definedName name="PLACAS_11" localSheetId="55">#REF!</definedName>
    <definedName name="PLACAS_11" localSheetId="79">#REF!</definedName>
    <definedName name="PLACAS_11" localSheetId="80">#REF!</definedName>
    <definedName name="PLACAS_11" localSheetId="56">#REF!</definedName>
    <definedName name="PLACAS_11" localSheetId="57">#REF!</definedName>
    <definedName name="PLACAS_11" localSheetId="58">#REF!</definedName>
    <definedName name="PLACAS_11" localSheetId="59">#REF!</definedName>
    <definedName name="PLACAS_11" localSheetId="60">#REF!</definedName>
    <definedName name="PLACAS_11" localSheetId="61">#REF!</definedName>
    <definedName name="PLACAS_11" localSheetId="62">#REF!</definedName>
    <definedName name="PLACAS_11" localSheetId="78">#REF!</definedName>
    <definedName name="PLACAS_11">#REF!</definedName>
    <definedName name="PLACAS_12" localSheetId="23">#REF!</definedName>
    <definedName name="PLACAS_12" localSheetId="25">#REF!</definedName>
    <definedName name="PLACAS_12" localSheetId="26">#REF!</definedName>
    <definedName name="PLACAS_12" localSheetId="27">#REF!</definedName>
    <definedName name="PLACAS_12" localSheetId="29">#REF!</definedName>
    <definedName name="PLACAS_12" localSheetId="30">#REF!</definedName>
    <definedName name="PLACAS_12" localSheetId="31">#REF!</definedName>
    <definedName name="PLACAS_12" localSheetId="47">#REF!</definedName>
    <definedName name="PLACAS_12" localSheetId="46">#REF!</definedName>
    <definedName name="PLACAS_12" localSheetId="48">#REF!</definedName>
    <definedName name="PLACAS_12" localSheetId="49">#REF!</definedName>
    <definedName name="PLACAS_12" localSheetId="50">#REF!</definedName>
    <definedName name="PLACAS_12" localSheetId="51">#REF!</definedName>
    <definedName name="PLACAS_12" localSheetId="52">#REF!</definedName>
    <definedName name="PLACAS_12" localSheetId="53">#REF!</definedName>
    <definedName name="PLACAS_12" localSheetId="54">#REF!</definedName>
    <definedName name="PLACAS_12" localSheetId="55">#REF!</definedName>
    <definedName name="PLACAS_12" localSheetId="79">#REF!</definedName>
    <definedName name="PLACAS_12" localSheetId="80">#REF!</definedName>
    <definedName name="PLACAS_12" localSheetId="56">#REF!</definedName>
    <definedName name="PLACAS_12" localSheetId="57">#REF!</definedName>
    <definedName name="PLACAS_12" localSheetId="58">#REF!</definedName>
    <definedName name="PLACAS_12" localSheetId="59">#REF!</definedName>
    <definedName name="PLACAS_12" localSheetId="60">#REF!</definedName>
    <definedName name="PLACAS_12" localSheetId="61">#REF!</definedName>
    <definedName name="PLACAS_12" localSheetId="62">#REF!</definedName>
    <definedName name="PLACAS_12" localSheetId="78">#REF!</definedName>
    <definedName name="PLACAS_12">#REF!</definedName>
    <definedName name="PLACAS_13" localSheetId="23">#REF!</definedName>
    <definedName name="PLACAS_13" localSheetId="25">#REF!</definedName>
    <definedName name="PLACAS_13" localSheetId="26">#REF!</definedName>
    <definedName name="PLACAS_13" localSheetId="27">#REF!</definedName>
    <definedName name="PLACAS_13" localSheetId="29">#REF!</definedName>
    <definedName name="PLACAS_13" localSheetId="30">#REF!</definedName>
    <definedName name="PLACAS_13" localSheetId="31">#REF!</definedName>
    <definedName name="PLACAS_13" localSheetId="47">#REF!</definedName>
    <definedName name="PLACAS_13" localSheetId="46">#REF!</definedName>
    <definedName name="PLACAS_13" localSheetId="48">#REF!</definedName>
    <definedName name="PLACAS_13" localSheetId="49">#REF!</definedName>
    <definedName name="PLACAS_13" localSheetId="50">#REF!</definedName>
    <definedName name="PLACAS_13" localSheetId="51">#REF!</definedName>
    <definedName name="PLACAS_13" localSheetId="52">#REF!</definedName>
    <definedName name="PLACAS_13" localSheetId="53">#REF!</definedName>
    <definedName name="PLACAS_13" localSheetId="54">#REF!</definedName>
    <definedName name="PLACAS_13" localSheetId="55">#REF!</definedName>
    <definedName name="PLACAS_13" localSheetId="79">#REF!</definedName>
    <definedName name="PLACAS_13" localSheetId="80">#REF!</definedName>
    <definedName name="PLACAS_13" localSheetId="56">#REF!</definedName>
    <definedName name="PLACAS_13" localSheetId="57">#REF!</definedName>
    <definedName name="PLACAS_13" localSheetId="58">#REF!</definedName>
    <definedName name="PLACAS_13" localSheetId="59">#REF!</definedName>
    <definedName name="PLACAS_13" localSheetId="60">#REF!</definedName>
    <definedName name="PLACAS_13" localSheetId="61">#REF!</definedName>
    <definedName name="PLACAS_13" localSheetId="62">#REF!</definedName>
    <definedName name="PLACAS_13" localSheetId="78">#REF!</definedName>
    <definedName name="PLACAS_13">#REF!</definedName>
    <definedName name="PLACAS_15" localSheetId="47">#REF!</definedName>
    <definedName name="PLACAS_15" localSheetId="79">#REF!</definedName>
    <definedName name="PLACAS_15" localSheetId="80">#REF!</definedName>
    <definedName name="PLACAS_15" localSheetId="62">#REF!</definedName>
    <definedName name="PLACAS_15" localSheetId="78">#REF!</definedName>
    <definedName name="PLACAS_15">#REF!</definedName>
    <definedName name="PLACAS_16" localSheetId="47">#REF!</definedName>
    <definedName name="PLACAS_16" localSheetId="79">#REF!</definedName>
    <definedName name="PLACAS_16" localSheetId="80">#REF!</definedName>
    <definedName name="PLACAS_16" localSheetId="62">#REF!</definedName>
    <definedName name="PLACAS_16" localSheetId="78">#REF!</definedName>
    <definedName name="PLACAS_16">#REF!</definedName>
    <definedName name="PLACAS_19" localSheetId="47">#REF!</definedName>
    <definedName name="PLACAS_19" localSheetId="79">#REF!</definedName>
    <definedName name="PLACAS_19" localSheetId="80">#REF!</definedName>
    <definedName name="PLACAS_19" localSheetId="62">#REF!</definedName>
    <definedName name="PLACAS_19" localSheetId="78">#REF!</definedName>
    <definedName name="PLACAS_19">#REF!</definedName>
    <definedName name="PLACAS_28" localSheetId="47">#REF!</definedName>
    <definedName name="PLACAS_28" localSheetId="79">#REF!</definedName>
    <definedName name="PLACAS_28" localSheetId="80">#REF!</definedName>
    <definedName name="PLACAS_28" localSheetId="62">#REF!</definedName>
    <definedName name="PLACAS_28" localSheetId="78">#REF!</definedName>
    <definedName name="PLACAS_28">#REF!</definedName>
    <definedName name="PLACAS_7" localSheetId="47">#REF!</definedName>
    <definedName name="PLACAS_7" localSheetId="79">#REF!</definedName>
    <definedName name="PLACAS_7" localSheetId="80">#REF!</definedName>
    <definedName name="PLACAS_7" localSheetId="62">#REF!</definedName>
    <definedName name="PLACAS_7" localSheetId="78">#REF!</definedName>
    <definedName name="PLACAS_7">#REF!</definedName>
    <definedName name="PLACAS1" localSheetId="47">#REF!</definedName>
    <definedName name="PLACAS1" localSheetId="79">#REF!</definedName>
    <definedName name="PLACAS1" localSheetId="80">#REF!</definedName>
    <definedName name="PLACAS1" localSheetId="62">#REF!</definedName>
    <definedName name="PLACAS1" localSheetId="78">#REF!</definedName>
    <definedName name="PLACAS1">#REF!</definedName>
    <definedName name="PLAN">#N/A</definedName>
    <definedName name="PLAN_1" localSheetId="23">#REF!</definedName>
    <definedName name="PLAN_1" localSheetId="25">#REF!</definedName>
    <definedName name="PLAN_1" localSheetId="26">#REF!</definedName>
    <definedName name="PLAN_1" localSheetId="27">#REF!</definedName>
    <definedName name="PLAN_1" localSheetId="29">#REF!</definedName>
    <definedName name="PLAN_1" localSheetId="30">#REF!</definedName>
    <definedName name="PLAN_1" localSheetId="31">#REF!</definedName>
    <definedName name="PLAN_1" localSheetId="47">#REF!</definedName>
    <definedName name="PLAN_1" localSheetId="46">#REF!</definedName>
    <definedName name="PLAN_1" localSheetId="48">#REF!</definedName>
    <definedName name="PLAN_1" localSheetId="49">#REF!</definedName>
    <definedName name="PLAN_1" localSheetId="50">#REF!</definedName>
    <definedName name="PLAN_1" localSheetId="51">#REF!</definedName>
    <definedName name="PLAN_1" localSheetId="52">#REF!</definedName>
    <definedName name="PLAN_1" localSheetId="53">#REF!</definedName>
    <definedName name="PLAN_1" localSheetId="54">#REF!</definedName>
    <definedName name="PLAN_1" localSheetId="55">#REF!</definedName>
    <definedName name="PLAN_1" localSheetId="79">#REF!</definedName>
    <definedName name="PLAN_1" localSheetId="80">#REF!</definedName>
    <definedName name="PLAN_1" localSheetId="56">#REF!</definedName>
    <definedName name="PLAN_1" localSheetId="57">#REF!</definedName>
    <definedName name="PLAN_1" localSheetId="58">#REF!</definedName>
    <definedName name="PLAN_1" localSheetId="59">#REF!</definedName>
    <definedName name="PLAN_1" localSheetId="60">#REF!</definedName>
    <definedName name="PLAN_1" localSheetId="61">#REF!</definedName>
    <definedName name="PLAN_1" localSheetId="62">#REF!</definedName>
    <definedName name="PLAN_1" localSheetId="78">#REF!</definedName>
    <definedName name="PLAN_1">#REF!</definedName>
    <definedName name="Plan1" localSheetId="22" hidden="1">#REF!</definedName>
    <definedName name="Plan1" localSheetId="28" hidden="1">#REF!</definedName>
    <definedName name="Plan1" localSheetId="23" hidden="1">#REF!</definedName>
    <definedName name="Plan1" localSheetId="24" hidden="1">#REF!</definedName>
    <definedName name="Plan1" localSheetId="25" hidden="1">#REF!</definedName>
    <definedName name="Plan1" localSheetId="26" hidden="1">#REF!</definedName>
    <definedName name="Plan1" localSheetId="27" hidden="1">#REF!</definedName>
    <definedName name="Plan1" localSheetId="29" hidden="1">#REF!</definedName>
    <definedName name="Plan1" localSheetId="30" hidden="1">#REF!</definedName>
    <definedName name="Plan1" localSheetId="31" hidden="1">#REF!</definedName>
    <definedName name="Plan1" localSheetId="32" hidden="1">#REF!</definedName>
    <definedName name="Plan1" localSheetId="33" hidden="1">#REF!</definedName>
    <definedName name="Plan1" localSheetId="47">#REF!</definedName>
    <definedName name="Plan1" localSheetId="46" hidden="1">#REF!</definedName>
    <definedName name="Plan1" localSheetId="50" hidden="1">#REF!</definedName>
    <definedName name="Plan1" localSheetId="51" hidden="1">#REF!</definedName>
    <definedName name="Plan1" localSheetId="52" hidden="1">#REF!</definedName>
    <definedName name="Plan1" localSheetId="53" hidden="1">#REF!</definedName>
    <definedName name="Plan1" localSheetId="54" hidden="1">#REF!</definedName>
    <definedName name="Plan1" localSheetId="55" hidden="1">#REF!</definedName>
    <definedName name="Plan1" localSheetId="79" hidden="1">#REF!</definedName>
    <definedName name="Plan1" localSheetId="80" hidden="1">#REF!</definedName>
    <definedName name="Plan1" localSheetId="56" hidden="1">#REF!</definedName>
    <definedName name="Plan1" localSheetId="57" hidden="1">#REF!</definedName>
    <definedName name="Plan1" localSheetId="58" hidden="1">#REF!</definedName>
    <definedName name="Plan1" localSheetId="59" hidden="1">#REF!</definedName>
    <definedName name="Plan1" localSheetId="60" hidden="1">#REF!</definedName>
    <definedName name="Plan1" localSheetId="61" hidden="1">#REF!</definedName>
    <definedName name="Plan1" localSheetId="62" hidden="1">#REF!</definedName>
    <definedName name="Plan1" localSheetId="77" hidden="1">#REF!</definedName>
    <definedName name="Plan1" localSheetId="78" hidden="1">#REF!</definedName>
    <definedName name="Plan1" hidden="1">#REF!</definedName>
    <definedName name="PLANEJADA" localSheetId="47">#REF!</definedName>
    <definedName name="PLANEJADA" localSheetId="79">#REF!</definedName>
    <definedName name="PLANEJADA" localSheetId="80">#REF!</definedName>
    <definedName name="PLANEJADA" localSheetId="62">#REF!</definedName>
    <definedName name="PLANEJADA" localSheetId="78">#REF!</definedName>
    <definedName name="PLANEJADA">#REF!</definedName>
    <definedName name="planilha" localSheetId="28" hidden="1">{#N/A,#N/A,TRUE,"Serviços"}</definedName>
    <definedName name="planilha" localSheetId="23" hidden="1">{#N/A,#N/A,TRUE,"Serviços"}</definedName>
    <definedName name="planilha" localSheetId="25" hidden="1">{#N/A,#N/A,TRUE,"Serviços"}</definedName>
    <definedName name="planilha" localSheetId="26" hidden="1">{#N/A,#N/A,TRUE,"Serviços"}</definedName>
    <definedName name="planilha" localSheetId="27" hidden="1">{#N/A,#N/A,TRUE,"Serviços"}</definedName>
    <definedName name="planilha" localSheetId="29" hidden="1">{#N/A,#N/A,TRUE,"Serviços"}</definedName>
    <definedName name="planilha" localSheetId="30" hidden="1">{#N/A,#N/A,TRUE,"Serviços"}</definedName>
    <definedName name="planilha" localSheetId="31" hidden="1">{#N/A,#N/A,TRUE,"Serviços"}</definedName>
    <definedName name="planilha" localSheetId="47">#REF!</definedName>
    <definedName name="planilha" localSheetId="44" hidden="1">{#N/A,#N/A,TRUE,"Serviços"}</definedName>
    <definedName name="planilha" localSheetId="46" hidden="1">{#N/A,#N/A,TRUE,"Serviços"}</definedName>
    <definedName name="planilha" localSheetId="48" hidden="1">{#N/A,#N/A,TRUE,"Serviços"}</definedName>
    <definedName name="planilha" localSheetId="49" hidden="1">{#N/A,#N/A,TRUE,"Serviços"}</definedName>
    <definedName name="planilha" localSheetId="50" hidden="1">{#N/A,#N/A,TRUE,"Serviços"}</definedName>
    <definedName name="planilha" localSheetId="51" hidden="1">{#N/A,#N/A,TRUE,"Serviços"}</definedName>
    <definedName name="planilha" localSheetId="52" hidden="1">{#N/A,#N/A,TRUE,"Serviços"}</definedName>
    <definedName name="planilha" localSheetId="53" hidden="1">{#N/A,#N/A,TRUE,"Serviços"}</definedName>
    <definedName name="planilha" localSheetId="54" hidden="1">{#N/A,#N/A,TRUE,"Serviços"}</definedName>
    <definedName name="planilha" localSheetId="55" hidden="1">{#N/A,#N/A,TRUE,"Serviços"}</definedName>
    <definedName name="planilha" localSheetId="79" hidden="1">{#N/A,#N/A,TRUE,"Serviços"}</definedName>
    <definedName name="planilha" localSheetId="80" hidden="1">{#N/A,#N/A,TRUE,"Serviços"}</definedName>
    <definedName name="planilha" localSheetId="56" hidden="1">{#N/A,#N/A,TRUE,"Serviços"}</definedName>
    <definedName name="planilha" localSheetId="57" hidden="1">{#N/A,#N/A,TRUE,"Serviços"}</definedName>
    <definedName name="planilha" localSheetId="58" hidden="1">{#N/A,#N/A,TRUE,"Serviços"}</definedName>
    <definedName name="planilha" localSheetId="59" hidden="1">{#N/A,#N/A,TRUE,"Serviços"}</definedName>
    <definedName name="planilha" localSheetId="60" hidden="1">{#N/A,#N/A,TRUE,"Serviços"}</definedName>
    <definedName name="planilha" localSheetId="61" hidden="1">{#N/A,#N/A,TRUE,"Serviços"}</definedName>
    <definedName name="planilha" localSheetId="62" hidden="1">{#N/A,#N/A,TRUE,"Serviços"}</definedName>
    <definedName name="planilha" localSheetId="74" hidden="1">{#N/A,#N/A,TRUE,"Serviços"}</definedName>
    <definedName name="planilha" localSheetId="77" hidden="1">{#N/A,#N/A,TRUE,"Serviços"}</definedName>
    <definedName name="planilha" localSheetId="78" hidden="1">{#N/A,#N/A,TRUE,"Serviços"}</definedName>
    <definedName name="planilha" hidden="1">{#N/A,#N/A,TRUE,"Serviços"}</definedName>
    <definedName name="PlanilhasOriginais" localSheetId="23">#REF!</definedName>
    <definedName name="PlanilhasOriginais" localSheetId="25">#REF!</definedName>
    <definedName name="PlanilhasOriginais" localSheetId="26">#REF!</definedName>
    <definedName name="PlanilhasOriginais" localSheetId="27">#REF!</definedName>
    <definedName name="PlanilhasOriginais" localSheetId="29">#REF!</definedName>
    <definedName name="PlanilhasOriginais" localSheetId="30">#REF!</definedName>
    <definedName name="PlanilhasOriginais" localSheetId="31">#REF!</definedName>
    <definedName name="PlanilhasOriginais" localSheetId="47">#REF!</definedName>
    <definedName name="PlanilhasOriginais" localSheetId="46">#REF!</definedName>
    <definedName name="PlanilhasOriginais" localSheetId="48">#REF!</definedName>
    <definedName name="PlanilhasOriginais" localSheetId="49">#REF!</definedName>
    <definedName name="PlanilhasOriginais" localSheetId="50">#REF!</definedName>
    <definedName name="PlanilhasOriginais" localSheetId="51">#REF!</definedName>
    <definedName name="PlanilhasOriginais" localSheetId="52">#REF!</definedName>
    <definedName name="PlanilhasOriginais" localSheetId="53">#REF!</definedName>
    <definedName name="PlanilhasOriginais" localSheetId="54">#REF!</definedName>
    <definedName name="PlanilhasOriginais" localSheetId="55">#REF!</definedName>
    <definedName name="PlanilhasOriginais" localSheetId="79">#REF!</definedName>
    <definedName name="PlanilhasOriginais" localSheetId="80">#REF!</definedName>
    <definedName name="PlanilhasOriginais" localSheetId="56">#REF!</definedName>
    <definedName name="PlanilhasOriginais" localSheetId="57">#REF!</definedName>
    <definedName name="PlanilhasOriginais" localSheetId="58">#REF!</definedName>
    <definedName name="PlanilhasOriginais" localSheetId="59">#REF!</definedName>
    <definedName name="PlanilhasOriginais" localSheetId="60">#REF!</definedName>
    <definedName name="PlanilhasOriginais" localSheetId="61">#REF!</definedName>
    <definedName name="PlanilhasOriginais" localSheetId="62">#REF!</definedName>
    <definedName name="PlanilhasOriginais" localSheetId="78">#REF!</definedName>
    <definedName name="PlanilhasOriginais">#REF!</definedName>
    <definedName name="plano" localSheetId="23">#REF!</definedName>
    <definedName name="plano" localSheetId="25">#REF!</definedName>
    <definedName name="plano" localSheetId="26">#REF!</definedName>
    <definedName name="plano" localSheetId="27">#REF!</definedName>
    <definedName name="plano" localSheetId="29">#REF!</definedName>
    <definedName name="plano" localSheetId="30">#REF!</definedName>
    <definedName name="plano" localSheetId="31">#REF!</definedName>
    <definedName name="plano" localSheetId="47">#REF!</definedName>
    <definedName name="plano" localSheetId="46">#REF!</definedName>
    <definedName name="plano" localSheetId="48">#REF!</definedName>
    <definedName name="plano" localSheetId="49">#REF!</definedName>
    <definedName name="plano" localSheetId="50">#REF!</definedName>
    <definedName name="plano" localSheetId="51">#REF!</definedName>
    <definedName name="plano" localSheetId="52">#REF!</definedName>
    <definedName name="plano" localSheetId="53">#REF!</definedName>
    <definedName name="plano" localSheetId="54">#REF!</definedName>
    <definedName name="plano" localSheetId="55">#REF!</definedName>
    <definedName name="plano" localSheetId="79">#REF!</definedName>
    <definedName name="plano" localSheetId="80">#REF!</definedName>
    <definedName name="plano" localSheetId="56">#REF!</definedName>
    <definedName name="plano" localSheetId="57">#REF!</definedName>
    <definedName name="plano" localSheetId="58">#REF!</definedName>
    <definedName name="plano" localSheetId="59">#REF!</definedName>
    <definedName name="plano" localSheetId="60">#REF!</definedName>
    <definedName name="plano" localSheetId="61">#REF!</definedName>
    <definedName name="plano" localSheetId="62">#REF!</definedName>
    <definedName name="plano" localSheetId="78">#REF!</definedName>
    <definedName name="plano">#REF!</definedName>
    <definedName name="Plapla_11" localSheetId="23">#REF!</definedName>
    <definedName name="Plapla_11" localSheetId="25">#REF!</definedName>
    <definedName name="Plapla_11" localSheetId="26">#REF!</definedName>
    <definedName name="Plapla_11" localSheetId="27">#REF!</definedName>
    <definedName name="Plapla_11" localSheetId="29">#REF!</definedName>
    <definedName name="Plapla_11" localSheetId="30">#REF!</definedName>
    <definedName name="Plapla_11" localSheetId="31">#REF!</definedName>
    <definedName name="Plapla_11" localSheetId="47">#REF!</definedName>
    <definedName name="Plapla_11" localSheetId="46">#REF!</definedName>
    <definedName name="Plapla_11" localSheetId="48">#REF!</definedName>
    <definedName name="Plapla_11" localSheetId="49">#REF!</definedName>
    <definedName name="Plapla_11" localSheetId="50">#REF!</definedName>
    <definedName name="Plapla_11" localSheetId="51">#REF!</definedName>
    <definedName name="Plapla_11" localSheetId="52">#REF!</definedName>
    <definedName name="Plapla_11" localSheetId="53">#REF!</definedName>
    <definedName name="Plapla_11" localSheetId="54">#REF!</definedName>
    <definedName name="Plapla_11" localSheetId="55">#REF!</definedName>
    <definedName name="Plapla_11" localSheetId="79">#REF!</definedName>
    <definedName name="Plapla_11" localSheetId="80">#REF!</definedName>
    <definedName name="Plapla_11" localSheetId="56">#REF!</definedName>
    <definedName name="Plapla_11" localSheetId="57">#REF!</definedName>
    <definedName name="Plapla_11" localSheetId="58">#REF!</definedName>
    <definedName name="Plapla_11" localSheetId="59">#REF!</definedName>
    <definedName name="Plapla_11" localSheetId="60">#REF!</definedName>
    <definedName name="Plapla_11" localSheetId="61">#REF!</definedName>
    <definedName name="Plapla_11" localSheetId="62">#REF!</definedName>
    <definedName name="Plapla_11" localSheetId="78">#REF!</definedName>
    <definedName name="Plapla_11">#REF!</definedName>
    <definedName name="Plapla_12" localSheetId="47">#REF!</definedName>
    <definedName name="Plapla_12" localSheetId="79">#REF!</definedName>
    <definedName name="Plapla_12" localSheetId="80">#REF!</definedName>
    <definedName name="Plapla_12" localSheetId="62">#REF!</definedName>
    <definedName name="Plapla_12" localSheetId="78">#REF!</definedName>
    <definedName name="Plapla_12">#REF!</definedName>
    <definedName name="Plapla_13" localSheetId="47">#REF!</definedName>
    <definedName name="Plapla_13" localSheetId="79">#REF!</definedName>
    <definedName name="Plapla_13" localSheetId="80">#REF!</definedName>
    <definedName name="Plapla_13" localSheetId="62">#REF!</definedName>
    <definedName name="Plapla_13" localSheetId="78">#REF!</definedName>
    <definedName name="Plapla_13">#REF!</definedName>
    <definedName name="Plapla_15" localSheetId="47">#REF!</definedName>
    <definedName name="Plapla_15" localSheetId="79">#REF!</definedName>
    <definedName name="Plapla_15" localSheetId="80">#REF!</definedName>
    <definedName name="Plapla_15" localSheetId="62">#REF!</definedName>
    <definedName name="Plapla_15" localSheetId="78">#REF!</definedName>
    <definedName name="Plapla_15">#REF!</definedName>
    <definedName name="Plapla_16" localSheetId="47">#REF!</definedName>
    <definedName name="Plapla_16" localSheetId="79">#REF!</definedName>
    <definedName name="Plapla_16" localSheetId="80">#REF!</definedName>
    <definedName name="Plapla_16" localSheetId="62">#REF!</definedName>
    <definedName name="Plapla_16" localSheetId="78">#REF!</definedName>
    <definedName name="Plapla_16">#REF!</definedName>
    <definedName name="Plapla_17" localSheetId="47">#REF!</definedName>
    <definedName name="Plapla_17" localSheetId="79">#REF!</definedName>
    <definedName name="Plapla_17" localSheetId="80">#REF!</definedName>
    <definedName name="Plapla_17" localSheetId="62">#REF!</definedName>
    <definedName name="Plapla_17" localSheetId="78">#REF!</definedName>
    <definedName name="Plapla_17">#REF!</definedName>
    <definedName name="Plapla_19" localSheetId="47">#REF!</definedName>
    <definedName name="Plapla_19" localSheetId="79">#REF!</definedName>
    <definedName name="Plapla_19" localSheetId="80">#REF!</definedName>
    <definedName name="Plapla_19" localSheetId="62">#REF!</definedName>
    <definedName name="Plapla_19" localSheetId="78">#REF!</definedName>
    <definedName name="Plapla_19">#REF!</definedName>
    <definedName name="Plapla_2" localSheetId="47">#REF!</definedName>
    <definedName name="Plapla_2" localSheetId="79">#REF!</definedName>
    <definedName name="Plapla_2" localSheetId="80">#REF!</definedName>
    <definedName name="Plapla_2" localSheetId="62">#REF!</definedName>
    <definedName name="Plapla_2" localSheetId="78">#REF!</definedName>
    <definedName name="Plapla_2">#REF!</definedName>
    <definedName name="Plapla_28" localSheetId="47">#REF!</definedName>
    <definedName name="Plapla_28" localSheetId="79">#REF!</definedName>
    <definedName name="Plapla_28" localSheetId="80">#REF!</definedName>
    <definedName name="Plapla_28" localSheetId="62">#REF!</definedName>
    <definedName name="Plapla_28" localSheetId="78">#REF!</definedName>
    <definedName name="Plapla_28">#REF!</definedName>
    <definedName name="Plapla_3" localSheetId="47">#REF!</definedName>
    <definedName name="Plapla_3" localSheetId="79">#REF!</definedName>
    <definedName name="Plapla_3" localSheetId="80">#REF!</definedName>
    <definedName name="Plapla_3" localSheetId="62">#REF!</definedName>
    <definedName name="Plapla_3" localSheetId="78">#REF!</definedName>
    <definedName name="Plapla_3">#REF!</definedName>
    <definedName name="Plapla_4" localSheetId="47">#REF!</definedName>
    <definedName name="Plapla_4" localSheetId="79">#REF!</definedName>
    <definedName name="Plapla_4" localSheetId="80">#REF!</definedName>
    <definedName name="Plapla_4" localSheetId="62">#REF!</definedName>
    <definedName name="Plapla_4" localSheetId="78">#REF!</definedName>
    <definedName name="Plapla_4">#REF!</definedName>
    <definedName name="Plapla_7" localSheetId="47">#REF!</definedName>
    <definedName name="Plapla_7" localSheetId="79">#REF!</definedName>
    <definedName name="Plapla_7" localSheetId="80">#REF!</definedName>
    <definedName name="Plapla_7" localSheetId="62">#REF!</definedName>
    <definedName name="Plapla_7" localSheetId="78">#REF!</definedName>
    <definedName name="Plapla_7">#REF!</definedName>
    <definedName name="Plapla_9" localSheetId="47">#REF!</definedName>
    <definedName name="Plapla_9" localSheetId="79">#REF!</definedName>
    <definedName name="Plapla_9" localSheetId="80">#REF!</definedName>
    <definedName name="Plapla_9" localSheetId="62">#REF!</definedName>
    <definedName name="Plapla_9" localSheetId="78">#REF!</definedName>
    <definedName name="Plapla_9">#REF!</definedName>
    <definedName name="PLBU" localSheetId="47">#REF!</definedName>
    <definedName name="PLBU" localSheetId="79">#REF!</definedName>
    <definedName name="PLBU" localSheetId="80">#REF!</definedName>
    <definedName name="PLBU" localSheetId="62">#REF!</definedName>
    <definedName name="PLBU" localSheetId="78">#REF!</definedName>
    <definedName name="PLBU">#REF!</definedName>
    <definedName name="PLCD">"$#REF!.$L$39"</definedName>
    <definedName name="PLCD97">"$#REF!.$L$80"</definedName>
    <definedName name="PLDD">"'file:///D:/Meus documentos/ANASTÁCIO/SERCEL/BR262990800.xls'#$SERVIÇOS.$#REF!$#REF!"</definedName>
    <definedName name="PLIQ">"$#REF!.$C$5"</definedName>
    <definedName name="pliq1">"$#REF!.$C$6"</definedName>
    <definedName name="PLMBUQ">"$#REF!.$L$32"</definedName>
    <definedName name="PLSM" localSheetId="23">#REF!</definedName>
    <definedName name="PLSM" localSheetId="25">#REF!</definedName>
    <definedName name="PLSM" localSheetId="26">#REF!</definedName>
    <definedName name="PLSM" localSheetId="27">#REF!</definedName>
    <definedName name="PLSM" localSheetId="29">#REF!</definedName>
    <definedName name="PLSM" localSheetId="30">#REF!</definedName>
    <definedName name="PLSM" localSheetId="31">#REF!</definedName>
    <definedName name="PLSM" localSheetId="47">#REF!</definedName>
    <definedName name="PLSM" localSheetId="46">#REF!</definedName>
    <definedName name="PLSM" localSheetId="48">#REF!</definedName>
    <definedName name="PLSM" localSheetId="49">#REF!</definedName>
    <definedName name="PLSM" localSheetId="50">#REF!</definedName>
    <definedName name="PLSM" localSheetId="51">#REF!</definedName>
    <definedName name="PLSM" localSheetId="52">#REF!</definedName>
    <definedName name="PLSM" localSheetId="53">#REF!</definedName>
    <definedName name="PLSM" localSheetId="54">#REF!</definedName>
    <definedName name="PLSM" localSheetId="55">#REF!</definedName>
    <definedName name="PLSM" localSheetId="79">#REF!</definedName>
    <definedName name="PLSM" localSheetId="80">#REF!</definedName>
    <definedName name="PLSM" localSheetId="56">#REF!</definedName>
    <definedName name="PLSM" localSheetId="57">#REF!</definedName>
    <definedName name="PLSM" localSheetId="58">#REF!</definedName>
    <definedName name="PLSM" localSheetId="59">#REF!</definedName>
    <definedName name="PLSM" localSheetId="60">#REF!</definedName>
    <definedName name="PLSM" localSheetId="61">#REF!</definedName>
    <definedName name="PLSM" localSheetId="62">#REF!</definedName>
    <definedName name="PLSM" localSheetId="78">#REF!</definedName>
    <definedName name="PLSM">#REF!</definedName>
    <definedName name="PLVD" localSheetId="23">#REF!</definedName>
    <definedName name="PLVD" localSheetId="25">#REF!</definedName>
    <definedName name="PLVD" localSheetId="26">#REF!</definedName>
    <definedName name="PLVD" localSheetId="27">#REF!</definedName>
    <definedName name="PLVD" localSheetId="29">#REF!</definedName>
    <definedName name="PLVD" localSheetId="30">#REF!</definedName>
    <definedName name="PLVD" localSheetId="31">#REF!</definedName>
    <definedName name="PLVD" localSheetId="47">#REF!</definedName>
    <definedName name="PLVD" localSheetId="46">#REF!</definedName>
    <definedName name="PLVD" localSheetId="48">#REF!</definedName>
    <definedName name="PLVD" localSheetId="49">#REF!</definedName>
    <definedName name="PLVD" localSheetId="50">#REF!</definedName>
    <definedName name="PLVD" localSheetId="51">#REF!</definedName>
    <definedName name="PLVD" localSheetId="52">#REF!</definedName>
    <definedName name="PLVD" localSheetId="53">#REF!</definedName>
    <definedName name="PLVD" localSheetId="54">#REF!</definedName>
    <definedName name="PLVD" localSheetId="55">#REF!</definedName>
    <definedName name="PLVD" localSheetId="79">#REF!</definedName>
    <definedName name="PLVD" localSheetId="80">#REF!</definedName>
    <definedName name="PLVD" localSheetId="56">#REF!</definedName>
    <definedName name="PLVD" localSheetId="57">#REF!</definedName>
    <definedName name="PLVD" localSheetId="58">#REF!</definedName>
    <definedName name="PLVD" localSheetId="59">#REF!</definedName>
    <definedName name="PLVD" localSheetId="60">#REF!</definedName>
    <definedName name="PLVD" localSheetId="61">#REF!</definedName>
    <definedName name="PLVD" localSheetId="62">#REF!</definedName>
    <definedName name="PLVD" localSheetId="78">#REF!</definedName>
    <definedName name="PLVD">#REF!</definedName>
    <definedName name="PLW">"$#REF!.$F$14"</definedName>
    <definedName name="PLWA">"$#REF!.$F$13"</definedName>
    <definedName name="PM334_1" localSheetId="23">#REF!</definedName>
    <definedName name="PM334_1" localSheetId="25">#REF!</definedName>
    <definedName name="PM334_1" localSheetId="26">#REF!</definedName>
    <definedName name="PM334_1" localSheetId="27">#REF!</definedName>
    <definedName name="PM334_1" localSheetId="29">#REF!</definedName>
    <definedName name="PM334_1" localSheetId="30">#REF!</definedName>
    <definedName name="PM334_1" localSheetId="31">#REF!</definedName>
    <definedName name="PM334_1" localSheetId="47">#REF!</definedName>
    <definedName name="PM334_1" localSheetId="46">#REF!</definedName>
    <definedName name="PM334_1" localSheetId="48">#REF!</definedName>
    <definedName name="PM334_1" localSheetId="49">#REF!</definedName>
    <definedName name="PM334_1" localSheetId="50">#REF!</definedName>
    <definedName name="PM334_1" localSheetId="51">#REF!</definedName>
    <definedName name="PM334_1" localSheetId="52">#REF!</definedName>
    <definedName name="PM334_1" localSheetId="53">#REF!</definedName>
    <definedName name="PM334_1" localSheetId="54">#REF!</definedName>
    <definedName name="PM334_1" localSheetId="55">#REF!</definedName>
    <definedName name="PM334_1" localSheetId="79">#REF!</definedName>
    <definedName name="PM334_1" localSheetId="80">#REF!</definedName>
    <definedName name="PM334_1" localSheetId="56">#REF!</definedName>
    <definedName name="PM334_1" localSheetId="57">#REF!</definedName>
    <definedName name="PM334_1" localSheetId="58">#REF!</definedName>
    <definedName name="PM334_1" localSheetId="59">#REF!</definedName>
    <definedName name="PM334_1" localSheetId="60">#REF!</definedName>
    <definedName name="PM334_1" localSheetId="61">#REF!</definedName>
    <definedName name="PM334_1" localSheetId="62">#REF!</definedName>
    <definedName name="PM334_1" localSheetId="78">#REF!</definedName>
    <definedName name="PM334_1">#REF!</definedName>
    <definedName name="PM335_1" localSheetId="23">#REF!</definedName>
    <definedName name="PM335_1" localSheetId="25">#REF!</definedName>
    <definedName name="PM335_1" localSheetId="26">#REF!</definedName>
    <definedName name="PM335_1" localSheetId="27">#REF!</definedName>
    <definedName name="PM335_1" localSheetId="29">#REF!</definedName>
    <definedName name="PM335_1" localSheetId="30">#REF!</definedName>
    <definedName name="PM335_1" localSheetId="31">#REF!</definedName>
    <definedName name="PM335_1" localSheetId="47">#REF!</definedName>
    <definedName name="PM335_1" localSheetId="46">#REF!</definedName>
    <definedName name="PM335_1" localSheetId="48">#REF!</definedName>
    <definedName name="PM335_1" localSheetId="49">#REF!</definedName>
    <definedName name="PM335_1" localSheetId="50">#REF!</definedName>
    <definedName name="PM335_1" localSheetId="51">#REF!</definedName>
    <definedName name="PM335_1" localSheetId="52">#REF!</definedName>
    <definedName name="PM335_1" localSheetId="53">#REF!</definedName>
    <definedName name="PM335_1" localSheetId="54">#REF!</definedName>
    <definedName name="PM335_1" localSheetId="55">#REF!</definedName>
    <definedName name="PM335_1" localSheetId="79">#REF!</definedName>
    <definedName name="PM335_1" localSheetId="80">#REF!</definedName>
    <definedName name="PM335_1" localSheetId="56">#REF!</definedName>
    <definedName name="PM335_1" localSheetId="57">#REF!</definedName>
    <definedName name="PM335_1" localSheetId="58">#REF!</definedName>
    <definedName name="PM335_1" localSheetId="59">#REF!</definedName>
    <definedName name="PM335_1" localSheetId="60">#REF!</definedName>
    <definedName name="PM335_1" localSheetId="61">#REF!</definedName>
    <definedName name="PM335_1" localSheetId="62">#REF!</definedName>
    <definedName name="PM335_1" localSheetId="78">#REF!</definedName>
    <definedName name="PM335_1">#REF!</definedName>
    <definedName name="pm346_1" localSheetId="23">#REF!</definedName>
    <definedName name="pm346_1" localSheetId="25">#REF!</definedName>
    <definedName name="pm346_1" localSheetId="26">#REF!</definedName>
    <definedName name="pm346_1" localSheetId="27">#REF!</definedName>
    <definedName name="pm346_1" localSheetId="29">#REF!</definedName>
    <definedName name="pm346_1" localSheetId="30">#REF!</definedName>
    <definedName name="pm346_1" localSheetId="31">#REF!</definedName>
    <definedName name="pm346_1" localSheetId="47">#REF!</definedName>
    <definedName name="pm346_1" localSheetId="46">#REF!</definedName>
    <definedName name="pm346_1" localSheetId="48">#REF!</definedName>
    <definedName name="pm346_1" localSheetId="49">#REF!</definedName>
    <definedName name="pm346_1" localSheetId="50">#REF!</definedName>
    <definedName name="pm346_1" localSheetId="51">#REF!</definedName>
    <definedName name="pm346_1" localSheetId="52">#REF!</definedName>
    <definedName name="pm346_1" localSheetId="53">#REF!</definedName>
    <definedName name="pm346_1" localSheetId="54">#REF!</definedName>
    <definedName name="pm346_1" localSheetId="55">#REF!</definedName>
    <definedName name="pm346_1" localSheetId="79">#REF!</definedName>
    <definedName name="pm346_1" localSheetId="80">#REF!</definedName>
    <definedName name="pm346_1" localSheetId="56">#REF!</definedName>
    <definedName name="pm346_1" localSheetId="57">#REF!</definedName>
    <definedName name="pm346_1" localSheetId="58">#REF!</definedName>
    <definedName name="pm346_1" localSheetId="59">#REF!</definedName>
    <definedName name="pm346_1" localSheetId="60">#REF!</definedName>
    <definedName name="pm346_1" localSheetId="61">#REF!</definedName>
    <definedName name="pm346_1" localSheetId="62">#REF!</definedName>
    <definedName name="pm346_1" localSheetId="78">#REF!</definedName>
    <definedName name="pm346_1">#REF!</definedName>
    <definedName name="PM405_1" localSheetId="47">#REF!</definedName>
    <definedName name="PM405_1" localSheetId="79">#REF!</definedName>
    <definedName name="PM405_1" localSheetId="80">#REF!</definedName>
    <definedName name="PM405_1" localSheetId="62">#REF!</definedName>
    <definedName name="PM405_1" localSheetId="78">#REF!</definedName>
    <definedName name="PM405_1">#REF!</definedName>
    <definedName name="PM406_1" localSheetId="47">#REF!</definedName>
    <definedName name="PM406_1" localSheetId="79">#REF!</definedName>
    <definedName name="PM406_1" localSheetId="80">#REF!</definedName>
    <definedName name="PM406_1" localSheetId="62">#REF!</definedName>
    <definedName name="PM406_1" localSheetId="78">#REF!</definedName>
    <definedName name="PM406_1">#REF!</definedName>
    <definedName name="PM970_1" localSheetId="47">#REF!</definedName>
    <definedName name="PM970_1" localSheetId="79">#REF!</definedName>
    <definedName name="PM970_1" localSheetId="80">#REF!</definedName>
    <definedName name="PM970_1" localSheetId="62">#REF!</definedName>
    <definedName name="PM970_1" localSheetId="78">#REF!</definedName>
    <definedName name="PM970_1">#REF!</definedName>
    <definedName name="PMBF" localSheetId="47">#REF!</definedName>
    <definedName name="PMBF" localSheetId="79">#REF!</definedName>
    <definedName name="PMBF" localSheetId="80">#REF!</definedName>
    <definedName name="PMBF" localSheetId="62">#REF!</definedName>
    <definedName name="PMBF" localSheetId="78">#REF!</definedName>
    <definedName name="PMBF">#REF!</definedName>
    <definedName name="PMBQ" localSheetId="47">#REF!</definedName>
    <definedName name="PMBQ" localSheetId="79">#REF!</definedName>
    <definedName name="PMBQ" localSheetId="80">#REF!</definedName>
    <definedName name="PMBQ" localSheetId="62">#REF!</definedName>
    <definedName name="PMBQ" localSheetId="78">#REF!</definedName>
    <definedName name="PMBQ">#REF!</definedName>
    <definedName name="PMD" localSheetId="47">#REF!</definedName>
    <definedName name="PMD" localSheetId="79">#REF!</definedName>
    <definedName name="PMD" localSheetId="80">#REF!</definedName>
    <definedName name="PMD" localSheetId="62">#REF!</definedName>
    <definedName name="PMD" localSheetId="78">#REF!</definedName>
    <definedName name="PMD">#REF!</definedName>
    <definedName name="PMREC" localSheetId="47">#REF!</definedName>
    <definedName name="PMREC" localSheetId="79">#REF!</definedName>
    <definedName name="PMREC" localSheetId="80">#REF!</definedName>
    <definedName name="PMREC" localSheetId="62">#REF!</definedName>
    <definedName name="PMREC" localSheetId="78">#REF!</definedName>
    <definedName name="PMREC">#REF!</definedName>
    <definedName name="PNPBASELE" localSheetId="47">#REF!</definedName>
    <definedName name="PNPBASELE" localSheetId="79">#REF!</definedName>
    <definedName name="PNPBASELE" localSheetId="80">#REF!</definedName>
    <definedName name="PNPBASELE" localSheetId="62">#REF!</definedName>
    <definedName name="PNPBASELE" localSheetId="78">#REF!</definedName>
    <definedName name="PNPBASELE">#REF!</definedName>
    <definedName name="PNPBASMEC" localSheetId="47">#REF!</definedName>
    <definedName name="PNPBASMEC" localSheetId="79">#REF!</definedName>
    <definedName name="PNPBASMEC" localSheetId="80">#REF!</definedName>
    <definedName name="PNPBASMEC" localSheetId="62">#REF!</definedName>
    <definedName name="PNPBASMEC" localSheetId="78">#REF!</definedName>
    <definedName name="PNPBASMEC">#REF!</definedName>
    <definedName name="Ponte" localSheetId="22">#N/A</definedName>
    <definedName name="Ponte" localSheetId="28">#N/A</definedName>
    <definedName name="Ponte" localSheetId="23">'ANEXO V - Intervenção Func. (1)'!Ponte</definedName>
    <definedName name="Ponte" localSheetId="24">#N/A</definedName>
    <definedName name="Ponte" localSheetId="25">'ANEXO VI - FIT'!Ponte</definedName>
    <definedName name="Ponte" localSheetId="26">'ANEXO VII - Cotação'!Ponte</definedName>
    <definedName name="Ponte" localSheetId="27">'ANEXO VIII - Transporte'!Ponte</definedName>
    <definedName name="Ponte" localSheetId="29">'ANEXO X - Binômio'!Ponte</definedName>
    <definedName name="Ponte" localSheetId="31">'ANEXO XII - Canteiro'!Ponte</definedName>
    <definedName name="Ponte" localSheetId="32">#N/A</definedName>
    <definedName name="Ponte" localSheetId="33">#N/A</definedName>
    <definedName name="Ponte" localSheetId="44">'ANEXO XVI - Padrão de Desempen'!Ponte</definedName>
    <definedName name="Ponte" localSheetId="46">'ANEXO XVIII - IMR'!Ponte</definedName>
    <definedName name="Ponte" localSheetId="81">#N/A</definedName>
    <definedName name="Ponte" localSheetId="52">#N/A</definedName>
    <definedName name="Ponte" localSheetId="79">'ANEXO XXIX - NÃO CONFORM.'!Ponte</definedName>
    <definedName name="Ponte" localSheetId="80">'ANEXO XXIX.a - NÃO CONFOR.'!Ponte</definedName>
    <definedName name="Ponte" localSheetId="61">#N/A</definedName>
    <definedName name="Ponte" localSheetId="62">'ANEXO XXVI.a - VMD'!Ponte</definedName>
    <definedName name="Ponte" localSheetId="74">'ANEXO XXVI.m -SONDAGEM'!Ponte</definedName>
    <definedName name="Ponte" localSheetId="77">'ANEXO XXVII - LEVANT. TB...'!Ponte</definedName>
    <definedName name="Ponte" localSheetId="78">'ANEXO XXVIII - Mod. Med. TB_RP'!Ponte</definedName>
    <definedName name="Ponte">[0]!Ponte</definedName>
    <definedName name="Ponte_10" localSheetId="21">#N/A</definedName>
    <definedName name="Ponte_10" localSheetId="22">#N/A</definedName>
    <definedName name="Ponte_10" localSheetId="28">#N/A</definedName>
    <definedName name="Ponte_10" localSheetId="23">#N/A</definedName>
    <definedName name="Ponte_10" localSheetId="24">#N/A</definedName>
    <definedName name="Ponte_10" localSheetId="25">#N/A</definedName>
    <definedName name="Ponte_10" localSheetId="26">#N/A</definedName>
    <definedName name="Ponte_10" localSheetId="27">#N/A</definedName>
    <definedName name="Ponte_10" localSheetId="29">#N/A</definedName>
    <definedName name="Ponte_10" localSheetId="30">#N/A</definedName>
    <definedName name="Ponte_10" localSheetId="31">#N/A</definedName>
    <definedName name="Ponte_10" localSheetId="32">#N/A</definedName>
    <definedName name="Ponte_10" localSheetId="33">#N/A</definedName>
    <definedName name="Ponte_10" localSheetId="47">#N/A</definedName>
    <definedName name="Ponte_10" localSheetId="44">'ANEXO XVI - Padrão de Desempen'!Ponte_10</definedName>
    <definedName name="Ponte_10" localSheetId="46">#N/A</definedName>
    <definedName name="Ponte_10" localSheetId="48">#N/A</definedName>
    <definedName name="Ponte_10" localSheetId="81">#N/A</definedName>
    <definedName name="Ponte_10" localSheetId="49">#N/A</definedName>
    <definedName name="Ponte_10" localSheetId="50">#N/A</definedName>
    <definedName name="Ponte_10" localSheetId="51">#N/A</definedName>
    <definedName name="Ponte_10" localSheetId="52">#N/A</definedName>
    <definedName name="Ponte_10" localSheetId="53">#N/A</definedName>
    <definedName name="Ponte_10" localSheetId="54">#N/A</definedName>
    <definedName name="Ponte_10" localSheetId="55">#N/A</definedName>
    <definedName name="Ponte_10" localSheetId="79">'ANEXO XXIX - NÃO CONFORM.'!Ponte_10</definedName>
    <definedName name="Ponte_10" localSheetId="80">'ANEXO XXIX.a - NÃO CONFOR.'!Ponte_10</definedName>
    <definedName name="Ponte_10" localSheetId="56">#N/A</definedName>
    <definedName name="Ponte_10" localSheetId="57">#N/A</definedName>
    <definedName name="Ponte_10" localSheetId="58">#N/A</definedName>
    <definedName name="Ponte_10" localSheetId="59">#N/A</definedName>
    <definedName name="Ponte_10" localSheetId="60">#N/A</definedName>
    <definedName name="Ponte_10" localSheetId="61">#N/A</definedName>
    <definedName name="Ponte_10" localSheetId="62">'ANEXO XXVI.a - VMD'!Ponte_10</definedName>
    <definedName name="Ponte_10" localSheetId="74">'ANEXO XXVI.m -SONDAGEM'!Ponte_10</definedName>
    <definedName name="Ponte_10" localSheetId="77">'ANEXO XXVII - LEVANT. TB...'!Ponte_10</definedName>
    <definedName name="Ponte_10" localSheetId="78">'ANEXO XXVIII - Mod. Med. TB_RP'!Ponte_10</definedName>
    <definedName name="Ponte_10">Ponte_10</definedName>
    <definedName name="Ponte_12" localSheetId="21">#N/A</definedName>
    <definedName name="Ponte_12" localSheetId="22">#N/A</definedName>
    <definedName name="Ponte_12" localSheetId="28">#N/A</definedName>
    <definedName name="Ponte_12" localSheetId="23">#N/A</definedName>
    <definedName name="Ponte_12" localSheetId="24">#N/A</definedName>
    <definedName name="Ponte_12" localSheetId="25">#N/A</definedName>
    <definedName name="Ponte_12" localSheetId="26">#N/A</definedName>
    <definedName name="Ponte_12" localSheetId="27">#N/A</definedName>
    <definedName name="Ponte_12" localSheetId="29">#N/A</definedName>
    <definedName name="Ponte_12" localSheetId="30">#N/A</definedName>
    <definedName name="Ponte_12" localSheetId="31">#N/A</definedName>
    <definedName name="Ponte_12" localSheetId="32">#N/A</definedName>
    <definedName name="Ponte_12" localSheetId="33">#N/A</definedName>
    <definedName name="Ponte_12" localSheetId="47">#N/A</definedName>
    <definedName name="Ponte_12" localSheetId="44">'ANEXO XVI - Padrão de Desempen'!Ponte_12</definedName>
    <definedName name="Ponte_12" localSheetId="46">#N/A</definedName>
    <definedName name="Ponte_12" localSheetId="48">#N/A</definedName>
    <definedName name="Ponte_12" localSheetId="81">#N/A</definedName>
    <definedName name="Ponte_12" localSheetId="49">#N/A</definedName>
    <definedName name="Ponte_12" localSheetId="50">#N/A</definedName>
    <definedName name="Ponte_12" localSheetId="51">#N/A</definedName>
    <definedName name="Ponte_12" localSheetId="52">#N/A</definedName>
    <definedName name="Ponte_12" localSheetId="53">#N/A</definedName>
    <definedName name="Ponte_12" localSheetId="54">#N/A</definedName>
    <definedName name="Ponte_12" localSheetId="55">#N/A</definedName>
    <definedName name="Ponte_12" localSheetId="79">'ANEXO XXIX - NÃO CONFORM.'!Ponte_12</definedName>
    <definedName name="Ponte_12" localSheetId="80">'ANEXO XXIX.a - NÃO CONFOR.'!Ponte_12</definedName>
    <definedName name="Ponte_12" localSheetId="56">#N/A</definedName>
    <definedName name="Ponte_12" localSheetId="57">#N/A</definedName>
    <definedName name="Ponte_12" localSheetId="58">#N/A</definedName>
    <definedName name="Ponte_12" localSheetId="59">#N/A</definedName>
    <definedName name="Ponte_12" localSheetId="60">#N/A</definedName>
    <definedName name="Ponte_12" localSheetId="61">#N/A</definedName>
    <definedName name="Ponte_12" localSheetId="62">'ANEXO XXVI.a - VMD'!Ponte_12</definedName>
    <definedName name="Ponte_12" localSheetId="74">'ANEXO XXVI.m -SONDAGEM'!Ponte_12</definedName>
    <definedName name="Ponte_12" localSheetId="77">'ANEXO XXVII - LEVANT. TB...'!Ponte_12</definedName>
    <definedName name="Ponte_12" localSheetId="78">'ANEXO XXVIII - Mod. Med. TB_RP'!Ponte_12</definedName>
    <definedName name="Ponte_12">Ponte_12</definedName>
    <definedName name="Ponte_19" localSheetId="21">#N/A</definedName>
    <definedName name="Ponte_19" localSheetId="22">#N/A</definedName>
    <definedName name="Ponte_19" localSheetId="28">#N/A</definedName>
    <definedName name="Ponte_19" localSheetId="23">#N/A</definedName>
    <definedName name="Ponte_19" localSheetId="24">#N/A</definedName>
    <definedName name="Ponte_19" localSheetId="25">#N/A</definedName>
    <definedName name="Ponte_19" localSheetId="26">#N/A</definedName>
    <definedName name="Ponte_19" localSheetId="27">#N/A</definedName>
    <definedName name="Ponte_19" localSheetId="29">#N/A</definedName>
    <definedName name="Ponte_19" localSheetId="30">#N/A</definedName>
    <definedName name="Ponte_19" localSheetId="31">#N/A</definedName>
    <definedName name="Ponte_19" localSheetId="32">#N/A</definedName>
    <definedName name="Ponte_19" localSheetId="33">#N/A</definedName>
    <definedName name="Ponte_19" localSheetId="47">#N/A</definedName>
    <definedName name="Ponte_19" localSheetId="44">'ANEXO XVI - Padrão de Desempen'!Ponte_19</definedName>
    <definedName name="Ponte_19" localSheetId="46">#N/A</definedName>
    <definedName name="Ponte_19" localSheetId="48">#N/A</definedName>
    <definedName name="Ponte_19" localSheetId="81">#N/A</definedName>
    <definedName name="Ponte_19" localSheetId="49">#N/A</definedName>
    <definedName name="Ponte_19" localSheetId="50">#N/A</definedName>
    <definedName name="Ponte_19" localSheetId="51">#N/A</definedName>
    <definedName name="Ponte_19" localSheetId="52">#N/A</definedName>
    <definedName name="Ponte_19" localSheetId="53">#N/A</definedName>
    <definedName name="Ponte_19" localSheetId="54">#N/A</definedName>
    <definedName name="Ponte_19" localSheetId="55">#N/A</definedName>
    <definedName name="Ponte_19" localSheetId="79">'ANEXO XXIX - NÃO CONFORM.'!Ponte_19</definedName>
    <definedName name="Ponte_19" localSheetId="80">'ANEXO XXIX.a - NÃO CONFOR.'!Ponte_19</definedName>
    <definedName name="Ponte_19" localSheetId="56">#N/A</definedName>
    <definedName name="Ponte_19" localSheetId="57">#N/A</definedName>
    <definedName name="Ponte_19" localSheetId="58">#N/A</definedName>
    <definedName name="Ponte_19" localSheetId="59">#N/A</definedName>
    <definedName name="Ponte_19" localSheetId="60">#N/A</definedName>
    <definedName name="Ponte_19" localSheetId="61">#N/A</definedName>
    <definedName name="Ponte_19" localSheetId="62">'ANEXO XXVI.a - VMD'!Ponte_19</definedName>
    <definedName name="Ponte_19" localSheetId="74">'ANEXO XXVI.m -SONDAGEM'!Ponte_19</definedName>
    <definedName name="Ponte_19" localSheetId="77">'ANEXO XXVII - LEVANT. TB...'!Ponte_19</definedName>
    <definedName name="Ponte_19" localSheetId="78">'ANEXO XXVIII - Mod. Med. TB_RP'!Ponte_19</definedName>
    <definedName name="Ponte_19">Ponte_19</definedName>
    <definedName name="Ponte_2" localSheetId="21">#N/A</definedName>
    <definedName name="Ponte_2" localSheetId="22">#N/A</definedName>
    <definedName name="Ponte_2" localSheetId="28">#N/A</definedName>
    <definedName name="Ponte_2" localSheetId="23">#N/A</definedName>
    <definedName name="Ponte_2" localSheetId="24">#N/A</definedName>
    <definedName name="Ponte_2" localSheetId="25">#N/A</definedName>
    <definedName name="Ponte_2" localSheetId="26">#N/A</definedName>
    <definedName name="Ponte_2" localSheetId="27">#N/A</definedName>
    <definedName name="Ponte_2" localSheetId="29">#N/A</definedName>
    <definedName name="Ponte_2" localSheetId="30">#N/A</definedName>
    <definedName name="Ponte_2" localSheetId="31">#N/A</definedName>
    <definedName name="Ponte_2" localSheetId="32">#N/A</definedName>
    <definedName name="Ponte_2" localSheetId="33">#N/A</definedName>
    <definedName name="Ponte_2" localSheetId="47">#N/A</definedName>
    <definedName name="Ponte_2" localSheetId="44">'ANEXO XVI - Padrão de Desempen'!Ponte_2</definedName>
    <definedName name="Ponte_2" localSheetId="46">#N/A</definedName>
    <definedName name="Ponte_2" localSheetId="48">#N/A</definedName>
    <definedName name="Ponte_2" localSheetId="81">#N/A</definedName>
    <definedName name="Ponte_2" localSheetId="49">#N/A</definedName>
    <definedName name="Ponte_2" localSheetId="50">#N/A</definedName>
    <definedName name="Ponte_2" localSheetId="51">#N/A</definedName>
    <definedName name="Ponte_2" localSheetId="52">#N/A</definedName>
    <definedName name="Ponte_2" localSheetId="53">#N/A</definedName>
    <definedName name="Ponte_2" localSheetId="54">#N/A</definedName>
    <definedName name="Ponte_2" localSheetId="55">#N/A</definedName>
    <definedName name="Ponte_2" localSheetId="79">'ANEXO XXIX - NÃO CONFORM.'!Ponte_2</definedName>
    <definedName name="Ponte_2" localSheetId="80">'ANEXO XXIX.a - NÃO CONFOR.'!Ponte_2</definedName>
    <definedName name="Ponte_2" localSheetId="56">#N/A</definedName>
    <definedName name="Ponte_2" localSheetId="57">#N/A</definedName>
    <definedName name="Ponte_2" localSheetId="58">#N/A</definedName>
    <definedName name="Ponte_2" localSheetId="59">#N/A</definedName>
    <definedName name="Ponte_2" localSheetId="60">#N/A</definedName>
    <definedName name="Ponte_2" localSheetId="61">#N/A</definedName>
    <definedName name="Ponte_2" localSheetId="62">'ANEXO XXVI.a - VMD'!Ponte_2</definedName>
    <definedName name="Ponte_2" localSheetId="74">'ANEXO XXVI.m -SONDAGEM'!Ponte_2</definedName>
    <definedName name="Ponte_2" localSheetId="77">'ANEXO XXVII - LEVANT. TB...'!Ponte_2</definedName>
    <definedName name="Ponte_2" localSheetId="78">'ANEXO XXVIII - Mod. Med. TB_RP'!Ponte_2</definedName>
    <definedName name="Ponte_2">Ponte_2</definedName>
    <definedName name="Ponte_21" localSheetId="21">_3S0820000_1</definedName>
    <definedName name="Ponte_21" localSheetId="22">#N/A</definedName>
    <definedName name="Ponte_21" localSheetId="28">#N/A</definedName>
    <definedName name="Ponte_21" localSheetId="23">'ANEXO V - Intervenção Func. (1)'!_3S0820000_1</definedName>
    <definedName name="Ponte_21" localSheetId="24">#N/A</definedName>
    <definedName name="Ponte_21" localSheetId="25">'ANEXO VI - FIT'!_3S0820000_1</definedName>
    <definedName name="Ponte_21" localSheetId="26">'ANEXO VII - Cotação'!_3S0820000_1</definedName>
    <definedName name="Ponte_21" localSheetId="27">'ANEXO VIII - Transporte'!_3S0820000_1</definedName>
    <definedName name="Ponte_21" localSheetId="29">'ANEXO X - Binômio'!_3S0820000_1</definedName>
    <definedName name="Ponte_21" localSheetId="30">'ANEXO XI - BDI'!_3S0820000_1</definedName>
    <definedName name="Ponte_21" localSheetId="31">'ANEXO XII - Canteiro'!_3S0820000_1</definedName>
    <definedName name="Ponte_21" localSheetId="32">#N/A</definedName>
    <definedName name="Ponte_21" localSheetId="33">#N/A</definedName>
    <definedName name="Ponte_21" localSheetId="47">_3S0820000_1</definedName>
    <definedName name="Ponte_21" localSheetId="44">'ANEXO XVI - Padrão de Desempen'!Ponte_21</definedName>
    <definedName name="Ponte_21" localSheetId="46">'ANEXO XVIII - IMR'!_3S0820000_1</definedName>
    <definedName name="Ponte_21" localSheetId="48">'ANEXO XX - % dos Grupos'!_3S0820000_1</definedName>
    <definedName name="Ponte_21" localSheetId="81">#N/A</definedName>
    <definedName name="Ponte_21" localSheetId="49">'ANEXO XXI - Curva ABC'!_3S0820000_1</definedName>
    <definedName name="Ponte_21" localSheetId="50">'ANEXO XXII - Termo aprov.'!_3S0820000_1</definedName>
    <definedName name="Ponte_21" localSheetId="51">'ANEXO XXIII - Receb. Obra'!_3S0820000_1</definedName>
    <definedName name="Ponte_21" localSheetId="52">'ANEXO XXIV - Vantajosidade'!_3S0820000_1</definedName>
    <definedName name="Ponte_21" localSheetId="53">'ANEXO XXIV.a - Prorrogação'!_3S0820000_1</definedName>
    <definedName name="Ponte_21" localSheetId="54">'ANEXO XXIV.b - Prorrogação'!_3S0820000_1</definedName>
    <definedName name="Ponte_21" localSheetId="55">'ANEXO XXIV.C - Prorrogação'!_3S0820000_1</definedName>
    <definedName name="Ponte_21" localSheetId="79">'ANEXO XXIX - NÃO CONFORM.'!Ponte_21</definedName>
    <definedName name="Ponte_21" localSheetId="80">'ANEXO XXIX.a - NÃO CONFOR.'!Ponte_21</definedName>
    <definedName name="Ponte_21" localSheetId="56">'ANEXO XXV.a - Adequação'!_3S0820000_1</definedName>
    <definedName name="Ponte_21" localSheetId="57">'ANEXO XXV.b - Adequação'!_3S0820000_1</definedName>
    <definedName name="Ponte_21" localSheetId="58">'ANEXO XXV.c - Adequação'!_3S0820000_1</definedName>
    <definedName name="Ponte_21" localSheetId="59">'ANEXO XXV.d - Adequação'!_3S0820000_1</definedName>
    <definedName name="Ponte_21" localSheetId="60">'ANEXO XXV.e - Adequação'!_3S0820000_1</definedName>
    <definedName name="Ponte_21" localSheetId="61">'ANEXO XXVI - PMNPV'!_3S0820000_1</definedName>
    <definedName name="Ponte_21" localSheetId="62">'ANEXO XXVI.a - VMD'!Ponte_21</definedName>
    <definedName name="Ponte_21" localSheetId="74">'ANEXO XXVI.m -SONDAGEM'!Ponte_21</definedName>
    <definedName name="Ponte_21" localSheetId="77">'ANEXO XXVII - LEVANT. TB...'!Ponte_21</definedName>
    <definedName name="Ponte_21" localSheetId="78">'ANEXO XXVIII - Mod. Med. TB_RP'!Ponte_21</definedName>
    <definedName name="Ponte_21">Ponte_21</definedName>
    <definedName name="Ponte_23" localSheetId="21">#N/A</definedName>
    <definedName name="Ponte_23" localSheetId="22">#N/A</definedName>
    <definedName name="Ponte_23" localSheetId="28">#N/A</definedName>
    <definedName name="Ponte_23" localSheetId="23">#N/A</definedName>
    <definedName name="Ponte_23" localSheetId="24">#N/A</definedName>
    <definedName name="Ponte_23" localSheetId="25">#N/A</definedName>
    <definedName name="Ponte_23" localSheetId="26">#N/A</definedName>
    <definedName name="Ponte_23" localSheetId="27">#N/A</definedName>
    <definedName name="Ponte_23" localSheetId="29">#N/A</definedName>
    <definedName name="Ponte_23" localSheetId="30">#N/A</definedName>
    <definedName name="Ponte_23" localSheetId="31">#N/A</definedName>
    <definedName name="Ponte_23" localSheetId="32">#N/A</definedName>
    <definedName name="Ponte_23" localSheetId="33">#N/A</definedName>
    <definedName name="Ponte_23" localSheetId="47">#N/A</definedName>
    <definedName name="Ponte_23" localSheetId="44">'ANEXO XVI - Padrão de Desempen'!Ponte_23</definedName>
    <definedName name="Ponte_23" localSheetId="46">#N/A</definedName>
    <definedName name="Ponte_23" localSheetId="48">#N/A</definedName>
    <definedName name="Ponte_23" localSheetId="81">#N/A</definedName>
    <definedName name="Ponte_23" localSheetId="49">#N/A</definedName>
    <definedName name="Ponte_23" localSheetId="50">#N/A</definedName>
    <definedName name="Ponte_23" localSheetId="51">#N/A</definedName>
    <definedName name="Ponte_23" localSheetId="52">#N/A</definedName>
    <definedName name="Ponte_23" localSheetId="53">#N/A</definedName>
    <definedName name="Ponte_23" localSheetId="54">#N/A</definedName>
    <definedName name="Ponte_23" localSheetId="55">#N/A</definedName>
    <definedName name="Ponte_23" localSheetId="79">'ANEXO XXIX - NÃO CONFORM.'!Ponte_23</definedName>
    <definedName name="Ponte_23" localSheetId="80">'ANEXO XXIX.a - NÃO CONFOR.'!Ponte_23</definedName>
    <definedName name="Ponte_23" localSheetId="56">#N/A</definedName>
    <definedName name="Ponte_23" localSheetId="57">#N/A</definedName>
    <definedName name="Ponte_23" localSheetId="58">#N/A</definedName>
    <definedName name="Ponte_23" localSheetId="59">#N/A</definedName>
    <definedName name="Ponte_23" localSheetId="60">#N/A</definedName>
    <definedName name="Ponte_23" localSheetId="61">#N/A</definedName>
    <definedName name="Ponte_23" localSheetId="62">'ANEXO XXVI.a - VMD'!Ponte_23</definedName>
    <definedName name="Ponte_23" localSheetId="74">'ANEXO XXVI.m -SONDAGEM'!Ponte_23</definedName>
    <definedName name="Ponte_23" localSheetId="77">'ANEXO XXVII - LEVANT. TB...'!Ponte_23</definedName>
    <definedName name="Ponte_23" localSheetId="78">'ANEXO XXVIII - Mod. Med. TB_RP'!Ponte_23</definedName>
    <definedName name="Ponte_23">Ponte_23</definedName>
    <definedName name="Ponte_24" localSheetId="21">#N/A</definedName>
    <definedName name="Ponte_24" localSheetId="22">#N/A</definedName>
    <definedName name="Ponte_24" localSheetId="28">#N/A</definedName>
    <definedName name="Ponte_24" localSheetId="23">#N/A</definedName>
    <definedName name="Ponte_24" localSheetId="24">#N/A</definedName>
    <definedName name="Ponte_24" localSheetId="25">#N/A</definedName>
    <definedName name="Ponte_24" localSheetId="26">#N/A</definedName>
    <definedName name="Ponte_24" localSheetId="27">#N/A</definedName>
    <definedName name="Ponte_24" localSheetId="29">#N/A</definedName>
    <definedName name="Ponte_24" localSheetId="30">#N/A</definedName>
    <definedName name="Ponte_24" localSheetId="31">#N/A</definedName>
    <definedName name="Ponte_24" localSheetId="32">#N/A</definedName>
    <definedName name="Ponte_24" localSheetId="33">#N/A</definedName>
    <definedName name="Ponte_24" localSheetId="47">#N/A</definedName>
    <definedName name="Ponte_24" localSheetId="44">'ANEXO XVI - Padrão de Desempen'!Ponte_24</definedName>
    <definedName name="Ponte_24" localSheetId="46">#N/A</definedName>
    <definedName name="Ponte_24" localSheetId="48">#N/A</definedName>
    <definedName name="Ponte_24" localSheetId="81">#N/A</definedName>
    <definedName name="Ponte_24" localSheetId="49">#N/A</definedName>
    <definedName name="Ponte_24" localSheetId="50">#N/A</definedName>
    <definedName name="Ponte_24" localSheetId="51">#N/A</definedName>
    <definedName name="Ponte_24" localSheetId="52">#N/A</definedName>
    <definedName name="Ponte_24" localSheetId="53">#N/A</definedName>
    <definedName name="Ponte_24" localSheetId="54">#N/A</definedName>
    <definedName name="Ponte_24" localSheetId="55">#N/A</definedName>
    <definedName name="Ponte_24" localSheetId="79">'ANEXO XXIX - NÃO CONFORM.'!Ponte_24</definedName>
    <definedName name="Ponte_24" localSheetId="80">'ANEXO XXIX.a - NÃO CONFOR.'!Ponte_24</definedName>
    <definedName name="Ponte_24" localSheetId="56">#N/A</definedName>
    <definedName name="Ponte_24" localSheetId="57">#N/A</definedName>
    <definedName name="Ponte_24" localSheetId="58">#N/A</definedName>
    <definedName name="Ponte_24" localSheetId="59">#N/A</definedName>
    <definedName name="Ponte_24" localSheetId="60">#N/A</definedName>
    <definedName name="Ponte_24" localSheetId="61">#N/A</definedName>
    <definedName name="Ponte_24" localSheetId="62">'ANEXO XXVI.a - VMD'!Ponte_24</definedName>
    <definedName name="Ponte_24" localSheetId="74">'ANEXO XXVI.m -SONDAGEM'!Ponte_24</definedName>
    <definedName name="Ponte_24" localSheetId="77">'ANEXO XXVII - LEVANT. TB...'!Ponte_24</definedName>
    <definedName name="Ponte_24" localSheetId="78">'ANEXO XXVIII - Mod. Med. TB_RP'!Ponte_24</definedName>
    <definedName name="Ponte_24">Ponte_24</definedName>
    <definedName name="Ponte_26" localSheetId="21">#N/A</definedName>
    <definedName name="Ponte_26" localSheetId="22">#N/A</definedName>
    <definedName name="Ponte_26" localSheetId="28">#N/A</definedName>
    <definedName name="Ponte_26" localSheetId="23">#N/A</definedName>
    <definedName name="Ponte_26" localSheetId="24">#N/A</definedName>
    <definedName name="Ponte_26" localSheetId="25">#N/A</definedName>
    <definedName name="Ponte_26" localSheetId="26">#N/A</definedName>
    <definedName name="Ponte_26" localSheetId="27">#N/A</definedName>
    <definedName name="Ponte_26" localSheetId="29">#N/A</definedName>
    <definedName name="Ponte_26" localSheetId="30">#N/A</definedName>
    <definedName name="Ponte_26" localSheetId="31">#N/A</definedName>
    <definedName name="Ponte_26" localSheetId="32">#N/A</definedName>
    <definedName name="Ponte_26" localSheetId="33">#N/A</definedName>
    <definedName name="Ponte_26" localSheetId="47">#N/A</definedName>
    <definedName name="Ponte_26" localSheetId="44">'ANEXO XVI - Padrão de Desempen'!Ponte_26</definedName>
    <definedName name="Ponte_26" localSheetId="46">#N/A</definedName>
    <definedName name="Ponte_26" localSheetId="48">#N/A</definedName>
    <definedName name="Ponte_26" localSheetId="81">#N/A</definedName>
    <definedName name="Ponte_26" localSheetId="49">#N/A</definedName>
    <definedName name="Ponte_26" localSheetId="50">#N/A</definedName>
    <definedName name="Ponte_26" localSheetId="51">#N/A</definedName>
    <definedName name="Ponte_26" localSheetId="52">#N/A</definedName>
    <definedName name="Ponte_26" localSheetId="53">#N/A</definedName>
    <definedName name="Ponte_26" localSheetId="54">#N/A</definedName>
    <definedName name="Ponte_26" localSheetId="55">#N/A</definedName>
    <definedName name="Ponte_26" localSheetId="79">'ANEXO XXIX - NÃO CONFORM.'!Ponte_26</definedName>
    <definedName name="Ponte_26" localSheetId="80">'ANEXO XXIX.a - NÃO CONFOR.'!Ponte_26</definedName>
    <definedName name="Ponte_26" localSheetId="56">#N/A</definedName>
    <definedName name="Ponte_26" localSheetId="57">#N/A</definedName>
    <definedName name="Ponte_26" localSheetId="58">#N/A</definedName>
    <definedName name="Ponte_26" localSheetId="59">#N/A</definedName>
    <definedName name="Ponte_26" localSheetId="60">#N/A</definedName>
    <definedName name="Ponte_26" localSheetId="61">#N/A</definedName>
    <definedName name="Ponte_26" localSheetId="62">'ANEXO XXVI.a - VMD'!Ponte_26</definedName>
    <definedName name="Ponte_26" localSheetId="74">'ANEXO XXVI.m -SONDAGEM'!Ponte_26</definedName>
    <definedName name="Ponte_26" localSheetId="77">'ANEXO XXVII - LEVANT. TB...'!Ponte_26</definedName>
    <definedName name="Ponte_26" localSheetId="78">'ANEXO XXVIII - Mod. Med. TB_RP'!Ponte_26</definedName>
    <definedName name="Ponte_26">Ponte_26</definedName>
    <definedName name="Ponte_27" localSheetId="21">#N/A</definedName>
    <definedName name="Ponte_27" localSheetId="22">#N/A</definedName>
    <definedName name="Ponte_27" localSheetId="28">#N/A</definedName>
    <definedName name="Ponte_27" localSheetId="23">#N/A</definedName>
    <definedName name="Ponte_27" localSheetId="24">#N/A</definedName>
    <definedName name="Ponte_27" localSheetId="25">#N/A</definedName>
    <definedName name="Ponte_27" localSheetId="26">#N/A</definedName>
    <definedName name="Ponte_27" localSheetId="27">#N/A</definedName>
    <definedName name="Ponte_27" localSheetId="29">#N/A</definedName>
    <definedName name="Ponte_27" localSheetId="30">#N/A</definedName>
    <definedName name="Ponte_27" localSheetId="31">#N/A</definedName>
    <definedName name="Ponte_27" localSheetId="32">#N/A</definedName>
    <definedName name="Ponte_27" localSheetId="33">#N/A</definedName>
    <definedName name="Ponte_27" localSheetId="47">#N/A</definedName>
    <definedName name="Ponte_27" localSheetId="44">'ANEXO XVI - Padrão de Desempen'!Ponte_27</definedName>
    <definedName name="Ponte_27" localSheetId="46">#N/A</definedName>
    <definedName name="Ponte_27" localSheetId="48">#N/A</definedName>
    <definedName name="Ponte_27" localSheetId="81">#N/A</definedName>
    <definedName name="Ponte_27" localSheetId="49">#N/A</definedName>
    <definedName name="Ponte_27" localSheetId="50">#N/A</definedName>
    <definedName name="Ponte_27" localSheetId="51">#N/A</definedName>
    <definedName name="Ponte_27" localSheetId="52">#N/A</definedName>
    <definedName name="Ponte_27" localSheetId="53">#N/A</definedName>
    <definedName name="Ponte_27" localSheetId="54">#N/A</definedName>
    <definedName name="Ponte_27" localSheetId="55">#N/A</definedName>
    <definedName name="Ponte_27" localSheetId="79">'ANEXO XXIX - NÃO CONFORM.'!Ponte_27</definedName>
    <definedName name="Ponte_27" localSheetId="80">'ANEXO XXIX.a - NÃO CONFOR.'!Ponte_27</definedName>
    <definedName name="Ponte_27" localSheetId="56">#N/A</definedName>
    <definedName name="Ponte_27" localSheetId="57">#N/A</definedName>
    <definedName name="Ponte_27" localSheetId="58">#N/A</definedName>
    <definedName name="Ponte_27" localSheetId="59">#N/A</definedName>
    <definedName name="Ponte_27" localSheetId="60">#N/A</definedName>
    <definedName name="Ponte_27" localSheetId="61">#N/A</definedName>
    <definedName name="Ponte_27" localSheetId="62">'ANEXO XXVI.a - VMD'!Ponte_27</definedName>
    <definedName name="Ponte_27" localSheetId="74">'ANEXO XXVI.m -SONDAGEM'!Ponte_27</definedName>
    <definedName name="Ponte_27" localSheetId="77">'ANEXO XXVII - LEVANT. TB...'!Ponte_27</definedName>
    <definedName name="Ponte_27" localSheetId="78">'ANEXO XXVIII - Mod. Med. TB_RP'!Ponte_27</definedName>
    <definedName name="Ponte_27">Ponte_27</definedName>
    <definedName name="Ponte_29" localSheetId="21">#N/A</definedName>
    <definedName name="Ponte_29" localSheetId="22">#N/A</definedName>
    <definedName name="Ponte_29" localSheetId="28">#N/A</definedName>
    <definedName name="Ponte_29" localSheetId="23">#N/A</definedName>
    <definedName name="Ponte_29" localSheetId="24">#N/A</definedName>
    <definedName name="Ponte_29" localSheetId="25">#N/A</definedName>
    <definedName name="Ponte_29" localSheetId="26">#N/A</definedName>
    <definedName name="Ponte_29" localSheetId="27">#N/A</definedName>
    <definedName name="Ponte_29" localSheetId="29">#N/A</definedName>
    <definedName name="Ponte_29" localSheetId="30">#N/A</definedName>
    <definedName name="Ponte_29" localSheetId="31">#N/A</definedName>
    <definedName name="Ponte_29" localSheetId="32">#N/A</definedName>
    <definedName name="Ponte_29" localSheetId="33">#N/A</definedName>
    <definedName name="Ponte_29" localSheetId="47">#N/A</definedName>
    <definedName name="Ponte_29" localSheetId="44">'ANEXO XVI - Padrão de Desempen'!Ponte_29</definedName>
    <definedName name="Ponte_29" localSheetId="46">#N/A</definedName>
    <definedName name="Ponte_29" localSheetId="48">#N/A</definedName>
    <definedName name="Ponte_29" localSheetId="81">#N/A</definedName>
    <definedName name="Ponte_29" localSheetId="49">#N/A</definedName>
    <definedName name="Ponte_29" localSheetId="50">#N/A</definedName>
    <definedName name="Ponte_29" localSheetId="51">#N/A</definedName>
    <definedName name="Ponte_29" localSheetId="52">#N/A</definedName>
    <definedName name="Ponte_29" localSheetId="53">#N/A</definedName>
    <definedName name="Ponte_29" localSheetId="54">#N/A</definedName>
    <definedName name="Ponte_29" localSheetId="55">#N/A</definedName>
    <definedName name="Ponte_29" localSheetId="79">'ANEXO XXIX - NÃO CONFORM.'!Ponte_29</definedName>
    <definedName name="Ponte_29" localSheetId="80">'ANEXO XXIX.a - NÃO CONFOR.'!Ponte_29</definedName>
    <definedName name="Ponte_29" localSheetId="56">#N/A</definedName>
    <definedName name="Ponte_29" localSheetId="57">#N/A</definedName>
    <definedName name="Ponte_29" localSheetId="58">#N/A</definedName>
    <definedName name="Ponte_29" localSheetId="59">#N/A</definedName>
    <definedName name="Ponte_29" localSheetId="60">#N/A</definedName>
    <definedName name="Ponte_29" localSheetId="61">#N/A</definedName>
    <definedName name="Ponte_29" localSheetId="62">'ANEXO XXVI.a - VMD'!Ponte_29</definedName>
    <definedName name="Ponte_29" localSheetId="74">'ANEXO XXVI.m -SONDAGEM'!Ponte_29</definedName>
    <definedName name="Ponte_29" localSheetId="77">'ANEXO XXVII - LEVANT. TB...'!Ponte_29</definedName>
    <definedName name="Ponte_29" localSheetId="78">'ANEXO XXVIII - Mod. Med. TB_RP'!Ponte_29</definedName>
    <definedName name="Ponte_29">Ponte_29</definedName>
    <definedName name="Ponte_30" localSheetId="21">#N/A</definedName>
    <definedName name="Ponte_30" localSheetId="22">#N/A</definedName>
    <definedName name="Ponte_30" localSheetId="28">#N/A</definedName>
    <definedName name="Ponte_30" localSheetId="23">#N/A</definedName>
    <definedName name="Ponte_30" localSheetId="24">#N/A</definedName>
    <definedName name="Ponte_30" localSheetId="25">#N/A</definedName>
    <definedName name="Ponte_30" localSheetId="26">#N/A</definedName>
    <definedName name="Ponte_30" localSheetId="27">#N/A</definedName>
    <definedName name="Ponte_30" localSheetId="29">#N/A</definedName>
    <definedName name="Ponte_30" localSheetId="30">#N/A</definedName>
    <definedName name="Ponte_30" localSheetId="31">#N/A</definedName>
    <definedName name="Ponte_30" localSheetId="32">#N/A</definedName>
    <definedName name="Ponte_30" localSheetId="33">#N/A</definedName>
    <definedName name="Ponte_30" localSheetId="47">#N/A</definedName>
    <definedName name="Ponte_30" localSheetId="44">'ANEXO XVI - Padrão de Desempen'!Ponte_30</definedName>
    <definedName name="Ponte_30" localSheetId="46">#N/A</definedName>
    <definedName name="Ponte_30" localSheetId="48">#N/A</definedName>
    <definedName name="Ponte_30" localSheetId="81">#N/A</definedName>
    <definedName name="Ponte_30" localSheetId="49">#N/A</definedName>
    <definedName name="Ponte_30" localSheetId="50">#N/A</definedName>
    <definedName name="Ponte_30" localSheetId="51">#N/A</definedName>
    <definedName name="Ponte_30" localSheetId="52">#N/A</definedName>
    <definedName name="Ponte_30" localSheetId="53">#N/A</definedName>
    <definedName name="Ponte_30" localSheetId="54">#N/A</definedName>
    <definedName name="Ponte_30" localSheetId="55">#N/A</definedName>
    <definedName name="Ponte_30" localSheetId="79">'ANEXO XXIX - NÃO CONFORM.'!Ponte_30</definedName>
    <definedName name="Ponte_30" localSheetId="80">'ANEXO XXIX.a - NÃO CONFOR.'!Ponte_30</definedName>
    <definedName name="Ponte_30" localSheetId="56">#N/A</definedName>
    <definedName name="Ponte_30" localSheetId="57">#N/A</definedName>
    <definedName name="Ponte_30" localSheetId="58">#N/A</definedName>
    <definedName name="Ponte_30" localSheetId="59">#N/A</definedName>
    <definedName name="Ponte_30" localSheetId="60">#N/A</definedName>
    <definedName name="Ponte_30" localSheetId="61">#N/A</definedName>
    <definedName name="Ponte_30" localSheetId="62">'ANEXO XXVI.a - VMD'!Ponte_30</definedName>
    <definedName name="Ponte_30" localSheetId="74">'ANEXO XXVI.m -SONDAGEM'!Ponte_30</definedName>
    <definedName name="Ponte_30" localSheetId="77">'ANEXO XXVII - LEVANT. TB...'!Ponte_30</definedName>
    <definedName name="Ponte_30" localSheetId="78">'ANEXO XXVIII - Mod. Med. TB_RP'!Ponte_30</definedName>
    <definedName name="Ponte_30">Ponte_30</definedName>
    <definedName name="Ponte_31" localSheetId="21">_3S0830101</definedName>
    <definedName name="Ponte_31" localSheetId="22">#N/A</definedName>
    <definedName name="Ponte_31" localSheetId="28">#N/A</definedName>
    <definedName name="Ponte_31" localSheetId="23">[0]!_3S0830101</definedName>
    <definedName name="Ponte_31" localSheetId="24">#N/A</definedName>
    <definedName name="Ponte_31" localSheetId="25">[0]!_3S0830101</definedName>
    <definedName name="Ponte_31" localSheetId="26">[0]!_3S0830101</definedName>
    <definedName name="Ponte_31" localSheetId="27">[0]!_3S0830101</definedName>
    <definedName name="Ponte_31" localSheetId="29">[0]!_3S0830101</definedName>
    <definedName name="Ponte_31" localSheetId="30">_3S0830101</definedName>
    <definedName name="Ponte_31" localSheetId="31">[0]!_3S0830101</definedName>
    <definedName name="Ponte_31" localSheetId="32">#N/A</definedName>
    <definedName name="Ponte_31" localSheetId="33">#N/A</definedName>
    <definedName name="Ponte_31" localSheetId="47">_3S0830101</definedName>
    <definedName name="Ponte_31" localSheetId="44">'ANEXO XVI - Padrão de Desempen'!Ponte_31</definedName>
    <definedName name="Ponte_31" localSheetId="46">[0]!_3S0830101</definedName>
    <definedName name="Ponte_31" localSheetId="48">_3S0830101</definedName>
    <definedName name="Ponte_31" localSheetId="81">#N/A</definedName>
    <definedName name="Ponte_31" localSheetId="49">_3S0830101</definedName>
    <definedName name="Ponte_31" localSheetId="50">[0]!_3S0830101</definedName>
    <definedName name="Ponte_31" localSheetId="51">[0]!_3S0830101</definedName>
    <definedName name="Ponte_31" localSheetId="52">[0]!_3S0830101</definedName>
    <definedName name="Ponte_31" localSheetId="53">[0]!_3S0830101</definedName>
    <definedName name="Ponte_31" localSheetId="54">[0]!_3S0830101</definedName>
    <definedName name="Ponte_31" localSheetId="55">[0]!_3S0830101</definedName>
    <definedName name="Ponte_31" localSheetId="79">'ANEXO XXIX - NÃO CONFORM.'!Ponte_31</definedName>
    <definedName name="Ponte_31" localSheetId="80">'ANEXO XXIX.a - NÃO CONFOR.'!Ponte_31</definedName>
    <definedName name="Ponte_31" localSheetId="56">[0]!_3S0830101</definedName>
    <definedName name="Ponte_31" localSheetId="57">[0]!_3S0830101</definedName>
    <definedName name="Ponte_31" localSheetId="58">[0]!_3S0830101</definedName>
    <definedName name="Ponte_31" localSheetId="59">[0]!_3S0830101</definedName>
    <definedName name="Ponte_31" localSheetId="60">[0]!_3S0830101</definedName>
    <definedName name="Ponte_31" localSheetId="61">[0]!_3S0830101</definedName>
    <definedName name="Ponte_31" localSheetId="62">'ANEXO XXVI.a - VMD'!Ponte_31</definedName>
    <definedName name="Ponte_31" localSheetId="74">'ANEXO XXVI.m -SONDAGEM'!Ponte_31</definedName>
    <definedName name="Ponte_31" localSheetId="77">'ANEXO XXVII - LEVANT. TB...'!Ponte_31</definedName>
    <definedName name="Ponte_31" localSheetId="78">'ANEXO XXVIII - Mod. Med. TB_RP'!Ponte_31</definedName>
    <definedName name="Ponte_31">Ponte_31</definedName>
    <definedName name="Ponte_33" localSheetId="21">#N/A</definedName>
    <definedName name="Ponte_33" localSheetId="22">#N/A</definedName>
    <definedName name="Ponte_33" localSheetId="28">#N/A</definedName>
    <definedName name="Ponte_33" localSheetId="23">#N/A</definedName>
    <definedName name="Ponte_33" localSheetId="24">#N/A</definedName>
    <definedName name="Ponte_33" localSheetId="25">#N/A</definedName>
    <definedName name="Ponte_33" localSheetId="26">#N/A</definedName>
    <definedName name="Ponte_33" localSheetId="27">#N/A</definedName>
    <definedName name="Ponte_33" localSheetId="29">#N/A</definedName>
    <definedName name="Ponte_33" localSheetId="30">#N/A</definedName>
    <definedName name="Ponte_33" localSheetId="31">#N/A</definedName>
    <definedName name="Ponte_33" localSheetId="32">#N/A</definedName>
    <definedName name="Ponte_33" localSheetId="33">#N/A</definedName>
    <definedName name="Ponte_33" localSheetId="47">#N/A</definedName>
    <definedName name="Ponte_33" localSheetId="44">'ANEXO XVI - Padrão de Desempen'!Ponte_33</definedName>
    <definedName name="Ponte_33" localSheetId="46">#N/A</definedName>
    <definedName name="Ponte_33" localSheetId="48">#N/A</definedName>
    <definedName name="Ponte_33" localSheetId="81">#N/A</definedName>
    <definedName name="Ponte_33" localSheetId="49">#N/A</definedName>
    <definedName name="Ponte_33" localSheetId="50">#N/A</definedName>
    <definedName name="Ponte_33" localSheetId="51">#N/A</definedName>
    <definedName name="Ponte_33" localSheetId="52">#N/A</definedName>
    <definedName name="Ponte_33" localSheetId="53">#N/A</definedName>
    <definedName name="Ponte_33" localSheetId="54">#N/A</definedName>
    <definedName name="Ponte_33" localSheetId="55">#N/A</definedName>
    <definedName name="Ponte_33" localSheetId="79">'ANEXO XXIX - NÃO CONFORM.'!Ponte_33</definedName>
    <definedName name="Ponte_33" localSheetId="80">'ANEXO XXIX.a - NÃO CONFOR.'!Ponte_33</definedName>
    <definedName name="Ponte_33" localSheetId="56">#N/A</definedName>
    <definedName name="Ponte_33" localSheetId="57">#N/A</definedName>
    <definedName name="Ponte_33" localSheetId="58">#N/A</definedName>
    <definedName name="Ponte_33" localSheetId="59">#N/A</definedName>
    <definedName name="Ponte_33" localSheetId="60">#N/A</definedName>
    <definedName name="Ponte_33" localSheetId="61">#N/A</definedName>
    <definedName name="Ponte_33" localSheetId="62">'ANEXO XXVI.a - VMD'!Ponte_33</definedName>
    <definedName name="Ponte_33" localSheetId="74">'ANEXO XXVI.m -SONDAGEM'!Ponte_33</definedName>
    <definedName name="Ponte_33" localSheetId="77">'ANEXO XXVII - LEVANT. TB...'!Ponte_33</definedName>
    <definedName name="Ponte_33" localSheetId="78">'ANEXO XXVIII - Mod. Med. TB_RP'!Ponte_33</definedName>
    <definedName name="Ponte_33">Ponte_33</definedName>
    <definedName name="Ponte_34" localSheetId="21">#N/A</definedName>
    <definedName name="Ponte_34" localSheetId="22">#N/A</definedName>
    <definedName name="Ponte_34" localSheetId="28">#N/A</definedName>
    <definedName name="Ponte_34" localSheetId="23">#N/A</definedName>
    <definedName name="Ponte_34" localSheetId="24">#N/A</definedName>
    <definedName name="Ponte_34" localSheetId="25">#N/A</definedName>
    <definedName name="Ponte_34" localSheetId="26">#N/A</definedName>
    <definedName name="Ponte_34" localSheetId="27">#N/A</definedName>
    <definedName name="Ponte_34" localSheetId="29">#N/A</definedName>
    <definedName name="Ponte_34" localSheetId="30">#N/A</definedName>
    <definedName name="Ponte_34" localSheetId="31">#N/A</definedName>
    <definedName name="Ponte_34" localSheetId="32">#N/A</definedName>
    <definedName name="Ponte_34" localSheetId="33">#N/A</definedName>
    <definedName name="Ponte_34" localSheetId="47">#N/A</definedName>
    <definedName name="Ponte_34" localSheetId="44">'ANEXO XVI - Padrão de Desempen'!Ponte_34</definedName>
    <definedName name="Ponte_34" localSheetId="46">#N/A</definedName>
    <definedName name="Ponte_34" localSheetId="48">#N/A</definedName>
    <definedName name="Ponte_34" localSheetId="81">#N/A</definedName>
    <definedName name="Ponte_34" localSheetId="49">#N/A</definedName>
    <definedName name="Ponte_34" localSheetId="50">#N/A</definedName>
    <definedName name="Ponte_34" localSheetId="51">#N/A</definedName>
    <definedName name="Ponte_34" localSheetId="52">#N/A</definedName>
    <definedName name="Ponte_34" localSheetId="53">#N/A</definedName>
    <definedName name="Ponte_34" localSheetId="54">#N/A</definedName>
    <definedName name="Ponte_34" localSheetId="55">#N/A</definedName>
    <definedName name="Ponte_34" localSheetId="79">'ANEXO XXIX - NÃO CONFORM.'!Ponte_34</definedName>
    <definedName name="Ponte_34" localSheetId="80">'ANEXO XXIX.a - NÃO CONFOR.'!Ponte_34</definedName>
    <definedName name="Ponte_34" localSheetId="56">#N/A</definedName>
    <definedName name="Ponte_34" localSheetId="57">#N/A</definedName>
    <definedName name="Ponte_34" localSheetId="58">#N/A</definedName>
    <definedName name="Ponte_34" localSheetId="59">#N/A</definedName>
    <definedName name="Ponte_34" localSheetId="60">#N/A</definedName>
    <definedName name="Ponte_34" localSheetId="61">#N/A</definedName>
    <definedName name="Ponte_34" localSheetId="62">'ANEXO XXVI.a - VMD'!Ponte_34</definedName>
    <definedName name="Ponte_34" localSheetId="74">'ANEXO XXVI.m -SONDAGEM'!Ponte_34</definedName>
    <definedName name="Ponte_34" localSheetId="77">'ANEXO XXVII - LEVANT. TB...'!Ponte_34</definedName>
    <definedName name="Ponte_34" localSheetId="78">'ANEXO XXVIII - Mod. Med. TB_RP'!Ponte_34</definedName>
    <definedName name="Ponte_34">Ponte_34</definedName>
    <definedName name="Ponte_35" localSheetId="21">#N/A</definedName>
    <definedName name="Ponte_35" localSheetId="22">#N/A</definedName>
    <definedName name="Ponte_35" localSheetId="28">#N/A</definedName>
    <definedName name="Ponte_35" localSheetId="23">#N/A</definedName>
    <definedName name="Ponte_35" localSheetId="24">#N/A</definedName>
    <definedName name="Ponte_35" localSheetId="25">#N/A</definedName>
    <definedName name="Ponte_35" localSheetId="26">#N/A</definedName>
    <definedName name="Ponte_35" localSheetId="27">#N/A</definedName>
    <definedName name="Ponte_35" localSheetId="29">#N/A</definedName>
    <definedName name="Ponte_35" localSheetId="30">#N/A</definedName>
    <definedName name="Ponte_35" localSheetId="31">#N/A</definedName>
    <definedName name="Ponte_35" localSheetId="32">#N/A</definedName>
    <definedName name="Ponte_35" localSheetId="33">#N/A</definedName>
    <definedName name="Ponte_35" localSheetId="47">#N/A</definedName>
    <definedName name="Ponte_35" localSheetId="44">'ANEXO XVI - Padrão de Desempen'!Ponte_35</definedName>
    <definedName name="Ponte_35" localSheetId="46">#N/A</definedName>
    <definedName name="Ponte_35" localSheetId="48">#N/A</definedName>
    <definedName name="Ponte_35" localSheetId="81">#N/A</definedName>
    <definedName name="Ponte_35" localSheetId="49">#N/A</definedName>
    <definedName name="Ponte_35" localSheetId="50">#N/A</definedName>
    <definedName name="Ponte_35" localSheetId="51">#N/A</definedName>
    <definedName name="Ponte_35" localSheetId="52">#N/A</definedName>
    <definedName name="Ponte_35" localSheetId="53">#N/A</definedName>
    <definedName name="Ponte_35" localSheetId="54">#N/A</definedName>
    <definedName name="Ponte_35" localSheetId="55">#N/A</definedName>
    <definedName name="Ponte_35" localSheetId="79">'ANEXO XXIX - NÃO CONFORM.'!Ponte_35</definedName>
    <definedName name="Ponte_35" localSheetId="80">'ANEXO XXIX.a - NÃO CONFOR.'!Ponte_35</definedName>
    <definedName name="Ponte_35" localSheetId="56">#N/A</definedName>
    <definedName name="Ponte_35" localSheetId="57">#N/A</definedName>
    <definedName name="Ponte_35" localSheetId="58">#N/A</definedName>
    <definedName name="Ponte_35" localSheetId="59">#N/A</definedName>
    <definedName name="Ponte_35" localSheetId="60">#N/A</definedName>
    <definedName name="Ponte_35" localSheetId="61">#N/A</definedName>
    <definedName name="Ponte_35" localSheetId="62">'ANEXO XXVI.a - VMD'!Ponte_35</definedName>
    <definedName name="Ponte_35" localSheetId="74">'ANEXO XXVI.m -SONDAGEM'!Ponte_35</definedName>
    <definedName name="Ponte_35" localSheetId="77">'ANEXO XXVII - LEVANT. TB...'!Ponte_35</definedName>
    <definedName name="Ponte_35" localSheetId="78">'ANEXO XXVIII - Mod. Med. TB_RP'!Ponte_35</definedName>
    <definedName name="Ponte_35">Ponte_35</definedName>
    <definedName name="Ponte_36" localSheetId="21">#N/A</definedName>
    <definedName name="Ponte_36" localSheetId="22">#N/A</definedName>
    <definedName name="Ponte_36" localSheetId="28">#N/A</definedName>
    <definedName name="Ponte_36" localSheetId="23">#N/A</definedName>
    <definedName name="Ponte_36" localSheetId="24">#N/A</definedName>
    <definedName name="Ponte_36" localSheetId="25">#N/A</definedName>
    <definedName name="Ponte_36" localSheetId="26">#N/A</definedName>
    <definedName name="Ponte_36" localSheetId="27">#N/A</definedName>
    <definedName name="Ponte_36" localSheetId="29">#N/A</definedName>
    <definedName name="Ponte_36" localSheetId="30">#N/A</definedName>
    <definedName name="Ponte_36" localSheetId="31">#N/A</definedName>
    <definedName name="Ponte_36" localSheetId="32">#N/A</definedName>
    <definedName name="Ponte_36" localSheetId="33">#N/A</definedName>
    <definedName name="Ponte_36" localSheetId="47">#N/A</definedName>
    <definedName name="Ponte_36" localSheetId="44">'ANEXO XVI - Padrão de Desempen'!Ponte_36</definedName>
    <definedName name="Ponte_36" localSheetId="46">#N/A</definedName>
    <definedName name="Ponte_36" localSheetId="48">#N/A</definedName>
    <definedName name="Ponte_36" localSheetId="81">#N/A</definedName>
    <definedName name="Ponte_36" localSheetId="49">#N/A</definedName>
    <definedName name="Ponte_36" localSheetId="50">#N/A</definedName>
    <definedName name="Ponte_36" localSheetId="51">#N/A</definedName>
    <definedName name="Ponte_36" localSheetId="52">#N/A</definedName>
    <definedName name="Ponte_36" localSheetId="53">#N/A</definedName>
    <definedName name="Ponte_36" localSheetId="54">#N/A</definedName>
    <definedName name="Ponte_36" localSheetId="55">#N/A</definedName>
    <definedName name="Ponte_36" localSheetId="79">'ANEXO XXIX - NÃO CONFORM.'!Ponte_36</definedName>
    <definedName name="Ponte_36" localSheetId="80">'ANEXO XXIX.a - NÃO CONFOR.'!Ponte_36</definedName>
    <definedName name="Ponte_36" localSheetId="56">#N/A</definedName>
    <definedName name="Ponte_36" localSheetId="57">#N/A</definedName>
    <definedName name="Ponte_36" localSheetId="58">#N/A</definedName>
    <definedName name="Ponte_36" localSheetId="59">#N/A</definedName>
    <definedName name="Ponte_36" localSheetId="60">#N/A</definedName>
    <definedName name="Ponte_36" localSheetId="61">#N/A</definedName>
    <definedName name="Ponte_36" localSheetId="62">'ANEXO XXVI.a - VMD'!Ponte_36</definedName>
    <definedName name="Ponte_36" localSheetId="74">'ANEXO XXVI.m -SONDAGEM'!Ponte_36</definedName>
    <definedName name="Ponte_36" localSheetId="77">'ANEXO XXVII - LEVANT. TB...'!Ponte_36</definedName>
    <definedName name="Ponte_36" localSheetId="78">'ANEXO XXVIII - Mod. Med. TB_RP'!Ponte_36</definedName>
    <definedName name="Ponte_36">Ponte_36</definedName>
    <definedName name="Ponte_37" localSheetId="21">#N/A</definedName>
    <definedName name="Ponte_37" localSheetId="22">#N/A</definedName>
    <definedName name="Ponte_37" localSheetId="28">#N/A</definedName>
    <definedName name="Ponte_37" localSheetId="23">#N/A</definedName>
    <definedName name="Ponte_37" localSheetId="24">#N/A</definedName>
    <definedName name="Ponte_37" localSheetId="25">#N/A</definedName>
    <definedName name="Ponte_37" localSheetId="26">#N/A</definedName>
    <definedName name="Ponte_37" localSheetId="27">#N/A</definedName>
    <definedName name="Ponte_37" localSheetId="29">#N/A</definedName>
    <definedName name="Ponte_37" localSheetId="30">#N/A</definedName>
    <definedName name="Ponte_37" localSheetId="31">#N/A</definedName>
    <definedName name="Ponte_37" localSheetId="32">#N/A</definedName>
    <definedName name="Ponte_37" localSheetId="33">#N/A</definedName>
    <definedName name="Ponte_37" localSheetId="47">#N/A</definedName>
    <definedName name="Ponte_37" localSheetId="44">'ANEXO XVI - Padrão de Desempen'!Ponte_37</definedName>
    <definedName name="Ponte_37" localSheetId="46">#N/A</definedName>
    <definedName name="Ponte_37" localSheetId="48">#N/A</definedName>
    <definedName name="Ponte_37" localSheetId="81">#N/A</definedName>
    <definedName name="Ponte_37" localSheetId="49">#N/A</definedName>
    <definedName name="Ponte_37" localSheetId="50">#N/A</definedName>
    <definedName name="Ponte_37" localSheetId="51">#N/A</definedName>
    <definedName name="Ponte_37" localSheetId="52">#N/A</definedName>
    <definedName name="Ponte_37" localSheetId="53">#N/A</definedName>
    <definedName name="Ponte_37" localSheetId="54">#N/A</definedName>
    <definedName name="Ponte_37" localSheetId="55">#N/A</definedName>
    <definedName name="Ponte_37" localSheetId="79">'ANEXO XXIX - NÃO CONFORM.'!Ponte_37</definedName>
    <definedName name="Ponte_37" localSheetId="80">'ANEXO XXIX.a - NÃO CONFOR.'!Ponte_37</definedName>
    <definedName name="Ponte_37" localSheetId="56">#N/A</definedName>
    <definedName name="Ponte_37" localSheetId="57">#N/A</definedName>
    <definedName name="Ponte_37" localSheetId="58">#N/A</definedName>
    <definedName name="Ponte_37" localSheetId="59">#N/A</definedName>
    <definedName name="Ponte_37" localSheetId="60">#N/A</definedName>
    <definedName name="Ponte_37" localSheetId="61">#N/A</definedName>
    <definedName name="Ponte_37" localSheetId="62">'ANEXO XXVI.a - VMD'!Ponte_37</definedName>
    <definedName name="Ponte_37" localSheetId="74">'ANEXO XXVI.m -SONDAGEM'!Ponte_37</definedName>
    <definedName name="Ponte_37" localSheetId="77">'ANEXO XXVII - LEVANT. TB...'!Ponte_37</definedName>
    <definedName name="Ponte_37" localSheetId="78">'ANEXO XXVIII - Mod. Med. TB_RP'!Ponte_37</definedName>
    <definedName name="Ponte_37">Ponte_37</definedName>
    <definedName name="Ponte_38" localSheetId="21">#N/A</definedName>
    <definedName name="Ponte_38" localSheetId="22">#N/A</definedName>
    <definedName name="Ponte_38" localSheetId="28">#N/A</definedName>
    <definedName name="Ponte_38" localSheetId="23">#N/A</definedName>
    <definedName name="Ponte_38" localSheetId="24">#N/A</definedName>
    <definedName name="Ponte_38" localSheetId="25">#N/A</definedName>
    <definedName name="Ponte_38" localSheetId="26">#N/A</definedName>
    <definedName name="Ponte_38" localSheetId="27">#N/A</definedName>
    <definedName name="Ponte_38" localSheetId="29">#N/A</definedName>
    <definedName name="Ponte_38" localSheetId="30">#N/A</definedName>
    <definedName name="Ponte_38" localSheetId="31">#N/A</definedName>
    <definedName name="Ponte_38" localSheetId="32">#N/A</definedName>
    <definedName name="Ponte_38" localSheetId="33">#N/A</definedName>
    <definedName name="Ponte_38" localSheetId="47">#N/A</definedName>
    <definedName name="Ponte_38" localSheetId="44">'ANEXO XVI - Padrão de Desempen'!Ponte_38</definedName>
    <definedName name="Ponte_38" localSheetId="46">#N/A</definedName>
    <definedName name="Ponte_38" localSheetId="48">#N/A</definedName>
    <definedName name="Ponte_38" localSheetId="81">#N/A</definedName>
    <definedName name="Ponte_38" localSheetId="49">#N/A</definedName>
    <definedName name="Ponte_38" localSheetId="50">#N/A</definedName>
    <definedName name="Ponte_38" localSheetId="51">#N/A</definedName>
    <definedName name="Ponte_38" localSheetId="52">#N/A</definedName>
    <definedName name="Ponte_38" localSheetId="53">#N/A</definedName>
    <definedName name="Ponte_38" localSheetId="54">#N/A</definedName>
    <definedName name="Ponte_38" localSheetId="55">#N/A</definedName>
    <definedName name="Ponte_38" localSheetId="79">'ANEXO XXIX - NÃO CONFORM.'!Ponte_38</definedName>
    <definedName name="Ponte_38" localSheetId="80">'ANEXO XXIX.a - NÃO CONFOR.'!Ponte_38</definedName>
    <definedName name="Ponte_38" localSheetId="56">#N/A</definedName>
    <definedName name="Ponte_38" localSheetId="57">#N/A</definedName>
    <definedName name="Ponte_38" localSheetId="58">#N/A</definedName>
    <definedName name="Ponte_38" localSheetId="59">#N/A</definedName>
    <definedName name="Ponte_38" localSheetId="60">#N/A</definedName>
    <definedName name="Ponte_38" localSheetId="61">#N/A</definedName>
    <definedName name="Ponte_38" localSheetId="62">'ANEXO XXVI.a - VMD'!Ponte_38</definedName>
    <definedName name="Ponte_38" localSheetId="74">'ANEXO XXVI.m -SONDAGEM'!Ponte_38</definedName>
    <definedName name="Ponte_38" localSheetId="77">'ANEXO XXVII - LEVANT. TB...'!Ponte_38</definedName>
    <definedName name="Ponte_38" localSheetId="78">'ANEXO XXVIII - Mod. Med. TB_RP'!Ponte_38</definedName>
    <definedName name="Ponte_38">Ponte_38</definedName>
    <definedName name="Ponte_39" localSheetId="21">#N/A</definedName>
    <definedName name="Ponte_39" localSheetId="22">#N/A</definedName>
    <definedName name="Ponte_39" localSheetId="28">#N/A</definedName>
    <definedName name="Ponte_39" localSheetId="23">#N/A</definedName>
    <definedName name="Ponte_39" localSheetId="24">#N/A</definedName>
    <definedName name="Ponte_39" localSheetId="25">#N/A</definedName>
    <definedName name="Ponte_39" localSheetId="26">#N/A</definedName>
    <definedName name="Ponte_39" localSheetId="27">#N/A</definedName>
    <definedName name="Ponte_39" localSheetId="29">#N/A</definedName>
    <definedName name="Ponte_39" localSheetId="30">#N/A</definedName>
    <definedName name="Ponte_39" localSheetId="31">#N/A</definedName>
    <definedName name="Ponte_39" localSheetId="32">#N/A</definedName>
    <definedName name="Ponte_39" localSheetId="33">#N/A</definedName>
    <definedName name="Ponte_39" localSheetId="47">#N/A</definedName>
    <definedName name="Ponte_39" localSheetId="44">'ANEXO XVI - Padrão de Desempen'!Ponte_39</definedName>
    <definedName name="Ponte_39" localSheetId="46">#N/A</definedName>
    <definedName name="Ponte_39" localSheetId="48">#N/A</definedName>
    <definedName name="Ponte_39" localSheetId="81">#N/A</definedName>
    <definedName name="Ponte_39" localSheetId="49">#N/A</definedName>
    <definedName name="Ponte_39" localSheetId="50">#N/A</definedName>
    <definedName name="Ponte_39" localSheetId="51">#N/A</definedName>
    <definedName name="Ponte_39" localSheetId="52">#N/A</definedName>
    <definedName name="Ponte_39" localSheetId="53">#N/A</definedName>
    <definedName name="Ponte_39" localSheetId="54">#N/A</definedName>
    <definedName name="Ponte_39" localSheetId="55">#N/A</definedName>
    <definedName name="Ponte_39" localSheetId="79">'ANEXO XXIX - NÃO CONFORM.'!Ponte_39</definedName>
    <definedName name="Ponte_39" localSheetId="80">'ANEXO XXIX.a - NÃO CONFOR.'!Ponte_39</definedName>
    <definedName name="Ponte_39" localSheetId="56">#N/A</definedName>
    <definedName name="Ponte_39" localSheetId="57">#N/A</definedName>
    <definedName name="Ponte_39" localSheetId="58">#N/A</definedName>
    <definedName name="Ponte_39" localSheetId="59">#N/A</definedName>
    <definedName name="Ponte_39" localSheetId="60">#N/A</definedName>
    <definedName name="Ponte_39" localSheetId="61">#N/A</definedName>
    <definedName name="Ponte_39" localSheetId="62">'ANEXO XXVI.a - VMD'!Ponte_39</definedName>
    <definedName name="Ponte_39" localSheetId="74">'ANEXO XXVI.m -SONDAGEM'!Ponte_39</definedName>
    <definedName name="Ponte_39" localSheetId="77">'ANEXO XXVII - LEVANT. TB...'!Ponte_39</definedName>
    <definedName name="Ponte_39" localSheetId="78">'ANEXO XXVIII - Mod. Med. TB_RP'!Ponte_39</definedName>
    <definedName name="Ponte_39">Ponte_39</definedName>
    <definedName name="Ponte_4" localSheetId="21">#N/A</definedName>
    <definedName name="Ponte_4" localSheetId="22">#N/A</definedName>
    <definedName name="Ponte_4" localSheetId="28">#N/A</definedName>
    <definedName name="Ponte_4" localSheetId="23">#N/A</definedName>
    <definedName name="Ponte_4" localSheetId="24">#N/A</definedName>
    <definedName name="Ponte_4" localSheetId="25">#N/A</definedName>
    <definedName name="Ponte_4" localSheetId="26">#N/A</definedName>
    <definedName name="Ponte_4" localSheetId="27">#N/A</definedName>
    <definedName name="Ponte_4" localSheetId="29">#N/A</definedName>
    <definedName name="Ponte_4" localSheetId="30">#N/A</definedName>
    <definedName name="Ponte_4" localSheetId="31">#N/A</definedName>
    <definedName name="Ponte_4" localSheetId="32">#N/A</definedName>
    <definedName name="Ponte_4" localSheetId="33">#N/A</definedName>
    <definedName name="Ponte_4" localSheetId="47">#N/A</definedName>
    <definedName name="Ponte_4" localSheetId="44">'ANEXO XVI - Padrão de Desempen'!Ponte_4</definedName>
    <definedName name="Ponte_4" localSheetId="46">#N/A</definedName>
    <definedName name="Ponte_4" localSheetId="48">#N/A</definedName>
    <definedName name="Ponte_4" localSheetId="81">#N/A</definedName>
    <definedName name="Ponte_4" localSheetId="49">#N/A</definedName>
    <definedName name="Ponte_4" localSheetId="50">#N/A</definedName>
    <definedName name="Ponte_4" localSheetId="51">#N/A</definedName>
    <definedName name="Ponte_4" localSheetId="52">#N/A</definedName>
    <definedName name="Ponte_4" localSheetId="53">#N/A</definedName>
    <definedName name="Ponte_4" localSheetId="54">#N/A</definedName>
    <definedName name="Ponte_4" localSheetId="55">#N/A</definedName>
    <definedName name="Ponte_4" localSheetId="79">'ANEXO XXIX - NÃO CONFORM.'!Ponte_4</definedName>
    <definedName name="Ponte_4" localSheetId="80">'ANEXO XXIX.a - NÃO CONFOR.'!Ponte_4</definedName>
    <definedName name="Ponte_4" localSheetId="56">#N/A</definedName>
    <definedName name="Ponte_4" localSheetId="57">#N/A</definedName>
    <definedName name="Ponte_4" localSheetId="58">#N/A</definedName>
    <definedName name="Ponte_4" localSheetId="59">#N/A</definedName>
    <definedName name="Ponte_4" localSheetId="60">#N/A</definedName>
    <definedName name="Ponte_4" localSheetId="61">#N/A</definedName>
    <definedName name="Ponte_4" localSheetId="62">'ANEXO XXVI.a - VMD'!Ponte_4</definedName>
    <definedName name="Ponte_4" localSheetId="74">'ANEXO XXVI.m -SONDAGEM'!Ponte_4</definedName>
    <definedName name="Ponte_4" localSheetId="77">'ANEXO XXVII - LEVANT. TB...'!Ponte_4</definedName>
    <definedName name="Ponte_4" localSheetId="78">'ANEXO XXVIII - Mod. Med. TB_RP'!Ponte_4</definedName>
    <definedName name="Ponte_4">Ponte_4</definedName>
    <definedName name="Ponte_40" localSheetId="21">#N/A</definedName>
    <definedName name="Ponte_40" localSheetId="22">#N/A</definedName>
    <definedName name="Ponte_40" localSheetId="28">#N/A</definedName>
    <definedName name="Ponte_40" localSheetId="23">#N/A</definedName>
    <definedName name="Ponte_40" localSheetId="24">#N/A</definedName>
    <definedName name="Ponte_40" localSheetId="25">#N/A</definedName>
    <definedName name="Ponte_40" localSheetId="26">#N/A</definedName>
    <definedName name="Ponte_40" localSheetId="27">#N/A</definedName>
    <definedName name="Ponte_40" localSheetId="29">#N/A</definedName>
    <definedName name="Ponte_40" localSheetId="30">#N/A</definedName>
    <definedName name="Ponte_40" localSheetId="31">#N/A</definedName>
    <definedName name="Ponte_40" localSheetId="32">#N/A</definedName>
    <definedName name="Ponte_40" localSheetId="33">#N/A</definedName>
    <definedName name="Ponte_40" localSheetId="47">#N/A</definedName>
    <definedName name="Ponte_40" localSheetId="44">'ANEXO XVI - Padrão de Desempen'!Ponte_40</definedName>
    <definedName name="Ponte_40" localSheetId="46">#N/A</definedName>
    <definedName name="Ponte_40" localSheetId="48">#N/A</definedName>
    <definedName name="Ponte_40" localSheetId="81">#N/A</definedName>
    <definedName name="Ponte_40" localSheetId="49">#N/A</definedName>
    <definedName name="Ponte_40" localSheetId="50">#N/A</definedName>
    <definedName name="Ponte_40" localSheetId="51">#N/A</definedName>
    <definedName name="Ponte_40" localSheetId="52">#N/A</definedName>
    <definedName name="Ponte_40" localSheetId="53">#N/A</definedName>
    <definedName name="Ponte_40" localSheetId="54">#N/A</definedName>
    <definedName name="Ponte_40" localSheetId="55">#N/A</definedName>
    <definedName name="Ponte_40" localSheetId="79">'ANEXO XXIX - NÃO CONFORM.'!Ponte_40</definedName>
    <definedName name="Ponte_40" localSheetId="80">'ANEXO XXIX.a - NÃO CONFOR.'!Ponte_40</definedName>
    <definedName name="Ponte_40" localSheetId="56">#N/A</definedName>
    <definedName name="Ponte_40" localSheetId="57">#N/A</definedName>
    <definedName name="Ponte_40" localSheetId="58">#N/A</definedName>
    <definedName name="Ponte_40" localSheetId="59">#N/A</definedName>
    <definedName name="Ponte_40" localSheetId="60">#N/A</definedName>
    <definedName name="Ponte_40" localSheetId="61">#N/A</definedName>
    <definedName name="Ponte_40" localSheetId="62">'ANEXO XXVI.a - VMD'!Ponte_40</definedName>
    <definedName name="Ponte_40" localSheetId="74">'ANEXO XXVI.m -SONDAGEM'!Ponte_40</definedName>
    <definedName name="Ponte_40" localSheetId="77">'ANEXO XXVII - LEVANT. TB...'!Ponte_40</definedName>
    <definedName name="Ponte_40" localSheetId="78">'ANEXO XXVIII - Mod. Med. TB_RP'!Ponte_40</definedName>
    <definedName name="Ponte_40">Ponte_40</definedName>
    <definedName name="Ponte_41" localSheetId="21">#N/A</definedName>
    <definedName name="Ponte_41" localSheetId="22">#N/A</definedName>
    <definedName name="Ponte_41" localSheetId="28">#N/A</definedName>
    <definedName name="Ponte_41" localSheetId="23">#N/A</definedName>
    <definedName name="Ponte_41" localSheetId="24">#N/A</definedName>
    <definedName name="Ponte_41" localSheetId="25">#N/A</definedName>
    <definedName name="Ponte_41" localSheetId="26">#N/A</definedName>
    <definedName name="Ponte_41" localSheetId="27">#N/A</definedName>
    <definedName name="Ponte_41" localSheetId="29">#N/A</definedName>
    <definedName name="Ponte_41" localSheetId="30">#N/A</definedName>
    <definedName name="Ponte_41" localSheetId="31">#N/A</definedName>
    <definedName name="Ponte_41" localSheetId="32">#N/A</definedName>
    <definedName name="Ponte_41" localSheetId="33">#N/A</definedName>
    <definedName name="Ponte_41" localSheetId="47">#N/A</definedName>
    <definedName name="Ponte_41" localSheetId="44">'ANEXO XVI - Padrão de Desempen'!Ponte_41</definedName>
    <definedName name="Ponte_41" localSheetId="46">#N/A</definedName>
    <definedName name="Ponte_41" localSheetId="48">#N/A</definedName>
    <definedName name="Ponte_41" localSheetId="81">#N/A</definedName>
    <definedName name="Ponte_41" localSheetId="49">#N/A</definedName>
    <definedName name="Ponte_41" localSheetId="50">#N/A</definedName>
    <definedName name="Ponte_41" localSheetId="51">#N/A</definedName>
    <definedName name="Ponte_41" localSheetId="52">#N/A</definedName>
    <definedName name="Ponte_41" localSheetId="53">#N/A</definedName>
    <definedName name="Ponte_41" localSheetId="54">#N/A</definedName>
    <definedName name="Ponte_41" localSheetId="55">#N/A</definedName>
    <definedName name="Ponte_41" localSheetId="79">'ANEXO XXIX - NÃO CONFORM.'!Ponte_41</definedName>
    <definedName name="Ponte_41" localSheetId="80">'ANEXO XXIX.a - NÃO CONFOR.'!Ponte_41</definedName>
    <definedName name="Ponte_41" localSheetId="56">#N/A</definedName>
    <definedName name="Ponte_41" localSheetId="57">#N/A</definedName>
    <definedName name="Ponte_41" localSheetId="58">#N/A</definedName>
    <definedName name="Ponte_41" localSheetId="59">#N/A</definedName>
    <definedName name="Ponte_41" localSheetId="60">#N/A</definedName>
    <definedName name="Ponte_41" localSheetId="61">#N/A</definedName>
    <definedName name="Ponte_41" localSheetId="62">'ANEXO XXVI.a - VMD'!Ponte_41</definedName>
    <definedName name="Ponte_41" localSheetId="74">'ANEXO XXVI.m -SONDAGEM'!Ponte_41</definedName>
    <definedName name="Ponte_41" localSheetId="77">'ANEXO XXVII - LEVANT. TB...'!Ponte_41</definedName>
    <definedName name="Ponte_41" localSheetId="78">'ANEXO XXVIII - Mod. Med. TB_RP'!Ponte_41</definedName>
    <definedName name="Ponte_41">Ponte_41</definedName>
    <definedName name="Ponte_42" localSheetId="21">#N/A</definedName>
    <definedName name="Ponte_42" localSheetId="22">#N/A</definedName>
    <definedName name="Ponte_42" localSheetId="28">#N/A</definedName>
    <definedName name="Ponte_42" localSheetId="23">#N/A</definedName>
    <definedName name="Ponte_42" localSheetId="24">#N/A</definedName>
    <definedName name="Ponte_42" localSheetId="25">#N/A</definedName>
    <definedName name="Ponte_42" localSheetId="26">#N/A</definedName>
    <definedName name="Ponte_42" localSheetId="27">#N/A</definedName>
    <definedName name="Ponte_42" localSheetId="29">#N/A</definedName>
    <definedName name="Ponte_42" localSheetId="30">#N/A</definedName>
    <definedName name="Ponte_42" localSheetId="31">#N/A</definedName>
    <definedName name="Ponte_42" localSheetId="32">#N/A</definedName>
    <definedName name="Ponte_42" localSheetId="33">#N/A</definedName>
    <definedName name="Ponte_42" localSheetId="47">#N/A</definedName>
    <definedName name="Ponte_42" localSheetId="44">'ANEXO XVI - Padrão de Desempen'!Ponte_42</definedName>
    <definedName name="Ponte_42" localSheetId="46">#N/A</definedName>
    <definedName name="Ponte_42" localSheetId="48">#N/A</definedName>
    <definedName name="Ponte_42" localSheetId="81">#N/A</definedName>
    <definedName name="Ponte_42" localSheetId="49">#N/A</definedName>
    <definedName name="Ponte_42" localSheetId="50">#N/A</definedName>
    <definedName name="Ponte_42" localSheetId="51">#N/A</definedName>
    <definedName name="Ponte_42" localSheetId="52">#N/A</definedName>
    <definedName name="Ponte_42" localSheetId="53">#N/A</definedName>
    <definedName name="Ponte_42" localSheetId="54">#N/A</definedName>
    <definedName name="Ponte_42" localSheetId="55">#N/A</definedName>
    <definedName name="Ponte_42" localSheetId="79">'ANEXO XXIX - NÃO CONFORM.'!Ponte_42</definedName>
    <definedName name="Ponte_42" localSheetId="80">'ANEXO XXIX.a - NÃO CONFOR.'!Ponte_42</definedName>
    <definedName name="Ponte_42" localSheetId="56">#N/A</definedName>
    <definedName name="Ponte_42" localSheetId="57">#N/A</definedName>
    <definedName name="Ponte_42" localSheetId="58">#N/A</definedName>
    <definedName name="Ponte_42" localSheetId="59">#N/A</definedName>
    <definedName name="Ponte_42" localSheetId="60">#N/A</definedName>
    <definedName name="Ponte_42" localSheetId="61">#N/A</definedName>
    <definedName name="Ponte_42" localSheetId="62">'ANEXO XXVI.a - VMD'!Ponte_42</definedName>
    <definedName name="Ponte_42" localSheetId="74">'ANEXO XXVI.m -SONDAGEM'!Ponte_42</definedName>
    <definedName name="Ponte_42" localSheetId="77">'ANEXO XXVII - LEVANT. TB...'!Ponte_42</definedName>
    <definedName name="Ponte_42" localSheetId="78">'ANEXO XXVIII - Mod. Med. TB_RP'!Ponte_42</definedName>
    <definedName name="Ponte_42">Ponte_42</definedName>
    <definedName name="Ponte_43" localSheetId="21">#N/A</definedName>
    <definedName name="Ponte_43" localSheetId="22">#N/A</definedName>
    <definedName name="Ponte_43" localSheetId="28">#N/A</definedName>
    <definedName name="Ponte_43" localSheetId="23">#N/A</definedName>
    <definedName name="Ponte_43" localSheetId="24">#N/A</definedName>
    <definedName name="Ponte_43" localSheetId="25">#N/A</definedName>
    <definedName name="Ponte_43" localSheetId="26">#N/A</definedName>
    <definedName name="Ponte_43" localSheetId="27">#N/A</definedName>
    <definedName name="Ponte_43" localSheetId="29">#N/A</definedName>
    <definedName name="Ponte_43" localSheetId="30">#N/A</definedName>
    <definedName name="Ponte_43" localSheetId="31">#N/A</definedName>
    <definedName name="Ponte_43" localSheetId="32">#N/A</definedName>
    <definedName name="Ponte_43" localSheetId="33">#N/A</definedName>
    <definedName name="Ponte_43" localSheetId="47">#N/A</definedName>
    <definedName name="Ponte_43" localSheetId="44">'ANEXO XVI - Padrão de Desempen'!Ponte_43</definedName>
    <definedName name="Ponte_43" localSheetId="46">#N/A</definedName>
    <definedName name="Ponte_43" localSheetId="48">#N/A</definedName>
    <definedName name="Ponte_43" localSheetId="81">#N/A</definedName>
    <definedName name="Ponte_43" localSheetId="49">#N/A</definedName>
    <definedName name="Ponte_43" localSheetId="50">#N/A</definedName>
    <definedName name="Ponte_43" localSheetId="51">#N/A</definedName>
    <definedName name="Ponte_43" localSheetId="52">#N/A</definedName>
    <definedName name="Ponte_43" localSheetId="53">#N/A</definedName>
    <definedName name="Ponte_43" localSheetId="54">#N/A</definedName>
    <definedName name="Ponte_43" localSheetId="55">#N/A</definedName>
    <definedName name="Ponte_43" localSheetId="79">'ANEXO XXIX - NÃO CONFORM.'!Ponte_43</definedName>
    <definedName name="Ponte_43" localSheetId="80">'ANEXO XXIX.a - NÃO CONFOR.'!Ponte_43</definedName>
    <definedName name="Ponte_43" localSheetId="56">#N/A</definedName>
    <definedName name="Ponte_43" localSheetId="57">#N/A</definedName>
    <definedName name="Ponte_43" localSheetId="58">#N/A</definedName>
    <definedName name="Ponte_43" localSheetId="59">#N/A</definedName>
    <definedName name="Ponte_43" localSheetId="60">#N/A</definedName>
    <definedName name="Ponte_43" localSheetId="61">#N/A</definedName>
    <definedName name="Ponte_43" localSheetId="62">'ANEXO XXVI.a - VMD'!Ponte_43</definedName>
    <definedName name="Ponte_43" localSheetId="74">'ANEXO XXVI.m -SONDAGEM'!Ponte_43</definedName>
    <definedName name="Ponte_43" localSheetId="77">'ANEXO XXVII - LEVANT. TB...'!Ponte_43</definedName>
    <definedName name="Ponte_43" localSheetId="78">'ANEXO XXVIII - Mod. Med. TB_RP'!Ponte_43</definedName>
    <definedName name="Ponte_43">Ponte_43</definedName>
    <definedName name="Ponte_44" localSheetId="21">#N/A</definedName>
    <definedName name="Ponte_44" localSheetId="22">#N/A</definedName>
    <definedName name="Ponte_44" localSheetId="28">#N/A</definedName>
    <definedName name="Ponte_44" localSheetId="23">#N/A</definedName>
    <definedName name="Ponte_44" localSheetId="24">#N/A</definedName>
    <definedName name="Ponte_44" localSheetId="25">#N/A</definedName>
    <definedName name="Ponte_44" localSheetId="26">#N/A</definedName>
    <definedName name="Ponte_44" localSheetId="27">#N/A</definedName>
    <definedName name="Ponte_44" localSheetId="29">#N/A</definedName>
    <definedName name="Ponte_44" localSheetId="30">#N/A</definedName>
    <definedName name="Ponte_44" localSheetId="31">#N/A</definedName>
    <definedName name="Ponte_44" localSheetId="32">#N/A</definedName>
    <definedName name="Ponte_44" localSheetId="33">#N/A</definedName>
    <definedName name="Ponte_44" localSheetId="47">#N/A</definedName>
    <definedName name="Ponte_44" localSheetId="44">'ANEXO XVI - Padrão de Desempen'!Ponte_44</definedName>
    <definedName name="Ponte_44" localSheetId="46">#N/A</definedName>
    <definedName name="Ponte_44" localSheetId="48">#N/A</definedName>
    <definedName name="Ponte_44" localSheetId="81">#N/A</definedName>
    <definedName name="Ponte_44" localSheetId="49">#N/A</definedName>
    <definedName name="Ponte_44" localSheetId="50">#N/A</definedName>
    <definedName name="Ponte_44" localSheetId="51">#N/A</definedName>
    <definedName name="Ponte_44" localSheetId="52">#N/A</definedName>
    <definedName name="Ponte_44" localSheetId="53">#N/A</definedName>
    <definedName name="Ponte_44" localSheetId="54">#N/A</definedName>
    <definedName name="Ponte_44" localSheetId="55">#N/A</definedName>
    <definedName name="Ponte_44" localSheetId="79">'ANEXO XXIX - NÃO CONFORM.'!Ponte_44</definedName>
    <definedName name="Ponte_44" localSheetId="80">'ANEXO XXIX.a - NÃO CONFOR.'!Ponte_44</definedName>
    <definedName name="Ponte_44" localSheetId="56">#N/A</definedName>
    <definedName name="Ponte_44" localSheetId="57">#N/A</definedName>
    <definedName name="Ponte_44" localSheetId="58">#N/A</definedName>
    <definedName name="Ponte_44" localSheetId="59">#N/A</definedName>
    <definedName name="Ponte_44" localSheetId="60">#N/A</definedName>
    <definedName name="Ponte_44" localSheetId="61">#N/A</definedName>
    <definedName name="Ponte_44" localSheetId="62">'ANEXO XXVI.a - VMD'!Ponte_44</definedName>
    <definedName name="Ponte_44" localSheetId="74">'ANEXO XXVI.m -SONDAGEM'!Ponte_44</definedName>
    <definedName name="Ponte_44" localSheetId="77">'ANEXO XXVII - LEVANT. TB...'!Ponte_44</definedName>
    <definedName name="Ponte_44" localSheetId="78">'ANEXO XXVIII - Mod. Med. TB_RP'!Ponte_44</definedName>
    <definedName name="Ponte_44">Ponte_44</definedName>
    <definedName name="Ponte_45" localSheetId="21">#N/A</definedName>
    <definedName name="Ponte_45" localSheetId="22">#N/A</definedName>
    <definedName name="Ponte_45" localSheetId="28">#N/A</definedName>
    <definedName name="Ponte_45" localSheetId="23">#N/A</definedName>
    <definedName name="Ponte_45" localSheetId="24">#N/A</definedName>
    <definedName name="Ponte_45" localSheetId="25">#N/A</definedName>
    <definedName name="Ponte_45" localSheetId="26">#N/A</definedName>
    <definedName name="Ponte_45" localSheetId="27">#N/A</definedName>
    <definedName name="Ponte_45" localSheetId="29">#N/A</definedName>
    <definedName name="Ponte_45" localSheetId="30">#N/A</definedName>
    <definedName name="Ponte_45" localSheetId="31">#N/A</definedName>
    <definedName name="Ponte_45" localSheetId="32">#N/A</definedName>
    <definedName name="Ponte_45" localSheetId="33">#N/A</definedName>
    <definedName name="Ponte_45" localSheetId="47">#N/A</definedName>
    <definedName name="Ponte_45" localSheetId="44">'ANEXO XVI - Padrão de Desempen'!Ponte_45</definedName>
    <definedName name="Ponte_45" localSheetId="46">#N/A</definedName>
    <definedName name="Ponte_45" localSheetId="48">#N/A</definedName>
    <definedName name="Ponte_45" localSheetId="81">#N/A</definedName>
    <definedName name="Ponte_45" localSheetId="49">#N/A</definedName>
    <definedName name="Ponte_45" localSheetId="50">#N/A</definedName>
    <definedName name="Ponte_45" localSheetId="51">#N/A</definedName>
    <definedName name="Ponte_45" localSheetId="52">#N/A</definedName>
    <definedName name="Ponte_45" localSheetId="53">#N/A</definedName>
    <definedName name="Ponte_45" localSheetId="54">#N/A</definedName>
    <definedName name="Ponte_45" localSheetId="55">#N/A</definedName>
    <definedName name="Ponte_45" localSheetId="79">'ANEXO XXIX - NÃO CONFORM.'!Ponte_45</definedName>
    <definedName name="Ponte_45" localSheetId="80">'ANEXO XXIX.a - NÃO CONFOR.'!Ponte_45</definedName>
    <definedName name="Ponte_45" localSheetId="56">#N/A</definedName>
    <definedName name="Ponte_45" localSheetId="57">#N/A</definedName>
    <definedName name="Ponte_45" localSheetId="58">#N/A</definedName>
    <definedName name="Ponte_45" localSheetId="59">#N/A</definedName>
    <definedName name="Ponte_45" localSheetId="60">#N/A</definedName>
    <definedName name="Ponte_45" localSheetId="61">#N/A</definedName>
    <definedName name="Ponte_45" localSheetId="62">'ANEXO XXVI.a - VMD'!Ponte_45</definedName>
    <definedName name="Ponte_45" localSheetId="74">'ANEXO XXVI.m -SONDAGEM'!Ponte_45</definedName>
    <definedName name="Ponte_45" localSheetId="77">'ANEXO XXVII - LEVANT. TB...'!Ponte_45</definedName>
    <definedName name="Ponte_45" localSheetId="78">'ANEXO XXVIII - Mod. Med. TB_RP'!Ponte_45</definedName>
    <definedName name="Ponte_45">Ponte_45</definedName>
    <definedName name="Ponte_46" localSheetId="21">#N/A</definedName>
    <definedName name="Ponte_46" localSheetId="22">#N/A</definedName>
    <definedName name="Ponte_46" localSheetId="28">#N/A</definedName>
    <definedName name="Ponte_46" localSheetId="23">#N/A</definedName>
    <definedName name="Ponte_46" localSheetId="24">#N/A</definedName>
    <definedName name="Ponte_46" localSheetId="25">#N/A</definedName>
    <definedName name="Ponte_46" localSheetId="26">#N/A</definedName>
    <definedName name="Ponte_46" localSheetId="27">#N/A</definedName>
    <definedName name="Ponte_46" localSheetId="29">#N/A</definedName>
    <definedName name="Ponte_46" localSheetId="30">#N/A</definedName>
    <definedName name="Ponte_46" localSheetId="31">#N/A</definedName>
    <definedName name="Ponte_46" localSheetId="32">#N/A</definedName>
    <definedName name="Ponte_46" localSheetId="33">#N/A</definedName>
    <definedName name="Ponte_46" localSheetId="47">#N/A</definedName>
    <definedName name="Ponte_46" localSheetId="44">'ANEXO XVI - Padrão de Desempen'!Ponte_46</definedName>
    <definedName name="Ponte_46" localSheetId="46">#N/A</definedName>
    <definedName name="Ponte_46" localSheetId="48">#N/A</definedName>
    <definedName name="Ponte_46" localSheetId="81">#N/A</definedName>
    <definedName name="Ponte_46" localSheetId="49">#N/A</definedName>
    <definedName name="Ponte_46" localSheetId="50">#N/A</definedName>
    <definedName name="Ponte_46" localSheetId="51">#N/A</definedName>
    <definedName name="Ponte_46" localSheetId="52">#N/A</definedName>
    <definedName name="Ponte_46" localSheetId="53">#N/A</definedName>
    <definedName name="Ponte_46" localSheetId="54">#N/A</definedName>
    <definedName name="Ponte_46" localSheetId="55">#N/A</definedName>
    <definedName name="Ponte_46" localSheetId="79">'ANEXO XXIX - NÃO CONFORM.'!Ponte_46</definedName>
    <definedName name="Ponte_46" localSheetId="80">'ANEXO XXIX.a - NÃO CONFOR.'!Ponte_46</definedName>
    <definedName name="Ponte_46" localSheetId="56">#N/A</definedName>
    <definedName name="Ponte_46" localSheetId="57">#N/A</definedName>
    <definedName name="Ponte_46" localSheetId="58">#N/A</definedName>
    <definedName name="Ponte_46" localSheetId="59">#N/A</definedName>
    <definedName name="Ponte_46" localSheetId="60">#N/A</definedName>
    <definedName name="Ponte_46" localSheetId="61">#N/A</definedName>
    <definedName name="Ponte_46" localSheetId="62">'ANEXO XXVI.a - VMD'!Ponte_46</definedName>
    <definedName name="Ponte_46" localSheetId="74">'ANEXO XXVI.m -SONDAGEM'!Ponte_46</definedName>
    <definedName name="Ponte_46" localSheetId="77">'ANEXO XXVII - LEVANT. TB...'!Ponte_46</definedName>
    <definedName name="Ponte_46" localSheetId="78">'ANEXO XXVIII - Mod. Med. TB_RP'!Ponte_46</definedName>
    <definedName name="Ponte_46">Ponte_46</definedName>
    <definedName name="Ponte_47" localSheetId="21">#N/A</definedName>
    <definedName name="Ponte_47" localSheetId="22">#N/A</definedName>
    <definedName name="Ponte_47" localSheetId="28">#N/A</definedName>
    <definedName name="Ponte_47" localSheetId="23">#N/A</definedName>
    <definedName name="Ponte_47" localSheetId="24">#N/A</definedName>
    <definedName name="Ponte_47" localSheetId="25">#N/A</definedName>
    <definedName name="Ponte_47" localSheetId="26">#N/A</definedName>
    <definedName name="Ponte_47" localSheetId="27">#N/A</definedName>
    <definedName name="Ponte_47" localSheetId="29">#N/A</definedName>
    <definedName name="Ponte_47" localSheetId="30">#N/A</definedName>
    <definedName name="Ponte_47" localSheetId="31">#N/A</definedName>
    <definedName name="Ponte_47" localSheetId="32">#N/A</definedName>
    <definedName name="Ponte_47" localSheetId="33">#N/A</definedName>
    <definedName name="Ponte_47" localSheetId="47">#N/A</definedName>
    <definedName name="Ponte_47" localSheetId="44">'ANEXO XVI - Padrão de Desempen'!Ponte_47</definedName>
    <definedName name="Ponte_47" localSheetId="46">#N/A</definedName>
    <definedName name="Ponte_47" localSheetId="48">#N/A</definedName>
    <definedName name="Ponte_47" localSheetId="81">#N/A</definedName>
    <definedName name="Ponte_47" localSheetId="49">#N/A</definedName>
    <definedName name="Ponte_47" localSheetId="50">#N/A</definedName>
    <definedName name="Ponte_47" localSheetId="51">#N/A</definedName>
    <definedName name="Ponte_47" localSheetId="52">#N/A</definedName>
    <definedName name="Ponte_47" localSheetId="53">#N/A</definedName>
    <definedName name="Ponte_47" localSheetId="54">#N/A</definedName>
    <definedName name="Ponte_47" localSheetId="55">#N/A</definedName>
    <definedName name="Ponte_47" localSheetId="79">'ANEXO XXIX - NÃO CONFORM.'!Ponte_47</definedName>
    <definedName name="Ponte_47" localSheetId="80">'ANEXO XXIX.a - NÃO CONFOR.'!Ponte_47</definedName>
    <definedName name="Ponte_47" localSheetId="56">#N/A</definedName>
    <definedName name="Ponte_47" localSheetId="57">#N/A</definedName>
    <definedName name="Ponte_47" localSheetId="58">#N/A</definedName>
    <definedName name="Ponte_47" localSheetId="59">#N/A</definedName>
    <definedName name="Ponte_47" localSheetId="60">#N/A</definedName>
    <definedName name="Ponte_47" localSheetId="61">#N/A</definedName>
    <definedName name="Ponte_47" localSheetId="62">'ANEXO XXVI.a - VMD'!Ponte_47</definedName>
    <definedName name="Ponte_47" localSheetId="74">'ANEXO XXVI.m -SONDAGEM'!Ponte_47</definedName>
    <definedName name="Ponte_47" localSheetId="77">'ANEXO XXVII - LEVANT. TB...'!Ponte_47</definedName>
    <definedName name="Ponte_47" localSheetId="78">'ANEXO XXVIII - Mod. Med. TB_RP'!Ponte_47</definedName>
    <definedName name="Ponte_47">Ponte_47</definedName>
    <definedName name="Ponte_48" localSheetId="21">#N/A</definedName>
    <definedName name="Ponte_48" localSheetId="22">#N/A</definedName>
    <definedName name="Ponte_48" localSheetId="28">#N/A</definedName>
    <definedName name="Ponte_48" localSheetId="23">#N/A</definedName>
    <definedName name="Ponte_48" localSheetId="24">#N/A</definedName>
    <definedName name="Ponte_48" localSheetId="25">#N/A</definedName>
    <definedName name="Ponte_48" localSheetId="26">#N/A</definedName>
    <definedName name="Ponte_48" localSheetId="27">#N/A</definedName>
    <definedName name="Ponte_48" localSheetId="29">#N/A</definedName>
    <definedName name="Ponte_48" localSheetId="30">#N/A</definedName>
    <definedName name="Ponte_48" localSheetId="31">#N/A</definedName>
    <definedName name="Ponte_48" localSheetId="32">#N/A</definedName>
    <definedName name="Ponte_48" localSheetId="33">#N/A</definedName>
    <definedName name="Ponte_48" localSheetId="47">#N/A</definedName>
    <definedName name="Ponte_48" localSheetId="44">'ANEXO XVI - Padrão de Desempen'!Ponte_48</definedName>
    <definedName name="Ponte_48" localSheetId="46">#N/A</definedName>
    <definedName name="Ponte_48" localSheetId="48">#N/A</definedName>
    <definedName name="Ponte_48" localSheetId="81">#N/A</definedName>
    <definedName name="Ponte_48" localSheetId="49">#N/A</definedName>
    <definedName name="Ponte_48" localSheetId="50">#N/A</definedName>
    <definedName name="Ponte_48" localSheetId="51">#N/A</definedName>
    <definedName name="Ponte_48" localSheetId="52">#N/A</definedName>
    <definedName name="Ponte_48" localSheetId="53">#N/A</definedName>
    <definedName name="Ponte_48" localSheetId="54">#N/A</definedName>
    <definedName name="Ponte_48" localSheetId="55">#N/A</definedName>
    <definedName name="Ponte_48" localSheetId="79">'ANEXO XXIX - NÃO CONFORM.'!Ponte_48</definedName>
    <definedName name="Ponte_48" localSheetId="80">'ANEXO XXIX.a - NÃO CONFOR.'!Ponte_48</definedName>
    <definedName name="Ponte_48" localSheetId="56">#N/A</definedName>
    <definedName name="Ponte_48" localSheetId="57">#N/A</definedName>
    <definedName name="Ponte_48" localSheetId="58">#N/A</definedName>
    <definedName name="Ponte_48" localSheetId="59">#N/A</definedName>
    <definedName name="Ponte_48" localSheetId="60">#N/A</definedName>
    <definedName name="Ponte_48" localSheetId="61">#N/A</definedName>
    <definedName name="Ponte_48" localSheetId="62">'ANEXO XXVI.a - VMD'!Ponte_48</definedName>
    <definedName name="Ponte_48" localSheetId="74">'ANEXO XXVI.m -SONDAGEM'!Ponte_48</definedName>
    <definedName name="Ponte_48" localSheetId="77">'ANEXO XXVII - LEVANT. TB...'!Ponte_48</definedName>
    <definedName name="Ponte_48" localSheetId="78">'ANEXO XXVIII - Mod. Med. TB_RP'!Ponte_48</definedName>
    <definedName name="Ponte_48">Ponte_48</definedName>
    <definedName name="Ponte_51" localSheetId="21">#N/A</definedName>
    <definedName name="Ponte_51" localSheetId="22">#N/A</definedName>
    <definedName name="Ponte_51" localSheetId="28">#N/A</definedName>
    <definedName name="Ponte_51" localSheetId="23">#N/A</definedName>
    <definedName name="Ponte_51" localSheetId="24">#N/A</definedName>
    <definedName name="Ponte_51" localSheetId="25">#N/A</definedName>
    <definedName name="Ponte_51" localSheetId="26">#N/A</definedName>
    <definedName name="Ponte_51" localSheetId="27">#N/A</definedName>
    <definedName name="Ponte_51" localSheetId="29">#N/A</definedName>
    <definedName name="Ponte_51" localSheetId="30">#N/A</definedName>
    <definedName name="Ponte_51" localSheetId="31">#N/A</definedName>
    <definedName name="Ponte_51" localSheetId="32">#N/A</definedName>
    <definedName name="Ponte_51" localSheetId="33">#N/A</definedName>
    <definedName name="Ponte_51" localSheetId="47">#N/A</definedName>
    <definedName name="Ponte_51" localSheetId="44">'ANEXO XVI - Padrão de Desempen'!Ponte_51</definedName>
    <definedName name="Ponte_51" localSheetId="46">#N/A</definedName>
    <definedName name="Ponte_51" localSheetId="48">#N/A</definedName>
    <definedName name="Ponte_51" localSheetId="81">#N/A</definedName>
    <definedName name="Ponte_51" localSheetId="49">#N/A</definedName>
    <definedName name="Ponte_51" localSheetId="50">#N/A</definedName>
    <definedName name="Ponte_51" localSheetId="51">#N/A</definedName>
    <definedName name="Ponte_51" localSheetId="52">#N/A</definedName>
    <definedName name="Ponte_51" localSheetId="53">#N/A</definedName>
    <definedName name="Ponte_51" localSheetId="54">#N/A</definedName>
    <definedName name="Ponte_51" localSheetId="55">#N/A</definedName>
    <definedName name="Ponte_51" localSheetId="79">'ANEXO XXIX - NÃO CONFORM.'!Ponte_51</definedName>
    <definedName name="Ponte_51" localSheetId="80">'ANEXO XXIX.a - NÃO CONFOR.'!Ponte_51</definedName>
    <definedName name="Ponte_51" localSheetId="56">#N/A</definedName>
    <definedName name="Ponte_51" localSheetId="57">#N/A</definedName>
    <definedName name="Ponte_51" localSheetId="58">#N/A</definedName>
    <definedName name="Ponte_51" localSheetId="59">#N/A</definedName>
    <definedName name="Ponte_51" localSheetId="60">#N/A</definedName>
    <definedName name="Ponte_51" localSheetId="61">#N/A</definedName>
    <definedName name="Ponte_51" localSheetId="62">'ANEXO XXVI.a - VMD'!Ponte_51</definedName>
    <definedName name="Ponte_51" localSheetId="74">'ANEXO XXVI.m -SONDAGEM'!Ponte_51</definedName>
    <definedName name="Ponte_51" localSheetId="77">'ANEXO XXVII - LEVANT. TB...'!Ponte_51</definedName>
    <definedName name="Ponte_51" localSheetId="78">'ANEXO XXVIII - Mod. Med. TB_RP'!Ponte_51</definedName>
    <definedName name="Ponte_51">Ponte_51</definedName>
    <definedName name="Ponte_52" localSheetId="21">#N/A</definedName>
    <definedName name="Ponte_52" localSheetId="22">#N/A</definedName>
    <definedName name="Ponte_52" localSheetId="28">#N/A</definedName>
    <definedName name="Ponte_52" localSheetId="23">#N/A</definedName>
    <definedName name="Ponte_52" localSheetId="24">#N/A</definedName>
    <definedName name="Ponte_52" localSheetId="25">#N/A</definedName>
    <definedName name="Ponte_52" localSheetId="26">#N/A</definedName>
    <definedName name="Ponte_52" localSheetId="27">#N/A</definedName>
    <definedName name="Ponte_52" localSheetId="29">#N/A</definedName>
    <definedName name="Ponte_52" localSheetId="30">#N/A</definedName>
    <definedName name="Ponte_52" localSheetId="31">#N/A</definedName>
    <definedName name="Ponte_52" localSheetId="32">#N/A</definedName>
    <definedName name="Ponte_52" localSheetId="33">#N/A</definedName>
    <definedName name="Ponte_52" localSheetId="47">#N/A</definedName>
    <definedName name="Ponte_52" localSheetId="44">'ANEXO XVI - Padrão de Desempen'!Ponte_52</definedName>
    <definedName name="Ponte_52" localSheetId="46">#N/A</definedName>
    <definedName name="Ponte_52" localSheetId="48">#N/A</definedName>
    <definedName name="Ponte_52" localSheetId="81">#N/A</definedName>
    <definedName name="Ponte_52" localSheetId="49">#N/A</definedName>
    <definedName name="Ponte_52" localSheetId="50">#N/A</definedName>
    <definedName name="Ponte_52" localSheetId="51">#N/A</definedName>
    <definedName name="Ponte_52" localSheetId="52">#N/A</definedName>
    <definedName name="Ponte_52" localSheetId="53">#N/A</definedName>
    <definedName name="Ponte_52" localSheetId="54">#N/A</definedName>
    <definedName name="Ponte_52" localSheetId="55">#N/A</definedName>
    <definedName name="Ponte_52" localSheetId="79">'ANEXO XXIX - NÃO CONFORM.'!Ponte_52</definedName>
    <definedName name="Ponte_52" localSheetId="80">'ANEXO XXIX.a - NÃO CONFOR.'!Ponte_52</definedName>
    <definedName name="Ponte_52" localSheetId="56">#N/A</definedName>
    <definedName name="Ponte_52" localSheetId="57">#N/A</definedName>
    <definedName name="Ponte_52" localSheetId="58">#N/A</definedName>
    <definedName name="Ponte_52" localSheetId="59">#N/A</definedName>
    <definedName name="Ponte_52" localSheetId="60">#N/A</definedName>
    <definedName name="Ponte_52" localSheetId="61">#N/A</definedName>
    <definedName name="Ponte_52" localSheetId="62">'ANEXO XXVI.a - VMD'!Ponte_52</definedName>
    <definedName name="Ponte_52" localSheetId="74">'ANEXO XXVI.m -SONDAGEM'!Ponte_52</definedName>
    <definedName name="Ponte_52" localSheetId="77">'ANEXO XXVII - LEVANT. TB...'!Ponte_52</definedName>
    <definedName name="Ponte_52" localSheetId="78">'ANEXO XXVIII - Mod. Med. TB_RP'!Ponte_52</definedName>
    <definedName name="Ponte_52">Ponte_52</definedName>
    <definedName name="Ponte_53" localSheetId="21">#N/A</definedName>
    <definedName name="Ponte_53" localSheetId="22">#N/A</definedName>
    <definedName name="Ponte_53" localSheetId="28">#N/A</definedName>
    <definedName name="Ponte_53" localSheetId="23">#N/A</definedName>
    <definedName name="Ponte_53" localSheetId="24">#N/A</definedName>
    <definedName name="Ponte_53" localSheetId="25">#N/A</definedName>
    <definedName name="Ponte_53" localSheetId="26">#N/A</definedName>
    <definedName name="Ponte_53" localSheetId="27">#N/A</definedName>
    <definedName name="Ponte_53" localSheetId="29">#N/A</definedName>
    <definedName name="Ponte_53" localSheetId="30">#N/A</definedName>
    <definedName name="Ponte_53" localSheetId="31">#N/A</definedName>
    <definedName name="Ponte_53" localSheetId="32">#N/A</definedName>
    <definedName name="Ponte_53" localSheetId="33">#N/A</definedName>
    <definedName name="Ponte_53" localSheetId="47">'ANEXO XIX - Planilha PATO'!_3S0830103_1</definedName>
    <definedName name="Ponte_53" localSheetId="44">'ANEXO XVI - Padrão de Desempen'!Ponte_53</definedName>
    <definedName name="Ponte_53" localSheetId="46">#N/A</definedName>
    <definedName name="Ponte_53" localSheetId="48">#N/A</definedName>
    <definedName name="Ponte_53" localSheetId="81">#N/A</definedName>
    <definedName name="Ponte_53" localSheetId="49">#N/A</definedName>
    <definedName name="Ponte_53" localSheetId="50">#N/A</definedName>
    <definedName name="Ponte_53" localSheetId="51">#N/A</definedName>
    <definedName name="Ponte_53" localSheetId="52">#N/A</definedName>
    <definedName name="Ponte_53" localSheetId="53">#N/A</definedName>
    <definedName name="Ponte_53" localSheetId="54">#N/A</definedName>
    <definedName name="Ponte_53" localSheetId="55">#N/A</definedName>
    <definedName name="Ponte_53" localSheetId="79">'ANEXO XXIX - NÃO CONFORM.'!Ponte_53</definedName>
    <definedName name="Ponte_53" localSheetId="80">'ANEXO XXIX.a - NÃO CONFOR.'!Ponte_53</definedName>
    <definedName name="Ponte_53" localSheetId="56">#N/A</definedName>
    <definedName name="Ponte_53" localSheetId="57">#N/A</definedName>
    <definedName name="Ponte_53" localSheetId="58">#N/A</definedName>
    <definedName name="Ponte_53" localSheetId="59">#N/A</definedName>
    <definedName name="Ponte_53" localSheetId="60">#N/A</definedName>
    <definedName name="Ponte_53" localSheetId="61">#N/A</definedName>
    <definedName name="Ponte_53" localSheetId="62">'ANEXO XXVI.a - VMD'!Ponte_53</definedName>
    <definedName name="Ponte_53" localSheetId="74">'ANEXO XXVI.m -SONDAGEM'!Ponte_53</definedName>
    <definedName name="Ponte_53" localSheetId="77">'ANEXO XXVII - LEVANT. TB...'!Ponte_53</definedName>
    <definedName name="Ponte_53" localSheetId="78">'ANEXO XXVIII - Mod. Med. TB_RP'!Ponte_53</definedName>
    <definedName name="Ponte_53">Ponte_53</definedName>
    <definedName name="Ponte_55" localSheetId="21">#N/A</definedName>
    <definedName name="Ponte_55" localSheetId="22">#N/A</definedName>
    <definedName name="Ponte_55" localSheetId="28">#N/A</definedName>
    <definedName name="Ponte_55" localSheetId="23">#N/A</definedName>
    <definedName name="Ponte_55" localSheetId="24">#N/A</definedName>
    <definedName name="Ponte_55" localSheetId="25">#N/A</definedName>
    <definedName name="Ponte_55" localSheetId="26">#N/A</definedName>
    <definedName name="Ponte_55" localSheetId="27">#N/A</definedName>
    <definedName name="Ponte_55" localSheetId="29">#N/A</definedName>
    <definedName name="Ponte_55" localSheetId="30">#N/A</definedName>
    <definedName name="Ponte_55" localSheetId="31">#N/A</definedName>
    <definedName name="Ponte_55" localSheetId="32">#N/A</definedName>
    <definedName name="Ponte_55" localSheetId="33">#N/A</definedName>
    <definedName name="Ponte_55" localSheetId="47">#N/A</definedName>
    <definedName name="Ponte_55" localSheetId="44">'ANEXO XVI - Padrão de Desempen'!Ponte_55</definedName>
    <definedName name="Ponte_55" localSheetId="46">#N/A</definedName>
    <definedName name="Ponte_55" localSheetId="48">#N/A</definedName>
    <definedName name="Ponte_55" localSheetId="81">#N/A</definedName>
    <definedName name="Ponte_55" localSheetId="49">#N/A</definedName>
    <definedName name="Ponte_55" localSheetId="50">#N/A</definedName>
    <definedName name="Ponte_55" localSheetId="51">#N/A</definedName>
    <definedName name="Ponte_55" localSheetId="52">#N/A</definedName>
    <definedName name="Ponte_55" localSheetId="53">#N/A</definedName>
    <definedName name="Ponte_55" localSheetId="54">#N/A</definedName>
    <definedName name="Ponte_55" localSheetId="55">#N/A</definedName>
    <definedName name="Ponte_55" localSheetId="79">'ANEXO XXIX - NÃO CONFORM.'!Ponte_55</definedName>
    <definedName name="Ponte_55" localSheetId="80">'ANEXO XXIX.a - NÃO CONFOR.'!Ponte_55</definedName>
    <definedName name="Ponte_55" localSheetId="56">#N/A</definedName>
    <definedName name="Ponte_55" localSheetId="57">#N/A</definedName>
    <definedName name="Ponte_55" localSheetId="58">#N/A</definedName>
    <definedName name="Ponte_55" localSheetId="59">#N/A</definedName>
    <definedName name="Ponte_55" localSheetId="60">#N/A</definedName>
    <definedName name="Ponte_55" localSheetId="61">#N/A</definedName>
    <definedName name="Ponte_55" localSheetId="62">'ANEXO XXVI.a - VMD'!Ponte_55</definedName>
    <definedName name="Ponte_55" localSheetId="74">'ANEXO XXVI.m -SONDAGEM'!Ponte_55</definedName>
    <definedName name="Ponte_55" localSheetId="77">'ANEXO XXVII - LEVANT. TB...'!Ponte_55</definedName>
    <definedName name="Ponte_55" localSheetId="78">'ANEXO XXVIII - Mod. Med. TB_RP'!Ponte_55</definedName>
    <definedName name="Ponte_55">Ponte_55</definedName>
    <definedName name="Ponte_58" localSheetId="21">#N/A</definedName>
    <definedName name="Ponte_58" localSheetId="22">#N/A</definedName>
    <definedName name="Ponte_58" localSheetId="28">#N/A</definedName>
    <definedName name="Ponte_58" localSheetId="23">#N/A</definedName>
    <definedName name="Ponte_58" localSheetId="24">#N/A</definedName>
    <definedName name="Ponte_58" localSheetId="25">#N/A</definedName>
    <definedName name="Ponte_58" localSheetId="26">#N/A</definedName>
    <definedName name="Ponte_58" localSheetId="27">#N/A</definedName>
    <definedName name="Ponte_58" localSheetId="29">#N/A</definedName>
    <definedName name="Ponte_58" localSheetId="30">#N/A</definedName>
    <definedName name="Ponte_58" localSheetId="31">#N/A</definedName>
    <definedName name="Ponte_58" localSheetId="32">#N/A</definedName>
    <definedName name="Ponte_58" localSheetId="33">#N/A</definedName>
    <definedName name="Ponte_58" localSheetId="47">#N/A</definedName>
    <definedName name="Ponte_58" localSheetId="44">'ANEXO XVI - Padrão de Desempen'!Ponte_58</definedName>
    <definedName name="Ponte_58" localSheetId="46">#N/A</definedName>
    <definedName name="Ponte_58" localSheetId="48">#N/A</definedName>
    <definedName name="Ponte_58" localSheetId="81">#N/A</definedName>
    <definedName name="Ponte_58" localSheetId="49">#N/A</definedName>
    <definedName name="Ponte_58" localSheetId="50">#N/A</definedName>
    <definedName name="Ponte_58" localSheetId="51">#N/A</definedName>
    <definedName name="Ponte_58" localSheetId="52">#N/A</definedName>
    <definedName name="Ponte_58" localSheetId="53">#N/A</definedName>
    <definedName name="Ponte_58" localSheetId="54">#N/A</definedName>
    <definedName name="Ponte_58" localSheetId="55">#N/A</definedName>
    <definedName name="Ponte_58" localSheetId="79">'ANEXO XXIX - NÃO CONFORM.'!Ponte_58</definedName>
    <definedName name="Ponte_58" localSheetId="80">'ANEXO XXIX.a - NÃO CONFOR.'!Ponte_58</definedName>
    <definedName name="Ponte_58" localSheetId="56">#N/A</definedName>
    <definedName name="Ponte_58" localSheetId="57">#N/A</definedName>
    <definedName name="Ponte_58" localSheetId="58">#N/A</definedName>
    <definedName name="Ponte_58" localSheetId="59">#N/A</definedName>
    <definedName name="Ponte_58" localSheetId="60">#N/A</definedName>
    <definedName name="Ponte_58" localSheetId="61">#N/A</definedName>
    <definedName name="Ponte_58" localSheetId="62">'ANEXO XXVI.a - VMD'!Ponte_58</definedName>
    <definedName name="Ponte_58" localSheetId="74">'ANEXO XXVI.m -SONDAGEM'!Ponte_58</definedName>
    <definedName name="Ponte_58" localSheetId="77">'ANEXO XXVII - LEVANT. TB...'!Ponte_58</definedName>
    <definedName name="Ponte_58" localSheetId="78">'ANEXO XXVIII - Mod. Med. TB_RP'!Ponte_58</definedName>
    <definedName name="Ponte_58">Ponte_58</definedName>
    <definedName name="Ponte_59" localSheetId="21">#N/A</definedName>
    <definedName name="Ponte_59" localSheetId="22">#N/A</definedName>
    <definedName name="Ponte_59" localSheetId="28">#N/A</definedName>
    <definedName name="Ponte_59" localSheetId="23">#N/A</definedName>
    <definedName name="Ponte_59" localSheetId="24">#N/A</definedName>
    <definedName name="Ponte_59" localSheetId="25">#N/A</definedName>
    <definedName name="Ponte_59" localSheetId="26">#N/A</definedName>
    <definedName name="Ponte_59" localSheetId="27">#N/A</definedName>
    <definedName name="Ponte_59" localSheetId="29">#N/A</definedName>
    <definedName name="Ponte_59" localSheetId="30">#N/A</definedName>
    <definedName name="Ponte_59" localSheetId="31">#N/A</definedName>
    <definedName name="Ponte_59" localSheetId="32">#N/A</definedName>
    <definedName name="Ponte_59" localSheetId="33">#N/A</definedName>
    <definedName name="Ponte_59" localSheetId="47">#N/A</definedName>
    <definedName name="Ponte_59" localSheetId="44">'ANEXO XVI - Padrão de Desempen'!Ponte_59</definedName>
    <definedName name="Ponte_59" localSheetId="46">#N/A</definedName>
    <definedName name="Ponte_59" localSheetId="48">#N/A</definedName>
    <definedName name="Ponte_59" localSheetId="81">#N/A</definedName>
    <definedName name="Ponte_59" localSheetId="49">#N/A</definedName>
    <definedName name="Ponte_59" localSheetId="50">#N/A</definedName>
    <definedName name="Ponte_59" localSheetId="51">#N/A</definedName>
    <definedName name="Ponte_59" localSheetId="52">#N/A</definedName>
    <definedName name="Ponte_59" localSheetId="53">#N/A</definedName>
    <definedName name="Ponte_59" localSheetId="54">#N/A</definedName>
    <definedName name="Ponte_59" localSheetId="55">#N/A</definedName>
    <definedName name="Ponte_59" localSheetId="79">'ANEXO XXIX - NÃO CONFORM.'!Ponte_59</definedName>
    <definedName name="Ponte_59" localSheetId="80">'ANEXO XXIX.a - NÃO CONFOR.'!Ponte_59</definedName>
    <definedName name="Ponte_59" localSheetId="56">#N/A</definedName>
    <definedName name="Ponte_59" localSheetId="57">#N/A</definedName>
    <definedName name="Ponte_59" localSheetId="58">#N/A</definedName>
    <definedName name="Ponte_59" localSheetId="59">#N/A</definedName>
    <definedName name="Ponte_59" localSheetId="60">#N/A</definedName>
    <definedName name="Ponte_59" localSheetId="61">#N/A</definedName>
    <definedName name="Ponte_59" localSheetId="62">'ANEXO XXVI.a - VMD'!Ponte_59</definedName>
    <definedName name="Ponte_59" localSheetId="74">'ANEXO XXVI.m -SONDAGEM'!Ponte_59</definedName>
    <definedName name="Ponte_59" localSheetId="77">'ANEXO XXVII - LEVANT. TB...'!Ponte_59</definedName>
    <definedName name="Ponte_59" localSheetId="78">'ANEXO XXVIII - Mod. Med. TB_RP'!Ponte_59</definedName>
    <definedName name="Ponte_59">Ponte_59</definedName>
    <definedName name="Ponte_60" localSheetId="21">#N/A</definedName>
    <definedName name="Ponte_60" localSheetId="22">#N/A</definedName>
    <definedName name="Ponte_60" localSheetId="28">#N/A</definedName>
    <definedName name="Ponte_60" localSheetId="23">#N/A</definedName>
    <definedName name="Ponte_60" localSheetId="24">#N/A</definedName>
    <definedName name="Ponte_60" localSheetId="25">#N/A</definedName>
    <definedName name="Ponte_60" localSheetId="26">#N/A</definedName>
    <definedName name="Ponte_60" localSheetId="27">#N/A</definedName>
    <definedName name="Ponte_60" localSheetId="29">#N/A</definedName>
    <definedName name="Ponte_60" localSheetId="30">#N/A</definedName>
    <definedName name="Ponte_60" localSheetId="31">#N/A</definedName>
    <definedName name="Ponte_60" localSheetId="32">#N/A</definedName>
    <definedName name="Ponte_60" localSheetId="33">#N/A</definedName>
    <definedName name="Ponte_60" localSheetId="47">#N/A</definedName>
    <definedName name="Ponte_60" localSheetId="44">'ANEXO XVI - Padrão de Desempen'!Ponte_60</definedName>
    <definedName name="Ponte_60" localSheetId="46">#N/A</definedName>
    <definedName name="Ponte_60" localSheetId="48">#N/A</definedName>
    <definedName name="Ponte_60" localSheetId="81">#N/A</definedName>
    <definedName name="Ponte_60" localSheetId="49">#N/A</definedName>
    <definedName name="Ponte_60" localSheetId="50">#N/A</definedName>
    <definedName name="Ponte_60" localSheetId="51">#N/A</definedName>
    <definedName name="Ponte_60" localSheetId="52">#N/A</definedName>
    <definedName name="Ponte_60" localSheetId="53">#N/A</definedName>
    <definedName name="Ponte_60" localSheetId="54">#N/A</definedName>
    <definedName name="Ponte_60" localSheetId="55">#N/A</definedName>
    <definedName name="Ponte_60" localSheetId="79">'ANEXO XXIX - NÃO CONFORM.'!Ponte_60</definedName>
    <definedName name="Ponte_60" localSheetId="80">'ANEXO XXIX.a - NÃO CONFOR.'!Ponte_60</definedName>
    <definedName name="Ponte_60" localSheetId="56">#N/A</definedName>
    <definedName name="Ponte_60" localSheetId="57">#N/A</definedName>
    <definedName name="Ponte_60" localSheetId="58">#N/A</definedName>
    <definedName name="Ponte_60" localSheetId="59">#N/A</definedName>
    <definedName name="Ponte_60" localSheetId="60">#N/A</definedName>
    <definedName name="Ponte_60" localSheetId="61">#N/A</definedName>
    <definedName name="Ponte_60" localSheetId="62">'ANEXO XXVI.a - VMD'!Ponte_60</definedName>
    <definedName name="Ponte_60" localSheetId="74">'ANEXO XXVI.m -SONDAGEM'!Ponte_60</definedName>
    <definedName name="Ponte_60" localSheetId="77">'ANEXO XXVII - LEVANT. TB...'!Ponte_60</definedName>
    <definedName name="Ponte_60" localSheetId="78">'ANEXO XXVIII - Mod. Med. TB_RP'!Ponte_60</definedName>
    <definedName name="Ponte_60">Ponte_60</definedName>
    <definedName name="Ponte_61" localSheetId="21">#N/A</definedName>
    <definedName name="Ponte_61" localSheetId="22">#N/A</definedName>
    <definedName name="Ponte_61" localSheetId="28">#N/A</definedName>
    <definedName name="Ponte_61" localSheetId="23">#N/A</definedName>
    <definedName name="Ponte_61" localSheetId="24">#N/A</definedName>
    <definedName name="Ponte_61" localSheetId="25">#N/A</definedName>
    <definedName name="Ponte_61" localSheetId="26">#N/A</definedName>
    <definedName name="Ponte_61" localSheetId="27">#N/A</definedName>
    <definedName name="Ponte_61" localSheetId="29">#N/A</definedName>
    <definedName name="Ponte_61" localSheetId="30">#N/A</definedName>
    <definedName name="Ponte_61" localSheetId="31">#N/A</definedName>
    <definedName name="Ponte_61" localSheetId="32">#N/A</definedName>
    <definedName name="Ponte_61" localSheetId="33">#N/A</definedName>
    <definedName name="Ponte_61" localSheetId="47">#N/A</definedName>
    <definedName name="Ponte_61" localSheetId="44">'ANEXO XVI - Padrão de Desempen'!Ponte_61</definedName>
    <definedName name="Ponte_61" localSheetId="46">#N/A</definedName>
    <definedName name="Ponte_61" localSheetId="48">#N/A</definedName>
    <definedName name="Ponte_61" localSheetId="81">#N/A</definedName>
    <definedName name="Ponte_61" localSheetId="49">#N/A</definedName>
    <definedName name="Ponte_61" localSheetId="50">#N/A</definedName>
    <definedName name="Ponte_61" localSheetId="51">#N/A</definedName>
    <definedName name="Ponte_61" localSheetId="52">#N/A</definedName>
    <definedName name="Ponte_61" localSheetId="53">#N/A</definedName>
    <definedName name="Ponte_61" localSheetId="54">#N/A</definedName>
    <definedName name="Ponte_61" localSheetId="55">#N/A</definedName>
    <definedName name="Ponte_61" localSheetId="79">'ANEXO XXIX - NÃO CONFORM.'!Ponte_61</definedName>
    <definedName name="Ponte_61" localSheetId="80">'ANEXO XXIX.a - NÃO CONFOR.'!Ponte_61</definedName>
    <definedName name="Ponte_61" localSheetId="56">#N/A</definedName>
    <definedName name="Ponte_61" localSheetId="57">#N/A</definedName>
    <definedName name="Ponte_61" localSheetId="58">#N/A</definedName>
    <definedName name="Ponte_61" localSheetId="59">#N/A</definedName>
    <definedName name="Ponte_61" localSheetId="60">#N/A</definedName>
    <definedName name="Ponte_61" localSheetId="61">#N/A</definedName>
    <definedName name="Ponte_61" localSheetId="62">'ANEXO XXVI.a - VMD'!Ponte_61</definedName>
    <definedName name="Ponte_61" localSheetId="74">'ANEXO XXVI.m -SONDAGEM'!Ponte_61</definedName>
    <definedName name="Ponte_61" localSheetId="77">'ANEXO XXVII - LEVANT. TB...'!Ponte_61</definedName>
    <definedName name="Ponte_61" localSheetId="78">'ANEXO XXVIII - Mod. Med. TB_RP'!Ponte_61</definedName>
    <definedName name="Ponte_61">Ponte_61</definedName>
    <definedName name="Ponte_62" localSheetId="21">#N/A</definedName>
    <definedName name="Ponte_62" localSheetId="22">#N/A</definedName>
    <definedName name="Ponte_62" localSheetId="28">#N/A</definedName>
    <definedName name="Ponte_62" localSheetId="23">#N/A</definedName>
    <definedName name="Ponte_62" localSheetId="24">#N/A</definedName>
    <definedName name="Ponte_62" localSheetId="25">#N/A</definedName>
    <definedName name="Ponte_62" localSheetId="26">#N/A</definedName>
    <definedName name="Ponte_62" localSheetId="27">#N/A</definedName>
    <definedName name="Ponte_62" localSheetId="29">#N/A</definedName>
    <definedName name="Ponte_62" localSheetId="30">#N/A</definedName>
    <definedName name="Ponte_62" localSheetId="31">#N/A</definedName>
    <definedName name="Ponte_62" localSheetId="32">#N/A</definedName>
    <definedName name="Ponte_62" localSheetId="33">#N/A</definedName>
    <definedName name="Ponte_62" localSheetId="47">#N/A</definedName>
    <definedName name="Ponte_62" localSheetId="44">'ANEXO XVI - Padrão de Desempen'!Ponte_62</definedName>
    <definedName name="Ponte_62" localSheetId="46">#N/A</definedName>
    <definedName name="Ponte_62" localSheetId="48">#N/A</definedName>
    <definedName name="Ponte_62" localSheetId="81">#N/A</definedName>
    <definedName name="Ponte_62" localSheetId="49">#N/A</definedName>
    <definedName name="Ponte_62" localSheetId="50">#N/A</definedName>
    <definedName name="Ponte_62" localSheetId="51">#N/A</definedName>
    <definedName name="Ponte_62" localSheetId="52">#N/A</definedName>
    <definedName name="Ponte_62" localSheetId="53">#N/A</definedName>
    <definedName name="Ponte_62" localSheetId="54">#N/A</definedName>
    <definedName name="Ponte_62" localSheetId="55">#N/A</definedName>
    <definedName name="Ponte_62" localSheetId="79">'ANEXO XXIX - NÃO CONFORM.'!Ponte_62</definedName>
    <definedName name="Ponte_62" localSheetId="80">'ANEXO XXIX.a - NÃO CONFOR.'!Ponte_62</definedName>
    <definedName name="Ponte_62" localSheetId="56">#N/A</definedName>
    <definedName name="Ponte_62" localSheetId="57">#N/A</definedName>
    <definedName name="Ponte_62" localSheetId="58">#N/A</definedName>
    <definedName name="Ponte_62" localSheetId="59">#N/A</definedName>
    <definedName name="Ponte_62" localSheetId="60">#N/A</definedName>
    <definedName name="Ponte_62" localSheetId="61">#N/A</definedName>
    <definedName name="Ponte_62" localSheetId="62">'ANEXO XXVI.a - VMD'!Ponte_62</definedName>
    <definedName name="Ponte_62" localSheetId="74">'ANEXO XXVI.m -SONDAGEM'!Ponte_62</definedName>
    <definedName name="Ponte_62" localSheetId="77">'ANEXO XXVII - LEVANT. TB...'!Ponte_62</definedName>
    <definedName name="Ponte_62" localSheetId="78">'ANEXO XXVIII - Mod. Med. TB_RP'!Ponte_62</definedName>
    <definedName name="Ponte_62">Ponte_62</definedName>
    <definedName name="Ponte_63" localSheetId="21">_3S0830201_1</definedName>
    <definedName name="Ponte_63" localSheetId="22">#N/A</definedName>
    <definedName name="Ponte_63" localSheetId="28">#N/A</definedName>
    <definedName name="Ponte_63" localSheetId="23">'ANEXO V - Intervenção Func. (1)'!_3S0830201_1</definedName>
    <definedName name="Ponte_63" localSheetId="24">#N/A</definedName>
    <definedName name="Ponte_63" localSheetId="25">'ANEXO VI - FIT'!_3S0830201_1</definedName>
    <definedName name="Ponte_63" localSheetId="26">'ANEXO VII - Cotação'!_3S0830201_1</definedName>
    <definedName name="Ponte_63" localSheetId="27">'ANEXO VIII - Transporte'!_3S0830201_1</definedName>
    <definedName name="Ponte_63" localSheetId="29">'ANEXO X - Binômio'!_3S0830201_1</definedName>
    <definedName name="Ponte_63" localSheetId="30">'ANEXO XI - BDI'!_3S0830201_1</definedName>
    <definedName name="Ponte_63" localSheetId="31">'ANEXO XII - Canteiro'!_3S0830201_1</definedName>
    <definedName name="Ponte_63" localSheetId="32">#N/A</definedName>
    <definedName name="Ponte_63" localSheetId="33">#N/A</definedName>
    <definedName name="Ponte_63" localSheetId="47">_3S0830201_1</definedName>
    <definedName name="Ponte_63" localSheetId="44">'ANEXO XVI - Padrão de Desempen'!Ponte_63</definedName>
    <definedName name="Ponte_63" localSheetId="46">'ANEXO XVIII - IMR'!_3S0830201_1</definedName>
    <definedName name="Ponte_63" localSheetId="48">'ANEXO XX - % dos Grupos'!_3S0830201_1</definedName>
    <definedName name="Ponte_63" localSheetId="81">#N/A</definedName>
    <definedName name="Ponte_63" localSheetId="49">'ANEXO XXI - Curva ABC'!_3S0830201_1</definedName>
    <definedName name="Ponte_63" localSheetId="50">'ANEXO XXII - Termo aprov.'!_3S0830201_1</definedName>
    <definedName name="Ponte_63" localSheetId="51">'ANEXO XXIII - Receb. Obra'!_3S0830201_1</definedName>
    <definedName name="Ponte_63" localSheetId="52">'ANEXO XXIV - Vantajosidade'!_3S0830201_1</definedName>
    <definedName name="Ponte_63" localSheetId="53">'ANEXO XXIV.a - Prorrogação'!_3S0830201_1</definedName>
    <definedName name="Ponte_63" localSheetId="54">'ANEXO XXIV.b - Prorrogação'!_3S0830201_1</definedName>
    <definedName name="Ponte_63" localSheetId="55">'ANEXO XXIV.C - Prorrogação'!_3S0830201_1</definedName>
    <definedName name="Ponte_63" localSheetId="79">'ANEXO XXIX - NÃO CONFORM.'!Ponte_63</definedName>
    <definedName name="Ponte_63" localSheetId="80">'ANEXO XXIX.a - NÃO CONFOR.'!Ponte_63</definedName>
    <definedName name="Ponte_63" localSheetId="56">'ANEXO XXV.a - Adequação'!_3S0830201_1</definedName>
    <definedName name="Ponte_63" localSheetId="57">'ANEXO XXV.b - Adequação'!_3S0830201_1</definedName>
    <definedName name="Ponte_63" localSheetId="58">'ANEXO XXV.c - Adequação'!_3S0830201_1</definedName>
    <definedName name="Ponte_63" localSheetId="59">'ANEXO XXV.d - Adequação'!_3S0830201_1</definedName>
    <definedName name="Ponte_63" localSheetId="60">'ANEXO XXV.e - Adequação'!_3S0830201_1</definedName>
    <definedName name="Ponte_63" localSheetId="61">'ANEXO XXVI - PMNPV'!_3S0830201_1</definedName>
    <definedName name="Ponte_63" localSheetId="62">'ANEXO XXVI.a - VMD'!Ponte_63</definedName>
    <definedName name="Ponte_63" localSheetId="74">'ANEXO XXVI.m -SONDAGEM'!Ponte_63</definedName>
    <definedName name="Ponte_63" localSheetId="77">'ANEXO XXVII - LEVANT. TB...'!Ponte_63</definedName>
    <definedName name="Ponte_63" localSheetId="78">'ANEXO XXVIII - Mod. Med. TB_RP'!Ponte_63</definedName>
    <definedName name="Ponte_63">Ponte_63</definedName>
    <definedName name="Ponte_64" localSheetId="21">#N/A</definedName>
    <definedName name="Ponte_64" localSheetId="22">#N/A</definedName>
    <definedName name="Ponte_64" localSheetId="28">#N/A</definedName>
    <definedName name="Ponte_64" localSheetId="23">#N/A</definedName>
    <definedName name="Ponte_64" localSheetId="24">#N/A</definedName>
    <definedName name="Ponte_64" localSheetId="25">#N/A</definedName>
    <definedName name="Ponte_64" localSheetId="26">#N/A</definedName>
    <definedName name="Ponte_64" localSheetId="27">#N/A</definedName>
    <definedName name="Ponte_64" localSheetId="29">#N/A</definedName>
    <definedName name="Ponte_64" localSheetId="30">#N/A</definedName>
    <definedName name="Ponte_64" localSheetId="31">#N/A</definedName>
    <definedName name="Ponte_64" localSheetId="32">#N/A</definedName>
    <definedName name="Ponte_64" localSheetId="33">#N/A</definedName>
    <definedName name="Ponte_64" localSheetId="47">#N/A</definedName>
    <definedName name="Ponte_64" localSheetId="44">'ANEXO XVI - Padrão de Desempen'!Ponte_64</definedName>
    <definedName name="Ponte_64" localSheetId="46">#N/A</definedName>
    <definedName name="Ponte_64" localSheetId="48">#N/A</definedName>
    <definedName name="Ponte_64" localSheetId="81">#N/A</definedName>
    <definedName name="Ponte_64" localSheetId="49">#N/A</definedName>
    <definedName name="Ponte_64" localSheetId="50">#N/A</definedName>
    <definedName name="Ponte_64" localSheetId="51">#N/A</definedName>
    <definedName name="Ponte_64" localSheetId="52">#N/A</definedName>
    <definedName name="Ponte_64" localSheetId="53">#N/A</definedName>
    <definedName name="Ponte_64" localSheetId="54">#N/A</definedName>
    <definedName name="Ponte_64" localSheetId="55">#N/A</definedName>
    <definedName name="Ponte_64" localSheetId="79">'ANEXO XXIX - NÃO CONFORM.'!Ponte_64</definedName>
    <definedName name="Ponte_64" localSheetId="80">'ANEXO XXIX.a - NÃO CONFOR.'!Ponte_64</definedName>
    <definedName name="Ponte_64" localSheetId="56">#N/A</definedName>
    <definedName name="Ponte_64" localSheetId="57">#N/A</definedName>
    <definedName name="Ponte_64" localSheetId="58">#N/A</definedName>
    <definedName name="Ponte_64" localSheetId="59">#N/A</definedName>
    <definedName name="Ponte_64" localSheetId="60">#N/A</definedName>
    <definedName name="Ponte_64" localSheetId="61">#N/A</definedName>
    <definedName name="Ponte_64" localSheetId="62">'ANEXO XXVI.a - VMD'!Ponte_64</definedName>
    <definedName name="Ponte_64" localSheetId="74">'ANEXO XXVI.m -SONDAGEM'!Ponte_64</definedName>
    <definedName name="Ponte_64" localSheetId="77">'ANEXO XXVII - LEVANT. TB...'!Ponte_64</definedName>
    <definedName name="Ponte_64" localSheetId="78">'ANEXO XXVIII - Mod. Med. TB_RP'!Ponte_64</definedName>
    <definedName name="Ponte_64">Ponte_64</definedName>
    <definedName name="Ponte_65" localSheetId="21">#N/A</definedName>
    <definedName name="Ponte_65" localSheetId="22">#N/A</definedName>
    <definedName name="Ponte_65" localSheetId="28">#N/A</definedName>
    <definedName name="Ponte_65" localSheetId="23">#N/A</definedName>
    <definedName name="Ponte_65" localSheetId="24">#N/A</definedName>
    <definedName name="Ponte_65" localSheetId="25">#N/A</definedName>
    <definedName name="Ponte_65" localSheetId="26">#N/A</definedName>
    <definedName name="Ponte_65" localSheetId="27">#N/A</definedName>
    <definedName name="Ponte_65" localSheetId="29">#N/A</definedName>
    <definedName name="Ponte_65" localSheetId="30">#N/A</definedName>
    <definedName name="Ponte_65" localSheetId="31">#N/A</definedName>
    <definedName name="Ponte_65" localSheetId="32">#N/A</definedName>
    <definedName name="Ponte_65" localSheetId="33">#N/A</definedName>
    <definedName name="Ponte_65" localSheetId="47">#N/A</definedName>
    <definedName name="Ponte_65" localSheetId="44">'ANEXO XVI - Padrão de Desempen'!Ponte_65</definedName>
    <definedName name="Ponte_65" localSheetId="46">#N/A</definedName>
    <definedName name="Ponte_65" localSheetId="48">#N/A</definedName>
    <definedName name="Ponte_65" localSheetId="81">#N/A</definedName>
    <definedName name="Ponte_65" localSheetId="49">#N/A</definedName>
    <definedName name="Ponte_65" localSheetId="50">#N/A</definedName>
    <definedName name="Ponte_65" localSheetId="51">#N/A</definedName>
    <definedName name="Ponte_65" localSheetId="52">#N/A</definedName>
    <definedName name="Ponte_65" localSheetId="53">#N/A</definedName>
    <definedName name="Ponte_65" localSheetId="54">#N/A</definedName>
    <definedName name="Ponte_65" localSheetId="55">#N/A</definedName>
    <definedName name="Ponte_65" localSheetId="79">'ANEXO XXIX - NÃO CONFORM.'!Ponte_65</definedName>
    <definedName name="Ponte_65" localSheetId="80">'ANEXO XXIX.a - NÃO CONFOR.'!Ponte_65</definedName>
    <definedName name="Ponte_65" localSheetId="56">#N/A</definedName>
    <definedName name="Ponte_65" localSheetId="57">#N/A</definedName>
    <definedName name="Ponte_65" localSheetId="58">#N/A</definedName>
    <definedName name="Ponte_65" localSheetId="59">#N/A</definedName>
    <definedName name="Ponte_65" localSheetId="60">#N/A</definedName>
    <definedName name="Ponte_65" localSheetId="61">#N/A</definedName>
    <definedName name="Ponte_65" localSheetId="62">'ANEXO XXVI.a - VMD'!Ponte_65</definedName>
    <definedName name="Ponte_65" localSheetId="74">'ANEXO XXVI.m -SONDAGEM'!Ponte_65</definedName>
    <definedName name="Ponte_65" localSheetId="77">'ANEXO XXVII - LEVANT. TB...'!Ponte_65</definedName>
    <definedName name="Ponte_65" localSheetId="78">'ANEXO XXVIII - Mod. Med. TB_RP'!Ponte_65</definedName>
    <definedName name="Ponte_65">Ponte_65</definedName>
    <definedName name="Ponte_66" localSheetId="21">#N/A</definedName>
    <definedName name="Ponte_66" localSheetId="22">#N/A</definedName>
    <definedName name="Ponte_66" localSheetId="28">#N/A</definedName>
    <definedName name="Ponte_66" localSheetId="23">#N/A</definedName>
    <definedName name="Ponte_66" localSheetId="24">#N/A</definedName>
    <definedName name="Ponte_66" localSheetId="25">#N/A</definedName>
    <definedName name="Ponte_66" localSheetId="26">#N/A</definedName>
    <definedName name="Ponte_66" localSheetId="27">#N/A</definedName>
    <definedName name="Ponte_66" localSheetId="29">#N/A</definedName>
    <definedName name="Ponte_66" localSheetId="30">#N/A</definedName>
    <definedName name="Ponte_66" localSheetId="31">#N/A</definedName>
    <definedName name="Ponte_66" localSheetId="32">#N/A</definedName>
    <definedName name="Ponte_66" localSheetId="33">#N/A</definedName>
    <definedName name="Ponte_66" localSheetId="47">#N/A</definedName>
    <definedName name="Ponte_66" localSheetId="44">'ANEXO XVI - Padrão de Desempen'!Ponte_66</definedName>
    <definedName name="Ponte_66" localSheetId="46">#N/A</definedName>
    <definedName name="Ponte_66" localSheetId="48">#N/A</definedName>
    <definedName name="Ponte_66" localSheetId="81">#N/A</definedName>
    <definedName name="Ponte_66" localSheetId="49">#N/A</definedName>
    <definedName name="Ponte_66" localSheetId="50">#N/A</definedName>
    <definedName name="Ponte_66" localSheetId="51">#N/A</definedName>
    <definedName name="Ponte_66" localSheetId="52">#N/A</definedName>
    <definedName name="Ponte_66" localSheetId="53">#N/A</definedName>
    <definedName name="Ponte_66" localSheetId="54">#N/A</definedName>
    <definedName name="Ponte_66" localSheetId="55">#N/A</definedName>
    <definedName name="Ponte_66" localSheetId="79">'ANEXO XXIX - NÃO CONFORM.'!Ponte_66</definedName>
    <definedName name="Ponte_66" localSheetId="80">'ANEXO XXIX.a - NÃO CONFOR.'!Ponte_66</definedName>
    <definedName name="Ponte_66" localSheetId="56">#N/A</definedName>
    <definedName name="Ponte_66" localSheetId="57">#N/A</definedName>
    <definedName name="Ponte_66" localSheetId="58">#N/A</definedName>
    <definedName name="Ponte_66" localSheetId="59">#N/A</definedName>
    <definedName name="Ponte_66" localSheetId="60">#N/A</definedName>
    <definedName name="Ponte_66" localSheetId="61">#N/A</definedName>
    <definedName name="Ponte_66" localSheetId="62">'ANEXO XXVI.a - VMD'!Ponte_66</definedName>
    <definedName name="Ponte_66" localSheetId="74">'ANEXO XXVI.m -SONDAGEM'!Ponte_66</definedName>
    <definedName name="Ponte_66" localSheetId="77">'ANEXO XXVII - LEVANT. TB...'!Ponte_66</definedName>
    <definedName name="Ponte_66" localSheetId="78">'ANEXO XXVIII - Mod. Med. TB_RP'!Ponte_66</definedName>
    <definedName name="Ponte_66">Ponte_66</definedName>
    <definedName name="Ponte_67" localSheetId="21">#N/A</definedName>
    <definedName name="Ponte_67" localSheetId="22">#N/A</definedName>
    <definedName name="Ponte_67" localSheetId="28">#N/A</definedName>
    <definedName name="Ponte_67" localSheetId="23">#N/A</definedName>
    <definedName name="Ponte_67" localSheetId="24">#N/A</definedName>
    <definedName name="Ponte_67" localSheetId="25">#N/A</definedName>
    <definedName name="Ponte_67" localSheetId="26">#N/A</definedName>
    <definedName name="Ponte_67" localSheetId="27">#N/A</definedName>
    <definedName name="Ponte_67" localSheetId="29">#N/A</definedName>
    <definedName name="Ponte_67" localSheetId="30">#N/A</definedName>
    <definedName name="Ponte_67" localSheetId="31">#N/A</definedName>
    <definedName name="Ponte_67" localSheetId="32">#N/A</definedName>
    <definedName name="Ponte_67" localSheetId="33">#N/A</definedName>
    <definedName name="Ponte_67" localSheetId="47">#N/A</definedName>
    <definedName name="Ponte_67" localSheetId="44">'ANEXO XVI - Padrão de Desempen'!Ponte_67</definedName>
    <definedName name="Ponte_67" localSheetId="46">#N/A</definedName>
    <definedName name="Ponte_67" localSheetId="48">#N/A</definedName>
    <definedName name="Ponte_67" localSheetId="81">#N/A</definedName>
    <definedName name="Ponte_67" localSheetId="49">#N/A</definedName>
    <definedName name="Ponte_67" localSheetId="50">#N/A</definedName>
    <definedName name="Ponte_67" localSheetId="51">#N/A</definedName>
    <definedName name="Ponte_67" localSheetId="52">#N/A</definedName>
    <definedName name="Ponte_67" localSheetId="53">#N/A</definedName>
    <definedName name="Ponte_67" localSheetId="54">#N/A</definedName>
    <definedName name="Ponte_67" localSheetId="55">#N/A</definedName>
    <definedName name="Ponte_67" localSheetId="79">'ANEXO XXIX - NÃO CONFORM.'!Ponte_67</definedName>
    <definedName name="Ponte_67" localSheetId="80">'ANEXO XXIX.a - NÃO CONFOR.'!Ponte_67</definedName>
    <definedName name="Ponte_67" localSheetId="56">#N/A</definedName>
    <definedName name="Ponte_67" localSheetId="57">#N/A</definedName>
    <definedName name="Ponte_67" localSheetId="58">#N/A</definedName>
    <definedName name="Ponte_67" localSheetId="59">#N/A</definedName>
    <definedName name="Ponte_67" localSheetId="60">#N/A</definedName>
    <definedName name="Ponte_67" localSheetId="61">#N/A</definedName>
    <definedName name="Ponte_67" localSheetId="62">'ANEXO XXVI.a - VMD'!Ponte_67</definedName>
    <definedName name="Ponte_67" localSheetId="74">'ANEXO XXVI.m -SONDAGEM'!Ponte_67</definedName>
    <definedName name="Ponte_67" localSheetId="77">'ANEXO XXVII - LEVANT. TB...'!Ponte_67</definedName>
    <definedName name="Ponte_67" localSheetId="78">'ANEXO XXVIII - Mod. Med. TB_RP'!Ponte_67</definedName>
    <definedName name="Ponte_67">Ponte_67</definedName>
    <definedName name="Ponte_68" localSheetId="21">#N/A</definedName>
    <definedName name="Ponte_68" localSheetId="22">#N/A</definedName>
    <definedName name="Ponte_68" localSheetId="28">#N/A</definedName>
    <definedName name="Ponte_68" localSheetId="23">#N/A</definedName>
    <definedName name="Ponte_68" localSheetId="24">#N/A</definedName>
    <definedName name="Ponte_68" localSheetId="25">#N/A</definedName>
    <definedName name="Ponte_68" localSheetId="26">#N/A</definedName>
    <definedName name="Ponte_68" localSheetId="27">#N/A</definedName>
    <definedName name="Ponte_68" localSheetId="29">#N/A</definedName>
    <definedName name="Ponte_68" localSheetId="30">#N/A</definedName>
    <definedName name="Ponte_68" localSheetId="31">#N/A</definedName>
    <definedName name="Ponte_68" localSheetId="32">#N/A</definedName>
    <definedName name="Ponte_68" localSheetId="33">#N/A</definedName>
    <definedName name="Ponte_68" localSheetId="47">#N/A</definedName>
    <definedName name="Ponte_68" localSheetId="44">'ANEXO XVI - Padrão de Desempen'!Ponte_68</definedName>
    <definedName name="Ponte_68" localSheetId="46">#N/A</definedName>
    <definedName name="Ponte_68" localSheetId="48">#N/A</definedName>
    <definedName name="Ponte_68" localSheetId="81">#N/A</definedName>
    <definedName name="Ponte_68" localSheetId="49">#N/A</definedName>
    <definedName name="Ponte_68" localSheetId="50">#N/A</definedName>
    <definedName name="Ponte_68" localSheetId="51">#N/A</definedName>
    <definedName name="Ponte_68" localSheetId="52">#N/A</definedName>
    <definedName name="Ponte_68" localSheetId="53">#N/A</definedName>
    <definedName name="Ponte_68" localSheetId="54">#N/A</definedName>
    <definedName name="Ponte_68" localSheetId="55">#N/A</definedName>
    <definedName name="Ponte_68" localSheetId="79">'ANEXO XXIX - NÃO CONFORM.'!Ponte_68</definedName>
    <definedName name="Ponte_68" localSheetId="80">'ANEXO XXIX.a - NÃO CONFOR.'!Ponte_68</definedName>
    <definedName name="Ponte_68" localSheetId="56">#N/A</definedName>
    <definedName name="Ponte_68" localSheetId="57">#N/A</definedName>
    <definedName name="Ponte_68" localSheetId="58">#N/A</definedName>
    <definedName name="Ponte_68" localSheetId="59">#N/A</definedName>
    <definedName name="Ponte_68" localSheetId="60">#N/A</definedName>
    <definedName name="Ponte_68" localSheetId="61">#N/A</definedName>
    <definedName name="Ponte_68" localSheetId="62">'ANEXO XXVI.a - VMD'!Ponte_68</definedName>
    <definedName name="Ponte_68" localSheetId="74">'ANEXO XXVI.m -SONDAGEM'!Ponte_68</definedName>
    <definedName name="Ponte_68" localSheetId="77">'ANEXO XXVII - LEVANT. TB...'!Ponte_68</definedName>
    <definedName name="Ponte_68" localSheetId="78">'ANEXO XXVIII - Mod. Med. TB_RP'!Ponte_68</definedName>
    <definedName name="Ponte_68">Ponte_68</definedName>
    <definedName name="Ponte_69" localSheetId="21">#N/A</definedName>
    <definedName name="Ponte_69" localSheetId="22">#N/A</definedName>
    <definedName name="Ponte_69" localSheetId="28">#N/A</definedName>
    <definedName name="Ponte_69" localSheetId="23">#N/A</definedName>
    <definedName name="Ponte_69" localSheetId="24">#N/A</definedName>
    <definedName name="Ponte_69" localSheetId="25">#N/A</definedName>
    <definedName name="Ponte_69" localSheetId="26">#N/A</definedName>
    <definedName name="Ponte_69" localSheetId="27">#N/A</definedName>
    <definedName name="Ponte_69" localSheetId="29">#N/A</definedName>
    <definedName name="Ponte_69" localSheetId="30">#N/A</definedName>
    <definedName name="Ponte_69" localSheetId="31">#N/A</definedName>
    <definedName name="Ponte_69" localSheetId="32">#N/A</definedName>
    <definedName name="Ponte_69" localSheetId="33">#N/A</definedName>
    <definedName name="Ponte_69" localSheetId="47">#N/A</definedName>
    <definedName name="Ponte_69" localSheetId="44">'ANEXO XVI - Padrão de Desempen'!Ponte_69</definedName>
    <definedName name="Ponte_69" localSheetId="46">#N/A</definedName>
    <definedName name="Ponte_69" localSheetId="48">#N/A</definedName>
    <definedName name="Ponte_69" localSheetId="81">#N/A</definedName>
    <definedName name="Ponte_69" localSheetId="49">#N/A</definedName>
    <definedName name="Ponte_69" localSheetId="50">#N/A</definedName>
    <definedName name="Ponte_69" localSheetId="51">#N/A</definedName>
    <definedName name="Ponte_69" localSheetId="52">#N/A</definedName>
    <definedName name="Ponte_69" localSheetId="53">#N/A</definedName>
    <definedName name="Ponte_69" localSheetId="54">#N/A</definedName>
    <definedName name="Ponte_69" localSheetId="55">#N/A</definedName>
    <definedName name="Ponte_69" localSheetId="79">'ANEXO XXIX - NÃO CONFORM.'!Ponte_69</definedName>
    <definedName name="Ponte_69" localSheetId="80">'ANEXO XXIX.a - NÃO CONFOR.'!Ponte_69</definedName>
    <definedName name="Ponte_69" localSheetId="56">#N/A</definedName>
    <definedName name="Ponte_69" localSheetId="57">#N/A</definedName>
    <definedName name="Ponte_69" localSheetId="58">#N/A</definedName>
    <definedName name="Ponte_69" localSheetId="59">#N/A</definedName>
    <definedName name="Ponte_69" localSheetId="60">#N/A</definedName>
    <definedName name="Ponte_69" localSheetId="61">#N/A</definedName>
    <definedName name="Ponte_69" localSheetId="62">'ANEXO XXVI.a - VMD'!Ponte_69</definedName>
    <definedName name="Ponte_69" localSheetId="74">'ANEXO XXVI.m -SONDAGEM'!Ponte_69</definedName>
    <definedName name="Ponte_69" localSheetId="77">'ANEXO XXVII - LEVANT. TB...'!Ponte_69</definedName>
    <definedName name="Ponte_69" localSheetId="78">'ANEXO XXVIII - Mod. Med. TB_RP'!Ponte_69</definedName>
    <definedName name="Ponte_69">Ponte_69</definedName>
    <definedName name="Ponte_70" localSheetId="21">_3S0830203</definedName>
    <definedName name="Ponte_70" localSheetId="22">#N/A</definedName>
    <definedName name="Ponte_70" localSheetId="28">#N/A</definedName>
    <definedName name="Ponte_70" localSheetId="23">[0]!_3S0830203</definedName>
    <definedName name="Ponte_70" localSheetId="24">#N/A</definedName>
    <definedName name="Ponte_70" localSheetId="25">[0]!_3S0830203</definedName>
    <definedName name="Ponte_70" localSheetId="26">[0]!_3S0830203</definedName>
    <definedName name="Ponte_70" localSheetId="27">[0]!_3S0830203</definedName>
    <definedName name="Ponte_70" localSheetId="29">[0]!_3S0830203</definedName>
    <definedName name="Ponte_70" localSheetId="30">_3S0830203</definedName>
    <definedName name="Ponte_70" localSheetId="31">[0]!_3S0830203</definedName>
    <definedName name="Ponte_70" localSheetId="32">#N/A</definedName>
    <definedName name="Ponte_70" localSheetId="33">#N/A</definedName>
    <definedName name="Ponte_70" localSheetId="47">_3S0830203</definedName>
    <definedName name="Ponte_70" localSheetId="44">'ANEXO XVI - Padrão de Desempen'!Ponte_70</definedName>
    <definedName name="Ponte_70" localSheetId="46">[0]!_3S0830203</definedName>
    <definedName name="Ponte_70" localSheetId="48">_3S0830203</definedName>
    <definedName name="Ponte_70" localSheetId="81">#N/A</definedName>
    <definedName name="Ponte_70" localSheetId="49">_3S0830203</definedName>
    <definedName name="Ponte_70" localSheetId="50">[0]!_3S0830203</definedName>
    <definedName name="Ponte_70" localSheetId="51">[0]!_3S0830203</definedName>
    <definedName name="Ponte_70" localSheetId="52">[0]!_3S0830203</definedName>
    <definedName name="Ponte_70" localSheetId="53">[0]!_3S0830203</definedName>
    <definedName name="Ponte_70" localSheetId="54">[0]!_3S0830203</definedName>
    <definedName name="Ponte_70" localSheetId="55">[0]!_3S0830203</definedName>
    <definedName name="Ponte_70" localSheetId="79">'ANEXO XXIX - NÃO CONFORM.'!Ponte_70</definedName>
    <definedName name="Ponte_70" localSheetId="80">'ANEXO XXIX.a - NÃO CONFOR.'!Ponte_70</definedName>
    <definedName name="Ponte_70" localSheetId="56">[0]!_3S0830203</definedName>
    <definedName name="Ponte_70" localSheetId="57">[0]!_3S0830203</definedName>
    <definedName name="Ponte_70" localSheetId="58">[0]!_3S0830203</definedName>
    <definedName name="Ponte_70" localSheetId="59">[0]!_3S0830203</definedName>
    <definedName name="Ponte_70" localSheetId="60">[0]!_3S0830203</definedName>
    <definedName name="Ponte_70" localSheetId="61">[0]!_3S0830203</definedName>
    <definedName name="Ponte_70" localSheetId="62">'ANEXO XXVI.a - VMD'!Ponte_70</definedName>
    <definedName name="Ponte_70" localSheetId="74">'ANEXO XXVI.m -SONDAGEM'!Ponte_70</definedName>
    <definedName name="Ponte_70" localSheetId="77">'ANEXO XXVII - LEVANT. TB...'!Ponte_70</definedName>
    <definedName name="Ponte_70" localSheetId="78">'ANEXO XXVIII - Mod. Med. TB_RP'!Ponte_70</definedName>
    <definedName name="Ponte_70">Ponte_70</definedName>
    <definedName name="Ponte_71" localSheetId="21">#N/A</definedName>
    <definedName name="Ponte_71" localSheetId="22">#N/A</definedName>
    <definedName name="Ponte_71" localSheetId="28">#N/A</definedName>
    <definedName name="Ponte_71" localSheetId="23">#N/A</definedName>
    <definedName name="Ponte_71" localSheetId="24">#N/A</definedName>
    <definedName name="Ponte_71" localSheetId="25">#N/A</definedName>
    <definedName name="Ponte_71" localSheetId="26">#N/A</definedName>
    <definedName name="Ponte_71" localSheetId="27">#N/A</definedName>
    <definedName name="Ponte_71" localSheetId="29">#N/A</definedName>
    <definedName name="Ponte_71" localSheetId="30">#N/A</definedName>
    <definedName name="Ponte_71" localSheetId="31">#N/A</definedName>
    <definedName name="Ponte_71" localSheetId="32">#N/A</definedName>
    <definedName name="Ponte_71" localSheetId="33">#N/A</definedName>
    <definedName name="Ponte_71" localSheetId="47">#N/A</definedName>
    <definedName name="Ponte_71" localSheetId="44">'ANEXO XVI - Padrão de Desempen'!Ponte_71</definedName>
    <definedName name="Ponte_71" localSheetId="46">#N/A</definedName>
    <definedName name="Ponte_71" localSheetId="48">#N/A</definedName>
    <definedName name="Ponte_71" localSheetId="81">#N/A</definedName>
    <definedName name="Ponte_71" localSheetId="49">#N/A</definedName>
    <definedName name="Ponte_71" localSheetId="50">#N/A</definedName>
    <definedName name="Ponte_71" localSheetId="51">#N/A</definedName>
    <definedName name="Ponte_71" localSheetId="52">#N/A</definedName>
    <definedName name="Ponte_71" localSheetId="53">#N/A</definedName>
    <definedName name="Ponte_71" localSheetId="54">#N/A</definedName>
    <definedName name="Ponte_71" localSheetId="55">#N/A</definedName>
    <definedName name="Ponte_71" localSheetId="79">'ANEXO XXIX - NÃO CONFORM.'!Ponte_71</definedName>
    <definedName name="Ponte_71" localSheetId="80">'ANEXO XXIX.a - NÃO CONFOR.'!Ponte_71</definedName>
    <definedName name="Ponte_71" localSheetId="56">#N/A</definedName>
    <definedName name="Ponte_71" localSheetId="57">#N/A</definedName>
    <definedName name="Ponte_71" localSheetId="58">#N/A</definedName>
    <definedName name="Ponte_71" localSheetId="59">#N/A</definedName>
    <definedName name="Ponte_71" localSheetId="60">#N/A</definedName>
    <definedName name="Ponte_71" localSheetId="61">#N/A</definedName>
    <definedName name="Ponte_71" localSheetId="62">'ANEXO XXVI.a - VMD'!Ponte_71</definedName>
    <definedName name="Ponte_71" localSheetId="74">'ANEXO XXVI.m -SONDAGEM'!Ponte_71</definedName>
    <definedName name="Ponte_71" localSheetId="77">'ANEXO XXVII - LEVANT. TB...'!Ponte_71</definedName>
    <definedName name="Ponte_71" localSheetId="78">'ANEXO XXVIII - Mod. Med. TB_RP'!Ponte_71</definedName>
    <definedName name="Ponte_71">Ponte_71</definedName>
    <definedName name="Ponte_72" localSheetId="21">#N/A</definedName>
    <definedName name="Ponte_72" localSheetId="22">#N/A</definedName>
    <definedName name="Ponte_72" localSheetId="28">#N/A</definedName>
    <definedName name="Ponte_72" localSheetId="23">#N/A</definedName>
    <definedName name="Ponte_72" localSheetId="24">#N/A</definedName>
    <definedName name="Ponte_72" localSheetId="25">#N/A</definedName>
    <definedName name="Ponte_72" localSheetId="26">#N/A</definedName>
    <definedName name="Ponte_72" localSheetId="27">#N/A</definedName>
    <definedName name="Ponte_72" localSheetId="29">#N/A</definedName>
    <definedName name="Ponte_72" localSheetId="30">#N/A</definedName>
    <definedName name="Ponte_72" localSheetId="31">#N/A</definedName>
    <definedName name="Ponte_72" localSheetId="32">#N/A</definedName>
    <definedName name="Ponte_72" localSheetId="33">#N/A</definedName>
    <definedName name="Ponte_72" localSheetId="47">#N/A</definedName>
    <definedName name="Ponte_72" localSheetId="44">'ANEXO XVI - Padrão de Desempen'!Ponte_72</definedName>
    <definedName name="Ponte_72" localSheetId="46">#N/A</definedName>
    <definedName name="Ponte_72" localSheetId="48">#N/A</definedName>
    <definedName name="Ponte_72" localSheetId="81">#N/A</definedName>
    <definedName name="Ponte_72" localSheetId="49">#N/A</definedName>
    <definedName name="Ponte_72" localSheetId="50">#N/A</definedName>
    <definedName name="Ponte_72" localSheetId="51">#N/A</definedName>
    <definedName name="Ponte_72" localSheetId="52">#N/A</definedName>
    <definedName name="Ponte_72" localSheetId="53">#N/A</definedName>
    <definedName name="Ponte_72" localSheetId="54">#N/A</definedName>
    <definedName name="Ponte_72" localSheetId="55">#N/A</definedName>
    <definedName name="Ponte_72" localSheetId="79">'ANEXO XXIX - NÃO CONFORM.'!Ponte_72</definedName>
    <definedName name="Ponte_72" localSheetId="80">'ANEXO XXIX.a - NÃO CONFOR.'!Ponte_72</definedName>
    <definedName name="Ponte_72" localSheetId="56">#N/A</definedName>
    <definedName name="Ponte_72" localSheetId="57">#N/A</definedName>
    <definedName name="Ponte_72" localSheetId="58">#N/A</definedName>
    <definedName name="Ponte_72" localSheetId="59">#N/A</definedName>
    <definedName name="Ponte_72" localSheetId="60">#N/A</definedName>
    <definedName name="Ponte_72" localSheetId="61">#N/A</definedName>
    <definedName name="Ponte_72" localSheetId="62">'ANEXO XXVI.a - VMD'!Ponte_72</definedName>
    <definedName name="Ponte_72" localSheetId="74">'ANEXO XXVI.m -SONDAGEM'!Ponte_72</definedName>
    <definedName name="Ponte_72" localSheetId="77">'ANEXO XXVII - LEVANT. TB...'!Ponte_72</definedName>
    <definedName name="Ponte_72" localSheetId="78">'ANEXO XXVIII - Mod. Med. TB_RP'!Ponte_72</definedName>
    <definedName name="Ponte_72">Ponte_72</definedName>
    <definedName name="Ponte_8" localSheetId="21">#N/A</definedName>
    <definedName name="Ponte_8" localSheetId="22">#N/A</definedName>
    <definedName name="Ponte_8" localSheetId="28">#N/A</definedName>
    <definedName name="Ponte_8" localSheetId="23">#N/A</definedName>
    <definedName name="Ponte_8" localSheetId="24">#N/A</definedName>
    <definedName name="Ponte_8" localSheetId="25">#N/A</definedName>
    <definedName name="Ponte_8" localSheetId="26">#N/A</definedName>
    <definedName name="Ponte_8" localSheetId="27">#N/A</definedName>
    <definedName name="Ponte_8" localSheetId="29">#N/A</definedName>
    <definedName name="Ponte_8" localSheetId="30">#N/A</definedName>
    <definedName name="Ponte_8" localSheetId="31">#N/A</definedName>
    <definedName name="Ponte_8" localSheetId="32">#N/A</definedName>
    <definedName name="Ponte_8" localSheetId="33">#N/A</definedName>
    <definedName name="Ponte_8" localSheetId="47">#N/A</definedName>
    <definedName name="Ponte_8" localSheetId="44">'ANEXO XVI - Padrão de Desempen'!Ponte_8</definedName>
    <definedName name="Ponte_8" localSheetId="46">#N/A</definedName>
    <definedName name="Ponte_8" localSheetId="48">#N/A</definedName>
    <definedName name="Ponte_8" localSheetId="81">#N/A</definedName>
    <definedName name="Ponte_8" localSheetId="49">#N/A</definedName>
    <definedName name="Ponte_8" localSheetId="50">#N/A</definedName>
    <definedName name="Ponte_8" localSheetId="51">#N/A</definedName>
    <definedName name="Ponte_8" localSheetId="52">#N/A</definedName>
    <definedName name="Ponte_8" localSheetId="53">#N/A</definedName>
    <definedName name="Ponte_8" localSheetId="54">#N/A</definedName>
    <definedName name="Ponte_8" localSheetId="55">#N/A</definedName>
    <definedName name="Ponte_8" localSheetId="79">'ANEXO XXIX - NÃO CONFORM.'!Ponte_8</definedName>
    <definedName name="Ponte_8" localSheetId="80">'ANEXO XXIX.a - NÃO CONFOR.'!Ponte_8</definedName>
    <definedName name="Ponte_8" localSheetId="56">#N/A</definedName>
    <definedName name="Ponte_8" localSheetId="57">#N/A</definedName>
    <definedName name="Ponte_8" localSheetId="58">#N/A</definedName>
    <definedName name="Ponte_8" localSheetId="59">#N/A</definedName>
    <definedName name="Ponte_8" localSheetId="60">#N/A</definedName>
    <definedName name="Ponte_8" localSheetId="61">#N/A</definedName>
    <definedName name="Ponte_8" localSheetId="62">'ANEXO XXVI.a - VMD'!Ponte_8</definedName>
    <definedName name="Ponte_8" localSheetId="74">'ANEXO XXVI.m -SONDAGEM'!Ponte_8</definedName>
    <definedName name="Ponte_8" localSheetId="77">'ANEXO XXVII - LEVANT. TB...'!Ponte_8</definedName>
    <definedName name="Ponte_8" localSheetId="78">'ANEXO XXVIII - Mod. Med. TB_RP'!Ponte_8</definedName>
    <definedName name="Ponte_8">Ponte_8</definedName>
    <definedName name="popopopo" localSheetId="28" hidden="1">{#N/A,#N/A,FALSE,"MO (2)"}</definedName>
    <definedName name="popopopo" localSheetId="23" hidden="1">{#N/A,#N/A,FALSE,"MO (2)"}</definedName>
    <definedName name="popopopo" localSheetId="25" hidden="1">{#N/A,#N/A,FALSE,"MO (2)"}</definedName>
    <definedName name="popopopo" localSheetId="26" hidden="1">{#N/A,#N/A,FALSE,"MO (2)"}</definedName>
    <definedName name="popopopo" localSheetId="27" hidden="1">{#N/A,#N/A,FALSE,"MO (2)"}</definedName>
    <definedName name="popopopo" localSheetId="29" hidden="1">{#N/A,#N/A,FALSE,"MO (2)"}</definedName>
    <definedName name="popopopo" localSheetId="30" hidden="1">{#N/A,#N/A,FALSE,"MO (2)"}</definedName>
    <definedName name="popopopo" localSheetId="31" hidden="1">{#N/A,#N/A,FALSE,"MO (2)"}</definedName>
    <definedName name="popopopo" localSheetId="47" hidden="1">{#N/A,#N/A,FALSE,"MO (2)"}</definedName>
    <definedName name="popopopo" localSheetId="44" hidden="1">{#N/A,#N/A,FALSE,"MO (2)"}</definedName>
    <definedName name="popopopo" localSheetId="46" hidden="1">{#N/A,#N/A,FALSE,"MO (2)"}</definedName>
    <definedName name="popopopo" localSheetId="48" hidden="1">{#N/A,#N/A,FALSE,"MO (2)"}</definedName>
    <definedName name="popopopo" localSheetId="49" hidden="1">{#N/A,#N/A,FALSE,"MO (2)"}</definedName>
    <definedName name="popopopo" localSheetId="50" hidden="1">{#N/A,#N/A,FALSE,"MO (2)"}</definedName>
    <definedName name="popopopo" localSheetId="51" hidden="1">{#N/A,#N/A,FALSE,"MO (2)"}</definedName>
    <definedName name="popopopo" localSheetId="52" hidden="1">{#N/A,#N/A,FALSE,"MO (2)"}</definedName>
    <definedName name="popopopo" localSheetId="53" hidden="1">{#N/A,#N/A,FALSE,"MO (2)"}</definedName>
    <definedName name="popopopo" localSheetId="54" hidden="1">{#N/A,#N/A,FALSE,"MO (2)"}</definedName>
    <definedName name="popopopo" localSheetId="55" hidden="1">{#N/A,#N/A,FALSE,"MO (2)"}</definedName>
    <definedName name="popopopo" localSheetId="79" hidden="1">{#N/A,#N/A,FALSE,"MO (2)"}</definedName>
    <definedName name="popopopo" localSheetId="80" hidden="1">{#N/A,#N/A,FALSE,"MO (2)"}</definedName>
    <definedName name="popopopo" localSheetId="56" hidden="1">{#N/A,#N/A,FALSE,"MO (2)"}</definedName>
    <definedName name="popopopo" localSheetId="57" hidden="1">{#N/A,#N/A,FALSE,"MO (2)"}</definedName>
    <definedName name="popopopo" localSheetId="58" hidden="1">{#N/A,#N/A,FALSE,"MO (2)"}</definedName>
    <definedName name="popopopo" localSheetId="59" hidden="1">{#N/A,#N/A,FALSE,"MO (2)"}</definedName>
    <definedName name="popopopo" localSheetId="60" hidden="1">{#N/A,#N/A,FALSE,"MO (2)"}</definedName>
    <definedName name="popopopo" localSheetId="61" hidden="1">{#N/A,#N/A,FALSE,"MO (2)"}</definedName>
    <definedName name="popopopo" localSheetId="62" hidden="1">{#N/A,#N/A,FALSE,"MO (2)"}</definedName>
    <definedName name="popopopo" localSheetId="74" hidden="1">{#N/A,#N/A,FALSE,"MO (2)"}</definedName>
    <definedName name="popopopo" localSheetId="77" hidden="1">{#N/A,#N/A,FALSE,"MO (2)"}</definedName>
    <definedName name="popopopo" localSheetId="78" hidden="1">{#N/A,#N/A,FALSE,"MO (2)"}</definedName>
    <definedName name="popopopo" hidden="1">{#N/A,#N/A,FALSE,"MO (2)"}</definedName>
    <definedName name="Posição" localSheetId="21" hidden="1">#REF!</definedName>
    <definedName name="Posição" localSheetId="22" hidden="1">#REF!</definedName>
    <definedName name="Posição" localSheetId="28" hidden="1">#REF!</definedName>
    <definedName name="Posição" localSheetId="23" hidden="1">#REF!</definedName>
    <definedName name="Posição" localSheetId="24" hidden="1">#REF!</definedName>
    <definedName name="Posição" localSheetId="25" hidden="1">#REF!</definedName>
    <definedName name="Posição" localSheetId="26" hidden="1">#REF!</definedName>
    <definedName name="Posição" localSheetId="27" hidden="1">#REF!</definedName>
    <definedName name="Posição" localSheetId="29" hidden="1">#REF!</definedName>
    <definedName name="Posição" localSheetId="30" hidden="1">#REF!</definedName>
    <definedName name="Posição" localSheetId="31" hidden="1">#REF!</definedName>
    <definedName name="Posição" localSheetId="32" hidden="1">#REF!</definedName>
    <definedName name="Posição" localSheetId="33" hidden="1">#REF!</definedName>
    <definedName name="Posição" localSheetId="47" hidden="1">#REF!</definedName>
    <definedName name="Posição" localSheetId="46" hidden="1">#REF!</definedName>
    <definedName name="Posição" localSheetId="50" hidden="1">#REF!</definedName>
    <definedName name="Posição" localSheetId="51" hidden="1">#REF!</definedName>
    <definedName name="Posição" localSheetId="52" hidden="1">#REF!</definedName>
    <definedName name="Posição" localSheetId="53" hidden="1">#REF!</definedName>
    <definedName name="Posição" localSheetId="54" hidden="1">#REF!</definedName>
    <definedName name="Posição" localSheetId="55" hidden="1">#REF!</definedName>
    <definedName name="Posição" localSheetId="79" hidden="1">#REF!</definedName>
    <definedName name="Posição" localSheetId="80" hidden="1">#REF!</definedName>
    <definedName name="Posição" localSheetId="56" hidden="1">#REF!</definedName>
    <definedName name="Posição" localSheetId="57" hidden="1">#REF!</definedName>
    <definedName name="Posição" localSheetId="58" hidden="1">#REF!</definedName>
    <definedName name="Posição" localSheetId="59" hidden="1">#REF!</definedName>
    <definedName name="Posição" localSheetId="60" hidden="1">#REF!</definedName>
    <definedName name="Posição" localSheetId="61" hidden="1">#REF!</definedName>
    <definedName name="Posição" localSheetId="62" hidden="1">#REF!</definedName>
    <definedName name="Posição" localSheetId="77" hidden="1">#REF!</definedName>
    <definedName name="Posição" localSheetId="78" hidden="1">#REF!</definedName>
    <definedName name="Posição" hidden="1">#REF!</definedName>
    <definedName name="Posição_OAC" localSheetId="79">#REF!</definedName>
    <definedName name="Posição_OAC" localSheetId="80">#REF!</definedName>
    <definedName name="Posição_OAC" localSheetId="62">#REF!</definedName>
    <definedName name="Posição_OAC" localSheetId="78">#REF!</definedName>
    <definedName name="Posição_OAC">#REF!</definedName>
    <definedName name="PosiçãoDispositivoLateralOAE" localSheetId="4">#REF!</definedName>
    <definedName name="PosiçãoDispositivoLateralOAE" localSheetId="3">#REF!</definedName>
    <definedName name="PosiçãoDispositivoLateralOAE" localSheetId="2">#REF!</definedName>
    <definedName name="PosiçãoDispositivoLateralOAE" localSheetId="79">#REF!</definedName>
    <definedName name="PosiçãoDispositivoLateralOAE" localSheetId="80">#REF!</definedName>
    <definedName name="PosiçãoDispositivoLateralOAE" localSheetId="62">#REF!</definedName>
    <definedName name="PosiçãoDispositivoLateralOAE" localSheetId="78">#REF!</definedName>
    <definedName name="PosiçãoDispositivoLateralOAE">#REF!</definedName>
    <definedName name="PosiçãoNãoseaplicaOAC" localSheetId="79">#REF!</definedName>
    <definedName name="PosiçãoNãoseaplicaOAC" localSheetId="80">#REF!</definedName>
    <definedName name="PosiçãoNãoseaplicaOAC" localSheetId="62">#REF!</definedName>
    <definedName name="PosiçãoNãoseaplicaOAC" localSheetId="78">#REF!</definedName>
    <definedName name="PosiçãoNãoseaplicaOAC">#REF!</definedName>
    <definedName name="PosiçãoOAC" localSheetId="4">#REF!</definedName>
    <definedName name="PosiçãoOAC" localSheetId="3">#REF!</definedName>
    <definedName name="PosiçãoOAC" localSheetId="2">#REF!</definedName>
    <definedName name="PosiçãoOAC" localSheetId="79">#REF!</definedName>
    <definedName name="PosiçãoOAC" localSheetId="80">#REF!</definedName>
    <definedName name="PosiçãoOAC" localSheetId="62">#REF!</definedName>
    <definedName name="PosiçãoOAC" localSheetId="78">#REF!</definedName>
    <definedName name="PosiçãoOAC">#REF!</definedName>
    <definedName name="potencia" localSheetId="21">#REF!</definedName>
    <definedName name="potencia" localSheetId="47">#REF!</definedName>
    <definedName name="potencia" localSheetId="79">#REF!</definedName>
    <definedName name="potencia" localSheetId="80">#REF!</definedName>
    <definedName name="potencia" localSheetId="62">#REF!</definedName>
    <definedName name="potencia" localSheetId="78">#REF!</definedName>
    <definedName name="potencia">#REF!</definedName>
    <definedName name="PPAG" localSheetId="47">#REF!</definedName>
    <definedName name="PPAG" localSheetId="79">#REF!</definedName>
    <definedName name="PPAG" localSheetId="80">#REF!</definedName>
    <definedName name="PPAG" localSheetId="62">#REF!</definedName>
    <definedName name="PPAG" localSheetId="78">#REF!</definedName>
    <definedName name="PPAG">#REF!</definedName>
    <definedName name="PPCOFINS" localSheetId="47">#REF!</definedName>
    <definedName name="PPCOFINS" localSheetId="79">#REF!</definedName>
    <definedName name="PPCOFINS" localSheetId="80">#REF!</definedName>
    <definedName name="PPCOFINS" localSheetId="62">#REF!</definedName>
    <definedName name="PPCOFINS" localSheetId="78">#REF!</definedName>
    <definedName name="PPCOFINS">#REF!</definedName>
    <definedName name="PPEDREIRO">#N/A</definedName>
    <definedName name="PPEDREIRO_1" localSheetId="23">#REF!</definedName>
    <definedName name="PPEDREIRO_1" localSheetId="25">#REF!</definedName>
    <definedName name="PPEDREIRO_1" localSheetId="26">#REF!</definedName>
    <definedName name="PPEDREIRO_1" localSheetId="27">#REF!</definedName>
    <definedName name="PPEDREIRO_1" localSheetId="29">#REF!</definedName>
    <definedName name="PPEDREIRO_1" localSheetId="30">#REF!</definedName>
    <definedName name="PPEDREIRO_1" localSheetId="31">#REF!</definedName>
    <definedName name="PPEDREIRO_1" localSheetId="47">#REF!</definedName>
    <definedName name="PPEDREIRO_1" localSheetId="46">#REF!</definedName>
    <definedName name="PPEDREIRO_1" localSheetId="48">#REF!</definedName>
    <definedName name="PPEDREIRO_1" localSheetId="49">#REF!</definedName>
    <definedName name="PPEDREIRO_1" localSheetId="50">#REF!</definedName>
    <definedName name="PPEDREIRO_1" localSheetId="51">#REF!</definedName>
    <definedName name="PPEDREIRO_1" localSheetId="52">#REF!</definedName>
    <definedName name="PPEDREIRO_1" localSheetId="53">#REF!</definedName>
    <definedName name="PPEDREIRO_1" localSheetId="54">#REF!</definedName>
    <definedName name="PPEDREIRO_1" localSheetId="55">#REF!</definedName>
    <definedName name="PPEDREIRO_1" localSheetId="79">#REF!</definedName>
    <definedName name="PPEDREIRO_1" localSheetId="80">#REF!</definedName>
    <definedName name="PPEDREIRO_1" localSheetId="56">#REF!</definedName>
    <definedName name="PPEDREIRO_1" localSheetId="57">#REF!</definedName>
    <definedName name="PPEDREIRO_1" localSheetId="58">#REF!</definedName>
    <definedName name="PPEDREIRO_1" localSheetId="59">#REF!</definedName>
    <definedName name="PPEDREIRO_1" localSheetId="60">#REF!</definedName>
    <definedName name="PPEDREIRO_1" localSheetId="61">#REF!</definedName>
    <definedName name="PPEDREIRO_1" localSheetId="62">#REF!</definedName>
    <definedName name="PPEDREIRO_1" localSheetId="78">#REF!</definedName>
    <definedName name="PPEDREIRO_1">#REF!</definedName>
    <definedName name="PPFRE" localSheetId="23">#REF!</definedName>
    <definedName name="PPFRE" localSheetId="25">#REF!</definedName>
    <definedName name="PPFRE" localSheetId="26">#REF!</definedName>
    <definedName name="PPFRE" localSheetId="27">#REF!</definedName>
    <definedName name="PPFRE" localSheetId="29">#REF!</definedName>
    <definedName name="PPFRE" localSheetId="30">#REF!</definedName>
    <definedName name="PPFRE" localSheetId="31">#REF!</definedName>
    <definedName name="PPFRE" localSheetId="47">#REF!</definedName>
    <definedName name="PPFRE" localSheetId="46">#REF!</definedName>
    <definedName name="PPFRE" localSheetId="48">#REF!</definedName>
    <definedName name="PPFRE" localSheetId="49">#REF!</definedName>
    <definedName name="PPFRE" localSheetId="50">#REF!</definedName>
    <definedName name="PPFRE" localSheetId="51">#REF!</definedName>
    <definedName name="PPFRE" localSheetId="52">#REF!</definedName>
    <definedName name="PPFRE" localSheetId="53">#REF!</definedName>
    <definedName name="PPFRE" localSheetId="54">#REF!</definedName>
    <definedName name="PPFRE" localSheetId="55">#REF!</definedName>
    <definedName name="PPFRE" localSheetId="79">#REF!</definedName>
    <definedName name="PPFRE" localSheetId="80">#REF!</definedName>
    <definedName name="PPFRE" localSheetId="56">#REF!</definedName>
    <definedName name="PPFRE" localSheetId="57">#REF!</definedName>
    <definedName name="PPFRE" localSheetId="58">#REF!</definedName>
    <definedName name="PPFRE" localSheetId="59">#REF!</definedName>
    <definedName name="PPFRE" localSheetId="60">#REF!</definedName>
    <definedName name="PPFRE" localSheetId="61">#REF!</definedName>
    <definedName name="PPFRE" localSheetId="62">#REF!</definedName>
    <definedName name="PPFRE" localSheetId="78">#REF!</definedName>
    <definedName name="PPFRE">#REF!</definedName>
    <definedName name="PPICMS" localSheetId="23">#REF!</definedName>
    <definedName name="PPICMS" localSheetId="25">#REF!</definedName>
    <definedName name="PPICMS" localSheetId="26">#REF!</definedName>
    <definedName name="PPICMS" localSheetId="27">#REF!</definedName>
    <definedName name="PPICMS" localSheetId="29">#REF!</definedName>
    <definedName name="PPICMS" localSheetId="30">#REF!</definedName>
    <definedName name="PPICMS" localSheetId="31">#REF!</definedName>
    <definedName name="PPICMS" localSheetId="47">#REF!</definedName>
    <definedName name="PPICMS" localSheetId="46">#REF!</definedName>
    <definedName name="PPICMS" localSheetId="48">#REF!</definedName>
    <definedName name="PPICMS" localSheetId="49">#REF!</definedName>
    <definedName name="PPICMS" localSheetId="50">#REF!</definedName>
    <definedName name="PPICMS" localSheetId="51">#REF!</definedName>
    <definedName name="PPICMS" localSheetId="52">#REF!</definedName>
    <definedName name="PPICMS" localSheetId="53">#REF!</definedName>
    <definedName name="PPICMS" localSheetId="54">#REF!</definedName>
    <definedName name="PPICMS" localSheetId="55">#REF!</definedName>
    <definedName name="PPICMS" localSheetId="79">#REF!</definedName>
    <definedName name="PPICMS" localSheetId="80">#REF!</definedName>
    <definedName name="PPICMS" localSheetId="56">#REF!</definedName>
    <definedName name="PPICMS" localSheetId="57">#REF!</definedName>
    <definedName name="PPICMS" localSheetId="58">#REF!</definedName>
    <definedName name="PPICMS" localSheetId="59">#REF!</definedName>
    <definedName name="PPICMS" localSheetId="60">#REF!</definedName>
    <definedName name="PPICMS" localSheetId="61">#REF!</definedName>
    <definedName name="PPICMS" localSheetId="62">#REF!</definedName>
    <definedName name="PPICMS" localSheetId="78">#REF!</definedName>
    <definedName name="PPICMS">#REF!</definedName>
    <definedName name="PPINTOR">#N/A</definedName>
    <definedName name="PPINTOR_1" localSheetId="23">#REF!</definedName>
    <definedName name="PPINTOR_1" localSheetId="25">#REF!</definedName>
    <definedName name="PPINTOR_1" localSheetId="26">#REF!</definedName>
    <definedName name="PPINTOR_1" localSheetId="27">#REF!</definedName>
    <definedName name="PPINTOR_1" localSheetId="29">#REF!</definedName>
    <definedName name="PPINTOR_1" localSheetId="30">#REF!</definedName>
    <definedName name="PPINTOR_1" localSheetId="31">#REF!</definedName>
    <definedName name="PPINTOR_1" localSheetId="47">#REF!</definedName>
    <definedName name="PPINTOR_1" localSheetId="46">#REF!</definedName>
    <definedName name="PPINTOR_1" localSheetId="48">#REF!</definedName>
    <definedName name="PPINTOR_1" localSheetId="49">#REF!</definedName>
    <definedName name="PPINTOR_1" localSheetId="50">#REF!</definedName>
    <definedName name="PPINTOR_1" localSheetId="51">#REF!</definedName>
    <definedName name="PPINTOR_1" localSheetId="52">#REF!</definedName>
    <definedName name="PPINTOR_1" localSheetId="53">#REF!</definedName>
    <definedName name="PPINTOR_1" localSheetId="54">#REF!</definedName>
    <definedName name="PPINTOR_1" localSheetId="55">#REF!</definedName>
    <definedName name="PPINTOR_1" localSheetId="79">#REF!</definedName>
    <definedName name="PPINTOR_1" localSheetId="80">#REF!</definedName>
    <definedName name="PPINTOR_1" localSheetId="56">#REF!</definedName>
    <definedName name="PPINTOR_1" localSheetId="57">#REF!</definedName>
    <definedName name="PPINTOR_1" localSheetId="58">#REF!</definedName>
    <definedName name="PPINTOR_1" localSheetId="59">#REF!</definedName>
    <definedName name="PPINTOR_1" localSheetId="60">#REF!</definedName>
    <definedName name="PPINTOR_1" localSheetId="61">#REF!</definedName>
    <definedName name="PPINTOR_1" localSheetId="62">#REF!</definedName>
    <definedName name="PPINTOR_1" localSheetId="78">#REF!</definedName>
    <definedName name="PPINTOR_1">#REF!</definedName>
    <definedName name="PPIPI" localSheetId="23">#REF!</definedName>
    <definedName name="PPIPI" localSheetId="25">#REF!</definedName>
    <definedName name="PPIPI" localSheetId="26">#REF!</definedName>
    <definedName name="PPIPI" localSheetId="27">#REF!</definedName>
    <definedName name="PPIPI" localSheetId="29">#REF!</definedName>
    <definedName name="PPIPI" localSheetId="30">#REF!</definedName>
    <definedName name="PPIPI" localSheetId="31">#REF!</definedName>
    <definedName name="PPIPI" localSheetId="47">#REF!</definedName>
    <definedName name="PPIPI" localSheetId="46">#REF!</definedName>
    <definedName name="PPIPI" localSheetId="48">#REF!</definedName>
    <definedName name="PPIPI" localSheetId="49">#REF!</definedName>
    <definedName name="PPIPI" localSheetId="50">#REF!</definedName>
    <definedName name="PPIPI" localSheetId="51">#REF!</definedName>
    <definedName name="PPIPI" localSheetId="52">#REF!</definedName>
    <definedName name="PPIPI" localSheetId="53">#REF!</definedName>
    <definedName name="PPIPI" localSheetId="54">#REF!</definedName>
    <definedName name="PPIPI" localSheetId="55">#REF!</definedName>
    <definedName name="PPIPI" localSheetId="79">#REF!</definedName>
    <definedName name="PPIPI" localSheetId="80">#REF!</definedName>
    <definedName name="PPIPI" localSheetId="56">#REF!</definedName>
    <definedName name="PPIPI" localSheetId="57">#REF!</definedName>
    <definedName name="PPIPI" localSheetId="58">#REF!</definedName>
    <definedName name="PPIPI" localSheetId="59">#REF!</definedName>
    <definedName name="PPIPI" localSheetId="60">#REF!</definedName>
    <definedName name="PPIPI" localSheetId="61">#REF!</definedName>
    <definedName name="PPIPI" localSheetId="62">#REF!</definedName>
    <definedName name="PPIPI" localSheetId="78">#REF!</definedName>
    <definedName name="PPIPI">#REF!</definedName>
    <definedName name="PPPIS" localSheetId="23">#REF!</definedName>
    <definedName name="PPPIS" localSheetId="25">#REF!</definedName>
    <definedName name="PPPIS" localSheetId="26">#REF!</definedName>
    <definedName name="PPPIS" localSheetId="27">#REF!</definedName>
    <definedName name="PPPIS" localSheetId="29">#REF!</definedName>
    <definedName name="PPPIS" localSheetId="30">#REF!</definedName>
    <definedName name="PPPIS" localSheetId="31">#REF!</definedName>
    <definedName name="PPPIS" localSheetId="47">#REF!</definedName>
    <definedName name="PPPIS" localSheetId="46">#REF!</definedName>
    <definedName name="PPPIS" localSheetId="48">#REF!</definedName>
    <definedName name="PPPIS" localSheetId="49">#REF!</definedName>
    <definedName name="PPPIS" localSheetId="50">#REF!</definedName>
    <definedName name="PPPIS" localSheetId="51">#REF!</definedName>
    <definedName name="PPPIS" localSheetId="52">#REF!</definedName>
    <definedName name="PPPIS" localSheetId="53">#REF!</definedName>
    <definedName name="PPPIS" localSheetId="54">#REF!</definedName>
    <definedName name="PPPIS" localSheetId="55">#REF!</definedName>
    <definedName name="PPPIS" localSheetId="79">#REF!</definedName>
    <definedName name="PPPIS" localSheetId="80">#REF!</definedName>
    <definedName name="PPPIS" localSheetId="56">#REF!</definedName>
    <definedName name="PPPIS" localSheetId="57">#REF!</definedName>
    <definedName name="PPPIS" localSheetId="58">#REF!</definedName>
    <definedName name="PPPIS" localSheetId="59">#REF!</definedName>
    <definedName name="PPPIS" localSheetId="60">#REF!</definedName>
    <definedName name="PPPIS" localSheetId="61">#REF!</definedName>
    <definedName name="PPPIS" localSheetId="62">#REF!</definedName>
    <definedName name="PPPIS" localSheetId="78">#REF!</definedName>
    <definedName name="PPPIS">#REF!</definedName>
    <definedName name="PPREP" localSheetId="47">#REF!</definedName>
    <definedName name="PPREP" localSheetId="79">#REF!</definedName>
    <definedName name="PPREP" localSheetId="80">#REF!</definedName>
    <definedName name="PPREP" localSheetId="62">#REF!</definedName>
    <definedName name="PPREP" localSheetId="78">#REF!</definedName>
    <definedName name="PPREP">#REF!</definedName>
    <definedName name="PPSAL" localSheetId="47">#REF!</definedName>
    <definedName name="PPSAL" localSheetId="79">#REF!</definedName>
    <definedName name="PPSAL" localSheetId="80">#REF!</definedName>
    <definedName name="PPSAL" localSheetId="62">#REF!</definedName>
    <definedName name="PPSAL" localSheetId="78">#REF!</definedName>
    <definedName name="PPSAL">#REF!</definedName>
    <definedName name="PQP." localSheetId="47">#REF!</definedName>
    <definedName name="PQP." localSheetId="79">#REF!</definedName>
    <definedName name="PQP." localSheetId="80">#REF!</definedName>
    <definedName name="PQP." localSheetId="62">#REF!</definedName>
    <definedName name="PQP." localSheetId="78">#REF!</definedName>
    <definedName name="PQP.">#REF!</definedName>
    <definedName name="PRA" localSheetId="47">#REF!</definedName>
    <definedName name="PRA" localSheetId="79">#REF!</definedName>
    <definedName name="PRA" localSheetId="80">#REF!</definedName>
    <definedName name="PRA" localSheetId="62">#REF!</definedName>
    <definedName name="PRA" localSheetId="78">#REF!</definedName>
    <definedName name="PRA">#REF!</definedName>
    <definedName name="PRCB" localSheetId="47">#REF!</definedName>
    <definedName name="PRCB" localSheetId="79">#REF!</definedName>
    <definedName name="PRCB" localSheetId="80">#REF!</definedName>
    <definedName name="PRCB" localSheetId="62">#REF!</definedName>
    <definedName name="PRCB" localSheetId="78">#REF!</definedName>
    <definedName name="PRCB">#REF!</definedName>
    <definedName name="PRCCL" localSheetId="47">#REF!</definedName>
    <definedName name="PRCCL" localSheetId="79">#REF!</definedName>
    <definedName name="PRCCL" localSheetId="80">#REF!</definedName>
    <definedName name="PRCCL" localSheetId="62">#REF!</definedName>
    <definedName name="PRCCL" localSheetId="78">#REF!</definedName>
    <definedName name="PRCCL">#REF!</definedName>
    <definedName name="Prd" hidden="1">#N/A</definedName>
    <definedName name="PrdAux" hidden="1">#N/A</definedName>
    <definedName name="PRDM" localSheetId="23">#REF!</definedName>
    <definedName name="PRDM" localSheetId="25">#REF!</definedName>
    <definedName name="PRDM" localSheetId="26">#REF!</definedName>
    <definedName name="PRDM" localSheetId="27">#REF!</definedName>
    <definedName name="PRDM" localSheetId="29">#REF!</definedName>
    <definedName name="PRDM" localSheetId="30">#REF!</definedName>
    <definedName name="PRDM" localSheetId="31">#REF!</definedName>
    <definedName name="PRDM" localSheetId="47">#REF!</definedName>
    <definedName name="PRDM" localSheetId="46">#REF!</definedName>
    <definedName name="PRDM" localSheetId="48">#REF!</definedName>
    <definedName name="PRDM" localSheetId="49">#REF!</definedName>
    <definedName name="PRDM" localSheetId="50">#REF!</definedName>
    <definedName name="PRDM" localSheetId="51">#REF!</definedName>
    <definedName name="PRDM" localSheetId="52">#REF!</definedName>
    <definedName name="PRDM" localSheetId="53">#REF!</definedName>
    <definedName name="PRDM" localSheetId="54">#REF!</definedName>
    <definedName name="PRDM" localSheetId="55">#REF!</definedName>
    <definedName name="PRDM" localSheetId="79">#REF!</definedName>
    <definedName name="PRDM" localSheetId="80">#REF!</definedName>
    <definedName name="PRDM" localSheetId="56">#REF!</definedName>
    <definedName name="PRDM" localSheetId="57">#REF!</definedName>
    <definedName name="PRDM" localSheetId="58">#REF!</definedName>
    <definedName name="PRDM" localSheetId="59">#REF!</definedName>
    <definedName name="PRDM" localSheetId="60">#REF!</definedName>
    <definedName name="PRDM" localSheetId="61">#REF!</definedName>
    <definedName name="PRDM" localSheetId="62">#REF!</definedName>
    <definedName name="PRDM" localSheetId="78">#REF!</definedName>
    <definedName name="PRDM">#REF!</definedName>
    <definedName name="PRE" localSheetId="23">#REF!</definedName>
    <definedName name="PRE" localSheetId="25">#REF!</definedName>
    <definedName name="PRE" localSheetId="26">#REF!</definedName>
    <definedName name="PRE" localSheetId="27">#REF!</definedName>
    <definedName name="PRE" localSheetId="29">#REF!</definedName>
    <definedName name="PRE" localSheetId="30">#REF!</definedName>
    <definedName name="PRE" localSheetId="31">#REF!</definedName>
    <definedName name="PRE" localSheetId="47">#REF!</definedName>
    <definedName name="PRE" localSheetId="46">#REF!</definedName>
    <definedName name="PRE" localSheetId="48">#REF!</definedName>
    <definedName name="PRE" localSheetId="49">#REF!</definedName>
    <definedName name="PRE" localSheetId="50">#REF!</definedName>
    <definedName name="PRE" localSheetId="51">#REF!</definedName>
    <definedName name="PRE" localSheetId="52">#REF!</definedName>
    <definedName name="PRE" localSheetId="53">#REF!</definedName>
    <definedName name="PRE" localSheetId="54">#REF!</definedName>
    <definedName name="PRE" localSheetId="55">#REF!</definedName>
    <definedName name="PRE" localSheetId="79">#REF!</definedName>
    <definedName name="PRE" localSheetId="80">#REF!</definedName>
    <definedName name="PRE" localSheetId="56">#REF!</definedName>
    <definedName name="PRE" localSheetId="57">#REF!</definedName>
    <definedName name="PRE" localSheetId="58">#REF!</definedName>
    <definedName name="PRE" localSheetId="59">#REF!</definedName>
    <definedName name="PRE" localSheetId="60">#REF!</definedName>
    <definedName name="PRE" localSheetId="61">#REF!</definedName>
    <definedName name="PRE" localSheetId="62">#REF!</definedName>
    <definedName name="PRE" localSheetId="78">#REF!</definedName>
    <definedName name="PRE">#REF!</definedName>
    <definedName name="PREC" localSheetId="23">#REF!</definedName>
    <definedName name="PREC" localSheetId="25">#REF!</definedName>
    <definedName name="PREC" localSheetId="26">#REF!</definedName>
    <definedName name="PREC" localSheetId="27">#REF!</definedName>
    <definedName name="PREC" localSheetId="29">#REF!</definedName>
    <definedName name="PREC" localSheetId="30">#REF!</definedName>
    <definedName name="PREC" localSheetId="31">#REF!</definedName>
    <definedName name="PREC" localSheetId="47">#REF!</definedName>
    <definedName name="PREC" localSheetId="46">#REF!</definedName>
    <definedName name="PREC" localSheetId="48">#REF!</definedName>
    <definedName name="PREC" localSheetId="49">#REF!</definedName>
    <definedName name="PREC" localSheetId="50">#REF!</definedName>
    <definedName name="PREC" localSheetId="51">#REF!</definedName>
    <definedName name="PREC" localSheetId="52">#REF!</definedName>
    <definedName name="PREC" localSheetId="53">#REF!</definedName>
    <definedName name="PREC" localSheetId="54">#REF!</definedName>
    <definedName name="PREC" localSheetId="55">#REF!</definedName>
    <definedName name="PREC" localSheetId="79">#REF!</definedName>
    <definedName name="PREC" localSheetId="80">#REF!</definedName>
    <definedName name="PREC" localSheetId="56">#REF!</definedName>
    <definedName name="PREC" localSheetId="57">#REF!</definedName>
    <definedName name="PREC" localSheetId="58">#REF!</definedName>
    <definedName name="PREC" localSheetId="59">#REF!</definedName>
    <definedName name="PREC" localSheetId="60">#REF!</definedName>
    <definedName name="PREC" localSheetId="61">#REF!</definedName>
    <definedName name="PREC" localSheetId="62">#REF!</definedName>
    <definedName name="PREC" localSheetId="78">#REF!</definedName>
    <definedName name="PREC">#REF!</definedName>
    <definedName name="PREC_1" localSheetId="47">#REF!</definedName>
    <definedName name="PREC_1" localSheetId="79">#REF!</definedName>
    <definedName name="PREC_1" localSheetId="80">#REF!</definedName>
    <definedName name="PREC_1" localSheetId="62">#REF!</definedName>
    <definedName name="PREC_1" localSheetId="78">#REF!</definedName>
    <definedName name="PREC_1">#REF!</definedName>
    <definedName name="Preço_Improd." localSheetId="21">#REF!</definedName>
    <definedName name="Preço_Improd." localSheetId="47">#REF!</definedName>
    <definedName name="Preço_Improd." localSheetId="79">#REF!</definedName>
    <definedName name="Preço_Improd." localSheetId="80">#REF!</definedName>
    <definedName name="Preço_Improd." localSheetId="62">#REF!</definedName>
    <definedName name="Preço_Improd." localSheetId="78">#REF!</definedName>
    <definedName name="Preço_Improd.">#REF!</definedName>
    <definedName name="Preço_parcial" localSheetId="47">#REF!</definedName>
    <definedName name="Preço_parcial" localSheetId="79">#REF!</definedName>
    <definedName name="Preço_parcial" localSheetId="80">#REF!</definedName>
    <definedName name="Preço_parcial" localSheetId="62">#REF!</definedName>
    <definedName name="Preço_parcial" localSheetId="78">#REF!</definedName>
    <definedName name="Preço_parcial">#REF!</definedName>
    <definedName name="Preço_parcial_15" localSheetId="47">#REF!</definedName>
    <definedName name="Preço_parcial_15" localSheetId="79">#REF!</definedName>
    <definedName name="Preço_parcial_15" localSheetId="80">#REF!</definedName>
    <definedName name="Preço_parcial_15" localSheetId="62">#REF!</definedName>
    <definedName name="Preço_parcial_15" localSheetId="78">#REF!</definedName>
    <definedName name="Preço_parcial_15">#REF!</definedName>
    <definedName name="Preço_prod." localSheetId="21">#REF!</definedName>
    <definedName name="Preço_prod." localSheetId="47">#REF!</definedName>
    <definedName name="Preço_prod." localSheetId="79">#REF!</definedName>
    <definedName name="Preço_prod." localSheetId="80">#REF!</definedName>
    <definedName name="Preço_prod." localSheetId="62">#REF!</definedName>
    <definedName name="Preço_prod." localSheetId="78">#REF!</definedName>
    <definedName name="Preço_prod.">#REF!</definedName>
    <definedName name="PREÇO_UNIT_serviço" localSheetId="32">OFFSET(#REF!,0,0,COUNTA(#REF!),1)</definedName>
    <definedName name="PREÇO_UNIT_serviço" localSheetId="33">OFFSET(#REF!,0,0,COUNTA(#REF!),1)</definedName>
    <definedName name="PREÇO_UNIT_serviço" localSheetId="79">OFFSET(#REF!,0,0,COUNTA(#REF!),1)</definedName>
    <definedName name="PREÇO_UNIT_serviço" localSheetId="80">OFFSET(#REF!,0,0,COUNTA(#REF!),1)</definedName>
    <definedName name="PREÇO_UNIT_serviço" localSheetId="77">OFFSET(#REF!,0,0,COUNTA(#REF!),1)</definedName>
    <definedName name="PREÇO_UNIT_serviço" localSheetId="78">OFFSET(#REF!,0,0,COUNTA(#REF!),1)</definedName>
    <definedName name="PREÇO_UNIT_serviço">OFFSET(#REF!,0,0,COUNTA(#REF!),1)</definedName>
    <definedName name="preco1" localSheetId="21">#REF!</definedName>
    <definedName name="preco1" localSheetId="22">#REF!</definedName>
    <definedName name="preco1" localSheetId="28">#REF!</definedName>
    <definedName name="preco1" localSheetId="24">#REF!</definedName>
    <definedName name="preco1" localSheetId="31">#REF!</definedName>
    <definedName name="preco1" localSheetId="47">#REF!</definedName>
    <definedName name="preco1" localSheetId="44">#REF!</definedName>
    <definedName name="preco1" localSheetId="46">#REF!</definedName>
    <definedName name="preco1" localSheetId="79">#REF!</definedName>
    <definedName name="preco1" localSheetId="80">#REF!</definedName>
    <definedName name="preco1" localSheetId="62">#REF!</definedName>
    <definedName name="preco1" localSheetId="78">#REF!</definedName>
    <definedName name="preco1">#REF!</definedName>
    <definedName name="PREÇOS_10" localSheetId="31">#REF!</definedName>
    <definedName name="PREÇOS_10" localSheetId="47">#REF!</definedName>
    <definedName name="PREÇOS_10" localSheetId="44">#REF!</definedName>
    <definedName name="PREÇOS_10" localSheetId="46">#REF!</definedName>
    <definedName name="PREÇOS_10" localSheetId="79">#REF!</definedName>
    <definedName name="PREÇOS_10" localSheetId="80">#REF!</definedName>
    <definedName name="PREÇOS_10" localSheetId="62">#REF!</definedName>
    <definedName name="PREÇOS_10" localSheetId="78">#REF!</definedName>
    <definedName name="PREÇOS_10">#REF!</definedName>
    <definedName name="PREÇOS_17" localSheetId="47">#REF!</definedName>
    <definedName name="PREÇOS_17" localSheetId="79">#REF!</definedName>
    <definedName name="PREÇOS_17" localSheetId="80">#REF!</definedName>
    <definedName name="PREÇOS_17" localSheetId="62">#REF!</definedName>
    <definedName name="PREÇOS_17" localSheetId="78">#REF!</definedName>
    <definedName name="PREÇOS_17">#REF!</definedName>
    <definedName name="PREÇOS_6" localSheetId="47">#REF!</definedName>
    <definedName name="PREÇOS_6" localSheetId="79">#REF!</definedName>
    <definedName name="PREÇOS_6" localSheetId="80">#REF!</definedName>
    <definedName name="PREÇOS_6" localSheetId="62">#REF!</definedName>
    <definedName name="PREÇOS_6" localSheetId="78">#REF!</definedName>
    <definedName name="PREÇOS_6">#REF!</definedName>
    <definedName name="PREÇOS_7" localSheetId="47">#REF!</definedName>
    <definedName name="PREÇOS_7" localSheetId="79">#REF!</definedName>
    <definedName name="PREÇOS_7" localSheetId="80">#REF!</definedName>
    <definedName name="PREÇOS_7" localSheetId="62">#REF!</definedName>
    <definedName name="PREÇOS_7" localSheetId="78">#REF!</definedName>
    <definedName name="PREÇOS_7">#REF!</definedName>
    <definedName name="PREÇOS_8" localSheetId="47">#REF!</definedName>
    <definedName name="PREÇOS_8" localSheetId="79">#REF!</definedName>
    <definedName name="PREÇOS_8" localSheetId="80">#REF!</definedName>
    <definedName name="PREÇOS_8" localSheetId="62">#REF!</definedName>
    <definedName name="PREÇOS_8" localSheetId="78">#REF!</definedName>
    <definedName name="PREÇOS_8">#REF!</definedName>
    <definedName name="PREÇOS_9" localSheetId="47">#REF!</definedName>
    <definedName name="PREÇOS_9" localSheetId="79">#REF!</definedName>
    <definedName name="PREÇOS_9" localSheetId="80">#REF!</definedName>
    <definedName name="PREÇOS_9" localSheetId="62">#REF!</definedName>
    <definedName name="PREÇOS_9" localSheetId="78">#REF!</definedName>
    <definedName name="PREÇOS_9">#REF!</definedName>
    <definedName name="PreçoUnit_3ªF" localSheetId="32">OFFSET(#REF!,MATCH("3ª FAIXA",#REF!,0),0,MATCH("ACOSTAMENTO",#REF!,0)-MATCH("3ª FAIXA",#REF!,0),1)</definedName>
    <definedName name="PreçoUnit_3ªF" localSheetId="33">OFFSET(#REF!,MATCH("3ª FAIXA",#REF!,0),0,MATCH("ACOSTAMENTO",#REF!,0)-MATCH("3ª FAIXA",#REF!,0),1)</definedName>
    <definedName name="PreçoUnit_3ªF" localSheetId="79">OFFSET(#REF!,MATCH("3ª FAIXA",#REF!,0),0,MATCH("ACOSTAMENTO",#REF!,0)-MATCH("3ª FAIXA",#REF!,0),1)</definedName>
    <definedName name="PreçoUnit_3ªF" localSheetId="80">OFFSET(#REF!,MATCH("3ª FAIXA",#REF!,0),0,MATCH("ACOSTAMENTO",#REF!,0)-MATCH("3ª FAIXA",#REF!,0),1)</definedName>
    <definedName name="PreçoUnit_3ªF" localSheetId="77">OFFSET(#REF!,MATCH("3ª FAIXA",#REF!,0),0,MATCH("ACOSTAMENTO",#REF!,0)-MATCH("3ª FAIXA",#REF!,0),1)</definedName>
    <definedName name="PreçoUnit_3ªF" localSheetId="78">OFFSET(#REF!,MATCH("3ª FAIXA",#REF!,0),0,MATCH("ACOSTAMENTO",#REF!,0)-MATCH("3ª FAIXA",#REF!,0),1)</definedName>
    <definedName name="PreçoUnit_3ªF">OFFSET(#REF!,MATCH("3ª FAIXA",#REF!,0),0,MATCH("ACOSTAMENTO",#REF!,0)-MATCH("3ª FAIXA",#REF!,0),1)</definedName>
    <definedName name="PreçoUnit_Acost" localSheetId="32">OFFSET(#REF!,MATCH("ACOSTAMENTO",#REF!,0),0,MATCH("DRENAGEM SUPERFICIAL",#REF!,0)-MATCH("ACOSTAMENTO",#REF!,0),1)</definedName>
    <definedName name="PreçoUnit_Acost" localSheetId="33">OFFSET(#REF!,MATCH("ACOSTAMENTO",#REF!,0),0,MATCH("DRENAGEM SUPERFICIAL",#REF!,0)-MATCH("ACOSTAMENTO",#REF!,0),1)</definedName>
    <definedName name="PreçoUnit_Acost" localSheetId="79">OFFSET(#REF!,MATCH("ACOSTAMENTO",#REF!,0),0,MATCH("DRENAGEM SUPERFICIAL",#REF!,0)-MATCH("ACOSTAMENTO",#REF!,0),1)</definedName>
    <definedName name="PreçoUnit_Acost" localSheetId="80">OFFSET(#REF!,MATCH("ACOSTAMENTO",#REF!,0),0,MATCH("DRENAGEM SUPERFICIAL",#REF!,0)-MATCH("ACOSTAMENTO",#REF!,0),1)</definedName>
    <definedName name="PreçoUnit_Acost" localSheetId="77">OFFSET(#REF!,MATCH("ACOSTAMENTO",#REF!,0),0,MATCH("DRENAGEM SUPERFICIAL",#REF!,0)-MATCH("ACOSTAMENTO",#REF!,0),1)</definedName>
    <definedName name="PreçoUnit_Acost" localSheetId="78">OFFSET(#REF!,MATCH("ACOSTAMENTO",#REF!,0),0,MATCH("DRENAGEM SUPERFICIAL",#REF!,0)-MATCH("ACOSTAMENTO",#REF!,0),1)</definedName>
    <definedName name="PreçoUnit_Acost">OFFSET(#REF!,MATCH("ACOSTAMENTO",#REF!,0),0,MATCH("DRENAGEM SUPERFICIAL",#REF!,0)-MATCH("ACOSTAMENTO",#REF!,0),1)</definedName>
    <definedName name="PreçoUnit_Pista" localSheetId="32">OFFSET(#REF!,MATCH("PISTA ROLAMENTO",#REF!,0),0,MATCH("3ª FAIXA",#REF!,0)-MATCH("PISTA ROLAMENTO",#REF!,0),1)</definedName>
    <definedName name="PreçoUnit_Pista" localSheetId="33">OFFSET(#REF!,MATCH("PISTA ROLAMENTO",#REF!,0),0,MATCH("3ª FAIXA",#REF!,0)-MATCH("PISTA ROLAMENTO",#REF!,0),1)</definedName>
    <definedName name="PreçoUnit_Pista" localSheetId="79">OFFSET(#REF!,MATCH("PISTA ROLAMENTO",#REF!,0),0,MATCH("3ª FAIXA",#REF!,0)-MATCH("PISTA ROLAMENTO",#REF!,0),1)</definedName>
    <definedName name="PreçoUnit_Pista" localSheetId="80">OFFSET(#REF!,MATCH("PISTA ROLAMENTO",#REF!,0),0,MATCH("3ª FAIXA",#REF!,0)-MATCH("PISTA ROLAMENTO",#REF!,0),1)</definedName>
    <definedName name="PreçoUnit_Pista" localSheetId="77">OFFSET(#REF!,MATCH("PISTA ROLAMENTO",#REF!,0),0,MATCH("3ª FAIXA",#REF!,0)-MATCH("PISTA ROLAMENTO",#REF!,0),1)</definedName>
    <definedName name="PreçoUnit_Pista" localSheetId="78">OFFSET(#REF!,MATCH("PISTA ROLAMENTO",#REF!,0),0,MATCH("3ª FAIXA",#REF!,0)-MATCH("PISTA ROLAMENTO",#REF!,0),1)</definedName>
    <definedName name="PreçoUnit_Pista">OFFSET(#REF!,MATCH("PISTA ROLAMENTO",#REF!,0),0,MATCH("3ª FAIXA",#REF!,0)-MATCH("PISTA ROLAMENTO",#REF!,0),1)</definedName>
    <definedName name="PRECREV" localSheetId="23">#REF!</definedName>
    <definedName name="PRECREV" localSheetId="25">#REF!</definedName>
    <definedName name="PRECREV" localSheetId="26">#REF!</definedName>
    <definedName name="PRECREV" localSheetId="27">#REF!</definedName>
    <definedName name="PRECREV" localSheetId="29">#REF!</definedName>
    <definedName name="PRECREV" localSheetId="30">#REF!</definedName>
    <definedName name="PRECREV" localSheetId="31">#REF!</definedName>
    <definedName name="PRECREV" localSheetId="47">#REF!</definedName>
    <definedName name="PRECREV" localSheetId="46">#REF!</definedName>
    <definedName name="PRECREV" localSheetId="48">#REF!</definedName>
    <definedName name="PRECREV" localSheetId="49">#REF!</definedName>
    <definedName name="PRECREV" localSheetId="50">#REF!</definedName>
    <definedName name="PRECREV" localSheetId="51">#REF!</definedName>
    <definedName name="PRECREV" localSheetId="52">#REF!</definedName>
    <definedName name="PRECREV" localSheetId="53">#REF!</definedName>
    <definedName name="PRECREV" localSheetId="54">#REF!</definedName>
    <definedName name="PRECREV" localSheetId="55">#REF!</definedName>
    <definedName name="PRECREV" localSheetId="79">#REF!</definedName>
    <definedName name="PRECREV" localSheetId="80">#REF!</definedName>
    <definedName name="PRECREV" localSheetId="56">#REF!</definedName>
    <definedName name="PRECREV" localSheetId="57">#REF!</definedName>
    <definedName name="PRECREV" localSheetId="58">#REF!</definedName>
    <definedName name="PRECREV" localSheetId="59">#REF!</definedName>
    <definedName name="PRECREV" localSheetId="60">#REF!</definedName>
    <definedName name="PRECREV" localSheetId="61">#REF!</definedName>
    <definedName name="PRECREV" localSheetId="62">#REF!</definedName>
    <definedName name="PRECREV" localSheetId="78">#REF!</definedName>
    <definedName name="PRECREV">#REF!</definedName>
    <definedName name="PREMN" localSheetId="23">#REF!</definedName>
    <definedName name="PREMN" localSheetId="25">#REF!</definedName>
    <definedName name="PREMN" localSheetId="26">#REF!</definedName>
    <definedName name="PREMN" localSheetId="27">#REF!</definedName>
    <definedName name="PREMN" localSheetId="29">#REF!</definedName>
    <definedName name="PREMN" localSheetId="30">#REF!</definedName>
    <definedName name="PREMN" localSheetId="31">#REF!</definedName>
    <definedName name="PREMN" localSheetId="47">#REF!</definedName>
    <definedName name="PREMN" localSheetId="46">#REF!</definedName>
    <definedName name="PREMN" localSheetId="48">#REF!</definedName>
    <definedName name="PREMN" localSheetId="49">#REF!</definedName>
    <definedName name="PREMN" localSheetId="50">#REF!</definedName>
    <definedName name="PREMN" localSheetId="51">#REF!</definedName>
    <definedName name="PREMN" localSheetId="52">#REF!</definedName>
    <definedName name="PREMN" localSheetId="53">#REF!</definedName>
    <definedName name="PREMN" localSheetId="54">#REF!</definedName>
    <definedName name="PREMN" localSheetId="55">#REF!</definedName>
    <definedName name="PREMN" localSheetId="79">#REF!</definedName>
    <definedName name="PREMN" localSheetId="80">#REF!</definedName>
    <definedName name="PREMN" localSheetId="56">#REF!</definedName>
    <definedName name="PREMN" localSheetId="57">#REF!</definedName>
    <definedName name="PREMN" localSheetId="58">#REF!</definedName>
    <definedName name="PREMN" localSheetId="59">#REF!</definedName>
    <definedName name="PREMN" localSheetId="60">#REF!</definedName>
    <definedName name="PREMN" localSheetId="61">#REF!</definedName>
    <definedName name="PREMN" localSheetId="62">#REF!</definedName>
    <definedName name="PREMN" localSheetId="78">#REF!</definedName>
    <definedName name="PREMN">#REF!</definedName>
    <definedName name="PresençaFaixaAdicional" localSheetId="4">#REF!</definedName>
    <definedName name="PresençaFaixaAdicional" localSheetId="3">#REF!</definedName>
    <definedName name="PresençaFaixaAdicional" localSheetId="2">#REF!</definedName>
    <definedName name="PresençaFaixaAdicional" localSheetId="79">#REF!</definedName>
    <definedName name="PresençaFaixaAdicional" localSheetId="80">#REF!</definedName>
    <definedName name="PresençaFaixaAdicional" localSheetId="62">#REF!</definedName>
    <definedName name="PresençaFaixaAdicional" localSheetId="78">#REF!</definedName>
    <definedName name="PresençaFaixaAdicional">#REF!</definedName>
    <definedName name="Print" localSheetId="22">#REF!</definedName>
    <definedName name="Print" localSheetId="28">#REF!</definedName>
    <definedName name="Print" localSheetId="24">#REF!</definedName>
    <definedName name="Print" localSheetId="32">#REF!</definedName>
    <definedName name="Print" localSheetId="33">#REF!</definedName>
    <definedName name="Print" localSheetId="81">#REF!</definedName>
    <definedName name="Print" localSheetId="79">#REF!</definedName>
    <definedName name="Print" localSheetId="80">#REF!</definedName>
    <definedName name="Print" localSheetId="62">#REF!</definedName>
    <definedName name="Print" localSheetId="77">#REF!</definedName>
    <definedName name="Print" localSheetId="78">#REF!</definedName>
    <definedName name="Print">#REF!</definedName>
    <definedName name="Print_25" localSheetId="22">#REF!</definedName>
    <definedName name="Print_25" localSheetId="28">#REF!</definedName>
    <definedName name="Print_25" localSheetId="24">#REF!</definedName>
    <definedName name="Print_25" localSheetId="79">#REF!</definedName>
    <definedName name="Print_25" localSheetId="80">#REF!</definedName>
    <definedName name="Print_25" localSheetId="62">#REF!</definedName>
    <definedName name="Print_25" localSheetId="77">#REF!</definedName>
    <definedName name="Print_25" localSheetId="78">#REF!</definedName>
    <definedName name="Print_25">#REF!</definedName>
    <definedName name="Print_Area_MI" localSheetId="21">#REF!</definedName>
    <definedName name="Print_Area_MI" localSheetId="22">#REF!</definedName>
    <definedName name="Print_Area_MI" localSheetId="28">#REF!</definedName>
    <definedName name="Print_Area_MI" localSheetId="24">#REF!</definedName>
    <definedName name="Print_Area_MI" localSheetId="31">#REF!</definedName>
    <definedName name="Print_Area_MI" localSheetId="32">#REF!</definedName>
    <definedName name="Print_Area_MI" localSheetId="33">#REF!</definedName>
    <definedName name="Print_Area_MI" localSheetId="47">#REF!</definedName>
    <definedName name="Print_Area_MI" localSheetId="44">#REF!</definedName>
    <definedName name="Print_Area_MI" localSheetId="46">#REF!</definedName>
    <definedName name="Print_Area_MI" localSheetId="81">#REF!</definedName>
    <definedName name="Print_Area_MI" localSheetId="79">#REF!</definedName>
    <definedName name="Print_Area_MI" localSheetId="80">#REF!</definedName>
    <definedName name="Print_Area_MI" localSheetId="62">#REF!</definedName>
    <definedName name="Print_Area_MI" localSheetId="78">#REF!</definedName>
    <definedName name="Print_Area_MI">#REF!</definedName>
    <definedName name="Print_Area_MI_1" localSheetId="47">#REF!</definedName>
    <definedName name="Print_Area_MI_1" localSheetId="79">#REF!</definedName>
    <definedName name="Print_Area_MI_1" localSheetId="80">#REF!</definedName>
    <definedName name="Print_Area_MI_1" localSheetId="62">#REF!</definedName>
    <definedName name="Print_Area_MI_1" localSheetId="78">#REF!</definedName>
    <definedName name="Print_Area_MI_1">#REF!</definedName>
    <definedName name="Print_Area_MI_15" localSheetId="47">#REF!</definedName>
    <definedName name="Print_Area_MI_15" localSheetId="79">#REF!</definedName>
    <definedName name="Print_Area_MI_15" localSheetId="80">#REF!</definedName>
    <definedName name="Print_Area_MI_15" localSheetId="62">#REF!</definedName>
    <definedName name="Print_Area_MI_15" localSheetId="78">#REF!</definedName>
    <definedName name="Print_Area_MI_15">#REF!</definedName>
    <definedName name="Print_Area_MI_19" localSheetId="47">#REF!</definedName>
    <definedName name="Print_Area_MI_19" localSheetId="79">#REF!</definedName>
    <definedName name="Print_Area_MI_19" localSheetId="80">#REF!</definedName>
    <definedName name="Print_Area_MI_19" localSheetId="62">#REF!</definedName>
    <definedName name="Print_Area_MI_19" localSheetId="78">#REF!</definedName>
    <definedName name="Print_Area_MI_19">#REF!</definedName>
    <definedName name="Print_Area_MI_2" localSheetId="47">#REF!</definedName>
    <definedName name="Print_Area_MI_2" localSheetId="79">#REF!</definedName>
    <definedName name="Print_Area_MI_2" localSheetId="80">#REF!</definedName>
    <definedName name="Print_Area_MI_2" localSheetId="62">#REF!</definedName>
    <definedName name="Print_Area_MI_2" localSheetId="78">#REF!</definedName>
    <definedName name="Print_Area_MI_2">#REF!</definedName>
    <definedName name="Print_Area_MI_21" localSheetId="47">#REF!</definedName>
    <definedName name="Print_Area_MI_21" localSheetId="79">#REF!</definedName>
    <definedName name="Print_Area_MI_21" localSheetId="80">#REF!</definedName>
    <definedName name="Print_Area_MI_21" localSheetId="62">#REF!</definedName>
    <definedName name="Print_Area_MI_21" localSheetId="78">#REF!</definedName>
    <definedName name="Print_Area_MI_21">#REF!</definedName>
    <definedName name="Print_Area_MI_21_19" localSheetId="47">#REF!</definedName>
    <definedName name="Print_Area_MI_21_19" localSheetId="79">#REF!</definedName>
    <definedName name="Print_Area_MI_21_19" localSheetId="80">#REF!</definedName>
    <definedName name="Print_Area_MI_21_19" localSheetId="62">#REF!</definedName>
    <definedName name="Print_Area_MI_21_19" localSheetId="78">#REF!</definedName>
    <definedName name="Print_Area_MI_21_19">#REF!</definedName>
    <definedName name="Print_Area_MI_25" localSheetId="21">#REF!</definedName>
    <definedName name="Print_Area_MI_25" localSheetId="47">#REF!</definedName>
    <definedName name="Print_Area_MI_25" localSheetId="79">#REF!</definedName>
    <definedName name="Print_Area_MI_25" localSheetId="80">#REF!</definedName>
    <definedName name="Print_Area_MI_25" localSheetId="62">#REF!</definedName>
    <definedName name="Print_Area_MI_25" localSheetId="78">#REF!</definedName>
    <definedName name="Print_Area_MI_25">#REF!</definedName>
    <definedName name="Print_Area_MI_3" localSheetId="47">#REF!</definedName>
    <definedName name="Print_Area_MI_3" localSheetId="79">#REF!</definedName>
    <definedName name="Print_Area_MI_3" localSheetId="80">#REF!</definedName>
    <definedName name="Print_Area_MI_3" localSheetId="62">#REF!</definedName>
    <definedName name="Print_Area_MI_3" localSheetId="78">#REF!</definedName>
    <definedName name="Print_Area_MI_3">#REF!</definedName>
    <definedName name="Print_Area_MI_4" localSheetId="47">#REF!</definedName>
    <definedName name="Print_Area_MI_4" localSheetId="79">#REF!</definedName>
    <definedName name="Print_Area_MI_4" localSheetId="80">#REF!</definedName>
    <definedName name="Print_Area_MI_4" localSheetId="62">#REF!</definedName>
    <definedName name="Print_Area_MI_4" localSheetId="78">#REF!</definedName>
    <definedName name="Print_Area_MI_4">#REF!</definedName>
    <definedName name="Print_Area_MI_5" localSheetId="47">#REF!</definedName>
    <definedName name="Print_Area_MI_5" localSheetId="79">#REF!</definedName>
    <definedName name="Print_Area_MI_5" localSheetId="80">#REF!</definedName>
    <definedName name="Print_Area_MI_5" localSheetId="62">#REF!</definedName>
    <definedName name="Print_Area_MI_5" localSheetId="78">#REF!</definedName>
    <definedName name="Print_Area_MI_5">#REF!</definedName>
    <definedName name="PRINT_TITLES_MI" localSheetId="47">#REF!</definedName>
    <definedName name="PRINT_TITLES_MI" localSheetId="79">#REF!</definedName>
    <definedName name="PRINT_TITLES_MI" localSheetId="80">#REF!</definedName>
    <definedName name="PRINT_TITLES_MI" localSheetId="62">#REF!</definedName>
    <definedName name="PRINT_TITLES_MI" localSheetId="78">#REF!</definedName>
    <definedName name="PRINT_TITLES_MI">#REF!</definedName>
    <definedName name="PRINT_TITLES_MI_1" localSheetId="47">#REF!</definedName>
    <definedName name="PRINT_TITLES_MI_1" localSheetId="79">#REF!</definedName>
    <definedName name="PRINT_TITLES_MI_1" localSheetId="80">#REF!</definedName>
    <definedName name="PRINT_TITLES_MI_1" localSheetId="62">#REF!</definedName>
    <definedName name="PRINT_TITLES_MI_1" localSheetId="78">#REF!</definedName>
    <definedName name="PRINT_TITLES_MI_1">#REF!</definedName>
    <definedName name="PRINT_TITLES_MI_15" localSheetId="47">#REF!</definedName>
    <definedName name="PRINT_TITLES_MI_15" localSheetId="79">#REF!</definedName>
    <definedName name="PRINT_TITLES_MI_15" localSheetId="80">#REF!</definedName>
    <definedName name="PRINT_TITLES_MI_15" localSheetId="62">#REF!</definedName>
    <definedName name="PRINT_TITLES_MI_15" localSheetId="78">#REF!</definedName>
    <definedName name="PRINT_TITLES_MI_15">#REF!</definedName>
    <definedName name="PRINT_TITLES_MI_19" localSheetId="47">#REF!</definedName>
    <definedName name="PRINT_TITLES_MI_19" localSheetId="79">#REF!</definedName>
    <definedName name="PRINT_TITLES_MI_19" localSheetId="80">#REF!</definedName>
    <definedName name="PRINT_TITLES_MI_19" localSheetId="62">#REF!</definedName>
    <definedName name="PRINT_TITLES_MI_19" localSheetId="78">#REF!</definedName>
    <definedName name="PRINT_TITLES_MI_19">#REF!</definedName>
    <definedName name="PRINT_TITLES_MI_3" localSheetId="47">#REF!</definedName>
    <definedName name="PRINT_TITLES_MI_3" localSheetId="79">#REF!</definedName>
    <definedName name="PRINT_TITLES_MI_3" localSheetId="80">#REF!</definedName>
    <definedName name="PRINT_TITLES_MI_3" localSheetId="62">#REF!</definedName>
    <definedName name="PRINT_TITLES_MI_3" localSheetId="78">#REF!</definedName>
    <definedName name="PRINT_TITLES_MI_3">#REF!</definedName>
    <definedName name="PRINT_TITLES_MI_4" localSheetId="47">#REF!</definedName>
    <definedName name="PRINT_TITLES_MI_4" localSheetId="79">#REF!</definedName>
    <definedName name="PRINT_TITLES_MI_4" localSheetId="80">#REF!</definedName>
    <definedName name="PRINT_TITLES_MI_4" localSheetId="62">#REF!</definedName>
    <definedName name="PRINT_TITLES_MI_4" localSheetId="78">#REF!</definedName>
    <definedName name="PRINT_TITLES_MI_4">#REF!</definedName>
    <definedName name="PRINT_TITLES_MI_5" localSheetId="47">#REF!</definedName>
    <definedName name="PRINT_TITLES_MI_5" localSheetId="79">#REF!</definedName>
    <definedName name="PRINT_TITLES_MI_5" localSheetId="80">#REF!</definedName>
    <definedName name="PRINT_TITLES_MI_5" localSheetId="62">#REF!</definedName>
    <definedName name="PRINT_TITLES_MI_5" localSheetId="78">#REF!</definedName>
    <definedName name="PRINT_TITLES_MI_5">#REF!</definedName>
    <definedName name="PRMCC">"'file:///D:/Meus documentos/ANASTÁCIO/SERCEL/BR262990800.xls'#$SERVIÇOS.$#REF!$#REF!"</definedName>
    <definedName name="PRMN" localSheetId="23">#REF!</definedName>
    <definedName name="PRMN" localSheetId="25">#REF!</definedName>
    <definedName name="PRMN" localSheetId="26">#REF!</definedName>
    <definedName name="PRMN" localSheetId="27">#REF!</definedName>
    <definedName name="PRMN" localSheetId="29">#REF!</definedName>
    <definedName name="PRMN" localSheetId="30">#REF!</definedName>
    <definedName name="PRMN" localSheetId="31">#REF!</definedName>
    <definedName name="PRMN" localSheetId="47">#REF!</definedName>
    <definedName name="PRMN" localSheetId="46">#REF!</definedName>
    <definedName name="PRMN" localSheetId="48">#REF!</definedName>
    <definedName name="PRMN" localSheetId="49">#REF!</definedName>
    <definedName name="PRMN" localSheetId="50">#REF!</definedName>
    <definedName name="PRMN" localSheetId="51">#REF!</definedName>
    <definedName name="PRMN" localSheetId="52">#REF!</definedName>
    <definedName name="PRMN" localSheetId="53">#REF!</definedName>
    <definedName name="PRMN" localSheetId="54">#REF!</definedName>
    <definedName name="PRMN" localSheetId="55">#REF!</definedName>
    <definedName name="PRMN" localSheetId="79">#REF!</definedName>
    <definedName name="PRMN" localSheetId="80">#REF!</definedName>
    <definedName name="PRMN" localSheetId="56">#REF!</definedName>
    <definedName name="PRMN" localSheetId="57">#REF!</definedName>
    <definedName name="PRMN" localSheetId="58">#REF!</definedName>
    <definedName name="PRMN" localSheetId="59">#REF!</definedName>
    <definedName name="PRMN" localSheetId="60">#REF!</definedName>
    <definedName name="PRMN" localSheetId="61">#REF!</definedName>
    <definedName name="PRMN" localSheetId="62">#REF!</definedName>
    <definedName name="PRMN" localSheetId="78">#REF!</definedName>
    <definedName name="PRMN">#REF!</definedName>
    <definedName name="PROD_1" localSheetId="1" hidden="1">{#N/A,#N/A,TRUE,"Serviços"}</definedName>
    <definedName name="PROD_1" localSheetId="4" hidden="1">{#N/A,#N/A,TRUE,"Serviços"}</definedName>
    <definedName name="PROD_1" localSheetId="3" hidden="1">{#N/A,#N/A,TRUE,"Serviços"}</definedName>
    <definedName name="PROD_1" localSheetId="2" hidden="1">{#N/A,#N/A,TRUE,"Serviços"}</definedName>
    <definedName name="PROD_1" localSheetId="15" hidden="1">{#N/A,#N/A,TRUE,"Serviços"}</definedName>
    <definedName name="PROD_1" localSheetId="14" hidden="1">{#N/A,#N/A,TRUE,"Serviços"}</definedName>
    <definedName name="PROD_1" localSheetId="12" hidden="1">{#N/A,#N/A,TRUE,"Serviços"}</definedName>
    <definedName name="PROD_1" localSheetId="16" hidden="1">{#N/A,#N/A,TRUE,"Serviços"}</definedName>
    <definedName name="PROD_1" localSheetId="8" hidden="1">{#N/A,#N/A,TRUE,"Serviços"}</definedName>
    <definedName name="PROD_1" localSheetId="9" hidden="1">{#N/A,#N/A,TRUE,"Serviços"}</definedName>
    <definedName name="PROD_1" localSheetId="10" hidden="1">{#N/A,#N/A,TRUE,"Serviços"}</definedName>
    <definedName name="PROD_1" localSheetId="11" hidden="1">{#N/A,#N/A,TRUE,"Serviços"}</definedName>
    <definedName name="PROD_1" localSheetId="21" hidden="1">{#N/A,#N/A,TRUE,"Serviços"}</definedName>
    <definedName name="PROD_1" localSheetId="13" hidden="1">{#N/A,#N/A,TRUE,"Serviços"}</definedName>
    <definedName name="PROD_1" localSheetId="6" hidden="1">{#N/A,#N/A,TRUE,"Serviços"}</definedName>
    <definedName name="PROD_1" localSheetId="17" hidden="1">{#N/A,#N/A,TRUE,"Serviços"}</definedName>
    <definedName name="PROD_1" localSheetId="20" hidden="1">{#N/A,#N/A,TRUE,"Serviços"}</definedName>
    <definedName name="PROD_1" localSheetId="7" hidden="1">{#N/A,#N/A,TRUE,"Serviços"}</definedName>
    <definedName name="PROD_1" localSheetId="22" hidden="1">{#N/A,#N/A,TRUE,"Serviços"}</definedName>
    <definedName name="PROD_1" localSheetId="28" hidden="1">{#N/A,#N/A,TRUE,"Serviços"}</definedName>
    <definedName name="PROD_1" localSheetId="23" hidden="1">{#N/A,#N/A,TRUE,"Serviços"}</definedName>
    <definedName name="PROD_1" localSheetId="24" hidden="1">{#N/A,#N/A,TRUE,"Serviços"}</definedName>
    <definedName name="PROD_1" localSheetId="25" hidden="1">{#N/A,#N/A,TRUE,"Serviços"}</definedName>
    <definedName name="PROD_1" localSheetId="26" hidden="1">{#N/A,#N/A,TRUE,"Serviços"}</definedName>
    <definedName name="PROD_1" localSheetId="27" hidden="1">{#N/A,#N/A,TRUE,"Serviços"}</definedName>
    <definedName name="PROD_1" localSheetId="29" hidden="1">{#N/A,#N/A,TRUE,"Serviços"}</definedName>
    <definedName name="PROD_1" localSheetId="30" hidden="1">{#N/A,#N/A,TRUE,"Serviços"}</definedName>
    <definedName name="PROD_1" localSheetId="31" hidden="1">{#N/A,#N/A,TRUE,"Serviços"}</definedName>
    <definedName name="PROD_1" localSheetId="32" hidden="1">{#N/A,#N/A,TRUE,"Serviços"}</definedName>
    <definedName name="PROD_1" localSheetId="33" hidden="1">{#N/A,#N/A,TRUE,"Serviços"}</definedName>
    <definedName name="PROD_1" localSheetId="47" hidden="1">{#N/A,#N/A,TRUE,"Serviços"}</definedName>
    <definedName name="PROD_1" localSheetId="44" hidden="1">{#N/A,#N/A,TRUE,"Serviços"}</definedName>
    <definedName name="PROD_1" localSheetId="46" hidden="1">{#N/A,#N/A,TRUE,"Serviços"}</definedName>
    <definedName name="PROD_1" localSheetId="48" hidden="1">{#N/A,#N/A,TRUE,"Serviços"}</definedName>
    <definedName name="PROD_1" localSheetId="49" hidden="1">{#N/A,#N/A,TRUE,"Serviços"}</definedName>
    <definedName name="PROD_1" localSheetId="50" hidden="1">{#N/A,#N/A,TRUE,"Serviços"}</definedName>
    <definedName name="PROD_1" localSheetId="51" hidden="1">{#N/A,#N/A,TRUE,"Serviços"}</definedName>
    <definedName name="PROD_1" localSheetId="52" hidden="1">{#N/A,#N/A,TRUE,"Serviços"}</definedName>
    <definedName name="PROD_1" localSheetId="53" hidden="1">{#N/A,#N/A,TRUE,"Serviços"}</definedName>
    <definedName name="PROD_1" localSheetId="54" hidden="1">{#N/A,#N/A,TRUE,"Serviços"}</definedName>
    <definedName name="PROD_1" localSheetId="55" hidden="1">{#N/A,#N/A,TRUE,"Serviços"}</definedName>
    <definedName name="PROD_1" localSheetId="79" hidden="1">{#N/A,#N/A,TRUE,"Serviços"}</definedName>
    <definedName name="PROD_1" localSheetId="80" hidden="1">{#N/A,#N/A,TRUE,"Serviços"}</definedName>
    <definedName name="PROD_1" localSheetId="56" hidden="1">{#N/A,#N/A,TRUE,"Serviços"}</definedName>
    <definedName name="PROD_1" localSheetId="57" hidden="1">{#N/A,#N/A,TRUE,"Serviços"}</definedName>
    <definedName name="PROD_1" localSheetId="58" hidden="1">{#N/A,#N/A,TRUE,"Serviços"}</definedName>
    <definedName name="PROD_1" localSheetId="59" hidden="1">{#N/A,#N/A,TRUE,"Serviços"}</definedName>
    <definedName name="PROD_1" localSheetId="60" hidden="1">{#N/A,#N/A,TRUE,"Serviços"}</definedName>
    <definedName name="PROD_1" localSheetId="61" hidden="1">{#N/A,#N/A,TRUE,"Serviços"}</definedName>
    <definedName name="PROD_1" localSheetId="62" hidden="1">{#N/A,#N/A,TRUE,"Serviços"}</definedName>
    <definedName name="PROD_1" localSheetId="74" hidden="1">{#N/A,#N/A,TRUE,"Serviços"}</definedName>
    <definedName name="PROD_1" localSheetId="75" hidden="1">{#N/A,#N/A,TRUE,"Serviços"}</definedName>
    <definedName name="PROD_1" localSheetId="76" hidden="1">{#N/A,#N/A,TRUE,"Serviços"}</definedName>
    <definedName name="PROD_1" localSheetId="77" hidden="1">{#N/A,#N/A,TRUE,"Serviços"}</definedName>
    <definedName name="PROD_1" localSheetId="78" hidden="1">{#N/A,#N/A,TRUE,"Serviços"}</definedName>
    <definedName name="PROD_1" hidden="1">{#N/A,#N/A,TRUE,"Serviços"}</definedName>
    <definedName name="PROD_11" localSheetId="28" hidden="1">{#N/A,#N/A,TRUE,"Serviços"}</definedName>
    <definedName name="PROD_11" localSheetId="23" hidden="1">{#N/A,#N/A,TRUE,"Serviços"}</definedName>
    <definedName name="PROD_11" localSheetId="25" hidden="1">{#N/A,#N/A,TRUE,"Serviços"}</definedName>
    <definedName name="PROD_11" localSheetId="26" hidden="1">{#N/A,#N/A,TRUE,"Serviços"}</definedName>
    <definedName name="PROD_11" localSheetId="27" hidden="1">{#N/A,#N/A,TRUE,"Serviços"}</definedName>
    <definedName name="PROD_11" localSheetId="29" hidden="1">{#N/A,#N/A,TRUE,"Serviços"}</definedName>
    <definedName name="PROD_11" localSheetId="30" hidden="1">{#N/A,#N/A,TRUE,"Serviços"}</definedName>
    <definedName name="PROD_11" localSheetId="31" hidden="1">{#N/A,#N/A,TRUE,"Serviços"}</definedName>
    <definedName name="PROD_11" localSheetId="47" hidden="1">{#N/A,#N/A,TRUE,"Serviços"}</definedName>
    <definedName name="PROD_11" localSheetId="44" hidden="1">{#N/A,#N/A,TRUE,"Serviços"}</definedName>
    <definedName name="PROD_11" localSheetId="46" hidden="1">{#N/A,#N/A,TRUE,"Serviços"}</definedName>
    <definedName name="PROD_11" localSheetId="48" hidden="1">{#N/A,#N/A,TRUE,"Serviços"}</definedName>
    <definedName name="PROD_11" localSheetId="49" hidden="1">{#N/A,#N/A,TRUE,"Serviços"}</definedName>
    <definedName name="PROD_11" localSheetId="50" hidden="1">{#N/A,#N/A,TRUE,"Serviços"}</definedName>
    <definedName name="PROD_11" localSheetId="51" hidden="1">{#N/A,#N/A,TRUE,"Serviços"}</definedName>
    <definedName name="PROD_11" localSheetId="52" hidden="1">{#N/A,#N/A,TRUE,"Serviços"}</definedName>
    <definedName name="PROD_11" localSheetId="53" hidden="1">{#N/A,#N/A,TRUE,"Serviços"}</definedName>
    <definedName name="PROD_11" localSheetId="54" hidden="1">{#N/A,#N/A,TRUE,"Serviços"}</definedName>
    <definedName name="PROD_11" localSheetId="55" hidden="1">{#N/A,#N/A,TRUE,"Serviços"}</definedName>
    <definedName name="PROD_11" localSheetId="79" hidden="1">{#N/A,#N/A,TRUE,"Serviços"}</definedName>
    <definedName name="PROD_11" localSheetId="80" hidden="1">{#N/A,#N/A,TRUE,"Serviços"}</definedName>
    <definedName name="PROD_11" localSheetId="56" hidden="1">{#N/A,#N/A,TRUE,"Serviços"}</definedName>
    <definedName name="PROD_11" localSheetId="57" hidden="1">{#N/A,#N/A,TRUE,"Serviços"}</definedName>
    <definedName name="PROD_11" localSheetId="58" hidden="1">{#N/A,#N/A,TRUE,"Serviços"}</definedName>
    <definedName name="PROD_11" localSheetId="59" hidden="1">{#N/A,#N/A,TRUE,"Serviços"}</definedName>
    <definedName name="PROD_11" localSheetId="60" hidden="1">{#N/A,#N/A,TRUE,"Serviços"}</definedName>
    <definedName name="PROD_11" localSheetId="61" hidden="1">{#N/A,#N/A,TRUE,"Serviços"}</definedName>
    <definedName name="PROD_11" localSheetId="62" hidden="1">{#N/A,#N/A,TRUE,"Serviços"}</definedName>
    <definedName name="PROD_11" localSheetId="74" hidden="1">{#N/A,#N/A,TRUE,"Serviços"}</definedName>
    <definedName name="PROD_11" localSheetId="77" hidden="1">{#N/A,#N/A,TRUE,"Serviços"}</definedName>
    <definedName name="PROD_11" localSheetId="78" hidden="1">{#N/A,#N/A,TRUE,"Serviços"}</definedName>
    <definedName name="PROD_11" hidden="1">{#N/A,#N/A,TRUE,"Serviços"}</definedName>
    <definedName name="produção" localSheetId="21">#REF!</definedName>
    <definedName name="produção" localSheetId="22">#REF!</definedName>
    <definedName name="produção" localSheetId="28">#REF!</definedName>
    <definedName name="produção" localSheetId="24">#REF!</definedName>
    <definedName name="produção" localSheetId="31">#REF!</definedName>
    <definedName name="produção" localSheetId="47">#REF!</definedName>
    <definedName name="produção" localSheetId="44">#REF!</definedName>
    <definedName name="produção" localSheetId="46">#REF!</definedName>
    <definedName name="produção" localSheetId="79">#REF!</definedName>
    <definedName name="produção" localSheetId="80">#REF!</definedName>
    <definedName name="produção" localSheetId="62">#REF!</definedName>
    <definedName name="produção" localSheetId="78">#REF!</definedName>
    <definedName name="produção">#REF!</definedName>
    <definedName name="produçao1" localSheetId="21">#REF!</definedName>
    <definedName name="produçao1" localSheetId="31">#REF!</definedName>
    <definedName name="produçao1" localSheetId="47">#REF!</definedName>
    <definedName name="produçao1" localSheetId="44">#REF!</definedName>
    <definedName name="produçao1" localSheetId="46">#REF!</definedName>
    <definedName name="produçao1" localSheetId="79">#REF!</definedName>
    <definedName name="produçao1" localSheetId="80">#REF!</definedName>
    <definedName name="produçao1" localSheetId="62">#REF!</definedName>
    <definedName name="produçao1" localSheetId="78">#REF!</definedName>
    <definedName name="produçao1">#REF!</definedName>
    <definedName name="PRODUCAO364">#N/A</definedName>
    <definedName name="PRODUCAO364_1" localSheetId="23">#REF!</definedName>
    <definedName name="PRODUCAO364_1" localSheetId="25">#REF!</definedName>
    <definedName name="PRODUCAO364_1" localSheetId="26">#REF!</definedName>
    <definedName name="PRODUCAO364_1" localSheetId="27">#REF!</definedName>
    <definedName name="PRODUCAO364_1" localSheetId="29">#REF!</definedName>
    <definedName name="PRODUCAO364_1" localSheetId="30">#REF!</definedName>
    <definedName name="PRODUCAO364_1" localSheetId="31">#REF!</definedName>
    <definedName name="PRODUCAO364_1" localSheetId="47">#REF!</definedName>
    <definedName name="PRODUCAO364_1" localSheetId="46">#REF!</definedName>
    <definedName name="PRODUCAO364_1" localSheetId="48">#REF!</definedName>
    <definedName name="PRODUCAO364_1" localSheetId="49">#REF!</definedName>
    <definedName name="PRODUCAO364_1" localSheetId="50">#REF!</definedName>
    <definedName name="PRODUCAO364_1" localSheetId="51">#REF!</definedName>
    <definedName name="PRODUCAO364_1" localSheetId="52">#REF!</definedName>
    <definedName name="PRODUCAO364_1" localSheetId="53">#REF!</definedName>
    <definedName name="PRODUCAO364_1" localSheetId="54">#REF!</definedName>
    <definedName name="PRODUCAO364_1" localSheetId="55">#REF!</definedName>
    <definedName name="PRODUCAO364_1" localSheetId="79">#REF!</definedName>
    <definedName name="PRODUCAO364_1" localSheetId="80">#REF!</definedName>
    <definedName name="PRODUCAO364_1" localSheetId="56">#REF!</definedName>
    <definedName name="PRODUCAO364_1" localSheetId="57">#REF!</definedName>
    <definedName name="PRODUCAO364_1" localSheetId="58">#REF!</definedName>
    <definedName name="PRODUCAO364_1" localSheetId="59">#REF!</definedName>
    <definedName name="PRODUCAO364_1" localSheetId="60">#REF!</definedName>
    <definedName name="PRODUCAO364_1" localSheetId="61">#REF!</definedName>
    <definedName name="PRODUCAO364_1" localSheetId="62">#REF!</definedName>
    <definedName name="PRODUCAO364_1" localSheetId="78">#REF!</definedName>
    <definedName name="PRODUCAO364_1">#REF!</definedName>
    <definedName name="proj" localSheetId="23">#REF!</definedName>
    <definedName name="proj" localSheetId="25">#REF!</definedName>
    <definedName name="proj" localSheetId="26">#REF!</definedName>
    <definedName name="proj" localSheetId="27">#REF!</definedName>
    <definedName name="proj" localSheetId="29">#REF!</definedName>
    <definedName name="proj" localSheetId="30">#REF!</definedName>
    <definedName name="proj" localSheetId="31">#REF!</definedName>
    <definedName name="proj" localSheetId="47">#REF!</definedName>
    <definedName name="proj" localSheetId="46">#REF!</definedName>
    <definedName name="proj" localSheetId="48">#REF!</definedName>
    <definedName name="proj" localSheetId="49">#REF!</definedName>
    <definedName name="proj" localSheetId="50">#REF!</definedName>
    <definedName name="proj" localSheetId="51">#REF!</definedName>
    <definedName name="proj" localSheetId="52">#REF!</definedName>
    <definedName name="proj" localSheetId="53">#REF!</definedName>
    <definedName name="proj" localSheetId="54">#REF!</definedName>
    <definedName name="proj" localSheetId="55">#REF!</definedName>
    <definedName name="proj" localSheetId="79">#REF!</definedName>
    <definedName name="proj" localSheetId="80">#REF!</definedName>
    <definedName name="proj" localSheetId="56">#REF!</definedName>
    <definedName name="proj" localSheetId="57">#REF!</definedName>
    <definedName name="proj" localSheetId="58">#REF!</definedName>
    <definedName name="proj" localSheetId="59">#REF!</definedName>
    <definedName name="proj" localSheetId="60">#REF!</definedName>
    <definedName name="proj" localSheetId="61">#REF!</definedName>
    <definedName name="proj" localSheetId="62">#REF!</definedName>
    <definedName name="proj" localSheetId="78">#REF!</definedName>
    <definedName name="proj">#REF!</definedName>
    <definedName name="proj_2" localSheetId="23">#REF!</definedName>
    <definedName name="proj_2" localSheetId="25">#REF!</definedName>
    <definedName name="proj_2" localSheetId="26">#REF!</definedName>
    <definedName name="proj_2" localSheetId="27">#REF!</definedName>
    <definedName name="proj_2" localSheetId="29">#REF!</definedName>
    <definedName name="proj_2" localSheetId="30">#REF!</definedName>
    <definedName name="proj_2" localSheetId="31">#REF!</definedName>
    <definedName name="proj_2" localSheetId="47">#REF!</definedName>
    <definedName name="proj_2" localSheetId="46">#REF!</definedName>
    <definedName name="proj_2" localSheetId="48">#REF!</definedName>
    <definedName name="proj_2" localSheetId="49">#REF!</definedName>
    <definedName name="proj_2" localSheetId="50">#REF!</definedName>
    <definedName name="proj_2" localSheetId="51">#REF!</definedName>
    <definedName name="proj_2" localSheetId="52">#REF!</definedName>
    <definedName name="proj_2" localSheetId="53">#REF!</definedName>
    <definedName name="proj_2" localSheetId="54">#REF!</definedName>
    <definedName name="proj_2" localSheetId="55">#REF!</definedName>
    <definedName name="proj_2" localSheetId="79">#REF!</definedName>
    <definedName name="proj_2" localSheetId="80">#REF!</definedName>
    <definedName name="proj_2" localSheetId="56">#REF!</definedName>
    <definedName name="proj_2" localSheetId="57">#REF!</definedName>
    <definedName name="proj_2" localSheetId="58">#REF!</definedName>
    <definedName name="proj_2" localSheetId="59">#REF!</definedName>
    <definedName name="proj_2" localSheetId="60">#REF!</definedName>
    <definedName name="proj_2" localSheetId="61">#REF!</definedName>
    <definedName name="proj_2" localSheetId="62">#REF!</definedName>
    <definedName name="proj_2" localSheetId="78">#REF!</definedName>
    <definedName name="proj_2">#REF!</definedName>
    <definedName name="PROMZ" localSheetId="47">#REF!</definedName>
    <definedName name="PROMZ" localSheetId="79">#REF!</definedName>
    <definedName name="PROMZ" localSheetId="80">#REF!</definedName>
    <definedName name="PROMZ" localSheetId="62">#REF!</definedName>
    <definedName name="PROMZ" localSheetId="78">#REF!</definedName>
    <definedName name="PROMZ">#REF!</definedName>
    <definedName name="prot.ambient" localSheetId="47">#REF!</definedName>
    <definedName name="prot.ambient" localSheetId="79">#REF!</definedName>
    <definedName name="prot.ambient" localSheetId="80">#REF!</definedName>
    <definedName name="prot.ambient" localSheetId="62">#REF!</definedName>
    <definedName name="prot.ambient" localSheetId="78">#REF!</definedName>
    <definedName name="prot.ambient">#REF!</definedName>
    <definedName name="prot.ambient_1" localSheetId="47">#REF!</definedName>
    <definedName name="prot.ambient_1" localSheetId="79">#REF!</definedName>
    <definedName name="prot.ambient_1" localSheetId="80">#REF!</definedName>
    <definedName name="prot.ambient_1" localSheetId="62">#REF!</definedName>
    <definedName name="prot.ambient_1" localSheetId="78">#REF!</definedName>
    <definedName name="prot.ambient_1">#REF!</definedName>
    <definedName name="prot.ambient_2" localSheetId="47">#REF!</definedName>
    <definedName name="prot.ambient_2" localSheetId="79">#REF!</definedName>
    <definedName name="prot.ambient_2" localSheetId="80">#REF!</definedName>
    <definedName name="prot.ambient_2" localSheetId="62">#REF!</definedName>
    <definedName name="prot.ambient_2" localSheetId="78">#REF!</definedName>
    <definedName name="prot.ambient_2">#REF!</definedName>
    <definedName name="prot.ambient_3" localSheetId="47">#REF!</definedName>
    <definedName name="prot.ambient_3" localSheetId="79">#REF!</definedName>
    <definedName name="prot.ambient_3" localSheetId="80">#REF!</definedName>
    <definedName name="prot.ambient_3" localSheetId="62">#REF!</definedName>
    <definedName name="prot.ambient_3" localSheetId="78">#REF!</definedName>
    <definedName name="prot.ambient_3">#REF!</definedName>
    <definedName name="prot.ambient_4" localSheetId="47">#REF!</definedName>
    <definedName name="prot.ambient_4" localSheetId="79">#REF!</definedName>
    <definedName name="prot.ambient_4" localSheetId="80">#REF!</definedName>
    <definedName name="prot.ambient_4" localSheetId="62">#REF!</definedName>
    <definedName name="prot.ambient_4" localSheetId="78">#REF!</definedName>
    <definedName name="prot.ambient_4">#REF!</definedName>
    <definedName name="PRP" localSheetId="47">#REF!</definedName>
    <definedName name="PRP" localSheetId="79">#REF!</definedName>
    <definedName name="PRP" localSheetId="80">#REF!</definedName>
    <definedName name="PRP" localSheetId="62">#REF!</definedName>
    <definedName name="PRP" localSheetId="78">#REF!</definedName>
    <definedName name="PRP">#REF!</definedName>
    <definedName name="PRR1C" localSheetId="47">#REF!</definedName>
    <definedName name="PRR1C" localSheetId="79">#REF!</definedName>
    <definedName name="PRR1C" localSheetId="80">#REF!</definedName>
    <definedName name="PRR1C" localSheetId="62">#REF!</definedName>
    <definedName name="PRR1C" localSheetId="78">#REF!</definedName>
    <definedName name="PRR1C">#REF!</definedName>
    <definedName name="PRRMBF">"'file:///D:/Meus documentos/ANASTÁCIO/SERCEL/BR262990800.xls'#$SERVIÇOS.$#REF!$#REF!"</definedName>
    <definedName name="PRZ" localSheetId="23">#REF!</definedName>
    <definedName name="PRZ" localSheetId="25">#REF!</definedName>
    <definedName name="PRZ" localSheetId="26">#REF!</definedName>
    <definedName name="PRZ" localSheetId="27">#REF!</definedName>
    <definedName name="PRZ" localSheetId="29">#REF!</definedName>
    <definedName name="PRZ" localSheetId="30">#REF!</definedName>
    <definedName name="PRZ" localSheetId="31">#REF!</definedName>
    <definedName name="PRZ" localSheetId="47">#REF!</definedName>
    <definedName name="PRZ" localSheetId="46">#REF!</definedName>
    <definedName name="PRZ" localSheetId="48">#REF!</definedName>
    <definedName name="PRZ" localSheetId="49">#REF!</definedName>
    <definedName name="PRZ" localSheetId="50">#REF!</definedName>
    <definedName name="PRZ" localSheetId="51">#REF!</definedName>
    <definedName name="PRZ" localSheetId="52">#REF!</definedName>
    <definedName name="PRZ" localSheetId="53">#REF!</definedName>
    <definedName name="PRZ" localSheetId="54">#REF!</definedName>
    <definedName name="PRZ" localSheetId="55">#REF!</definedName>
    <definedName name="PRZ" localSheetId="79">#REF!</definedName>
    <definedName name="PRZ" localSheetId="80">#REF!</definedName>
    <definedName name="PRZ" localSheetId="56">#REF!</definedName>
    <definedName name="PRZ" localSheetId="57">#REF!</definedName>
    <definedName name="PRZ" localSheetId="58">#REF!</definedName>
    <definedName name="PRZ" localSheetId="59">#REF!</definedName>
    <definedName name="PRZ" localSheetId="60">#REF!</definedName>
    <definedName name="PRZ" localSheetId="61">#REF!</definedName>
    <definedName name="PRZ" localSheetId="62">#REF!</definedName>
    <definedName name="PRZ" localSheetId="78">#REF!</definedName>
    <definedName name="PRZ">#REF!</definedName>
    <definedName name="PSERVENTE">#N/A</definedName>
    <definedName name="PSERVENTE_1" localSheetId="23">#REF!</definedName>
    <definedName name="PSERVENTE_1" localSheetId="25">#REF!</definedName>
    <definedName name="PSERVENTE_1" localSheetId="26">#REF!</definedName>
    <definedName name="PSERVENTE_1" localSheetId="27">#REF!</definedName>
    <definedName name="PSERVENTE_1" localSheetId="29">#REF!</definedName>
    <definedName name="PSERVENTE_1" localSheetId="30">#REF!</definedName>
    <definedName name="PSERVENTE_1" localSheetId="31">#REF!</definedName>
    <definedName name="PSERVENTE_1" localSheetId="47">#REF!</definedName>
    <definedName name="PSERVENTE_1" localSheetId="46">#REF!</definedName>
    <definedName name="PSERVENTE_1" localSheetId="48">#REF!</definedName>
    <definedName name="PSERVENTE_1" localSheetId="49">#REF!</definedName>
    <definedName name="PSERVENTE_1" localSheetId="50">#REF!</definedName>
    <definedName name="PSERVENTE_1" localSheetId="51">#REF!</definedName>
    <definedName name="PSERVENTE_1" localSheetId="52">#REF!</definedName>
    <definedName name="PSERVENTE_1" localSheetId="53">#REF!</definedName>
    <definedName name="PSERVENTE_1" localSheetId="54">#REF!</definedName>
    <definedName name="PSERVENTE_1" localSheetId="55">#REF!</definedName>
    <definedName name="PSERVENTE_1" localSheetId="79">#REF!</definedName>
    <definedName name="PSERVENTE_1" localSheetId="80">#REF!</definedName>
    <definedName name="PSERVENTE_1" localSheetId="56">#REF!</definedName>
    <definedName name="PSERVENTE_1" localSheetId="57">#REF!</definedName>
    <definedName name="PSERVENTE_1" localSheetId="58">#REF!</definedName>
    <definedName name="PSERVENTE_1" localSheetId="59">#REF!</definedName>
    <definedName name="PSERVENTE_1" localSheetId="60">#REF!</definedName>
    <definedName name="PSERVENTE_1" localSheetId="61">#REF!</definedName>
    <definedName name="PSERVENTE_1" localSheetId="62">#REF!</definedName>
    <definedName name="PSERVENTE_1" localSheetId="78">#REF!</definedName>
    <definedName name="PSERVENTE_1">#REF!</definedName>
    <definedName name="PSERVIÇOS" localSheetId="21">#REF!</definedName>
    <definedName name="PSERVIÇOS" localSheetId="22">#REF!</definedName>
    <definedName name="PSERVIÇOS" localSheetId="28">#REF!</definedName>
    <definedName name="PSERVIÇOS" localSheetId="24">#REF!</definedName>
    <definedName name="PSERVIÇOS" localSheetId="47">#REF!</definedName>
    <definedName name="PSERVIÇOS" localSheetId="79">#REF!</definedName>
    <definedName name="PSERVIÇOS" localSheetId="80">#REF!</definedName>
    <definedName name="PSERVIÇOS" localSheetId="62">#REF!</definedName>
    <definedName name="PSERVIÇOS" localSheetId="78">#REF!</definedName>
    <definedName name="PSERVIÇOS">#REF!</definedName>
    <definedName name="PSERVIÇOS_1" localSheetId="47">#REF!</definedName>
    <definedName name="PSERVIÇOS_1" localSheetId="79">#REF!</definedName>
    <definedName name="PSERVIÇOS_1" localSheetId="80">#REF!</definedName>
    <definedName name="PSERVIÇOS_1" localSheetId="62">#REF!</definedName>
    <definedName name="PSERVIÇOS_1" localSheetId="78">#REF!</definedName>
    <definedName name="PSERVIÇOS_1">#REF!</definedName>
    <definedName name="PSERVIÇOS_25" localSheetId="47">#REF!</definedName>
    <definedName name="PSERVIÇOS_25" localSheetId="79">#REF!</definedName>
    <definedName name="PSERVIÇOS_25" localSheetId="80">#REF!</definedName>
    <definedName name="PSERVIÇOS_25" localSheetId="62">#REF!</definedName>
    <definedName name="PSERVIÇOS_25" localSheetId="78">#REF!</definedName>
    <definedName name="PSERVIÇOS_25">#REF!</definedName>
    <definedName name="PSINAL" localSheetId="47">#REF!</definedName>
    <definedName name="PSINAL" localSheetId="79">#REF!</definedName>
    <definedName name="PSINAL" localSheetId="80">#REF!</definedName>
    <definedName name="PSINAL" localSheetId="62">#REF!</definedName>
    <definedName name="PSINAL" localSheetId="78">#REF!</definedName>
    <definedName name="PSINAL">#REF!</definedName>
    <definedName name="PST" localSheetId="47">#REF!</definedName>
    <definedName name="PST" localSheetId="79">#REF!</definedName>
    <definedName name="PST" localSheetId="80">#REF!</definedName>
    <definedName name="PST" localSheetId="62">#REF!</definedName>
    <definedName name="PST" localSheetId="78">#REF!</definedName>
    <definedName name="PST">#REF!</definedName>
    <definedName name="PTCB4" localSheetId="47">#REF!</definedName>
    <definedName name="PTCB4" localSheetId="79">#REF!</definedName>
    <definedName name="PTCB4" localSheetId="80">#REF!</definedName>
    <definedName name="PTCB4" localSheetId="62">#REF!</definedName>
    <definedName name="PTCB4" localSheetId="78">#REF!</definedName>
    <definedName name="PTCB4">#REF!</definedName>
    <definedName name="PTCC4" localSheetId="47">#REF!</definedName>
    <definedName name="PTCC4" localSheetId="79">#REF!</definedName>
    <definedName name="PTCC4" localSheetId="80">#REF!</definedName>
    <definedName name="PTCC4" localSheetId="62">#REF!</definedName>
    <definedName name="PTCC4" localSheetId="78">#REF!</definedName>
    <definedName name="PTCC4">#REF!</definedName>
    <definedName name="pte" localSheetId="21">#N/A</definedName>
    <definedName name="pte" localSheetId="22">#N/A</definedName>
    <definedName name="pte" localSheetId="28">#N/A</definedName>
    <definedName name="pte" localSheetId="23">#N/A</definedName>
    <definedName name="pte" localSheetId="24">#N/A</definedName>
    <definedName name="pte" localSheetId="25">#N/A</definedName>
    <definedName name="pte" localSheetId="26">#N/A</definedName>
    <definedName name="pte" localSheetId="27">#N/A</definedName>
    <definedName name="pte" localSheetId="29">#N/A</definedName>
    <definedName name="pte" localSheetId="30">#N/A</definedName>
    <definedName name="pte" localSheetId="31">#N/A</definedName>
    <definedName name="pte" localSheetId="32">#N/A</definedName>
    <definedName name="pte" localSheetId="33">#N/A</definedName>
    <definedName name="pte" localSheetId="47">#N/A</definedName>
    <definedName name="pte" localSheetId="44">'ANEXO XVI - Padrão de Desempen'!pte</definedName>
    <definedName name="pte" localSheetId="46">#N/A</definedName>
    <definedName name="pte" localSheetId="48">#N/A</definedName>
    <definedName name="pte" localSheetId="81">#N/A</definedName>
    <definedName name="pte" localSheetId="49">#N/A</definedName>
    <definedName name="pte" localSheetId="50">#N/A</definedName>
    <definedName name="pte" localSheetId="51">#N/A</definedName>
    <definedName name="pte" localSheetId="52">#N/A</definedName>
    <definedName name="pte" localSheetId="53">#N/A</definedName>
    <definedName name="pte" localSheetId="54">#N/A</definedName>
    <definedName name="pte" localSheetId="55">#N/A</definedName>
    <definedName name="pte" localSheetId="79">'ANEXO XXIX - NÃO CONFORM.'!pte</definedName>
    <definedName name="pte" localSheetId="80">'ANEXO XXIX.a - NÃO CONFOR.'!pte</definedName>
    <definedName name="pte" localSheetId="56">#N/A</definedName>
    <definedName name="pte" localSheetId="57">#N/A</definedName>
    <definedName name="pte" localSheetId="58">#N/A</definedName>
    <definedName name="pte" localSheetId="59">#N/A</definedName>
    <definedName name="pte" localSheetId="60">#N/A</definedName>
    <definedName name="pte" localSheetId="61">#N/A</definedName>
    <definedName name="pte" localSheetId="62">'ANEXO XXVI.a - VMD'!pte</definedName>
    <definedName name="pte" localSheetId="74">'ANEXO XXVI.m -SONDAGEM'!pte</definedName>
    <definedName name="pte" localSheetId="77">'ANEXO XXVII - LEVANT. TB...'!pte</definedName>
    <definedName name="pte" localSheetId="78">'ANEXO XXVIII - Mod. Med. TB_RP'!pte</definedName>
    <definedName name="pte">[0]!pte</definedName>
    <definedName name="pte_38" localSheetId="21">#N/A</definedName>
    <definedName name="pte_38" localSheetId="22">#N/A</definedName>
    <definedName name="pte_38" localSheetId="28">#N/A</definedName>
    <definedName name="pte_38" localSheetId="23">#N/A</definedName>
    <definedName name="pte_38" localSheetId="24">#N/A</definedName>
    <definedName name="pte_38" localSheetId="25">#N/A</definedName>
    <definedName name="pte_38" localSheetId="26">#N/A</definedName>
    <definedName name="pte_38" localSheetId="27">#N/A</definedName>
    <definedName name="pte_38" localSheetId="29">#N/A</definedName>
    <definedName name="pte_38" localSheetId="30">#N/A</definedName>
    <definedName name="pte_38" localSheetId="31">#N/A</definedName>
    <definedName name="pte_38" localSheetId="32">#N/A</definedName>
    <definedName name="pte_38" localSheetId="33">#N/A</definedName>
    <definedName name="pte_38" localSheetId="47">#N/A</definedName>
    <definedName name="pte_38" localSheetId="44">'ANEXO XVI - Padrão de Desempen'!pte_38</definedName>
    <definedName name="pte_38" localSheetId="46">#N/A</definedName>
    <definedName name="pte_38" localSheetId="48">#N/A</definedName>
    <definedName name="pte_38" localSheetId="81">#N/A</definedName>
    <definedName name="pte_38" localSheetId="49">#N/A</definedName>
    <definedName name="pte_38" localSheetId="50">#N/A</definedName>
    <definedName name="pte_38" localSheetId="51">#N/A</definedName>
    <definedName name="pte_38" localSheetId="52">#N/A</definedName>
    <definedName name="pte_38" localSheetId="53">#N/A</definedName>
    <definedName name="pte_38" localSheetId="54">#N/A</definedName>
    <definedName name="pte_38" localSheetId="55">#N/A</definedName>
    <definedName name="pte_38" localSheetId="79">'ANEXO XXIX - NÃO CONFORM.'!pte_38</definedName>
    <definedName name="pte_38" localSheetId="80">'ANEXO XXIX.a - NÃO CONFOR.'!pte_38</definedName>
    <definedName name="pte_38" localSheetId="56">#N/A</definedName>
    <definedName name="pte_38" localSheetId="57">#N/A</definedName>
    <definedName name="pte_38" localSheetId="58">#N/A</definedName>
    <definedName name="pte_38" localSheetId="59">#N/A</definedName>
    <definedName name="pte_38" localSheetId="60">#N/A</definedName>
    <definedName name="pte_38" localSheetId="61">#N/A</definedName>
    <definedName name="pte_38" localSheetId="62">'ANEXO XXVI.a - VMD'!pte_38</definedName>
    <definedName name="pte_38" localSheetId="74">'ANEXO XXVI.m -SONDAGEM'!pte_38</definedName>
    <definedName name="pte_38" localSheetId="77">'ANEXO XXVII - LEVANT. TB...'!pte_38</definedName>
    <definedName name="pte_38" localSheetId="78">'ANEXO XXVIII - Mod. Med. TB_RP'!pte_38</definedName>
    <definedName name="pte_38">pte_38</definedName>
    <definedName name="PTEB4" localSheetId="23">#REF!</definedName>
    <definedName name="PTEB4" localSheetId="25">#REF!</definedName>
    <definedName name="PTEB4" localSheetId="26">#REF!</definedName>
    <definedName name="PTEB4" localSheetId="27">#REF!</definedName>
    <definedName name="PTEB4" localSheetId="29">#REF!</definedName>
    <definedName name="PTEB4" localSheetId="30">#REF!</definedName>
    <definedName name="PTEB4" localSheetId="31">#REF!</definedName>
    <definedName name="PTEB4" localSheetId="47">#REF!</definedName>
    <definedName name="PTEB4" localSheetId="46">#REF!</definedName>
    <definedName name="PTEB4" localSheetId="48">#REF!</definedName>
    <definedName name="PTEB4" localSheetId="49">#REF!</definedName>
    <definedName name="PTEB4" localSheetId="50">#REF!</definedName>
    <definedName name="PTEB4" localSheetId="51">#REF!</definedName>
    <definedName name="PTEB4" localSheetId="52">#REF!</definedName>
    <definedName name="PTEB4" localSheetId="53">#REF!</definedName>
    <definedName name="PTEB4" localSheetId="54">#REF!</definedName>
    <definedName name="PTEB4" localSheetId="55">#REF!</definedName>
    <definedName name="PTEB4" localSheetId="79">#REF!</definedName>
    <definedName name="PTEB4" localSheetId="80">#REF!</definedName>
    <definedName name="PTEB4" localSheetId="56">#REF!</definedName>
    <definedName name="PTEB4" localSheetId="57">#REF!</definedName>
    <definedName name="PTEB4" localSheetId="58">#REF!</definedName>
    <definedName name="PTEB4" localSheetId="59">#REF!</definedName>
    <definedName name="PTEB4" localSheetId="60">#REF!</definedName>
    <definedName name="PTEB4" localSheetId="61">#REF!</definedName>
    <definedName name="PTEB4" localSheetId="62">#REF!</definedName>
    <definedName name="PTEB4" localSheetId="78">#REF!</definedName>
    <definedName name="PTEB4">#REF!</definedName>
    <definedName name="PTLCB10" localSheetId="23">#REF!</definedName>
    <definedName name="PTLCB10" localSheetId="25">#REF!</definedName>
    <definedName name="PTLCB10" localSheetId="26">#REF!</definedName>
    <definedName name="PTLCB10" localSheetId="27">#REF!</definedName>
    <definedName name="PTLCB10" localSheetId="29">#REF!</definedName>
    <definedName name="PTLCB10" localSheetId="30">#REF!</definedName>
    <definedName name="PTLCB10" localSheetId="31">#REF!</definedName>
    <definedName name="PTLCB10" localSheetId="47">#REF!</definedName>
    <definedName name="PTLCB10" localSheetId="46">#REF!</definedName>
    <definedName name="PTLCB10" localSheetId="48">#REF!</definedName>
    <definedName name="PTLCB10" localSheetId="49">#REF!</definedName>
    <definedName name="PTLCB10" localSheetId="50">#REF!</definedName>
    <definedName name="PTLCB10" localSheetId="51">#REF!</definedName>
    <definedName name="PTLCB10" localSheetId="52">#REF!</definedName>
    <definedName name="PTLCB10" localSheetId="53">#REF!</definedName>
    <definedName name="PTLCB10" localSheetId="54">#REF!</definedName>
    <definedName name="PTLCB10" localSheetId="55">#REF!</definedName>
    <definedName name="PTLCB10" localSheetId="79">#REF!</definedName>
    <definedName name="PTLCB10" localSheetId="80">#REF!</definedName>
    <definedName name="PTLCB10" localSheetId="56">#REF!</definedName>
    <definedName name="PTLCB10" localSheetId="57">#REF!</definedName>
    <definedName name="PTLCB10" localSheetId="58">#REF!</definedName>
    <definedName name="PTLCB10" localSheetId="59">#REF!</definedName>
    <definedName name="PTLCB10" localSheetId="60">#REF!</definedName>
    <definedName name="PTLCB10" localSheetId="61">#REF!</definedName>
    <definedName name="PTLCB10" localSheetId="62">#REF!</definedName>
    <definedName name="PTLCB10" localSheetId="78">#REF!</definedName>
    <definedName name="PTLCB10">#REF!</definedName>
    <definedName name="Pto" localSheetId="21">ROUND(#REF!*#REF!,2)</definedName>
    <definedName name="Pto" localSheetId="22">ROUND(#REF!*#REF!,2)</definedName>
    <definedName name="Pto" localSheetId="28">ROUND(#REF!*#REF!,2)</definedName>
    <definedName name="Pto" localSheetId="23">ROUND(#REF!*#REF!,2)</definedName>
    <definedName name="Pto" localSheetId="24">ROUND(#REF!*#REF!,2)</definedName>
    <definedName name="Pto" localSheetId="25">ROUND(#REF!*#REF!,2)</definedName>
    <definedName name="Pto" localSheetId="26">ROUND(#REF!*#REF!,2)</definedName>
    <definedName name="Pto" localSheetId="27">ROUND(#REF!*#REF!,2)</definedName>
    <definedName name="Pto" localSheetId="29">ROUND(#REF!*#REF!,2)</definedName>
    <definedName name="Pto" localSheetId="30">ROUND(#REF!*#REF!,2)</definedName>
    <definedName name="Pto" localSheetId="31">ROUND(#REF!*#REF!,2)</definedName>
    <definedName name="Pto" localSheetId="47">ROUND(#REF!*#REF!,2)</definedName>
    <definedName name="Pto" localSheetId="46">ROUND(#REF!*#REF!,2)</definedName>
    <definedName name="Pto" localSheetId="48">ROUND(#REF!*#REF!,2)</definedName>
    <definedName name="Pto" localSheetId="49">ROUND(#REF!*#REF!,2)</definedName>
    <definedName name="Pto" localSheetId="50">ROUND(#REF!*#REF!,2)</definedName>
    <definedName name="Pto" localSheetId="51">ROUND(#REF!*#REF!,2)</definedName>
    <definedName name="Pto" localSheetId="52">ROUND(#REF!*#REF!,2)</definedName>
    <definedName name="Pto" localSheetId="53">ROUND(#REF!*#REF!,2)</definedName>
    <definedName name="Pto" localSheetId="54">ROUND(#REF!*#REF!,2)</definedName>
    <definedName name="Pto" localSheetId="55">ROUND(#REF!*#REF!,2)</definedName>
    <definedName name="Pto" localSheetId="79">ROUND(#REF!*#REF!,2)</definedName>
    <definedName name="Pto" localSheetId="80">ROUND(#REF!*#REF!,2)</definedName>
    <definedName name="Pto" localSheetId="56">ROUND(#REF!*#REF!,2)</definedName>
    <definedName name="Pto" localSheetId="57">ROUND(#REF!*#REF!,2)</definedName>
    <definedName name="Pto" localSheetId="58">ROUND(#REF!*#REF!,2)</definedName>
    <definedName name="Pto" localSheetId="59">ROUND(#REF!*#REF!,2)</definedName>
    <definedName name="Pto" localSheetId="60">ROUND(#REF!*#REF!,2)</definedName>
    <definedName name="Pto" localSheetId="61">ROUND(#REF!*#REF!,2)</definedName>
    <definedName name="Pto" localSheetId="78">ROUND(#REF!*#REF!,2)</definedName>
    <definedName name="Pto">ROUND(#REF!*#REF!,2)</definedName>
    <definedName name="PTONSUCATA" localSheetId="47">#REF!</definedName>
    <definedName name="PTONSUCATA" localSheetId="79">#REF!</definedName>
    <definedName name="PTONSUCATA" localSheetId="80">#REF!</definedName>
    <definedName name="PTONSUCATA" localSheetId="62">#REF!</definedName>
    <definedName name="PTONSUCATA" localSheetId="78">#REF!</definedName>
    <definedName name="PTONSUCATA">#REF!</definedName>
    <definedName name="PTSCAP20MBQ" localSheetId="47">#REF!</definedName>
    <definedName name="PTSCAP20MBQ" localSheetId="79">#REF!</definedName>
    <definedName name="PTSCAP20MBQ" localSheetId="80">#REF!</definedName>
    <definedName name="PTSCAP20MBQ" localSheetId="62">#REF!</definedName>
    <definedName name="PTSCAP20MBQ" localSheetId="78">#REF!</definedName>
    <definedName name="PTSCAP20MBQ">#REF!</definedName>
    <definedName name="PTSCM30IMP" localSheetId="47">#REF!</definedName>
    <definedName name="PTSCM30IMP" localSheetId="79">#REF!</definedName>
    <definedName name="PTSCM30IMP" localSheetId="80">#REF!</definedName>
    <definedName name="PTSCM30IMP" localSheetId="62">#REF!</definedName>
    <definedName name="PTSCM30IMP" localSheetId="78">#REF!</definedName>
    <definedName name="PTSCM30IMP">#REF!</definedName>
    <definedName name="PTSCM30RP" localSheetId="47">#REF!</definedName>
    <definedName name="PTSCM30RP" localSheetId="79">#REF!</definedName>
    <definedName name="PTSCM30RP" localSheetId="80">#REF!</definedName>
    <definedName name="PTSCM30RP" localSheetId="62">#REF!</definedName>
    <definedName name="PTSCM30RP" localSheetId="78">#REF!</definedName>
    <definedName name="PTSCM30RP">#REF!</definedName>
    <definedName name="PTSCM30TB" localSheetId="47">#REF!</definedName>
    <definedName name="PTSCM30TB" localSheetId="79">#REF!</definedName>
    <definedName name="PTSCM30TB" localSheetId="80">#REF!</definedName>
    <definedName name="PTSCM30TB" localSheetId="62">#REF!</definedName>
    <definedName name="PTSCM30TB" localSheetId="78">#REF!</definedName>
    <definedName name="PTSCM30TB">#REF!</definedName>
    <definedName name="PTSD" localSheetId="47">#REF!</definedName>
    <definedName name="PTSD" localSheetId="79">#REF!</definedName>
    <definedName name="PTSD" localSheetId="80">#REF!</definedName>
    <definedName name="PTSD" localSheetId="62">#REF!</definedName>
    <definedName name="PTSD" localSheetId="78">#REF!</definedName>
    <definedName name="PTSD">#REF!</definedName>
    <definedName name="PTSEMULCS" localSheetId="47">#REF!</definedName>
    <definedName name="PTSEMULCS" localSheetId="79">#REF!</definedName>
    <definedName name="PTSEMULCS" localSheetId="80">#REF!</definedName>
    <definedName name="PTSEMULCS" localSheetId="62">#REF!</definedName>
    <definedName name="PTSEMULCS" localSheetId="78">#REF!</definedName>
    <definedName name="PTSEMULCS">#REF!</definedName>
    <definedName name="PTSEMULMICRO" localSheetId="47">#REF!</definedName>
    <definedName name="PTSEMULMICRO" localSheetId="79">#REF!</definedName>
    <definedName name="PTSEMULMICRO" localSheetId="80">#REF!</definedName>
    <definedName name="PTSEMULMICRO" localSheetId="62">#REF!</definedName>
    <definedName name="PTSEMULMICRO" localSheetId="78">#REF!</definedName>
    <definedName name="PTSEMULMICRO">#REF!</definedName>
    <definedName name="PTSEMULTSD" localSheetId="47">#REF!</definedName>
    <definedName name="PTSEMULTSD" localSheetId="79">#REF!</definedName>
    <definedName name="PTSEMULTSD" localSheetId="80">#REF!</definedName>
    <definedName name="PTSEMULTSD" localSheetId="62">#REF!</definedName>
    <definedName name="PTSEMULTSD" localSheetId="78">#REF!</definedName>
    <definedName name="PTSEMULTSD">#REF!</definedName>
    <definedName name="PTSEMULTSS" localSheetId="47">#REF!</definedName>
    <definedName name="PTSEMULTSS" localSheetId="79">#REF!</definedName>
    <definedName name="PTSEMULTSS" localSheetId="80">#REF!</definedName>
    <definedName name="PTSEMULTSS" localSheetId="62">#REF!</definedName>
    <definedName name="PTSEMULTSS" localSheetId="78">#REF!</definedName>
    <definedName name="PTSEMULTSS">#REF!</definedName>
    <definedName name="PTSRL1CLAMAG" localSheetId="47">#REF!</definedName>
    <definedName name="PTSRL1CLAMAG" localSheetId="79">#REF!</definedName>
    <definedName name="PTSRL1CLAMAG" localSheetId="80">#REF!</definedName>
    <definedName name="PTSRL1CLAMAG" localSheetId="62">#REF!</definedName>
    <definedName name="PTSRL1CLAMAG" localSheetId="78">#REF!</definedName>
    <definedName name="PTSRL1CLAMAG">#REF!</definedName>
    <definedName name="PTSRL1CMBF" localSheetId="47">#REF!</definedName>
    <definedName name="PTSRL1CMBF" localSheetId="79">#REF!</definedName>
    <definedName name="PTSRL1CMBF" localSheetId="80">#REF!</definedName>
    <definedName name="PTSRL1CMBF" localSheetId="62">#REF!</definedName>
    <definedName name="PTSRL1CMBF" localSheetId="78">#REF!</definedName>
    <definedName name="PTSRL1CMBF">#REF!</definedName>
    <definedName name="PTSRR1CPL" localSheetId="47">#REF!</definedName>
    <definedName name="PTSRR1CPL" localSheetId="79">#REF!</definedName>
    <definedName name="PTSRR1CPL" localSheetId="80">#REF!</definedName>
    <definedName name="PTSRR1CPL" localSheetId="62">#REF!</definedName>
    <definedName name="PTSRR1CPL" localSheetId="78">#REF!</definedName>
    <definedName name="PTSRR1CPL">#REF!</definedName>
    <definedName name="PTSRR1CST" localSheetId="47">#REF!</definedName>
    <definedName name="PTSRR1CST" localSheetId="79">#REF!</definedName>
    <definedName name="PTSRR1CST" localSheetId="80">#REF!</definedName>
    <definedName name="PTSRR1CST" localSheetId="62">#REF!</definedName>
    <definedName name="PTSRR1CST" localSheetId="78">#REF!</definedName>
    <definedName name="PTSRR1CST">#REF!</definedName>
    <definedName name="pu334_1" localSheetId="47">#REF!</definedName>
    <definedName name="pu334_1" localSheetId="79">#REF!</definedName>
    <definedName name="pu334_1" localSheetId="80">#REF!</definedName>
    <definedName name="pu334_1" localSheetId="62">#REF!</definedName>
    <definedName name="pu334_1" localSheetId="78">#REF!</definedName>
    <definedName name="pu334_1">#REF!</definedName>
    <definedName name="pu335_1" localSheetId="47">#REF!</definedName>
    <definedName name="pu335_1" localSheetId="79">#REF!</definedName>
    <definedName name="pu335_1" localSheetId="80">#REF!</definedName>
    <definedName name="pu335_1" localSheetId="62">#REF!</definedName>
    <definedName name="pu335_1" localSheetId="78">#REF!</definedName>
    <definedName name="pu335_1">#REF!</definedName>
    <definedName name="PU3S0120000">#N/A</definedName>
    <definedName name="PU3S0120000_1" localSheetId="23">#REF!</definedName>
    <definedName name="PU3S0120000_1" localSheetId="25">#REF!</definedName>
    <definedName name="PU3S0120000_1" localSheetId="26">#REF!</definedName>
    <definedName name="PU3S0120000_1" localSheetId="27">#REF!</definedName>
    <definedName name="PU3S0120000_1" localSheetId="29">#REF!</definedName>
    <definedName name="PU3S0120000_1" localSheetId="30">#REF!</definedName>
    <definedName name="PU3S0120000_1" localSheetId="31">#REF!</definedName>
    <definedName name="PU3S0120000_1" localSheetId="47">#REF!</definedName>
    <definedName name="PU3S0120000_1" localSheetId="46">#REF!</definedName>
    <definedName name="PU3S0120000_1" localSheetId="48">#REF!</definedName>
    <definedName name="PU3S0120000_1" localSheetId="49">#REF!</definedName>
    <definedName name="PU3S0120000_1" localSheetId="50">#REF!</definedName>
    <definedName name="PU3S0120000_1" localSheetId="51">#REF!</definedName>
    <definedName name="PU3S0120000_1" localSheetId="52">#REF!</definedName>
    <definedName name="PU3S0120000_1" localSheetId="53">#REF!</definedName>
    <definedName name="PU3S0120000_1" localSheetId="54">#REF!</definedName>
    <definedName name="PU3S0120000_1" localSheetId="55">#REF!</definedName>
    <definedName name="PU3S0120000_1" localSheetId="79">#REF!</definedName>
    <definedName name="PU3S0120000_1" localSheetId="80">#REF!</definedName>
    <definedName name="PU3S0120000_1" localSheetId="56">#REF!</definedName>
    <definedName name="PU3S0120000_1" localSheetId="57">#REF!</definedName>
    <definedName name="PU3S0120000_1" localSheetId="58">#REF!</definedName>
    <definedName name="PU3S0120000_1" localSheetId="59">#REF!</definedName>
    <definedName name="PU3S0120000_1" localSheetId="60">#REF!</definedName>
    <definedName name="PU3S0120000_1" localSheetId="61">#REF!</definedName>
    <definedName name="PU3S0120000_1" localSheetId="62">#REF!</definedName>
    <definedName name="PU3S0120000_1" localSheetId="78">#REF!</definedName>
    <definedName name="PU3S0120000_1">#REF!</definedName>
    <definedName name="PU3S0193000">#N/A</definedName>
    <definedName name="PU3S0193000_1" localSheetId="23">#REF!</definedName>
    <definedName name="PU3S0193000_1" localSheetId="25">#REF!</definedName>
    <definedName name="PU3S0193000_1" localSheetId="26">#REF!</definedName>
    <definedName name="PU3S0193000_1" localSheetId="27">#REF!</definedName>
    <definedName name="PU3S0193000_1" localSheetId="29">#REF!</definedName>
    <definedName name="PU3S0193000_1" localSheetId="30">#REF!</definedName>
    <definedName name="PU3S0193000_1" localSheetId="31">#REF!</definedName>
    <definedName name="PU3S0193000_1" localSheetId="47">#REF!</definedName>
    <definedName name="PU3S0193000_1" localSheetId="46">#REF!</definedName>
    <definedName name="PU3S0193000_1" localSheetId="48">#REF!</definedName>
    <definedName name="PU3S0193000_1" localSheetId="49">#REF!</definedName>
    <definedName name="PU3S0193000_1" localSheetId="50">#REF!</definedName>
    <definedName name="PU3S0193000_1" localSheetId="51">#REF!</definedName>
    <definedName name="PU3S0193000_1" localSheetId="52">#REF!</definedName>
    <definedName name="PU3S0193000_1" localSheetId="53">#REF!</definedName>
    <definedName name="PU3S0193000_1" localSheetId="54">#REF!</definedName>
    <definedName name="PU3S0193000_1" localSheetId="55">#REF!</definedName>
    <definedName name="PU3S0193000_1" localSheetId="79">#REF!</definedName>
    <definedName name="PU3S0193000_1" localSheetId="80">#REF!</definedName>
    <definedName name="PU3S0193000_1" localSheetId="56">#REF!</definedName>
    <definedName name="PU3S0193000_1" localSheetId="57">#REF!</definedName>
    <definedName name="PU3S0193000_1" localSheetId="58">#REF!</definedName>
    <definedName name="PU3S0193000_1" localSheetId="59">#REF!</definedName>
    <definedName name="PU3S0193000_1" localSheetId="60">#REF!</definedName>
    <definedName name="PU3S0193000_1" localSheetId="61">#REF!</definedName>
    <definedName name="PU3S0193000_1" localSheetId="62">#REF!</definedName>
    <definedName name="PU3S0193000_1" localSheetId="78">#REF!</definedName>
    <definedName name="PU3S0193000_1">#REF!</definedName>
    <definedName name="PU3S0220001">#N/A</definedName>
    <definedName name="PU3S0220001_1" localSheetId="23">#REF!</definedName>
    <definedName name="PU3S0220001_1" localSheetId="25">#REF!</definedName>
    <definedName name="PU3S0220001_1" localSheetId="26">#REF!</definedName>
    <definedName name="PU3S0220001_1" localSheetId="27">#REF!</definedName>
    <definedName name="PU3S0220001_1" localSheetId="29">#REF!</definedName>
    <definedName name="PU3S0220001_1" localSheetId="30">#REF!</definedName>
    <definedName name="PU3S0220001_1" localSheetId="31">#REF!</definedName>
    <definedName name="PU3S0220001_1" localSheetId="47">#REF!</definedName>
    <definedName name="PU3S0220001_1" localSheetId="46">#REF!</definedName>
    <definedName name="PU3S0220001_1" localSheetId="48">#REF!</definedName>
    <definedName name="PU3S0220001_1" localSheetId="49">#REF!</definedName>
    <definedName name="PU3S0220001_1" localSheetId="50">#REF!</definedName>
    <definedName name="PU3S0220001_1" localSheetId="51">#REF!</definedName>
    <definedName name="PU3S0220001_1" localSheetId="52">#REF!</definedName>
    <definedName name="PU3S0220001_1" localSheetId="53">#REF!</definedName>
    <definedName name="PU3S0220001_1" localSheetId="54">#REF!</definedName>
    <definedName name="PU3S0220001_1" localSheetId="55">#REF!</definedName>
    <definedName name="PU3S0220001_1" localSheetId="79">#REF!</definedName>
    <definedName name="PU3S0220001_1" localSheetId="80">#REF!</definedName>
    <definedName name="PU3S0220001_1" localSheetId="56">#REF!</definedName>
    <definedName name="PU3S0220001_1" localSheetId="57">#REF!</definedName>
    <definedName name="PU3S0220001_1" localSheetId="58">#REF!</definedName>
    <definedName name="PU3S0220001_1" localSheetId="59">#REF!</definedName>
    <definedName name="PU3S0220001_1" localSheetId="60">#REF!</definedName>
    <definedName name="PU3S0220001_1" localSheetId="61">#REF!</definedName>
    <definedName name="PU3S0220001_1" localSheetId="62">#REF!</definedName>
    <definedName name="PU3S0220001_1" localSheetId="78">#REF!</definedName>
    <definedName name="PU3S0220001_1">#REF!</definedName>
    <definedName name="PU3S0223000">#N/A</definedName>
    <definedName name="PU3S0223000_1" localSheetId="23">#REF!</definedName>
    <definedName name="PU3S0223000_1" localSheetId="25">#REF!</definedName>
    <definedName name="PU3S0223000_1" localSheetId="26">#REF!</definedName>
    <definedName name="PU3S0223000_1" localSheetId="27">#REF!</definedName>
    <definedName name="PU3S0223000_1" localSheetId="29">#REF!</definedName>
    <definedName name="PU3S0223000_1" localSheetId="30">#REF!</definedName>
    <definedName name="PU3S0223000_1" localSheetId="31">#REF!</definedName>
    <definedName name="PU3S0223000_1" localSheetId="47">#REF!</definedName>
    <definedName name="PU3S0223000_1" localSheetId="46">#REF!</definedName>
    <definedName name="PU3S0223000_1" localSheetId="48">#REF!</definedName>
    <definedName name="PU3S0223000_1" localSheetId="49">#REF!</definedName>
    <definedName name="PU3S0223000_1" localSheetId="50">#REF!</definedName>
    <definedName name="PU3S0223000_1" localSheetId="51">#REF!</definedName>
    <definedName name="PU3S0223000_1" localSheetId="52">#REF!</definedName>
    <definedName name="PU3S0223000_1" localSheetId="53">#REF!</definedName>
    <definedName name="PU3S0223000_1" localSheetId="54">#REF!</definedName>
    <definedName name="PU3S0223000_1" localSheetId="55">#REF!</definedName>
    <definedName name="PU3S0223000_1" localSheetId="79">#REF!</definedName>
    <definedName name="PU3S0223000_1" localSheetId="80">#REF!</definedName>
    <definedName name="PU3S0223000_1" localSheetId="56">#REF!</definedName>
    <definedName name="PU3S0223000_1" localSheetId="57">#REF!</definedName>
    <definedName name="PU3S0223000_1" localSheetId="58">#REF!</definedName>
    <definedName name="PU3S0223000_1" localSheetId="59">#REF!</definedName>
    <definedName name="PU3S0223000_1" localSheetId="60">#REF!</definedName>
    <definedName name="PU3S0223000_1" localSheetId="61">#REF!</definedName>
    <definedName name="PU3S0223000_1" localSheetId="62">#REF!</definedName>
    <definedName name="PU3S0223000_1" localSheetId="78">#REF!</definedName>
    <definedName name="PU3S0223000_1">#REF!</definedName>
    <definedName name="PU3S0240000">#N/A</definedName>
    <definedName name="PU3S0240000_1" localSheetId="23">#REF!</definedName>
    <definedName name="PU3S0240000_1" localSheetId="25">#REF!</definedName>
    <definedName name="PU3S0240000_1" localSheetId="26">#REF!</definedName>
    <definedName name="PU3S0240000_1" localSheetId="27">#REF!</definedName>
    <definedName name="PU3S0240000_1" localSheetId="29">#REF!</definedName>
    <definedName name="PU3S0240000_1" localSheetId="30">#REF!</definedName>
    <definedName name="PU3S0240000_1" localSheetId="31">#REF!</definedName>
    <definedName name="PU3S0240000_1" localSheetId="47">#REF!</definedName>
    <definedName name="PU3S0240000_1" localSheetId="46">#REF!</definedName>
    <definedName name="PU3S0240000_1" localSheetId="48">#REF!</definedName>
    <definedName name="PU3S0240000_1" localSheetId="49">#REF!</definedName>
    <definedName name="PU3S0240000_1" localSheetId="50">#REF!</definedName>
    <definedName name="PU3S0240000_1" localSheetId="51">#REF!</definedName>
    <definedName name="PU3S0240000_1" localSheetId="52">#REF!</definedName>
    <definedName name="PU3S0240000_1" localSheetId="53">#REF!</definedName>
    <definedName name="PU3S0240000_1" localSheetId="54">#REF!</definedName>
    <definedName name="PU3S0240000_1" localSheetId="55">#REF!</definedName>
    <definedName name="PU3S0240000_1" localSheetId="79">#REF!</definedName>
    <definedName name="PU3S0240000_1" localSheetId="80">#REF!</definedName>
    <definedName name="PU3S0240000_1" localSheetId="56">#REF!</definedName>
    <definedName name="PU3S0240000_1" localSheetId="57">#REF!</definedName>
    <definedName name="PU3S0240000_1" localSheetId="58">#REF!</definedName>
    <definedName name="PU3S0240000_1" localSheetId="59">#REF!</definedName>
    <definedName name="PU3S0240000_1" localSheetId="60">#REF!</definedName>
    <definedName name="PU3S0240000_1" localSheetId="61">#REF!</definedName>
    <definedName name="PU3S0240000_1" localSheetId="62">#REF!</definedName>
    <definedName name="PU3S0240000_1" localSheetId="78">#REF!</definedName>
    <definedName name="PU3S0240000_1">#REF!</definedName>
    <definedName name="PU3S0251000">#N/A</definedName>
    <definedName name="PU3S0251000_1" localSheetId="23">#REF!</definedName>
    <definedName name="PU3S0251000_1" localSheetId="25">#REF!</definedName>
    <definedName name="PU3S0251000_1" localSheetId="26">#REF!</definedName>
    <definedName name="PU3S0251000_1" localSheetId="27">#REF!</definedName>
    <definedName name="PU3S0251000_1" localSheetId="29">#REF!</definedName>
    <definedName name="PU3S0251000_1" localSheetId="30">#REF!</definedName>
    <definedName name="PU3S0251000_1" localSheetId="31">#REF!</definedName>
    <definedName name="PU3S0251000_1" localSheetId="47">#REF!</definedName>
    <definedName name="PU3S0251000_1" localSheetId="46">#REF!</definedName>
    <definedName name="PU3S0251000_1" localSheetId="48">#REF!</definedName>
    <definedName name="PU3S0251000_1" localSheetId="49">#REF!</definedName>
    <definedName name="PU3S0251000_1" localSheetId="50">#REF!</definedName>
    <definedName name="PU3S0251000_1" localSheetId="51">#REF!</definedName>
    <definedName name="PU3S0251000_1" localSheetId="52">#REF!</definedName>
    <definedName name="PU3S0251000_1" localSheetId="53">#REF!</definedName>
    <definedName name="PU3S0251000_1" localSheetId="54">#REF!</definedName>
    <definedName name="PU3S0251000_1" localSheetId="55">#REF!</definedName>
    <definedName name="PU3S0251000_1" localSheetId="79">#REF!</definedName>
    <definedName name="PU3S0251000_1" localSheetId="80">#REF!</definedName>
    <definedName name="PU3S0251000_1" localSheetId="56">#REF!</definedName>
    <definedName name="PU3S0251000_1" localSheetId="57">#REF!</definedName>
    <definedName name="PU3S0251000_1" localSheetId="58">#REF!</definedName>
    <definedName name="PU3S0251000_1" localSheetId="59">#REF!</definedName>
    <definedName name="PU3S0251000_1" localSheetId="60">#REF!</definedName>
    <definedName name="PU3S0251000_1" localSheetId="61">#REF!</definedName>
    <definedName name="PU3S0251000_1" localSheetId="62">#REF!</definedName>
    <definedName name="PU3S0251000_1" localSheetId="78">#REF!</definedName>
    <definedName name="PU3S0251000_1">#REF!</definedName>
    <definedName name="PU3S0253001">#N/A</definedName>
    <definedName name="PU3S0253001_1" localSheetId="23">#REF!</definedName>
    <definedName name="PU3S0253001_1" localSheetId="25">#REF!</definedName>
    <definedName name="PU3S0253001_1" localSheetId="26">#REF!</definedName>
    <definedName name="PU3S0253001_1" localSheetId="27">#REF!</definedName>
    <definedName name="PU3S0253001_1" localSheetId="29">#REF!</definedName>
    <definedName name="PU3S0253001_1" localSheetId="30">#REF!</definedName>
    <definedName name="PU3S0253001_1" localSheetId="31">#REF!</definedName>
    <definedName name="PU3S0253001_1" localSheetId="47">#REF!</definedName>
    <definedName name="PU3S0253001_1" localSheetId="46">#REF!</definedName>
    <definedName name="PU3S0253001_1" localSheetId="48">#REF!</definedName>
    <definedName name="PU3S0253001_1" localSheetId="49">#REF!</definedName>
    <definedName name="PU3S0253001_1" localSheetId="50">#REF!</definedName>
    <definedName name="PU3S0253001_1" localSheetId="51">#REF!</definedName>
    <definedName name="PU3S0253001_1" localSheetId="52">#REF!</definedName>
    <definedName name="PU3S0253001_1" localSheetId="53">#REF!</definedName>
    <definedName name="PU3S0253001_1" localSheetId="54">#REF!</definedName>
    <definedName name="PU3S0253001_1" localSheetId="55">#REF!</definedName>
    <definedName name="PU3S0253001_1" localSheetId="79">#REF!</definedName>
    <definedName name="PU3S0253001_1" localSheetId="80">#REF!</definedName>
    <definedName name="PU3S0253001_1" localSheetId="56">#REF!</definedName>
    <definedName name="PU3S0253001_1" localSheetId="57">#REF!</definedName>
    <definedName name="PU3S0253001_1" localSheetId="58">#REF!</definedName>
    <definedName name="PU3S0253001_1" localSheetId="59">#REF!</definedName>
    <definedName name="PU3S0253001_1" localSheetId="60">#REF!</definedName>
    <definedName name="PU3S0253001_1" localSheetId="61">#REF!</definedName>
    <definedName name="PU3S0253001_1" localSheetId="62">#REF!</definedName>
    <definedName name="PU3S0253001_1" localSheetId="78">#REF!</definedName>
    <definedName name="PU3S0253001_1">#REF!</definedName>
    <definedName name="PU3S0254000">#N/A</definedName>
    <definedName name="PU3S0254000_1" localSheetId="23">#REF!</definedName>
    <definedName name="PU3S0254000_1" localSheetId="25">#REF!</definedName>
    <definedName name="PU3S0254000_1" localSheetId="26">#REF!</definedName>
    <definedName name="PU3S0254000_1" localSheetId="27">#REF!</definedName>
    <definedName name="PU3S0254000_1" localSheetId="29">#REF!</definedName>
    <definedName name="PU3S0254000_1" localSheetId="30">#REF!</definedName>
    <definedName name="PU3S0254000_1" localSheetId="31">#REF!</definedName>
    <definedName name="PU3S0254000_1" localSheetId="47">#REF!</definedName>
    <definedName name="PU3S0254000_1" localSheetId="46">#REF!</definedName>
    <definedName name="PU3S0254000_1" localSheetId="48">#REF!</definedName>
    <definedName name="PU3S0254000_1" localSheetId="49">#REF!</definedName>
    <definedName name="PU3S0254000_1" localSheetId="50">#REF!</definedName>
    <definedName name="PU3S0254000_1" localSheetId="51">#REF!</definedName>
    <definedName name="PU3S0254000_1" localSheetId="52">#REF!</definedName>
    <definedName name="PU3S0254000_1" localSheetId="53">#REF!</definedName>
    <definedName name="PU3S0254000_1" localSheetId="54">#REF!</definedName>
    <definedName name="PU3S0254000_1" localSheetId="55">#REF!</definedName>
    <definedName name="PU3S0254000_1" localSheetId="79">#REF!</definedName>
    <definedName name="PU3S0254000_1" localSheetId="80">#REF!</definedName>
    <definedName name="PU3S0254000_1" localSheetId="56">#REF!</definedName>
    <definedName name="PU3S0254000_1" localSheetId="57">#REF!</definedName>
    <definedName name="PU3S0254000_1" localSheetId="58">#REF!</definedName>
    <definedName name="PU3S0254000_1" localSheetId="59">#REF!</definedName>
    <definedName name="PU3S0254000_1" localSheetId="60">#REF!</definedName>
    <definedName name="PU3S0254000_1" localSheetId="61">#REF!</definedName>
    <definedName name="PU3S0254000_1" localSheetId="62">#REF!</definedName>
    <definedName name="PU3S0254000_1" localSheetId="78">#REF!</definedName>
    <definedName name="PU3S0254000_1">#REF!</definedName>
    <definedName name="PU3S0260100">#N/A</definedName>
    <definedName name="PU3S0260100_1" localSheetId="23">#REF!</definedName>
    <definedName name="PU3S0260100_1" localSheetId="25">#REF!</definedName>
    <definedName name="PU3S0260100_1" localSheetId="26">#REF!</definedName>
    <definedName name="PU3S0260100_1" localSheetId="27">#REF!</definedName>
    <definedName name="PU3S0260100_1" localSheetId="29">#REF!</definedName>
    <definedName name="PU3S0260100_1" localSheetId="30">#REF!</definedName>
    <definedName name="PU3S0260100_1" localSheetId="31">#REF!</definedName>
    <definedName name="PU3S0260100_1" localSheetId="47">#REF!</definedName>
    <definedName name="PU3S0260100_1" localSheetId="46">#REF!</definedName>
    <definedName name="PU3S0260100_1" localSheetId="48">#REF!</definedName>
    <definedName name="PU3S0260100_1" localSheetId="49">#REF!</definedName>
    <definedName name="PU3S0260100_1" localSheetId="50">#REF!</definedName>
    <definedName name="PU3S0260100_1" localSheetId="51">#REF!</definedName>
    <definedName name="PU3S0260100_1" localSheetId="52">#REF!</definedName>
    <definedName name="PU3S0260100_1" localSheetId="53">#REF!</definedName>
    <definedName name="PU3S0260100_1" localSheetId="54">#REF!</definedName>
    <definedName name="PU3S0260100_1" localSheetId="55">#REF!</definedName>
    <definedName name="PU3S0260100_1" localSheetId="79">#REF!</definedName>
    <definedName name="PU3S0260100_1" localSheetId="80">#REF!</definedName>
    <definedName name="PU3S0260100_1" localSheetId="56">#REF!</definedName>
    <definedName name="PU3S0260100_1" localSheetId="57">#REF!</definedName>
    <definedName name="PU3S0260100_1" localSheetId="58">#REF!</definedName>
    <definedName name="PU3S0260100_1" localSheetId="59">#REF!</definedName>
    <definedName name="PU3S0260100_1" localSheetId="60">#REF!</definedName>
    <definedName name="PU3S0260100_1" localSheetId="61">#REF!</definedName>
    <definedName name="PU3S0260100_1" localSheetId="62">#REF!</definedName>
    <definedName name="PU3S0260100_1" localSheetId="78">#REF!</definedName>
    <definedName name="PU3S0260100_1">#REF!</definedName>
    <definedName name="PU3S0290000">#N/A</definedName>
    <definedName name="PU3S0290000_1" localSheetId="23">#REF!</definedName>
    <definedName name="PU3S0290000_1" localSheetId="25">#REF!</definedName>
    <definedName name="PU3S0290000_1" localSheetId="26">#REF!</definedName>
    <definedName name="PU3S0290000_1" localSheetId="27">#REF!</definedName>
    <definedName name="PU3S0290000_1" localSheetId="29">#REF!</definedName>
    <definedName name="PU3S0290000_1" localSheetId="30">#REF!</definedName>
    <definedName name="PU3S0290000_1" localSheetId="31">#REF!</definedName>
    <definedName name="PU3S0290000_1" localSheetId="47">#REF!</definedName>
    <definedName name="PU3S0290000_1" localSheetId="46">#REF!</definedName>
    <definedName name="PU3S0290000_1" localSheetId="48">#REF!</definedName>
    <definedName name="PU3S0290000_1" localSheetId="49">#REF!</definedName>
    <definedName name="PU3S0290000_1" localSheetId="50">#REF!</definedName>
    <definedName name="PU3S0290000_1" localSheetId="51">#REF!</definedName>
    <definedName name="PU3S0290000_1" localSheetId="52">#REF!</definedName>
    <definedName name="PU3S0290000_1" localSheetId="53">#REF!</definedName>
    <definedName name="PU3S0290000_1" localSheetId="54">#REF!</definedName>
    <definedName name="PU3S0290000_1" localSheetId="55">#REF!</definedName>
    <definedName name="PU3S0290000_1" localSheetId="79">#REF!</definedName>
    <definedName name="PU3S0290000_1" localSheetId="80">#REF!</definedName>
    <definedName name="PU3S0290000_1" localSheetId="56">#REF!</definedName>
    <definedName name="PU3S0290000_1" localSheetId="57">#REF!</definedName>
    <definedName name="PU3S0290000_1" localSheetId="58">#REF!</definedName>
    <definedName name="PU3S0290000_1" localSheetId="59">#REF!</definedName>
    <definedName name="PU3S0290000_1" localSheetId="60">#REF!</definedName>
    <definedName name="PU3S0290000_1" localSheetId="61">#REF!</definedName>
    <definedName name="PU3S0290000_1" localSheetId="62">#REF!</definedName>
    <definedName name="PU3S0290000_1" localSheetId="78">#REF!</definedName>
    <definedName name="PU3S0290000_1">#REF!</definedName>
    <definedName name="PU3S0331000">#N/A</definedName>
    <definedName name="PU3S0331000_1" localSheetId="23">#REF!</definedName>
    <definedName name="PU3S0331000_1" localSheetId="25">#REF!</definedName>
    <definedName name="PU3S0331000_1" localSheetId="26">#REF!</definedName>
    <definedName name="PU3S0331000_1" localSheetId="27">#REF!</definedName>
    <definedName name="PU3S0331000_1" localSheetId="29">#REF!</definedName>
    <definedName name="PU3S0331000_1" localSheetId="30">#REF!</definedName>
    <definedName name="PU3S0331000_1" localSheetId="31">#REF!</definedName>
    <definedName name="PU3S0331000_1" localSheetId="47">#REF!</definedName>
    <definedName name="PU3S0331000_1" localSheetId="46">#REF!</definedName>
    <definedName name="PU3S0331000_1" localSheetId="48">#REF!</definedName>
    <definedName name="PU3S0331000_1" localSheetId="49">#REF!</definedName>
    <definedName name="PU3S0331000_1" localSheetId="50">#REF!</definedName>
    <definedName name="PU3S0331000_1" localSheetId="51">#REF!</definedName>
    <definedName name="PU3S0331000_1" localSheetId="52">#REF!</definedName>
    <definedName name="PU3S0331000_1" localSheetId="53">#REF!</definedName>
    <definedName name="PU3S0331000_1" localSheetId="54">#REF!</definedName>
    <definedName name="PU3S0331000_1" localSheetId="55">#REF!</definedName>
    <definedName name="PU3S0331000_1" localSheetId="79">#REF!</definedName>
    <definedName name="PU3S0331000_1" localSheetId="80">#REF!</definedName>
    <definedName name="PU3S0331000_1" localSheetId="56">#REF!</definedName>
    <definedName name="PU3S0331000_1" localSheetId="57">#REF!</definedName>
    <definedName name="PU3S0331000_1" localSheetId="58">#REF!</definedName>
    <definedName name="PU3S0331000_1" localSheetId="59">#REF!</definedName>
    <definedName name="PU3S0331000_1" localSheetId="60">#REF!</definedName>
    <definedName name="PU3S0331000_1" localSheetId="61">#REF!</definedName>
    <definedName name="PU3S0331000_1" localSheetId="62">#REF!</definedName>
    <definedName name="PU3S0331000_1" localSheetId="78">#REF!</definedName>
    <definedName name="PU3S0331000_1">#REF!</definedName>
    <definedName name="PU3S0332901">#N/A</definedName>
    <definedName name="PU3S0332901_1" localSheetId="23">#REF!</definedName>
    <definedName name="PU3S0332901_1" localSheetId="25">#REF!</definedName>
    <definedName name="PU3S0332901_1" localSheetId="26">#REF!</definedName>
    <definedName name="PU3S0332901_1" localSheetId="27">#REF!</definedName>
    <definedName name="PU3S0332901_1" localSheetId="29">#REF!</definedName>
    <definedName name="PU3S0332901_1" localSheetId="30">#REF!</definedName>
    <definedName name="PU3S0332901_1" localSheetId="31">#REF!</definedName>
    <definedName name="PU3S0332901_1" localSheetId="47">#REF!</definedName>
    <definedName name="PU3S0332901_1" localSheetId="46">#REF!</definedName>
    <definedName name="PU3S0332901_1" localSheetId="48">#REF!</definedName>
    <definedName name="PU3S0332901_1" localSheetId="49">#REF!</definedName>
    <definedName name="PU3S0332901_1" localSheetId="50">#REF!</definedName>
    <definedName name="PU3S0332901_1" localSheetId="51">#REF!</definedName>
    <definedName name="PU3S0332901_1" localSheetId="52">#REF!</definedName>
    <definedName name="PU3S0332901_1" localSheetId="53">#REF!</definedName>
    <definedName name="PU3S0332901_1" localSheetId="54">#REF!</definedName>
    <definedName name="PU3S0332901_1" localSheetId="55">#REF!</definedName>
    <definedName name="PU3S0332901_1" localSheetId="79">#REF!</definedName>
    <definedName name="PU3S0332901_1" localSheetId="80">#REF!</definedName>
    <definedName name="PU3S0332901_1" localSheetId="56">#REF!</definedName>
    <definedName name="PU3S0332901_1" localSheetId="57">#REF!</definedName>
    <definedName name="PU3S0332901_1" localSheetId="58">#REF!</definedName>
    <definedName name="PU3S0332901_1" localSheetId="59">#REF!</definedName>
    <definedName name="PU3S0332901_1" localSheetId="60">#REF!</definedName>
    <definedName name="PU3S0332901_1" localSheetId="61">#REF!</definedName>
    <definedName name="PU3S0332901_1" localSheetId="62">#REF!</definedName>
    <definedName name="PU3S0332901_1" localSheetId="78">#REF!</definedName>
    <definedName name="PU3S0332901_1">#REF!</definedName>
    <definedName name="PU3S0334002">#N/A</definedName>
    <definedName name="PU3S0334002_1" localSheetId="23">#REF!</definedName>
    <definedName name="PU3S0334002_1" localSheetId="25">#REF!</definedName>
    <definedName name="PU3S0334002_1" localSheetId="26">#REF!</definedName>
    <definedName name="PU3S0334002_1" localSheetId="27">#REF!</definedName>
    <definedName name="PU3S0334002_1" localSheetId="29">#REF!</definedName>
    <definedName name="PU3S0334002_1" localSheetId="30">#REF!</definedName>
    <definedName name="PU3S0334002_1" localSheetId="31">#REF!</definedName>
    <definedName name="PU3S0334002_1" localSheetId="47">#REF!</definedName>
    <definedName name="PU3S0334002_1" localSheetId="46">#REF!</definedName>
    <definedName name="PU3S0334002_1" localSheetId="48">#REF!</definedName>
    <definedName name="PU3S0334002_1" localSheetId="49">#REF!</definedName>
    <definedName name="PU3S0334002_1" localSheetId="50">#REF!</definedName>
    <definedName name="PU3S0334002_1" localSheetId="51">#REF!</definedName>
    <definedName name="PU3S0334002_1" localSheetId="52">#REF!</definedName>
    <definedName name="PU3S0334002_1" localSheetId="53">#REF!</definedName>
    <definedName name="PU3S0334002_1" localSheetId="54">#REF!</definedName>
    <definedName name="PU3S0334002_1" localSheetId="55">#REF!</definedName>
    <definedName name="PU3S0334002_1" localSheetId="79">#REF!</definedName>
    <definedName name="PU3S0334002_1" localSheetId="80">#REF!</definedName>
    <definedName name="PU3S0334002_1" localSheetId="56">#REF!</definedName>
    <definedName name="PU3S0334002_1" localSheetId="57">#REF!</definedName>
    <definedName name="PU3S0334002_1" localSheetId="58">#REF!</definedName>
    <definedName name="PU3S0334002_1" localSheetId="59">#REF!</definedName>
    <definedName name="PU3S0334002_1" localSheetId="60">#REF!</definedName>
    <definedName name="PU3S0334002_1" localSheetId="61">#REF!</definedName>
    <definedName name="PU3S0334002_1" localSheetId="62">#REF!</definedName>
    <definedName name="PU3S0334002_1" localSheetId="78">#REF!</definedName>
    <definedName name="PU3S0334002_1">#REF!</definedName>
    <definedName name="PU3S0335300">#N/A</definedName>
    <definedName name="PU3S0335300_1" localSheetId="23">#REF!</definedName>
    <definedName name="PU3S0335300_1" localSheetId="25">#REF!</definedName>
    <definedName name="PU3S0335300_1" localSheetId="26">#REF!</definedName>
    <definedName name="PU3S0335300_1" localSheetId="27">#REF!</definedName>
    <definedName name="PU3S0335300_1" localSheetId="29">#REF!</definedName>
    <definedName name="PU3S0335300_1" localSheetId="30">#REF!</definedName>
    <definedName name="PU3S0335300_1" localSheetId="31">#REF!</definedName>
    <definedName name="PU3S0335300_1" localSheetId="47">#REF!</definedName>
    <definedName name="PU3S0335300_1" localSheetId="46">#REF!</definedName>
    <definedName name="PU3S0335300_1" localSheetId="48">#REF!</definedName>
    <definedName name="PU3S0335300_1" localSheetId="49">#REF!</definedName>
    <definedName name="PU3S0335300_1" localSheetId="50">#REF!</definedName>
    <definedName name="PU3S0335300_1" localSheetId="51">#REF!</definedName>
    <definedName name="PU3S0335300_1" localSheetId="52">#REF!</definedName>
    <definedName name="PU3S0335300_1" localSheetId="53">#REF!</definedName>
    <definedName name="PU3S0335300_1" localSheetId="54">#REF!</definedName>
    <definedName name="PU3S0335300_1" localSheetId="55">#REF!</definedName>
    <definedName name="PU3S0335300_1" localSheetId="79">#REF!</definedName>
    <definedName name="PU3S0335300_1" localSheetId="80">#REF!</definedName>
    <definedName name="PU3S0335300_1" localSheetId="56">#REF!</definedName>
    <definedName name="PU3S0335300_1" localSheetId="57">#REF!</definedName>
    <definedName name="PU3S0335300_1" localSheetId="58">#REF!</definedName>
    <definedName name="PU3S0335300_1" localSheetId="59">#REF!</definedName>
    <definedName name="PU3S0335300_1" localSheetId="60">#REF!</definedName>
    <definedName name="PU3S0335300_1" localSheetId="61">#REF!</definedName>
    <definedName name="PU3S0335300_1" localSheetId="62">#REF!</definedName>
    <definedName name="PU3S0335300_1" localSheetId="78">#REF!</definedName>
    <definedName name="PU3S0335300_1">#REF!</definedName>
    <definedName name="PU3S0337000">#N/A</definedName>
    <definedName name="PU3S0337000_1" localSheetId="23">#REF!</definedName>
    <definedName name="PU3S0337000_1" localSheetId="25">#REF!</definedName>
    <definedName name="PU3S0337000_1" localSheetId="26">#REF!</definedName>
    <definedName name="PU3S0337000_1" localSheetId="27">#REF!</definedName>
    <definedName name="PU3S0337000_1" localSheetId="29">#REF!</definedName>
    <definedName name="PU3S0337000_1" localSheetId="30">#REF!</definedName>
    <definedName name="PU3S0337000_1" localSheetId="31">#REF!</definedName>
    <definedName name="PU3S0337000_1" localSheetId="47">#REF!</definedName>
    <definedName name="PU3S0337000_1" localSheetId="46">#REF!</definedName>
    <definedName name="PU3S0337000_1" localSheetId="48">#REF!</definedName>
    <definedName name="PU3S0337000_1" localSheetId="49">#REF!</definedName>
    <definedName name="PU3S0337000_1" localSheetId="50">#REF!</definedName>
    <definedName name="PU3S0337000_1" localSheetId="51">#REF!</definedName>
    <definedName name="PU3S0337000_1" localSheetId="52">#REF!</definedName>
    <definedName name="PU3S0337000_1" localSheetId="53">#REF!</definedName>
    <definedName name="PU3S0337000_1" localSheetId="54">#REF!</definedName>
    <definedName name="PU3S0337000_1" localSheetId="55">#REF!</definedName>
    <definedName name="PU3S0337000_1" localSheetId="79">#REF!</definedName>
    <definedName name="PU3S0337000_1" localSheetId="80">#REF!</definedName>
    <definedName name="PU3S0337000_1" localSheetId="56">#REF!</definedName>
    <definedName name="PU3S0337000_1" localSheetId="57">#REF!</definedName>
    <definedName name="PU3S0337000_1" localSheetId="58">#REF!</definedName>
    <definedName name="PU3S0337000_1" localSheetId="59">#REF!</definedName>
    <definedName name="PU3S0337000_1" localSheetId="60">#REF!</definedName>
    <definedName name="PU3S0337000_1" localSheetId="61">#REF!</definedName>
    <definedName name="PU3S0337000_1" localSheetId="62">#REF!</definedName>
    <definedName name="PU3S0337000_1" localSheetId="78">#REF!</definedName>
    <definedName name="PU3S0337000_1">#REF!</definedName>
    <definedName name="PU3S0394001">#N/A</definedName>
    <definedName name="PU3S0394001_1" localSheetId="23">#REF!</definedName>
    <definedName name="PU3S0394001_1" localSheetId="25">#REF!</definedName>
    <definedName name="PU3S0394001_1" localSheetId="26">#REF!</definedName>
    <definedName name="PU3S0394001_1" localSheetId="27">#REF!</definedName>
    <definedName name="PU3S0394001_1" localSheetId="29">#REF!</definedName>
    <definedName name="PU3S0394001_1" localSheetId="30">#REF!</definedName>
    <definedName name="PU3S0394001_1" localSheetId="31">#REF!</definedName>
    <definedName name="PU3S0394001_1" localSheetId="47">#REF!</definedName>
    <definedName name="PU3S0394001_1" localSheetId="46">#REF!</definedName>
    <definedName name="PU3S0394001_1" localSheetId="48">#REF!</definedName>
    <definedName name="PU3S0394001_1" localSheetId="49">#REF!</definedName>
    <definedName name="PU3S0394001_1" localSheetId="50">#REF!</definedName>
    <definedName name="PU3S0394001_1" localSheetId="51">#REF!</definedName>
    <definedName name="PU3S0394001_1" localSheetId="52">#REF!</definedName>
    <definedName name="PU3S0394001_1" localSheetId="53">#REF!</definedName>
    <definedName name="PU3S0394001_1" localSheetId="54">#REF!</definedName>
    <definedName name="PU3S0394001_1" localSheetId="55">#REF!</definedName>
    <definedName name="PU3S0394001_1" localSheetId="79">#REF!</definedName>
    <definedName name="PU3S0394001_1" localSheetId="80">#REF!</definedName>
    <definedName name="PU3S0394001_1" localSheetId="56">#REF!</definedName>
    <definedName name="PU3S0394001_1" localSheetId="57">#REF!</definedName>
    <definedName name="PU3S0394001_1" localSheetId="58">#REF!</definedName>
    <definedName name="PU3S0394001_1" localSheetId="59">#REF!</definedName>
    <definedName name="PU3S0394001_1" localSheetId="60">#REF!</definedName>
    <definedName name="PU3S0394001_1" localSheetId="61">#REF!</definedName>
    <definedName name="PU3S0394001_1" localSheetId="62">#REF!</definedName>
    <definedName name="PU3S0394001_1" localSheetId="78">#REF!</definedName>
    <definedName name="PU3S0394001_1">#REF!</definedName>
    <definedName name="PU3S0394002">#N/A</definedName>
    <definedName name="PU3S0394002_1" localSheetId="23">#REF!</definedName>
    <definedName name="PU3S0394002_1" localSheetId="25">#REF!</definedName>
    <definedName name="PU3S0394002_1" localSheetId="26">#REF!</definedName>
    <definedName name="PU3S0394002_1" localSheetId="27">#REF!</definedName>
    <definedName name="PU3S0394002_1" localSheetId="29">#REF!</definedName>
    <definedName name="PU3S0394002_1" localSheetId="30">#REF!</definedName>
    <definedName name="PU3S0394002_1" localSheetId="31">#REF!</definedName>
    <definedName name="PU3S0394002_1" localSheetId="47">#REF!</definedName>
    <definedName name="PU3S0394002_1" localSheetId="46">#REF!</definedName>
    <definedName name="PU3S0394002_1" localSheetId="48">#REF!</definedName>
    <definedName name="PU3S0394002_1" localSheetId="49">#REF!</definedName>
    <definedName name="PU3S0394002_1" localSheetId="50">#REF!</definedName>
    <definedName name="PU3S0394002_1" localSheetId="51">#REF!</definedName>
    <definedName name="PU3S0394002_1" localSheetId="52">#REF!</definedName>
    <definedName name="PU3S0394002_1" localSheetId="53">#REF!</definedName>
    <definedName name="PU3S0394002_1" localSheetId="54">#REF!</definedName>
    <definedName name="PU3S0394002_1" localSheetId="55">#REF!</definedName>
    <definedName name="PU3S0394002_1" localSheetId="79">#REF!</definedName>
    <definedName name="PU3S0394002_1" localSheetId="80">#REF!</definedName>
    <definedName name="PU3S0394002_1" localSheetId="56">#REF!</definedName>
    <definedName name="PU3S0394002_1" localSheetId="57">#REF!</definedName>
    <definedName name="PU3S0394002_1" localSheetId="58">#REF!</definedName>
    <definedName name="PU3S0394002_1" localSheetId="59">#REF!</definedName>
    <definedName name="PU3S0394002_1" localSheetId="60">#REF!</definedName>
    <definedName name="PU3S0394002_1" localSheetId="61">#REF!</definedName>
    <definedName name="PU3S0394002_1" localSheetId="62">#REF!</definedName>
    <definedName name="PU3S0394002_1" localSheetId="78">#REF!</definedName>
    <definedName name="PU3S0394002_1">#REF!</definedName>
    <definedName name="PU3S0395000">#N/A</definedName>
    <definedName name="PU3S0395000_1" localSheetId="23">#REF!</definedName>
    <definedName name="PU3S0395000_1" localSheetId="25">#REF!</definedName>
    <definedName name="PU3S0395000_1" localSheetId="26">#REF!</definedName>
    <definedName name="PU3S0395000_1" localSheetId="27">#REF!</definedName>
    <definedName name="PU3S0395000_1" localSheetId="29">#REF!</definedName>
    <definedName name="PU3S0395000_1" localSheetId="30">#REF!</definedName>
    <definedName name="PU3S0395000_1" localSheetId="31">#REF!</definedName>
    <definedName name="PU3S0395000_1" localSheetId="47">#REF!</definedName>
    <definedName name="PU3S0395000_1" localSheetId="46">#REF!</definedName>
    <definedName name="PU3S0395000_1" localSheetId="48">#REF!</definedName>
    <definedName name="PU3S0395000_1" localSheetId="49">#REF!</definedName>
    <definedName name="PU3S0395000_1" localSheetId="50">#REF!</definedName>
    <definedName name="PU3S0395000_1" localSheetId="51">#REF!</definedName>
    <definedName name="PU3S0395000_1" localSheetId="52">#REF!</definedName>
    <definedName name="PU3S0395000_1" localSheetId="53">#REF!</definedName>
    <definedName name="PU3S0395000_1" localSheetId="54">#REF!</definedName>
    <definedName name="PU3S0395000_1" localSheetId="55">#REF!</definedName>
    <definedName name="PU3S0395000_1" localSheetId="79">#REF!</definedName>
    <definedName name="PU3S0395000_1" localSheetId="80">#REF!</definedName>
    <definedName name="PU3S0395000_1" localSheetId="56">#REF!</definedName>
    <definedName name="PU3S0395000_1" localSheetId="57">#REF!</definedName>
    <definedName name="PU3S0395000_1" localSheetId="58">#REF!</definedName>
    <definedName name="PU3S0395000_1" localSheetId="59">#REF!</definedName>
    <definedName name="PU3S0395000_1" localSheetId="60">#REF!</definedName>
    <definedName name="PU3S0395000_1" localSheetId="61">#REF!</definedName>
    <definedName name="PU3S0395000_1" localSheetId="62">#REF!</definedName>
    <definedName name="PU3S0395000_1" localSheetId="78">#REF!</definedName>
    <definedName name="PU3S0395000_1">#REF!</definedName>
    <definedName name="PU3S0400000">#N/A</definedName>
    <definedName name="PU3S0400000_1" localSheetId="23">#REF!</definedName>
    <definedName name="PU3S0400000_1" localSheetId="25">#REF!</definedName>
    <definedName name="PU3S0400000_1" localSheetId="26">#REF!</definedName>
    <definedName name="PU3S0400000_1" localSheetId="27">#REF!</definedName>
    <definedName name="PU3S0400000_1" localSheetId="29">#REF!</definedName>
    <definedName name="PU3S0400000_1" localSheetId="30">#REF!</definedName>
    <definedName name="PU3S0400000_1" localSheetId="31">#REF!</definedName>
    <definedName name="PU3S0400000_1" localSheetId="47">#REF!</definedName>
    <definedName name="PU3S0400000_1" localSheetId="46">#REF!</definedName>
    <definedName name="PU3S0400000_1" localSheetId="48">#REF!</definedName>
    <definedName name="PU3S0400000_1" localSheetId="49">#REF!</definedName>
    <definedName name="PU3S0400000_1" localSheetId="50">#REF!</definedName>
    <definedName name="PU3S0400000_1" localSheetId="51">#REF!</definedName>
    <definedName name="PU3S0400000_1" localSheetId="52">#REF!</definedName>
    <definedName name="PU3S0400000_1" localSheetId="53">#REF!</definedName>
    <definedName name="PU3S0400000_1" localSheetId="54">#REF!</definedName>
    <definedName name="PU3S0400000_1" localSheetId="55">#REF!</definedName>
    <definedName name="PU3S0400000_1" localSheetId="79">#REF!</definedName>
    <definedName name="PU3S0400000_1" localSheetId="80">#REF!</definedName>
    <definedName name="PU3S0400000_1" localSheetId="56">#REF!</definedName>
    <definedName name="PU3S0400000_1" localSheetId="57">#REF!</definedName>
    <definedName name="PU3S0400000_1" localSheetId="58">#REF!</definedName>
    <definedName name="PU3S0400000_1" localSheetId="59">#REF!</definedName>
    <definedName name="PU3S0400000_1" localSheetId="60">#REF!</definedName>
    <definedName name="PU3S0400000_1" localSheetId="61">#REF!</definedName>
    <definedName name="PU3S0400000_1" localSheetId="62">#REF!</definedName>
    <definedName name="PU3S0400000_1" localSheetId="78">#REF!</definedName>
    <definedName name="PU3S0400000_1">#REF!</definedName>
    <definedName name="PU3S0400001">#N/A</definedName>
    <definedName name="PU3S0400001_1" localSheetId="23">#REF!</definedName>
    <definedName name="PU3S0400001_1" localSheetId="25">#REF!</definedName>
    <definedName name="PU3S0400001_1" localSheetId="26">#REF!</definedName>
    <definedName name="PU3S0400001_1" localSheetId="27">#REF!</definedName>
    <definedName name="PU3S0400001_1" localSheetId="29">#REF!</definedName>
    <definedName name="PU3S0400001_1" localSheetId="30">#REF!</definedName>
    <definedName name="PU3S0400001_1" localSheetId="31">#REF!</definedName>
    <definedName name="PU3S0400001_1" localSheetId="47">#REF!</definedName>
    <definedName name="PU3S0400001_1" localSheetId="46">#REF!</definedName>
    <definedName name="PU3S0400001_1" localSheetId="48">#REF!</definedName>
    <definedName name="PU3S0400001_1" localSheetId="49">#REF!</definedName>
    <definedName name="PU3S0400001_1" localSheetId="50">#REF!</definedName>
    <definedName name="PU3S0400001_1" localSheetId="51">#REF!</definedName>
    <definedName name="PU3S0400001_1" localSheetId="52">#REF!</definedName>
    <definedName name="PU3S0400001_1" localSheetId="53">#REF!</definedName>
    <definedName name="PU3S0400001_1" localSheetId="54">#REF!</definedName>
    <definedName name="PU3S0400001_1" localSheetId="55">#REF!</definedName>
    <definedName name="PU3S0400001_1" localSheetId="79">#REF!</definedName>
    <definedName name="PU3S0400001_1" localSheetId="80">#REF!</definedName>
    <definedName name="PU3S0400001_1" localSheetId="56">#REF!</definedName>
    <definedName name="PU3S0400001_1" localSheetId="57">#REF!</definedName>
    <definedName name="PU3S0400001_1" localSheetId="58">#REF!</definedName>
    <definedName name="PU3S0400001_1" localSheetId="59">#REF!</definedName>
    <definedName name="PU3S0400001_1" localSheetId="60">#REF!</definedName>
    <definedName name="PU3S0400001_1" localSheetId="61">#REF!</definedName>
    <definedName name="PU3S0400001_1" localSheetId="62">#REF!</definedName>
    <definedName name="PU3S0400001_1" localSheetId="78">#REF!</definedName>
    <definedName name="PU3S0400001_1">#REF!</definedName>
    <definedName name="PU3S0459000">#N/A</definedName>
    <definedName name="PU3S0459000_1" localSheetId="23">#REF!</definedName>
    <definedName name="PU3S0459000_1" localSheetId="25">#REF!</definedName>
    <definedName name="PU3S0459000_1" localSheetId="26">#REF!</definedName>
    <definedName name="PU3S0459000_1" localSheetId="27">#REF!</definedName>
    <definedName name="PU3S0459000_1" localSheetId="29">#REF!</definedName>
    <definedName name="PU3S0459000_1" localSheetId="30">#REF!</definedName>
    <definedName name="PU3S0459000_1" localSheetId="31">#REF!</definedName>
    <definedName name="PU3S0459000_1" localSheetId="47">#REF!</definedName>
    <definedName name="PU3S0459000_1" localSheetId="46">#REF!</definedName>
    <definedName name="PU3S0459000_1" localSheetId="48">#REF!</definedName>
    <definedName name="PU3S0459000_1" localSheetId="49">#REF!</definedName>
    <definedName name="PU3S0459000_1" localSheetId="50">#REF!</definedName>
    <definedName name="PU3S0459000_1" localSheetId="51">#REF!</definedName>
    <definedName name="PU3S0459000_1" localSheetId="52">#REF!</definedName>
    <definedName name="PU3S0459000_1" localSheetId="53">#REF!</definedName>
    <definedName name="PU3S0459000_1" localSheetId="54">#REF!</definedName>
    <definedName name="PU3S0459000_1" localSheetId="55">#REF!</definedName>
    <definedName name="PU3S0459000_1" localSheetId="79">#REF!</definedName>
    <definedName name="PU3S0459000_1" localSheetId="80">#REF!</definedName>
    <definedName name="PU3S0459000_1" localSheetId="56">#REF!</definedName>
    <definedName name="PU3S0459000_1" localSheetId="57">#REF!</definedName>
    <definedName name="PU3S0459000_1" localSheetId="58">#REF!</definedName>
    <definedName name="PU3S0459000_1" localSheetId="59">#REF!</definedName>
    <definedName name="PU3S0459000_1" localSheetId="60">#REF!</definedName>
    <definedName name="PU3S0459000_1" localSheetId="61">#REF!</definedName>
    <definedName name="PU3S0459000_1" localSheetId="62">#REF!</definedName>
    <definedName name="PU3S0459000_1" localSheetId="78">#REF!</definedName>
    <definedName name="PU3S0459000_1">#REF!</definedName>
    <definedName name="PU3S0499908">#N/A</definedName>
    <definedName name="PU3S0499908_1" localSheetId="23">#REF!</definedName>
    <definedName name="PU3S0499908_1" localSheetId="25">#REF!</definedName>
    <definedName name="PU3S0499908_1" localSheetId="26">#REF!</definedName>
    <definedName name="PU3S0499908_1" localSheetId="27">#REF!</definedName>
    <definedName name="PU3S0499908_1" localSheetId="29">#REF!</definedName>
    <definedName name="PU3S0499908_1" localSheetId="30">#REF!</definedName>
    <definedName name="PU3S0499908_1" localSheetId="31">#REF!</definedName>
    <definedName name="PU3S0499908_1" localSheetId="47">#REF!</definedName>
    <definedName name="PU3S0499908_1" localSheetId="46">#REF!</definedName>
    <definedName name="PU3S0499908_1" localSheetId="48">#REF!</definedName>
    <definedName name="PU3S0499908_1" localSheetId="49">#REF!</definedName>
    <definedName name="PU3S0499908_1" localSheetId="50">#REF!</definedName>
    <definedName name="PU3S0499908_1" localSheetId="51">#REF!</definedName>
    <definedName name="PU3S0499908_1" localSheetId="52">#REF!</definedName>
    <definedName name="PU3S0499908_1" localSheetId="53">#REF!</definedName>
    <definedName name="PU3S0499908_1" localSheetId="54">#REF!</definedName>
    <definedName name="PU3S0499908_1" localSheetId="55">#REF!</definedName>
    <definedName name="PU3S0499908_1" localSheetId="79">#REF!</definedName>
    <definedName name="PU3S0499908_1" localSheetId="80">#REF!</definedName>
    <definedName name="PU3S0499908_1" localSheetId="56">#REF!</definedName>
    <definedName name="PU3S0499908_1" localSheetId="57">#REF!</definedName>
    <definedName name="PU3S0499908_1" localSheetId="58">#REF!</definedName>
    <definedName name="PU3S0499908_1" localSheetId="59">#REF!</definedName>
    <definedName name="PU3S0499908_1" localSheetId="60">#REF!</definedName>
    <definedName name="PU3S0499908_1" localSheetId="61">#REF!</definedName>
    <definedName name="PU3S0499908_1" localSheetId="62">#REF!</definedName>
    <definedName name="PU3S0499908_1" localSheetId="78">#REF!</definedName>
    <definedName name="PU3S0499908_1">#REF!</definedName>
    <definedName name="PU3S0500000">#N/A</definedName>
    <definedName name="PU3S0500000_1" localSheetId="23">#REF!</definedName>
    <definedName name="PU3S0500000_1" localSheetId="25">#REF!</definedName>
    <definedName name="PU3S0500000_1" localSheetId="26">#REF!</definedName>
    <definedName name="PU3S0500000_1" localSheetId="27">#REF!</definedName>
    <definedName name="PU3S0500000_1" localSheetId="29">#REF!</definedName>
    <definedName name="PU3S0500000_1" localSheetId="30">#REF!</definedName>
    <definedName name="PU3S0500000_1" localSheetId="31">#REF!</definedName>
    <definedName name="PU3S0500000_1" localSheetId="47">#REF!</definedName>
    <definedName name="PU3S0500000_1" localSheetId="46">#REF!</definedName>
    <definedName name="PU3S0500000_1" localSheetId="48">#REF!</definedName>
    <definedName name="PU3S0500000_1" localSheetId="49">#REF!</definedName>
    <definedName name="PU3S0500000_1" localSheetId="50">#REF!</definedName>
    <definedName name="PU3S0500000_1" localSheetId="51">#REF!</definedName>
    <definedName name="PU3S0500000_1" localSheetId="52">#REF!</definedName>
    <definedName name="PU3S0500000_1" localSheetId="53">#REF!</definedName>
    <definedName name="PU3S0500000_1" localSheetId="54">#REF!</definedName>
    <definedName name="PU3S0500000_1" localSheetId="55">#REF!</definedName>
    <definedName name="PU3S0500000_1" localSheetId="79">#REF!</definedName>
    <definedName name="PU3S0500000_1" localSheetId="80">#REF!</definedName>
    <definedName name="PU3S0500000_1" localSheetId="56">#REF!</definedName>
    <definedName name="PU3S0500000_1" localSheetId="57">#REF!</definedName>
    <definedName name="PU3S0500000_1" localSheetId="58">#REF!</definedName>
    <definedName name="PU3S0500000_1" localSheetId="59">#REF!</definedName>
    <definedName name="PU3S0500000_1" localSheetId="60">#REF!</definedName>
    <definedName name="PU3S0500000_1" localSheetId="61">#REF!</definedName>
    <definedName name="PU3S0500000_1" localSheetId="62">#REF!</definedName>
    <definedName name="PU3S0500000_1" localSheetId="78">#REF!</definedName>
    <definedName name="PU3S0500000_1">#REF!</definedName>
    <definedName name="PU3S0500100">#N/A</definedName>
    <definedName name="PU3S0500100_1" localSheetId="23">#REF!</definedName>
    <definedName name="PU3S0500100_1" localSheetId="25">#REF!</definedName>
    <definedName name="PU3S0500100_1" localSheetId="26">#REF!</definedName>
    <definedName name="PU3S0500100_1" localSheetId="27">#REF!</definedName>
    <definedName name="PU3S0500100_1" localSheetId="29">#REF!</definedName>
    <definedName name="PU3S0500100_1" localSheetId="30">#REF!</definedName>
    <definedName name="PU3S0500100_1" localSheetId="31">#REF!</definedName>
    <definedName name="PU3S0500100_1" localSheetId="47">#REF!</definedName>
    <definedName name="PU3S0500100_1" localSheetId="46">#REF!</definedName>
    <definedName name="PU3S0500100_1" localSheetId="48">#REF!</definedName>
    <definedName name="PU3S0500100_1" localSheetId="49">#REF!</definedName>
    <definedName name="PU3S0500100_1" localSheetId="50">#REF!</definedName>
    <definedName name="PU3S0500100_1" localSheetId="51">#REF!</definedName>
    <definedName name="PU3S0500100_1" localSheetId="52">#REF!</definedName>
    <definedName name="PU3S0500100_1" localSheetId="53">#REF!</definedName>
    <definedName name="PU3S0500100_1" localSheetId="54">#REF!</definedName>
    <definedName name="PU3S0500100_1" localSheetId="55">#REF!</definedName>
    <definedName name="PU3S0500100_1" localSheetId="79">#REF!</definedName>
    <definedName name="PU3S0500100_1" localSheetId="80">#REF!</definedName>
    <definedName name="PU3S0500100_1" localSheetId="56">#REF!</definedName>
    <definedName name="PU3S0500100_1" localSheetId="57">#REF!</definedName>
    <definedName name="PU3S0500100_1" localSheetId="58">#REF!</definedName>
    <definedName name="PU3S0500100_1" localSheetId="59">#REF!</definedName>
    <definedName name="PU3S0500100_1" localSheetId="60">#REF!</definedName>
    <definedName name="PU3S0500100_1" localSheetId="61">#REF!</definedName>
    <definedName name="PU3S0500100_1" localSheetId="62">#REF!</definedName>
    <definedName name="PU3S0500100_1" localSheetId="78">#REF!</definedName>
    <definedName name="PU3S0500100_1">#REF!</definedName>
    <definedName name="PU3S0510102">#N/A</definedName>
    <definedName name="PU3S0510102_1" localSheetId="23">#REF!</definedName>
    <definedName name="PU3S0510102_1" localSheetId="25">#REF!</definedName>
    <definedName name="PU3S0510102_1" localSheetId="26">#REF!</definedName>
    <definedName name="PU3S0510102_1" localSheetId="27">#REF!</definedName>
    <definedName name="PU3S0510102_1" localSheetId="29">#REF!</definedName>
    <definedName name="PU3S0510102_1" localSheetId="30">#REF!</definedName>
    <definedName name="PU3S0510102_1" localSheetId="31">#REF!</definedName>
    <definedName name="PU3S0510102_1" localSheetId="47">#REF!</definedName>
    <definedName name="PU3S0510102_1" localSheetId="46">#REF!</definedName>
    <definedName name="PU3S0510102_1" localSheetId="48">#REF!</definedName>
    <definedName name="PU3S0510102_1" localSheetId="49">#REF!</definedName>
    <definedName name="PU3S0510102_1" localSheetId="50">#REF!</definedName>
    <definedName name="PU3S0510102_1" localSheetId="51">#REF!</definedName>
    <definedName name="PU3S0510102_1" localSheetId="52">#REF!</definedName>
    <definedName name="PU3S0510102_1" localSheetId="53">#REF!</definedName>
    <definedName name="PU3S0510102_1" localSheetId="54">#REF!</definedName>
    <definedName name="PU3S0510102_1" localSheetId="55">#REF!</definedName>
    <definedName name="PU3S0510102_1" localSheetId="79">#REF!</definedName>
    <definedName name="PU3S0510102_1" localSheetId="80">#REF!</definedName>
    <definedName name="PU3S0510102_1" localSheetId="56">#REF!</definedName>
    <definedName name="PU3S0510102_1" localSheetId="57">#REF!</definedName>
    <definedName name="PU3S0510102_1" localSheetId="58">#REF!</definedName>
    <definedName name="PU3S0510102_1" localSheetId="59">#REF!</definedName>
    <definedName name="PU3S0510102_1" localSheetId="60">#REF!</definedName>
    <definedName name="PU3S0510102_1" localSheetId="61">#REF!</definedName>
    <definedName name="PU3S0510102_1" localSheetId="62">#REF!</definedName>
    <definedName name="PU3S0510102_1" localSheetId="78">#REF!</definedName>
    <definedName name="PU3S0510102_1">#REF!</definedName>
    <definedName name="PU3S0810000">#N/A</definedName>
    <definedName name="PU3S0810000_1" localSheetId="23">#REF!</definedName>
    <definedName name="PU3S0810000_1" localSheetId="25">#REF!</definedName>
    <definedName name="PU3S0810000_1" localSheetId="26">#REF!</definedName>
    <definedName name="PU3S0810000_1" localSheetId="27">#REF!</definedName>
    <definedName name="PU3S0810000_1" localSheetId="29">#REF!</definedName>
    <definedName name="PU3S0810000_1" localSheetId="30">#REF!</definedName>
    <definedName name="PU3S0810000_1" localSheetId="31">#REF!</definedName>
    <definedName name="PU3S0810000_1" localSheetId="47">#REF!</definedName>
    <definedName name="PU3S0810000_1" localSheetId="46">#REF!</definedName>
    <definedName name="PU3S0810000_1" localSheetId="48">#REF!</definedName>
    <definedName name="PU3S0810000_1" localSheetId="49">#REF!</definedName>
    <definedName name="PU3S0810000_1" localSheetId="50">#REF!</definedName>
    <definedName name="PU3S0810000_1" localSheetId="51">#REF!</definedName>
    <definedName name="PU3S0810000_1" localSheetId="52">#REF!</definedName>
    <definedName name="PU3S0810000_1" localSheetId="53">#REF!</definedName>
    <definedName name="PU3S0810000_1" localSheetId="54">#REF!</definedName>
    <definedName name="PU3S0810000_1" localSheetId="55">#REF!</definedName>
    <definedName name="PU3S0810000_1" localSheetId="79">#REF!</definedName>
    <definedName name="PU3S0810000_1" localSheetId="80">#REF!</definedName>
    <definedName name="PU3S0810000_1" localSheetId="56">#REF!</definedName>
    <definedName name="PU3S0810000_1" localSheetId="57">#REF!</definedName>
    <definedName name="PU3S0810000_1" localSheetId="58">#REF!</definedName>
    <definedName name="PU3S0810000_1" localSheetId="59">#REF!</definedName>
    <definedName name="PU3S0810000_1" localSheetId="60">#REF!</definedName>
    <definedName name="PU3S0810000_1" localSheetId="61">#REF!</definedName>
    <definedName name="PU3S0810000_1" localSheetId="62">#REF!</definedName>
    <definedName name="PU3S0810000_1" localSheetId="78">#REF!</definedName>
    <definedName name="PU3S0810000_1">#REF!</definedName>
    <definedName name="PU3S0810101">#N/A</definedName>
    <definedName name="PU3S0810101_1" localSheetId="23">#REF!</definedName>
    <definedName name="PU3S0810101_1" localSheetId="25">#REF!</definedName>
    <definedName name="PU3S0810101_1" localSheetId="26">#REF!</definedName>
    <definedName name="PU3S0810101_1" localSheetId="27">#REF!</definedName>
    <definedName name="PU3S0810101_1" localSheetId="29">#REF!</definedName>
    <definedName name="PU3S0810101_1" localSheetId="30">#REF!</definedName>
    <definedName name="PU3S0810101_1" localSheetId="31">#REF!</definedName>
    <definedName name="PU3S0810101_1" localSheetId="47">#REF!</definedName>
    <definedName name="PU3S0810101_1" localSheetId="46">#REF!</definedName>
    <definedName name="PU3S0810101_1" localSheetId="48">#REF!</definedName>
    <definedName name="PU3S0810101_1" localSheetId="49">#REF!</definedName>
    <definedName name="PU3S0810101_1" localSheetId="50">#REF!</definedName>
    <definedName name="PU3S0810101_1" localSheetId="51">#REF!</definedName>
    <definedName name="PU3S0810101_1" localSheetId="52">#REF!</definedName>
    <definedName name="PU3S0810101_1" localSheetId="53">#REF!</definedName>
    <definedName name="PU3S0810101_1" localSheetId="54">#REF!</definedName>
    <definedName name="PU3S0810101_1" localSheetId="55">#REF!</definedName>
    <definedName name="PU3S0810101_1" localSheetId="79">#REF!</definedName>
    <definedName name="PU3S0810101_1" localSheetId="80">#REF!</definedName>
    <definedName name="PU3S0810101_1" localSheetId="56">#REF!</definedName>
    <definedName name="PU3S0810101_1" localSheetId="57">#REF!</definedName>
    <definedName name="PU3S0810101_1" localSheetId="58">#REF!</definedName>
    <definedName name="PU3S0810101_1" localSheetId="59">#REF!</definedName>
    <definedName name="PU3S0810101_1" localSheetId="60">#REF!</definedName>
    <definedName name="PU3S0810101_1" localSheetId="61">#REF!</definedName>
    <definedName name="PU3S0810101_1" localSheetId="62">#REF!</definedName>
    <definedName name="PU3S0810101_1" localSheetId="78">#REF!</definedName>
    <definedName name="PU3S0810101_1">#REF!</definedName>
    <definedName name="PU3S0810102">#N/A</definedName>
    <definedName name="PU3S0810102_1" localSheetId="23">#REF!</definedName>
    <definedName name="PU3S0810102_1" localSheetId="25">#REF!</definedName>
    <definedName name="PU3S0810102_1" localSheetId="26">#REF!</definedName>
    <definedName name="PU3S0810102_1" localSheetId="27">#REF!</definedName>
    <definedName name="PU3S0810102_1" localSheetId="29">#REF!</definedName>
    <definedName name="PU3S0810102_1" localSheetId="30">#REF!</definedName>
    <definedName name="PU3S0810102_1" localSheetId="31">#REF!</definedName>
    <definedName name="PU3S0810102_1" localSheetId="47">#REF!</definedName>
    <definedName name="PU3S0810102_1" localSheetId="46">#REF!</definedName>
    <definedName name="PU3S0810102_1" localSheetId="48">#REF!</definedName>
    <definedName name="PU3S0810102_1" localSheetId="49">#REF!</definedName>
    <definedName name="PU3S0810102_1" localSheetId="50">#REF!</definedName>
    <definedName name="PU3S0810102_1" localSheetId="51">#REF!</definedName>
    <definedName name="PU3S0810102_1" localSheetId="52">#REF!</definedName>
    <definedName name="PU3S0810102_1" localSheetId="53">#REF!</definedName>
    <definedName name="PU3S0810102_1" localSheetId="54">#REF!</definedName>
    <definedName name="PU3S0810102_1" localSheetId="55">#REF!</definedName>
    <definedName name="PU3S0810102_1" localSheetId="79">#REF!</definedName>
    <definedName name="PU3S0810102_1" localSheetId="80">#REF!</definedName>
    <definedName name="PU3S0810102_1" localSheetId="56">#REF!</definedName>
    <definedName name="PU3S0810102_1" localSheetId="57">#REF!</definedName>
    <definedName name="PU3S0810102_1" localSheetId="58">#REF!</definedName>
    <definedName name="PU3S0810102_1" localSheetId="59">#REF!</definedName>
    <definedName name="PU3S0810102_1" localSheetId="60">#REF!</definedName>
    <definedName name="PU3S0810102_1" localSheetId="61">#REF!</definedName>
    <definedName name="PU3S0810102_1" localSheetId="62">#REF!</definedName>
    <definedName name="PU3S0810102_1" localSheetId="78">#REF!</definedName>
    <definedName name="PU3S0810102_1">#REF!</definedName>
    <definedName name="PU3S0810201">#N/A</definedName>
    <definedName name="PU3S0810201_1" localSheetId="23">#REF!</definedName>
    <definedName name="PU3S0810201_1" localSheetId="25">#REF!</definedName>
    <definedName name="PU3S0810201_1" localSheetId="26">#REF!</definedName>
    <definedName name="PU3S0810201_1" localSheetId="27">#REF!</definedName>
    <definedName name="PU3S0810201_1" localSheetId="29">#REF!</definedName>
    <definedName name="PU3S0810201_1" localSheetId="30">#REF!</definedName>
    <definedName name="PU3S0810201_1" localSheetId="31">#REF!</definedName>
    <definedName name="PU3S0810201_1" localSheetId="47">#REF!</definedName>
    <definedName name="PU3S0810201_1" localSheetId="46">#REF!</definedName>
    <definedName name="PU3S0810201_1" localSheetId="48">#REF!</definedName>
    <definedName name="PU3S0810201_1" localSheetId="49">#REF!</definedName>
    <definedName name="PU3S0810201_1" localSheetId="50">#REF!</definedName>
    <definedName name="PU3S0810201_1" localSheetId="51">#REF!</definedName>
    <definedName name="PU3S0810201_1" localSheetId="52">#REF!</definedName>
    <definedName name="PU3S0810201_1" localSheetId="53">#REF!</definedName>
    <definedName name="PU3S0810201_1" localSheetId="54">#REF!</definedName>
    <definedName name="PU3S0810201_1" localSheetId="55">#REF!</definedName>
    <definedName name="PU3S0810201_1" localSheetId="79">#REF!</definedName>
    <definedName name="PU3S0810201_1" localSheetId="80">#REF!</definedName>
    <definedName name="PU3S0810201_1" localSheetId="56">#REF!</definedName>
    <definedName name="PU3S0810201_1" localSheetId="57">#REF!</definedName>
    <definedName name="PU3S0810201_1" localSheetId="58">#REF!</definedName>
    <definedName name="PU3S0810201_1" localSheetId="59">#REF!</definedName>
    <definedName name="PU3S0810201_1" localSheetId="60">#REF!</definedName>
    <definedName name="PU3S0810201_1" localSheetId="61">#REF!</definedName>
    <definedName name="PU3S0810201_1" localSheetId="62">#REF!</definedName>
    <definedName name="PU3S0810201_1" localSheetId="78">#REF!</definedName>
    <definedName name="PU3S0810201_1">#REF!</definedName>
    <definedName name="PU3S0810900">#N/A</definedName>
    <definedName name="PU3S0810900_1" localSheetId="23">#REF!</definedName>
    <definedName name="PU3S0810900_1" localSheetId="25">#REF!</definedName>
    <definedName name="PU3S0810900_1" localSheetId="26">#REF!</definedName>
    <definedName name="PU3S0810900_1" localSheetId="27">#REF!</definedName>
    <definedName name="PU3S0810900_1" localSheetId="29">#REF!</definedName>
    <definedName name="PU3S0810900_1" localSheetId="30">#REF!</definedName>
    <definedName name="PU3S0810900_1" localSheetId="31">#REF!</definedName>
    <definedName name="PU3S0810900_1" localSheetId="47">#REF!</definedName>
    <definedName name="PU3S0810900_1" localSheetId="46">#REF!</definedName>
    <definedName name="PU3S0810900_1" localSheetId="48">#REF!</definedName>
    <definedName name="PU3S0810900_1" localSheetId="49">#REF!</definedName>
    <definedName name="PU3S0810900_1" localSheetId="50">#REF!</definedName>
    <definedName name="PU3S0810900_1" localSheetId="51">#REF!</definedName>
    <definedName name="PU3S0810900_1" localSheetId="52">#REF!</definedName>
    <definedName name="PU3S0810900_1" localSheetId="53">#REF!</definedName>
    <definedName name="PU3S0810900_1" localSheetId="54">#REF!</definedName>
    <definedName name="PU3S0810900_1" localSheetId="55">#REF!</definedName>
    <definedName name="PU3S0810900_1" localSheetId="79">#REF!</definedName>
    <definedName name="PU3S0810900_1" localSheetId="80">#REF!</definedName>
    <definedName name="PU3S0810900_1" localSheetId="56">#REF!</definedName>
    <definedName name="PU3S0810900_1" localSheetId="57">#REF!</definedName>
    <definedName name="PU3S0810900_1" localSheetId="58">#REF!</definedName>
    <definedName name="PU3S0810900_1" localSheetId="59">#REF!</definedName>
    <definedName name="PU3S0810900_1" localSheetId="60">#REF!</definedName>
    <definedName name="PU3S0810900_1" localSheetId="61">#REF!</definedName>
    <definedName name="PU3S0810900_1" localSheetId="62">#REF!</definedName>
    <definedName name="PU3S0810900_1" localSheetId="78">#REF!</definedName>
    <definedName name="PU3S0810900_1">#REF!</definedName>
    <definedName name="PU3S0820000">#N/A</definedName>
    <definedName name="PU3S0820000_1" localSheetId="23">#REF!</definedName>
    <definedName name="PU3S0820000_1" localSheetId="25">#REF!</definedName>
    <definedName name="PU3S0820000_1" localSheetId="26">#REF!</definedName>
    <definedName name="PU3S0820000_1" localSheetId="27">#REF!</definedName>
    <definedName name="PU3S0820000_1" localSheetId="29">#REF!</definedName>
    <definedName name="PU3S0820000_1" localSheetId="30">#REF!</definedName>
    <definedName name="PU3S0820000_1" localSheetId="31">#REF!</definedName>
    <definedName name="PU3S0820000_1" localSheetId="47">#REF!</definedName>
    <definedName name="PU3S0820000_1" localSheetId="46">#REF!</definedName>
    <definedName name="PU3S0820000_1" localSheetId="48">#REF!</definedName>
    <definedName name="PU3S0820000_1" localSheetId="49">#REF!</definedName>
    <definedName name="PU3S0820000_1" localSheetId="50">#REF!</definedName>
    <definedName name="PU3S0820000_1" localSheetId="51">#REF!</definedName>
    <definedName name="PU3S0820000_1" localSheetId="52">#REF!</definedName>
    <definedName name="PU3S0820000_1" localSheetId="53">#REF!</definedName>
    <definedName name="PU3S0820000_1" localSheetId="54">#REF!</definedName>
    <definedName name="PU3S0820000_1" localSheetId="55">#REF!</definedName>
    <definedName name="PU3S0820000_1" localSheetId="79">#REF!</definedName>
    <definedName name="PU3S0820000_1" localSheetId="80">#REF!</definedName>
    <definedName name="PU3S0820000_1" localSheetId="56">#REF!</definedName>
    <definedName name="PU3S0820000_1" localSheetId="57">#REF!</definedName>
    <definedName name="PU3S0820000_1" localSheetId="58">#REF!</definedName>
    <definedName name="PU3S0820000_1" localSheetId="59">#REF!</definedName>
    <definedName name="PU3S0820000_1" localSheetId="60">#REF!</definedName>
    <definedName name="PU3S0820000_1" localSheetId="61">#REF!</definedName>
    <definedName name="PU3S0820000_1" localSheetId="62">#REF!</definedName>
    <definedName name="PU3S0820000_1" localSheetId="78">#REF!</definedName>
    <definedName name="PU3S0820000_1">#REF!</definedName>
    <definedName name="PU3S0830001">#N/A</definedName>
    <definedName name="PU3S0830001_1" localSheetId="23">#REF!</definedName>
    <definedName name="PU3S0830001_1" localSheetId="25">#REF!</definedName>
    <definedName name="PU3S0830001_1" localSheetId="26">#REF!</definedName>
    <definedName name="PU3S0830001_1" localSheetId="27">#REF!</definedName>
    <definedName name="PU3S0830001_1" localSheetId="29">#REF!</definedName>
    <definedName name="PU3S0830001_1" localSheetId="30">#REF!</definedName>
    <definedName name="PU3S0830001_1" localSheetId="31">#REF!</definedName>
    <definedName name="PU3S0830001_1" localSheetId="47">#REF!</definedName>
    <definedName name="PU3S0830001_1" localSheetId="46">#REF!</definedName>
    <definedName name="PU3S0830001_1" localSheetId="48">#REF!</definedName>
    <definedName name="PU3S0830001_1" localSheetId="49">#REF!</definedName>
    <definedName name="PU3S0830001_1" localSheetId="50">#REF!</definedName>
    <definedName name="PU3S0830001_1" localSheetId="51">#REF!</definedName>
    <definedName name="PU3S0830001_1" localSheetId="52">#REF!</definedName>
    <definedName name="PU3S0830001_1" localSheetId="53">#REF!</definedName>
    <definedName name="PU3S0830001_1" localSheetId="54">#REF!</definedName>
    <definedName name="PU3S0830001_1" localSheetId="55">#REF!</definedName>
    <definedName name="PU3S0830001_1" localSheetId="79">#REF!</definedName>
    <definedName name="PU3S0830001_1" localSheetId="80">#REF!</definedName>
    <definedName name="PU3S0830001_1" localSheetId="56">#REF!</definedName>
    <definedName name="PU3S0830001_1" localSheetId="57">#REF!</definedName>
    <definedName name="PU3S0830001_1" localSheetId="58">#REF!</definedName>
    <definedName name="PU3S0830001_1" localSheetId="59">#REF!</definedName>
    <definedName name="PU3S0830001_1" localSheetId="60">#REF!</definedName>
    <definedName name="PU3S0830001_1" localSheetId="61">#REF!</definedName>
    <definedName name="PU3S0830001_1" localSheetId="62">#REF!</definedName>
    <definedName name="PU3S0830001_1" localSheetId="78">#REF!</definedName>
    <definedName name="PU3S0830001_1">#REF!</definedName>
    <definedName name="PU3S0830101">#N/A</definedName>
    <definedName name="PU3S0830101_1" localSheetId="23">#REF!</definedName>
    <definedName name="PU3S0830101_1" localSheetId="25">#REF!</definedName>
    <definedName name="PU3S0830101_1" localSheetId="26">#REF!</definedName>
    <definedName name="PU3S0830101_1" localSheetId="27">#REF!</definedName>
    <definedName name="PU3S0830101_1" localSheetId="29">#REF!</definedName>
    <definedName name="PU3S0830101_1" localSheetId="30">#REF!</definedName>
    <definedName name="PU3S0830101_1" localSheetId="31">#REF!</definedName>
    <definedName name="PU3S0830101_1" localSheetId="47">#REF!</definedName>
    <definedName name="PU3S0830101_1" localSheetId="46">#REF!</definedName>
    <definedName name="PU3S0830101_1" localSheetId="48">#REF!</definedName>
    <definedName name="PU3S0830101_1" localSheetId="49">#REF!</definedName>
    <definedName name="PU3S0830101_1" localSheetId="50">#REF!</definedName>
    <definedName name="PU3S0830101_1" localSheetId="51">#REF!</definedName>
    <definedName name="PU3S0830101_1" localSheetId="52">#REF!</definedName>
    <definedName name="PU3S0830101_1" localSheetId="53">#REF!</definedName>
    <definedName name="PU3S0830101_1" localSheetId="54">#REF!</definedName>
    <definedName name="PU3S0830101_1" localSheetId="55">#REF!</definedName>
    <definedName name="PU3S0830101_1" localSheetId="79">#REF!</definedName>
    <definedName name="PU3S0830101_1" localSheetId="80">#REF!</definedName>
    <definedName name="PU3S0830101_1" localSheetId="56">#REF!</definedName>
    <definedName name="PU3S0830101_1" localSheetId="57">#REF!</definedName>
    <definedName name="PU3S0830101_1" localSheetId="58">#REF!</definedName>
    <definedName name="PU3S0830101_1" localSheetId="59">#REF!</definedName>
    <definedName name="PU3S0830101_1" localSheetId="60">#REF!</definedName>
    <definedName name="PU3S0830101_1" localSheetId="61">#REF!</definedName>
    <definedName name="PU3S0830101_1" localSheetId="62">#REF!</definedName>
    <definedName name="PU3S0830101_1" localSheetId="78">#REF!</definedName>
    <definedName name="PU3S0830101_1">#REF!</definedName>
    <definedName name="PU3S0830102">#N/A</definedName>
    <definedName name="PU3S0830102_1" localSheetId="23">#REF!</definedName>
    <definedName name="PU3S0830102_1" localSheetId="25">#REF!</definedName>
    <definedName name="PU3S0830102_1" localSheetId="26">#REF!</definedName>
    <definedName name="PU3S0830102_1" localSheetId="27">#REF!</definedName>
    <definedName name="PU3S0830102_1" localSheetId="29">#REF!</definedName>
    <definedName name="PU3S0830102_1" localSheetId="30">#REF!</definedName>
    <definedName name="PU3S0830102_1" localSheetId="31">#REF!</definedName>
    <definedName name="PU3S0830102_1" localSheetId="47">#REF!</definedName>
    <definedName name="PU3S0830102_1" localSheetId="46">#REF!</definedName>
    <definedName name="PU3S0830102_1" localSheetId="48">#REF!</definedName>
    <definedName name="PU3S0830102_1" localSheetId="49">#REF!</definedName>
    <definedName name="PU3S0830102_1" localSheetId="50">#REF!</definedName>
    <definedName name="PU3S0830102_1" localSheetId="51">#REF!</definedName>
    <definedName name="PU3S0830102_1" localSheetId="52">#REF!</definedName>
    <definedName name="PU3S0830102_1" localSheetId="53">#REF!</definedName>
    <definedName name="PU3S0830102_1" localSheetId="54">#REF!</definedName>
    <definedName name="PU3S0830102_1" localSheetId="55">#REF!</definedName>
    <definedName name="PU3S0830102_1" localSheetId="79">#REF!</definedName>
    <definedName name="PU3S0830102_1" localSheetId="80">#REF!</definedName>
    <definedName name="PU3S0830102_1" localSheetId="56">#REF!</definedName>
    <definedName name="PU3S0830102_1" localSheetId="57">#REF!</definedName>
    <definedName name="PU3S0830102_1" localSheetId="58">#REF!</definedName>
    <definedName name="PU3S0830102_1" localSheetId="59">#REF!</definedName>
    <definedName name="PU3S0830102_1" localSheetId="60">#REF!</definedName>
    <definedName name="PU3S0830102_1" localSheetId="61">#REF!</definedName>
    <definedName name="PU3S0830102_1" localSheetId="62">#REF!</definedName>
    <definedName name="PU3S0830102_1" localSheetId="78">#REF!</definedName>
    <definedName name="PU3S0830102_1">#REF!</definedName>
    <definedName name="PU3S0830103">#N/A</definedName>
    <definedName name="PU3S0830103_1" localSheetId="23">#REF!</definedName>
    <definedName name="PU3S0830103_1" localSheetId="25">#REF!</definedName>
    <definedName name="PU3S0830103_1" localSheetId="26">#REF!</definedName>
    <definedName name="PU3S0830103_1" localSheetId="27">#REF!</definedName>
    <definedName name="PU3S0830103_1" localSheetId="29">#REF!</definedName>
    <definedName name="PU3S0830103_1" localSheetId="30">#REF!</definedName>
    <definedName name="PU3S0830103_1" localSheetId="31">#REF!</definedName>
    <definedName name="PU3S0830103_1" localSheetId="47">#REF!</definedName>
    <definedName name="PU3S0830103_1" localSheetId="46">#REF!</definedName>
    <definedName name="PU3S0830103_1" localSheetId="48">#REF!</definedName>
    <definedName name="PU3S0830103_1" localSheetId="49">#REF!</definedName>
    <definedName name="PU3S0830103_1" localSheetId="50">#REF!</definedName>
    <definedName name="PU3S0830103_1" localSheetId="51">#REF!</definedName>
    <definedName name="PU3S0830103_1" localSheetId="52">#REF!</definedName>
    <definedName name="PU3S0830103_1" localSheetId="53">#REF!</definedName>
    <definedName name="PU3S0830103_1" localSheetId="54">#REF!</definedName>
    <definedName name="PU3S0830103_1" localSheetId="55">#REF!</definedName>
    <definedName name="PU3S0830103_1" localSheetId="79">#REF!</definedName>
    <definedName name="PU3S0830103_1" localSheetId="80">#REF!</definedName>
    <definedName name="PU3S0830103_1" localSheetId="56">#REF!</definedName>
    <definedName name="PU3S0830103_1" localSheetId="57">#REF!</definedName>
    <definedName name="PU3S0830103_1" localSheetId="58">#REF!</definedName>
    <definedName name="PU3S0830103_1" localSheetId="59">#REF!</definedName>
    <definedName name="PU3S0830103_1" localSheetId="60">#REF!</definedName>
    <definedName name="PU3S0830103_1" localSheetId="61">#REF!</definedName>
    <definedName name="PU3S0830103_1" localSheetId="62">#REF!</definedName>
    <definedName name="PU3S0830103_1" localSheetId="78">#REF!</definedName>
    <definedName name="PU3S0830103_1">#REF!</definedName>
    <definedName name="PU3S0830201">#N/A</definedName>
    <definedName name="PU3S0830201_1" localSheetId="23">#REF!</definedName>
    <definedName name="PU3S0830201_1" localSheetId="25">#REF!</definedName>
    <definedName name="PU3S0830201_1" localSheetId="26">#REF!</definedName>
    <definedName name="PU3S0830201_1" localSheetId="27">#REF!</definedName>
    <definedName name="PU3S0830201_1" localSheetId="29">#REF!</definedName>
    <definedName name="PU3S0830201_1" localSheetId="30">#REF!</definedName>
    <definedName name="PU3S0830201_1" localSheetId="31">#REF!</definedName>
    <definedName name="PU3S0830201_1" localSheetId="47">#REF!</definedName>
    <definedName name="PU3S0830201_1" localSheetId="46">#REF!</definedName>
    <definedName name="PU3S0830201_1" localSheetId="48">#REF!</definedName>
    <definedName name="PU3S0830201_1" localSheetId="49">#REF!</definedName>
    <definedName name="PU3S0830201_1" localSheetId="50">#REF!</definedName>
    <definedName name="PU3S0830201_1" localSheetId="51">#REF!</definedName>
    <definedName name="PU3S0830201_1" localSheetId="52">#REF!</definedName>
    <definedName name="PU3S0830201_1" localSheetId="53">#REF!</definedName>
    <definedName name="PU3S0830201_1" localSheetId="54">#REF!</definedName>
    <definedName name="PU3S0830201_1" localSheetId="55">#REF!</definedName>
    <definedName name="PU3S0830201_1" localSheetId="79">#REF!</definedName>
    <definedName name="PU3S0830201_1" localSheetId="80">#REF!</definedName>
    <definedName name="PU3S0830201_1" localSheetId="56">#REF!</definedName>
    <definedName name="PU3S0830201_1" localSheetId="57">#REF!</definedName>
    <definedName name="PU3S0830201_1" localSheetId="58">#REF!</definedName>
    <definedName name="PU3S0830201_1" localSheetId="59">#REF!</definedName>
    <definedName name="PU3S0830201_1" localSheetId="60">#REF!</definedName>
    <definedName name="PU3S0830201_1" localSheetId="61">#REF!</definedName>
    <definedName name="PU3S0830201_1" localSheetId="62">#REF!</definedName>
    <definedName name="PU3S0830201_1" localSheetId="78">#REF!</definedName>
    <definedName name="PU3S0830201_1">#REF!</definedName>
    <definedName name="PU3S0830202">#N/A</definedName>
    <definedName name="PU3S0830202_1" localSheetId="23">#REF!</definedName>
    <definedName name="PU3S0830202_1" localSheetId="25">#REF!</definedName>
    <definedName name="PU3S0830202_1" localSheetId="26">#REF!</definedName>
    <definedName name="PU3S0830202_1" localSheetId="27">#REF!</definedName>
    <definedName name="PU3S0830202_1" localSheetId="29">#REF!</definedName>
    <definedName name="PU3S0830202_1" localSheetId="30">#REF!</definedName>
    <definedName name="PU3S0830202_1" localSheetId="31">#REF!</definedName>
    <definedName name="PU3S0830202_1" localSheetId="47">#REF!</definedName>
    <definedName name="PU3S0830202_1" localSheetId="46">#REF!</definedName>
    <definedName name="PU3S0830202_1" localSheetId="48">#REF!</definedName>
    <definedName name="PU3S0830202_1" localSheetId="49">#REF!</definedName>
    <definedName name="PU3S0830202_1" localSheetId="50">#REF!</definedName>
    <definedName name="PU3S0830202_1" localSheetId="51">#REF!</definedName>
    <definedName name="PU3S0830202_1" localSheetId="52">#REF!</definedName>
    <definedName name="PU3S0830202_1" localSheetId="53">#REF!</definedName>
    <definedName name="PU3S0830202_1" localSheetId="54">#REF!</definedName>
    <definedName name="PU3S0830202_1" localSheetId="55">#REF!</definedName>
    <definedName name="PU3S0830202_1" localSheetId="79">#REF!</definedName>
    <definedName name="PU3S0830202_1" localSheetId="80">#REF!</definedName>
    <definedName name="PU3S0830202_1" localSheetId="56">#REF!</definedName>
    <definedName name="PU3S0830202_1" localSheetId="57">#REF!</definedName>
    <definedName name="PU3S0830202_1" localSheetId="58">#REF!</definedName>
    <definedName name="PU3S0830202_1" localSheetId="59">#REF!</definedName>
    <definedName name="PU3S0830202_1" localSheetId="60">#REF!</definedName>
    <definedName name="PU3S0830202_1" localSheetId="61">#REF!</definedName>
    <definedName name="PU3S0830202_1" localSheetId="62">#REF!</definedName>
    <definedName name="PU3S0830202_1" localSheetId="78">#REF!</definedName>
    <definedName name="PU3S0830202_1">#REF!</definedName>
    <definedName name="PU3S0830203">#N/A</definedName>
    <definedName name="PU3S0830203_1" localSheetId="23">#REF!</definedName>
    <definedName name="PU3S0830203_1" localSheetId="25">#REF!</definedName>
    <definedName name="PU3S0830203_1" localSheetId="26">#REF!</definedName>
    <definedName name="PU3S0830203_1" localSheetId="27">#REF!</definedName>
    <definedName name="PU3S0830203_1" localSheetId="29">#REF!</definedName>
    <definedName name="PU3S0830203_1" localSheetId="30">#REF!</definedName>
    <definedName name="PU3S0830203_1" localSheetId="31">#REF!</definedName>
    <definedName name="PU3S0830203_1" localSheetId="47">#REF!</definedName>
    <definedName name="PU3S0830203_1" localSheetId="46">#REF!</definedName>
    <definedName name="PU3S0830203_1" localSheetId="48">#REF!</definedName>
    <definedName name="PU3S0830203_1" localSheetId="49">#REF!</definedName>
    <definedName name="PU3S0830203_1" localSheetId="50">#REF!</definedName>
    <definedName name="PU3S0830203_1" localSheetId="51">#REF!</definedName>
    <definedName name="PU3S0830203_1" localSheetId="52">#REF!</definedName>
    <definedName name="PU3S0830203_1" localSheetId="53">#REF!</definedName>
    <definedName name="PU3S0830203_1" localSheetId="54">#REF!</definedName>
    <definedName name="PU3S0830203_1" localSheetId="55">#REF!</definedName>
    <definedName name="PU3S0830203_1" localSheetId="79">#REF!</definedName>
    <definedName name="PU3S0830203_1" localSheetId="80">#REF!</definedName>
    <definedName name="PU3S0830203_1" localSheetId="56">#REF!</definedName>
    <definedName name="PU3S0830203_1" localSheetId="57">#REF!</definedName>
    <definedName name="PU3S0830203_1" localSheetId="58">#REF!</definedName>
    <definedName name="PU3S0830203_1" localSheetId="59">#REF!</definedName>
    <definedName name="PU3S0830203_1" localSheetId="60">#REF!</definedName>
    <definedName name="PU3S0830203_1" localSheetId="61">#REF!</definedName>
    <definedName name="PU3S0830203_1" localSheetId="62">#REF!</definedName>
    <definedName name="PU3S0830203_1" localSheetId="78">#REF!</definedName>
    <definedName name="PU3S0830203_1">#REF!</definedName>
    <definedName name="PU3S0830204">#N/A</definedName>
    <definedName name="PU3S0830204_1" localSheetId="23">#REF!</definedName>
    <definedName name="PU3S0830204_1" localSheetId="25">#REF!</definedName>
    <definedName name="PU3S0830204_1" localSheetId="26">#REF!</definedName>
    <definedName name="PU3S0830204_1" localSheetId="27">#REF!</definedName>
    <definedName name="PU3S0830204_1" localSheetId="29">#REF!</definedName>
    <definedName name="PU3S0830204_1" localSheetId="30">#REF!</definedName>
    <definedName name="PU3S0830204_1" localSheetId="31">#REF!</definedName>
    <definedName name="PU3S0830204_1" localSheetId="47">#REF!</definedName>
    <definedName name="PU3S0830204_1" localSheetId="46">#REF!</definedName>
    <definedName name="PU3S0830204_1" localSheetId="48">#REF!</definedName>
    <definedName name="PU3S0830204_1" localSheetId="49">#REF!</definedName>
    <definedName name="PU3S0830204_1" localSheetId="50">#REF!</definedName>
    <definedName name="PU3S0830204_1" localSheetId="51">#REF!</definedName>
    <definedName name="PU3S0830204_1" localSheetId="52">#REF!</definedName>
    <definedName name="PU3S0830204_1" localSheetId="53">#REF!</definedName>
    <definedName name="PU3S0830204_1" localSheetId="54">#REF!</definedName>
    <definedName name="PU3S0830204_1" localSheetId="55">#REF!</definedName>
    <definedName name="PU3S0830204_1" localSheetId="79">#REF!</definedName>
    <definedName name="PU3S0830204_1" localSheetId="80">#REF!</definedName>
    <definedName name="PU3S0830204_1" localSheetId="56">#REF!</definedName>
    <definedName name="PU3S0830204_1" localSheetId="57">#REF!</definedName>
    <definedName name="PU3S0830204_1" localSheetId="58">#REF!</definedName>
    <definedName name="PU3S0830204_1" localSheetId="59">#REF!</definedName>
    <definedName name="PU3S0830204_1" localSheetId="60">#REF!</definedName>
    <definedName name="PU3S0830204_1" localSheetId="61">#REF!</definedName>
    <definedName name="PU3S0830204_1" localSheetId="62">#REF!</definedName>
    <definedName name="PU3S0830204_1" localSheetId="78">#REF!</definedName>
    <definedName name="PU3S0830204_1">#REF!</definedName>
    <definedName name="PU3S0830205">#N/A</definedName>
    <definedName name="PU3S0830205_1" localSheetId="23">#REF!</definedName>
    <definedName name="PU3S0830205_1" localSheetId="25">#REF!</definedName>
    <definedName name="PU3S0830205_1" localSheetId="26">#REF!</definedName>
    <definedName name="PU3S0830205_1" localSheetId="27">#REF!</definedName>
    <definedName name="PU3S0830205_1" localSheetId="29">#REF!</definedName>
    <definedName name="PU3S0830205_1" localSheetId="30">#REF!</definedName>
    <definedName name="PU3S0830205_1" localSheetId="31">#REF!</definedName>
    <definedName name="PU3S0830205_1" localSheetId="47">#REF!</definedName>
    <definedName name="PU3S0830205_1" localSheetId="46">#REF!</definedName>
    <definedName name="PU3S0830205_1" localSheetId="48">#REF!</definedName>
    <definedName name="PU3S0830205_1" localSheetId="49">#REF!</definedName>
    <definedName name="PU3S0830205_1" localSheetId="50">#REF!</definedName>
    <definedName name="PU3S0830205_1" localSheetId="51">#REF!</definedName>
    <definedName name="PU3S0830205_1" localSheetId="52">#REF!</definedName>
    <definedName name="PU3S0830205_1" localSheetId="53">#REF!</definedName>
    <definedName name="PU3S0830205_1" localSheetId="54">#REF!</definedName>
    <definedName name="PU3S0830205_1" localSheetId="55">#REF!</definedName>
    <definedName name="PU3S0830205_1" localSheetId="79">#REF!</definedName>
    <definedName name="PU3S0830205_1" localSheetId="80">#REF!</definedName>
    <definedName name="PU3S0830205_1" localSheetId="56">#REF!</definedName>
    <definedName name="PU3S0830205_1" localSheetId="57">#REF!</definedName>
    <definedName name="PU3S0830205_1" localSheetId="58">#REF!</definedName>
    <definedName name="PU3S0830205_1" localSheetId="59">#REF!</definedName>
    <definedName name="PU3S0830205_1" localSheetId="60">#REF!</definedName>
    <definedName name="PU3S0830205_1" localSheetId="61">#REF!</definedName>
    <definedName name="PU3S0830205_1" localSheetId="62">#REF!</definedName>
    <definedName name="PU3S0830205_1" localSheetId="78">#REF!</definedName>
    <definedName name="PU3S0830205_1">#REF!</definedName>
    <definedName name="PU3S0840000">#N/A</definedName>
    <definedName name="PU3S0840000_1" localSheetId="23">#REF!</definedName>
    <definedName name="PU3S0840000_1" localSheetId="25">#REF!</definedName>
    <definedName name="PU3S0840000_1" localSheetId="26">#REF!</definedName>
    <definedName name="PU3S0840000_1" localSheetId="27">#REF!</definedName>
    <definedName name="PU3S0840000_1" localSheetId="29">#REF!</definedName>
    <definedName name="PU3S0840000_1" localSheetId="30">#REF!</definedName>
    <definedName name="PU3S0840000_1" localSheetId="31">#REF!</definedName>
    <definedName name="PU3S0840000_1" localSheetId="47">#REF!</definedName>
    <definedName name="PU3S0840000_1" localSheetId="46">#REF!</definedName>
    <definedName name="PU3S0840000_1" localSheetId="48">#REF!</definedName>
    <definedName name="PU3S0840000_1" localSheetId="49">#REF!</definedName>
    <definedName name="PU3S0840000_1" localSheetId="50">#REF!</definedName>
    <definedName name="PU3S0840000_1" localSheetId="51">#REF!</definedName>
    <definedName name="PU3S0840000_1" localSheetId="52">#REF!</definedName>
    <definedName name="PU3S0840000_1" localSheetId="53">#REF!</definedName>
    <definedName name="PU3S0840000_1" localSheetId="54">#REF!</definedName>
    <definedName name="PU3S0840000_1" localSheetId="55">#REF!</definedName>
    <definedName name="PU3S0840000_1" localSheetId="79">#REF!</definedName>
    <definedName name="PU3S0840000_1" localSheetId="80">#REF!</definedName>
    <definedName name="PU3S0840000_1" localSheetId="56">#REF!</definedName>
    <definedName name="PU3S0840000_1" localSheetId="57">#REF!</definedName>
    <definedName name="PU3S0840000_1" localSheetId="58">#REF!</definedName>
    <definedName name="PU3S0840000_1" localSheetId="59">#REF!</definedName>
    <definedName name="PU3S0840000_1" localSheetId="60">#REF!</definedName>
    <definedName name="PU3S0840000_1" localSheetId="61">#REF!</definedName>
    <definedName name="PU3S0840000_1" localSheetId="62">#REF!</definedName>
    <definedName name="PU3S0840000_1" localSheetId="78">#REF!</definedName>
    <definedName name="PU3S0840000_1">#REF!</definedName>
    <definedName name="PU3S0840001">#N/A</definedName>
    <definedName name="PU3S0840001_1" localSheetId="23">#REF!</definedName>
    <definedName name="PU3S0840001_1" localSheetId="25">#REF!</definedName>
    <definedName name="PU3S0840001_1" localSheetId="26">#REF!</definedName>
    <definedName name="PU3S0840001_1" localSheetId="27">#REF!</definedName>
    <definedName name="PU3S0840001_1" localSheetId="29">#REF!</definedName>
    <definedName name="PU3S0840001_1" localSheetId="30">#REF!</definedName>
    <definedName name="PU3S0840001_1" localSheetId="31">#REF!</definedName>
    <definedName name="PU3S0840001_1" localSheetId="47">#REF!</definedName>
    <definedName name="PU3S0840001_1" localSheetId="46">#REF!</definedName>
    <definedName name="PU3S0840001_1" localSheetId="48">#REF!</definedName>
    <definedName name="PU3S0840001_1" localSheetId="49">#REF!</definedName>
    <definedName name="PU3S0840001_1" localSheetId="50">#REF!</definedName>
    <definedName name="PU3S0840001_1" localSheetId="51">#REF!</definedName>
    <definedName name="PU3S0840001_1" localSheetId="52">#REF!</definedName>
    <definedName name="PU3S0840001_1" localSheetId="53">#REF!</definedName>
    <definedName name="PU3S0840001_1" localSheetId="54">#REF!</definedName>
    <definedName name="PU3S0840001_1" localSheetId="55">#REF!</definedName>
    <definedName name="PU3S0840001_1" localSheetId="79">#REF!</definedName>
    <definedName name="PU3S0840001_1" localSheetId="80">#REF!</definedName>
    <definedName name="PU3S0840001_1" localSheetId="56">#REF!</definedName>
    <definedName name="PU3S0840001_1" localSheetId="57">#REF!</definedName>
    <definedName name="PU3S0840001_1" localSheetId="58">#REF!</definedName>
    <definedName name="PU3S0840001_1" localSheetId="59">#REF!</definedName>
    <definedName name="PU3S0840001_1" localSheetId="60">#REF!</definedName>
    <definedName name="PU3S0840001_1" localSheetId="61">#REF!</definedName>
    <definedName name="PU3S0840001_1" localSheetId="62">#REF!</definedName>
    <definedName name="PU3S0840001_1" localSheetId="78">#REF!</definedName>
    <definedName name="PU3S0840001_1">#REF!</definedName>
    <definedName name="PU3S0840002">#N/A</definedName>
    <definedName name="PU3S0840002_1" localSheetId="23">#REF!</definedName>
    <definedName name="PU3S0840002_1" localSheetId="25">#REF!</definedName>
    <definedName name="PU3S0840002_1" localSheetId="26">#REF!</definedName>
    <definedName name="PU3S0840002_1" localSheetId="27">#REF!</definedName>
    <definedName name="PU3S0840002_1" localSheetId="29">#REF!</definedName>
    <definedName name="PU3S0840002_1" localSheetId="30">#REF!</definedName>
    <definedName name="PU3S0840002_1" localSheetId="31">#REF!</definedName>
    <definedName name="PU3S0840002_1" localSheetId="47">#REF!</definedName>
    <definedName name="PU3S0840002_1" localSheetId="46">#REF!</definedName>
    <definedName name="PU3S0840002_1" localSheetId="48">#REF!</definedName>
    <definedName name="PU3S0840002_1" localSheetId="49">#REF!</definedName>
    <definedName name="PU3S0840002_1" localSheetId="50">#REF!</definedName>
    <definedName name="PU3S0840002_1" localSheetId="51">#REF!</definedName>
    <definedName name="PU3S0840002_1" localSheetId="52">#REF!</definedName>
    <definedName name="PU3S0840002_1" localSheetId="53">#REF!</definedName>
    <definedName name="PU3S0840002_1" localSheetId="54">#REF!</definedName>
    <definedName name="PU3S0840002_1" localSheetId="55">#REF!</definedName>
    <definedName name="PU3S0840002_1" localSheetId="79">#REF!</definedName>
    <definedName name="PU3S0840002_1" localSheetId="80">#REF!</definedName>
    <definedName name="PU3S0840002_1" localSheetId="56">#REF!</definedName>
    <definedName name="PU3S0840002_1" localSheetId="57">#REF!</definedName>
    <definedName name="PU3S0840002_1" localSheetId="58">#REF!</definedName>
    <definedName name="PU3S0840002_1" localSheetId="59">#REF!</definedName>
    <definedName name="PU3S0840002_1" localSheetId="60">#REF!</definedName>
    <definedName name="PU3S0840002_1" localSheetId="61">#REF!</definedName>
    <definedName name="PU3S0840002_1" localSheetId="62">#REF!</definedName>
    <definedName name="PU3S0840002_1" localSheetId="78">#REF!</definedName>
    <definedName name="PU3S0840002_1">#REF!</definedName>
    <definedName name="PU3S0840100">#N/A</definedName>
    <definedName name="PU3S0840100_1" localSheetId="23">#REF!</definedName>
    <definedName name="PU3S0840100_1" localSheetId="25">#REF!</definedName>
    <definedName name="PU3S0840100_1" localSheetId="26">#REF!</definedName>
    <definedName name="PU3S0840100_1" localSheetId="27">#REF!</definedName>
    <definedName name="PU3S0840100_1" localSheetId="29">#REF!</definedName>
    <definedName name="PU3S0840100_1" localSheetId="30">#REF!</definedName>
    <definedName name="PU3S0840100_1" localSheetId="31">#REF!</definedName>
    <definedName name="PU3S0840100_1" localSheetId="47">#REF!</definedName>
    <definedName name="PU3S0840100_1" localSheetId="46">#REF!</definedName>
    <definedName name="PU3S0840100_1" localSheetId="48">#REF!</definedName>
    <definedName name="PU3S0840100_1" localSheetId="49">#REF!</definedName>
    <definedName name="PU3S0840100_1" localSheetId="50">#REF!</definedName>
    <definedName name="PU3S0840100_1" localSheetId="51">#REF!</definedName>
    <definedName name="PU3S0840100_1" localSheetId="52">#REF!</definedName>
    <definedName name="PU3S0840100_1" localSheetId="53">#REF!</definedName>
    <definedName name="PU3S0840100_1" localSheetId="54">#REF!</definedName>
    <definedName name="PU3S0840100_1" localSheetId="55">#REF!</definedName>
    <definedName name="PU3S0840100_1" localSheetId="79">#REF!</definedName>
    <definedName name="PU3S0840100_1" localSheetId="80">#REF!</definedName>
    <definedName name="PU3S0840100_1" localSheetId="56">#REF!</definedName>
    <definedName name="PU3S0840100_1" localSheetId="57">#REF!</definedName>
    <definedName name="PU3S0840100_1" localSheetId="58">#REF!</definedName>
    <definedName name="PU3S0840100_1" localSheetId="59">#REF!</definedName>
    <definedName name="PU3S0840100_1" localSheetId="60">#REF!</definedName>
    <definedName name="PU3S0840100_1" localSheetId="61">#REF!</definedName>
    <definedName name="PU3S0840100_1" localSheetId="62">#REF!</definedName>
    <definedName name="PU3S0840100_1" localSheetId="78">#REF!</definedName>
    <definedName name="PU3S0840100_1">#REF!</definedName>
    <definedName name="PU3S0840200">#N/A</definedName>
    <definedName name="PU3S0840200_1" localSheetId="23">#REF!</definedName>
    <definedName name="PU3S0840200_1" localSheetId="25">#REF!</definedName>
    <definedName name="PU3S0840200_1" localSheetId="26">#REF!</definedName>
    <definedName name="PU3S0840200_1" localSheetId="27">#REF!</definedName>
    <definedName name="PU3S0840200_1" localSheetId="29">#REF!</definedName>
    <definedName name="PU3S0840200_1" localSheetId="30">#REF!</definedName>
    <definedName name="PU3S0840200_1" localSheetId="31">#REF!</definedName>
    <definedName name="PU3S0840200_1" localSheetId="47">#REF!</definedName>
    <definedName name="PU3S0840200_1" localSheetId="46">#REF!</definedName>
    <definedName name="PU3S0840200_1" localSheetId="48">#REF!</definedName>
    <definedName name="PU3S0840200_1" localSheetId="49">#REF!</definedName>
    <definedName name="PU3S0840200_1" localSheetId="50">#REF!</definedName>
    <definedName name="PU3S0840200_1" localSheetId="51">#REF!</definedName>
    <definedName name="PU3S0840200_1" localSheetId="52">#REF!</definedName>
    <definedName name="PU3S0840200_1" localSheetId="53">#REF!</definedName>
    <definedName name="PU3S0840200_1" localSheetId="54">#REF!</definedName>
    <definedName name="PU3S0840200_1" localSheetId="55">#REF!</definedName>
    <definedName name="PU3S0840200_1" localSheetId="79">#REF!</definedName>
    <definedName name="PU3S0840200_1" localSheetId="80">#REF!</definedName>
    <definedName name="PU3S0840200_1" localSheetId="56">#REF!</definedName>
    <definedName name="PU3S0840200_1" localSheetId="57">#REF!</definedName>
    <definedName name="PU3S0840200_1" localSheetId="58">#REF!</definedName>
    <definedName name="PU3S0840200_1" localSheetId="59">#REF!</definedName>
    <definedName name="PU3S0840200_1" localSheetId="60">#REF!</definedName>
    <definedName name="PU3S0840200_1" localSheetId="61">#REF!</definedName>
    <definedName name="PU3S0840200_1" localSheetId="62">#REF!</definedName>
    <definedName name="PU3S0840200_1" localSheetId="78">#REF!</definedName>
    <definedName name="PU3S0840200_1">#REF!</definedName>
    <definedName name="PU3S0840300">#N/A</definedName>
    <definedName name="PU3S0840300_1" localSheetId="23">#REF!</definedName>
    <definedName name="PU3S0840300_1" localSheetId="25">#REF!</definedName>
    <definedName name="PU3S0840300_1" localSheetId="26">#REF!</definedName>
    <definedName name="PU3S0840300_1" localSheetId="27">#REF!</definedName>
    <definedName name="PU3S0840300_1" localSheetId="29">#REF!</definedName>
    <definedName name="PU3S0840300_1" localSheetId="30">#REF!</definedName>
    <definedName name="PU3S0840300_1" localSheetId="31">#REF!</definedName>
    <definedName name="PU3S0840300_1" localSheetId="47">#REF!</definedName>
    <definedName name="PU3S0840300_1" localSheetId="46">#REF!</definedName>
    <definedName name="PU3S0840300_1" localSheetId="48">#REF!</definedName>
    <definedName name="PU3S0840300_1" localSheetId="49">#REF!</definedName>
    <definedName name="PU3S0840300_1" localSheetId="50">#REF!</definedName>
    <definedName name="PU3S0840300_1" localSheetId="51">#REF!</definedName>
    <definedName name="PU3S0840300_1" localSheetId="52">#REF!</definedName>
    <definedName name="PU3S0840300_1" localSheetId="53">#REF!</definedName>
    <definedName name="PU3S0840300_1" localSheetId="54">#REF!</definedName>
    <definedName name="PU3S0840300_1" localSheetId="55">#REF!</definedName>
    <definedName name="PU3S0840300_1" localSheetId="79">#REF!</definedName>
    <definedName name="PU3S0840300_1" localSheetId="80">#REF!</definedName>
    <definedName name="PU3S0840300_1" localSheetId="56">#REF!</definedName>
    <definedName name="PU3S0840300_1" localSheetId="57">#REF!</definedName>
    <definedName name="PU3S0840300_1" localSheetId="58">#REF!</definedName>
    <definedName name="PU3S0840300_1" localSheetId="59">#REF!</definedName>
    <definedName name="PU3S0840300_1" localSheetId="60">#REF!</definedName>
    <definedName name="PU3S0840300_1" localSheetId="61">#REF!</definedName>
    <definedName name="PU3S0840300_1" localSheetId="62">#REF!</definedName>
    <definedName name="PU3S0840300_1" localSheetId="78">#REF!</definedName>
    <definedName name="PU3S0840300_1">#REF!</definedName>
    <definedName name="PU3S0840400">#N/A</definedName>
    <definedName name="PU3S0840400_1" localSheetId="23">#REF!</definedName>
    <definedName name="PU3S0840400_1" localSheetId="25">#REF!</definedName>
    <definedName name="PU3S0840400_1" localSheetId="26">#REF!</definedName>
    <definedName name="PU3S0840400_1" localSheetId="27">#REF!</definedName>
    <definedName name="PU3S0840400_1" localSheetId="29">#REF!</definedName>
    <definedName name="PU3S0840400_1" localSheetId="30">#REF!</definedName>
    <definedName name="PU3S0840400_1" localSheetId="31">#REF!</definedName>
    <definedName name="PU3S0840400_1" localSheetId="47">#REF!</definedName>
    <definedName name="PU3S0840400_1" localSheetId="46">#REF!</definedName>
    <definedName name="PU3S0840400_1" localSheetId="48">#REF!</definedName>
    <definedName name="PU3S0840400_1" localSheetId="49">#REF!</definedName>
    <definedName name="PU3S0840400_1" localSheetId="50">#REF!</definedName>
    <definedName name="PU3S0840400_1" localSheetId="51">#REF!</definedName>
    <definedName name="PU3S0840400_1" localSheetId="52">#REF!</definedName>
    <definedName name="PU3S0840400_1" localSheetId="53">#REF!</definedName>
    <definedName name="PU3S0840400_1" localSheetId="54">#REF!</definedName>
    <definedName name="PU3S0840400_1" localSheetId="55">#REF!</definedName>
    <definedName name="PU3S0840400_1" localSheetId="79">#REF!</definedName>
    <definedName name="PU3S0840400_1" localSheetId="80">#REF!</definedName>
    <definedName name="PU3S0840400_1" localSheetId="56">#REF!</definedName>
    <definedName name="PU3S0840400_1" localSheetId="57">#REF!</definedName>
    <definedName name="PU3S0840400_1" localSheetId="58">#REF!</definedName>
    <definedName name="PU3S0840400_1" localSheetId="59">#REF!</definedName>
    <definedName name="PU3S0840400_1" localSheetId="60">#REF!</definedName>
    <definedName name="PU3S0840400_1" localSheetId="61">#REF!</definedName>
    <definedName name="PU3S0840400_1" localSheetId="62">#REF!</definedName>
    <definedName name="PU3S0840400_1" localSheetId="78">#REF!</definedName>
    <definedName name="PU3S0840400_1">#REF!</definedName>
    <definedName name="PU3S0850000">#N/A</definedName>
    <definedName name="PU3S0850000_1" localSheetId="23">#REF!</definedName>
    <definedName name="PU3S0850000_1" localSheetId="25">#REF!</definedName>
    <definedName name="PU3S0850000_1" localSheetId="26">#REF!</definedName>
    <definedName name="PU3S0850000_1" localSheetId="27">#REF!</definedName>
    <definedName name="PU3S0850000_1" localSheetId="29">#REF!</definedName>
    <definedName name="PU3S0850000_1" localSheetId="30">#REF!</definedName>
    <definedName name="PU3S0850000_1" localSheetId="31">#REF!</definedName>
    <definedName name="PU3S0850000_1" localSheetId="47">#REF!</definedName>
    <definedName name="PU3S0850000_1" localSheetId="46">#REF!</definedName>
    <definedName name="PU3S0850000_1" localSheetId="48">#REF!</definedName>
    <definedName name="PU3S0850000_1" localSheetId="49">#REF!</definedName>
    <definedName name="PU3S0850000_1" localSheetId="50">#REF!</definedName>
    <definedName name="PU3S0850000_1" localSheetId="51">#REF!</definedName>
    <definedName name="PU3S0850000_1" localSheetId="52">#REF!</definedName>
    <definedName name="PU3S0850000_1" localSheetId="53">#REF!</definedName>
    <definedName name="PU3S0850000_1" localSheetId="54">#REF!</definedName>
    <definedName name="PU3S0850000_1" localSheetId="55">#REF!</definedName>
    <definedName name="PU3S0850000_1" localSheetId="79">#REF!</definedName>
    <definedName name="PU3S0850000_1" localSheetId="80">#REF!</definedName>
    <definedName name="PU3S0850000_1" localSheetId="56">#REF!</definedName>
    <definedName name="PU3S0850000_1" localSheetId="57">#REF!</definedName>
    <definedName name="PU3S0850000_1" localSheetId="58">#REF!</definedName>
    <definedName name="PU3S0850000_1" localSheetId="59">#REF!</definedName>
    <definedName name="PU3S0850000_1" localSheetId="60">#REF!</definedName>
    <definedName name="PU3S0850000_1" localSheetId="61">#REF!</definedName>
    <definedName name="PU3S0850000_1" localSheetId="62">#REF!</definedName>
    <definedName name="PU3S0850000_1" localSheetId="78">#REF!</definedName>
    <definedName name="PU3S0850000_1">#REF!</definedName>
    <definedName name="PU3S0850100">#N/A</definedName>
    <definedName name="PU3S0850100_1" localSheetId="23">#REF!</definedName>
    <definedName name="PU3S0850100_1" localSheetId="25">#REF!</definedName>
    <definedName name="PU3S0850100_1" localSheetId="26">#REF!</definedName>
    <definedName name="PU3S0850100_1" localSheetId="27">#REF!</definedName>
    <definedName name="PU3S0850100_1" localSheetId="29">#REF!</definedName>
    <definedName name="PU3S0850100_1" localSheetId="30">#REF!</definedName>
    <definedName name="PU3S0850100_1" localSheetId="31">#REF!</definedName>
    <definedName name="PU3S0850100_1" localSheetId="47">#REF!</definedName>
    <definedName name="PU3S0850100_1" localSheetId="46">#REF!</definedName>
    <definedName name="PU3S0850100_1" localSheetId="48">#REF!</definedName>
    <definedName name="PU3S0850100_1" localSheetId="49">#REF!</definedName>
    <definedName name="PU3S0850100_1" localSheetId="50">#REF!</definedName>
    <definedName name="PU3S0850100_1" localSheetId="51">#REF!</definedName>
    <definedName name="PU3S0850100_1" localSheetId="52">#REF!</definedName>
    <definedName name="PU3S0850100_1" localSheetId="53">#REF!</definedName>
    <definedName name="PU3S0850100_1" localSheetId="54">#REF!</definedName>
    <definedName name="PU3S0850100_1" localSheetId="55">#REF!</definedName>
    <definedName name="PU3S0850100_1" localSheetId="79">#REF!</definedName>
    <definedName name="PU3S0850100_1" localSheetId="80">#REF!</definedName>
    <definedName name="PU3S0850100_1" localSheetId="56">#REF!</definedName>
    <definedName name="PU3S0850100_1" localSheetId="57">#REF!</definedName>
    <definedName name="PU3S0850100_1" localSheetId="58">#REF!</definedName>
    <definedName name="PU3S0850100_1" localSheetId="59">#REF!</definedName>
    <definedName name="PU3S0850100_1" localSheetId="60">#REF!</definedName>
    <definedName name="PU3S0850100_1" localSheetId="61">#REF!</definedName>
    <definedName name="PU3S0850100_1" localSheetId="62">#REF!</definedName>
    <definedName name="PU3S0850100_1" localSheetId="78">#REF!</definedName>
    <definedName name="PU3S0850100_1">#REF!</definedName>
    <definedName name="PU3S0851000">#N/A</definedName>
    <definedName name="PU3S0851000_1" localSheetId="23">#REF!</definedName>
    <definedName name="PU3S0851000_1" localSheetId="25">#REF!</definedName>
    <definedName name="PU3S0851000_1" localSheetId="26">#REF!</definedName>
    <definedName name="PU3S0851000_1" localSheetId="27">#REF!</definedName>
    <definedName name="PU3S0851000_1" localSheetId="29">#REF!</definedName>
    <definedName name="PU3S0851000_1" localSheetId="30">#REF!</definedName>
    <definedName name="PU3S0851000_1" localSheetId="31">#REF!</definedName>
    <definedName name="PU3S0851000_1" localSheetId="47">#REF!</definedName>
    <definedName name="PU3S0851000_1" localSheetId="46">#REF!</definedName>
    <definedName name="PU3S0851000_1" localSheetId="48">#REF!</definedName>
    <definedName name="PU3S0851000_1" localSheetId="49">#REF!</definedName>
    <definedName name="PU3S0851000_1" localSheetId="50">#REF!</definedName>
    <definedName name="PU3S0851000_1" localSheetId="51">#REF!</definedName>
    <definedName name="PU3S0851000_1" localSheetId="52">#REF!</definedName>
    <definedName name="PU3S0851000_1" localSheetId="53">#REF!</definedName>
    <definedName name="PU3S0851000_1" localSheetId="54">#REF!</definedName>
    <definedName name="PU3S0851000_1" localSheetId="55">#REF!</definedName>
    <definedName name="PU3S0851000_1" localSheetId="79">#REF!</definedName>
    <definedName name="PU3S0851000_1" localSheetId="80">#REF!</definedName>
    <definedName name="PU3S0851000_1" localSheetId="56">#REF!</definedName>
    <definedName name="PU3S0851000_1" localSheetId="57">#REF!</definedName>
    <definedName name="PU3S0851000_1" localSheetId="58">#REF!</definedName>
    <definedName name="PU3S0851000_1" localSheetId="59">#REF!</definedName>
    <definedName name="PU3S0851000_1" localSheetId="60">#REF!</definedName>
    <definedName name="PU3S0851000_1" localSheetId="61">#REF!</definedName>
    <definedName name="PU3S0851000_1" localSheetId="62">#REF!</definedName>
    <definedName name="PU3S0851000_1" localSheetId="78">#REF!</definedName>
    <definedName name="PU3S0851000_1">#REF!</definedName>
    <definedName name="PU3S0851100">#N/A</definedName>
    <definedName name="PU3S0851100_1" localSheetId="23">#REF!</definedName>
    <definedName name="PU3S0851100_1" localSheetId="25">#REF!</definedName>
    <definedName name="PU3S0851100_1" localSheetId="26">#REF!</definedName>
    <definedName name="PU3S0851100_1" localSheetId="27">#REF!</definedName>
    <definedName name="PU3S0851100_1" localSheetId="29">#REF!</definedName>
    <definedName name="PU3S0851100_1" localSheetId="30">#REF!</definedName>
    <definedName name="PU3S0851100_1" localSheetId="31">#REF!</definedName>
    <definedName name="PU3S0851100_1" localSheetId="47">#REF!</definedName>
    <definedName name="PU3S0851100_1" localSheetId="46">#REF!</definedName>
    <definedName name="PU3S0851100_1" localSheetId="48">#REF!</definedName>
    <definedName name="PU3S0851100_1" localSheetId="49">#REF!</definedName>
    <definedName name="PU3S0851100_1" localSheetId="50">#REF!</definedName>
    <definedName name="PU3S0851100_1" localSheetId="51">#REF!</definedName>
    <definedName name="PU3S0851100_1" localSheetId="52">#REF!</definedName>
    <definedName name="PU3S0851100_1" localSheetId="53">#REF!</definedName>
    <definedName name="PU3S0851100_1" localSheetId="54">#REF!</definedName>
    <definedName name="PU3S0851100_1" localSheetId="55">#REF!</definedName>
    <definedName name="PU3S0851100_1" localSheetId="79">#REF!</definedName>
    <definedName name="PU3S0851100_1" localSheetId="80">#REF!</definedName>
    <definedName name="PU3S0851100_1" localSheetId="56">#REF!</definedName>
    <definedName name="PU3S0851100_1" localSheetId="57">#REF!</definedName>
    <definedName name="PU3S0851100_1" localSheetId="58">#REF!</definedName>
    <definedName name="PU3S0851100_1" localSheetId="59">#REF!</definedName>
    <definedName name="PU3S0851100_1" localSheetId="60">#REF!</definedName>
    <definedName name="PU3S0851100_1" localSheetId="61">#REF!</definedName>
    <definedName name="PU3S0851100_1" localSheetId="62">#REF!</definedName>
    <definedName name="PU3S0851100_1" localSheetId="78">#REF!</definedName>
    <definedName name="PU3S0851100_1">#REF!</definedName>
    <definedName name="PU3S0890000">#N/A</definedName>
    <definedName name="PU3S0890000_1" localSheetId="23">#REF!</definedName>
    <definedName name="PU3S0890000_1" localSheetId="25">#REF!</definedName>
    <definedName name="PU3S0890000_1" localSheetId="26">#REF!</definedName>
    <definedName name="PU3S0890000_1" localSheetId="27">#REF!</definedName>
    <definedName name="PU3S0890000_1" localSheetId="29">#REF!</definedName>
    <definedName name="PU3S0890000_1" localSheetId="30">#REF!</definedName>
    <definedName name="PU3S0890000_1" localSheetId="31">#REF!</definedName>
    <definedName name="PU3S0890000_1" localSheetId="47">#REF!</definedName>
    <definedName name="PU3S0890000_1" localSheetId="46">#REF!</definedName>
    <definedName name="PU3S0890000_1" localSheetId="48">#REF!</definedName>
    <definedName name="PU3S0890000_1" localSheetId="49">#REF!</definedName>
    <definedName name="PU3S0890000_1" localSheetId="50">#REF!</definedName>
    <definedName name="PU3S0890000_1" localSheetId="51">#REF!</definedName>
    <definedName name="PU3S0890000_1" localSheetId="52">#REF!</definedName>
    <definedName name="PU3S0890000_1" localSheetId="53">#REF!</definedName>
    <definedName name="PU3S0890000_1" localSheetId="54">#REF!</definedName>
    <definedName name="PU3S0890000_1" localSheetId="55">#REF!</definedName>
    <definedName name="PU3S0890000_1" localSheetId="79">#REF!</definedName>
    <definedName name="PU3S0890000_1" localSheetId="80">#REF!</definedName>
    <definedName name="PU3S0890000_1" localSheetId="56">#REF!</definedName>
    <definedName name="PU3S0890000_1" localSheetId="57">#REF!</definedName>
    <definedName name="PU3S0890000_1" localSheetId="58">#REF!</definedName>
    <definedName name="PU3S0890000_1" localSheetId="59">#REF!</definedName>
    <definedName name="PU3S0890000_1" localSheetId="60">#REF!</definedName>
    <definedName name="PU3S0890000_1" localSheetId="61">#REF!</definedName>
    <definedName name="PU3S0890000_1" localSheetId="62">#REF!</definedName>
    <definedName name="PU3S0890000_1" localSheetId="78">#REF!</definedName>
    <definedName name="PU3S0890000_1">#REF!</definedName>
    <definedName name="PU3S0890001">#N/A</definedName>
    <definedName name="PU3S0890001_1" localSheetId="23">#REF!</definedName>
    <definedName name="PU3S0890001_1" localSheetId="25">#REF!</definedName>
    <definedName name="PU3S0890001_1" localSheetId="26">#REF!</definedName>
    <definedName name="PU3S0890001_1" localSheetId="27">#REF!</definedName>
    <definedName name="PU3S0890001_1" localSheetId="29">#REF!</definedName>
    <definedName name="PU3S0890001_1" localSheetId="30">#REF!</definedName>
    <definedName name="PU3S0890001_1" localSheetId="31">#REF!</definedName>
    <definedName name="PU3S0890001_1" localSheetId="47">#REF!</definedName>
    <definedName name="PU3S0890001_1" localSheetId="46">#REF!</definedName>
    <definedName name="PU3S0890001_1" localSheetId="48">#REF!</definedName>
    <definedName name="PU3S0890001_1" localSheetId="49">#REF!</definedName>
    <definedName name="PU3S0890001_1" localSheetId="50">#REF!</definedName>
    <definedName name="PU3S0890001_1" localSheetId="51">#REF!</definedName>
    <definedName name="PU3S0890001_1" localSheetId="52">#REF!</definedName>
    <definedName name="PU3S0890001_1" localSheetId="53">#REF!</definedName>
    <definedName name="PU3S0890001_1" localSheetId="54">#REF!</definedName>
    <definedName name="PU3S0890001_1" localSheetId="55">#REF!</definedName>
    <definedName name="PU3S0890001_1" localSheetId="79">#REF!</definedName>
    <definedName name="PU3S0890001_1" localSheetId="80">#REF!</definedName>
    <definedName name="PU3S0890001_1" localSheetId="56">#REF!</definedName>
    <definedName name="PU3S0890001_1" localSheetId="57">#REF!</definedName>
    <definedName name="PU3S0890001_1" localSheetId="58">#REF!</definedName>
    <definedName name="PU3S0890001_1" localSheetId="59">#REF!</definedName>
    <definedName name="PU3S0890001_1" localSheetId="60">#REF!</definedName>
    <definedName name="PU3S0890001_1" localSheetId="61">#REF!</definedName>
    <definedName name="PU3S0890001_1" localSheetId="62">#REF!</definedName>
    <definedName name="PU3S0890001_1" localSheetId="78">#REF!</definedName>
    <definedName name="PU3S0890001_1">#REF!</definedName>
    <definedName name="PU3S0890100">#N/A</definedName>
    <definedName name="PU3S0890100_1" localSheetId="23">#REF!</definedName>
    <definedName name="PU3S0890100_1" localSheetId="25">#REF!</definedName>
    <definedName name="PU3S0890100_1" localSheetId="26">#REF!</definedName>
    <definedName name="PU3S0890100_1" localSheetId="27">#REF!</definedName>
    <definedName name="PU3S0890100_1" localSheetId="29">#REF!</definedName>
    <definedName name="PU3S0890100_1" localSheetId="30">#REF!</definedName>
    <definedName name="PU3S0890100_1" localSheetId="31">#REF!</definedName>
    <definedName name="PU3S0890100_1" localSheetId="47">#REF!</definedName>
    <definedName name="PU3S0890100_1" localSheetId="46">#REF!</definedName>
    <definedName name="PU3S0890100_1" localSheetId="48">#REF!</definedName>
    <definedName name="PU3S0890100_1" localSheetId="49">#REF!</definedName>
    <definedName name="PU3S0890100_1" localSheetId="50">#REF!</definedName>
    <definedName name="PU3S0890100_1" localSheetId="51">#REF!</definedName>
    <definedName name="PU3S0890100_1" localSheetId="52">#REF!</definedName>
    <definedName name="PU3S0890100_1" localSheetId="53">#REF!</definedName>
    <definedName name="PU3S0890100_1" localSheetId="54">#REF!</definedName>
    <definedName name="PU3S0890100_1" localSheetId="55">#REF!</definedName>
    <definedName name="PU3S0890100_1" localSheetId="79">#REF!</definedName>
    <definedName name="PU3S0890100_1" localSheetId="80">#REF!</definedName>
    <definedName name="PU3S0890100_1" localSheetId="56">#REF!</definedName>
    <definedName name="PU3S0890100_1" localSheetId="57">#REF!</definedName>
    <definedName name="PU3S0890100_1" localSheetId="58">#REF!</definedName>
    <definedName name="PU3S0890100_1" localSheetId="59">#REF!</definedName>
    <definedName name="PU3S0890100_1" localSheetId="60">#REF!</definedName>
    <definedName name="PU3S0890100_1" localSheetId="61">#REF!</definedName>
    <definedName name="PU3S0890100_1" localSheetId="62">#REF!</definedName>
    <definedName name="PU3S0890100_1" localSheetId="78">#REF!</definedName>
    <definedName name="PU3S0890100_1">#REF!</definedName>
    <definedName name="PU3S0890101">#N/A</definedName>
    <definedName name="PU3S0890101_1" localSheetId="23">#REF!</definedName>
    <definedName name="PU3S0890101_1" localSheetId="25">#REF!</definedName>
    <definedName name="PU3S0890101_1" localSheetId="26">#REF!</definedName>
    <definedName name="PU3S0890101_1" localSheetId="27">#REF!</definedName>
    <definedName name="PU3S0890101_1" localSheetId="29">#REF!</definedName>
    <definedName name="PU3S0890101_1" localSheetId="30">#REF!</definedName>
    <definedName name="PU3S0890101_1" localSheetId="31">#REF!</definedName>
    <definedName name="PU3S0890101_1" localSheetId="47">#REF!</definedName>
    <definedName name="PU3S0890101_1" localSheetId="46">#REF!</definedName>
    <definedName name="PU3S0890101_1" localSheetId="48">#REF!</definedName>
    <definedName name="PU3S0890101_1" localSheetId="49">#REF!</definedName>
    <definedName name="PU3S0890101_1" localSheetId="50">#REF!</definedName>
    <definedName name="PU3S0890101_1" localSheetId="51">#REF!</definedName>
    <definedName name="PU3S0890101_1" localSheetId="52">#REF!</definedName>
    <definedName name="PU3S0890101_1" localSheetId="53">#REF!</definedName>
    <definedName name="PU3S0890101_1" localSheetId="54">#REF!</definedName>
    <definedName name="PU3S0890101_1" localSheetId="55">#REF!</definedName>
    <definedName name="PU3S0890101_1" localSheetId="79">#REF!</definedName>
    <definedName name="PU3S0890101_1" localSheetId="80">#REF!</definedName>
    <definedName name="PU3S0890101_1" localSheetId="56">#REF!</definedName>
    <definedName name="PU3S0890101_1" localSheetId="57">#REF!</definedName>
    <definedName name="PU3S0890101_1" localSheetId="58">#REF!</definedName>
    <definedName name="PU3S0890101_1" localSheetId="59">#REF!</definedName>
    <definedName name="PU3S0890101_1" localSheetId="60">#REF!</definedName>
    <definedName name="PU3S0890101_1" localSheetId="61">#REF!</definedName>
    <definedName name="PU3S0890101_1" localSheetId="62">#REF!</definedName>
    <definedName name="PU3S0890101_1" localSheetId="78">#REF!</definedName>
    <definedName name="PU3S0890101_1">#REF!</definedName>
    <definedName name="PU3S0891000">#N/A</definedName>
    <definedName name="PU3S0891000_1" localSheetId="23">#REF!</definedName>
    <definedName name="PU3S0891000_1" localSheetId="25">#REF!</definedName>
    <definedName name="PU3S0891000_1" localSheetId="26">#REF!</definedName>
    <definedName name="PU3S0891000_1" localSheetId="27">#REF!</definedName>
    <definedName name="PU3S0891000_1" localSheetId="29">#REF!</definedName>
    <definedName name="PU3S0891000_1" localSheetId="30">#REF!</definedName>
    <definedName name="PU3S0891000_1" localSheetId="31">#REF!</definedName>
    <definedName name="PU3S0891000_1" localSheetId="47">#REF!</definedName>
    <definedName name="PU3S0891000_1" localSheetId="46">#REF!</definedName>
    <definedName name="PU3S0891000_1" localSheetId="48">#REF!</definedName>
    <definedName name="PU3S0891000_1" localSheetId="49">#REF!</definedName>
    <definedName name="PU3S0891000_1" localSheetId="50">#REF!</definedName>
    <definedName name="PU3S0891000_1" localSheetId="51">#REF!</definedName>
    <definedName name="PU3S0891000_1" localSheetId="52">#REF!</definedName>
    <definedName name="PU3S0891000_1" localSheetId="53">#REF!</definedName>
    <definedName name="PU3S0891000_1" localSheetId="54">#REF!</definedName>
    <definedName name="PU3S0891000_1" localSheetId="55">#REF!</definedName>
    <definedName name="PU3S0891000_1" localSheetId="79">#REF!</definedName>
    <definedName name="PU3S0891000_1" localSheetId="80">#REF!</definedName>
    <definedName name="PU3S0891000_1" localSheetId="56">#REF!</definedName>
    <definedName name="PU3S0891000_1" localSheetId="57">#REF!</definedName>
    <definedName name="PU3S0891000_1" localSheetId="58">#REF!</definedName>
    <definedName name="PU3S0891000_1" localSheetId="59">#REF!</definedName>
    <definedName name="PU3S0891000_1" localSheetId="60">#REF!</definedName>
    <definedName name="PU3S0891000_1" localSheetId="61">#REF!</definedName>
    <definedName name="PU3S0891000_1" localSheetId="62">#REF!</definedName>
    <definedName name="PU3S0891000_1" localSheetId="78">#REF!</definedName>
    <definedName name="PU3S0891000_1">#REF!</definedName>
    <definedName name="PU3S0900200">#N/A</definedName>
    <definedName name="PU3S0900200_1" localSheetId="23">#REF!</definedName>
    <definedName name="PU3S0900200_1" localSheetId="25">#REF!</definedName>
    <definedName name="PU3S0900200_1" localSheetId="26">#REF!</definedName>
    <definedName name="PU3S0900200_1" localSheetId="27">#REF!</definedName>
    <definedName name="PU3S0900200_1" localSheetId="29">#REF!</definedName>
    <definedName name="PU3S0900200_1" localSheetId="30">#REF!</definedName>
    <definedName name="PU3S0900200_1" localSheetId="31">#REF!</definedName>
    <definedName name="PU3S0900200_1" localSheetId="47">#REF!</definedName>
    <definedName name="PU3S0900200_1" localSheetId="46">#REF!</definedName>
    <definedName name="PU3S0900200_1" localSheetId="48">#REF!</definedName>
    <definedName name="PU3S0900200_1" localSheetId="49">#REF!</definedName>
    <definedName name="PU3S0900200_1" localSheetId="50">#REF!</definedName>
    <definedName name="PU3S0900200_1" localSheetId="51">#REF!</definedName>
    <definedName name="PU3S0900200_1" localSheetId="52">#REF!</definedName>
    <definedName name="PU3S0900200_1" localSheetId="53">#REF!</definedName>
    <definedName name="PU3S0900200_1" localSheetId="54">#REF!</definedName>
    <definedName name="PU3S0900200_1" localSheetId="55">#REF!</definedName>
    <definedName name="PU3S0900200_1" localSheetId="79">#REF!</definedName>
    <definedName name="PU3S0900200_1" localSheetId="80">#REF!</definedName>
    <definedName name="PU3S0900200_1" localSheetId="56">#REF!</definedName>
    <definedName name="PU3S0900200_1" localSheetId="57">#REF!</definedName>
    <definedName name="PU3S0900200_1" localSheetId="58">#REF!</definedName>
    <definedName name="PU3S0900200_1" localSheetId="59">#REF!</definedName>
    <definedName name="PU3S0900200_1" localSheetId="60">#REF!</definedName>
    <definedName name="PU3S0900200_1" localSheetId="61">#REF!</definedName>
    <definedName name="PU3S0900200_1" localSheetId="62">#REF!</definedName>
    <definedName name="PU3S0900200_1" localSheetId="78">#REF!</definedName>
    <definedName name="PU3S0900200_1">#REF!</definedName>
    <definedName name="PU3S0900203">#N/A</definedName>
    <definedName name="PU3S0900203_1" localSheetId="23">#REF!</definedName>
    <definedName name="PU3S0900203_1" localSheetId="25">#REF!</definedName>
    <definedName name="PU3S0900203_1" localSheetId="26">#REF!</definedName>
    <definedName name="PU3S0900203_1" localSheetId="27">#REF!</definedName>
    <definedName name="PU3S0900203_1" localSheetId="29">#REF!</definedName>
    <definedName name="PU3S0900203_1" localSheetId="30">#REF!</definedName>
    <definedName name="PU3S0900203_1" localSheetId="31">#REF!</definedName>
    <definedName name="PU3S0900203_1" localSheetId="47">#REF!</definedName>
    <definedName name="PU3S0900203_1" localSheetId="46">#REF!</definedName>
    <definedName name="PU3S0900203_1" localSheetId="48">#REF!</definedName>
    <definedName name="PU3S0900203_1" localSheetId="49">#REF!</definedName>
    <definedName name="PU3S0900203_1" localSheetId="50">#REF!</definedName>
    <definedName name="PU3S0900203_1" localSheetId="51">#REF!</definedName>
    <definedName name="PU3S0900203_1" localSheetId="52">#REF!</definedName>
    <definedName name="PU3S0900203_1" localSheetId="53">#REF!</definedName>
    <definedName name="PU3S0900203_1" localSheetId="54">#REF!</definedName>
    <definedName name="PU3S0900203_1" localSheetId="55">#REF!</definedName>
    <definedName name="PU3S0900203_1" localSheetId="79">#REF!</definedName>
    <definedName name="PU3S0900203_1" localSheetId="80">#REF!</definedName>
    <definedName name="PU3S0900203_1" localSheetId="56">#REF!</definedName>
    <definedName name="PU3S0900203_1" localSheetId="57">#REF!</definedName>
    <definedName name="PU3S0900203_1" localSheetId="58">#REF!</definedName>
    <definedName name="PU3S0900203_1" localSheetId="59">#REF!</definedName>
    <definedName name="PU3S0900203_1" localSheetId="60">#REF!</definedName>
    <definedName name="PU3S0900203_1" localSheetId="61">#REF!</definedName>
    <definedName name="PU3S0900203_1" localSheetId="62">#REF!</definedName>
    <definedName name="PU3S0900203_1" localSheetId="78">#REF!</definedName>
    <definedName name="PU3S0900203_1">#REF!</definedName>
    <definedName name="PU3S0900241">#N/A</definedName>
    <definedName name="PU3S0900241_1" localSheetId="23">#REF!</definedName>
    <definedName name="PU3S0900241_1" localSheetId="25">#REF!</definedName>
    <definedName name="PU3S0900241_1" localSheetId="26">#REF!</definedName>
    <definedName name="PU3S0900241_1" localSheetId="27">#REF!</definedName>
    <definedName name="PU3S0900241_1" localSheetId="29">#REF!</definedName>
    <definedName name="PU3S0900241_1" localSheetId="30">#REF!</definedName>
    <definedName name="PU3S0900241_1" localSheetId="31">#REF!</definedName>
    <definedName name="PU3S0900241_1" localSheetId="47">#REF!</definedName>
    <definedName name="PU3S0900241_1" localSheetId="46">#REF!</definedName>
    <definedName name="PU3S0900241_1" localSheetId="48">#REF!</definedName>
    <definedName name="PU3S0900241_1" localSheetId="49">#REF!</definedName>
    <definedName name="PU3S0900241_1" localSheetId="50">#REF!</definedName>
    <definedName name="PU3S0900241_1" localSheetId="51">#REF!</definedName>
    <definedName name="PU3S0900241_1" localSheetId="52">#REF!</definedName>
    <definedName name="PU3S0900241_1" localSheetId="53">#REF!</definedName>
    <definedName name="PU3S0900241_1" localSheetId="54">#REF!</definedName>
    <definedName name="PU3S0900241_1" localSheetId="55">#REF!</definedName>
    <definedName name="PU3S0900241_1" localSheetId="79">#REF!</definedName>
    <definedName name="PU3S0900241_1" localSheetId="80">#REF!</definedName>
    <definedName name="PU3S0900241_1" localSheetId="56">#REF!</definedName>
    <definedName name="PU3S0900241_1" localSheetId="57">#REF!</definedName>
    <definedName name="PU3S0900241_1" localSheetId="58">#REF!</definedName>
    <definedName name="PU3S0900241_1" localSheetId="59">#REF!</definedName>
    <definedName name="PU3S0900241_1" localSheetId="60">#REF!</definedName>
    <definedName name="PU3S0900241_1" localSheetId="61">#REF!</definedName>
    <definedName name="PU3S0900241_1" localSheetId="62">#REF!</definedName>
    <definedName name="PU3S0900241_1" localSheetId="78">#REF!</definedName>
    <definedName name="PU3S0900241_1">#REF!</definedName>
    <definedName name="PU3S0920270">#N/A</definedName>
    <definedName name="PU3S0920270_1" localSheetId="23">#REF!</definedName>
    <definedName name="PU3S0920270_1" localSheetId="25">#REF!</definedName>
    <definedName name="PU3S0920270_1" localSheetId="26">#REF!</definedName>
    <definedName name="PU3S0920270_1" localSheetId="27">#REF!</definedName>
    <definedName name="PU3S0920270_1" localSheetId="29">#REF!</definedName>
    <definedName name="PU3S0920270_1" localSheetId="30">#REF!</definedName>
    <definedName name="PU3S0920270_1" localSheetId="31">#REF!</definedName>
    <definedName name="PU3S0920270_1" localSheetId="47">#REF!</definedName>
    <definedName name="PU3S0920270_1" localSheetId="46">#REF!</definedName>
    <definedName name="PU3S0920270_1" localSheetId="48">#REF!</definedName>
    <definedName name="PU3S0920270_1" localSheetId="49">#REF!</definedName>
    <definedName name="PU3S0920270_1" localSheetId="50">#REF!</definedName>
    <definedName name="PU3S0920270_1" localSheetId="51">#REF!</definedName>
    <definedName name="PU3S0920270_1" localSheetId="52">#REF!</definedName>
    <definedName name="PU3S0920270_1" localSheetId="53">#REF!</definedName>
    <definedName name="PU3S0920270_1" localSheetId="54">#REF!</definedName>
    <definedName name="PU3S0920270_1" localSheetId="55">#REF!</definedName>
    <definedName name="PU3S0920270_1" localSheetId="79">#REF!</definedName>
    <definedName name="PU3S0920270_1" localSheetId="80">#REF!</definedName>
    <definedName name="PU3S0920270_1" localSheetId="56">#REF!</definedName>
    <definedName name="PU3S0920270_1" localSheetId="57">#REF!</definedName>
    <definedName name="PU3S0920270_1" localSheetId="58">#REF!</definedName>
    <definedName name="PU3S0920270_1" localSheetId="59">#REF!</definedName>
    <definedName name="PU3S0920270_1" localSheetId="60">#REF!</definedName>
    <definedName name="PU3S0920270_1" localSheetId="61">#REF!</definedName>
    <definedName name="PU3S0920270_1" localSheetId="62">#REF!</definedName>
    <definedName name="PU3S0920270_1" localSheetId="78">#REF!</definedName>
    <definedName name="PU3S0920270_1">#REF!</definedName>
    <definedName name="PU4S0612001">#N/A</definedName>
    <definedName name="PU4S0612001_1" localSheetId="23">#REF!</definedName>
    <definedName name="PU4S0612001_1" localSheetId="25">#REF!</definedName>
    <definedName name="PU4S0612001_1" localSheetId="26">#REF!</definedName>
    <definedName name="PU4S0612001_1" localSheetId="27">#REF!</definedName>
    <definedName name="PU4S0612001_1" localSheetId="29">#REF!</definedName>
    <definedName name="PU4S0612001_1" localSheetId="30">#REF!</definedName>
    <definedName name="PU4S0612001_1" localSheetId="31">#REF!</definedName>
    <definedName name="PU4S0612001_1" localSheetId="47">#REF!</definedName>
    <definedName name="PU4S0612001_1" localSheetId="46">#REF!</definedName>
    <definedName name="PU4S0612001_1" localSheetId="48">#REF!</definedName>
    <definedName name="PU4S0612001_1" localSheetId="49">#REF!</definedName>
    <definedName name="PU4S0612001_1" localSheetId="50">#REF!</definedName>
    <definedName name="PU4S0612001_1" localSheetId="51">#REF!</definedName>
    <definedName name="PU4S0612001_1" localSheetId="52">#REF!</definedName>
    <definedName name="PU4S0612001_1" localSheetId="53">#REF!</definedName>
    <definedName name="PU4S0612001_1" localSheetId="54">#REF!</definedName>
    <definedName name="PU4S0612001_1" localSheetId="55">#REF!</definedName>
    <definedName name="PU4S0612001_1" localSheetId="79">#REF!</definedName>
    <definedName name="PU4S0612001_1" localSheetId="80">#REF!</definedName>
    <definedName name="PU4S0612001_1" localSheetId="56">#REF!</definedName>
    <definedName name="PU4S0612001_1" localSheetId="57">#REF!</definedName>
    <definedName name="PU4S0612001_1" localSheetId="58">#REF!</definedName>
    <definedName name="PU4S0612001_1" localSheetId="59">#REF!</definedName>
    <definedName name="PU4S0612001_1" localSheetId="60">#REF!</definedName>
    <definedName name="PU4S0612001_1" localSheetId="61">#REF!</definedName>
    <definedName name="PU4S0612001_1" localSheetId="62">#REF!</definedName>
    <definedName name="PU4S0612001_1" localSheetId="78">#REF!</definedName>
    <definedName name="PU4S0612001_1">#REF!</definedName>
    <definedName name="PU4S0612101">#N/A</definedName>
    <definedName name="PU4S0612101_1" localSheetId="23">#REF!</definedName>
    <definedName name="PU4S0612101_1" localSheetId="25">#REF!</definedName>
    <definedName name="PU4S0612101_1" localSheetId="26">#REF!</definedName>
    <definedName name="PU4S0612101_1" localSheetId="27">#REF!</definedName>
    <definedName name="PU4S0612101_1" localSheetId="29">#REF!</definedName>
    <definedName name="PU4S0612101_1" localSheetId="30">#REF!</definedName>
    <definedName name="PU4S0612101_1" localSheetId="31">#REF!</definedName>
    <definedName name="PU4S0612101_1" localSheetId="47">#REF!</definedName>
    <definedName name="PU4S0612101_1" localSheetId="46">#REF!</definedName>
    <definedName name="PU4S0612101_1" localSheetId="48">#REF!</definedName>
    <definedName name="PU4S0612101_1" localSheetId="49">#REF!</definedName>
    <definedName name="PU4S0612101_1" localSheetId="50">#REF!</definedName>
    <definedName name="PU4S0612101_1" localSheetId="51">#REF!</definedName>
    <definedName name="PU4S0612101_1" localSheetId="52">#REF!</definedName>
    <definedName name="PU4S0612101_1" localSheetId="53">#REF!</definedName>
    <definedName name="PU4S0612101_1" localSheetId="54">#REF!</definedName>
    <definedName name="PU4S0612101_1" localSheetId="55">#REF!</definedName>
    <definedName name="PU4S0612101_1" localSheetId="79">#REF!</definedName>
    <definedName name="PU4S0612101_1" localSheetId="80">#REF!</definedName>
    <definedName name="PU4S0612101_1" localSheetId="56">#REF!</definedName>
    <definedName name="PU4S0612101_1" localSheetId="57">#REF!</definedName>
    <definedName name="PU4S0612101_1" localSheetId="58">#REF!</definedName>
    <definedName name="PU4S0612101_1" localSheetId="59">#REF!</definedName>
    <definedName name="PU4S0612101_1" localSheetId="60">#REF!</definedName>
    <definedName name="PU4S0612101_1" localSheetId="61">#REF!</definedName>
    <definedName name="PU4S0612101_1" localSheetId="62">#REF!</definedName>
    <definedName name="PU4S0612101_1" localSheetId="78">#REF!</definedName>
    <definedName name="PU4S0612101_1">#REF!</definedName>
    <definedName name="PU4S0612111">#N/A</definedName>
    <definedName name="PU4S0612111_1" localSheetId="23">#REF!</definedName>
    <definedName name="PU4S0612111_1" localSheetId="25">#REF!</definedName>
    <definedName name="PU4S0612111_1" localSheetId="26">#REF!</definedName>
    <definedName name="PU4S0612111_1" localSheetId="27">#REF!</definedName>
    <definedName name="PU4S0612111_1" localSheetId="29">#REF!</definedName>
    <definedName name="PU4S0612111_1" localSheetId="30">#REF!</definedName>
    <definedName name="PU4S0612111_1" localSheetId="31">#REF!</definedName>
    <definedName name="PU4S0612111_1" localSheetId="47">#REF!</definedName>
    <definedName name="PU4S0612111_1" localSheetId="46">#REF!</definedName>
    <definedName name="PU4S0612111_1" localSheetId="48">#REF!</definedName>
    <definedName name="PU4S0612111_1" localSheetId="49">#REF!</definedName>
    <definedName name="PU4S0612111_1" localSheetId="50">#REF!</definedName>
    <definedName name="PU4S0612111_1" localSheetId="51">#REF!</definedName>
    <definedName name="PU4S0612111_1" localSheetId="52">#REF!</definedName>
    <definedName name="PU4S0612111_1" localSheetId="53">#REF!</definedName>
    <definedName name="PU4S0612111_1" localSheetId="54">#REF!</definedName>
    <definedName name="PU4S0612111_1" localSheetId="55">#REF!</definedName>
    <definedName name="PU4S0612111_1" localSheetId="79">#REF!</definedName>
    <definedName name="PU4S0612111_1" localSheetId="80">#REF!</definedName>
    <definedName name="PU4S0612111_1" localSheetId="56">#REF!</definedName>
    <definedName name="PU4S0612111_1" localSheetId="57">#REF!</definedName>
    <definedName name="PU4S0612111_1" localSheetId="58">#REF!</definedName>
    <definedName name="PU4S0612111_1" localSheetId="59">#REF!</definedName>
    <definedName name="PU4S0612111_1" localSheetId="60">#REF!</definedName>
    <definedName name="PU4S0612111_1" localSheetId="61">#REF!</definedName>
    <definedName name="PU4S0612111_1" localSheetId="62">#REF!</definedName>
    <definedName name="PU4S0612111_1" localSheetId="78">#REF!</definedName>
    <definedName name="PU4S0612111_1">#REF!</definedName>
    <definedName name="PU4S0620002">#N/A</definedName>
    <definedName name="PU4S0620002_1" localSheetId="23">#REF!</definedName>
    <definedName name="PU4S0620002_1" localSheetId="25">#REF!</definedName>
    <definedName name="PU4S0620002_1" localSheetId="26">#REF!</definedName>
    <definedName name="PU4S0620002_1" localSheetId="27">#REF!</definedName>
    <definedName name="PU4S0620002_1" localSheetId="29">#REF!</definedName>
    <definedName name="PU4S0620002_1" localSheetId="30">#REF!</definedName>
    <definedName name="PU4S0620002_1" localSheetId="31">#REF!</definedName>
    <definedName name="PU4S0620002_1" localSheetId="47">#REF!</definedName>
    <definedName name="PU4S0620002_1" localSheetId="46">#REF!</definedName>
    <definedName name="PU4S0620002_1" localSheetId="48">#REF!</definedName>
    <definedName name="PU4S0620002_1" localSheetId="49">#REF!</definedName>
    <definedName name="PU4S0620002_1" localSheetId="50">#REF!</definedName>
    <definedName name="PU4S0620002_1" localSheetId="51">#REF!</definedName>
    <definedName name="PU4S0620002_1" localSheetId="52">#REF!</definedName>
    <definedName name="PU4S0620002_1" localSheetId="53">#REF!</definedName>
    <definedName name="PU4S0620002_1" localSheetId="54">#REF!</definedName>
    <definedName name="PU4S0620002_1" localSheetId="55">#REF!</definedName>
    <definedName name="PU4S0620002_1" localSheetId="79">#REF!</definedName>
    <definedName name="PU4S0620002_1" localSheetId="80">#REF!</definedName>
    <definedName name="PU4S0620002_1" localSheetId="56">#REF!</definedName>
    <definedName name="PU4S0620002_1" localSheetId="57">#REF!</definedName>
    <definedName name="PU4S0620002_1" localSheetId="58">#REF!</definedName>
    <definedName name="PU4S0620002_1" localSheetId="59">#REF!</definedName>
    <definedName name="PU4S0620002_1" localSheetId="60">#REF!</definedName>
    <definedName name="PU4S0620002_1" localSheetId="61">#REF!</definedName>
    <definedName name="PU4S0620002_1" localSheetId="62">#REF!</definedName>
    <definedName name="PU4S0620002_1" localSheetId="78">#REF!</definedName>
    <definedName name="PU4S0620002_1">#REF!</definedName>
    <definedName name="PUE412_1" localSheetId="23">#REF!</definedName>
    <definedName name="PUE412_1" localSheetId="25">#REF!</definedName>
    <definedName name="PUE412_1" localSheetId="26">#REF!</definedName>
    <definedName name="PUE412_1" localSheetId="27">#REF!</definedName>
    <definedName name="PUE412_1" localSheetId="29">#REF!</definedName>
    <definedName name="PUE412_1" localSheetId="30">#REF!</definedName>
    <definedName name="PUE412_1" localSheetId="31">#REF!</definedName>
    <definedName name="PUE412_1" localSheetId="47">#REF!</definedName>
    <definedName name="PUE412_1" localSheetId="46">#REF!</definedName>
    <definedName name="PUE412_1" localSheetId="48">#REF!</definedName>
    <definedName name="PUE412_1" localSheetId="49">#REF!</definedName>
    <definedName name="PUE412_1" localSheetId="50">#REF!</definedName>
    <definedName name="PUE412_1" localSheetId="51">#REF!</definedName>
    <definedName name="PUE412_1" localSheetId="52">#REF!</definedName>
    <definedName name="PUE412_1" localSheetId="53">#REF!</definedName>
    <definedName name="PUE412_1" localSheetId="54">#REF!</definedName>
    <definedName name="PUE412_1" localSheetId="55">#REF!</definedName>
    <definedName name="PUE412_1" localSheetId="79">#REF!</definedName>
    <definedName name="PUE412_1" localSheetId="80">#REF!</definedName>
    <definedName name="PUE412_1" localSheetId="56">#REF!</definedName>
    <definedName name="PUE412_1" localSheetId="57">#REF!</definedName>
    <definedName name="PUE412_1" localSheetId="58">#REF!</definedName>
    <definedName name="PUE412_1" localSheetId="59">#REF!</definedName>
    <definedName name="PUE412_1" localSheetId="60">#REF!</definedName>
    <definedName name="PUE412_1" localSheetId="61">#REF!</definedName>
    <definedName name="PUE412_1" localSheetId="62">#REF!</definedName>
    <definedName name="PUE412_1" localSheetId="78">#REF!</definedName>
    <definedName name="PUE412_1">#REF!</definedName>
    <definedName name="pum405_1" localSheetId="23">#REF!</definedName>
    <definedName name="pum405_1" localSheetId="25">#REF!</definedName>
    <definedName name="pum405_1" localSheetId="26">#REF!</definedName>
    <definedName name="pum405_1" localSheetId="27">#REF!</definedName>
    <definedName name="pum405_1" localSheetId="29">#REF!</definedName>
    <definedName name="pum405_1" localSheetId="30">#REF!</definedName>
    <definedName name="pum405_1" localSheetId="31">#REF!</definedName>
    <definedName name="pum405_1" localSheetId="47">#REF!</definedName>
    <definedName name="pum405_1" localSheetId="46">#REF!</definedName>
    <definedName name="pum405_1" localSheetId="48">#REF!</definedName>
    <definedName name="pum405_1" localSheetId="49">#REF!</definedName>
    <definedName name="pum405_1" localSheetId="50">#REF!</definedName>
    <definedName name="pum405_1" localSheetId="51">#REF!</definedName>
    <definedName name="pum405_1" localSheetId="52">#REF!</definedName>
    <definedName name="pum405_1" localSheetId="53">#REF!</definedName>
    <definedName name="pum405_1" localSheetId="54">#REF!</definedName>
    <definedName name="pum405_1" localSheetId="55">#REF!</definedName>
    <definedName name="pum405_1" localSheetId="79">#REF!</definedName>
    <definedName name="pum405_1" localSheetId="80">#REF!</definedName>
    <definedName name="pum405_1" localSheetId="56">#REF!</definedName>
    <definedName name="pum405_1" localSheetId="57">#REF!</definedName>
    <definedName name="pum405_1" localSheetId="58">#REF!</definedName>
    <definedName name="pum405_1" localSheetId="59">#REF!</definedName>
    <definedName name="pum405_1" localSheetId="60">#REF!</definedName>
    <definedName name="pum405_1" localSheetId="61">#REF!</definedName>
    <definedName name="pum405_1" localSheetId="62">#REF!</definedName>
    <definedName name="pum405_1" localSheetId="78">#REF!</definedName>
    <definedName name="pum405_1">#REF!</definedName>
    <definedName name="pum406_1" localSheetId="47">#REF!</definedName>
    <definedName name="pum406_1" localSheetId="79">#REF!</definedName>
    <definedName name="pum406_1" localSheetId="80">#REF!</definedName>
    <definedName name="pum406_1" localSheetId="62">#REF!</definedName>
    <definedName name="pum406_1" localSheetId="78">#REF!</definedName>
    <definedName name="pum406_1">#REF!</definedName>
    <definedName name="pum609_1" localSheetId="47">#REF!</definedName>
    <definedName name="pum609_1" localSheetId="79">#REF!</definedName>
    <definedName name="pum609_1" localSheetId="80">#REF!</definedName>
    <definedName name="pum609_1" localSheetId="62">#REF!</definedName>
    <definedName name="pum609_1" localSheetId="78">#REF!</definedName>
    <definedName name="pum609_1">#REF!</definedName>
    <definedName name="pum969_1" localSheetId="47">#REF!</definedName>
    <definedName name="pum969_1" localSheetId="79">#REF!</definedName>
    <definedName name="pum969_1" localSheetId="80">#REF!</definedName>
    <definedName name="pum969_1" localSheetId="62">#REF!</definedName>
    <definedName name="pum969_1" localSheetId="78">#REF!</definedName>
    <definedName name="pum969_1">#REF!</definedName>
    <definedName name="Pun" localSheetId="21">NA()</definedName>
    <definedName name="Pun" localSheetId="23">NA()</definedName>
    <definedName name="Pun" localSheetId="25">NA()</definedName>
    <definedName name="Pun" localSheetId="26">NA()</definedName>
    <definedName name="Pun" localSheetId="27">NA()</definedName>
    <definedName name="Pun" localSheetId="29">NA()</definedName>
    <definedName name="Pun" localSheetId="30">NA()</definedName>
    <definedName name="Pun" localSheetId="31">NA()</definedName>
    <definedName name="Pun" localSheetId="47">NA()</definedName>
    <definedName name="Pun" localSheetId="46">NA()</definedName>
    <definedName name="Pun" localSheetId="48">NA()</definedName>
    <definedName name="Pun" localSheetId="49">NA()</definedName>
    <definedName name="Pun" localSheetId="50">NA()</definedName>
    <definedName name="Pun" localSheetId="51">NA()</definedName>
    <definedName name="Pun" localSheetId="52">NA()</definedName>
    <definedName name="Pun" localSheetId="53">NA()</definedName>
    <definedName name="Pun" localSheetId="54">NA()</definedName>
    <definedName name="Pun" localSheetId="55">NA()</definedName>
    <definedName name="Pun" localSheetId="56">NA()</definedName>
    <definedName name="Pun" localSheetId="57">NA()</definedName>
    <definedName name="Pun" localSheetId="58">NA()</definedName>
    <definedName name="Pun" localSheetId="59">NA()</definedName>
    <definedName name="Pun" localSheetId="60">NA()</definedName>
    <definedName name="Pun" localSheetId="61">NA()</definedName>
    <definedName name="Pun">#N/A</definedName>
    <definedName name="Pun_26">NA()</definedName>
    <definedName name="Pun_27">NA()</definedName>
    <definedName name="PUPA" localSheetId="23">#REF!</definedName>
    <definedName name="PUPA" localSheetId="25">#REF!</definedName>
    <definedName name="PUPA" localSheetId="26">#REF!</definedName>
    <definedName name="PUPA" localSheetId="27">#REF!</definedName>
    <definedName name="PUPA" localSheetId="29">#REF!</definedName>
    <definedName name="PUPA" localSheetId="30">#REF!</definedName>
    <definedName name="PUPA" localSheetId="31">#REF!</definedName>
    <definedName name="PUPA" localSheetId="47">#REF!</definedName>
    <definedName name="PUPA" localSheetId="46">#REF!</definedName>
    <definedName name="PUPA" localSheetId="48">#REF!</definedName>
    <definedName name="PUPA" localSheetId="49">#REF!</definedName>
    <definedName name="PUPA" localSheetId="50">#REF!</definedName>
    <definedName name="PUPA" localSheetId="51">#REF!</definedName>
    <definedName name="PUPA" localSheetId="52">#REF!</definedName>
    <definedName name="PUPA" localSheetId="53">#REF!</definedName>
    <definedName name="PUPA" localSheetId="54">#REF!</definedName>
    <definedName name="PUPA" localSheetId="55">#REF!</definedName>
    <definedName name="PUPA" localSheetId="79">#REF!</definedName>
    <definedName name="PUPA" localSheetId="80">#REF!</definedName>
    <definedName name="PUPA" localSheetId="56">#REF!</definedName>
    <definedName name="PUPA" localSheetId="57">#REF!</definedName>
    <definedName name="PUPA" localSheetId="58">#REF!</definedName>
    <definedName name="PUPA" localSheetId="59">#REF!</definedName>
    <definedName name="PUPA" localSheetId="60">#REF!</definedName>
    <definedName name="PUPA" localSheetId="61">#REF!</definedName>
    <definedName name="PUPA" localSheetId="62">#REF!</definedName>
    <definedName name="PUPA" localSheetId="78">#REF!</definedName>
    <definedName name="PUPA">#REF!</definedName>
    <definedName name="PUPJ" localSheetId="23">#REF!</definedName>
    <definedName name="PUPJ" localSheetId="25">#REF!</definedName>
    <definedName name="PUPJ" localSheetId="26">#REF!</definedName>
    <definedName name="PUPJ" localSheetId="27">#REF!</definedName>
    <definedName name="PUPJ" localSheetId="29">#REF!</definedName>
    <definedName name="PUPJ" localSheetId="30">#REF!</definedName>
    <definedName name="PUPJ" localSheetId="31">#REF!</definedName>
    <definedName name="PUPJ" localSheetId="47">#REF!</definedName>
    <definedName name="PUPJ" localSheetId="46">#REF!</definedName>
    <definedName name="PUPJ" localSheetId="48">#REF!</definedName>
    <definedName name="PUPJ" localSheetId="49">#REF!</definedName>
    <definedName name="PUPJ" localSheetId="50">#REF!</definedName>
    <definedName name="PUPJ" localSheetId="51">#REF!</definedName>
    <definedName name="PUPJ" localSheetId="52">#REF!</definedName>
    <definedName name="PUPJ" localSheetId="53">#REF!</definedName>
    <definedName name="PUPJ" localSheetId="54">#REF!</definedName>
    <definedName name="PUPJ" localSheetId="55">#REF!</definedName>
    <definedName name="PUPJ" localSheetId="79">#REF!</definedName>
    <definedName name="PUPJ" localSheetId="80">#REF!</definedName>
    <definedName name="PUPJ" localSheetId="56">#REF!</definedName>
    <definedName name="PUPJ" localSheetId="57">#REF!</definedName>
    <definedName name="PUPJ" localSheetId="58">#REF!</definedName>
    <definedName name="PUPJ" localSheetId="59">#REF!</definedName>
    <definedName name="PUPJ" localSheetId="60">#REF!</definedName>
    <definedName name="PUPJ" localSheetId="61">#REF!</definedName>
    <definedName name="PUPJ" localSheetId="62">#REF!</definedName>
    <definedName name="PUPJ" localSheetId="78">#REF!</definedName>
    <definedName name="PUPJ">#REF!</definedName>
    <definedName name="Q" localSheetId="21" hidden="1">#REF!</definedName>
    <definedName name="q" localSheetId="22">#REF!</definedName>
    <definedName name="q" localSheetId="28">#REF!</definedName>
    <definedName name="Q" localSheetId="23" hidden="1">#REF!</definedName>
    <definedName name="q" localSheetId="24">#REF!</definedName>
    <definedName name="Q" localSheetId="25" hidden="1">#REF!</definedName>
    <definedName name="Q" localSheetId="26" hidden="1">#REF!</definedName>
    <definedName name="Q" localSheetId="27" hidden="1">#REF!</definedName>
    <definedName name="Q" localSheetId="29" hidden="1">#REF!</definedName>
    <definedName name="Q" localSheetId="30" hidden="1">#REF!</definedName>
    <definedName name="Q" localSheetId="31" hidden="1">#REF!</definedName>
    <definedName name="q" localSheetId="32">#REF!</definedName>
    <definedName name="q" localSheetId="33">#REF!</definedName>
    <definedName name="q" localSheetId="47">#REF!</definedName>
    <definedName name="q" localSheetId="44">#REF!</definedName>
    <definedName name="Q" localSheetId="46" hidden="1">#REF!</definedName>
    <definedName name="Q" localSheetId="48" hidden="1">#REF!</definedName>
    <definedName name="q" localSheetId="81">#REF!</definedName>
    <definedName name="Q" localSheetId="49" hidden="1">#REF!</definedName>
    <definedName name="Q" localSheetId="50" hidden="1">#REF!</definedName>
    <definedName name="Q" localSheetId="51" hidden="1">#REF!</definedName>
    <definedName name="Q" localSheetId="52" hidden="1">#REF!</definedName>
    <definedName name="Q" localSheetId="53" hidden="1">#REF!</definedName>
    <definedName name="Q" localSheetId="54" hidden="1">#REF!</definedName>
    <definedName name="Q" localSheetId="55" hidden="1">#REF!</definedName>
    <definedName name="q" localSheetId="79">#REF!</definedName>
    <definedName name="q" localSheetId="80">#REF!</definedName>
    <definedName name="Q" localSheetId="56" hidden="1">#REF!</definedName>
    <definedName name="Q" localSheetId="57" hidden="1">#REF!</definedName>
    <definedName name="Q" localSheetId="58" hidden="1">#REF!</definedName>
    <definedName name="Q" localSheetId="59" hidden="1">#REF!</definedName>
    <definedName name="Q" localSheetId="60" hidden="1">#REF!</definedName>
    <definedName name="Q" localSheetId="61" hidden="1">#REF!</definedName>
    <definedName name="q" localSheetId="62">#REF!</definedName>
    <definedName name="q" localSheetId="74">#REF!</definedName>
    <definedName name="q" localSheetId="77">#REF!</definedName>
    <definedName name="q" localSheetId="78">#REF!</definedName>
    <definedName name="q">#REF!</definedName>
    <definedName name="q_1" localSheetId="23">#REF!</definedName>
    <definedName name="q_1" localSheetId="25">#REF!</definedName>
    <definedName name="q_1" localSheetId="26">#REF!</definedName>
    <definedName name="q_1" localSheetId="27">#REF!</definedName>
    <definedName name="q_1" localSheetId="29">#REF!</definedName>
    <definedName name="q_1" localSheetId="30">#REF!</definedName>
    <definedName name="q_1" localSheetId="31">#REF!</definedName>
    <definedName name="q_1" localSheetId="47">#REF!</definedName>
    <definedName name="q_1" localSheetId="46">#REF!</definedName>
    <definedName name="q_1" localSheetId="48">#REF!</definedName>
    <definedName name="q_1" localSheetId="49">#REF!</definedName>
    <definedName name="q_1" localSheetId="50">#REF!</definedName>
    <definedName name="q_1" localSheetId="51">#REF!</definedName>
    <definedName name="q_1" localSheetId="52">#REF!</definedName>
    <definedName name="q_1" localSheetId="53">#REF!</definedName>
    <definedName name="q_1" localSheetId="54">#REF!</definedName>
    <definedName name="q_1" localSheetId="55">#REF!</definedName>
    <definedName name="q_1" localSheetId="79">#REF!</definedName>
    <definedName name="q_1" localSheetId="80">#REF!</definedName>
    <definedName name="q_1" localSheetId="56">#REF!</definedName>
    <definedName name="q_1" localSheetId="57">#REF!</definedName>
    <definedName name="q_1" localSheetId="58">#REF!</definedName>
    <definedName name="q_1" localSheetId="59">#REF!</definedName>
    <definedName name="q_1" localSheetId="60">#REF!</definedName>
    <definedName name="q_1" localSheetId="61">#REF!</definedName>
    <definedName name="q_1" localSheetId="62">#REF!</definedName>
    <definedName name="q_1" localSheetId="78">#REF!</definedName>
    <definedName name="q_1">#REF!</definedName>
    <definedName name="q_25" localSheetId="22">#REF!</definedName>
    <definedName name="q_25" localSheetId="28">#REF!</definedName>
    <definedName name="q_25" localSheetId="24">#REF!</definedName>
    <definedName name="q_25" localSheetId="31">#REF!</definedName>
    <definedName name="q_25" localSheetId="32">#REF!</definedName>
    <definedName name="q_25" localSheetId="33">#REF!</definedName>
    <definedName name="q_25" localSheetId="44">#REF!</definedName>
    <definedName name="q_25" localSheetId="46">#REF!</definedName>
    <definedName name="q_25" localSheetId="81">#REF!</definedName>
    <definedName name="q_25" localSheetId="79">#REF!</definedName>
    <definedName name="q_25" localSheetId="80">#REF!</definedName>
    <definedName name="q_25" localSheetId="62">#REF!</definedName>
    <definedName name="q_25" localSheetId="77">#REF!</definedName>
    <definedName name="q_25" localSheetId="78">#REF!</definedName>
    <definedName name="q_25">#REF!</definedName>
    <definedName name="QD" localSheetId="21" hidden="1">#REF!</definedName>
    <definedName name="QD" localSheetId="22" hidden="1">#REF!</definedName>
    <definedName name="QD" localSheetId="28" hidden="1">#REF!</definedName>
    <definedName name="QD" localSheetId="23" hidden="1">#REF!</definedName>
    <definedName name="QD" localSheetId="24" hidden="1">#REF!</definedName>
    <definedName name="QD" localSheetId="25" hidden="1">#REF!</definedName>
    <definedName name="QD" localSheetId="26" hidden="1">#REF!</definedName>
    <definedName name="QD" localSheetId="27" hidden="1">#REF!</definedName>
    <definedName name="QD" localSheetId="29" hidden="1">#REF!</definedName>
    <definedName name="QD" localSheetId="30" hidden="1">#REF!</definedName>
    <definedName name="QD" localSheetId="31" hidden="1">#REF!</definedName>
    <definedName name="QD" localSheetId="32" hidden="1">#REF!</definedName>
    <definedName name="QD" localSheetId="33" hidden="1">#REF!</definedName>
    <definedName name="QD" localSheetId="47" hidden="1">#REF!</definedName>
    <definedName name="QD" localSheetId="46" hidden="1">#REF!</definedName>
    <definedName name="QD" localSheetId="50" hidden="1">#REF!</definedName>
    <definedName name="QD" localSheetId="51" hidden="1">#REF!</definedName>
    <definedName name="QD" localSheetId="52" hidden="1">#REF!</definedName>
    <definedName name="QD" localSheetId="53" hidden="1">#REF!</definedName>
    <definedName name="QD" localSheetId="54" hidden="1">#REF!</definedName>
    <definedName name="QD" localSheetId="55" hidden="1">#REF!</definedName>
    <definedName name="QD" localSheetId="79" hidden="1">#REF!</definedName>
    <definedName name="QD" localSheetId="80" hidden="1">#REF!</definedName>
    <definedName name="QD" localSheetId="56" hidden="1">#REF!</definedName>
    <definedName name="QD" localSheetId="57" hidden="1">#REF!</definedName>
    <definedName name="QD" localSheetId="58" hidden="1">#REF!</definedName>
    <definedName name="QD" localSheetId="59" hidden="1">#REF!</definedName>
    <definedName name="QD" localSheetId="60" hidden="1">#REF!</definedName>
    <definedName name="QD" localSheetId="61" hidden="1">#REF!</definedName>
    <definedName name="QD" localSheetId="62" hidden="1">#REF!</definedName>
    <definedName name="QD" localSheetId="77" hidden="1">#REF!</definedName>
    <definedName name="QD" localSheetId="78" hidden="1">#REF!</definedName>
    <definedName name="QD" hidden="1">#REF!</definedName>
    <definedName name="Qd.Comp.Miranda" localSheetId="23">#N/A</definedName>
    <definedName name="Qd.Comp.Miranda" localSheetId="25">#N/A</definedName>
    <definedName name="Qd.Comp.Miranda" localSheetId="26">#N/A</definedName>
    <definedName name="Qd.Comp.Miranda" localSheetId="27">#N/A</definedName>
    <definedName name="Qd.Comp.Miranda" localSheetId="29">#N/A</definedName>
    <definedName name="Qd.Comp.Miranda" localSheetId="30">#N/A</definedName>
    <definedName name="Qd.Comp.Miranda" localSheetId="31">#N/A</definedName>
    <definedName name="Qd.Comp.Miranda" localSheetId="47">#N/A</definedName>
    <definedName name="Qd.Comp.Miranda" localSheetId="46">#N/A</definedName>
    <definedName name="Qd.Comp.Miranda" localSheetId="48">#N/A</definedName>
    <definedName name="Qd.Comp.Miranda" localSheetId="49">#N/A</definedName>
    <definedName name="Qd.Comp.Miranda" localSheetId="50">#N/A</definedName>
    <definedName name="Qd.Comp.Miranda" localSheetId="51">#N/A</definedName>
    <definedName name="Qd.Comp.Miranda" localSheetId="52">#N/A</definedName>
    <definedName name="Qd.Comp.Miranda" localSheetId="53">#N/A</definedName>
    <definedName name="Qd.Comp.Miranda" localSheetId="54">#N/A</definedName>
    <definedName name="Qd.Comp.Miranda" localSheetId="55">#N/A</definedName>
    <definedName name="Qd.Comp.Miranda" localSheetId="56">#N/A</definedName>
    <definedName name="Qd.Comp.Miranda" localSheetId="57">#N/A</definedName>
    <definedName name="Qd.Comp.Miranda" localSheetId="58">#N/A</definedName>
    <definedName name="Qd.Comp.Miranda" localSheetId="59">#N/A</definedName>
    <definedName name="Qd.Comp.Miranda" localSheetId="60">#N/A</definedName>
    <definedName name="Qd.Comp.Miranda" localSheetId="61">#N/A</definedName>
    <definedName name="Qd.Comp.Miranda">#N/A</definedName>
    <definedName name="qq" localSheetId="79">#REF!</definedName>
    <definedName name="qq" localSheetId="80">#REF!</definedName>
    <definedName name="qq" localSheetId="77">#REF!</definedName>
    <definedName name="qq" localSheetId="78">#REF!</definedName>
    <definedName name="qq">#REF!</definedName>
    <definedName name="QQ_1" localSheetId="79">#REF!</definedName>
    <definedName name="QQ_1" localSheetId="80">#REF!</definedName>
    <definedName name="QQ_1" localSheetId="77">#REF!</definedName>
    <definedName name="QQ_1" localSheetId="78">#REF!</definedName>
    <definedName name="QQ_1">#REF!</definedName>
    <definedName name="QQ_2" localSheetId="21">#N/A</definedName>
    <definedName name="QQ_2" localSheetId="22">#N/A</definedName>
    <definedName name="QQ_2" localSheetId="28">#N/A</definedName>
    <definedName name="QQ_2" localSheetId="23">#N/A</definedName>
    <definedName name="QQ_2" localSheetId="24">#N/A</definedName>
    <definedName name="QQ_2" localSheetId="25">#N/A</definedName>
    <definedName name="QQ_2" localSheetId="26">#N/A</definedName>
    <definedName name="QQ_2" localSheetId="27">#N/A</definedName>
    <definedName name="QQ_2" localSheetId="29">#N/A</definedName>
    <definedName name="QQ_2" localSheetId="30">#N/A</definedName>
    <definedName name="QQ_2" localSheetId="31">#N/A</definedName>
    <definedName name="QQ_2" localSheetId="32">#N/A</definedName>
    <definedName name="QQ_2" localSheetId="33">#N/A</definedName>
    <definedName name="QQ_2" localSheetId="47">#N/A</definedName>
    <definedName name="QQ_2" localSheetId="44">'ANEXO XVI - Padrão de Desempen'!QQ_2</definedName>
    <definedName name="QQ_2" localSheetId="46">#N/A</definedName>
    <definedName name="QQ_2" localSheetId="48">#N/A</definedName>
    <definedName name="QQ_2" localSheetId="81">#N/A</definedName>
    <definedName name="QQ_2" localSheetId="49">#N/A</definedName>
    <definedName name="QQ_2" localSheetId="50">#N/A</definedName>
    <definedName name="QQ_2" localSheetId="51">#N/A</definedName>
    <definedName name="QQ_2" localSheetId="52">#N/A</definedName>
    <definedName name="QQ_2" localSheetId="53">#N/A</definedName>
    <definedName name="QQ_2" localSheetId="54">#N/A</definedName>
    <definedName name="QQ_2" localSheetId="55">#N/A</definedName>
    <definedName name="QQ_2" localSheetId="79">'ANEXO XXIX - NÃO CONFORM.'!QQ_2</definedName>
    <definedName name="QQ_2" localSheetId="80">'ANEXO XXIX.a - NÃO CONFOR.'!QQ_2</definedName>
    <definedName name="QQ_2" localSheetId="56">#N/A</definedName>
    <definedName name="QQ_2" localSheetId="57">#N/A</definedName>
    <definedName name="QQ_2" localSheetId="58">#N/A</definedName>
    <definedName name="QQ_2" localSheetId="59">#N/A</definedName>
    <definedName name="QQ_2" localSheetId="60">#N/A</definedName>
    <definedName name="QQ_2" localSheetId="61">#N/A</definedName>
    <definedName name="QQ_2" localSheetId="62">'ANEXO XXVI.a - VMD'!QQ_2</definedName>
    <definedName name="QQ_2" localSheetId="74">'ANEXO XXVI.m -SONDAGEM'!QQ_2</definedName>
    <definedName name="QQ_2" localSheetId="77">'ANEXO XXVII - LEVANT. TB...'!QQ_2</definedName>
    <definedName name="QQ_2" localSheetId="78">'ANEXO XXVIII - Mod. Med. TB_RP'!QQ_2</definedName>
    <definedName name="QQ_2">[0]!QQ_2</definedName>
    <definedName name="qq_2_" localSheetId="21">#N/A</definedName>
    <definedName name="qq_2_" localSheetId="22">#N/A</definedName>
    <definedName name="qq_2_" localSheetId="28">#N/A</definedName>
    <definedName name="qq_2_" localSheetId="23">#N/A</definedName>
    <definedName name="qq_2_" localSheetId="24">#N/A</definedName>
    <definedName name="qq_2_" localSheetId="25">#N/A</definedName>
    <definedName name="qq_2_" localSheetId="26">#N/A</definedName>
    <definedName name="qq_2_" localSheetId="27">#N/A</definedName>
    <definedName name="qq_2_" localSheetId="29">#N/A</definedName>
    <definedName name="qq_2_" localSheetId="30">#N/A</definedName>
    <definedName name="qq_2_" localSheetId="31">#N/A</definedName>
    <definedName name="qq_2_" localSheetId="32">#N/A</definedName>
    <definedName name="qq_2_" localSheetId="33">#N/A</definedName>
    <definedName name="qq_2_" localSheetId="47">#N/A</definedName>
    <definedName name="qq_2_" localSheetId="44">'ANEXO XVI - Padrão de Desempen'!qq_2_</definedName>
    <definedName name="qq_2_" localSheetId="46">#N/A</definedName>
    <definedName name="qq_2_" localSheetId="48">#N/A</definedName>
    <definedName name="qq_2_" localSheetId="81">#N/A</definedName>
    <definedName name="qq_2_" localSheetId="49">#N/A</definedName>
    <definedName name="qq_2_" localSheetId="50">#N/A</definedName>
    <definedName name="qq_2_" localSheetId="51">#N/A</definedName>
    <definedName name="qq_2_" localSheetId="52">#N/A</definedName>
    <definedName name="qq_2_" localSheetId="53">#N/A</definedName>
    <definedName name="qq_2_" localSheetId="54">#N/A</definedName>
    <definedName name="qq_2_" localSheetId="55">#N/A</definedName>
    <definedName name="qq_2_" localSheetId="79">'ANEXO XXIX - NÃO CONFORM.'!qq_2_</definedName>
    <definedName name="qq_2_" localSheetId="80">'ANEXO XXIX.a - NÃO CONFOR.'!qq_2_</definedName>
    <definedName name="qq_2_" localSheetId="56">#N/A</definedName>
    <definedName name="qq_2_" localSheetId="57">#N/A</definedName>
    <definedName name="qq_2_" localSheetId="58">#N/A</definedName>
    <definedName name="qq_2_" localSheetId="59">#N/A</definedName>
    <definedName name="qq_2_" localSheetId="60">#N/A</definedName>
    <definedName name="qq_2_" localSheetId="61">#N/A</definedName>
    <definedName name="qq_2_" localSheetId="62">'ANEXO XXVI.a - VMD'!qq_2_</definedName>
    <definedName name="qq_2_" localSheetId="74">'ANEXO XXVI.m -SONDAGEM'!qq_2_</definedName>
    <definedName name="qq_2_" localSheetId="77">'ANEXO XXVII - LEVANT. TB...'!qq_2_</definedName>
    <definedName name="qq_2_" localSheetId="78">'ANEXO XXVIII - Mod. Med. TB_RP'!qq_2_</definedName>
    <definedName name="qq_2_">[0]!qq_2_</definedName>
    <definedName name="qq_2__38" localSheetId="21">#N/A</definedName>
    <definedName name="qq_2__38" localSheetId="22">#N/A</definedName>
    <definedName name="qq_2__38" localSheetId="28">#N/A</definedName>
    <definedName name="qq_2__38" localSheetId="23">#N/A</definedName>
    <definedName name="qq_2__38" localSheetId="24">#N/A</definedName>
    <definedName name="qq_2__38" localSheetId="25">#N/A</definedName>
    <definedName name="qq_2__38" localSheetId="26">#N/A</definedName>
    <definedName name="qq_2__38" localSheetId="27">#N/A</definedName>
    <definedName name="qq_2__38" localSheetId="29">#N/A</definedName>
    <definedName name="qq_2__38" localSheetId="30">#N/A</definedName>
    <definedName name="qq_2__38" localSheetId="31">#N/A</definedName>
    <definedName name="qq_2__38" localSheetId="32">#N/A</definedName>
    <definedName name="qq_2__38" localSheetId="33">#N/A</definedName>
    <definedName name="qq_2__38" localSheetId="47">#N/A</definedName>
    <definedName name="qq_2__38" localSheetId="44">'ANEXO XVI - Padrão de Desempen'!qq_2__38</definedName>
    <definedName name="qq_2__38" localSheetId="46">#N/A</definedName>
    <definedName name="qq_2__38" localSheetId="48">#N/A</definedName>
    <definedName name="qq_2__38" localSheetId="81">#N/A</definedName>
    <definedName name="qq_2__38" localSheetId="49">#N/A</definedName>
    <definedName name="qq_2__38" localSheetId="50">#N/A</definedName>
    <definedName name="qq_2__38" localSheetId="51">#N/A</definedName>
    <definedName name="qq_2__38" localSheetId="52">#N/A</definedName>
    <definedName name="qq_2__38" localSheetId="53">#N/A</definedName>
    <definedName name="qq_2__38" localSheetId="54">#N/A</definedName>
    <definedName name="qq_2__38" localSheetId="55">#N/A</definedName>
    <definedName name="qq_2__38" localSheetId="79">'ANEXO XXIX - NÃO CONFORM.'!qq_2__38</definedName>
    <definedName name="qq_2__38" localSheetId="80">'ANEXO XXIX.a - NÃO CONFOR.'!qq_2__38</definedName>
    <definedName name="qq_2__38" localSheetId="56">#N/A</definedName>
    <definedName name="qq_2__38" localSheetId="57">#N/A</definedName>
    <definedName name="qq_2__38" localSheetId="58">#N/A</definedName>
    <definedName name="qq_2__38" localSheetId="59">#N/A</definedName>
    <definedName name="qq_2__38" localSheetId="60">#N/A</definedName>
    <definedName name="qq_2__38" localSheetId="61">#N/A</definedName>
    <definedName name="qq_2__38" localSheetId="62">'ANEXO XXVI.a - VMD'!qq_2__38</definedName>
    <definedName name="qq_2__38" localSheetId="74">'ANEXO XXVI.m -SONDAGEM'!qq_2__38</definedName>
    <definedName name="qq_2__38" localSheetId="77">'ANEXO XXVII - LEVANT. TB...'!qq_2__38</definedName>
    <definedName name="qq_2__38" localSheetId="78">'ANEXO XXVIII - Mod. Med. TB_RP'!qq_2__38</definedName>
    <definedName name="qq_2__38">qq_2__38</definedName>
    <definedName name="QQ_2_1" localSheetId="21">#N/A</definedName>
    <definedName name="QQ_2_1" localSheetId="22">#N/A</definedName>
    <definedName name="QQ_2_1" localSheetId="28">#N/A</definedName>
    <definedName name="QQ_2_1" localSheetId="23">#N/A</definedName>
    <definedName name="QQ_2_1" localSheetId="24">#N/A</definedName>
    <definedName name="QQ_2_1" localSheetId="25">#N/A</definedName>
    <definedName name="QQ_2_1" localSheetId="26">#N/A</definedName>
    <definedName name="QQ_2_1" localSheetId="27">#N/A</definedName>
    <definedName name="QQ_2_1" localSheetId="29">#N/A</definedName>
    <definedName name="QQ_2_1" localSheetId="30">#N/A</definedName>
    <definedName name="QQ_2_1" localSheetId="31">#N/A</definedName>
    <definedName name="QQ_2_1" localSheetId="32">#N/A</definedName>
    <definedName name="QQ_2_1" localSheetId="33">#N/A</definedName>
    <definedName name="QQ_2_1" localSheetId="47">#N/A</definedName>
    <definedName name="QQ_2_1" localSheetId="44">'ANEXO XVI - Padrão de Desempen'!QQ_2_1</definedName>
    <definedName name="QQ_2_1" localSheetId="46">#N/A</definedName>
    <definedName name="QQ_2_1" localSheetId="48">#N/A</definedName>
    <definedName name="QQ_2_1" localSheetId="81">#N/A</definedName>
    <definedName name="QQ_2_1" localSheetId="49">#N/A</definedName>
    <definedName name="QQ_2_1" localSheetId="50">#N/A</definedName>
    <definedName name="QQ_2_1" localSheetId="51">#N/A</definedName>
    <definedName name="QQ_2_1" localSheetId="52">#N/A</definedName>
    <definedName name="QQ_2_1" localSheetId="53">#N/A</definedName>
    <definedName name="QQ_2_1" localSheetId="54">#N/A</definedName>
    <definedName name="QQ_2_1" localSheetId="55">#N/A</definedName>
    <definedName name="QQ_2_1" localSheetId="79">'ANEXO XXIX - NÃO CONFORM.'!QQ_2_1</definedName>
    <definedName name="QQ_2_1" localSheetId="80">'ANEXO XXIX.a - NÃO CONFOR.'!QQ_2_1</definedName>
    <definedName name="QQ_2_1" localSheetId="56">#N/A</definedName>
    <definedName name="QQ_2_1" localSheetId="57">#N/A</definedName>
    <definedName name="QQ_2_1" localSheetId="58">#N/A</definedName>
    <definedName name="QQ_2_1" localSheetId="59">#N/A</definedName>
    <definedName name="QQ_2_1" localSheetId="60">#N/A</definedName>
    <definedName name="QQ_2_1" localSheetId="61">#N/A</definedName>
    <definedName name="QQ_2_1" localSheetId="62">'ANEXO XXVI.a - VMD'!QQ_2_1</definedName>
    <definedName name="QQ_2_1" localSheetId="74">'ANEXO XXVI.m -SONDAGEM'!QQ_2_1</definedName>
    <definedName name="QQ_2_1" localSheetId="77">'ANEXO XXVII - LEVANT. TB...'!QQ_2_1</definedName>
    <definedName name="QQ_2_1" localSheetId="78">'ANEXO XXVIII - Mod. Med. TB_RP'!QQ_2_1</definedName>
    <definedName name="QQ_2_1">QQ_2_1</definedName>
    <definedName name="QQ_2_10" localSheetId="21">#N/A</definedName>
    <definedName name="QQ_2_10" localSheetId="22">#N/A</definedName>
    <definedName name="QQ_2_10" localSheetId="28">#N/A</definedName>
    <definedName name="QQ_2_10" localSheetId="23">#N/A</definedName>
    <definedName name="QQ_2_10" localSheetId="24">#N/A</definedName>
    <definedName name="QQ_2_10" localSheetId="25">#N/A</definedName>
    <definedName name="QQ_2_10" localSheetId="26">#N/A</definedName>
    <definedName name="QQ_2_10" localSheetId="27">#N/A</definedName>
    <definedName name="QQ_2_10" localSheetId="29">#N/A</definedName>
    <definedName name="QQ_2_10" localSheetId="30">#N/A</definedName>
    <definedName name="QQ_2_10" localSheetId="31">#N/A</definedName>
    <definedName name="QQ_2_10" localSheetId="32">#N/A</definedName>
    <definedName name="QQ_2_10" localSheetId="33">#N/A</definedName>
    <definedName name="QQ_2_10" localSheetId="47">#N/A</definedName>
    <definedName name="QQ_2_10" localSheetId="44">'ANEXO XVI - Padrão de Desempen'!QQ_2_10</definedName>
    <definedName name="QQ_2_10" localSheetId="46">#N/A</definedName>
    <definedName name="QQ_2_10" localSheetId="48">#N/A</definedName>
    <definedName name="QQ_2_10" localSheetId="81">#N/A</definedName>
    <definedName name="QQ_2_10" localSheetId="49">#N/A</definedName>
    <definedName name="QQ_2_10" localSheetId="50">#N/A</definedName>
    <definedName name="QQ_2_10" localSheetId="51">#N/A</definedName>
    <definedName name="QQ_2_10" localSheetId="52">#N/A</definedName>
    <definedName name="QQ_2_10" localSheetId="53">#N/A</definedName>
    <definedName name="QQ_2_10" localSheetId="54">#N/A</definedName>
    <definedName name="QQ_2_10" localSheetId="55">#N/A</definedName>
    <definedName name="QQ_2_10" localSheetId="79">'ANEXO XXIX - NÃO CONFORM.'!QQ_2_10</definedName>
    <definedName name="QQ_2_10" localSheetId="80">'ANEXO XXIX.a - NÃO CONFOR.'!QQ_2_10</definedName>
    <definedName name="QQ_2_10" localSheetId="56">#N/A</definedName>
    <definedName name="QQ_2_10" localSheetId="57">#N/A</definedName>
    <definedName name="QQ_2_10" localSheetId="58">#N/A</definedName>
    <definedName name="QQ_2_10" localSheetId="59">#N/A</definedName>
    <definedName name="QQ_2_10" localSheetId="60">#N/A</definedName>
    <definedName name="QQ_2_10" localSheetId="61">#N/A</definedName>
    <definedName name="QQ_2_10" localSheetId="62">'ANEXO XXVI.a - VMD'!QQ_2_10</definedName>
    <definedName name="QQ_2_10" localSheetId="74">'ANEXO XXVI.m -SONDAGEM'!QQ_2_10</definedName>
    <definedName name="QQ_2_10" localSheetId="77">'ANEXO XXVII - LEVANT. TB...'!QQ_2_10</definedName>
    <definedName name="QQ_2_10" localSheetId="78">'ANEXO XXVIII - Mod. Med. TB_RP'!QQ_2_10</definedName>
    <definedName name="QQ_2_10">QQ_2_10</definedName>
    <definedName name="QQ_2_12" localSheetId="21">#N/A</definedName>
    <definedName name="QQ_2_12" localSheetId="22">#N/A</definedName>
    <definedName name="QQ_2_12" localSheetId="28">#N/A</definedName>
    <definedName name="QQ_2_12" localSheetId="23">#N/A</definedName>
    <definedName name="QQ_2_12" localSheetId="24">#N/A</definedName>
    <definedName name="QQ_2_12" localSheetId="25">#N/A</definedName>
    <definedName name="QQ_2_12" localSheetId="26">#N/A</definedName>
    <definedName name="QQ_2_12" localSheetId="27">#N/A</definedName>
    <definedName name="QQ_2_12" localSheetId="29">#N/A</definedName>
    <definedName name="QQ_2_12" localSheetId="30">#N/A</definedName>
    <definedName name="QQ_2_12" localSheetId="31">#N/A</definedName>
    <definedName name="QQ_2_12" localSheetId="32">#N/A</definedName>
    <definedName name="QQ_2_12" localSheetId="33">#N/A</definedName>
    <definedName name="QQ_2_12" localSheetId="47">#N/A</definedName>
    <definedName name="QQ_2_12" localSheetId="44">'ANEXO XVI - Padrão de Desempen'!QQ_2_12</definedName>
    <definedName name="QQ_2_12" localSheetId="46">#N/A</definedName>
    <definedName name="QQ_2_12" localSheetId="48">#N/A</definedName>
    <definedName name="QQ_2_12" localSheetId="81">#N/A</definedName>
    <definedName name="QQ_2_12" localSheetId="49">#N/A</definedName>
    <definedName name="QQ_2_12" localSheetId="50">#N/A</definedName>
    <definedName name="QQ_2_12" localSheetId="51">#N/A</definedName>
    <definedName name="QQ_2_12" localSheetId="52">#N/A</definedName>
    <definedName name="QQ_2_12" localSheetId="53">#N/A</definedName>
    <definedName name="QQ_2_12" localSheetId="54">#N/A</definedName>
    <definedName name="QQ_2_12" localSheetId="55">#N/A</definedName>
    <definedName name="QQ_2_12" localSheetId="79">'ANEXO XXIX - NÃO CONFORM.'!QQ_2_12</definedName>
    <definedName name="QQ_2_12" localSheetId="80">'ANEXO XXIX.a - NÃO CONFOR.'!QQ_2_12</definedName>
    <definedName name="QQ_2_12" localSheetId="56">#N/A</definedName>
    <definedName name="QQ_2_12" localSheetId="57">#N/A</definedName>
    <definedName name="QQ_2_12" localSheetId="58">#N/A</definedName>
    <definedName name="QQ_2_12" localSheetId="59">#N/A</definedName>
    <definedName name="QQ_2_12" localSheetId="60">#N/A</definedName>
    <definedName name="QQ_2_12" localSheetId="61">#N/A</definedName>
    <definedName name="QQ_2_12" localSheetId="62">'ANEXO XXVI.a - VMD'!QQ_2_12</definedName>
    <definedName name="QQ_2_12" localSheetId="74">'ANEXO XXVI.m -SONDAGEM'!QQ_2_12</definedName>
    <definedName name="QQ_2_12" localSheetId="77">'ANEXO XXVII - LEVANT. TB...'!QQ_2_12</definedName>
    <definedName name="QQ_2_12" localSheetId="78">'ANEXO XXVIII - Mod. Med. TB_RP'!QQ_2_12</definedName>
    <definedName name="QQ_2_12">QQ_2_12</definedName>
    <definedName name="QQ_2_13" localSheetId="21">#N/A</definedName>
    <definedName name="QQ_2_13" localSheetId="22">#N/A</definedName>
    <definedName name="QQ_2_13" localSheetId="28">#N/A</definedName>
    <definedName name="QQ_2_13" localSheetId="23">#N/A</definedName>
    <definedName name="QQ_2_13" localSheetId="24">#N/A</definedName>
    <definedName name="QQ_2_13" localSheetId="25">#N/A</definedName>
    <definedName name="QQ_2_13" localSheetId="26">#N/A</definedName>
    <definedName name="QQ_2_13" localSheetId="27">#N/A</definedName>
    <definedName name="QQ_2_13" localSheetId="29">#N/A</definedName>
    <definedName name="QQ_2_13" localSheetId="30">#N/A</definedName>
    <definedName name="QQ_2_13" localSheetId="31">#N/A</definedName>
    <definedName name="QQ_2_13" localSheetId="32">#N/A</definedName>
    <definedName name="QQ_2_13" localSheetId="33">#N/A</definedName>
    <definedName name="QQ_2_13" localSheetId="47">#N/A</definedName>
    <definedName name="QQ_2_13" localSheetId="44">'ANEXO XVI - Padrão de Desempen'!QQ_2_13</definedName>
    <definedName name="QQ_2_13" localSheetId="46">#N/A</definedName>
    <definedName name="QQ_2_13" localSheetId="48">#N/A</definedName>
    <definedName name="QQ_2_13" localSheetId="81">#N/A</definedName>
    <definedName name="QQ_2_13" localSheetId="49">#N/A</definedName>
    <definedName name="QQ_2_13" localSheetId="50">#N/A</definedName>
    <definedName name="QQ_2_13" localSheetId="51">#N/A</definedName>
    <definedName name="QQ_2_13" localSheetId="52">#N/A</definedName>
    <definedName name="QQ_2_13" localSheetId="53">#N/A</definedName>
    <definedName name="QQ_2_13" localSheetId="54">#N/A</definedName>
    <definedName name="QQ_2_13" localSheetId="55">#N/A</definedName>
    <definedName name="QQ_2_13" localSheetId="79">'ANEXO XXIX - NÃO CONFORM.'!QQ_2_13</definedName>
    <definedName name="QQ_2_13" localSheetId="80">'ANEXO XXIX.a - NÃO CONFOR.'!QQ_2_13</definedName>
    <definedName name="QQ_2_13" localSheetId="56">#N/A</definedName>
    <definedName name="QQ_2_13" localSheetId="57">#N/A</definedName>
    <definedName name="QQ_2_13" localSheetId="58">#N/A</definedName>
    <definedName name="QQ_2_13" localSheetId="59">#N/A</definedName>
    <definedName name="QQ_2_13" localSheetId="60">#N/A</definedName>
    <definedName name="QQ_2_13" localSheetId="61">#N/A</definedName>
    <definedName name="QQ_2_13" localSheetId="62">'ANEXO XXVI.a - VMD'!QQ_2_13</definedName>
    <definedName name="QQ_2_13" localSheetId="74">'ANEXO XXVI.m -SONDAGEM'!QQ_2_13</definedName>
    <definedName name="QQ_2_13" localSheetId="77">'ANEXO XXVII - LEVANT. TB...'!QQ_2_13</definedName>
    <definedName name="QQ_2_13" localSheetId="78">'ANEXO XXVIII - Mod. Med. TB_RP'!QQ_2_13</definedName>
    <definedName name="QQ_2_13">QQ_2_13</definedName>
    <definedName name="QQ_2_14" localSheetId="21">#N/A</definedName>
    <definedName name="QQ_2_14" localSheetId="22">#N/A</definedName>
    <definedName name="QQ_2_14" localSheetId="28">#N/A</definedName>
    <definedName name="QQ_2_14" localSheetId="23">#N/A</definedName>
    <definedName name="QQ_2_14" localSheetId="24">#N/A</definedName>
    <definedName name="QQ_2_14" localSheetId="25">#N/A</definedName>
    <definedName name="QQ_2_14" localSheetId="26">#N/A</definedName>
    <definedName name="QQ_2_14" localSheetId="27">#N/A</definedName>
    <definedName name="QQ_2_14" localSheetId="29">#N/A</definedName>
    <definedName name="QQ_2_14" localSheetId="30">#N/A</definedName>
    <definedName name="QQ_2_14" localSheetId="31">#N/A</definedName>
    <definedName name="QQ_2_14" localSheetId="32">#N/A</definedName>
    <definedName name="QQ_2_14" localSheetId="33">#N/A</definedName>
    <definedName name="QQ_2_14" localSheetId="47">#N/A</definedName>
    <definedName name="QQ_2_14" localSheetId="44">'ANEXO XVI - Padrão de Desempen'!QQ_2_14</definedName>
    <definedName name="QQ_2_14" localSheetId="46">#N/A</definedName>
    <definedName name="QQ_2_14" localSheetId="48">#N/A</definedName>
    <definedName name="QQ_2_14" localSheetId="81">#N/A</definedName>
    <definedName name="QQ_2_14" localSheetId="49">#N/A</definedName>
    <definedName name="QQ_2_14" localSheetId="50">#N/A</definedName>
    <definedName name="QQ_2_14" localSheetId="51">#N/A</definedName>
    <definedName name="QQ_2_14" localSheetId="52">#N/A</definedName>
    <definedName name="QQ_2_14" localSheetId="53">#N/A</definedName>
    <definedName name="QQ_2_14" localSheetId="54">#N/A</definedName>
    <definedName name="QQ_2_14" localSheetId="55">#N/A</definedName>
    <definedName name="QQ_2_14" localSheetId="79">'ANEXO XXIX - NÃO CONFORM.'!QQ_2_14</definedName>
    <definedName name="QQ_2_14" localSheetId="80">'ANEXO XXIX.a - NÃO CONFOR.'!QQ_2_14</definedName>
    <definedName name="QQ_2_14" localSheetId="56">#N/A</definedName>
    <definedName name="QQ_2_14" localSheetId="57">#N/A</definedName>
    <definedName name="QQ_2_14" localSheetId="58">#N/A</definedName>
    <definedName name="QQ_2_14" localSheetId="59">#N/A</definedName>
    <definedName name="QQ_2_14" localSheetId="60">#N/A</definedName>
    <definedName name="QQ_2_14" localSheetId="61">#N/A</definedName>
    <definedName name="QQ_2_14" localSheetId="62">'ANEXO XXVI.a - VMD'!QQ_2_14</definedName>
    <definedName name="QQ_2_14" localSheetId="74">'ANEXO XXVI.m -SONDAGEM'!QQ_2_14</definedName>
    <definedName name="QQ_2_14" localSheetId="77">'ANEXO XXVII - LEVANT. TB...'!QQ_2_14</definedName>
    <definedName name="QQ_2_14" localSheetId="78">'ANEXO XXVIII - Mod. Med. TB_RP'!QQ_2_14</definedName>
    <definedName name="QQ_2_14">QQ_2_14</definedName>
    <definedName name="QQ_2_19" localSheetId="21">#N/A</definedName>
    <definedName name="QQ_2_19" localSheetId="22">#N/A</definedName>
    <definedName name="QQ_2_19" localSheetId="28">#N/A</definedName>
    <definedName name="QQ_2_19" localSheetId="23">#N/A</definedName>
    <definedName name="QQ_2_19" localSheetId="24">#N/A</definedName>
    <definedName name="QQ_2_19" localSheetId="25">#N/A</definedName>
    <definedName name="QQ_2_19" localSheetId="26">#N/A</definedName>
    <definedName name="QQ_2_19" localSheetId="27">#N/A</definedName>
    <definedName name="QQ_2_19" localSheetId="29">#N/A</definedName>
    <definedName name="QQ_2_19" localSheetId="30">#N/A</definedName>
    <definedName name="QQ_2_19" localSheetId="31">#N/A</definedName>
    <definedName name="QQ_2_19" localSheetId="32">#N/A</definedName>
    <definedName name="QQ_2_19" localSheetId="33">#N/A</definedName>
    <definedName name="QQ_2_19" localSheetId="47">#N/A</definedName>
    <definedName name="QQ_2_19" localSheetId="44">'ANEXO XVI - Padrão de Desempen'!QQ_2_19</definedName>
    <definedName name="QQ_2_19" localSheetId="46">#N/A</definedName>
    <definedName name="QQ_2_19" localSheetId="48">#N/A</definedName>
    <definedName name="QQ_2_19" localSheetId="81">#N/A</definedName>
    <definedName name="QQ_2_19" localSheetId="49">#N/A</definedName>
    <definedName name="QQ_2_19" localSheetId="50">#N/A</definedName>
    <definedName name="QQ_2_19" localSheetId="51">#N/A</definedName>
    <definedName name="QQ_2_19" localSheetId="52">#N/A</definedName>
    <definedName name="QQ_2_19" localSheetId="53">#N/A</definedName>
    <definedName name="QQ_2_19" localSheetId="54">#N/A</definedName>
    <definedName name="QQ_2_19" localSheetId="55">#N/A</definedName>
    <definedName name="QQ_2_19" localSheetId="79">'ANEXO XXIX - NÃO CONFORM.'!QQ_2_19</definedName>
    <definedName name="QQ_2_19" localSheetId="80">'ANEXO XXIX.a - NÃO CONFOR.'!QQ_2_19</definedName>
    <definedName name="QQ_2_19" localSheetId="56">#N/A</definedName>
    <definedName name="QQ_2_19" localSheetId="57">#N/A</definedName>
    <definedName name="QQ_2_19" localSheetId="58">#N/A</definedName>
    <definedName name="QQ_2_19" localSheetId="59">#N/A</definedName>
    <definedName name="QQ_2_19" localSheetId="60">#N/A</definedName>
    <definedName name="QQ_2_19" localSheetId="61">#N/A</definedName>
    <definedName name="QQ_2_19" localSheetId="62">'ANEXO XXVI.a - VMD'!QQ_2_19</definedName>
    <definedName name="QQ_2_19" localSheetId="74">'ANEXO XXVI.m -SONDAGEM'!QQ_2_19</definedName>
    <definedName name="QQ_2_19" localSheetId="77">'ANEXO XXVII - LEVANT. TB...'!QQ_2_19</definedName>
    <definedName name="QQ_2_19" localSheetId="78">'ANEXO XXVIII - Mod. Med. TB_RP'!QQ_2_19</definedName>
    <definedName name="QQ_2_19">QQ_2_19</definedName>
    <definedName name="QQ_2_2" localSheetId="21">#N/A</definedName>
    <definedName name="QQ_2_2" localSheetId="22">#N/A</definedName>
    <definedName name="QQ_2_2" localSheetId="28">#N/A</definedName>
    <definedName name="QQ_2_2" localSheetId="23">#N/A</definedName>
    <definedName name="QQ_2_2" localSheetId="24">#N/A</definedName>
    <definedName name="QQ_2_2" localSheetId="25">#N/A</definedName>
    <definedName name="QQ_2_2" localSheetId="26">#N/A</definedName>
    <definedName name="QQ_2_2" localSheetId="27">#N/A</definedName>
    <definedName name="QQ_2_2" localSheetId="29">#N/A</definedName>
    <definedName name="QQ_2_2" localSheetId="30">#N/A</definedName>
    <definedName name="QQ_2_2" localSheetId="31">#N/A</definedName>
    <definedName name="QQ_2_2" localSheetId="32">#N/A</definedName>
    <definedName name="QQ_2_2" localSheetId="33">#N/A</definedName>
    <definedName name="QQ_2_2" localSheetId="47">#N/A</definedName>
    <definedName name="QQ_2_2" localSheetId="44">'ANEXO XVI - Padrão de Desempen'!QQ_2_2</definedName>
    <definedName name="QQ_2_2" localSheetId="46">#N/A</definedName>
    <definedName name="QQ_2_2" localSheetId="48">#N/A</definedName>
    <definedName name="QQ_2_2" localSheetId="81">#N/A</definedName>
    <definedName name="QQ_2_2" localSheetId="49">#N/A</definedName>
    <definedName name="QQ_2_2" localSheetId="50">#N/A</definedName>
    <definedName name="QQ_2_2" localSheetId="51">#N/A</definedName>
    <definedName name="QQ_2_2" localSheetId="52">#N/A</definedName>
    <definedName name="QQ_2_2" localSheetId="53">#N/A</definedName>
    <definedName name="QQ_2_2" localSheetId="54">#N/A</definedName>
    <definedName name="QQ_2_2" localSheetId="55">#N/A</definedName>
    <definedName name="QQ_2_2" localSheetId="79">'ANEXO XXIX - NÃO CONFORM.'!QQ_2_2</definedName>
    <definedName name="QQ_2_2" localSheetId="80">'ANEXO XXIX.a - NÃO CONFOR.'!QQ_2_2</definedName>
    <definedName name="QQ_2_2" localSheetId="56">#N/A</definedName>
    <definedName name="QQ_2_2" localSheetId="57">#N/A</definedName>
    <definedName name="QQ_2_2" localSheetId="58">#N/A</definedName>
    <definedName name="QQ_2_2" localSheetId="59">#N/A</definedName>
    <definedName name="QQ_2_2" localSheetId="60">#N/A</definedName>
    <definedName name="QQ_2_2" localSheetId="61">#N/A</definedName>
    <definedName name="QQ_2_2" localSheetId="62">'ANEXO XXVI.a - VMD'!QQ_2_2</definedName>
    <definedName name="QQ_2_2" localSheetId="74">'ANEXO XXVI.m -SONDAGEM'!QQ_2_2</definedName>
    <definedName name="QQ_2_2" localSheetId="77">'ANEXO XXVII - LEVANT. TB...'!QQ_2_2</definedName>
    <definedName name="QQ_2_2" localSheetId="78">'ANEXO XXVIII - Mod. Med. TB_RP'!QQ_2_2</definedName>
    <definedName name="QQ_2_2">QQ_2_2</definedName>
    <definedName name="QQ_2_21" localSheetId="21">#N/A</definedName>
    <definedName name="QQ_2_21" localSheetId="22">#N/A</definedName>
    <definedName name="QQ_2_21" localSheetId="28">#N/A</definedName>
    <definedName name="QQ_2_21" localSheetId="23">#N/A</definedName>
    <definedName name="QQ_2_21" localSheetId="24">#N/A</definedName>
    <definedName name="QQ_2_21" localSheetId="25">#N/A</definedName>
    <definedName name="QQ_2_21" localSheetId="26">#N/A</definedName>
    <definedName name="QQ_2_21" localSheetId="27">#N/A</definedName>
    <definedName name="QQ_2_21" localSheetId="29">#N/A</definedName>
    <definedName name="QQ_2_21" localSheetId="30">#N/A</definedName>
    <definedName name="QQ_2_21" localSheetId="31">#N/A</definedName>
    <definedName name="QQ_2_21" localSheetId="32">#N/A</definedName>
    <definedName name="QQ_2_21" localSheetId="33">#N/A</definedName>
    <definedName name="QQ_2_21" localSheetId="47">#N/A</definedName>
    <definedName name="QQ_2_21" localSheetId="44">'ANEXO XVI - Padrão de Desempen'!QQ_2_21</definedName>
    <definedName name="QQ_2_21" localSheetId="46">#N/A</definedName>
    <definedName name="QQ_2_21" localSheetId="48">#N/A</definedName>
    <definedName name="QQ_2_21" localSheetId="81">#N/A</definedName>
    <definedName name="QQ_2_21" localSheetId="49">#N/A</definedName>
    <definedName name="QQ_2_21" localSheetId="50">#N/A</definedName>
    <definedName name="QQ_2_21" localSheetId="51">#N/A</definedName>
    <definedName name="QQ_2_21" localSheetId="52">#N/A</definedName>
    <definedName name="QQ_2_21" localSheetId="53">#N/A</definedName>
    <definedName name="QQ_2_21" localSheetId="54">#N/A</definedName>
    <definedName name="QQ_2_21" localSheetId="55">#N/A</definedName>
    <definedName name="QQ_2_21" localSheetId="79">'ANEXO XXIX - NÃO CONFORM.'!QQ_2_21</definedName>
    <definedName name="QQ_2_21" localSheetId="80">'ANEXO XXIX.a - NÃO CONFOR.'!QQ_2_21</definedName>
    <definedName name="QQ_2_21" localSheetId="56">#N/A</definedName>
    <definedName name="QQ_2_21" localSheetId="57">#N/A</definedName>
    <definedName name="QQ_2_21" localSheetId="58">#N/A</definedName>
    <definedName name="QQ_2_21" localSheetId="59">#N/A</definedName>
    <definedName name="QQ_2_21" localSheetId="60">#N/A</definedName>
    <definedName name="QQ_2_21" localSheetId="61">#N/A</definedName>
    <definedName name="QQ_2_21" localSheetId="62">'ANEXO XXVI.a - VMD'!QQ_2_21</definedName>
    <definedName name="QQ_2_21" localSheetId="74">'ANEXO XXVI.m -SONDAGEM'!QQ_2_21</definedName>
    <definedName name="QQ_2_21" localSheetId="77">'ANEXO XXVII - LEVANT. TB...'!QQ_2_21</definedName>
    <definedName name="QQ_2_21" localSheetId="78">'ANEXO XXVIII - Mod. Med. TB_RP'!QQ_2_21</definedName>
    <definedName name="QQ_2_21">QQ_2_21</definedName>
    <definedName name="QQ_2_22" localSheetId="21">#N/A</definedName>
    <definedName name="QQ_2_22" localSheetId="22">#N/A</definedName>
    <definedName name="QQ_2_22" localSheetId="28">#N/A</definedName>
    <definedName name="QQ_2_22" localSheetId="23">#N/A</definedName>
    <definedName name="QQ_2_22" localSheetId="24">#N/A</definedName>
    <definedName name="QQ_2_22" localSheetId="25">#N/A</definedName>
    <definedName name="QQ_2_22" localSheetId="26">#N/A</definedName>
    <definedName name="QQ_2_22" localSheetId="27">#N/A</definedName>
    <definedName name="QQ_2_22" localSheetId="29">#N/A</definedName>
    <definedName name="QQ_2_22" localSheetId="30">#N/A</definedName>
    <definedName name="QQ_2_22" localSheetId="31">#N/A</definedName>
    <definedName name="QQ_2_22" localSheetId="32">#N/A</definedName>
    <definedName name="QQ_2_22" localSheetId="33">#N/A</definedName>
    <definedName name="QQ_2_22" localSheetId="47">#N/A</definedName>
    <definedName name="QQ_2_22" localSheetId="44">'ANEXO XVI - Padrão de Desempen'!QQ_2_22</definedName>
    <definedName name="QQ_2_22" localSheetId="46">#N/A</definedName>
    <definedName name="QQ_2_22" localSheetId="48">#N/A</definedName>
    <definedName name="QQ_2_22" localSheetId="81">#N/A</definedName>
    <definedName name="QQ_2_22" localSheetId="49">#N/A</definedName>
    <definedName name="QQ_2_22" localSheetId="50">#N/A</definedName>
    <definedName name="QQ_2_22" localSheetId="51">#N/A</definedName>
    <definedName name="QQ_2_22" localSheetId="52">#N/A</definedName>
    <definedName name="QQ_2_22" localSheetId="53">#N/A</definedName>
    <definedName name="QQ_2_22" localSheetId="54">#N/A</definedName>
    <definedName name="QQ_2_22" localSheetId="55">#N/A</definedName>
    <definedName name="QQ_2_22" localSheetId="79">'ANEXO XXIX - NÃO CONFORM.'!QQ_2_22</definedName>
    <definedName name="QQ_2_22" localSheetId="80">'ANEXO XXIX.a - NÃO CONFOR.'!QQ_2_22</definedName>
    <definedName name="QQ_2_22" localSheetId="56">#N/A</definedName>
    <definedName name="QQ_2_22" localSheetId="57">#N/A</definedName>
    <definedName name="QQ_2_22" localSheetId="58">#N/A</definedName>
    <definedName name="QQ_2_22" localSheetId="59">#N/A</definedName>
    <definedName name="QQ_2_22" localSheetId="60">#N/A</definedName>
    <definedName name="QQ_2_22" localSheetId="61">#N/A</definedName>
    <definedName name="QQ_2_22" localSheetId="62">'ANEXO XXVI.a - VMD'!QQ_2_22</definedName>
    <definedName name="QQ_2_22" localSheetId="74">'ANEXO XXVI.m -SONDAGEM'!QQ_2_22</definedName>
    <definedName name="QQ_2_22" localSheetId="77">'ANEXO XXVII - LEVANT. TB...'!QQ_2_22</definedName>
    <definedName name="QQ_2_22" localSheetId="78">'ANEXO XXVIII - Mod. Med. TB_RP'!QQ_2_22</definedName>
    <definedName name="QQ_2_22">QQ_2_22</definedName>
    <definedName name="QQ_2_23" localSheetId="21">#N/A</definedName>
    <definedName name="QQ_2_23" localSheetId="22">#N/A</definedName>
    <definedName name="QQ_2_23" localSheetId="28">#N/A</definedName>
    <definedName name="QQ_2_23" localSheetId="23">#N/A</definedName>
    <definedName name="QQ_2_23" localSheetId="24">#N/A</definedName>
    <definedName name="QQ_2_23" localSheetId="25">#N/A</definedName>
    <definedName name="QQ_2_23" localSheetId="26">#N/A</definedName>
    <definedName name="QQ_2_23" localSheetId="27">#N/A</definedName>
    <definedName name="QQ_2_23" localSheetId="29">#N/A</definedName>
    <definedName name="QQ_2_23" localSheetId="30">#N/A</definedName>
    <definedName name="QQ_2_23" localSheetId="31">#N/A</definedName>
    <definedName name="QQ_2_23" localSheetId="32">#N/A</definedName>
    <definedName name="QQ_2_23" localSheetId="33">#N/A</definedName>
    <definedName name="QQ_2_23" localSheetId="47">#N/A</definedName>
    <definedName name="QQ_2_23" localSheetId="44">'ANEXO XVI - Padrão de Desempen'!QQ_2_23</definedName>
    <definedName name="QQ_2_23" localSheetId="46">#N/A</definedName>
    <definedName name="QQ_2_23" localSheetId="48">#N/A</definedName>
    <definedName name="QQ_2_23" localSheetId="81">#N/A</definedName>
    <definedName name="QQ_2_23" localSheetId="49">#N/A</definedName>
    <definedName name="QQ_2_23" localSheetId="50">#N/A</definedName>
    <definedName name="QQ_2_23" localSheetId="51">#N/A</definedName>
    <definedName name="QQ_2_23" localSheetId="52">#N/A</definedName>
    <definedName name="QQ_2_23" localSheetId="53">#N/A</definedName>
    <definedName name="QQ_2_23" localSheetId="54">#N/A</definedName>
    <definedName name="QQ_2_23" localSheetId="55">#N/A</definedName>
    <definedName name="QQ_2_23" localSheetId="79">'ANEXO XXIX - NÃO CONFORM.'!QQ_2_23</definedName>
    <definedName name="QQ_2_23" localSheetId="80">'ANEXO XXIX.a - NÃO CONFOR.'!QQ_2_23</definedName>
    <definedName name="QQ_2_23" localSheetId="56">#N/A</definedName>
    <definedName name="QQ_2_23" localSheetId="57">#N/A</definedName>
    <definedName name="QQ_2_23" localSheetId="58">#N/A</definedName>
    <definedName name="QQ_2_23" localSheetId="59">#N/A</definedName>
    <definedName name="QQ_2_23" localSheetId="60">#N/A</definedName>
    <definedName name="QQ_2_23" localSheetId="61">#N/A</definedName>
    <definedName name="QQ_2_23" localSheetId="62">'ANEXO XXVI.a - VMD'!QQ_2_23</definedName>
    <definedName name="QQ_2_23" localSheetId="74">'ANEXO XXVI.m -SONDAGEM'!QQ_2_23</definedName>
    <definedName name="QQ_2_23" localSheetId="77">'ANEXO XXVII - LEVANT. TB...'!QQ_2_23</definedName>
    <definedName name="QQ_2_23" localSheetId="78">'ANEXO XXVIII - Mod. Med. TB_RP'!QQ_2_23</definedName>
    <definedName name="QQ_2_23">QQ_2_23</definedName>
    <definedName name="QQ_2_24" localSheetId="21">#N/A</definedName>
    <definedName name="QQ_2_24" localSheetId="22">#N/A</definedName>
    <definedName name="QQ_2_24" localSheetId="28">#N/A</definedName>
    <definedName name="QQ_2_24" localSheetId="23">#N/A</definedName>
    <definedName name="QQ_2_24" localSheetId="24">#N/A</definedName>
    <definedName name="QQ_2_24" localSheetId="25">#N/A</definedName>
    <definedName name="QQ_2_24" localSheetId="26">#N/A</definedName>
    <definedName name="QQ_2_24" localSheetId="27">#N/A</definedName>
    <definedName name="QQ_2_24" localSheetId="29">#N/A</definedName>
    <definedName name="QQ_2_24" localSheetId="30">#N/A</definedName>
    <definedName name="QQ_2_24" localSheetId="31">#N/A</definedName>
    <definedName name="QQ_2_24" localSheetId="32">#N/A</definedName>
    <definedName name="QQ_2_24" localSheetId="33">#N/A</definedName>
    <definedName name="QQ_2_24" localSheetId="47">#N/A</definedName>
    <definedName name="QQ_2_24" localSheetId="44">'ANEXO XVI - Padrão de Desempen'!QQ_2_24</definedName>
    <definedName name="QQ_2_24" localSheetId="46">#N/A</definedName>
    <definedName name="QQ_2_24" localSheetId="48">#N/A</definedName>
    <definedName name="QQ_2_24" localSheetId="81">#N/A</definedName>
    <definedName name="QQ_2_24" localSheetId="49">#N/A</definedName>
    <definedName name="QQ_2_24" localSheetId="50">#N/A</definedName>
    <definedName name="QQ_2_24" localSheetId="51">#N/A</definedName>
    <definedName name="QQ_2_24" localSheetId="52">#N/A</definedName>
    <definedName name="QQ_2_24" localSheetId="53">#N/A</definedName>
    <definedName name="QQ_2_24" localSheetId="54">#N/A</definedName>
    <definedName name="QQ_2_24" localSheetId="55">#N/A</definedName>
    <definedName name="QQ_2_24" localSheetId="79">'ANEXO XXIX - NÃO CONFORM.'!QQ_2_24</definedName>
    <definedName name="QQ_2_24" localSheetId="80">'ANEXO XXIX.a - NÃO CONFOR.'!QQ_2_24</definedName>
    <definedName name="QQ_2_24" localSheetId="56">#N/A</definedName>
    <definedName name="QQ_2_24" localSheetId="57">#N/A</definedName>
    <definedName name="QQ_2_24" localSheetId="58">#N/A</definedName>
    <definedName name="QQ_2_24" localSheetId="59">#N/A</definedName>
    <definedName name="QQ_2_24" localSheetId="60">#N/A</definedName>
    <definedName name="QQ_2_24" localSheetId="61">#N/A</definedName>
    <definedName name="QQ_2_24" localSheetId="62">'ANEXO XXVI.a - VMD'!QQ_2_24</definedName>
    <definedName name="QQ_2_24" localSheetId="74">'ANEXO XXVI.m -SONDAGEM'!QQ_2_24</definedName>
    <definedName name="QQ_2_24" localSheetId="77">'ANEXO XXVII - LEVANT. TB...'!QQ_2_24</definedName>
    <definedName name="QQ_2_24" localSheetId="78">'ANEXO XXVIII - Mod. Med. TB_RP'!QQ_2_24</definedName>
    <definedName name="QQ_2_24">QQ_2_24</definedName>
    <definedName name="QQ_2_25" localSheetId="21">#N/A</definedName>
    <definedName name="QQ_2_25" localSheetId="22">#N/A</definedName>
    <definedName name="QQ_2_25" localSheetId="28">#N/A</definedName>
    <definedName name="QQ_2_25" localSheetId="23">#N/A</definedName>
    <definedName name="QQ_2_25" localSheetId="24">#N/A</definedName>
    <definedName name="QQ_2_25" localSheetId="25">#N/A</definedName>
    <definedName name="QQ_2_25" localSheetId="26">#N/A</definedName>
    <definedName name="QQ_2_25" localSheetId="27">#N/A</definedName>
    <definedName name="QQ_2_25" localSheetId="29">#N/A</definedName>
    <definedName name="QQ_2_25" localSheetId="30">#N/A</definedName>
    <definedName name="QQ_2_25" localSheetId="31">#N/A</definedName>
    <definedName name="QQ_2_25" localSheetId="32">#N/A</definedName>
    <definedName name="QQ_2_25" localSheetId="33">#N/A</definedName>
    <definedName name="QQ_2_25" localSheetId="47">#N/A</definedName>
    <definedName name="QQ_2_25" localSheetId="44">'ANEXO XVI - Padrão de Desempen'!QQ_2_25</definedName>
    <definedName name="QQ_2_25" localSheetId="46">#N/A</definedName>
    <definedName name="QQ_2_25" localSheetId="48">#N/A</definedName>
    <definedName name="QQ_2_25" localSheetId="81">#N/A</definedName>
    <definedName name="QQ_2_25" localSheetId="49">#N/A</definedName>
    <definedName name="QQ_2_25" localSheetId="50">#N/A</definedName>
    <definedName name="QQ_2_25" localSheetId="51">#N/A</definedName>
    <definedName name="QQ_2_25" localSheetId="52">#N/A</definedName>
    <definedName name="QQ_2_25" localSheetId="53">#N/A</definedName>
    <definedName name="QQ_2_25" localSheetId="54">#N/A</definedName>
    <definedName name="QQ_2_25" localSheetId="55">#N/A</definedName>
    <definedName name="QQ_2_25" localSheetId="79">'ANEXO XXIX - NÃO CONFORM.'!QQ_2_25</definedName>
    <definedName name="QQ_2_25" localSheetId="80">'ANEXO XXIX.a - NÃO CONFOR.'!QQ_2_25</definedName>
    <definedName name="QQ_2_25" localSheetId="56">#N/A</definedName>
    <definedName name="QQ_2_25" localSheetId="57">#N/A</definedName>
    <definedName name="QQ_2_25" localSheetId="58">#N/A</definedName>
    <definedName name="QQ_2_25" localSheetId="59">#N/A</definedName>
    <definedName name="QQ_2_25" localSheetId="60">#N/A</definedName>
    <definedName name="QQ_2_25" localSheetId="61">#N/A</definedName>
    <definedName name="QQ_2_25" localSheetId="62">'ANEXO XXVI.a - VMD'!QQ_2_25</definedName>
    <definedName name="QQ_2_25" localSheetId="74">'ANEXO XXVI.m -SONDAGEM'!QQ_2_25</definedName>
    <definedName name="QQ_2_25" localSheetId="77">'ANEXO XXVII - LEVANT. TB...'!QQ_2_25</definedName>
    <definedName name="QQ_2_25" localSheetId="78">'ANEXO XXVIII - Mod. Med. TB_RP'!QQ_2_25</definedName>
    <definedName name="QQ_2_25">QQ_2_25</definedName>
    <definedName name="QQ_2_26" localSheetId="21">#N/A</definedName>
    <definedName name="QQ_2_26" localSheetId="22">#N/A</definedName>
    <definedName name="QQ_2_26" localSheetId="28">#N/A</definedName>
    <definedName name="QQ_2_26" localSheetId="23">#N/A</definedName>
    <definedName name="QQ_2_26" localSheetId="24">#N/A</definedName>
    <definedName name="QQ_2_26" localSheetId="25">#N/A</definedName>
    <definedName name="QQ_2_26" localSheetId="26">#N/A</definedName>
    <definedName name="QQ_2_26" localSheetId="27">#N/A</definedName>
    <definedName name="QQ_2_26" localSheetId="29">#N/A</definedName>
    <definedName name="QQ_2_26" localSheetId="30">#N/A</definedName>
    <definedName name="QQ_2_26" localSheetId="31">#N/A</definedName>
    <definedName name="QQ_2_26" localSheetId="32">#N/A</definedName>
    <definedName name="QQ_2_26" localSheetId="33">#N/A</definedName>
    <definedName name="QQ_2_26" localSheetId="47">#N/A</definedName>
    <definedName name="QQ_2_26" localSheetId="44">'ANEXO XVI - Padrão de Desempen'!QQ_2_26</definedName>
    <definedName name="QQ_2_26" localSheetId="46">#N/A</definedName>
    <definedName name="QQ_2_26" localSheetId="48">#N/A</definedName>
    <definedName name="QQ_2_26" localSheetId="81">#N/A</definedName>
    <definedName name="QQ_2_26" localSheetId="49">#N/A</definedName>
    <definedName name="QQ_2_26" localSheetId="50">#N/A</definedName>
    <definedName name="QQ_2_26" localSheetId="51">#N/A</definedName>
    <definedName name="QQ_2_26" localSheetId="52">#N/A</definedName>
    <definedName name="QQ_2_26" localSheetId="53">#N/A</definedName>
    <definedName name="QQ_2_26" localSheetId="54">#N/A</definedName>
    <definedName name="QQ_2_26" localSheetId="55">#N/A</definedName>
    <definedName name="QQ_2_26" localSheetId="79">'ANEXO XXIX - NÃO CONFORM.'!QQ_2_26</definedName>
    <definedName name="QQ_2_26" localSheetId="80">'ANEXO XXIX.a - NÃO CONFOR.'!QQ_2_26</definedName>
    <definedName name="QQ_2_26" localSheetId="56">#N/A</definedName>
    <definedName name="QQ_2_26" localSheetId="57">#N/A</definedName>
    <definedName name="QQ_2_26" localSheetId="58">#N/A</definedName>
    <definedName name="QQ_2_26" localSheetId="59">#N/A</definedName>
    <definedName name="QQ_2_26" localSheetId="60">#N/A</definedName>
    <definedName name="QQ_2_26" localSheetId="61">#N/A</definedName>
    <definedName name="QQ_2_26" localSheetId="62">'ANEXO XXVI.a - VMD'!QQ_2_26</definedName>
    <definedName name="QQ_2_26" localSheetId="74">'ANEXO XXVI.m -SONDAGEM'!QQ_2_26</definedName>
    <definedName name="QQ_2_26" localSheetId="77">'ANEXO XXVII - LEVANT. TB...'!QQ_2_26</definedName>
    <definedName name="QQ_2_26" localSheetId="78">'ANEXO XXVIII - Mod. Med. TB_RP'!QQ_2_26</definedName>
    <definedName name="QQ_2_26">QQ_2_26</definedName>
    <definedName name="QQ_2_27" localSheetId="21">#N/A</definedName>
    <definedName name="QQ_2_27" localSheetId="22">#N/A</definedName>
    <definedName name="QQ_2_27" localSheetId="28">#N/A</definedName>
    <definedName name="QQ_2_27" localSheetId="23">#N/A</definedName>
    <definedName name="QQ_2_27" localSheetId="24">#N/A</definedName>
    <definedName name="QQ_2_27" localSheetId="25">#N/A</definedName>
    <definedName name="QQ_2_27" localSheetId="26">#N/A</definedName>
    <definedName name="QQ_2_27" localSheetId="27">#N/A</definedName>
    <definedName name="QQ_2_27" localSheetId="29">#N/A</definedName>
    <definedName name="QQ_2_27" localSheetId="30">#N/A</definedName>
    <definedName name="QQ_2_27" localSheetId="31">#N/A</definedName>
    <definedName name="QQ_2_27" localSheetId="32">#N/A</definedName>
    <definedName name="QQ_2_27" localSheetId="33">#N/A</definedName>
    <definedName name="QQ_2_27" localSheetId="47">#N/A</definedName>
    <definedName name="QQ_2_27" localSheetId="44">'ANEXO XVI - Padrão de Desempen'!QQ_2_27</definedName>
    <definedName name="QQ_2_27" localSheetId="46">#N/A</definedName>
    <definedName name="QQ_2_27" localSheetId="48">#N/A</definedName>
    <definedName name="QQ_2_27" localSheetId="81">#N/A</definedName>
    <definedName name="QQ_2_27" localSheetId="49">#N/A</definedName>
    <definedName name="QQ_2_27" localSheetId="50">#N/A</definedName>
    <definedName name="QQ_2_27" localSheetId="51">#N/A</definedName>
    <definedName name="QQ_2_27" localSheetId="52">#N/A</definedName>
    <definedName name="QQ_2_27" localSheetId="53">#N/A</definedName>
    <definedName name="QQ_2_27" localSheetId="54">#N/A</definedName>
    <definedName name="QQ_2_27" localSheetId="55">#N/A</definedName>
    <definedName name="QQ_2_27" localSheetId="79">'ANEXO XXIX - NÃO CONFORM.'!QQ_2_27</definedName>
    <definedName name="QQ_2_27" localSheetId="80">'ANEXO XXIX.a - NÃO CONFOR.'!QQ_2_27</definedName>
    <definedName name="QQ_2_27" localSheetId="56">#N/A</definedName>
    <definedName name="QQ_2_27" localSheetId="57">#N/A</definedName>
    <definedName name="QQ_2_27" localSheetId="58">#N/A</definedName>
    <definedName name="QQ_2_27" localSheetId="59">#N/A</definedName>
    <definedName name="QQ_2_27" localSheetId="60">#N/A</definedName>
    <definedName name="QQ_2_27" localSheetId="61">#N/A</definedName>
    <definedName name="QQ_2_27" localSheetId="62">'ANEXO XXVI.a - VMD'!QQ_2_27</definedName>
    <definedName name="QQ_2_27" localSheetId="74">'ANEXO XXVI.m -SONDAGEM'!QQ_2_27</definedName>
    <definedName name="QQ_2_27" localSheetId="77">'ANEXO XXVII - LEVANT. TB...'!QQ_2_27</definedName>
    <definedName name="QQ_2_27" localSheetId="78">'ANEXO XXVIII - Mod. Med. TB_RP'!QQ_2_27</definedName>
    <definedName name="QQ_2_27">QQ_2_27</definedName>
    <definedName name="QQ_2_28" localSheetId="21">#N/A</definedName>
    <definedName name="QQ_2_28" localSheetId="22">#N/A</definedName>
    <definedName name="QQ_2_28" localSheetId="28">#N/A</definedName>
    <definedName name="QQ_2_28" localSheetId="23">#N/A</definedName>
    <definedName name="QQ_2_28" localSheetId="24">#N/A</definedName>
    <definedName name="QQ_2_28" localSheetId="25">#N/A</definedName>
    <definedName name="QQ_2_28" localSheetId="26">#N/A</definedName>
    <definedName name="QQ_2_28" localSheetId="27">#N/A</definedName>
    <definedName name="QQ_2_28" localSheetId="29">#N/A</definedName>
    <definedName name="QQ_2_28" localSheetId="30">#N/A</definedName>
    <definedName name="QQ_2_28" localSheetId="31">#N/A</definedName>
    <definedName name="QQ_2_28" localSheetId="32">#N/A</definedName>
    <definedName name="QQ_2_28" localSheetId="33">#N/A</definedName>
    <definedName name="QQ_2_28" localSheetId="47">#N/A</definedName>
    <definedName name="QQ_2_28" localSheetId="44">'ANEXO XVI - Padrão de Desempen'!QQ_2_28</definedName>
    <definedName name="QQ_2_28" localSheetId="46">#N/A</definedName>
    <definedName name="QQ_2_28" localSheetId="48">#N/A</definedName>
    <definedName name="QQ_2_28" localSheetId="81">#N/A</definedName>
    <definedName name="QQ_2_28" localSheetId="49">#N/A</definedName>
    <definedName name="QQ_2_28" localSheetId="50">#N/A</definedName>
    <definedName name="QQ_2_28" localSheetId="51">#N/A</definedName>
    <definedName name="QQ_2_28" localSheetId="52">#N/A</definedName>
    <definedName name="QQ_2_28" localSheetId="53">#N/A</definedName>
    <definedName name="QQ_2_28" localSheetId="54">#N/A</definedName>
    <definedName name="QQ_2_28" localSheetId="55">#N/A</definedName>
    <definedName name="QQ_2_28" localSheetId="79">'ANEXO XXIX - NÃO CONFORM.'!QQ_2_28</definedName>
    <definedName name="QQ_2_28" localSheetId="80">'ANEXO XXIX.a - NÃO CONFOR.'!QQ_2_28</definedName>
    <definedName name="QQ_2_28" localSheetId="56">#N/A</definedName>
    <definedName name="QQ_2_28" localSheetId="57">#N/A</definedName>
    <definedName name="QQ_2_28" localSheetId="58">#N/A</definedName>
    <definedName name="QQ_2_28" localSheetId="59">#N/A</definedName>
    <definedName name="QQ_2_28" localSheetId="60">#N/A</definedName>
    <definedName name="QQ_2_28" localSheetId="61">#N/A</definedName>
    <definedName name="QQ_2_28" localSheetId="62">'ANEXO XXVI.a - VMD'!QQ_2_28</definedName>
    <definedName name="QQ_2_28" localSheetId="74">'ANEXO XXVI.m -SONDAGEM'!QQ_2_28</definedName>
    <definedName name="QQ_2_28" localSheetId="77">'ANEXO XXVII - LEVANT. TB...'!QQ_2_28</definedName>
    <definedName name="QQ_2_28" localSheetId="78">'ANEXO XXVIII - Mod. Med. TB_RP'!QQ_2_28</definedName>
    <definedName name="QQ_2_28">QQ_2_28</definedName>
    <definedName name="QQ_2_29" localSheetId="21">#N/A</definedName>
    <definedName name="QQ_2_29" localSheetId="22">#N/A</definedName>
    <definedName name="QQ_2_29" localSheetId="28">#N/A</definedName>
    <definedName name="QQ_2_29" localSheetId="23">#N/A</definedName>
    <definedName name="QQ_2_29" localSheetId="24">#N/A</definedName>
    <definedName name="QQ_2_29" localSheetId="25">#N/A</definedName>
    <definedName name="QQ_2_29" localSheetId="26">#N/A</definedName>
    <definedName name="QQ_2_29" localSheetId="27">#N/A</definedName>
    <definedName name="QQ_2_29" localSheetId="29">#N/A</definedName>
    <definedName name="QQ_2_29" localSheetId="30">#N/A</definedName>
    <definedName name="QQ_2_29" localSheetId="31">#N/A</definedName>
    <definedName name="QQ_2_29" localSheetId="32">#N/A</definedName>
    <definedName name="QQ_2_29" localSheetId="33">#N/A</definedName>
    <definedName name="QQ_2_29" localSheetId="47">#N/A</definedName>
    <definedName name="QQ_2_29" localSheetId="44">'ANEXO XVI - Padrão de Desempen'!QQ_2_29</definedName>
    <definedName name="QQ_2_29" localSheetId="46">#N/A</definedName>
    <definedName name="QQ_2_29" localSheetId="48">#N/A</definedName>
    <definedName name="QQ_2_29" localSheetId="81">#N/A</definedName>
    <definedName name="QQ_2_29" localSheetId="49">#N/A</definedName>
    <definedName name="QQ_2_29" localSheetId="50">#N/A</definedName>
    <definedName name="QQ_2_29" localSheetId="51">#N/A</definedName>
    <definedName name="QQ_2_29" localSheetId="52">#N/A</definedName>
    <definedName name="QQ_2_29" localSheetId="53">#N/A</definedName>
    <definedName name="QQ_2_29" localSheetId="54">#N/A</definedName>
    <definedName name="QQ_2_29" localSheetId="55">#N/A</definedName>
    <definedName name="QQ_2_29" localSheetId="79">'ANEXO XXIX - NÃO CONFORM.'!QQ_2_29</definedName>
    <definedName name="QQ_2_29" localSheetId="80">'ANEXO XXIX.a - NÃO CONFOR.'!QQ_2_29</definedName>
    <definedName name="QQ_2_29" localSheetId="56">#N/A</definedName>
    <definedName name="QQ_2_29" localSheetId="57">#N/A</definedName>
    <definedName name="QQ_2_29" localSheetId="58">#N/A</definedName>
    <definedName name="QQ_2_29" localSheetId="59">#N/A</definedName>
    <definedName name="QQ_2_29" localSheetId="60">#N/A</definedName>
    <definedName name="QQ_2_29" localSheetId="61">#N/A</definedName>
    <definedName name="QQ_2_29" localSheetId="62">'ANEXO XXVI.a - VMD'!QQ_2_29</definedName>
    <definedName name="QQ_2_29" localSheetId="74">'ANEXO XXVI.m -SONDAGEM'!QQ_2_29</definedName>
    <definedName name="QQ_2_29" localSheetId="77">'ANEXO XXVII - LEVANT. TB...'!QQ_2_29</definedName>
    <definedName name="QQ_2_29" localSheetId="78">'ANEXO XXVIII - Mod. Med. TB_RP'!QQ_2_29</definedName>
    <definedName name="QQ_2_29">QQ_2_29</definedName>
    <definedName name="QQ_2_3" localSheetId="21">#N/A</definedName>
    <definedName name="QQ_2_3" localSheetId="22">#N/A</definedName>
    <definedName name="QQ_2_3" localSheetId="28">#N/A</definedName>
    <definedName name="QQ_2_3" localSheetId="23">#N/A</definedName>
    <definedName name="QQ_2_3" localSheetId="24">#N/A</definedName>
    <definedName name="QQ_2_3" localSheetId="25">#N/A</definedName>
    <definedName name="QQ_2_3" localSheetId="26">#N/A</definedName>
    <definedName name="QQ_2_3" localSheetId="27">#N/A</definedName>
    <definedName name="QQ_2_3" localSheetId="29">#N/A</definedName>
    <definedName name="QQ_2_3" localSheetId="30">#N/A</definedName>
    <definedName name="QQ_2_3" localSheetId="31">#N/A</definedName>
    <definedName name="QQ_2_3" localSheetId="32">#N/A</definedName>
    <definedName name="QQ_2_3" localSheetId="33">#N/A</definedName>
    <definedName name="QQ_2_3" localSheetId="47">#N/A</definedName>
    <definedName name="QQ_2_3" localSheetId="44">'ANEXO XVI - Padrão de Desempen'!QQ_2_3</definedName>
    <definedName name="QQ_2_3" localSheetId="46">#N/A</definedName>
    <definedName name="QQ_2_3" localSheetId="48">#N/A</definedName>
    <definedName name="QQ_2_3" localSheetId="81">#N/A</definedName>
    <definedName name="QQ_2_3" localSheetId="49">#N/A</definedName>
    <definedName name="QQ_2_3" localSheetId="50">#N/A</definedName>
    <definedName name="QQ_2_3" localSheetId="51">#N/A</definedName>
    <definedName name="QQ_2_3" localSheetId="52">#N/A</definedName>
    <definedName name="QQ_2_3" localSheetId="53">#N/A</definedName>
    <definedName name="QQ_2_3" localSheetId="54">#N/A</definedName>
    <definedName name="QQ_2_3" localSheetId="55">#N/A</definedName>
    <definedName name="QQ_2_3" localSheetId="79">'ANEXO XXIX - NÃO CONFORM.'!QQ_2_3</definedName>
    <definedName name="QQ_2_3" localSheetId="80">'ANEXO XXIX.a - NÃO CONFOR.'!QQ_2_3</definedName>
    <definedName name="QQ_2_3" localSheetId="56">#N/A</definedName>
    <definedName name="QQ_2_3" localSheetId="57">#N/A</definedName>
    <definedName name="QQ_2_3" localSheetId="58">#N/A</definedName>
    <definedName name="QQ_2_3" localSheetId="59">#N/A</definedName>
    <definedName name="QQ_2_3" localSheetId="60">#N/A</definedName>
    <definedName name="QQ_2_3" localSheetId="61">#N/A</definedName>
    <definedName name="QQ_2_3" localSheetId="62">'ANEXO XXVI.a - VMD'!QQ_2_3</definedName>
    <definedName name="QQ_2_3" localSheetId="74">'ANEXO XXVI.m -SONDAGEM'!QQ_2_3</definedName>
    <definedName name="QQ_2_3" localSheetId="77">'ANEXO XXVII - LEVANT. TB...'!QQ_2_3</definedName>
    <definedName name="QQ_2_3" localSheetId="78">'ANEXO XXVIII - Mod. Med. TB_RP'!QQ_2_3</definedName>
    <definedName name="QQ_2_3">QQ_2_3</definedName>
    <definedName name="QQ_2_30" localSheetId="21">#N/A</definedName>
    <definedName name="QQ_2_30" localSheetId="22">#N/A</definedName>
    <definedName name="QQ_2_30" localSheetId="28">#N/A</definedName>
    <definedName name="QQ_2_30" localSheetId="23">#N/A</definedName>
    <definedName name="QQ_2_30" localSheetId="24">#N/A</definedName>
    <definedName name="QQ_2_30" localSheetId="25">#N/A</definedName>
    <definedName name="QQ_2_30" localSheetId="26">#N/A</definedName>
    <definedName name="QQ_2_30" localSheetId="27">#N/A</definedName>
    <definedName name="QQ_2_30" localSheetId="29">#N/A</definedName>
    <definedName name="QQ_2_30" localSheetId="30">#N/A</definedName>
    <definedName name="QQ_2_30" localSheetId="31">#N/A</definedName>
    <definedName name="QQ_2_30" localSheetId="32">#N/A</definedName>
    <definedName name="QQ_2_30" localSheetId="33">#N/A</definedName>
    <definedName name="QQ_2_30" localSheetId="47">#N/A</definedName>
    <definedName name="QQ_2_30" localSheetId="44">'ANEXO XVI - Padrão de Desempen'!QQ_2_30</definedName>
    <definedName name="QQ_2_30" localSheetId="46">#N/A</definedName>
    <definedName name="QQ_2_30" localSheetId="48">#N/A</definedName>
    <definedName name="QQ_2_30" localSheetId="81">#N/A</definedName>
    <definedName name="QQ_2_30" localSheetId="49">#N/A</definedName>
    <definedName name="QQ_2_30" localSheetId="50">#N/A</definedName>
    <definedName name="QQ_2_30" localSheetId="51">#N/A</definedName>
    <definedName name="QQ_2_30" localSheetId="52">#N/A</definedName>
    <definedName name="QQ_2_30" localSheetId="53">#N/A</definedName>
    <definedName name="QQ_2_30" localSheetId="54">#N/A</definedName>
    <definedName name="QQ_2_30" localSheetId="55">#N/A</definedName>
    <definedName name="QQ_2_30" localSheetId="79">'ANEXO XXIX - NÃO CONFORM.'!QQ_2_30</definedName>
    <definedName name="QQ_2_30" localSheetId="80">'ANEXO XXIX.a - NÃO CONFOR.'!QQ_2_30</definedName>
    <definedName name="QQ_2_30" localSheetId="56">#N/A</definedName>
    <definedName name="QQ_2_30" localSheetId="57">#N/A</definedName>
    <definedName name="QQ_2_30" localSheetId="58">#N/A</definedName>
    <definedName name="QQ_2_30" localSheetId="59">#N/A</definedName>
    <definedName name="QQ_2_30" localSheetId="60">#N/A</definedName>
    <definedName name="QQ_2_30" localSheetId="61">#N/A</definedName>
    <definedName name="QQ_2_30" localSheetId="62">'ANEXO XXVI.a - VMD'!QQ_2_30</definedName>
    <definedName name="QQ_2_30" localSheetId="74">'ANEXO XXVI.m -SONDAGEM'!QQ_2_30</definedName>
    <definedName name="QQ_2_30" localSheetId="77">'ANEXO XXVII - LEVANT. TB...'!QQ_2_30</definedName>
    <definedName name="QQ_2_30" localSheetId="78">'ANEXO XXVIII - Mod. Med. TB_RP'!QQ_2_30</definedName>
    <definedName name="QQ_2_30">QQ_2_30</definedName>
    <definedName name="QQ_2_31" localSheetId="21">#N/A</definedName>
    <definedName name="QQ_2_31" localSheetId="22">#N/A</definedName>
    <definedName name="QQ_2_31" localSheetId="28">#N/A</definedName>
    <definedName name="QQ_2_31" localSheetId="23">#N/A</definedName>
    <definedName name="QQ_2_31" localSheetId="24">#N/A</definedName>
    <definedName name="QQ_2_31" localSheetId="25">#N/A</definedName>
    <definedName name="QQ_2_31" localSheetId="26">#N/A</definedName>
    <definedName name="QQ_2_31" localSheetId="27">#N/A</definedName>
    <definedName name="QQ_2_31" localSheetId="29">#N/A</definedName>
    <definedName name="QQ_2_31" localSheetId="30">#N/A</definedName>
    <definedName name="QQ_2_31" localSheetId="31">#N/A</definedName>
    <definedName name="QQ_2_31" localSheetId="32">#N/A</definedName>
    <definedName name="QQ_2_31" localSheetId="33">#N/A</definedName>
    <definedName name="QQ_2_31" localSheetId="47">#N/A</definedName>
    <definedName name="QQ_2_31" localSheetId="44">'ANEXO XVI - Padrão de Desempen'!QQ_2_31</definedName>
    <definedName name="QQ_2_31" localSheetId="46">#N/A</definedName>
    <definedName name="QQ_2_31" localSheetId="48">#N/A</definedName>
    <definedName name="QQ_2_31" localSheetId="81">#N/A</definedName>
    <definedName name="QQ_2_31" localSheetId="49">#N/A</definedName>
    <definedName name="QQ_2_31" localSheetId="50">#N/A</definedName>
    <definedName name="QQ_2_31" localSheetId="51">#N/A</definedName>
    <definedName name="QQ_2_31" localSheetId="52">#N/A</definedName>
    <definedName name="QQ_2_31" localSheetId="53">#N/A</definedName>
    <definedName name="QQ_2_31" localSheetId="54">#N/A</definedName>
    <definedName name="QQ_2_31" localSheetId="55">#N/A</definedName>
    <definedName name="QQ_2_31" localSheetId="79">'ANEXO XXIX - NÃO CONFORM.'!QQ_2_31</definedName>
    <definedName name="QQ_2_31" localSheetId="80">'ANEXO XXIX.a - NÃO CONFOR.'!QQ_2_31</definedName>
    <definedName name="QQ_2_31" localSheetId="56">#N/A</definedName>
    <definedName name="QQ_2_31" localSheetId="57">#N/A</definedName>
    <definedName name="QQ_2_31" localSheetId="58">#N/A</definedName>
    <definedName name="QQ_2_31" localSheetId="59">#N/A</definedName>
    <definedName name="QQ_2_31" localSheetId="60">#N/A</definedName>
    <definedName name="QQ_2_31" localSheetId="61">#N/A</definedName>
    <definedName name="QQ_2_31" localSheetId="62">'ANEXO XXVI.a - VMD'!QQ_2_31</definedName>
    <definedName name="QQ_2_31" localSheetId="74">'ANEXO XXVI.m -SONDAGEM'!QQ_2_31</definedName>
    <definedName name="QQ_2_31" localSheetId="77">'ANEXO XXVII - LEVANT. TB...'!QQ_2_31</definedName>
    <definedName name="QQ_2_31" localSheetId="78">'ANEXO XXVIII - Mod. Med. TB_RP'!QQ_2_31</definedName>
    <definedName name="QQ_2_31">QQ_2_31</definedName>
    <definedName name="QQ_2_32" localSheetId="21">#N/A</definedName>
    <definedName name="QQ_2_32" localSheetId="22">#N/A</definedName>
    <definedName name="QQ_2_32" localSheetId="28">#N/A</definedName>
    <definedName name="QQ_2_32" localSheetId="23">#N/A</definedName>
    <definedName name="QQ_2_32" localSheetId="24">#N/A</definedName>
    <definedName name="QQ_2_32" localSheetId="25">#N/A</definedName>
    <definedName name="QQ_2_32" localSheetId="26">#N/A</definedName>
    <definedName name="QQ_2_32" localSheetId="27">#N/A</definedName>
    <definedName name="QQ_2_32" localSheetId="29">#N/A</definedName>
    <definedName name="QQ_2_32" localSheetId="30">#N/A</definedName>
    <definedName name="QQ_2_32" localSheetId="31">#N/A</definedName>
    <definedName name="QQ_2_32" localSheetId="32">#N/A</definedName>
    <definedName name="QQ_2_32" localSheetId="33">#N/A</definedName>
    <definedName name="QQ_2_32" localSheetId="47">#N/A</definedName>
    <definedName name="QQ_2_32" localSheetId="44">'ANEXO XVI - Padrão de Desempen'!QQ_2_32</definedName>
    <definedName name="QQ_2_32" localSheetId="46">#N/A</definedName>
    <definedName name="QQ_2_32" localSheetId="48">#N/A</definedName>
    <definedName name="QQ_2_32" localSheetId="81">#N/A</definedName>
    <definedName name="QQ_2_32" localSheetId="49">#N/A</definedName>
    <definedName name="QQ_2_32" localSheetId="50">#N/A</definedName>
    <definedName name="QQ_2_32" localSheetId="51">#N/A</definedName>
    <definedName name="QQ_2_32" localSheetId="52">#N/A</definedName>
    <definedName name="QQ_2_32" localSheetId="53">#N/A</definedName>
    <definedName name="QQ_2_32" localSheetId="54">#N/A</definedName>
    <definedName name="QQ_2_32" localSheetId="55">#N/A</definedName>
    <definedName name="QQ_2_32" localSheetId="79">'ANEXO XXIX - NÃO CONFORM.'!QQ_2_32</definedName>
    <definedName name="QQ_2_32" localSheetId="80">'ANEXO XXIX.a - NÃO CONFOR.'!QQ_2_32</definedName>
    <definedName name="QQ_2_32" localSheetId="56">#N/A</definedName>
    <definedName name="QQ_2_32" localSheetId="57">#N/A</definedName>
    <definedName name="QQ_2_32" localSheetId="58">#N/A</definedName>
    <definedName name="QQ_2_32" localSheetId="59">#N/A</definedName>
    <definedName name="QQ_2_32" localSheetId="60">#N/A</definedName>
    <definedName name="QQ_2_32" localSheetId="61">#N/A</definedName>
    <definedName name="QQ_2_32" localSheetId="62">'ANEXO XXVI.a - VMD'!QQ_2_32</definedName>
    <definedName name="QQ_2_32" localSheetId="74">'ANEXO XXVI.m -SONDAGEM'!QQ_2_32</definedName>
    <definedName name="QQ_2_32" localSheetId="77">'ANEXO XXVII - LEVANT. TB...'!QQ_2_32</definedName>
    <definedName name="QQ_2_32" localSheetId="78">'ANEXO XXVIII - Mod. Med. TB_RP'!QQ_2_32</definedName>
    <definedName name="QQ_2_32">QQ_2_32</definedName>
    <definedName name="QQ_2_33" localSheetId="21">#N/A</definedName>
    <definedName name="QQ_2_33" localSheetId="22">#N/A</definedName>
    <definedName name="QQ_2_33" localSheetId="28">#N/A</definedName>
    <definedName name="QQ_2_33" localSheetId="23">#N/A</definedName>
    <definedName name="QQ_2_33" localSheetId="24">#N/A</definedName>
    <definedName name="QQ_2_33" localSheetId="25">#N/A</definedName>
    <definedName name="QQ_2_33" localSheetId="26">#N/A</definedName>
    <definedName name="QQ_2_33" localSheetId="27">#N/A</definedName>
    <definedName name="QQ_2_33" localSheetId="29">#N/A</definedName>
    <definedName name="QQ_2_33" localSheetId="30">#N/A</definedName>
    <definedName name="QQ_2_33" localSheetId="31">#N/A</definedName>
    <definedName name="QQ_2_33" localSheetId="32">#N/A</definedName>
    <definedName name="QQ_2_33" localSheetId="33">#N/A</definedName>
    <definedName name="QQ_2_33" localSheetId="47">#N/A</definedName>
    <definedName name="QQ_2_33" localSheetId="44">'ANEXO XVI - Padrão de Desempen'!QQ_2_33</definedName>
    <definedName name="QQ_2_33" localSheetId="46">#N/A</definedName>
    <definedName name="QQ_2_33" localSheetId="48">#N/A</definedName>
    <definedName name="QQ_2_33" localSheetId="81">#N/A</definedName>
    <definedName name="QQ_2_33" localSheetId="49">#N/A</definedName>
    <definedName name="QQ_2_33" localSheetId="50">#N/A</definedName>
    <definedName name="QQ_2_33" localSheetId="51">#N/A</definedName>
    <definedName name="QQ_2_33" localSheetId="52">#N/A</definedName>
    <definedName name="QQ_2_33" localSheetId="53">#N/A</definedName>
    <definedName name="QQ_2_33" localSheetId="54">#N/A</definedName>
    <definedName name="QQ_2_33" localSheetId="55">#N/A</definedName>
    <definedName name="QQ_2_33" localSheetId="79">'ANEXO XXIX - NÃO CONFORM.'!QQ_2_33</definedName>
    <definedName name="QQ_2_33" localSheetId="80">'ANEXO XXIX.a - NÃO CONFOR.'!QQ_2_33</definedName>
    <definedName name="QQ_2_33" localSheetId="56">#N/A</definedName>
    <definedName name="QQ_2_33" localSheetId="57">#N/A</definedName>
    <definedName name="QQ_2_33" localSheetId="58">#N/A</definedName>
    <definedName name="QQ_2_33" localSheetId="59">#N/A</definedName>
    <definedName name="QQ_2_33" localSheetId="60">#N/A</definedName>
    <definedName name="QQ_2_33" localSheetId="61">#N/A</definedName>
    <definedName name="QQ_2_33" localSheetId="62">'ANEXO XXVI.a - VMD'!QQ_2_33</definedName>
    <definedName name="QQ_2_33" localSheetId="74">'ANEXO XXVI.m -SONDAGEM'!QQ_2_33</definedName>
    <definedName name="QQ_2_33" localSheetId="77">'ANEXO XXVII - LEVANT. TB...'!QQ_2_33</definedName>
    <definedName name="QQ_2_33" localSheetId="78">'ANEXO XXVIII - Mod. Med. TB_RP'!QQ_2_33</definedName>
    <definedName name="QQ_2_33">QQ_2_33</definedName>
    <definedName name="QQ_2_34" localSheetId="21">#N/A</definedName>
    <definedName name="QQ_2_34" localSheetId="22">#N/A</definedName>
    <definedName name="QQ_2_34" localSheetId="28">#N/A</definedName>
    <definedName name="QQ_2_34" localSheetId="23">#N/A</definedName>
    <definedName name="QQ_2_34" localSheetId="24">#N/A</definedName>
    <definedName name="QQ_2_34" localSheetId="25">#N/A</definedName>
    <definedName name="QQ_2_34" localSheetId="26">#N/A</definedName>
    <definedName name="QQ_2_34" localSheetId="27">#N/A</definedName>
    <definedName name="QQ_2_34" localSheetId="29">#N/A</definedName>
    <definedName name="QQ_2_34" localSheetId="30">#N/A</definedName>
    <definedName name="QQ_2_34" localSheetId="31">#N/A</definedName>
    <definedName name="QQ_2_34" localSheetId="32">#N/A</definedName>
    <definedName name="QQ_2_34" localSheetId="33">#N/A</definedName>
    <definedName name="QQ_2_34" localSheetId="47">#N/A</definedName>
    <definedName name="QQ_2_34" localSheetId="44">'ANEXO XVI - Padrão de Desempen'!QQ_2_34</definedName>
    <definedName name="QQ_2_34" localSheetId="46">#N/A</definedName>
    <definedName name="QQ_2_34" localSheetId="48">#N/A</definedName>
    <definedName name="QQ_2_34" localSheetId="81">#N/A</definedName>
    <definedName name="QQ_2_34" localSheetId="49">#N/A</definedName>
    <definedName name="QQ_2_34" localSheetId="50">#N/A</definedName>
    <definedName name="QQ_2_34" localSheetId="51">#N/A</definedName>
    <definedName name="QQ_2_34" localSheetId="52">#N/A</definedName>
    <definedName name="QQ_2_34" localSheetId="53">#N/A</definedName>
    <definedName name="QQ_2_34" localSheetId="54">#N/A</definedName>
    <definedName name="QQ_2_34" localSheetId="55">#N/A</definedName>
    <definedName name="QQ_2_34" localSheetId="79">'ANEXO XXIX - NÃO CONFORM.'!QQ_2_34</definedName>
    <definedName name="QQ_2_34" localSheetId="80">'ANEXO XXIX.a - NÃO CONFOR.'!QQ_2_34</definedName>
    <definedName name="QQ_2_34" localSheetId="56">#N/A</definedName>
    <definedName name="QQ_2_34" localSheetId="57">#N/A</definedName>
    <definedName name="QQ_2_34" localSheetId="58">#N/A</definedName>
    <definedName name="QQ_2_34" localSheetId="59">#N/A</definedName>
    <definedName name="QQ_2_34" localSheetId="60">#N/A</definedName>
    <definedName name="QQ_2_34" localSheetId="61">#N/A</definedName>
    <definedName name="QQ_2_34" localSheetId="62">'ANEXO XXVI.a - VMD'!QQ_2_34</definedName>
    <definedName name="QQ_2_34" localSheetId="74">'ANEXO XXVI.m -SONDAGEM'!QQ_2_34</definedName>
    <definedName name="QQ_2_34" localSheetId="77">'ANEXO XXVII - LEVANT. TB...'!QQ_2_34</definedName>
    <definedName name="QQ_2_34" localSheetId="78">'ANEXO XXVIII - Mod. Med. TB_RP'!QQ_2_34</definedName>
    <definedName name="QQ_2_34">QQ_2_34</definedName>
    <definedName name="QQ_2_35" localSheetId="21">#N/A</definedName>
    <definedName name="QQ_2_35" localSheetId="22">#N/A</definedName>
    <definedName name="QQ_2_35" localSheetId="28">#N/A</definedName>
    <definedName name="QQ_2_35" localSheetId="23">#N/A</definedName>
    <definedName name="QQ_2_35" localSheetId="24">#N/A</definedName>
    <definedName name="QQ_2_35" localSheetId="25">#N/A</definedName>
    <definedName name="QQ_2_35" localSheetId="26">#N/A</definedName>
    <definedName name="QQ_2_35" localSheetId="27">#N/A</definedName>
    <definedName name="QQ_2_35" localSheetId="29">#N/A</definedName>
    <definedName name="QQ_2_35" localSheetId="30">#N/A</definedName>
    <definedName name="QQ_2_35" localSheetId="31">#N/A</definedName>
    <definedName name="QQ_2_35" localSheetId="32">#N/A</definedName>
    <definedName name="QQ_2_35" localSheetId="33">#N/A</definedName>
    <definedName name="QQ_2_35" localSheetId="47">#N/A</definedName>
    <definedName name="QQ_2_35" localSheetId="44">'ANEXO XVI - Padrão de Desempen'!QQ_2_35</definedName>
    <definedName name="QQ_2_35" localSheetId="46">#N/A</definedName>
    <definedName name="QQ_2_35" localSheetId="48">#N/A</definedName>
    <definedName name="QQ_2_35" localSheetId="81">#N/A</definedName>
    <definedName name="QQ_2_35" localSheetId="49">#N/A</definedName>
    <definedName name="QQ_2_35" localSheetId="50">#N/A</definedName>
    <definedName name="QQ_2_35" localSheetId="51">#N/A</definedName>
    <definedName name="QQ_2_35" localSheetId="52">#N/A</definedName>
    <definedName name="QQ_2_35" localSheetId="53">#N/A</definedName>
    <definedName name="QQ_2_35" localSheetId="54">#N/A</definedName>
    <definedName name="QQ_2_35" localSheetId="55">#N/A</definedName>
    <definedName name="QQ_2_35" localSheetId="79">'ANEXO XXIX - NÃO CONFORM.'!QQ_2_35</definedName>
    <definedName name="QQ_2_35" localSheetId="80">'ANEXO XXIX.a - NÃO CONFOR.'!QQ_2_35</definedName>
    <definedName name="QQ_2_35" localSheetId="56">#N/A</definedName>
    <definedName name="QQ_2_35" localSheetId="57">#N/A</definedName>
    <definedName name="QQ_2_35" localSheetId="58">#N/A</definedName>
    <definedName name="QQ_2_35" localSheetId="59">#N/A</definedName>
    <definedName name="QQ_2_35" localSheetId="60">#N/A</definedName>
    <definedName name="QQ_2_35" localSheetId="61">#N/A</definedName>
    <definedName name="QQ_2_35" localSheetId="62">'ANEXO XXVI.a - VMD'!QQ_2_35</definedName>
    <definedName name="QQ_2_35" localSheetId="74">'ANEXO XXVI.m -SONDAGEM'!QQ_2_35</definedName>
    <definedName name="QQ_2_35" localSheetId="77">'ANEXO XXVII - LEVANT. TB...'!QQ_2_35</definedName>
    <definedName name="QQ_2_35" localSheetId="78">'ANEXO XXVIII - Mod. Med. TB_RP'!QQ_2_35</definedName>
    <definedName name="QQ_2_35">QQ_2_35</definedName>
    <definedName name="QQ_2_36" localSheetId="21">#N/A</definedName>
    <definedName name="QQ_2_36" localSheetId="22">#N/A</definedName>
    <definedName name="QQ_2_36" localSheetId="28">#N/A</definedName>
    <definedName name="QQ_2_36" localSheetId="23">#N/A</definedName>
    <definedName name="QQ_2_36" localSheetId="24">#N/A</definedName>
    <definedName name="QQ_2_36" localSheetId="25">#N/A</definedName>
    <definedName name="QQ_2_36" localSheetId="26">#N/A</definedName>
    <definedName name="QQ_2_36" localSheetId="27">#N/A</definedName>
    <definedName name="QQ_2_36" localSheetId="29">#N/A</definedName>
    <definedName name="QQ_2_36" localSheetId="30">#N/A</definedName>
    <definedName name="QQ_2_36" localSheetId="31">#N/A</definedName>
    <definedName name="QQ_2_36" localSheetId="32">#N/A</definedName>
    <definedName name="QQ_2_36" localSheetId="33">#N/A</definedName>
    <definedName name="QQ_2_36" localSheetId="47">#N/A</definedName>
    <definedName name="QQ_2_36" localSheetId="44">'ANEXO XVI - Padrão de Desempen'!QQ_2_36</definedName>
    <definedName name="QQ_2_36" localSheetId="46">#N/A</definedName>
    <definedName name="QQ_2_36" localSheetId="48">#N/A</definedName>
    <definedName name="QQ_2_36" localSheetId="81">#N/A</definedName>
    <definedName name="QQ_2_36" localSheetId="49">#N/A</definedName>
    <definedName name="QQ_2_36" localSheetId="50">#N/A</definedName>
    <definedName name="QQ_2_36" localSheetId="51">#N/A</definedName>
    <definedName name="QQ_2_36" localSheetId="52">#N/A</definedName>
    <definedName name="QQ_2_36" localSheetId="53">#N/A</definedName>
    <definedName name="QQ_2_36" localSheetId="54">#N/A</definedName>
    <definedName name="QQ_2_36" localSheetId="55">#N/A</definedName>
    <definedName name="QQ_2_36" localSheetId="79">'ANEXO XXIX - NÃO CONFORM.'!QQ_2_36</definedName>
    <definedName name="QQ_2_36" localSheetId="80">'ANEXO XXIX.a - NÃO CONFOR.'!QQ_2_36</definedName>
    <definedName name="QQ_2_36" localSheetId="56">#N/A</definedName>
    <definedName name="QQ_2_36" localSheetId="57">#N/A</definedName>
    <definedName name="QQ_2_36" localSheetId="58">#N/A</definedName>
    <definedName name="QQ_2_36" localSheetId="59">#N/A</definedName>
    <definedName name="QQ_2_36" localSheetId="60">#N/A</definedName>
    <definedName name="QQ_2_36" localSheetId="61">#N/A</definedName>
    <definedName name="QQ_2_36" localSheetId="62">'ANEXO XXVI.a - VMD'!QQ_2_36</definedName>
    <definedName name="QQ_2_36" localSheetId="74">'ANEXO XXVI.m -SONDAGEM'!QQ_2_36</definedName>
    <definedName name="QQ_2_36" localSheetId="77">'ANEXO XXVII - LEVANT. TB...'!QQ_2_36</definedName>
    <definedName name="QQ_2_36" localSheetId="78">'ANEXO XXVIII - Mod. Med. TB_RP'!QQ_2_36</definedName>
    <definedName name="QQ_2_36">QQ_2_36</definedName>
    <definedName name="QQ_2_37" localSheetId="21">#N/A</definedName>
    <definedName name="QQ_2_37" localSheetId="22">#N/A</definedName>
    <definedName name="QQ_2_37" localSheetId="28">#N/A</definedName>
    <definedName name="QQ_2_37" localSheetId="23">#N/A</definedName>
    <definedName name="QQ_2_37" localSheetId="24">#N/A</definedName>
    <definedName name="QQ_2_37" localSheetId="25">#N/A</definedName>
    <definedName name="QQ_2_37" localSheetId="26">#N/A</definedName>
    <definedName name="QQ_2_37" localSheetId="27">#N/A</definedName>
    <definedName name="QQ_2_37" localSheetId="29">#N/A</definedName>
    <definedName name="QQ_2_37" localSheetId="30">#N/A</definedName>
    <definedName name="QQ_2_37" localSheetId="31">#N/A</definedName>
    <definedName name="QQ_2_37" localSheetId="32">#N/A</definedName>
    <definedName name="QQ_2_37" localSheetId="33">#N/A</definedName>
    <definedName name="QQ_2_37" localSheetId="47">#N/A</definedName>
    <definedName name="QQ_2_37" localSheetId="44">'ANEXO XVI - Padrão de Desempen'!QQ_2_37</definedName>
    <definedName name="QQ_2_37" localSheetId="46">#N/A</definedName>
    <definedName name="QQ_2_37" localSheetId="48">#N/A</definedName>
    <definedName name="QQ_2_37" localSheetId="81">#N/A</definedName>
    <definedName name="QQ_2_37" localSheetId="49">#N/A</definedName>
    <definedName name="QQ_2_37" localSheetId="50">#N/A</definedName>
    <definedName name="QQ_2_37" localSheetId="51">#N/A</definedName>
    <definedName name="QQ_2_37" localSheetId="52">#N/A</definedName>
    <definedName name="QQ_2_37" localSheetId="53">#N/A</definedName>
    <definedName name="QQ_2_37" localSheetId="54">#N/A</definedName>
    <definedName name="QQ_2_37" localSheetId="55">#N/A</definedName>
    <definedName name="QQ_2_37" localSheetId="79">'ANEXO XXIX - NÃO CONFORM.'!QQ_2_37</definedName>
    <definedName name="QQ_2_37" localSheetId="80">'ANEXO XXIX.a - NÃO CONFOR.'!QQ_2_37</definedName>
    <definedName name="QQ_2_37" localSheetId="56">#N/A</definedName>
    <definedName name="QQ_2_37" localSheetId="57">#N/A</definedName>
    <definedName name="QQ_2_37" localSheetId="58">#N/A</definedName>
    <definedName name="QQ_2_37" localSheetId="59">#N/A</definedName>
    <definedName name="QQ_2_37" localSheetId="60">#N/A</definedName>
    <definedName name="QQ_2_37" localSheetId="61">#N/A</definedName>
    <definedName name="QQ_2_37" localSheetId="62">'ANEXO XXVI.a - VMD'!QQ_2_37</definedName>
    <definedName name="QQ_2_37" localSheetId="74">'ANEXO XXVI.m -SONDAGEM'!QQ_2_37</definedName>
    <definedName name="QQ_2_37" localSheetId="77">'ANEXO XXVII - LEVANT. TB...'!QQ_2_37</definedName>
    <definedName name="QQ_2_37" localSheetId="78">'ANEXO XXVIII - Mod. Med. TB_RP'!QQ_2_37</definedName>
    <definedName name="QQ_2_37">QQ_2_37</definedName>
    <definedName name="QQ_2_38" localSheetId="21">#N/A</definedName>
    <definedName name="QQ_2_38" localSheetId="22">#N/A</definedName>
    <definedName name="QQ_2_38" localSheetId="28">#N/A</definedName>
    <definedName name="QQ_2_38" localSheetId="23">#N/A</definedName>
    <definedName name="QQ_2_38" localSheetId="24">#N/A</definedName>
    <definedName name="QQ_2_38" localSheetId="25">#N/A</definedName>
    <definedName name="QQ_2_38" localSheetId="26">#N/A</definedName>
    <definedName name="QQ_2_38" localSheetId="27">#N/A</definedName>
    <definedName name="QQ_2_38" localSheetId="29">#N/A</definedName>
    <definedName name="QQ_2_38" localSheetId="30">#N/A</definedName>
    <definedName name="QQ_2_38" localSheetId="31">#N/A</definedName>
    <definedName name="QQ_2_38" localSheetId="32">#N/A</definedName>
    <definedName name="QQ_2_38" localSheetId="33">#N/A</definedName>
    <definedName name="QQ_2_38" localSheetId="47">#N/A</definedName>
    <definedName name="QQ_2_38" localSheetId="44">'ANEXO XVI - Padrão de Desempen'!QQ_2_38</definedName>
    <definedName name="QQ_2_38" localSheetId="46">#N/A</definedName>
    <definedName name="QQ_2_38" localSheetId="48">#N/A</definedName>
    <definedName name="QQ_2_38" localSheetId="81">#N/A</definedName>
    <definedName name="QQ_2_38" localSheetId="49">#N/A</definedName>
    <definedName name="QQ_2_38" localSheetId="50">#N/A</definedName>
    <definedName name="QQ_2_38" localSheetId="51">#N/A</definedName>
    <definedName name="QQ_2_38" localSheetId="52">#N/A</definedName>
    <definedName name="QQ_2_38" localSheetId="53">#N/A</definedName>
    <definedName name="QQ_2_38" localSheetId="54">#N/A</definedName>
    <definedName name="QQ_2_38" localSheetId="55">#N/A</definedName>
    <definedName name="QQ_2_38" localSheetId="79">'ANEXO XXIX - NÃO CONFORM.'!QQ_2_38</definedName>
    <definedName name="QQ_2_38" localSheetId="80">'ANEXO XXIX.a - NÃO CONFOR.'!QQ_2_38</definedName>
    <definedName name="QQ_2_38" localSheetId="56">#N/A</definedName>
    <definedName name="QQ_2_38" localSheetId="57">#N/A</definedName>
    <definedName name="QQ_2_38" localSheetId="58">#N/A</definedName>
    <definedName name="QQ_2_38" localSheetId="59">#N/A</definedName>
    <definedName name="QQ_2_38" localSheetId="60">#N/A</definedName>
    <definedName name="QQ_2_38" localSheetId="61">#N/A</definedName>
    <definedName name="QQ_2_38" localSheetId="62">'ANEXO XXVI.a - VMD'!QQ_2_38</definedName>
    <definedName name="QQ_2_38" localSheetId="74">'ANEXO XXVI.m -SONDAGEM'!QQ_2_38</definedName>
    <definedName name="QQ_2_38" localSheetId="77">'ANEXO XXVII - LEVANT. TB...'!QQ_2_38</definedName>
    <definedName name="QQ_2_38" localSheetId="78">'ANEXO XXVIII - Mod. Med. TB_RP'!QQ_2_38</definedName>
    <definedName name="QQ_2_38">QQ_2_38</definedName>
    <definedName name="QQ_2_39" localSheetId="21">#N/A</definedName>
    <definedName name="QQ_2_39" localSheetId="22">#N/A</definedName>
    <definedName name="QQ_2_39" localSheetId="28">#N/A</definedName>
    <definedName name="QQ_2_39" localSheetId="23">#N/A</definedName>
    <definedName name="QQ_2_39" localSheetId="24">#N/A</definedName>
    <definedName name="QQ_2_39" localSheetId="25">#N/A</definedName>
    <definedName name="QQ_2_39" localSheetId="26">#N/A</definedName>
    <definedName name="QQ_2_39" localSheetId="27">#N/A</definedName>
    <definedName name="QQ_2_39" localSheetId="29">#N/A</definedName>
    <definedName name="QQ_2_39" localSheetId="30">#N/A</definedName>
    <definedName name="QQ_2_39" localSheetId="31">#N/A</definedName>
    <definedName name="QQ_2_39" localSheetId="32">#N/A</definedName>
    <definedName name="QQ_2_39" localSheetId="33">#N/A</definedName>
    <definedName name="QQ_2_39" localSheetId="47">#N/A</definedName>
    <definedName name="QQ_2_39" localSheetId="44">'ANEXO XVI - Padrão de Desempen'!QQ_2_39</definedName>
    <definedName name="QQ_2_39" localSheetId="46">#N/A</definedName>
    <definedName name="QQ_2_39" localSheetId="48">#N/A</definedName>
    <definedName name="QQ_2_39" localSheetId="81">#N/A</definedName>
    <definedName name="QQ_2_39" localSheetId="49">#N/A</definedName>
    <definedName name="QQ_2_39" localSheetId="50">#N/A</definedName>
    <definedName name="QQ_2_39" localSheetId="51">#N/A</definedName>
    <definedName name="QQ_2_39" localSheetId="52">#N/A</definedName>
    <definedName name="QQ_2_39" localSheetId="53">#N/A</definedName>
    <definedName name="QQ_2_39" localSheetId="54">#N/A</definedName>
    <definedName name="QQ_2_39" localSheetId="55">#N/A</definedName>
    <definedName name="QQ_2_39" localSheetId="79">'ANEXO XXIX - NÃO CONFORM.'!QQ_2_39</definedName>
    <definedName name="QQ_2_39" localSheetId="80">'ANEXO XXIX.a - NÃO CONFOR.'!QQ_2_39</definedName>
    <definedName name="QQ_2_39" localSheetId="56">#N/A</definedName>
    <definedName name="QQ_2_39" localSheetId="57">#N/A</definedName>
    <definedName name="QQ_2_39" localSheetId="58">#N/A</definedName>
    <definedName name="QQ_2_39" localSheetId="59">#N/A</definedName>
    <definedName name="QQ_2_39" localSheetId="60">#N/A</definedName>
    <definedName name="QQ_2_39" localSheetId="61">#N/A</definedName>
    <definedName name="QQ_2_39" localSheetId="62">'ANEXO XXVI.a - VMD'!QQ_2_39</definedName>
    <definedName name="QQ_2_39" localSheetId="74">'ANEXO XXVI.m -SONDAGEM'!QQ_2_39</definedName>
    <definedName name="QQ_2_39" localSheetId="77">'ANEXO XXVII - LEVANT. TB...'!QQ_2_39</definedName>
    <definedName name="QQ_2_39" localSheetId="78">'ANEXO XXVIII - Mod. Med. TB_RP'!QQ_2_39</definedName>
    <definedName name="QQ_2_39">QQ_2_39</definedName>
    <definedName name="QQ_2_4" localSheetId="21">#N/A</definedName>
    <definedName name="QQ_2_4" localSheetId="22">#N/A</definedName>
    <definedName name="QQ_2_4" localSheetId="28">#N/A</definedName>
    <definedName name="QQ_2_4" localSheetId="23">#N/A</definedName>
    <definedName name="QQ_2_4" localSheetId="24">#N/A</definedName>
    <definedName name="QQ_2_4" localSheetId="25">#N/A</definedName>
    <definedName name="QQ_2_4" localSheetId="26">#N/A</definedName>
    <definedName name="QQ_2_4" localSheetId="27">#N/A</definedName>
    <definedName name="QQ_2_4" localSheetId="29">#N/A</definedName>
    <definedName name="QQ_2_4" localSheetId="30">#N/A</definedName>
    <definedName name="QQ_2_4" localSheetId="31">#N/A</definedName>
    <definedName name="QQ_2_4" localSheetId="32">#N/A</definedName>
    <definedName name="QQ_2_4" localSheetId="33">#N/A</definedName>
    <definedName name="QQ_2_4" localSheetId="47">#N/A</definedName>
    <definedName name="QQ_2_4" localSheetId="44">'ANEXO XVI - Padrão de Desempen'!QQ_2_4</definedName>
    <definedName name="QQ_2_4" localSheetId="46">#N/A</definedName>
    <definedName name="QQ_2_4" localSheetId="48">#N/A</definedName>
    <definedName name="QQ_2_4" localSheetId="81">#N/A</definedName>
    <definedName name="QQ_2_4" localSheetId="49">#N/A</definedName>
    <definedName name="QQ_2_4" localSheetId="50">#N/A</definedName>
    <definedName name="QQ_2_4" localSheetId="51">#N/A</definedName>
    <definedName name="QQ_2_4" localSheetId="52">#N/A</definedName>
    <definedName name="QQ_2_4" localSheetId="53">#N/A</definedName>
    <definedName name="QQ_2_4" localSheetId="54">#N/A</definedName>
    <definedName name="QQ_2_4" localSheetId="55">#N/A</definedName>
    <definedName name="QQ_2_4" localSheetId="79">'ANEXO XXIX - NÃO CONFORM.'!QQ_2_4</definedName>
    <definedName name="QQ_2_4" localSheetId="80">'ANEXO XXIX.a - NÃO CONFOR.'!QQ_2_4</definedName>
    <definedName name="QQ_2_4" localSheetId="56">#N/A</definedName>
    <definedName name="QQ_2_4" localSheetId="57">#N/A</definedName>
    <definedName name="QQ_2_4" localSheetId="58">#N/A</definedName>
    <definedName name="QQ_2_4" localSheetId="59">#N/A</definedName>
    <definedName name="QQ_2_4" localSheetId="60">#N/A</definedName>
    <definedName name="QQ_2_4" localSheetId="61">#N/A</definedName>
    <definedName name="QQ_2_4" localSheetId="62">'ANEXO XXVI.a - VMD'!QQ_2_4</definedName>
    <definedName name="QQ_2_4" localSheetId="74">'ANEXO XXVI.m -SONDAGEM'!QQ_2_4</definedName>
    <definedName name="QQ_2_4" localSheetId="77">'ANEXO XXVII - LEVANT. TB...'!QQ_2_4</definedName>
    <definedName name="QQ_2_4" localSheetId="78">'ANEXO XXVIII - Mod. Med. TB_RP'!QQ_2_4</definedName>
    <definedName name="QQ_2_4">QQ_2_4</definedName>
    <definedName name="QQ_2_40" localSheetId="21">#N/A</definedName>
    <definedName name="QQ_2_40" localSheetId="22">#N/A</definedName>
    <definedName name="QQ_2_40" localSheetId="28">#N/A</definedName>
    <definedName name="QQ_2_40" localSheetId="23">#N/A</definedName>
    <definedName name="QQ_2_40" localSheetId="24">#N/A</definedName>
    <definedName name="QQ_2_40" localSheetId="25">#N/A</definedName>
    <definedName name="QQ_2_40" localSheetId="26">#N/A</definedName>
    <definedName name="QQ_2_40" localSheetId="27">#N/A</definedName>
    <definedName name="QQ_2_40" localSheetId="29">#N/A</definedName>
    <definedName name="QQ_2_40" localSheetId="30">#N/A</definedName>
    <definedName name="QQ_2_40" localSheetId="31">#N/A</definedName>
    <definedName name="QQ_2_40" localSheetId="32">#N/A</definedName>
    <definedName name="QQ_2_40" localSheetId="33">#N/A</definedName>
    <definedName name="QQ_2_40" localSheetId="47">#N/A</definedName>
    <definedName name="QQ_2_40" localSheetId="44">'ANEXO XVI - Padrão de Desempen'!QQ_2_40</definedName>
    <definedName name="QQ_2_40" localSheetId="46">#N/A</definedName>
    <definedName name="QQ_2_40" localSheetId="48">#N/A</definedName>
    <definedName name="QQ_2_40" localSheetId="81">#N/A</definedName>
    <definedName name="QQ_2_40" localSheetId="49">#N/A</definedName>
    <definedName name="QQ_2_40" localSheetId="50">#N/A</definedName>
    <definedName name="QQ_2_40" localSheetId="51">#N/A</definedName>
    <definedName name="QQ_2_40" localSheetId="52">#N/A</definedName>
    <definedName name="QQ_2_40" localSheetId="53">#N/A</definedName>
    <definedName name="QQ_2_40" localSheetId="54">#N/A</definedName>
    <definedName name="QQ_2_40" localSheetId="55">#N/A</definedName>
    <definedName name="QQ_2_40" localSheetId="79">'ANEXO XXIX - NÃO CONFORM.'!QQ_2_40</definedName>
    <definedName name="QQ_2_40" localSheetId="80">'ANEXO XXIX.a - NÃO CONFOR.'!QQ_2_40</definedName>
    <definedName name="QQ_2_40" localSheetId="56">#N/A</definedName>
    <definedName name="QQ_2_40" localSheetId="57">#N/A</definedName>
    <definedName name="QQ_2_40" localSheetId="58">#N/A</definedName>
    <definedName name="QQ_2_40" localSheetId="59">#N/A</definedName>
    <definedName name="QQ_2_40" localSheetId="60">#N/A</definedName>
    <definedName name="QQ_2_40" localSheetId="61">#N/A</definedName>
    <definedName name="QQ_2_40" localSheetId="62">'ANEXO XXVI.a - VMD'!QQ_2_40</definedName>
    <definedName name="QQ_2_40" localSheetId="74">'ANEXO XXVI.m -SONDAGEM'!QQ_2_40</definedName>
    <definedName name="QQ_2_40" localSheetId="77">'ANEXO XXVII - LEVANT. TB...'!QQ_2_40</definedName>
    <definedName name="QQ_2_40" localSheetId="78">'ANEXO XXVIII - Mod. Med. TB_RP'!QQ_2_40</definedName>
    <definedName name="QQ_2_40">QQ_2_40</definedName>
    <definedName name="QQ_2_41" localSheetId="21">#N/A</definedName>
    <definedName name="QQ_2_41" localSheetId="22">#N/A</definedName>
    <definedName name="QQ_2_41" localSheetId="28">#N/A</definedName>
    <definedName name="QQ_2_41" localSheetId="23">#N/A</definedName>
    <definedName name="QQ_2_41" localSheetId="24">#N/A</definedName>
    <definedName name="QQ_2_41" localSheetId="25">#N/A</definedName>
    <definedName name="QQ_2_41" localSheetId="26">#N/A</definedName>
    <definedName name="QQ_2_41" localSheetId="27">#N/A</definedName>
    <definedName name="QQ_2_41" localSheetId="29">#N/A</definedName>
    <definedName name="QQ_2_41" localSheetId="30">#N/A</definedName>
    <definedName name="QQ_2_41" localSheetId="31">#N/A</definedName>
    <definedName name="QQ_2_41" localSheetId="32">#N/A</definedName>
    <definedName name="QQ_2_41" localSheetId="33">#N/A</definedName>
    <definedName name="QQ_2_41" localSheetId="47">#N/A</definedName>
    <definedName name="QQ_2_41" localSheetId="44">'ANEXO XVI - Padrão de Desempen'!QQ_2_41</definedName>
    <definedName name="QQ_2_41" localSheetId="46">#N/A</definedName>
    <definedName name="QQ_2_41" localSheetId="48">#N/A</definedName>
    <definedName name="QQ_2_41" localSheetId="81">#N/A</definedName>
    <definedName name="QQ_2_41" localSheetId="49">#N/A</definedName>
    <definedName name="QQ_2_41" localSheetId="50">#N/A</definedName>
    <definedName name="QQ_2_41" localSheetId="51">#N/A</definedName>
    <definedName name="QQ_2_41" localSheetId="52">#N/A</definedName>
    <definedName name="QQ_2_41" localSheetId="53">#N/A</definedName>
    <definedName name="QQ_2_41" localSheetId="54">#N/A</definedName>
    <definedName name="QQ_2_41" localSheetId="55">#N/A</definedName>
    <definedName name="QQ_2_41" localSheetId="79">'ANEXO XXIX - NÃO CONFORM.'!QQ_2_41</definedName>
    <definedName name="QQ_2_41" localSheetId="80">'ANEXO XXIX.a - NÃO CONFOR.'!QQ_2_41</definedName>
    <definedName name="QQ_2_41" localSheetId="56">#N/A</definedName>
    <definedName name="QQ_2_41" localSheetId="57">#N/A</definedName>
    <definedName name="QQ_2_41" localSheetId="58">#N/A</definedName>
    <definedName name="QQ_2_41" localSheetId="59">#N/A</definedName>
    <definedName name="QQ_2_41" localSheetId="60">#N/A</definedName>
    <definedName name="QQ_2_41" localSheetId="61">#N/A</definedName>
    <definedName name="QQ_2_41" localSheetId="62">'ANEXO XXVI.a - VMD'!QQ_2_41</definedName>
    <definedName name="QQ_2_41" localSheetId="74">'ANEXO XXVI.m -SONDAGEM'!QQ_2_41</definedName>
    <definedName name="QQ_2_41" localSheetId="77">'ANEXO XXVII - LEVANT. TB...'!QQ_2_41</definedName>
    <definedName name="QQ_2_41" localSheetId="78">'ANEXO XXVIII - Mod. Med. TB_RP'!QQ_2_41</definedName>
    <definedName name="QQ_2_41">QQ_2_41</definedName>
    <definedName name="QQ_2_42" localSheetId="21">#N/A</definedName>
    <definedName name="QQ_2_42" localSheetId="22">#N/A</definedName>
    <definedName name="QQ_2_42" localSheetId="28">#N/A</definedName>
    <definedName name="QQ_2_42" localSheetId="23">#N/A</definedName>
    <definedName name="QQ_2_42" localSheetId="24">#N/A</definedName>
    <definedName name="QQ_2_42" localSheetId="25">#N/A</definedName>
    <definedName name="QQ_2_42" localSheetId="26">#N/A</definedName>
    <definedName name="QQ_2_42" localSheetId="27">#N/A</definedName>
    <definedName name="QQ_2_42" localSheetId="29">#N/A</definedName>
    <definedName name="QQ_2_42" localSheetId="30">#N/A</definedName>
    <definedName name="QQ_2_42" localSheetId="31">#N/A</definedName>
    <definedName name="QQ_2_42" localSheetId="32">#N/A</definedName>
    <definedName name="QQ_2_42" localSheetId="33">#N/A</definedName>
    <definedName name="QQ_2_42" localSheetId="47">#N/A</definedName>
    <definedName name="QQ_2_42" localSheetId="44">'ANEXO XVI - Padrão de Desempen'!QQ_2_42</definedName>
    <definedName name="QQ_2_42" localSheetId="46">#N/A</definedName>
    <definedName name="QQ_2_42" localSheetId="48">#N/A</definedName>
    <definedName name="QQ_2_42" localSheetId="81">#N/A</definedName>
    <definedName name="QQ_2_42" localSheetId="49">#N/A</definedName>
    <definedName name="QQ_2_42" localSheetId="50">#N/A</definedName>
    <definedName name="QQ_2_42" localSheetId="51">#N/A</definedName>
    <definedName name="QQ_2_42" localSheetId="52">#N/A</definedName>
    <definedName name="QQ_2_42" localSheetId="53">#N/A</definedName>
    <definedName name="QQ_2_42" localSheetId="54">#N/A</definedName>
    <definedName name="QQ_2_42" localSheetId="55">#N/A</definedName>
    <definedName name="QQ_2_42" localSheetId="79">'ANEXO XXIX - NÃO CONFORM.'!QQ_2_42</definedName>
    <definedName name="QQ_2_42" localSheetId="80">'ANEXO XXIX.a - NÃO CONFOR.'!QQ_2_42</definedName>
    <definedName name="QQ_2_42" localSheetId="56">#N/A</definedName>
    <definedName name="QQ_2_42" localSheetId="57">#N/A</definedName>
    <definedName name="QQ_2_42" localSheetId="58">#N/A</definedName>
    <definedName name="QQ_2_42" localSheetId="59">#N/A</definedName>
    <definedName name="QQ_2_42" localSheetId="60">#N/A</definedName>
    <definedName name="QQ_2_42" localSheetId="61">#N/A</definedName>
    <definedName name="QQ_2_42" localSheetId="62">'ANEXO XXVI.a - VMD'!QQ_2_42</definedName>
    <definedName name="QQ_2_42" localSheetId="74">'ANEXO XXVI.m -SONDAGEM'!QQ_2_42</definedName>
    <definedName name="QQ_2_42" localSheetId="77">'ANEXO XXVII - LEVANT. TB...'!QQ_2_42</definedName>
    <definedName name="QQ_2_42" localSheetId="78">'ANEXO XXVIII - Mod. Med. TB_RP'!QQ_2_42</definedName>
    <definedName name="QQ_2_42">QQ_2_42</definedName>
    <definedName name="QQ_2_43" localSheetId="21">#N/A</definedName>
    <definedName name="QQ_2_43" localSheetId="22">#N/A</definedName>
    <definedName name="QQ_2_43" localSheetId="28">#N/A</definedName>
    <definedName name="QQ_2_43" localSheetId="23">#N/A</definedName>
    <definedName name="QQ_2_43" localSheetId="24">#N/A</definedName>
    <definedName name="QQ_2_43" localSheetId="25">#N/A</definedName>
    <definedName name="QQ_2_43" localSheetId="26">#N/A</definedName>
    <definedName name="QQ_2_43" localSheetId="27">#N/A</definedName>
    <definedName name="QQ_2_43" localSheetId="29">#N/A</definedName>
    <definedName name="QQ_2_43" localSheetId="30">#N/A</definedName>
    <definedName name="QQ_2_43" localSheetId="31">#N/A</definedName>
    <definedName name="QQ_2_43" localSheetId="32">#N/A</definedName>
    <definedName name="QQ_2_43" localSheetId="33">#N/A</definedName>
    <definedName name="QQ_2_43" localSheetId="47">#N/A</definedName>
    <definedName name="QQ_2_43" localSheetId="44">'ANEXO XVI - Padrão de Desempen'!QQ_2_43</definedName>
    <definedName name="QQ_2_43" localSheetId="46">#N/A</definedName>
    <definedName name="QQ_2_43" localSheetId="48">#N/A</definedName>
    <definedName name="QQ_2_43" localSheetId="81">#N/A</definedName>
    <definedName name="QQ_2_43" localSheetId="49">#N/A</definedName>
    <definedName name="QQ_2_43" localSheetId="50">#N/A</definedName>
    <definedName name="QQ_2_43" localSheetId="51">#N/A</definedName>
    <definedName name="QQ_2_43" localSheetId="52">#N/A</definedName>
    <definedName name="QQ_2_43" localSheetId="53">#N/A</definedName>
    <definedName name="QQ_2_43" localSheetId="54">#N/A</definedName>
    <definedName name="QQ_2_43" localSheetId="55">#N/A</definedName>
    <definedName name="QQ_2_43" localSheetId="79">'ANEXO XXIX - NÃO CONFORM.'!QQ_2_43</definedName>
    <definedName name="QQ_2_43" localSheetId="80">'ANEXO XXIX.a - NÃO CONFOR.'!QQ_2_43</definedName>
    <definedName name="QQ_2_43" localSheetId="56">#N/A</definedName>
    <definedName name="QQ_2_43" localSheetId="57">#N/A</definedName>
    <definedName name="QQ_2_43" localSheetId="58">#N/A</definedName>
    <definedName name="QQ_2_43" localSheetId="59">#N/A</definedName>
    <definedName name="QQ_2_43" localSheetId="60">#N/A</definedName>
    <definedName name="QQ_2_43" localSheetId="61">#N/A</definedName>
    <definedName name="QQ_2_43" localSheetId="62">'ANEXO XXVI.a - VMD'!QQ_2_43</definedName>
    <definedName name="QQ_2_43" localSheetId="74">'ANEXO XXVI.m -SONDAGEM'!QQ_2_43</definedName>
    <definedName name="QQ_2_43" localSheetId="77">'ANEXO XXVII - LEVANT. TB...'!QQ_2_43</definedName>
    <definedName name="QQ_2_43" localSheetId="78">'ANEXO XXVIII - Mod. Med. TB_RP'!QQ_2_43</definedName>
    <definedName name="QQ_2_43">QQ_2_43</definedName>
    <definedName name="QQ_2_44" localSheetId="21">#N/A</definedName>
    <definedName name="QQ_2_44" localSheetId="22">#N/A</definedName>
    <definedName name="QQ_2_44" localSheetId="28">#N/A</definedName>
    <definedName name="QQ_2_44" localSheetId="23">#N/A</definedName>
    <definedName name="QQ_2_44" localSheetId="24">#N/A</definedName>
    <definedName name="QQ_2_44" localSheetId="25">#N/A</definedName>
    <definedName name="QQ_2_44" localSheetId="26">#N/A</definedName>
    <definedName name="QQ_2_44" localSheetId="27">#N/A</definedName>
    <definedName name="QQ_2_44" localSheetId="29">#N/A</definedName>
    <definedName name="QQ_2_44" localSheetId="30">#N/A</definedName>
    <definedName name="QQ_2_44" localSheetId="31">#N/A</definedName>
    <definedName name="QQ_2_44" localSheetId="32">#N/A</definedName>
    <definedName name="QQ_2_44" localSheetId="33">#N/A</definedName>
    <definedName name="QQ_2_44" localSheetId="47">#N/A</definedName>
    <definedName name="QQ_2_44" localSheetId="44">'ANEXO XVI - Padrão de Desempen'!QQ_2_44</definedName>
    <definedName name="QQ_2_44" localSheetId="46">#N/A</definedName>
    <definedName name="QQ_2_44" localSheetId="48">#N/A</definedName>
    <definedName name="QQ_2_44" localSheetId="81">#N/A</definedName>
    <definedName name="QQ_2_44" localSheetId="49">#N/A</definedName>
    <definedName name="QQ_2_44" localSheetId="50">#N/A</definedName>
    <definedName name="QQ_2_44" localSheetId="51">#N/A</definedName>
    <definedName name="QQ_2_44" localSheetId="52">#N/A</definedName>
    <definedName name="QQ_2_44" localSheetId="53">#N/A</definedName>
    <definedName name="QQ_2_44" localSheetId="54">#N/A</definedName>
    <definedName name="QQ_2_44" localSheetId="55">#N/A</definedName>
    <definedName name="QQ_2_44" localSheetId="79">'ANEXO XXIX - NÃO CONFORM.'!QQ_2_44</definedName>
    <definedName name="QQ_2_44" localSheetId="80">'ANEXO XXIX.a - NÃO CONFOR.'!QQ_2_44</definedName>
    <definedName name="QQ_2_44" localSheetId="56">#N/A</definedName>
    <definedName name="QQ_2_44" localSheetId="57">#N/A</definedName>
    <definedName name="QQ_2_44" localSheetId="58">#N/A</definedName>
    <definedName name="QQ_2_44" localSheetId="59">#N/A</definedName>
    <definedName name="QQ_2_44" localSheetId="60">#N/A</definedName>
    <definedName name="QQ_2_44" localSheetId="61">#N/A</definedName>
    <definedName name="QQ_2_44" localSheetId="62">'ANEXO XXVI.a - VMD'!QQ_2_44</definedName>
    <definedName name="QQ_2_44" localSheetId="74">'ANEXO XXVI.m -SONDAGEM'!QQ_2_44</definedName>
    <definedName name="QQ_2_44" localSheetId="77">'ANEXO XXVII - LEVANT. TB...'!QQ_2_44</definedName>
    <definedName name="QQ_2_44" localSheetId="78">'ANEXO XXVIII - Mod. Med. TB_RP'!QQ_2_44</definedName>
    <definedName name="QQ_2_44">QQ_2_44</definedName>
    <definedName name="QQ_2_45" localSheetId="21">#N/A</definedName>
    <definedName name="QQ_2_45" localSheetId="22">#N/A</definedName>
    <definedName name="QQ_2_45" localSheetId="28">#N/A</definedName>
    <definedName name="QQ_2_45" localSheetId="23">#N/A</definedName>
    <definedName name="QQ_2_45" localSheetId="24">#N/A</definedName>
    <definedName name="QQ_2_45" localSheetId="25">#N/A</definedName>
    <definedName name="QQ_2_45" localSheetId="26">#N/A</definedName>
    <definedName name="QQ_2_45" localSheetId="27">#N/A</definedName>
    <definedName name="QQ_2_45" localSheetId="29">#N/A</definedName>
    <definedName name="QQ_2_45" localSheetId="30">#N/A</definedName>
    <definedName name="QQ_2_45" localSheetId="31">#N/A</definedName>
    <definedName name="QQ_2_45" localSheetId="32">#N/A</definedName>
    <definedName name="QQ_2_45" localSheetId="33">#N/A</definedName>
    <definedName name="QQ_2_45" localSheetId="47">#N/A</definedName>
    <definedName name="QQ_2_45" localSheetId="44">'ANEXO XVI - Padrão de Desempen'!QQ_2_45</definedName>
    <definedName name="QQ_2_45" localSheetId="46">#N/A</definedName>
    <definedName name="QQ_2_45" localSheetId="48">#N/A</definedName>
    <definedName name="QQ_2_45" localSheetId="81">#N/A</definedName>
    <definedName name="QQ_2_45" localSheetId="49">#N/A</definedName>
    <definedName name="QQ_2_45" localSheetId="50">#N/A</definedName>
    <definedName name="QQ_2_45" localSheetId="51">#N/A</definedName>
    <definedName name="QQ_2_45" localSheetId="52">#N/A</definedName>
    <definedName name="QQ_2_45" localSheetId="53">#N/A</definedName>
    <definedName name="QQ_2_45" localSheetId="54">#N/A</definedName>
    <definedName name="QQ_2_45" localSheetId="55">#N/A</definedName>
    <definedName name="QQ_2_45" localSheetId="79">'ANEXO XXIX - NÃO CONFORM.'!QQ_2_45</definedName>
    <definedName name="QQ_2_45" localSheetId="80">'ANEXO XXIX.a - NÃO CONFOR.'!QQ_2_45</definedName>
    <definedName name="QQ_2_45" localSheetId="56">#N/A</definedName>
    <definedName name="QQ_2_45" localSheetId="57">#N/A</definedName>
    <definedName name="QQ_2_45" localSheetId="58">#N/A</definedName>
    <definedName name="QQ_2_45" localSheetId="59">#N/A</definedName>
    <definedName name="QQ_2_45" localSheetId="60">#N/A</definedName>
    <definedName name="QQ_2_45" localSheetId="61">#N/A</definedName>
    <definedName name="QQ_2_45" localSheetId="62">'ANEXO XXVI.a - VMD'!QQ_2_45</definedName>
    <definedName name="QQ_2_45" localSheetId="74">'ANEXO XXVI.m -SONDAGEM'!QQ_2_45</definedName>
    <definedName name="QQ_2_45" localSheetId="77">'ANEXO XXVII - LEVANT. TB...'!QQ_2_45</definedName>
    <definedName name="QQ_2_45" localSheetId="78">'ANEXO XXVIII - Mod. Med. TB_RP'!QQ_2_45</definedName>
    <definedName name="QQ_2_45">QQ_2_45</definedName>
    <definedName name="QQ_2_46" localSheetId="21">#N/A</definedName>
    <definedName name="QQ_2_46" localSheetId="22">#N/A</definedName>
    <definedName name="QQ_2_46" localSheetId="28">#N/A</definedName>
    <definedName name="QQ_2_46" localSheetId="23">#N/A</definedName>
    <definedName name="QQ_2_46" localSheetId="24">#N/A</definedName>
    <definedName name="QQ_2_46" localSheetId="25">#N/A</definedName>
    <definedName name="QQ_2_46" localSheetId="26">#N/A</definedName>
    <definedName name="QQ_2_46" localSheetId="27">#N/A</definedName>
    <definedName name="QQ_2_46" localSheetId="29">#N/A</definedName>
    <definedName name="QQ_2_46" localSheetId="30">#N/A</definedName>
    <definedName name="QQ_2_46" localSheetId="31">#N/A</definedName>
    <definedName name="QQ_2_46" localSheetId="32">#N/A</definedName>
    <definedName name="QQ_2_46" localSheetId="33">#N/A</definedName>
    <definedName name="QQ_2_46" localSheetId="47">#N/A</definedName>
    <definedName name="QQ_2_46" localSheetId="44">'ANEXO XVI - Padrão de Desempen'!QQ_2_46</definedName>
    <definedName name="QQ_2_46" localSheetId="46">#N/A</definedName>
    <definedName name="QQ_2_46" localSheetId="48">#N/A</definedName>
    <definedName name="QQ_2_46" localSheetId="81">#N/A</definedName>
    <definedName name="QQ_2_46" localSheetId="49">#N/A</definedName>
    <definedName name="QQ_2_46" localSheetId="50">#N/A</definedName>
    <definedName name="QQ_2_46" localSheetId="51">#N/A</definedName>
    <definedName name="QQ_2_46" localSheetId="52">#N/A</definedName>
    <definedName name="QQ_2_46" localSheetId="53">#N/A</definedName>
    <definedName name="QQ_2_46" localSheetId="54">#N/A</definedName>
    <definedName name="QQ_2_46" localSheetId="55">#N/A</definedName>
    <definedName name="QQ_2_46" localSheetId="79">'ANEXO XXIX - NÃO CONFORM.'!QQ_2_46</definedName>
    <definedName name="QQ_2_46" localSheetId="80">'ANEXO XXIX.a - NÃO CONFOR.'!QQ_2_46</definedName>
    <definedName name="QQ_2_46" localSheetId="56">#N/A</definedName>
    <definedName name="QQ_2_46" localSheetId="57">#N/A</definedName>
    <definedName name="QQ_2_46" localSheetId="58">#N/A</definedName>
    <definedName name="QQ_2_46" localSheetId="59">#N/A</definedName>
    <definedName name="QQ_2_46" localSheetId="60">#N/A</definedName>
    <definedName name="QQ_2_46" localSheetId="61">#N/A</definedName>
    <definedName name="QQ_2_46" localSheetId="62">'ANEXO XXVI.a - VMD'!QQ_2_46</definedName>
    <definedName name="QQ_2_46" localSheetId="74">'ANEXO XXVI.m -SONDAGEM'!QQ_2_46</definedName>
    <definedName name="QQ_2_46" localSheetId="77">'ANEXO XXVII - LEVANT. TB...'!QQ_2_46</definedName>
    <definedName name="QQ_2_46" localSheetId="78">'ANEXO XXVIII - Mod. Med. TB_RP'!QQ_2_46</definedName>
    <definedName name="QQ_2_46">QQ_2_46</definedName>
    <definedName name="QQ_2_47" localSheetId="21">#N/A</definedName>
    <definedName name="QQ_2_47" localSheetId="22">#N/A</definedName>
    <definedName name="QQ_2_47" localSheetId="28">#N/A</definedName>
    <definedName name="QQ_2_47" localSheetId="23">#N/A</definedName>
    <definedName name="QQ_2_47" localSheetId="24">#N/A</definedName>
    <definedName name="QQ_2_47" localSheetId="25">#N/A</definedName>
    <definedName name="QQ_2_47" localSheetId="26">#N/A</definedName>
    <definedName name="QQ_2_47" localSheetId="27">#N/A</definedName>
    <definedName name="QQ_2_47" localSheetId="29">#N/A</definedName>
    <definedName name="QQ_2_47" localSheetId="30">#N/A</definedName>
    <definedName name="QQ_2_47" localSheetId="31">#N/A</definedName>
    <definedName name="QQ_2_47" localSheetId="32">#N/A</definedName>
    <definedName name="QQ_2_47" localSheetId="33">#N/A</definedName>
    <definedName name="QQ_2_47" localSheetId="47">#N/A</definedName>
    <definedName name="QQ_2_47" localSheetId="44">'ANEXO XVI - Padrão de Desempen'!QQ_2_47</definedName>
    <definedName name="QQ_2_47" localSheetId="46">#N/A</definedName>
    <definedName name="QQ_2_47" localSheetId="48">#N/A</definedName>
    <definedName name="QQ_2_47" localSheetId="81">#N/A</definedName>
    <definedName name="QQ_2_47" localSheetId="49">#N/A</definedName>
    <definedName name="QQ_2_47" localSheetId="50">#N/A</definedName>
    <definedName name="QQ_2_47" localSheetId="51">#N/A</definedName>
    <definedName name="QQ_2_47" localSheetId="52">#N/A</definedName>
    <definedName name="QQ_2_47" localSheetId="53">#N/A</definedName>
    <definedName name="QQ_2_47" localSheetId="54">#N/A</definedName>
    <definedName name="QQ_2_47" localSheetId="55">#N/A</definedName>
    <definedName name="QQ_2_47" localSheetId="79">'ANEXO XXIX - NÃO CONFORM.'!QQ_2_47</definedName>
    <definedName name="QQ_2_47" localSheetId="80">'ANEXO XXIX.a - NÃO CONFOR.'!QQ_2_47</definedName>
    <definedName name="QQ_2_47" localSheetId="56">#N/A</definedName>
    <definedName name="QQ_2_47" localSheetId="57">#N/A</definedName>
    <definedName name="QQ_2_47" localSheetId="58">#N/A</definedName>
    <definedName name="QQ_2_47" localSheetId="59">#N/A</definedName>
    <definedName name="QQ_2_47" localSheetId="60">#N/A</definedName>
    <definedName name="QQ_2_47" localSheetId="61">#N/A</definedName>
    <definedName name="QQ_2_47" localSheetId="62">'ANEXO XXVI.a - VMD'!QQ_2_47</definedName>
    <definedName name="QQ_2_47" localSheetId="74">'ANEXO XXVI.m -SONDAGEM'!QQ_2_47</definedName>
    <definedName name="QQ_2_47" localSheetId="77">'ANEXO XXVII - LEVANT. TB...'!QQ_2_47</definedName>
    <definedName name="QQ_2_47" localSheetId="78">'ANEXO XXVIII - Mod. Med. TB_RP'!QQ_2_47</definedName>
    <definedName name="QQ_2_47">QQ_2_47</definedName>
    <definedName name="QQ_2_48" localSheetId="21">#N/A</definedName>
    <definedName name="QQ_2_48" localSheetId="22">#N/A</definedName>
    <definedName name="QQ_2_48" localSheetId="28">#N/A</definedName>
    <definedName name="QQ_2_48" localSheetId="23">#N/A</definedName>
    <definedName name="QQ_2_48" localSheetId="24">#N/A</definedName>
    <definedName name="QQ_2_48" localSheetId="25">#N/A</definedName>
    <definedName name="QQ_2_48" localSheetId="26">#N/A</definedName>
    <definedName name="QQ_2_48" localSheetId="27">#N/A</definedName>
    <definedName name="QQ_2_48" localSheetId="29">#N/A</definedName>
    <definedName name="QQ_2_48" localSheetId="30">#N/A</definedName>
    <definedName name="QQ_2_48" localSheetId="31">#N/A</definedName>
    <definedName name="QQ_2_48" localSheetId="32">#N/A</definedName>
    <definedName name="QQ_2_48" localSheetId="33">#N/A</definedName>
    <definedName name="QQ_2_48" localSheetId="47">#N/A</definedName>
    <definedName name="QQ_2_48" localSheetId="44">'ANEXO XVI - Padrão de Desempen'!QQ_2_48</definedName>
    <definedName name="QQ_2_48" localSheetId="46">#N/A</definedName>
    <definedName name="QQ_2_48" localSheetId="48">#N/A</definedName>
    <definedName name="QQ_2_48" localSheetId="81">#N/A</definedName>
    <definedName name="QQ_2_48" localSheetId="49">#N/A</definedName>
    <definedName name="QQ_2_48" localSheetId="50">#N/A</definedName>
    <definedName name="QQ_2_48" localSheetId="51">#N/A</definedName>
    <definedName name="QQ_2_48" localSheetId="52">#N/A</definedName>
    <definedName name="QQ_2_48" localSheetId="53">#N/A</definedName>
    <definedName name="QQ_2_48" localSheetId="54">#N/A</definedName>
    <definedName name="QQ_2_48" localSheetId="55">#N/A</definedName>
    <definedName name="QQ_2_48" localSheetId="79">'ANEXO XXIX - NÃO CONFORM.'!QQ_2_48</definedName>
    <definedName name="QQ_2_48" localSheetId="80">'ANEXO XXIX.a - NÃO CONFOR.'!QQ_2_48</definedName>
    <definedName name="QQ_2_48" localSheetId="56">#N/A</definedName>
    <definedName name="QQ_2_48" localSheetId="57">#N/A</definedName>
    <definedName name="QQ_2_48" localSheetId="58">#N/A</definedName>
    <definedName name="QQ_2_48" localSheetId="59">#N/A</definedName>
    <definedName name="QQ_2_48" localSheetId="60">#N/A</definedName>
    <definedName name="QQ_2_48" localSheetId="61">#N/A</definedName>
    <definedName name="QQ_2_48" localSheetId="62">'ANEXO XXVI.a - VMD'!QQ_2_48</definedName>
    <definedName name="QQ_2_48" localSheetId="74">'ANEXO XXVI.m -SONDAGEM'!QQ_2_48</definedName>
    <definedName name="QQ_2_48" localSheetId="77">'ANEXO XXVII - LEVANT. TB...'!QQ_2_48</definedName>
    <definedName name="QQ_2_48" localSheetId="78">'ANEXO XXVIII - Mod. Med. TB_RP'!QQ_2_48</definedName>
    <definedName name="QQ_2_48">QQ_2_48</definedName>
    <definedName name="QQ_2_5" localSheetId="21">#N/A</definedName>
    <definedName name="QQ_2_5" localSheetId="22">#N/A</definedName>
    <definedName name="QQ_2_5" localSheetId="28">#N/A</definedName>
    <definedName name="QQ_2_5" localSheetId="23">#N/A</definedName>
    <definedName name="QQ_2_5" localSheetId="24">#N/A</definedName>
    <definedName name="QQ_2_5" localSheetId="25">#N/A</definedName>
    <definedName name="QQ_2_5" localSheetId="26">#N/A</definedName>
    <definedName name="QQ_2_5" localSheetId="27">#N/A</definedName>
    <definedName name="QQ_2_5" localSheetId="29">#N/A</definedName>
    <definedName name="QQ_2_5" localSheetId="30">#N/A</definedName>
    <definedName name="QQ_2_5" localSheetId="31">#N/A</definedName>
    <definedName name="QQ_2_5" localSheetId="32">#N/A</definedName>
    <definedName name="QQ_2_5" localSheetId="33">#N/A</definedName>
    <definedName name="QQ_2_5" localSheetId="47">#N/A</definedName>
    <definedName name="QQ_2_5" localSheetId="44">'ANEXO XVI - Padrão de Desempen'!QQ_2_5</definedName>
    <definedName name="QQ_2_5" localSheetId="46">#N/A</definedName>
    <definedName name="QQ_2_5" localSheetId="48">#N/A</definedName>
    <definedName name="QQ_2_5" localSheetId="81">#N/A</definedName>
    <definedName name="QQ_2_5" localSheetId="49">#N/A</definedName>
    <definedName name="QQ_2_5" localSheetId="50">#N/A</definedName>
    <definedName name="QQ_2_5" localSheetId="51">#N/A</definedName>
    <definedName name="QQ_2_5" localSheetId="52">#N/A</definedName>
    <definedName name="QQ_2_5" localSheetId="53">#N/A</definedName>
    <definedName name="QQ_2_5" localSheetId="54">#N/A</definedName>
    <definedName name="QQ_2_5" localSheetId="55">#N/A</definedName>
    <definedName name="QQ_2_5" localSheetId="79">'ANEXO XXIX - NÃO CONFORM.'!QQ_2_5</definedName>
    <definedName name="QQ_2_5" localSheetId="80">'ANEXO XXIX.a - NÃO CONFOR.'!QQ_2_5</definedName>
    <definedName name="QQ_2_5" localSheetId="56">#N/A</definedName>
    <definedName name="QQ_2_5" localSheetId="57">#N/A</definedName>
    <definedName name="QQ_2_5" localSheetId="58">#N/A</definedName>
    <definedName name="QQ_2_5" localSheetId="59">#N/A</definedName>
    <definedName name="QQ_2_5" localSheetId="60">#N/A</definedName>
    <definedName name="QQ_2_5" localSheetId="61">#N/A</definedName>
    <definedName name="QQ_2_5" localSheetId="62">'ANEXO XXVI.a - VMD'!QQ_2_5</definedName>
    <definedName name="QQ_2_5" localSheetId="74">'ANEXO XXVI.m -SONDAGEM'!QQ_2_5</definedName>
    <definedName name="QQ_2_5" localSheetId="77">'ANEXO XXVII - LEVANT. TB...'!QQ_2_5</definedName>
    <definedName name="QQ_2_5" localSheetId="78">'ANEXO XXVIII - Mod. Med. TB_RP'!QQ_2_5</definedName>
    <definedName name="QQ_2_5">QQ_2_5</definedName>
    <definedName name="QQ_2_51" localSheetId="21">#N/A</definedName>
    <definedName name="QQ_2_51" localSheetId="22">#N/A</definedName>
    <definedName name="QQ_2_51" localSheetId="28">#N/A</definedName>
    <definedName name="QQ_2_51" localSheetId="23">#N/A</definedName>
    <definedName name="QQ_2_51" localSheetId="24">#N/A</definedName>
    <definedName name="QQ_2_51" localSheetId="25">#N/A</definedName>
    <definedName name="QQ_2_51" localSheetId="26">#N/A</definedName>
    <definedName name="QQ_2_51" localSheetId="27">#N/A</definedName>
    <definedName name="QQ_2_51" localSheetId="29">#N/A</definedName>
    <definedName name="QQ_2_51" localSheetId="30">#N/A</definedName>
    <definedName name="QQ_2_51" localSheetId="31">#N/A</definedName>
    <definedName name="QQ_2_51" localSheetId="32">#N/A</definedName>
    <definedName name="QQ_2_51" localSheetId="33">#N/A</definedName>
    <definedName name="QQ_2_51" localSheetId="47">#N/A</definedName>
    <definedName name="QQ_2_51" localSheetId="44">'ANEXO XVI - Padrão de Desempen'!QQ_2_51</definedName>
    <definedName name="QQ_2_51" localSheetId="46">#N/A</definedName>
    <definedName name="QQ_2_51" localSheetId="48">#N/A</definedName>
    <definedName name="QQ_2_51" localSheetId="81">#N/A</definedName>
    <definedName name="QQ_2_51" localSheetId="49">#N/A</definedName>
    <definedName name="QQ_2_51" localSheetId="50">#N/A</definedName>
    <definedName name="QQ_2_51" localSheetId="51">#N/A</definedName>
    <definedName name="QQ_2_51" localSheetId="52">#N/A</definedName>
    <definedName name="QQ_2_51" localSheetId="53">#N/A</definedName>
    <definedName name="QQ_2_51" localSheetId="54">#N/A</definedName>
    <definedName name="QQ_2_51" localSheetId="55">#N/A</definedName>
    <definedName name="QQ_2_51" localSheetId="79">'ANEXO XXIX - NÃO CONFORM.'!QQ_2_51</definedName>
    <definedName name="QQ_2_51" localSheetId="80">'ANEXO XXIX.a - NÃO CONFOR.'!QQ_2_51</definedName>
    <definedName name="QQ_2_51" localSheetId="56">#N/A</definedName>
    <definedName name="QQ_2_51" localSheetId="57">#N/A</definedName>
    <definedName name="QQ_2_51" localSheetId="58">#N/A</definedName>
    <definedName name="QQ_2_51" localSheetId="59">#N/A</definedName>
    <definedName name="QQ_2_51" localSheetId="60">#N/A</definedName>
    <definedName name="QQ_2_51" localSheetId="61">#N/A</definedName>
    <definedName name="QQ_2_51" localSheetId="62">'ANEXO XXVI.a - VMD'!QQ_2_51</definedName>
    <definedName name="QQ_2_51" localSheetId="74">'ANEXO XXVI.m -SONDAGEM'!QQ_2_51</definedName>
    <definedName name="QQ_2_51" localSheetId="77">'ANEXO XXVII - LEVANT. TB...'!QQ_2_51</definedName>
    <definedName name="QQ_2_51" localSheetId="78">'ANEXO XXVIII - Mod. Med. TB_RP'!QQ_2_51</definedName>
    <definedName name="QQ_2_51">QQ_2_51</definedName>
    <definedName name="QQ_2_52" localSheetId="21">#N/A</definedName>
    <definedName name="QQ_2_52" localSheetId="22">#N/A</definedName>
    <definedName name="QQ_2_52" localSheetId="28">#N/A</definedName>
    <definedName name="QQ_2_52" localSheetId="23">#N/A</definedName>
    <definedName name="QQ_2_52" localSheetId="24">#N/A</definedName>
    <definedName name="QQ_2_52" localSheetId="25">#N/A</definedName>
    <definedName name="QQ_2_52" localSheetId="26">#N/A</definedName>
    <definedName name="QQ_2_52" localSheetId="27">#N/A</definedName>
    <definedName name="QQ_2_52" localSheetId="29">#N/A</definedName>
    <definedName name="QQ_2_52" localSheetId="30">#N/A</definedName>
    <definedName name="QQ_2_52" localSheetId="31">#N/A</definedName>
    <definedName name="QQ_2_52" localSheetId="32">#N/A</definedName>
    <definedName name="QQ_2_52" localSheetId="33">#N/A</definedName>
    <definedName name="QQ_2_52" localSheetId="47">#N/A</definedName>
    <definedName name="QQ_2_52" localSheetId="44">'ANEXO XVI - Padrão de Desempen'!QQ_2_52</definedName>
    <definedName name="QQ_2_52" localSheetId="46">#N/A</definedName>
    <definedName name="QQ_2_52" localSheetId="48">#N/A</definedName>
    <definedName name="QQ_2_52" localSheetId="81">#N/A</definedName>
    <definedName name="QQ_2_52" localSheetId="49">#N/A</definedName>
    <definedName name="QQ_2_52" localSheetId="50">#N/A</definedName>
    <definedName name="QQ_2_52" localSheetId="51">#N/A</definedName>
    <definedName name="QQ_2_52" localSheetId="52">#N/A</definedName>
    <definedName name="QQ_2_52" localSheetId="53">#N/A</definedName>
    <definedName name="QQ_2_52" localSheetId="54">#N/A</definedName>
    <definedName name="QQ_2_52" localSheetId="55">#N/A</definedName>
    <definedName name="QQ_2_52" localSheetId="79">'ANEXO XXIX - NÃO CONFORM.'!QQ_2_52</definedName>
    <definedName name="QQ_2_52" localSheetId="80">'ANEXO XXIX.a - NÃO CONFOR.'!QQ_2_52</definedName>
    <definedName name="QQ_2_52" localSheetId="56">#N/A</definedName>
    <definedName name="QQ_2_52" localSheetId="57">#N/A</definedName>
    <definedName name="QQ_2_52" localSheetId="58">#N/A</definedName>
    <definedName name="QQ_2_52" localSheetId="59">#N/A</definedName>
    <definedName name="QQ_2_52" localSheetId="60">#N/A</definedName>
    <definedName name="QQ_2_52" localSheetId="61">#N/A</definedName>
    <definedName name="QQ_2_52" localSheetId="62">'ANEXO XXVI.a - VMD'!QQ_2_52</definedName>
    <definedName name="QQ_2_52" localSheetId="74">'ANEXO XXVI.m -SONDAGEM'!QQ_2_52</definedName>
    <definedName name="QQ_2_52" localSheetId="77">'ANEXO XXVII - LEVANT. TB...'!QQ_2_52</definedName>
    <definedName name="QQ_2_52" localSheetId="78">'ANEXO XXVIII - Mod. Med. TB_RP'!QQ_2_52</definedName>
    <definedName name="QQ_2_52">QQ_2_52</definedName>
    <definedName name="QQ_2_53" localSheetId="21">#N/A</definedName>
    <definedName name="QQ_2_53" localSheetId="22">#N/A</definedName>
    <definedName name="QQ_2_53" localSheetId="28">#N/A</definedName>
    <definedName name="QQ_2_53" localSheetId="23">#N/A</definedName>
    <definedName name="QQ_2_53" localSheetId="24">#N/A</definedName>
    <definedName name="QQ_2_53" localSheetId="25">#N/A</definedName>
    <definedName name="QQ_2_53" localSheetId="26">#N/A</definedName>
    <definedName name="QQ_2_53" localSheetId="27">#N/A</definedName>
    <definedName name="QQ_2_53" localSheetId="29">#N/A</definedName>
    <definedName name="QQ_2_53" localSheetId="30">#N/A</definedName>
    <definedName name="QQ_2_53" localSheetId="31">#N/A</definedName>
    <definedName name="QQ_2_53" localSheetId="32">#N/A</definedName>
    <definedName name="QQ_2_53" localSheetId="33">#N/A</definedName>
    <definedName name="QQ_2_53" localSheetId="47">#N/A</definedName>
    <definedName name="QQ_2_53" localSheetId="44">'ANEXO XVI - Padrão de Desempen'!QQ_2_53</definedName>
    <definedName name="QQ_2_53" localSheetId="46">#N/A</definedName>
    <definedName name="QQ_2_53" localSheetId="48">#N/A</definedName>
    <definedName name="QQ_2_53" localSheetId="81">#N/A</definedName>
    <definedName name="QQ_2_53" localSheetId="49">#N/A</definedName>
    <definedName name="QQ_2_53" localSheetId="50">#N/A</definedName>
    <definedName name="QQ_2_53" localSheetId="51">#N/A</definedName>
    <definedName name="QQ_2_53" localSheetId="52">#N/A</definedName>
    <definedName name="QQ_2_53" localSheetId="53">#N/A</definedName>
    <definedName name="QQ_2_53" localSheetId="54">#N/A</definedName>
    <definedName name="QQ_2_53" localSheetId="55">#N/A</definedName>
    <definedName name="QQ_2_53" localSheetId="79">'ANEXO XXIX - NÃO CONFORM.'!QQ_2_53</definedName>
    <definedName name="QQ_2_53" localSheetId="80">'ANEXO XXIX.a - NÃO CONFOR.'!QQ_2_53</definedName>
    <definedName name="QQ_2_53" localSheetId="56">#N/A</definedName>
    <definedName name="QQ_2_53" localSheetId="57">#N/A</definedName>
    <definedName name="QQ_2_53" localSheetId="58">#N/A</definedName>
    <definedName name="QQ_2_53" localSheetId="59">#N/A</definedName>
    <definedName name="QQ_2_53" localSheetId="60">#N/A</definedName>
    <definedName name="QQ_2_53" localSheetId="61">#N/A</definedName>
    <definedName name="QQ_2_53" localSheetId="62">'ANEXO XXVI.a - VMD'!QQ_2_53</definedName>
    <definedName name="QQ_2_53" localSheetId="74">'ANEXO XXVI.m -SONDAGEM'!QQ_2_53</definedName>
    <definedName name="QQ_2_53" localSheetId="77">'ANEXO XXVII - LEVANT. TB...'!QQ_2_53</definedName>
    <definedName name="QQ_2_53" localSheetId="78">'ANEXO XXVIII - Mod. Med. TB_RP'!QQ_2_53</definedName>
    <definedName name="QQ_2_53">QQ_2_53</definedName>
    <definedName name="QQ_2_54" localSheetId="21">aaaa</definedName>
    <definedName name="QQ_2_54" localSheetId="22">#N/A</definedName>
    <definedName name="QQ_2_54" localSheetId="28">#N/A</definedName>
    <definedName name="QQ_2_54" localSheetId="23">'ANEXO V - Intervenção Func. (1)'!aaaa</definedName>
    <definedName name="QQ_2_54" localSheetId="24">#N/A</definedName>
    <definedName name="QQ_2_54" localSheetId="25">'ANEXO VI - FIT'!aaaa</definedName>
    <definedName name="QQ_2_54" localSheetId="26">'ANEXO VII - Cotação'!aaaa</definedName>
    <definedName name="QQ_2_54" localSheetId="27">'ANEXO VIII - Transporte'!aaaa</definedName>
    <definedName name="QQ_2_54" localSheetId="29">'ANEXO X - Binômio'!aaaa</definedName>
    <definedName name="QQ_2_54" localSheetId="30">'ANEXO XI - BDI'!aaaa</definedName>
    <definedName name="QQ_2_54" localSheetId="31">'ANEXO XII - Canteiro'!aaaa</definedName>
    <definedName name="QQ_2_54" localSheetId="32">#N/A</definedName>
    <definedName name="QQ_2_54" localSheetId="33">#N/A</definedName>
    <definedName name="QQ_2_54" localSheetId="47">aaaa</definedName>
    <definedName name="QQ_2_54" localSheetId="44">'ANEXO XVI - Padrão de Desempen'!QQ_2_54</definedName>
    <definedName name="QQ_2_54" localSheetId="46">'ANEXO XVIII - IMR'!aaaa</definedName>
    <definedName name="QQ_2_54" localSheetId="48">'ANEXO XX - % dos Grupos'!aaaa</definedName>
    <definedName name="QQ_2_54" localSheetId="81">#N/A</definedName>
    <definedName name="QQ_2_54" localSheetId="49">'ANEXO XXI - Curva ABC'!aaaa</definedName>
    <definedName name="QQ_2_54" localSheetId="50">'ANEXO XXII - Termo aprov.'!aaaa</definedName>
    <definedName name="QQ_2_54" localSheetId="51">'ANEXO XXIII - Receb. Obra'!aaaa</definedName>
    <definedName name="QQ_2_54" localSheetId="52">'ANEXO XXIV - Vantajosidade'!aaaa</definedName>
    <definedName name="QQ_2_54" localSheetId="53">'ANEXO XXIV.a - Prorrogação'!aaaa</definedName>
    <definedName name="QQ_2_54" localSheetId="54">'ANEXO XXIV.b - Prorrogação'!aaaa</definedName>
    <definedName name="QQ_2_54" localSheetId="55">'ANEXO XXIV.C - Prorrogação'!aaaa</definedName>
    <definedName name="QQ_2_54" localSheetId="79">'ANEXO XXIX - NÃO CONFORM.'!QQ_2_54</definedName>
    <definedName name="QQ_2_54" localSheetId="80">'ANEXO XXIX.a - NÃO CONFOR.'!QQ_2_54</definedName>
    <definedName name="QQ_2_54" localSheetId="56">'ANEXO XXV.a - Adequação'!aaaa</definedName>
    <definedName name="QQ_2_54" localSheetId="57">'ANEXO XXV.b - Adequação'!aaaa</definedName>
    <definedName name="QQ_2_54" localSheetId="58">'ANEXO XXV.c - Adequação'!aaaa</definedName>
    <definedName name="QQ_2_54" localSheetId="59">'ANEXO XXV.d - Adequação'!aaaa</definedName>
    <definedName name="QQ_2_54" localSheetId="60">'ANEXO XXV.e - Adequação'!aaaa</definedName>
    <definedName name="QQ_2_54" localSheetId="61">'ANEXO XXVI - PMNPV'!aaaa</definedName>
    <definedName name="QQ_2_54" localSheetId="62">'ANEXO XXVI.a - VMD'!QQ_2_54</definedName>
    <definedName name="QQ_2_54" localSheetId="74">'ANEXO XXVI.m -SONDAGEM'!QQ_2_54</definedName>
    <definedName name="QQ_2_54" localSheetId="77">'ANEXO XXVII - LEVANT. TB...'!QQ_2_54</definedName>
    <definedName name="QQ_2_54" localSheetId="78">'ANEXO XXVIII - Mod. Med. TB_RP'!QQ_2_54</definedName>
    <definedName name="QQ_2_54">QQ_2_54</definedName>
    <definedName name="QQ_2_55" localSheetId="21">#N/A</definedName>
    <definedName name="QQ_2_55" localSheetId="22">#N/A</definedName>
    <definedName name="QQ_2_55" localSheetId="28">#N/A</definedName>
    <definedName name="QQ_2_55" localSheetId="23">#N/A</definedName>
    <definedName name="QQ_2_55" localSheetId="24">#N/A</definedName>
    <definedName name="QQ_2_55" localSheetId="25">#N/A</definedName>
    <definedName name="QQ_2_55" localSheetId="26">#N/A</definedName>
    <definedName name="QQ_2_55" localSheetId="27">#N/A</definedName>
    <definedName name="QQ_2_55" localSheetId="29">#N/A</definedName>
    <definedName name="QQ_2_55" localSheetId="30">#N/A</definedName>
    <definedName name="QQ_2_55" localSheetId="31">#N/A</definedName>
    <definedName name="QQ_2_55" localSheetId="32">#N/A</definedName>
    <definedName name="QQ_2_55" localSheetId="33">#N/A</definedName>
    <definedName name="QQ_2_55" localSheetId="47">#N/A</definedName>
    <definedName name="QQ_2_55" localSheetId="44">'ANEXO XVI - Padrão de Desempen'!QQ_2_55</definedName>
    <definedName name="QQ_2_55" localSheetId="46">#N/A</definedName>
    <definedName name="QQ_2_55" localSheetId="48">#N/A</definedName>
    <definedName name="QQ_2_55" localSheetId="81">#N/A</definedName>
    <definedName name="QQ_2_55" localSheetId="49">#N/A</definedName>
    <definedName name="QQ_2_55" localSheetId="50">#N/A</definedName>
    <definedName name="QQ_2_55" localSheetId="51">#N/A</definedName>
    <definedName name="QQ_2_55" localSheetId="52">#N/A</definedName>
    <definedName name="QQ_2_55" localSheetId="53">#N/A</definedName>
    <definedName name="QQ_2_55" localSheetId="54">#N/A</definedName>
    <definedName name="QQ_2_55" localSheetId="55">#N/A</definedName>
    <definedName name="QQ_2_55" localSheetId="79">'ANEXO XXIX - NÃO CONFORM.'!QQ_2_55</definedName>
    <definedName name="QQ_2_55" localSheetId="80">'ANEXO XXIX.a - NÃO CONFOR.'!QQ_2_55</definedName>
    <definedName name="QQ_2_55" localSheetId="56">#N/A</definedName>
    <definedName name="QQ_2_55" localSheetId="57">#N/A</definedName>
    <definedName name="QQ_2_55" localSheetId="58">#N/A</definedName>
    <definedName name="QQ_2_55" localSheetId="59">#N/A</definedName>
    <definedName name="QQ_2_55" localSheetId="60">#N/A</definedName>
    <definedName name="QQ_2_55" localSheetId="61">#N/A</definedName>
    <definedName name="QQ_2_55" localSheetId="62">'ANEXO XXVI.a - VMD'!QQ_2_55</definedName>
    <definedName name="QQ_2_55" localSheetId="74">'ANEXO XXVI.m -SONDAGEM'!QQ_2_55</definedName>
    <definedName name="QQ_2_55" localSheetId="77">'ANEXO XXVII - LEVANT. TB...'!QQ_2_55</definedName>
    <definedName name="QQ_2_55" localSheetId="78">'ANEXO XXVIII - Mod. Med. TB_RP'!QQ_2_55</definedName>
    <definedName name="QQ_2_55">QQ_2_55</definedName>
    <definedName name="QQ_2_56" localSheetId="21">aaaaa</definedName>
    <definedName name="QQ_2_56" localSheetId="22">#N/A</definedName>
    <definedName name="QQ_2_56" localSheetId="28">#N/A</definedName>
    <definedName name="QQ_2_56" localSheetId="23">'ANEXO V - Intervenção Func. (1)'!aaaaa</definedName>
    <definedName name="QQ_2_56" localSheetId="24">#N/A</definedName>
    <definedName name="QQ_2_56" localSheetId="25">'ANEXO VI - FIT'!aaaaa</definedName>
    <definedName name="QQ_2_56" localSheetId="26">'ANEXO VII - Cotação'!aaaaa</definedName>
    <definedName name="QQ_2_56" localSheetId="27">'ANEXO VIII - Transporte'!aaaaa</definedName>
    <definedName name="QQ_2_56" localSheetId="29">'ANEXO X - Binômio'!aaaaa</definedName>
    <definedName name="QQ_2_56" localSheetId="30">'ANEXO XI - BDI'!aaaaa</definedName>
    <definedName name="QQ_2_56" localSheetId="31">'ANEXO XII - Canteiro'!aaaaa</definedName>
    <definedName name="QQ_2_56" localSheetId="32">#N/A</definedName>
    <definedName name="QQ_2_56" localSheetId="33">#N/A</definedName>
    <definedName name="QQ_2_56" localSheetId="47">aaaaa</definedName>
    <definedName name="QQ_2_56" localSheetId="44">'ANEXO XVI - Padrão de Desempen'!QQ_2_56</definedName>
    <definedName name="QQ_2_56" localSheetId="46">'ANEXO XVIII - IMR'!aaaaa</definedName>
    <definedName name="QQ_2_56" localSheetId="48">'ANEXO XX - % dos Grupos'!aaaaa</definedName>
    <definedName name="QQ_2_56" localSheetId="81">#N/A</definedName>
    <definedName name="QQ_2_56" localSheetId="49">'ANEXO XXI - Curva ABC'!aaaaa</definedName>
    <definedName name="QQ_2_56" localSheetId="50">'ANEXO XXII - Termo aprov.'!aaaaa</definedName>
    <definedName name="QQ_2_56" localSheetId="51">'ANEXO XXIII - Receb. Obra'!aaaaa</definedName>
    <definedName name="QQ_2_56" localSheetId="52">'ANEXO XXIV - Vantajosidade'!aaaaa</definedName>
    <definedName name="QQ_2_56" localSheetId="53">'ANEXO XXIV.a - Prorrogação'!aaaaa</definedName>
    <definedName name="QQ_2_56" localSheetId="54">'ANEXO XXIV.b - Prorrogação'!aaaaa</definedName>
    <definedName name="QQ_2_56" localSheetId="55">'ANEXO XXIV.C - Prorrogação'!aaaaa</definedName>
    <definedName name="QQ_2_56" localSheetId="79">'ANEXO XXIX - NÃO CONFORM.'!QQ_2_56</definedName>
    <definedName name="QQ_2_56" localSheetId="80">'ANEXO XXIX.a - NÃO CONFOR.'!QQ_2_56</definedName>
    <definedName name="QQ_2_56" localSheetId="56">'ANEXO XXV.a - Adequação'!aaaaa</definedName>
    <definedName name="QQ_2_56" localSheetId="57">'ANEXO XXV.b - Adequação'!aaaaa</definedName>
    <definedName name="QQ_2_56" localSheetId="58">'ANEXO XXV.c - Adequação'!aaaaa</definedName>
    <definedName name="QQ_2_56" localSheetId="59">'ANEXO XXV.d - Adequação'!aaaaa</definedName>
    <definedName name="QQ_2_56" localSheetId="60">'ANEXO XXV.e - Adequação'!aaaaa</definedName>
    <definedName name="QQ_2_56" localSheetId="61">'ANEXO XXVI - PMNPV'!aaaaa</definedName>
    <definedName name="QQ_2_56" localSheetId="62">'ANEXO XXVI.a - VMD'!QQ_2_56</definedName>
    <definedName name="QQ_2_56" localSheetId="74">'ANEXO XXVI.m -SONDAGEM'!QQ_2_56</definedName>
    <definedName name="QQ_2_56" localSheetId="77">'ANEXO XXVII - LEVANT. TB...'!QQ_2_56</definedName>
    <definedName name="QQ_2_56" localSheetId="78">'ANEXO XXVIII - Mod. Med. TB_RP'!QQ_2_56</definedName>
    <definedName name="QQ_2_56">QQ_2_56</definedName>
    <definedName name="QQ_2_57" localSheetId="21">#N/A</definedName>
    <definedName name="QQ_2_57" localSheetId="22">#N/A</definedName>
    <definedName name="QQ_2_57" localSheetId="28">#N/A</definedName>
    <definedName name="QQ_2_57" localSheetId="23">#N/A</definedName>
    <definedName name="QQ_2_57" localSheetId="24">#N/A</definedName>
    <definedName name="QQ_2_57" localSheetId="25">#N/A</definedName>
    <definedName name="QQ_2_57" localSheetId="26">#N/A</definedName>
    <definedName name="QQ_2_57" localSheetId="27">#N/A</definedName>
    <definedName name="QQ_2_57" localSheetId="29">#N/A</definedName>
    <definedName name="QQ_2_57" localSheetId="30">#N/A</definedName>
    <definedName name="QQ_2_57" localSheetId="31">#N/A</definedName>
    <definedName name="QQ_2_57" localSheetId="32">#N/A</definedName>
    <definedName name="QQ_2_57" localSheetId="33">#N/A</definedName>
    <definedName name="QQ_2_57" localSheetId="47">#N/A</definedName>
    <definedName name="QQ_2_57" localSheetId="44">'ANEXO XVI - Padrão de Desempen'!QQ_2_57</definedName>
    <definedName name="QQ_2_57" localSheetId="46">#N/A</definedName>
    <definedName name="QQ_2_57" localSheetId="48">#N/A</definedName>
    <definedName name="QQ_2_57" localSheetId="81">#N/A</definedName>
    <definedName name="QQ_2_57" localSheetId="49">#N/A</definedName>
    <definedName name="QQ_2_57" localSheetId="50">#N/A</definedName>
    <definedName name="QQ_2_57" localSheetId="51">#N/A</definedName>
    <definedName name="QQ_2_57" localSheetId="52">#N/A</definedName>
    <definedName name="QQ_2_57" localSheetId="53">#N/A</definedName>
    <definedName name="QQ_2_57" localSheetId="54">#N/A</definedName>
    <definedName name="QQ_2_57" localSheetId="55">#N/A</definedName>
    <definedName name="QQ_2_57" localSheetId="79">'ANEXO XXIX - NÃO CONFORM.'!QQ_2_57</definedName>
    <definedName name="QQ_2_57" localSheetId="80">'ANEXO XXIX.a - NÃO CONFOR.'!QQ_2_57</definedName>
    <definedName name="QQ_2_57" localSheetId="56">#N/A</definedName>
    <definedName name="QQ_2_57" localSheetId="57">#N/A</definedName>
    <definedName name="QQ_2_57" localSheetId="58">#N/A</definedName>
    <definedName name="QQ_2_57" localSheetId="59">#N/A</definedName>
    <definedName name="QQ_2_57" localSheetId="60">#N/A</definedName>
    <definedName name="QQ_2_57" localSheetId="61">#N/A</definedName>
    <definedName name="QQ_2_57" localSheetId="62">'ANEXO XXVI.a - VMD'!QQ_2_57</definedName>
    <definedName name="QQ_2_57" localSheetId="74">'ANEXO XXVI.m -SONDAGEM'!QQ_2_57</definedName>
    <definedName name="QQ_2_57" localSheetId="77">'ANEXO XXVII - LEVANT. TB...'!QQ_2_57</definedName>
    <definedName name="QQ_2_57" localSheetId="78">'ANEXO XXVIII - Mod. Med. TB_RP'!QQ_2_57</definedName>
    <definedName name="QQ_2_57">QQ_2_57</definedName>
    <definedName name="QQ_2_58" localSheetId="21">#N/A</definedName>
    <definedName name="QQ_2_58" localSheetId="22">#N/A</definedName>
    <definedName name="QQ_2_58" localSheetId="28">#N/A</definedName>
    <definedName name="QQ_2_58" localSheetId="23">#N/A</definedName>
    <definedName name="QQ_2_58" localSheetId="24">#N/A</definedName>
    <definedName name="QQ_2_58" localSheetId="25">#N/A</definedName>
    <definedName name="QQ_2_58" localSheetId="26">#N/A</definedName>
    <definedName name="QQ_2_58" localSheetId="27">#N/A</definedName>
    <definedName name="QQ_2_58" localSheetId="29">#N/A</definedName>
    <definedName name="QQ_2_58" localSheetId="30">#N/A</definedName>
    <definedName name="QQ_2_58" localSheetId="31">#N/A</definedName>
    <definedName name="QQ_2_58" localSheetId="32">#N/A</definedName>
    <definedName name="QQ_2_58" localSheetId="33">#N/A</definedName>
    <definedName name="QQ_2_58" localSheetId="47">#N/A</definedName>
    <definedName name="QQ_2_58" localSheetId="44">'ANEXO XVI - Padrão de Desempen'!QQ_2_58</definedName>
    <definedName name="QQ_2_58" localSheetId="46">#N/A</definedName>
    <definedName name="QQ_2_58" localSheetId="48">#N/A</definedName>
    <definedName name="QQ_2_58" localSheetId="81">#N/A</definedName>
    <definedName name="QQ_2_58" localSheetId="49">#N/A</definedName>
    <definedName name="QQ_2_58" localSheetId="50">#N/A</definedName>
    <definedName name="QQ_2_58" localSheetId="51">#N/A</definedName>
    <definedName name="QQ_2_58" localSheetId="52">#N/A</definedName>
    <definedName name="QQ_2_58" localSheetId="53">#N/A</definedName>
    <definedName name="QQ_2_58" localSheetId="54">#N/A</definedName>
    <definedName name="QQ_2_58" localSheetId="55">#N/A</definedName>
    <definedName name="QQ_2_58" localSheetId="79">'ANEXO XXIX - NÃO CONFORM.'!QQ_2_58</definedName>
    <definedName name="QQ_2_58" localSheetId="80">'ANEXO XXIX.a - NÃO CONFOR.'!QQ_2_58</definedName>
    <definedName name="QQ_2_58" localSheetId="56">#N/A</definedName>
    <definedName name="QQ_2_58" localSheetId="57">#N/A</definedName>
    <definedName name="QQ_2_58" localSheetId="58">#N/A</definedName>
    <definedName name="QQ_2_58" localSheetId="59">#N/A</definedName>
    <definedName name="QQ_2_58" localSheetId="60">#N/A</definedName>
    <definedName name="QQ_2_58" localSheetId="61">#N/A</definedName>
    <definedName name="QQ_2_58" localSheetId="62">'ANEXO XXVI.a - VMD'!QQ_2_58</definedName>
    <definedName name="QQ_2_58" localSheetId="74">'ANEXO XXVI.m -SONDAGEM'!QQ_2_58</definedName>
    <definedName name="QQ_2_58" localSheetId="77">'ANEXO XXVII - LEVANT. TB...'!QQ_2_58</definedName>
    <definedName name="QQ_2_58" localSheetId="78">'ANEXO XXVIII - Mod. Med. TB_RP'!QQ_2_58</definedName>
    <definedName name="QQ_2_58">QQ_2_58</definedName>
    <definedName name="QQ_2_59" localSheetId="21">#N/A</definedName>
    <definedName name="QQ_2_59" localSheetId="22">#N/A</definedName>
    <definedName name="QQ_2_59" localSheetId="28">#N/A</definedName>
    <definedName name="QQ_2_59" localSheetId="23">#N/A</definedName>
    <definedName name="QQ_2_59" localSheetId="24">#N/A</definedName>
    <definedName name="QQ_2_59" localSheetId="25">#N/A</definedName>
    <definedName name="QQ_2_59" localSheetId="26">#N/A</definedName>
    <definedName name="QQ_2_59" localSheetId="27">#N/A</definedName>
    <definedName name="QQ_2_59" localSheetId="29">#N/A</definedName>
    <definedName name="QQ_2_59" localSheetId="30">#N/A</definedName>
    <definedName name="QQ_2_59" localSheetId="31">#N/A</definedName>
    <definedName name="QQ_2_59" localSheetId="32">#N/A</definedName>
    <definedName name="QQ_2_59" localSheetId="33">#N/A</definedName>
    <definedName name="QQ_2_59" localSheetId="47">#N/A</definedName>
    <definedName name="QQ_2_59" localSheetId="44">'ANEXO XVI - Padrão de Desempen'!QQ_2_59</definedName>
    <definedName name="QQ_2_59" localSheetId="46">#N/A</definedName>
    <definedName name="QQ_2_59" localSheetId="48">#N/A</definedName>
    <definedName name="QQ_2_59" localSheetId="81">#N/A</definedName>
    <definedName name="QQ_2_59" localSheetId="49">#N/A</definedName>
    <definedName name="QQ_2_59" localSheetId="50">#N/A</definedName>
    <definedName name="QQ_2_59" localSheetId="51">#N/A</definedName>
    <definedName name="QQ_2_59" localSheetId="52">#N/A</definedName>
    <definedName name="QQ_2_59" localSheetId="53">#N/A</definedName>
    <definedName name="QQ_2_59" localSheetId="54">#N/A</definedName>
    <definedName name="QQ_2_59" localSheetId="55">#N/A</definedName>
    <definedName name="QQ_2_59" localSheetId="79">'ANEXO XXIX - NÃO CONFORM.'!QQ_2_59</definedName>
    <definedName name="QQ_2_59" localSheetId="80">'ANEXO XXIX.a - NÃO CONFOR.'!QQ_2_59</definedName>
    <definedName name="QQ_2_59" localSheetId="56">#N/A</definedName>
    <definedName name="QQ_2_59" localSheetId="57">#N/A</definedName>
    <definedName name="QQ_2_59" localSheetId="58">#N/A</definedName>
    <definedName name="QQ_2_59" localSheetId="59">#N/A</definedName>
    <definedName name="QQ_2_59" localSheetId="60">#N/A</definedName>
    <definedName name="QQ_2_59" localSheetId="61">#N/A</definedName>
    <definedName name="QQ_2_59" localSheetId="62">'ANEXO XXVI.a - VMD'!QQ_2_59</definedName>
    <definedName name="QQ_2_59" localSheetId="74">'ANEXO XXVI.m -SONDAGEM'!QQ_2_59</definedName>
    <definedName name="QQ_2_59" localSheetId="77">'ANEXO XXVII - LEVANT. TB...'!QQ_2_59</definedName>
    <definedName name="QQ_2_59" localSheetId="78">'ANEXO XXVIII - Mod. Med. TB_RP'!QQ_2_59</definedName>
    <definedName name="QQ_2_59">QQ_2_59</definedName>
    <definedName name="QQ_2_6" localSheetId="21">#N/A</definedName>
    <definedName name="QQ_2_6" localSheetId="22">#N/A</definedName>
    <definedName name="QQ_2_6" localSheetId="28">#N/A</definedName>
    <definedName name="QQ_2_6" localSheetId="23">#N/A</definedName>
    <definedName name="QQ_2_6" localSheetId="24">#N/A</definedName>
    <definedName name="QQ_2_6" localSheetId="25">#N/A</definedName>
    <definedName name="QQ_2_6" localSheetId="26">#N/A</definedName>
    <definedName name="QQ_2_6" localSheetId="27">#N/A</definedName>
    <definedName name="QQ_2_6" localSheetId="29">#N/A</definedName>
    <definedName name="QQ_2_6" localSheetId="30">#N/A</definedName>
    <definedName name="QQ_2_6" localSheetId="31">#N/A</definedName>
    <definedName name="QQ_2_6" localSheetId="32">#N/A</definedName>
    <definedName name="QQ_2_6" localSheetId="33">#N/A</definedName>
    <definedName name="QQ_2_6" localSheetId="47">#N/A</definedName>
    <definedName name="QQ_2_6" localSheetId="44">'ANEXO XVI - Padrão de Desempen'!QQ_2_6</definedName>
    <definedName name="QQ_2_6" localSheetId="46">#N/A</definedName>
    <definedName name="QQ_2_6" localSheetId="48">#N/A</definedName>
    <definedName name="QQ_2_6" localSheetId="81">#N/A</definedName>
    <definedName name="QQ_2_6" localSheetId="49">#N/A</definedName>
    <definedName name="QQ_2_6" localSheetId="50">#N/A</definedName>
    <definedName name="QQ_2_6" localSheetId="51">#N/A</definedName>
    <definedName name="QQ_2_6" localSheetId="52">#N/A</definedName>
    <definedName name="QQ_2_6" localSheetId="53">#N/A</definedName>
    <definedName name="QQ_2_6" localSheetId="54">#N/A</definedName>
    <definedName name="QQ_2_6" localSheetId="55">#N/A</definedName>
    <definedName name="QQ_2_6" localSheetId="79">'ANEXO XXIX - NÃO CONFORM.'!QQ_2_6</definedName>
    <definedName name="QQ_2_6" localSheetId="80">'ANEXO XXIX.a - NÃO CONFOR.'!QQ_2_6</definedName>
    <definedName name="QQ_2_6" localSheetId="56">#N/A</definedName>
    <definedName name="QQ_2_6" localSheetId="57">#N/A</definedName>
    <definedName name="QQ_2_6" localSheetId="58">#N/A</definedName>
    <definedName name="QQ_2_6" localSheetId="59">#N/A</definedName>
    <definedName name="QQ_2_6" localSheetId="60">#N/A</definedName>
    <definedName name="QQ_2_6" localSheetId="61">#N/A</definedName>
    <definedName name="QQ_2_6" localSheetId="62">'ANEXO XXVI.a - VMD'!QQ_2_6</definedName>
    <definedName name="QQ_2_6" localSheetId="74">'ANEXO XXVI.m -SONDAGEM'!QQ_2_6</definedName>
    <definedName name="QQ_2_6" localSheetId="77">'ANEXO XXVII - LEVANT. TB...'!QQ_2_6</definedName>
    <definedName name="QQ_2_6" localSheetId="78">'ANEXO XXVIII - Mod. Med. TB_RP'!QQ_2_6</definedName>
    <definedName name="QQ_2_6">QQ_2_6</definedName>
    <definedName name="QQ_2_60" localSheetId="21">#N/A</definedName>
    <definedName name="QQ_2_60" localSheetId="22">#N/A</definedName>
    <definedName name="QQ_2_60" localSheetId="28">#N/A</definedName>
    <definedName name="QQ_2_60" localSheetId="23">#N/A</definedName>
    <definedName name="QQ_2_60" localSheetId="24">#N/A</definedName>
    <definedName name="QQ_2_60" localSheetId="25">#N/A</definedName>
    <definedName name="QQ_2_60" localSheetId="26">#N/A</definedName>
    <definedName name="QQ_2_60" localSheetId="27">#N/A</definedName>
    <definedName name="QQ_2_60" localSheetId="29">#N/A</definedName>
    <definedName name="QQ_2_60" localSheetId="30">#N/A</definedName>
    <definedName name="QQ_2_60" localSheetId="31">#N/A</definedName>
    <definedName name="QQ_2_60" localSheetId="32">#N/A</definedName>
    <definedName name="QQ_2_60" localSheetId="33">#N/A</definedName>
    <definedName name="QQ_2_60" localSheetId="47">#N/A</definedName>
    <definedName name="QQ_2_60" localSheetId="44">'ANEXO XVI - Padrão de Desempen'!QQ_2_60</definedName>
    <definedName name="QQ_2_60" localSheetId="46">#N/A</definedName>
    <definedName name="QQ_2_60" localSheetId="48">#N/A</definedName>
    <definedName name="QQ_2_60" localSheetId="81">#N/A</definedName>
    <definedName name="QQ_2_60" localSheetId="49">#N/A</definedName>
    <definedName name="QQ_2_60" localSheetId="50">#N/A</definedName>
    <definedName name="QQ_2_60" localSheetId="51">#N/A</definedName>
    <definedName name="QQ_2_60" localSheetId="52">#N/A</definedName>
    <definedName name="QQ_2_60" localSheetId="53">#N/A</definedName>
    <definedName name="QQ_2_60" localSheetId="54">#N/A</definedName>
    <definedName name="QQ_2_60" localSheetId="55">#N/A</definedName>
    <definedName name="QQ_2_60" localSheetId="79">'ANEXO XXIX - NÃO CONFORM.'!QQ_2_60</definedName>
    <definedName name="QQ_2_60" localSheetId="80">'ANEXO XXIX.a - NÃO CONFOR.'!QQ_2_60</definedName>
    <definedName name="QQ_2_60" localSheetId="56">#N/A</definedName>
    <definedName name="QQ_2_60" localSheetId="57">#N/A</definedName>
    <definedName name="QQ_2_60" localSheetId="58">#N/A</definedName>
    <definedName name="QQ_2_60" localSheetId="59">#N/A</definedName>
    <definedName name="QQ_2_60" localSheetId="60">#N/A</definedName>
    <definedName name="QQ_2_60" localSheetId="61">#N/A</definedName>
    <definedName name="QQ_2_60" localSheetId="62">'ANEXO XXVI.a - VMD'!QQ_2_60</definedName>
    <definedName name="QQ_2_60" localSheetId="74">'ANEXO XXVI.m -SONDAGEM'!QQ_2_60</definedName>
    <definedName name="QQ_2_60" localSheetId="77">'ANEXO XXVII - LEVANT. TB...'!QQ_2_60</definedName>
    <definedName name="QQ_2_60" localSheetId="78">'ANEXO XXVIII - Mod. Med. TB_RP'!QQ_2_60</definedName>
    <definedName name="QQ_2_60">QQ_2_60</definedName>
    <definedName name="QQ_2_61" localSheetId="21">#N/A</definedName>
    <definedName name="QQ_2_61" localSheetId="22">#N/A</definedName>
    <definedName name="QQ_2_61" localSheetId="28">#N/A</definedName>
    <definedName name="QQ_2_61" localSheetId="23">#N/A</definedName>
    <definedName name="QQ_2_61" localSheetId="24">#N/A</definedName>
    <definedName name="QQ_2_61" localSheetId="25">#N/A</definedName>
    <definedName name="QQ_2_61" localSheetId="26">#N/A</definedName>
    <definedName name="QQ_2_61" localSheetId="27">#N/A</definedName>
    <definedName name="QQ_2_61" localSheetId="29">#N/A</definedName>
    <definedName name="QQ_2_61" localSheetId="30">#N/A</definedName>
    <definedName name="QQ_2_61" localSheetId="31">#N/A</definedName>
    <definedName name="QQ_2_61" localSheetId="32">#N/A</definedName>
    <definedName name="QQ_2_61" localSheetId="33">#N/A</definedName>
    <definedName name="QQ_2_61" localSheetId="47">#N/A</definedName>
    <definedName name="QQ_2_61" localSheetId="44">'ANEXO XVI - Padrão de Desempen'!QQ_2_61</definedName>
    <definedName name="QQ_2_61" localSheetId="46">#N/A</definedName>
    <definedName name="QQ_2_61" localSheetId="48">#N/A</definedName>
    <definedName name="QQ_2_61" localSheetId="81">#N/A</definedName>
    <definedName name="QQ_2_61" localSheetId="49">#N/A</definedName>
    <definedName name="QQ_2_61" localSheetId="50">#N/A</definedName>
    <definedName name="QQ_2_61" localSheetId="51">#N/A</definedName>
    <definedName name="QQ_2_61" localSheetId="52">#N/A</definedName>
    <definedName name="QQ_2_61" localSheetId="53">#N/A</definedName>
    <definedName name="QQ_2_61" localSheetId="54">#N/A</definedName>
    <definedName name="QQ_2_61" localSheetId="55">#N/A</definedName>
    <definedName name="QQ_2_61" localSheetId="79">'ANEXO XXIX - NÃO CONFORM.'!QQ_2_61</definedName>
    <definedName name="QQ_2_61" localSheetId="80">'ANEXO XXIX.a - NÃO CONFOR.'!QQ_2_61</definedName>
    <definedName name="QQ_2_61" localSheetId="56">#N/A</definedName>
    <definedName name="QQ_2_61" localSheetId="57">#N/A</definedName>
    <definedName name="QQ_2_61" localSheetId="58">#N/A</definedName>
    <definedName name="QQ_2_61" localSheetId="59">#N/A</definedName>
    <definedName name="QQ_2_61" localSheetId="60">#N/A</definedName>
    <definedName name="QQ_2_61" localSheetId="61">#N/A</definedName>
    <definedName name="QQ_2_61" localSheetId="62">'ANEXO XXVI.a - VMD'!QQ_2_61</definedName>
    <definedName name="QQ_2_61" localSheetId="74">'ANEXO XXVI.m -SONDAGEM'!QQ_2_61</definedName>
    <definedName name="QQ_2_61" localSheetId="77">'ANEXO XXVII - LEVANT. TB...'!QQ_2_61</definedName>
    <definedName name="QQ_2_61" localSheetId="78">'ANEXO XXVIII - Mod. Med. TB_RP'!QQ_2_61</definedName>
    <definedName name="QQ_2_61">QQ_2_61</definedName>
    <definedName name="QQ_2_62" localSheetId="21">#N/A</definedName>
    <definedName name="QQ_2_62" localSheetId="22">#N/A</definedName>
    <definedName name="QQ_2_62" localSheetId="28">#N/A</definedName>
    <definedName name="QQ_2_62" localSheetId="23">#N/A</definedName>
    <definedName name="QQ_2_62" localSheetId="24">#N/A</definedName>
    <definedName name="QQ_2_62" localSheetId="25">#N/A</definedName>
    <definedName name="QQ_2_62" localSheetId="26">#N/A</definedName>
    <definedName name="QQ_2_62" localSheetId="27">#N/A</definedName>
    <definedName name="QQ_2_62" localSheetId="29">#N/A</definedName>
    <definedName name="QQ_2_62" localSheetId="30">#N/A</definedName>
    <definedName name="QQ_2_62" localSheetId="31">#N/A</definedName>
    <definedName name="QQ_2_62" localSheetId="32">#N/A</definedName>
    <definedName name="QQ_2_62" localSheetId="33">#N/A</definedName>
    <definedName name="QQ_2_62" localSheetId="47">#N/A</definedName>
    <definedName name="QQ_2_62" localSheetId="44">'ANEXO XVI - Padrão de Desempen'!QQ_2_62</definedName>
    <definedName name="QQ_2_62" localSheetId="46">#N/A</definedName>
    <definedName name="QQ_2_62" localSheetId="48">#N/A</definedName>
    <definedName name="QQ_2_62" localSheetId="81">#N/A</definedName>
    <definedName name="QQ_2_62" localSheetId="49">#N/A</definedName>
    <definedName name="QQ_2_62" localSheetId="50">#N/A</definedName>
    <definedName name="QQ_2_62" localSheetId="51">#N/A</definedName>
    <definedName name="QQ_2_62" localSheetId="52">#N/A</definedName>
    <definedName name="QQ_2_62" localSheetId="53">#N/A</definedName>
    <definedName name="QQ_2_62" localSheetId="54">#N/A</definedName>
    <definedName name="QQ_2_62" localSheetId="55">#N/A</definedName>
    <definedName name="QQ_2_62" localSheetId="79">'ANEXO XXIX - NÃO CONFORM.'!QQ_2_62</definedName>
    <definedName name="QQ_2_62" localSheetId="80">'ANEXO XXIX.a - NÃO CONFOR.'!QQ_2_62</definedName>
    <definedName name="QQ_2_62" localSheetId="56">#N/A</definedName>
    <definedName name="QQ_2_62" localSheetId="57">#N/A</definedName>
    <definedName name="QQ_2_62" localSheetId="58">#N/A</definedName>
    <definedName name="QQ_2_62" localSheetId="59">#N/A</definedName>
    <definedName name="QQ_2_62" localSheetId="60">#N/A</definedName>
    <definedName name="QQ_2_62" localSheetId="61">#N/A</definedName>
    <definedName name="QQ_2_62" localSheetId="62">'ANEXO XXVI.a - VMD'!QQ_2_62</definedName>
    <definedName name="QQ_2_62" localSheetId="74">'ANEXO XXVI.m -SONDAGEM'!QQ_2_62</definedName>
    <definedName name="QQ_2_62" localSheetId="77">'ANEXO XXVII - LEVANT. TB...'!QQ_2_62</definedName>
    <definedName name="QQ_2_62" localSheetId="78">'ANEXO XXVIII - Mod. Med. TB_RP'!QQ_2_62</definedName>
    <definedName name="QQ_2_62">QQ_2_62</definedName>
    <definedName name="QQ_2_63" localSheetId="21">#N/A</definedName>
    <definedName name="QQ_2_63" localSheetId="22">#N/A</definedName>
    <definedName name="QQ_2_63" localSheetId="28">#N/A</definedName>
    <definedName name="QQ_2_63" localSheetId="23">#N/A</definedName>
    <definedName name="QQ_2_63" localSheetId="24">#N/A</definedName>
    <definedName name="QQ_2_63" localSheetId="25">#N/A</definedName>
    <definedName name="QQ_2_63" localSheetId="26">#N/A</definedName>
    <definedName name="QQ_2_63" localSheetId="27">#N/A</definedName>
    <definedName name="QQ_2_63" localSheetId="29">#N/A</definedName>
    <definedName name="QQ_2_63" localSheetId="30">#N/A</definedName>
    <definedName name="QQ_2_63" localSheetId="31">#N/A</definedName>
    <definedName name="QQ_2_63" localSheetId="32">#N/A</definedName>
    <definedName name="QQ_2_63" localSheetId="33">#N/A</definedName>
    <definedName name="QQ_2_63" localSheetId="47">#N/A</definedName>
    <definedName name="QQ_2_63" localSheetId="44">'ANEXO XVI - Padrão de Desempen'!QQ_2_63</definedName>
    <definedName name="QQ_2_63" localSheetId="46">#N/A</definedName>
    <definedName name="QQ_2_63" localSheetId="48">#N/A</definedName>
    <definedName name="QQ_2_63" localSheetId="81">#N/A</definedName>
    <definedName name="QQ_2_63" localSheetId="49">#N/A</definedName>
    <definedName name="QQ_2_63" localSheetId="50">#N/A</definedName>
    <definedName name="QQ_2_63" localSheetId="51">#N/A</definedName>
    <definedName name="QQ_2_63" localSheetId="52">#N/A</definedName>
    <definedName name="QQ_2_63" localSheetId="53">#N/A</definedName>
    <definedName name="QQ_2_63" localSheetId="54">#N/A</definedName>
    <definedName name="QQ_2_63" localSheetId="55">#N/A</definedName>
    <definedName name="QQ_2_63" localSheetId="79">'ANEXO XXIX - NÃO CONFORM.'!QQ_2_63</definedName>
    <definedName name="QQ_2_63" localSheetId="80">'ANEXO XXIX.a - NÃO CONFOR.'!QQ_2_63</definedName>
    <definedName name="QQ_2_63" localSheetId="56">#N/A</definedName>
    <definedName name="QQ_2_63" localSheetId="57">#N/A</definedName>
    <definedName name="QQ_2_63" localSheetId="58">#N/A</definedName>
    <definedName name="QQ_2_63" localSheetId="59">#N/A</definedName>
    <definedName name="QQ_2_63" localSheetId="60">#N/A</definedName>
    <definedName name="QQ_2_63" localSheetId="61">#N/A</definedName>
    <definedName name="QQ_2_63" localSheetId="62">'ANEXO XXVI.a - VMD'!QQ_2_63</definedName>
    <definedName name="QQ_2_63" localSheetId="74">'ANEXO XXVI.m -SONDAGEM'!QQ_2_63</definedName>
    <definedName name="QQ_2_63" localSheetId="77">'ANEXO XXVII - LEVANT. TB...'!QQ_2_63</definedName>
    <definedName name="QQ_2_63" localSheetId="78">'ANEXO XXVIII - Mod. Med. TB_RP'!QQ_2_63</definedName>
    <definedName name="QQ_2_63">QQ_2_63</definedName>
    <definedName name="QQ_2_64" localSheetId="21">#N/A</definedName>
    <definedName name="QQ_2_64" localSheetId="22">#N/A</definedName>
    <definedName name="QQ_2_64" localSheetId="28">#N/A</definedName>
    <definedName name="QQ_2_64" localSheetId="23">#N/A</definedName>
    <definedName name="QQ_2_64" localSheetId="24">#N/A</definedName>
    <definedName name="QQ_2_64" localSheetId="25">#N/A</definedName>
    <definedName name="QQ_2_64" localSheetId="26">#N/A</definedName>
    <definedName name="QQ_2_64" localSheetId="27">#N/A</definedName>
    <definedName name="QQ_2_64" localSheetId="29">#N/A</definedName>
    <definedName name="QQ_2_64" localSheetId="30">#N/A</definedName>
    <definedName name="QQ_2_64" localSheetId="31">#N/A</definedName>
    <definedName name="QQ_2_64" localSheetId="32">#N/A</definedName>
    <definedName name="QQ_2_64" localSheetId="33">#N/A</definedName>
    <definedName name="QQ_2_64" localSheetId="47">#N/A</definedName>
    <definedName name="QQ_2_64" localSheetId="44">'ANEXO XVI - Padrão de Desempen'!QQ_2_64</definedName>
    <definedName name="QQ_2_64" localSheetId="46">#N/A</definedName>
    <definedName name="QQ_2_64" localSheetId="48">#N/A</definedName>
    <definedName name="QQ_2_64" localSheetId="81">#N/A</definedName>
    <definedName name="QQ_2_64" localSheetId="49">#N/A</definedName>
    <definedName name="QQ_2_64" localSheetId="50">#N/A</definedName>
    <definedName name="QQ_2_64" localSheetId="51">#N/A</definedName>
    <definedName name="QQ_2_64" localSheetId="52">#N/A</definedName>
    <definedName name="QQ_2_64" localSheetId="53">#N/A</definedName>
    <definedName name="QQ_2_64" localSheetId="54">#N/A</definedName>
    <definedName name="QQ_2_64" localSheetId="55">#N/A</definedName>
    <definedName name="QQ_2_64" localSheetId="79">'ANEXO XXIX - NÃO CONFORM.'!QQ_2_64</definedName>
    <definedName name="QQ_2_64" localSheetId="80">'ANEXO XXIX.a - NÃO CONFOR.'!QQ_2_64</definedName>
    <definedName name="QQ_2_64" localSheetId="56">#N/A</definedName>
    <definedName name="QQ_2_64" localSheetId="57">#N/A</definedName>
    <definedName name="QQ_2_64" localSheetId="58">#N/A</definedName>
    <definedName name="QQ_2_64" localSheetId="59">#N/A</definedName>
    <definedName name="QQ_2_64" localSheetId="60">#N/A</definedName>
    <definedName name="QQ_2_64" localSheetId="61">#N/A</definedName>
    <definedName name="QQ_2_64" localSheetId="62">'ANEXO XXVI.a - VMD'!QQ_2_64</definedName>
    <definedName name="QQ_2_64" localSheetId="74">'ANEXO XXVI.m -SONDAGEM'!QQ_2_64</definedName>
    <definedName name="QQ_2_64" localSheetId="77">'ANEXO XXVII - LEVANT. TB...'!QQ_2_64</definedName>
    <definedName name="QQ_2_64" localSheetId="78">'ANEXO XXVIII - Mod. Med. TB_RP'!QQ_2_64</definedName>
    <definedName name="QQ_2_64">QQ_2_64</definedName>
    <definedName name="QQ_2_65" localSheetId="21">#N/A</definedName>
    <definedName name="QQ_2_65" localSheetId="22">#N/A</definedName>
    <definedName name="QQ_2_65" localSheetId="28">#N/A</definedName>
    <definedName name="QQ_2_65" localSheetId="23">#N/A</definedName>
    <definedName name="QQ_2_65" localSheetId="24">#N/A</definedName>
    <definedName name="QQ_2_65" localSheetId="25">#N/A</definedName>
    <definedName name="QQ_2_65" localSheetId="26">#N/A</definedName>
    <definedName name="QQ_2_65" localSheetId="27">#N/A</definedName>
    <definedName name="QQ_2_65" localSheetId="29">#N/A</definedName>
    <definedName name="QQ_2_65" localSheetId="30">#N/A</definedName>
    <definedName name="QQ_2_65" localSheetId="31">#N/A</definedName>
    <definedName name="QQ_2_65" localSheetId="32">#N/A</definedName>
    <definedName name="QQ_2_65" localSheetId="33">#N/A</definedName>
    <definedName name="QQ_2_65" localSheetId="47">#N/A</definedName>
    <definedName name="QQ_2_65" localSheetId="44">'ANEXO XVI - Padrão de Desempen'!QQ_2_65</definedName>
    <definedName name="QQ_2_65" localSheetId="46">#N/A</definedName>
    <definedName name="QQ_2_65" localSheetId="48">#N/A</definedName>
    <definedName name="QQ_2_65" localSheetId="81">#N/A</definedName>
    <definedName name="QQ_2_65" localSheetId="49">#N/A</definedName>
    <definedName name="QQ_2_65" localSheetId="50">#N/A</definedName>
    <definedName name="QQ_2_65" localSheetId="51">#N/A</definedName>
    <definedName name="QQ_2_65" localSheetId="52">#N/A</definedName>
    <definedName name="QQ_2_65" localSheetId="53">#N/A</definedName>
    <definedName name="QQ_2_65" localSheetId="54">#N/A</definedName>
    <definedName name="QQ_2_65" localSheetId="55">#N/A</definedName>
    <definedName name="QQ_2_65" localSheetId="79">'ANEXO XXIX - NÃO CONFORM.'!QQ_2_65</definedName>
    <definedName name="QQ_2_65" localSheetId="80">'ANEXO XXIX.a - NÃO CONFOR.'!QQ_2_65</definedName>
    <definedName name="QQ_2_65" localSheetId="56">#N/A</definedName>
    <definedName name="QQ_2_65" localSheetId="57">#N/A</definedName>
    <definedName name="QQ_2_65" localSheetId="58">#N/A</definedName>
    <definedName name="QQ_2_65" localSheetId="59">#N/A</definedName>
    <definedName name="QQ_2_65" localSheetId="60">#N/A</definedName>
    <definedName name="QQ_2_65" localSheetId="61">#N/A</definedName>
    <definedName name="QQ_2_65" localSheetId="62">'ANEXO XXVI.a - VMD'!QQ_2_65</definedName>
    <definedName name="QQ_2_65" localSheetId="74">'ANEXO XXVI.m -SONDAGEM'!QQ_2_65</definedName>
    <definedName name="QQ_2_65" localSheetId="77">'ANEXO XXVII - LEVANT. TB...'!QQ_2_65</definedName>
    <definedName name="QQ_2_65" localSheetId="78">'ANEXO XXVIII - Mod. Med. TB_RP'!QQ_2_65</definedName>
    <definedName name="QQ_2_65">QQ_2_65</definedName>
    <definedName name="QQ_2_66" localSheetId="21">#N/A</definedName>
    <definedName name="QQ_2_66" localSheetId="22">#N/A</definedName>
    <definedName name="QQ_2_66" localSheetId="28">#N/A</definedName>
    <definedName name="QQ_2_66" localSheetId="23">#N/A</definedName>
    <definedName name="QQ_2_66" localSheetId="24">#N/A</definedName>
    <definedName name="QQ_2_66" localSheetId="25">#N/A</definedName>
    <definedName name="QQ_2_66" localSheetId="26">#N/A</definedName>
    <definedName name="QQ_2_66" localSheetId="27">#N/A</definedName>
    <definedName name="QQ_2_66" localSheetId="29">#N/A</definedName>
    <definedName name="QQ_2_66" localSheetId="30">#N/A</definedName>
    <definedName name="QQ_2_66" localSheetId="31">#N/A</definedName>
    <definedName name="QQ_2_66" localSheetId="32">#N/A</definedName>
    <definedName name="QQ_2_66" localSheetId="33">#N/A</definedName>
    <definedName name="QQ_2_66" localSheetId="47">#N/A</definedName>
    <definedName name="QQ_2_66" localSheetId="44">'ANEXO XVI - Padrão de Desempen'!QQ_2_66</definedName>
    <definedName name="QQ_2_66" localSheetId="46">#N/A</definedName>
    <definedName name="QQ_2_66" localSheetId="48">#N/A</definedName>
    <definedName name="QQ_2_66" localSheetId="81">#N/A</definedName>
    <definedName name="QQ_2_66" localSheetId="49">#N/A</definedName>
    <definedName name="QQ_2_66" localSheetId="50">#N/A</definedName>
    <definedName name="QQ_2_66" localSheetId="51">#N/A</definedName>
    <definedName name="QQ_2_66" localSheetId="52">#N/A</definedName>
    <definedName name="QQ_2_66" localSheetId="53">#N/A</definedName>
    <definedName name="QQ_2_66" localSheetId="54">#N/A</definedName>
    <definedName name="QQ_2_66" localSheetId="55">#N/A</definedName>
    <definedName name="QQ_2_66" localSheetId="79">'ANEXO XXIX - NÃO CONFORM.'!QQ_2_66</definedName>
    <definedName name="QQ_2_66" localSheetId="80">'ANEXO XXIX.a - NÃO CONFOR.'!QQ_2_66</definedName>
    <definedName name="QQ_2_66" localSheetId="56">#N/A</definedName>
    <definedName name="QQ_2_66" localSheetId="57">#N/A</definedName>
    <definedName name="QQ_2_66" localSheetId="58">#N/A</definedName>
    <definedName name="QQ_2_66" localSheetId="59">#N/A</definedName>
    <definedName name="QQ_2_66" localSheetId="60">#N/A</definedName>
    <definedName name="QQ_2_66" localSheetId="61">#N/A</definedName>
    <definedName name="QQ_2_66" localSheetId="62">'ANEXO XXVI.a - VMD'!QQ_2_66</definedName>
    <definedName name="QQ_2_66" localSheetId="74">'ANEXO XXVI.m -SONDAGEM'!QQ_2_66</definedName>
    <definedName name="QQ_2_66" localSheetId="77">'ANEXO XXVII - LEVANT. TB...'!QQ_2_66</definedName>
    <definedName name="QQ_2_66" localSheetId="78">'ANEXO XXVIII - Mod. Med. TB_RP'!QQ_2_66</definedName>
    <definedName name="QQ_2_66">QQ_2_66</definedName>
    <definedName name="QQ_2_67" localSheetId="21">#N/A</definedName>
    <definedName name="QQ_2_67" localSheetId="22">#N/A</definedName>
    <definedName name="QQ_2_67" localSheetId="28">#N/A</definedName>
    <definedName name="QQ_2_67" localSheetId="23">#N/A</definedName>
    <definedName name="QQ_2_67" localSheetId="24">#N/A</definedName>
    <definedName name="QQ_2_67" localSheetId="25">#N/A</definedName>
    <definedName name="QQ_2_67" localSheetId="26">#N/A</definedName>
    <definedName name="QQ_2_67" localSheetId="27">#N/A</definedName>
    <definedName name="QQ_2_67" localSheetId="29">#N/A</definedName>
    <definedName name="QQ_2_67" localSheetId="30">#N/A</definedName>
    <definedName name="QQ_2_67" localSheetId="31">#N/A</definedName>
    <definedName name="QQ_2_67" localSheetId="32">#N/A</definedName>
    <definedName name="QQ_2_67" localSheetId="33">#N/A</definedName>
    <definedName name="QQ_2_67" localSheetId="47">#N/A</definedName>
    <definedName name="QQ_2_67" localSheetId="44">'ANEXO XVI - Padrão de Desempen'!QQ_2_67</definedName>
    <definedName name="QQ_2_67" localSheetId="46">#N/A</definedName>
    <definedName name="QQ_2_67" localSheetId="48">#N/A</definedName>
    <definedName name="QQ_2_67" localSheetId="81">#N/A</definedName>
    <definedName name="QQ_2_67" localSheetId="49">#N/A</definedName>
    <definedName name="QQ_2_67" localSheetId="50">#N/A</definedName>
    <definedName name="QQ_2_67" localSheetId="51">#N/A</definedName>
    <definedName name="QQ_2_67" localSheetId="52">#N/A</definedName>
    <definedName name="QQ_2_67" localSheetId="53">#N/A</definedName>
    <definedName name="QQ_2_67" localSheetId="54">#N/A</definedName>
    <definedName name="QQ_2_67" localSheetId="55">#N/A</definedName>
    <definedName name="QQ_2_67" localSheetId="79">'ANEXO XXIX - NÃO CONFORM.'!QQ_2_67</definedName>
    <definedName name="QQ_2_67" localSheetId="80">'ANEXO XXIX.a - NÃO CONFOR.'!QQ_2_67</definedName>
    <definedName name="QQ_2_67" localSheetId="56">#N/A</definedName>
    <definedName name="QQ_2_67" localSheetId="57">#N/A</definedName>
    <definedName name="QQ_2_67" localSheetId="58">#N/A</definedName>
    <definedName name="QQ_2_67" localSheetId="59">#N/A</definedName>
    <definedName name="QQ_2_67" localSheetId="60">#N/A</definedName>
    <definedName name="QQ_2_67" localSheetId="61">#N/A</definedName>
    <definedName name="QQ_2_67" localSheetId="62">'ANEXO XXVI.a - VMD'!QQ_2_67</definedName>
    <definedName name="QQ_2_67" localSheetId="74">'ANEXO XXVI.m -SONDAGEM'!QQ_2_67</definedName>
    <definedName name="QQ_2_67" localSheetId="77">'ANEXO XXVII - LEVANT. TB...'!QQ_2_67</definedName>
    <definedName name="QQ_2_67" localSheetId="78">'ANEXO XXVIII - Mod. Med. TB_RP'!QQ_2_67</definedName>
    <definedName name="QQ_2_67">QQ_2_67</definedName>
    <definedName name="QQ_2_68" localSheetId="21">#N/A</definedName>
    <definedName name="QQ_2_68" localSheetId="22">#N/A</definedName>
    <definedName name="QQ_2_68" localSheetId="28">#N/A</definedName>
    <definedName name="QQ_2_68" localSheetId="23">#N/A</definedName>
    <definedName name="QQ_2_68" localSheetId="24">#N/A</definedName>
    <definedName name="QQ_2_68" localSheetId="25">#N/A</definedName>
    <definedName name="QQ_2_68" localSheetId="26">#N/A</definedName>
    <definedName name="QQ_2_68" localSheetId="27">#N/A</definedName>
    <definedName name="QQ_2_68" localSheetId="29">#N/A</definedName>
    <definedName name="QQ_2_68" localSheetId="30">#N/A</definedName>
    <definedName name="QQ_2_68" localSheetId="31">#N/A</definedName>
    <definedName name="QQ_2_68" localSheetId="32">#N/A</definedName>
    <definedName name="QQ_2_68" localSheetId="33">#N/A</definedName>
    <definedName name="QQ_2_68" localSheetId="47">#N/A</definedName>
    <definedName name="QQ_2_68" localSheetId="44">'ANEXO XVI - Padrão de Desempen'!QQ_2_68</definedName>
    <definedName name="QQ_2_68" localSheetId="46">#N/A</definedName>
    <definedName name="QQ_2_68" localSheetId="48">#N/A</definedName>
    <definedName name="QQ_2_68" localSheetId="81">#N/A</definedName>
    <definedName name="QQ_2_68" localSheetId="49">#N/A</definedName>
    <definedName name="QQ_2_68" localSheetId="50">#N/A</definedName>
    <definedName name="QQ_2_68" localSheetId="51">#N/A</definedName>
    <definedName name="QQ_2_68" localSheetId="52">#N/A</definedName>
    <definedName name="QQ_2_68" localSheetId="53">#N/A</definedName>
    <definedName name="QQ_2_68" localSheetId="54">#N/A</definedName>
    <definedName name="QQ_2_68" localSheetId="55">#N/A</definedName>
    <definedName name="QQ_2_68" localSheetId="79">'ANEXO XXIX - NÃO CONFORM.'!QQ_2_68</definedName>
    <definedName name="QQ_2_68" localSheetId="80">'ANEXO XXIX.a - NÃO CONFOR.'!QQ_2_68</definedName>
    <definedName name="QQ_2_68" localSheetId="56">#N/A</definedName>
    <definedName name="QQ_2_68" localSheetId="57">#N/A</definedName>
    <definedName name="QQ_2_68" localSheetId="58">#N/A</definedName>
    <definedName name="QQ_2_68" localSheetId="59">#N/A</definedName>
    <definedName name="QQ_2_68" localSheetId="60">#N/A</definedName>
    <definedName name="QQ_2_68" localSheetId="61">#N/A</definedName>
    <definedName name="QQ_2_68" localSheetId="62">'ANEXO XXVI.a - VMD'!QQ_2_68</definedName>
    <definedName name="QQ_2_68" localSheetId="74">'ANEXO XXVI.m -SONDAGEM'!QQ_2_68</definedName>
    <definedName name="QQ_2_68" localSheetId="77">'ANEXO XXVII - LEVANT. TB...'!QQ_2_68</definedName>
    <definedName name="QQ_2_68" localSheetId="78">'ANEXO XXVIII - Mod. Med. TB_RP'!QQ_2_68</definedName>
    <definedName name="QQ_2_68">QQ_2_68</definedName>
    <definedName name="QQ_2_69" localSheetId="21">#N/A</definedName>
    <definedName name="QQ_2_69" localSheetId="22">#N/A</definedName>
    <definedName name="QQ_2_69" localSheetId="28">#N/A</definedName>
    <definedName name="QQ_2_69" localSheetId="23">#N/A</definedName>
    <definedName name="QQ_2_69" localSheetId="24">#N/A</definedName>
    <definedName name="QQ_2_69" localSheetId="25">#N/A</definedName>
    <definedName name="QQ_2_69" localSheetId="26">#N/A</definedName>
    <definedName name="QQ_2_69" localSheetId="27">#N/A</definedName>
    <definedName name="QQ_2_69" localSheetId="29">#N/A</definedName>
    <definedName name="QQ_2_69" localSheetId="30">#N/A</definedName>
    <definedName name="QQ_2_69" localSheetId="31">#N/A</definedName>
    <definedName name="QQ_2_69" localSheetId="32">#N/A</definedName>
    <definedName name="QQ_2_69" localSheetId="33">#N/A</definedName>
    <definedName name="QQ_2_69" localSheetId="47">#N/A</definedName>
    <definedName name="QQ_2_69" localSheetId="44">'ANEXO XVI - Padrão de Desempen'!QQ_2_69</definedName>
    <definedName name="QQ_2_69" localSheetId="46">#N/A</definedName>
    <definedName name="QQ_2_69" localSheetId="48">#N/A</definedName>
    <definedName name="QQ_2_69" localSheetId="81">#N/A</definedName>
    <definedName name="QQ_2_69" localSheetId="49">#N/A</definedName>
    <definedName name="QQ_2_69" localSheetId="50">#N/A</definedName>
    <definedName name="QQ_2_69" localSheetId="51">#N/A</definedName>
    <definedName name="QQ_2_69" localSheetId="52">#N/A</definedName>
    <definedName name="QQ_2_69" localSheetId="53">#N/A</definedName>
    <definedName name="QQ_2_69" localSheetId="54">#N/A</definedName>
    <definedName name="QQ_2_69" localSheetId="55">#N/A</definedName>
    <definedName name="QQ_2_69" localSheetId="79">'ANEXO XXIX - NÃO CONFORM.'!QQ_2_69</definedName>
    <definedName name="QQ_2_69" localSheetId="80">'ANEXO XXIX.a - NÃO CONFOR.'!QQ_2_69</definedName>
    <definedName name="QQ_2_69" localSheetId="56">#N/A</definedName>
    <definedName name="QQ_2_69" localSheetId="57">#N/A</definedName>
    <definedName name="QQ_2_69" localSheetId="58">#N/A</definedName>
    <definedName name="QQ_2_69" localSheetId="59">#N/A</definedName>
    <definedName name="QQ_2_69" localSheetId="60">#N/A</definedName>
    <definedName name="QQ_2_69" localSheetId="61">#N/A</definedName>
    <definedName name="QQ_2_69" localSheetId="62">'ANEXO XXVI.a - VMD'!QQ_2_69</definedName>
    <definedName name="QQ_2_69" localSheetId="74">'ANEXO XXVI.m -SONDAGEM'!QQ_2_69</definedName>
    <definedName name="QQ_2_69" localSheetId="77">'ANEXO XXVII - LEVANT. TB...'!QQ_2_69</definedName>
    <definedName name="QQ_2_69" localSheetId="78">'ANEXO XXVIII - Mod. Med. TB_RP'!QQ_2_69</definedName>
    <definedName name="QQ_2_69">QQ_2_69</definedName>
    <definedName name="QQ_2_7" localSheetId="21">#N/A</definedName>
    <definedName name="QQ_2_7" localSheetId="22">#N/A</definedName>
    <definedName name="QQ_2_7" localSheetId="28">#N/A</definedName>
    <definedName name="QQ_2_7" localSheetId="23">#N/A</definedName>
    <definedName name="QQ_2_7" localSheetId="24">#N/A</definedName>
    <definedName name="QQ_2_7" localSheetId="25">#N/A</definedName>
    <definedName name="QQ_2_7" localSheetId="26">#N/A</definedName>
    <definedName name="QQ_2_7" localSheetId="27">#N/A</definedName>
    <definedName name="QQ_2_7" localSheetId="29">#N/A</definedName>
    <definedName name="QQ_2_7" localSheetId="30">#N/A</definedName>
    <definedName name="QQ_2_7" localSheetId="31">#N/A</definedName>
    <definedName name="QQ_2_7" localSheetId="32">#N/A</definedName>
    <definedName name="QQ_2_7" localSheetId="33">#N/A</definedName>
    <definedName name="QQ_2_7" localSheetId="47">#N/A</definedName>
    <definedName name="QQ_2_7" localSheetId="44">'ANEXO XVI - Padrão de Desempen'!QQ_2_7</definedName>
    <definedName name="QQ_2_7" localSheetId="46">#N/A</definedName>
    <definedName name="QQ_2_7" localSheetId="48">#N/A</definedName>
    <definedName name="QQ_2_7" localSheetId="81">#N/A</definedName>
    <definedName name="QQ_2_7" localSheetId="49">#N/A</definedName>
    <definedName name="QQ_2_7" localSheetId="50">#N/A</definedName>
    <definedName name="QQ_2_7" localSheetId="51">#N/A</definedName>
    <definedName name="QQ_2_7" localSheetId="52">#N/A</definedName>
    <definedName name="QQ_2_7" localSheetId="53">#N/A</definedName>
    <definedName name="QQ_2_7" localSheetId="54">#N/A</definedName>
    <definedName name="QQ_2_7" localSheetId="55">#N/A</definedName>
    <definedName name="QQ_2_7" localSheetId="79">'ANEXO XXIX - NÃO CONFORM.'!QQ_2_7</definedName>
    <definedName name="QQ_2_7" localSheetId="80">'ANEXO XXIX.a - NÃO CONFOR.'!QQ_2_7</definedName>
    <definedName name="QQ_2_7" localSheetId="56">#N/A</definedName>
    <definedName name="QQ_2_7" localSheetId="57">#N/A</definedName>
    <definedName name="QQ_2_7" localSheetId="58">#N/A</definedName>
    <definedName name="QQ_2_7" localSheetId="59">#N/A</definedName>
    <definedName name="QQ_2_7" localSheetId="60">#N/A</definedName>
    <definedName name="QQ_2_7" localSheetId="61">#N/A</definedName>
    <definedName name="QQ_2_7" localSheetId="62">'ANEXO XXVI.a - VMD'!QQ_2_7</definedName>
    <definedName name="QQ_2_7" localSheetId="74">'ANEXO XXVI.m -SONDAGEM'!QQ_2_7</definedName>
    <definedName name="QQ_2_7" localSheetId="77">'ANEXO XXVII - LEVANT. TB...'!QQ_2_7</definedName>
    <definedName name="QQ_2_7" localSheetId="78">'ANEXO XXVIII - Mod. Med. TB_RP'!QQ_2_7</definedName>
    <definedName name="QQ_2_7">QQ_2_7</definedName>
    <definedName name="QQ_2_70" localSheetId="21">#N/A</definedName>
    <definedName name="QQ_2_70" localSheetId="22">#N/A</definedName>
    <definedName name="QQ_2_70" localSheetId="28">#N/A</definedName>
    <definedName name="QQ_2_70" localSheetId="23">#N/A</definedName>
    <definedName name="QQ_2_70" localSheetId="24">#N/A</definedName>
    <definedName name="QQ_2_70" localSheetId="25">#N/A</definedName>
    <definedName name="QQ_2_70" localSheetId="26">#N/A</definedName>
    <definedName name="QQ_2_70" localSheetId="27">#N/A</definedName>
    <definedName name="QQ_2_70" localSheetId="29">#N/A</definedName>
    <definedName name="QQ_2_70" localSheetId="30">#N/A</definedName>
    <definedName name="QQ_2_70" localSheetId="31">#N/A</definedName>
    <definedName name="QQ_2_70" localSheetId="32">#N/A</definedName>
    <definedName name="QQ_2_70" localSheetId="33">#N/A</definedName>
    <definedName name="QQ_2_70" localSheetId="47">#N/A</definedName>
    <definedName name="QQ_2_70" localSheetId="44">'ANEXO XVI - Padrão de Desempen'!QQ_2_70</definedName>
    <definedName name="QQ_2_70" localSheetId="46">#N/A</definedName>
    <definedName name="QQ_2_70" localSheetId="48">#N/A</definedName>
    <definedName name="QQ_2_70" localSheetId="81">#N/A</definedName>
    <definedName name="QQ_2_70" localSheetId="49">#N/A</definedName>
    <definedName name="QQ_2_70" localSheetId="50">#N/A</definedName>
    <definedName name="QQ_2_70" localSheetId="51">#N/A</definedName>
    <definedName name="QQ_2_70" localSheetId="52">#N/A</definedName>
    <definedName name="QQ_2_70" localSheetId="53">#N/A</definedName>
    <definedName name="QQ_2_70" localSheetId="54">#N/A</definedName>
    <definedName name="QQ_2_70" localSheetId="55">#N/A</definedName>
    <definedName name="QQ_2_70" localSheetId="79">'ANEXO XXIX - NÃO CONFORM.'!QQ_2_70</definedName>
    <definedName name="QQ_2_70" localSheetId="80">'ANEXO XXIX.a - NÃO CONFOR.'!QQ_2_70</definedName>
    <definedName name="QQ_2_70" localSheetId="56">#N/A</definedName>
    <definedName name="QQ_2_70" localSheetId="57">#N/A</definedName>
    <definedName name="QQ_2_70" localSheetId="58">#N/A</definedName>
    <definedName name="QQ_2_70" localSheetId="59">#N/A</definedName>
    <definedName name="QQ_2_70" localSheetId="60">#N/A</definedName>
    <definedName name="QQ_2_70" localSheetId="61">#N/A</definedName>
    <definedName name="QQ_2_70" localSheetId="62">'ANEXO XXVI.a - VMD'!QQ_2_70</definedName>
    <definedName name="QQ_2_70" localSheetId="74">'ANEXO XXVI.m -SONDAGEM'!QQ_2_70</definedName>
    <definedName name="QQ_2_70" localSheetId="77">'ANEXO XXVII - LEVANT. TB...'!QQ_2_70</definedName>
    <definedName name="QQ_2_70" localSheetId="78">'ANEXO XXVIII - Mod. Med. TB_RP'!QQ_2_70</definedName>
    <definedName name="QQ_2_70">QQ_2_70</definedName>
    <definedName name="QQ_2_71" localSheetId="21">#N/A</definedName>
    <definedName name="QQ_2_71" localSheetId="22">#N/A</definedName>
    <definedName name="QQ_2_71" localSheetId="28">#N/A</definedName>
    <definedName name="QQ_2_71" localSheetId="23">#N/A</definedName>
    <definedName name="QQ_2_71" localSheetId="24">#N/A</definedName>
    <definedName name="QQ_2_71" localSheetId="25">#N/A</definedName>
    <definedName name="QQ_2_71" localSheetId="26">#N/A</definedName>
    <definedName name="QQ_2_71" localSheetId="27">#N/A</definedName>
    <definedName name="QQ_2_71" localSheetId="29">#N/A</definedName>
    <definedName name="QQ_2_71" localSheetId="30">#N/A</definedName>
    <definedName name="QQ_2_71" localSheetId="31">#N/A</definedName>
    <definedName name="QQ_2_71" localSheetId="32">#N/A</definedName>
    <definedName name="QQ_2_71" localSheetId="33">#N/A</definedName>
    <definedName name="QQ_2_71" localSheetId="47">#N/A</definedName>
    <definedName name="QQ_2_71" localSheetId="44">'ANEXO XVI - Padrão de Desempen'!QQ_2_71</definedName>
    <definedName name="QQ_2_71" localSheetId="46">#N/A</definedName>
    <definedName name="QQ_2_71" localSheetId="48">#N/A</definedName>
    <definedName name="QQ_2_71" localSheetId="81">#N/A</definedName>
    <definedName name="QQ_2_71" localSheetId="49">#N/A</definedName>
    <definedName name="QQ_2_71" localSheetId="50">#N/A</definedName>
    <definedName name="QQ_2_71" localSheetId="51">#N/A</definedName>
    <definedName name="QQ_2_71" localSheetId="52">#N/A</definedName>
    <definedName name="QQ_2_71" localSheetId="53">#N/A</definedName>
    <definedName name="QQ_2_71" localSheetId="54">#N/A</definedName>
    <definedName name="QQ_2_71" localSheetId="55">#N/A</definedName>
    <definedName name="QQ_2_71" localSheetId="79">'ANEXO XXIX - NÃO CONFORM.'!QQ_2_71</definedName>
    <definedName name="QQ_2_71" localSheetId="80">'ANEXO XXIX.a - NÃO CONFOR.'!QQ_2_71</definedName>
    <definedName name="QQ_2_71" localSheetId="56">#N/A</definedName>
    <definedName name="QQ_2_71" localSheetId="57">#N/A</definedName>
    <definedName name="QQ_2_71" localSheetId="58">#N/A</definedName>
    <definedName name="QQ_2_71" localSheetId="59">#N/A</definedName>
    <definedName name="QQ_2_71" localSheetId="60">#N/A</definedName>
    <definedName name="QQ_2_71" localSheetId="61">#N/A</definedName>
    <definedName name="QQ_2_71" localSheetId="62">'ANEXO XXVI.a - VMD'!QQ_2_71</definedName>
    <definedName name="QQ_2_71" localSheetId="74">'ANEXO XXVI.m -SONDAGEM'!QQ_2_71</definedName>
    <definedName name="QQ_2_71" localSheetId="77">'ANEXO XXVII - LEVANT. TB...'!QQ_2_71</definedName>
    <definedName name="QQ_2_71" localSheetId="78">'ANEXO XXVIII - Mod. Med. TB_RP'!QQ_2_71</definedName>
    <definedName name="QQ_2_71">QQ_2_71</definedName>
    <definedName name="QQ_2_72" localSheetId="21">#N/A</definedName>
    <definedName name="QQ_2_72" localSheetId="22">#N/A</definedName>
    <definedName name="QQ_2_72" localSheetId="28">#N/A</definedName>
    <definedName name="QQ_2_72" localSheetId="23">#N/A</definedName>
    <definedName name="QQ_2_72" localSheetId="24">#N/A</definedName>
    <definedName name="QQ_2_72" localSheetId="25">#N/A</definedName>
    <definedName name="QQ_2_72" localSheetId="26">#N/A</definedName>
    <definedName name="QQ_2_72" localSheetId="27">#N/A</definedName>
    <definedName name="QQ_2_72" localSheetId="29">#N/A</definedName>
    <definedName name="QQ_2_72" localSheetId="30">#N/A</definedName>
    <definedName name="QQ_2_72" localSheetId="31">#N/A</definedName>
    <definedName name="QQ_2_72" localSheetId="32">#N/A</definedName>
    <definedName name="QQ_2_72" localSheetId="33">#N/A</definedName>
    <definedName name="QQ_2_72" localSheetId="47">#N/A</definedName>
    <definedName name="QQ_2_72" localSheetId="44">'ANEXO XVI - Padrão de Desempen'!QQ_2_72</definedName>
    <definedName name="QQ_2_72" localSheetId="46">#N/A</definedName>
    <definedName name="QQ_2_72" localSheetId="48">#N/A</definedName>
    <definedName name="QQ_2_72" localSheetId="81">#N/A</definedName>
    <definedName name="QQ_2_72" localSheetId="49">#N/A</definedName>
    <definedName name="QQ_2_72" localSheetId="50">#N/A</definedName>
    <definedName name="QQ_2_72" localSheetId="51">#N/A</definedName>
    <definedName name="QQ_2_72" localSheetId="52">#N/A</definedName>
    <definedName name="QQ_2_72" localSheetId="53">#N/A</definedName>
    <definedName name="QQ_2_72" localSheetId="54">#N/A</definedName>
    <definedName name="QQ_2_72" localSheetId="55">#N/A</definedName>
    <definedName name="QQ_2_72" localSheetId="79">'ANEXO XXIX - NÃO CONFORM.'!QQ_2_72</definedName>
    <definedName name="QQ_2_72" localSheetId="80">'ANEXO XXIX.a - NÃO CONFOR.'!QQ_2_72</definedName>
    <definedName name="QQ_2_72" localSheetId="56">#N/A</definedName>
    <definedName name="QQ_2_72" localSheetId="57">#N/A</definedName>
    <definedName name="QQ_2_72" localSheetId="58">#N/A</definedName>
    <definedName name="QQ_2_72" localSheetId="59">#N/A</definedName>
    <definedName name="QQ_2_72" localSheetId="60">#N/A</definedName>
    <definedName name="QQ_2_72" localSheetId="61">#N/A</definedName>
    <definedName name="QQ_2_72" localSheetId="62">'ANEXO XXVI.a - VMD'!QQ_2_72</definedName>
    <definedName name="QQ_2_72" localSheetId="74">'ANEXO XXVI.m -SONDAGEM'!QQ_2_72</definedName>
    <definedName name="QQ_2_72" localSheetId="77">'ANEXO XXVII - LEVANT. TB...'!QQ_2_72</definedName>
    <definedName name="QQ_2_72" localSheetId="78">'ANEXO XXVIII - Mod. Med. TB_RP'!QQ_2_72</definedName>
    <definedName name="QQ_2_72">QQ_2_72</definedName>
    <definedName name="QQ_2_8" localSheetId="21">#N/A</definedName>
    <definedName name="QQ_2_8" localSheetId="22">#N/A</definedName>
    <definedName name="QQ_2_8" localSheetId="28">#N/A</definedName>
    <definedName name="QQ_2_8" localSheetId="23">#N/A</definedName>
    <definedName name="QQ_2_8" localSheetId="24">#N/A</definedName>
    <definedName name="QQ_2_8" localSheetId="25">#N/A</definedName>
    <definedName name="QQ_2_8" localSheetId="26">#N/A</definedName>
    <definedName name="QQ_2_8" localSheetId="27">#N/A</definedName>
    <definedName name="QQ_2_8" localSheetId="29">#N/A</definedName>
    <definedName name="QQ_2_8" localSheetId="30">#N/A</definedName>
    <definedName name="QQ_2_8" localSheetId="31">#N/A</definedName>
    <definedName name="QQ_2_8" localSheetId="32">#N/A</definedName>
    <definedName name="QQ_2_8" localSheetId="33">#N/A</definedName>
    <definedName name="QQ_2_8" localSheetId="47">#N/A</definedName>
    <definedName name="QQ_2_8" localSheetId="44">'ANEXO XVI - Padrão de Desempen'!QQ_2_8</definedName>
    <definedName name="QQ_2_8" localSheetId="46">#N/A</definedName>
    <definedName name="QQ_2_8" localSheetId="48">#N/A</definedName>
    <definedName name="QQ_2_8" localSheetId="81">#N/A</definedName>
    <definedName name="QQ_2_8" localSheetId="49">#N/A</definedName>
    <definedName name="QQ_2_8" localSheetId="50">#N/A</definedName>
    <definedName name="QQ_2_8" localSheetId="51">#N/A</definedName>
    <definedName name="QQ_2_8" localSheetId="52">#N/A</definedName>
    <definedName name="QQ_2_8" localSheetId="53">#N/A</definedName>
    <definedName name="QQ_2_8" localSheetId="54">#N/A</definedName>
    <definedName name="QQ_2_8" localSheetId="55">#N/A</definedName>
    <definedName name="QQ_2_8" localSheetId="79">'ANEXO XXIX - NÃO CONFORM.'!QQ_2_8</definedName>
    <definedName name="QQ_2_8" localSheetId="80">'ANEXO XXIX.a - NÃO CONFOR.'!QQ_2_8</definedName>
    <definedName name="QQ_2_8" localSheetId="56">#N/A</definedName>
    <definedName name="QQ_2_8" localSheetId="57">#N/A</definedName>
    <definedName name="QQ_2_8" localSheetId="58">#N/A</definedName>
    <definedName name="QQ_2_8" localSheetId="59">#N/A</definedName>
    <definedName name="QQ_2_8" localSheetId="60">#N/A</definedName>
    <definedName name="QQ_2_8" localSheetId="61">#N/A</definedName>
    <definedName name="QQ_2_8" localSheetId="62">'ANEXO XXVI.a - VMD'!QQ_2_8</definedName>
    <definedName name="QQ_2_8" localSheetId="74">'ANEXO XXVI.m -SONDAGEM'!QQ_2_8</definedName>
    <definedName name="QQ_2_8" localSheetId="77">'ANEXO XXVII - LEVANT. TB...'!QQ_2_8</definedName>
    <definedName name="QQ_2_8" localSheetId="78">'ANEXO XXVIII - Mod. Med. TB_RP'!QQ_2_8</definedName>
    <definedName name="QQ_2_8">QQ_2_8</definedName>
    <definedName name="QQ_2_9" localSheetId="21">#N/A</definedName>
    <definedName name="QQ_2_9" localSheetId="22">#N/A</definedName>
    <definedName name="QQ_2_9" localSheetId="28">#N/A</definedName>
    <definedName name="QQ_2_9" localSheetId="23">#N/A</definedName>
    <definedName name="QQ_2_9" localSheetId="24">#N/A</definedName>
    <definedName name="QQ_2_9" localSheetId="25">#N/A</definedName>
    <definedName name="QQ_2_9" localSheetId="26">#N/A</definedName>
    <definedName name="QQ_2_9" localSheetId="27">#N/A</definedName>
    <definedName name="QQ_2_9" localSheetId="29">#N/A</definedName>
    <definedName name="QQ_2_9" localSheetId="30">#N/A</definedName>
    <definedName name="QQ_2_9" localSheetId="31">#N/A</definedName>
    <definedName name="QQ_2_9" localSheetId="32">#N/A</definedName>
    <definedName name="QQ_2_9" localSheetId="33">#N/A</definedName>
    <definedName name="QQ_2_9" localSheetId="47">#N/A</definedName>
    <definedName name="QQ_2_9" localSheetId="44">'ANEXO XVI - Padrão de Desempen'!QQ_2_9</definedName>
    <definedName name="QQ_2_9" localSheetId="46">#N/A</definedName>
    <definedName name="QQ_2_9" localSheetId="48">#N/A</definedName>
    <definedName name="QQ_2_9" localSheetId="81">#N/A</definedName>
    <definedName name="QQ_2_9" localSheetId="49">#N/A</definedName>
    <definedName name="QQ_2_9" localSheetId="50">#N/A</definedName>
    <definedName name="QQ_2_9" localSheetId="51">#N/A</definedName>
    <definedName name="QQ_2_9" localSheetId="52">#N/A</definedName>
    <definedName name="QQ_2_9" localSheetId="53">#N/A</definedName>
    <definedName name="QQ_2_9" localSheetId="54">#N/A</definedName>
    <definedName name="QQ_2_9" localSheetId="55">#N/A</definedName>
    <definedName name="QQ_2_9" localSheetId="79">'ANEXO XXIX - NÃO CONFORM.'!QQ_2_9</definedName>
    <definedName name="QQ_2_9" localSheetId="80">'ANEXO XXIX.a - NÃO CONFOR.'!QQ_2_9</definedName>
    <definedName name="QQ_2_9" localSheetId="56">#N/A</definedName>
    <definedName name="QQ_2_9" localSheetId="57">#N/A</definedName>
    <definedName name="QQ_2_9" localSheetId="58">#N/A</definedName>
    <definedName name="QQ_2_9" localSheetId="59">#N/A</definedName>
    <definedName name="QQ_2_9" localSheetId="60">#N/A</definedName>
    <definedName name="QQ_2_9" localSheetId="61">#N/A</definedName>
    <definedName name="QQ_2_9" localSheetId="62">'ANEXO XXVI.a - VMD'!QQ_2_9</definedName>
    <definedName name="QQ_2_9" localSheetId="74">'ANEXO XXVI.m -SONDAGEM'!QQ_2_9</definedName>
    <definedName name="QQ_2_9" localSheetId="77">'ANEXO XXVII - LEVANT. TB...'!QQ_2_9</definedName>
    <definedName name="QQ_2_9" localSheetId="78">'ANEXO XXVIII - Mod. Med. TB_RP'!QQ_2_9</definedName>
    <definedName name="QQ_2_9">QQ_2_9</definedName>
    <definedName name="QQQQ" localSheetId="28" hidden="1">SUM(IF(#REF! =#REF!,(#REF!)*(#REF!="EQ")))</definedName>
    <definedName name="QQQQ" localSheetId="23" hidden="1">SUM(IF(#REF! =#REF!,(#REF!)*(#REF!="EQ")))</definedName>
    <definedName name="QQQQ" localSheetId="25" hidden="1">SUM(IF(#REF! =#REF!,(#REF!)*(#REF!="EQ")))</definedName>
    <definedName name="QQQQ" localSheetId="26" hidden="1">SUM(IF(#REF! =#REF!,(#REF!)*(#REF!="EQ")))</definedName>
    <definedName name="QQQQ" localSheetId="27" hidden="1">SUM(IF(#REF! =#REF!,(#REF!)*(#REF!="EQ")))</definedName>
    <definedName name="QQQQ" localSheetId="29" hidden="1">SUM(IF(#REF! =#REF!,(#REF!)*(#REF!="EQ")))</definedName>
    <definedName name="QQQQ" localSheetId="30" hidden="1">SUM(IF(#REF! =#REF!,(#REF!)*(#REF!="EQ")))</definedName>
    <definedName name="QQQQ" localSheetId="31" hidden="1">SUM(IF(#REF! =#REF!,(#REF!)*(#REF!="EQ")))</definedName>
    <definedName name="QQQQ" localSheetId="47" hidden="1">SUM(IF(#REF! =#REF!,(#REF!)*(#REF!="EQ")))</definedName>
    <definedName name="QQQQ" localSheetId="44" hidden="1">SUM(IF(#REF! =#REF!,(#REF!)*(#REF!="EQ")))</definedName>
    <definedName name="QQQQ" localSheetId="46" hidden="1">SUM(IF(#REF! =#REF!,(#REF!)*(#REF!="EQ")))</definedName>
    <definedName name="QQQQ" localSheetId="48" hidden="1">SUM(IF(#REF! =#REF!,(#REF!)*(#REF!="EQ")))</definedName>
    <definedName name="QQQQ" localSheetId="49" hidden="1">SUM(IF(#REF! =#REF!,(#REF!)*(#REF!="EQ")))</definedName>
    <definedName name="QQQQ" localSheetId="50" hidden="1">SUM(IF(#REF! =#REF!,(#REF!)*(#REF!="EQ")))</definedName>
    <definedName name="QQQQ" localSheetId="51" hidden="1">SUM(IF(#REF! =#REF!,(#REF!)*(#REF!="EQ")))</definedName>
    <definedName name="QQQQ" localSheetId="52" hidden="1">SUM(IF(#REF! =#REF!,(#REF!)*(#REF!="EQ")))</definedName>
    <definedName name="QQQQ" localSheetId="53" hidden="1">SUM(IF(#REF! =#REF!,(#REF!)*(#REF!="EQ")))</definedName>
    <definedName name="QQQQ" localSheetId="54" hidden="1">SUM(IF(#REF! =#REF!,(#REF!)*(#REF!="EQ")))</definedName>
    <definedName name="QQQQ" localSheetId="55" hidden="1">SUM(IF(#REF! =#REF!,(#REF!)*(#REF!="EQ")))</definedName>
    <definedName name="QQQQ" localSheetId="79" hidden="1">SUM(IF(#REF! =#REF!,(#REF!)*(#REF!="EQ")))</definedName>
    <definedName name="QQQQ" localSheetId="80" hidden="1">SUM(IF(#REF! =#REF!,(#REF!)*(#REF!="EQ")))</definedName>
    <definedName name="QQQQ" localSheetId="56" hidden="1">SUM(IF(#REF! =#REF!,(#REF!)*(#REF!="EQ")))</definedName>
    <definedName name="QQQQ" localSheetId="57" hidden="1">SUM(IF(#REF! =#REF!,(#REF!)*(#REF!="EQ")))</definedName>
    <definedName name="QQQQ" localSheetId="58" hidden="1">SUM(IF(#REF! =#REF!,(#REF!)*(#REF!="EQ")))</definedName>
    <definedName name="QQQQ" localSheetId="59" hidden="1">SUM(IF(#REF! =#REF!,(#REF!)*(#REF!="EQ")))</definedName>
    <definedName name="QQQQ" localSheetId="60" hidden="1">SUM(IF(#REF! =#REF!,(#REF!)*(#REF!="EQ")))</definedName>
    <definedName name="QQQQ" localSheetId="61" hidden="1">SUM(IF(#REF! =#REF!,(#REF!)*(#REF!="EQ")))</definedName>
    <definedName name="QQQQ" localSheetId="62" hidden="1">SUM(IF(#REF! =#REF!,(#REF!)*(#REF!="EQ")))</definedName>
    <definedName name="QQQQ" localSheetId="74" hidden="1">SUM(IF(#REF! =#REF!,(#REF!)*(#REF!="EQ")))</definedName>
    <definedName name="QQQQ" localSheetId="77" hidden="1">SUM(IF(#REF! =#REF!,(#REF!)*(#REF!="EQ")))</definedName>
    <definedName name="QQQQ" localSheetId="78" hidden="1">SUM(IF(#REF! =#REF!,(#REF!)*(#REF!="EQ")))</definedName>
    <definedName name="QQQQ" hidden="1">SUM(IF(#REF! =#REF!,(#REF!)*(#REF!="EQ")))</definedName>
    <definedName name="qqqqq" localSheetId="28" hidden="1">{#N/A,#N/A,FALSE,"MO (2)"}</definedName>
    <definedName name="qqqqq" localSheetId="23" hidden="1">{#N/A,#N/A,FALSE,"MO (2)"}</definedName>
    <definedName name="qqqqq" localSheetId="25" hidden="1">{#N/A,#N/A,FALSE,"MO (2)"}</definedName>
    <definedName name="qqqqq" localSheetId="26" hidden="1">{#N/A,#N/A,FALSE,"MO (2)"}</definedName>
    <definedName name="qqqqq" localSheetId="27" hidden="1">{#N/A,#N/A,FALSE,"MO (2)"}</definedName>
    <definedName name="qqqqq" localSheetId="29" hidden="1">{#N/A,#N/A,FALSE,"MO (2)"}</definedName>
    <definedName name="qqqqq" localSheetId="30" hidden="1">{#N/A,#N/A,FALSE,"MO (2)"}</definedName>
    <definedName name="qqqqq" localSheetId="31" hidden="1">{#N/A,#N/A,FALSE,"MO (2)"}</definedName>
    <definedName name="qqqqq" localSheetId="47" hidden="1">{#N/A,#N/A,FALSE,"MO (2)"}</definedName>
    <definedName name="qqqqq" localSheetId="44" hidden="1">{#N/A,#N/A,FALSE,"MO (2)"}</definedName>
    <definedName name="qqqqq" localSheetId="46" hidden="1">{#N/A,#N/A,FALSE,"MO (2)"}</definedName>
    <definedName name="qqqqq" localSheetId="48" hidden="1">{#N/A,#N/A,FALSE,"MO (2)"}</definedName>
    <definedName name="qqqqq" localSheetId="49" hidden="1">{#N/A,#N/A,FALSE,"MO (2)"}</definedName>
    <definedName name="qqqqq" localSheetId="50" hidden="1">{#N/A,#N/A,FALSE,"MO (2)"}</definedName>
    <definedName name="qqqqq" localSheetId="51" hidden="1">{#N/A,#N/A,FALSE,"MO (2)"}</definedName>
    <definedName name="qqqqq" localSheetId="52" hidden="1">{#N/A,#N/A,FALSE,"MO (2)"}</definedName>
    <definedName name="qqqqq" localSheetId="53" hidden="1">{#N/A,#N/A,FALSE,"MO (2)"}</definedName>
    <definedName name="qqqqq" localSheetId="54" hidden="1">{#N/A,#N/A,FALSE,"MO (2)"}</definedName>
    <definedName name="qqqqq" localSheetId="55" hidden="1">{#N/A,#N/A,FALSE,"MO (2)"}</definedName>
    <definedName name="qqqqq" localSheetId="79" hidden="1">{#N/A,#N/A,FALSE,"MO (2)"}</definedName>
    <definedName name="qqqqq" localSheetId="80" hidden="1">{#N/A,#N/A,FALSE,"MO (2)"}</definedName>
    <definedName name="qqqqq" localSheetId="56" hidden="1">{#N/A,#N/A,FALSE,"MO (2)"}</definedName>
    <definedName name="qqqqq" localSheetId="57" hidden="1">{#N/A,#N/A,FALSE,"MO (2)"}</definedName>
    <definedName name="qqqqq" localSheetId="58" hidden="1">{#N/A,#N/A,FALSE,"MO (2)"}</definedName>
    <definedName name="qqqqq" localSheetId="59" hidden="1">{#N/A,#N/A,FALSE,"MO (2)"}</definedName>
    <definedName name="qqqqq" localSheetId="60" hidden="1">{#N/A,#N/A,FALSE,"MO (2)"}</definedName>
    <definedName name="qqqqq" localSheetId="61" hidden="1">{#N/A,#N/A,FALSE,"MO (2)"}</definedName>
    <definedName name="qqqqq" localSheetId="62" hidden="1">{#N/A,#N/A,FALSE,"MO (2)"}</definedName>
    <definedName name="qqqqq" localSheetId="74" hidden="1">{#N/A,#N/A,FALSE,"MO (2)"}</definedName>
    <definedName name="qqqqq" localSheetId="77" hidden="1">{#N/A,#N/A,FALSE,"MO (2)"}</definedName>
    <definedName name="qqqqq" localSheetId="78" hidden="1">{#N/A,#N/A,FALSE,"MO (2)"}</definedName>
    <definedName name="qqqqq" hidden="1">{#N/A,#N/A,FALSE,"MO (2)"}</definedName>
    <definedName name="QTD" localSheetId="21" hidden="1">#REF!</definedName>
    <definedName name="QTD" localSheetId="22" hidden="1">#REF!</definedName>
    <definedName name="QTD" localSheetId="28" hidden="1">#REF!</definedName>
    <definedName name="QTD" localSheetId="23" hidden="1">#REF!</definedName>
    <definedName name="QTD" localSheetId="24" hidden="1">#REF!</definedName>
    <definedName name="QTD" localSheetId="25" hidden="1">#REF!</definedName>
    <definedName name="QTD" localSheetId="26" hidden="1">#REF!</definedName>
    <definedName name="QTD" localSheetId="27" hidden="1">#REF!</definedName>
    <definedName name="QTD" localSheetId="29" hidden="1">#REF!</definedName>
    <definedName name="QTD" localSheetId="30" hidden="1">#REF!</definedName>
    <definedName name="QTD" localSheetId="31" hidden="1">#REF!</definedName>
    <definedName name="QTD" localSheetId="32" hidden="1">#REF!</definedName>
    <definedName name="QTD" localSheetId="33" hidden="1">#REF!</definedName>
    <definedName name="QTD" localSheetId="47" hidden="1">#REF!</definedName>
    <definedName name="QTD" localSheetId="46" hidden="1">#REF!</definedName>
    <definedName name="QTD" localSheetId="50" hidden="1">#REF!</definedName>
    <definedName name="QTD" localSheetId="51" hidden="1">#REF!</definedName>
    <definedName name="QTD" localSheetId="52" hidden="1">#REF!</definedName>
    <definedName name="QTD" localSheetId="53" hidden="1">#REF!</definedName>
    <definedName name="QTD" localSheetId="54" hidden="1">#REF!</definedName>
    <definedName name="QTD" localSheetId="55" hidden="1">#REF!</definedName>
    <definedName name="QTD" localSheetId="79" hidden="1">#REF!</definedName>
    <definedName name="QTD" localSheetId="80" hidden="1">#REF!</definedName>
    <definedName name="QTD" localSheetId="56" hidden="1">#REF!</definedName>
    <definedName name="QTD" localSheetId="57" hidden="1">#REF!</definedName>
    <definedName name="QTD" localSheetId="58" hidden="1">#REF!</definedName>
    <definedName name="QTD" localSheetId="59" hidden="1">#REF!</definedName>
    <definedName name="QTD" localSheetId="60" hidden="1">#REF!</definedName>
    <definedName name="QTD" localSheetId="61" hidden="1">#REF!</definedName>
    <definedName name="QTD" localSheetId="62" hidden="1">#REF!</definedName>
    <definedName name="QTD" localSheetId="77" hidden="1">#REF!</definedName>
    <definedName name="QTD" localSheetId="78" hidden="1">#REF!</definedName>
    <definedName name="QTD" hidden="1">#REF!</definedName>
    <definedName name="QtEq" localSheetId="21" hidden="1">#REF!</definedName>
    <definedName name="QtEq" localSheetId="22" hidden="1">#REF!</definedName>
    <definedName name="QtEq" localSheetId="23" hidden="1">#REF!</definedName>
    <definedName name="QtEq" localSheetId="24" hidden="1">#REF!</definedName>
    <definedName name="QtEq" localSheetId="25" hidden="1">#REF!</definedName>
    <definedName name="QtEq" localSheetId="26" hidden="1">#REF!</definedName>
    <definedName name="QtEq" localSheetId="27" hidden="1">#REF!</definedName>
    <definedName name="QtEq" localSheetId="29" hidden="1">#REF!</definedName>
    <definedName name="QtEq" localSheetId="30" hidden="1">#REF!</definedName>
    <definedName name="QtEq" localSheetId="31" hidden="1">#REF!</definedName>
    <definedName name="QtEq" localSheetId="32" hidden="1">#REF!</definedName>
    <definedName name="QtEq" localSheetId="33" hidden="1">#REF!</definedName>
    <definedName name="QtEq" localSheetId="47" hidden="1">#REF!</definedName>
    <definedName name="QtEq" localSheetId="46" hidden="1">#REF!</definedName>
    <definedName name="QtEq" localSheetId="50" hidden="1">#REF!</definedName>
    <definedName name="QtEq" localSheetId="51" hidden="1">#REF!</definedName>
    <definedName name="QtEq" localSheetId="52" hidden="1">#REF!</definedName>
    <definedName name="QtEq" localSheetId="53" hidden="1">#REF!</definedName>
    <definedName name="QtEq" localSheetId="54" hidden="1">#REF!</definedName>
    <definedName name="QtEq" localSheetId="55" hidden="1">#REF!</definedName>
    <definedName name="QtEq" localSheetId="79" hidden="1">#REF!</definedName>
    <definedName name="QtEq" localSheetId="80" hidden="1">#REF!</definedName>
    <definedName name="QtEq" localSheetId="56" hidden="1">#REF!</definedName>
    <definedName name="QtEq" localSheetId="57" hidden="1">#REF!</definedName>
    <definedName name="QtEq" localSheetId="58" hidden="1">#REF!</definedName>
    <definedName name="QtEq" localSheetId="59" hidden="1">#REF!</definedName>
    <definedName name="QtEq" localSheetId="60" hidden="1">#REF!</definedName>
    <definedName name="QtEq" localSheetId="61" hidden="1">#REF!</definedName>
    <definedName name="QtEq" localSheetId="62" hidden="1">#REF!</definedName>
    <definedName name="QtEq" localSheetId="77" hidden="1">#REF!</definedName>
    <definedName name="QtEq" localSheetId="78" hidden="1">#REF!</definedName>
    <definedName name="QtEq" hidden="1">#REF!</definedName>
    <definedName name="QtMo" localSheetId="21" hidden="1">#REF!</definedName>
    <definedName name="QtMo" localSheetId="22" hidden="1">#REF!</definedName>
    <definedName name="QtMo" localSheetId="23" hidden="1">#REF!</definedName>
    <definedName name="QtMo" localSheetId="24" hidden="1">#REF!</definedName>
    <definedName name="QtMo" localSheetId="25" hidden="1">#REF!</definedName>
    <definedName name="QtMo" localSheetId="26" hidden="1">#REF!</definedName>
    <definedName name="QtMo" localSheetId="27" hidden="1">#REF!</definedName>
    <definedName name="QtMo" localSheetId="29" hidden="1">#REF!</definedName>
    <definedName name="QtMo" localSheetId="30" hidden="1">#REF!</definedName>
    <definedName name="QtMo" localSheetId="31" hidden="1">#REF!</definedName>
    <definedName name="QtMo" localSheetId="32" hidden="1">#REF!</definedName>
    <definedName name="QtMo" localSheetId="33" hidden="1">#REF!</definedName>
    <definedName name="QtMo" localSheetId="47" hidden="1">#REF!</definedName>
    <definedName name="QtMo" localSheetId="46" hidden="1">#REF!</definedName>
    <definedName name="QtMo" localSheetId="50" hidden="1">#REF!</definedName>
    <definedName name="QtMo" localSheetId="51" hidden="1">#REF!</definedName>
    <definedName name="QtMo" localSheetId="52" hidden="1">#REF!</definedName>
    <definedName name="QtMo" localSheetId="53" hidden="1">#REF!</definedName>
    <definedName name="QtMo" localSheetId="54" hidden="1">#REF!</definedName>
    <definedName name="QtMo" localSheetId="55" hidden="1">#REF!</definedName>
    <definedName name="QtMo" localSheetId="79" hidden="1">#REF!</definedName>
    <definedName name="QtMo" localSheetId="80" hidden="1">#REF!</definedName>
    <definedName name="QtMo" localSheetId="56" hidden="1">#REF!</definedName>
    <definedName name="QtMo" localSheetId="57" hidden="1">#REF!</definedName>
    <definedName name="QtMo" localSheetId="58" hidden="1">#REF!</definedName>
    <definedName name="QtMo" localSheetId="59" hidden="1">#REF!</definedName>
    <definedName name="QtMo" localSheetId="60" hidden="1">#REF!</definedName>
    <definedName name="QtMo" localSheetId="61" hidden="1">#REF!</definedName>
    <definedName name="QtMo" localSheetId="62" hidden="1">#REF!</definedName>
    <definedName name="QtMo" localSheetId="77" hidden="1">#REF!</definedName>
    <definedName name="QtMo" localSheetId="78" hidden="1">#REF!</definedName>
    <definedName name="QtMo" hidden="1">#REF!</definedName>
    <definedName name="QtMp" localSheetId="22" hidden="1">#REF!</definedName>
    <definedName name="QtMp" localSheetId="23" hidden="1">#REF!</definedName>
    <definedName name="QtMp" localSheetId="24" hidden="1">#REF!</definedName>
    <definedName name="QtMp" localSheetId="25" hidden="1">#REF!</definedName>
    <definedName name="QtMp" localSheetId="26" hidden="1">#REF!</definedName>
    <definedName name="QtMp" localSheetId="27" hidden="1">#REF!</definedName>
    <definedName name="QtMp" localSheetId="29" hidden="1">#REF!</definedName>
    <definedName name="QtMp" localSheetId="30" hidden="1">#REF!</definedName>
    <definedName name="QtMp" localSheetId="31" hidden="1">#REF!</definedName>
    <definedName name="QtMp" localSheetId="32" hidden="1">#REF!</definedName>
    <definedName name="QtMp" localSheetId="33" hidden="1">#REF!</definedName>
    <definedName name="QtMp" localSheetId="47" hidden="1">#REF!</definedName>
    <definedName name="QtMp" localSheetId="46" hidden="1">#REF!</definedName>
    <definedName name="QtMp" localSheetId="50" hidden="1">#REF!</definedName>
    <definedName name="QtMp" localSheetId="51" hidden="1">#REF!</definedName>
    <definedName name="QtMp" localSheetId="52" hidden="1">#REF!</definedName>
    <definedName name="QtMp" localSheetId="53" hidden="1">#REF!</definedName>
    <definedName name="QtMp" localSheetId="54" hidden="1">#REF!</definedName>
    <definedName name="QtMp" localSheetId="55" hidden="1">#REF!</definedName>
    <definedName name="QtMp" localSheetId="79" hidden="1">#REF!</definedName>
    <definedName name="QtMp" localSheetId="80" hidden="1">#REF!</definedName>
    <definedName name="QtMp" localSheetId="56" hidden="1">#REF!</definedName>
    <definedName name="QtMp" localSheetId="57" hidden="1">#REF!</definedName>
    <definedName name="QtMp" localSheetId="58" hidden="1">#REF!</definedName>
    <definedName name="QtMp" localSheetId="59" hidden="1">#REF!</definedName>
    <definedName name="QtMp" localSheetId="60" hidden="1">#REF!</definedName>
    <definedName name="QtMp" localSheetId="61" hidden="1">#REF!</definedName>
    <definedName name="QtMp" localSheetId="62" hidden="1">#REF!</definedName>
    <definedName name="QtMp" localSheetId="77" hidden="1">#REF!</definedName>
    <definedName name="QtMp" localSheetId="78" hidden="1">#REF!</definedName>
    <definedName name="QtMp" hidden="1">#REF!</definedName>
    <definedName name="QtTr" localSheetId="22" hidden="1">#REF!</definedName>
    <definedName name="QtTr" localSheetId="23" hidden="1">#REF!</definedName>
    <definedName name="QtTr" localSheetId="24" hidden="1">#REF!</definedName>
    <definedName name="QtTr" localSheetId="25" hidden="1">#REF!</definedName>
    <definedName name="QtTr" localSheetId="26" hidden="1">#REF!</definedName>
    <definedName name="QtTr" localSheetId="27" hidden="1">#REF!</definedName>
    <definedName name="QtTr" localSheetId="29" hidden="1">#REF!</definedName>
    <definedName name="QtTr" localSheetId="30" hidden="1">#REF!</definedName>
    <definedName name="QtTr" localSheetId="31" hidden="1">#REF!</definedName>
    <definedName name="QtTr" localSheetId="32" hidden="1">#REF!</definedName>
    <definedName name="QtTr" localSheetId="33" hidden="1">#REF!</definedName>
    <definedName name="QtTr" localSheetId="47" hidden="1">#REF!</definedName>
    <definedName name="QtTr" localSheetId="46" hidden="1">#REF!</definedName>
    <definedName name="QtTr" localSheetId="50" hidden="1">#REF!</definedName>
    <definedName name="QtTr" localSheetId="51" hidden="1">#REF!</definedName>
    <definedName name="QtTr" localSheetId="52" hidden="1">#REF!</definedName>
    <definedName name="QtTr" localSheetId="53" hidden="1">#REF!</definedName>
    <definedName name="QtTr" localSheetId="54" hidden="1">#REF!</definedName>
    <definedName name="QtTr" localSheetId="55" hidden="1">#REF!</definedName>
    <definedName name="QtTr" localSheetId="79" hidden="1">#REF!</definedName>
    <definedName name="QtTr" localSheetId="80" hidden="1">#REF!</definedName>
    <definedName name="QtTr" localSheetId="56" hidden="1">#REF!</definedName>
    <definedName name="QtTr" localSheetId="57" hidden="1">#REF!</definedName>
    <definedName name="QtTr" localSheetId="58" hidden="1">#REF!</definedName>
    <definedName name="QtTr" localSheetId="59" hidden="1">#REF!</definedName>
    <definedName name="QtTr" localSheetId="60" hidden="1">#REF!</definedName>
    <definedName name="QtTr" localSheetId="61" hidden="1">#REF!</definedName>
    <definedName name="QtTr" localSheetId="62" hidden="1">#REF!</definedName>
    <definedName name="QtTr" localSheetId="77" hidden="1">#REF!</definedName>
    <definedName name="QtTr" localSheetId="78" hidden="1">#REF!</definedName>
    <definedName name="QtTr" hidden="1">#REF!</definedName>
    <definedName name="QUADRO">#N/A</definedName>
    <definedName name="QUADRO_1" localSheetId="23">#REF!</definedName>
    <definedName name="QUADRO_1" localSheetId="25">#REF!</definedName>
    <definedName name="QUADRO_1" localSheetId="26">#REF!</definedName>
    <definedName name="QUADRO_1" localSheetId="27">#REF!</definedName>
    <definedName name="QUADRO_1" localSheetId="29">#REF!</definedName>
    <definedName name="QUADRO_1" localSheetId="30">#REF!</definedName>
    <definedName name="QUADRO_1" localSheetId="31">#REF!</definedName>
    <definedName name="QUADRO_1" localSheetId="47">#REF!</definedName>
    <definedName name="QUADRO_1" localSheetId="46">#REF!</definedName>
    <definedName name="QUADRO_1" localSheetId="48">#REF!</definedName>
    <definedName name="QUADRO_1" localSheetId="49">#REF!</definedName>
    <definedName name="QUADRO_1" localSheetId="50">#REF!</definedName>
    <definedName name="QUADRO_1" localSheetId="51">#REF!</definedName>
    <definedName name="QUADRO_1" localSheetId="52">#REF!</definedName>
    <definedName name="QUADRO_1" localSheetId="53">#REF!</definedName>
    <definedName name="QUADRO_1" localSheetId="54">#REF!</definedName>
    <definedName name="QUADRO_1" localSheetId="55">#REF!</definedName>
    <definedName name="QUADRO_1" localSheetId="79">#REF!</definedName>
    <definedName name="QUADRO_1" localSheetId="80">#REF!</definedName>
    <definedName name="QUADRO_1" localSheetId="56">#REF!</definedName>
    <definedName name="QUADRO_1" localSheetId="57">#REF!</definedName>
    <definedName name="QUADRO_1" localSheetId="58">#REF!</definedName>
    <definedName name="QUADRO_1" localSheetId="59">#REF!</definedName>
    <definedName name="QUADRO_1" localSheetId="60">#REF!</definedName>
    <definedName name="QUADRO_1" localSheetId="61">#REF!</definedName>
    <definedName name="QUADRO_1" localSheetId="62">#REF!</definedName>
    <definedName name="QUADRO_1" localSheetId="78">#REF!</definedName>
    <definedName name="QUADRO_1">#REF!</definedName>
    <definedName name="QUANT" localSheetId="23">#REF!</definedName>
    <definedName name="QUANT" localSheetId="25">#REF!</definedName>
    <definedName name="QUANT" localSheetId="26">#REF!</definedName>
    <definedName name="QUANT" localSheetId="27">#REF!</definedName>
    <definedName name="QUANT" localSheetId="29">#REF!</definedName>
    <definedName name="QUANT" localSheetId="30">#REF!</definedName>
    <definedName name="QUANT" localSheetId="31">#REF!</definedName>
    <definedName name="QUANT" localSheetId="47">#REF!</definedName>
    <definedName name="QUANT" localSheetId="46">#REF!</definedName>
    <definedName name="QUANT" localSheetId="48">#REF!</definedName>
    <definedName name="QUANT" localSheetId="49">#REF!</definedName>
    <definedName name="QUANT" localSheetId="50">#REF!</definedName>
    <definedName name="QUANT" localSheetId="51">#REF!</definedName>
    <definedName name="QUANT" localSheetId="52">#REF!</definedName>
    <definedName name="QUANT" localSheetId="53">#REF!</definedName>
    <definedName name="QUANT" localSheetId="54">#REF!</definedName>
    <definedName name="QUANT" localSheetId="55">#REF!</definedName>
    <definedName name="QUANT" localSheetId="79">#REF!</definedName>
    <definedName name="QUANT" localSheetId="80">#REF!</definedName>
    <definedName name="QUANT" localSheetId="56">#REF!</definedName>
    <definedName name="QUANT" localSheetId="57">#REF!</definedName>
    <definedName name="QUANT" localSheetId="58">#REF!</definedName>
    <definedName name="QUANT" localSheetId="59">#REF!</definedName>
    <definedName name="QUANT" localSheetId="60">#REF!</definedName>
    <definedName name="QUANT" localSheetId="61">#REF!</definedName>
    <definedName name="QUANT" localSheetId="62">#REF!</definedName>
    <definedName name="QUANT" localSheetId="78">#REF!</definedName>
    <definedName name="QUANT">#REF!</definedName>
    <definedName name="Quant." localSheetId="22">#REF!</definedName>
    <definedName name="Quant." localSheetId="28">#REF!</definedName>
    <definedName name="Quant." localSheetId="24">#REF!</definedName>
    <definedName name="Quant." localSheetId="47">#REF!</definedName>
    <definedName name="Quant." localSheetId="79">#REF!</definedName>
    <definedName name="Quant." localSheetId="80">#REF!</definedName>
    <definedName name="Quant." localSheetId="62">#REF!</definedName>
    <definedName name="Quant." localSheetId="78">#REF!</definedName>
    <definedName name="Quant.">#REF!</definedName>
    <definedName name="Quant.1" localSheetId="47">#REF!</definedName>
    <definedName name="Quant.1" localSheetId="79">#REF!</definedName>
    <definedName name="Quant.1" localSheetId="80">#REF!</definedName>
    <definedName name="Quant.1" localSheetId="62">#REF!</definedName>
    <definedName name="Quant.1" localSheetId="78">#REF!</definedName>
    <definedName name="Quant.1">#REF!</definedName>
    <definedName name="QUANT_1" localSheetId="47">#REF!</definedName>
    <definedName name="QUANT_1" localSheetId="79">#REF!</definedName>
    <definedName name="QUANT_1" localSheetId="80">#REF!</definedName>
    <definedName name="QUANT_1" localSheetId="62">#REF!</definedName>
    <definedName name="QUANT_1" localSheetId="78">#REF!</definedName>
    <definedName name="QUANT_1">#REF!</definedName>
    <definedName name="QUANT_acumu" localSheetId="47">#REF!</definedName>
    <definedName name="QUANT_acumu" localSheetId="79">#REF!</definedName>
    <definedName name="QUANT_acumu" localSheetId="80">#REF!</definedName>
    <definedName name="QUANT_acumu" localSheetId="62">#REF!</definedName>
    <definedName name="QUANT_acumu" localSheetId="78">#REF!</definedName>
    <definedName name="QUANT_acumu">#REF!</definedName>
    <definedName name="QUANT_serviço" localSheetId="32">OFFSET(#REF!,0,0,COUNTA(#REF!),1)</definedName>
    <definedName name="QUANT_serviço" localSheetId="33">OFFSET(#REF!,0,0,COUNTA(#REF!),1)</definedName>
    <definedName name="QUANT_serviço" localSheetId="79">OFFSET(#REF!,0,0,COUNTA(#REF!),1)</definedName>
    <definedName name="QUANT_serviço" localSheetId="80">OFFSET(#REF!,0,0,COUNTA(#REF!),1)</definedName>
    <definedName name="QUANT_serviço" localSheetId="77">OFFSET(#REF!,0,0,COUNTA(#REF!),1)</definedName>
    <definedName name="QUANT_serviço" localSheetId="78">OFFSET(#REF!,0,0,COUNTA(#REF!),1)</definedName>
    <definedName name="QUANT_serviço">OFFSET(#REF!,0,0,COUNTA(#REF!),1)</definedName>
    <definedName name="QUANTIDADE" localSheetId="21">#REF!</definedName>
    <definedName name="QUANTIDADE" localSheetId="22">#REF!</definedName>
    <definedName name="QUANTIDADE" localSheetId="28">#REF!</definedName>
    <definedName name="QUANTIDADE" localSheetId="24">#REF!</definedName>
    <definedName name="QUANTIDADE" localSheetId="31">#REF!</definedName>
    <definedName name="QUANTIDADE" localSheetId="47">#REF!</definedName>
    <definedName name="QUANTIDADE" localSheetId="44">#REF!</definedName>
    <definedName name="QUANTIDADE" localSheetId="46">#REF!</definedName>
    <definedName name="QUANTIDADE" localSheetId="79">#REF!</definedName>
    <definedName name="QUANTIDADE" localSheetId="80">#REF!</definedName>
    <definedName name="QUANTIDADE" localSheetId="62">#REF!</definedName>
    <definedName name="QUANTIDADE" localSheetId="78">#REF!</definedName>
    <definedName name="QUANTIDADE">#REF!</definedName>
    <definedName name="QUANTIDADE_10" localSheetId="31">#REF!</definedName>
    <definedName name="QUANTIDADE_10" localSheetId="47">#REF!</definedName>
    <definedName name="QUANTIDADE_10" localSheetId="44">#REF!</definedName>
    <definedName name="QUANTIDADE_10" localSheetId="46">#REF!</definedName>
    <definedName name="QUANTIDADE_10" localSheetId="79">#REF!</definedName>
    <definedName name="QUANTIDADE_10" localSheetId="80">#REF!</definedName>
    <definedName name="QUANTIDADE_10" localSheetId="62">#REF!</definedName>
    <definedName name="QUANTIDADE_10" localSheetId="78">#REF!</definedName>
    <definedName name="QUANTIDADE_10">#REF!</definedName>
    <definedName name="QUANTIDADE_10_19" localSheetId="47">#REF!</definedName>
    <definedName name="QUANTIDADE_10_19" localSheetId="79">#REF!</definedName>
    <definedName name="QUANTIDADE_10_19" localSheetId="80">#REF!</definedName>
    <definedName name="QUANTIDADE_10_19" localSheetId="62">#REF!</definedName>
    <definedName name="QUANTIDADE_10_19" localSheetId="78">#REF!</definedName>
    <definedName name="QUANTIDADE_10_19">#REF!</definedName>
    <definedName name="QUANTIDADE_17" localSheetId="47">#REF!</definedName>
    <definedName name="QUANTIDADE_17" localSheetId="79">#REF!</definedName>
    <definedName name="QUANTIDADE_17" localSheetId="80">#REF!</definedName>
    <definedName name="QUANTIDADE_17" localSheetId="62">#REF!</definedName>
    <definedName name="QUANTIDADE_17" localSheetId="78">#REF!</definedName>
    <definedName name="QUANTIDADE_17">#REF!</definedName>
    <definedName name="QUANTIDADE_17_19" localSheetId="47">#REF!</definedName>
    <definedName name="QUANTIDADE_17_19" localSheetId="79">#REF!</definedName>
    <definedName name="QUANTIDADE_17_19" localSheetId="80">#REF!</definedName>
    <definedName name="QUANTIDADE_17_19" localSheetId="62">#REF!</definedName>
    <definedName name="QUANTIDADE_17_19" localSheetId="78">#REF!</definedName>
    <definedName name="QUANTIDADE_17_19">#REF!</definedName>
    <definedName name="QUANTIDADE_19" localSheetId="47">#REF!</definedName>
    <definedName name="QUANTIDADE_19" localSheetId="79">#REF!</definedName>
    <definedName name="QUANTIDADE_19" localSheetId="80">#REF!</definedName>
    <definedName name="QUANTIDADE_19" localSheetId="62">#REF!</definedName>
    <definedName name="QUANTIDADE_19" localSheetId="78">#REF!</definedName>
    <definedName name="QUANTIDADE_19">#REF!</definedName>
    <definedName name="QUANTIDADE_6" localSheetId="47">#REF!</definedName>
    <definedName name="QUANTIDADE_6" localSheetId="79">#REF!</definedName>
    <definedName name="QUANTIDADE_6" localSheetId="80">#REF!</definedName>
    <definedName name="QUANTIDADE_6" localSheetId="62">#REF!</definedName>
    <definedName name="QUANTIDADE_6" localSheetId="78">#REF!</definedName>
    <definedName name="QUANTIDADE_6">#REF!</definedName>
    <definedName name="QUANTIDADE_6_19" localSheetId="47">#REF!</definedName>
    <definedName name="QUANTIDADE_6_19" localSheetId="79">#REF!</definedName>
    <definedName name="QUANTIDADE_6_19" localSheetId="80">#REF!</definedName>
    <definedName name="QUANTIDADE_6_19" localSheetId="62">#REF!</definedName>
    <definedName name="QUANTIDADE_6_19" localSheetId="78">#REF!</definedName>
    <definedName name="QUANTIDADE_6_19">#REF!</definedName>
    <definedName name="QUANTIDADE_7" localSheetId="47">#REF!</definedName>
    <definedName name="QUANTIDADE_7" localSheetId="79">#REF!</definedName>
    <definedName name="QUANTIDADE_7" localSheetId="80">#REF!</definedName>
    <definedName name="QUANTIDADE_7" localSheetId="62">#REF!</definedName>
    <definedName name="QUANTIDADE_7" localSheetId="78">#REF!</definedName>
    <definedName name="QUANTIDADE_7">#REF!</definedName>
    <definedName name="QUANTIDADE_7_19" localSheetId="47">#REF!</definedName>
    <definedName name="QUANTIDADE_7_19" localSheetId="79">#REF!</definedName>
    <definedName name="QUANTIDADE_7_19" localSheetId="80">#REF!</definedName>
    <definedName name="QUANTIDADE_7_19" localSheetId="62">#REF!</definedName>
    <definedName name="QUANTIDADE_7_19" localSheetId="78">#REF!</definedName>
    <definedName name="QUANTIDADE_7_19">#REF!</definedName>
    <definedName name="QUANTIDADE_8" localSheetId="47">#REF!</definedName>
    <definedName name="QUANTIDADE_8" localSheetId="79">#REF!</definedName>
    <definedName name="QUANTIDADE_8" localSheetId="80">#REF!</definedName>
    <definedName name="QUANTIDADE_8" localSheetId="62">#REF!</definedName>
    <definedName name="QUANTIDADE_8" localSheetId="78">#REF!</definedName>
    <definedName name="QUANTIDADE_8">#REF!</definedName>
    <definedName name="QUANTIDADE_8_19" localSheetId="47">#REF!</definedName>
    <definedName name="QUANTIDADE_8_19" localSheetId="79">#REF!</definedName>
    <definedName name="QUANTIDADE_8_19" localSheetId="80">#REF!</definedName>
    <definedName name="QUANTIDADE_8_19" localSheetId="62">#REF!</definedName>
    <definedName name="QUANTIDADE_8_19" localSheetId="78">#REF!</definedName>
    <definedName name="QUANTIDADE_8_19">#REF!</definedName>
    <definedName name="QUANTIDADE_9" localSheetId="47">#REF!</definedName>
    <definedName name="QUANTIDADE_9" localSheetId="79">#REF!</definedName>
    <definedName name="QUANTIDADE_9" localSheetId="80">#REF!</definedName>
    <definedName name="QUANTIDADE_9" localSheetId="62">#REF!</definedName>
    <definedName name="QUANTIDADE_9" localSheetId="78">#REF!</definedName>
    <definedName name="QUANTIDADE_9">#REF!</definedName>
    <definedName name="QUANTIDADE_9_19" localSheetId="47">#REF!</definedName>
    <definedName name="QUANTIDADE_9_19" localSheetId="79">#REF!</definedName>
    <definedName name="QUANTIDADE_9_19" localSheetId="80">#REF!</definedName>
    <definedName name="QUANTIDADE_9_19" localSheetId="62">#REF!</definedName>
    <definedName name="QUANTIDADE_9_19" localSheetId="78">#REF!</definedName>
    <definedName name="QUANTIDADE_9_19">#REF!</definedName>
    <definedName name="QUANTIDADES" localSheetId="23">#N/A</definedName>
    <definedName name="QUANTIDADES" localSheetId="25">#N/A</definedName>
    <definedName name="QUANTIDADES" localSheetId="26">#N/A</definedName>
    <definedName name="QUANTIDADES" localSheetId="27">#N/A</definedName>
    <definedName name="QUANTIDADES" localSheetId="29">#N/A</definedName>
    <definedName name="QUANTIDADES" localSheetId="30">#N/A</definedName>
    <definedName name="QUANTIDADES" localSheetId="31">#N/A</definedName>
    <definedName name="QUANTIDADES" localSheetId="47">#N/A</definedName>
    <definedName name="QUANTIDADES" localSheetId="46">#N/A</definedName>
    <definedName name="QUANTIDADES" localSheetId="48">#N/A</definedName>
    <definedName name="QUANTIDADES" localSheetId="49">#N/A</definedName>
    <definedName name="QUANTIDADES" localSheetId="50">#N/A</definedName>
    <definedName name="QUANTIDADES" localSheetId="51">#N/A</definedName>
    <definedName name="QUANTIDADES" localSheetId="52">#N/A</definedName>
    <definedName name="QUANTIDADES" localSheetId="53">#N/A</definedName>
    <definedName name="QUANTIDADES" localSheetId="54">#N/A</definedName>
    <definedName name="QUANTIDADES" localSheetId="55">#N/A</definedName>
    <definedName name="QUANTIDADES" localSheetId="56">#N/A</definedName>
    <definedName name="QUANTIDADES" localSheetId="57">#N/A</definedName>
    <definedName name="QUANTIDADES" localSheetId="58">#N/A</definedName>
    <definedName name="QUANTIDADES" localSheetId="59">#N/A</definedName>
    <definedName name="QUANTIDADES" localSheetId="60">#N/A</definedName>
    <definedName name="QUANTIDADES" localSheetId="61">#N/A</definedName>
    <definedName name="QUANTIDADES">#N/A</definedName>
    <definedName name="QUE_P_E_ISSO" localSheetId="23">#N/A</definedName>
    <definedName name="QUE_P_E_ISSO" localSheetId="25">#N/A</definedName>
    <definedName name="QUE_P_E_ISSO" localSheetId="26">#N/A</definedName>
    <definedName name="QUE_P_E_ISSO" localSheetId="27">#N/A</definedName>
    <definedName name="QUE_P_E_ISSO" localSheetId="29">#N/A</definedName>
    <definedName name="QUE_P_E_ISSO" localSheetId="30">#N/A</definedName>
    <definedName name="QUE_P_E_ISSO" localSheetId="31">#N/A</definedName>
    <definedName name="QUE_P_E_ISSO" localSheetId="47">#N/A</definedName>
    <definedName name="QUE_P_E_ISSO" localSheetId="46">#N/A</definedName>
    <definedName name="QUE_P_E_ISSO" localSheetId="48">#N/A</definedName>
    <definedName name="QUE_P_E_ISSO" localSheetId="49">#N/A</definedName>
    <definedName name="QUE_P_E_ISSO" localSheetId="50">#N/A</definedName>
    <definedName name="QUE_P_E_ISSO" localSheetId="51">#N/A</definedName>
    <definedName name="QUE_P_E_ISSO" localSheetId="52">#N/A</definedName>
    <definedName name="QUE_P_E_ISSO" localSheetId="53">#N/A</definedName>
    <definedName name="QUE_P_E_ISSO" localSheetId="54">#N/A</definedName>
    <definedName name="QUE_P_E_ISSO" localSheetId="55">#N/A</definedName>
    <definedName name="QUE_P_E_ISSO" localSheetId="56">#N/A</definedName>
    <definedName name="QUE_P_E_ISSO" localSheetId="57">#N/A</definedName>
    <definedName name="QUE_P_E_ISSO" localSheetId="58">#N/A</definedName>
    <definedName name="QUE_P_E_ISSO" localSheetId="59">#N/A</definedName>
    <definedName name="QUE_P_E_ISSO" localSheetId="60">#N/A</definedName>
    <definedName name="QUE_P_E_ISSO" localSheetId="61">#N/A</definedName>
    <definedName name="QUE_P_E_ISSO">#N/A</definedName>
    <definedName name="quilometros" localSheetId="21">#REF!</definedName>
    <definedName name="quilometros" localSheetId="22">#REF!</definedName>
    <definedName name="quilometros" localSheetId="28">#REF!</definedName>
    <definedName name="quilometros" localSheetId="24">#REF!</definedName>
    <definedName name="quilometros" localSheetId="31">#REF!</definedName>
    <definedName name="quilometros" localSheetId="47">#REF!</definedName>
    <definedName name="quilometros" localSheetId="44">#REF!</definedName>
    <definedName name="quilometros" localSheetId="46">#REF!</definedName>
    <definedName name="quilometros" localSheetId="79">#REF!</definedName>
    <definedName name="quilometros" localSheetId="80">#REF!</definedName>
    <definedName name="quilometros" localSheetId="62">#REF!</definedName>
    <definedName name="quilometros" localSheetId="78">#REF!</definedName>
    <definedName name="quilometros">#REF!</definedName>
    <definedName name="qweqw">#N/A</definedName>
    <definedName name="qweqwe" localSheetId="23">#REF!</definedName>
    <definedName name="qweqwe" localSheetId="25">#REF!</definedName>
    <definedName name="qweqwe" localSheetId="26">#REF!</definedName>
    <definedName name="qweqwe" localSheetId="27">#REF!</definedName>
    <definedName name="qweqwe" localSheetId="29">#REF!</definedName>
    <definedName name="qweqwe" localSheetId="30">#REF!</definedName>
    <definedName name="qweqwe" localSheetId="31">#REF!</definedName>
    <definedName name="qweqwe" localSheetId="47">#REF!</definedName>
    <definedName name="qweqwe" localSheetId="46">#REF!</definedName>
    <definedName name="qweqwe" localSheetId="48">#REF!</definedName>
    <definedName name="qweqwe" localSheetId="49">#REF!</definedName>
    <definedName name="qweqwe" localSheetId="50">#REF!</definedName>
    <definedName name="qweqwe" localSheetId="51">#REF!</definedName>
    <definedName name="qweqwe" localSheetId="52">#REF!</definedName>
    <definedName name="qweqwe" localSheetId="53">#REF!</definedName>
    <definedName name="qweqwe" localSheetId="54">#REF!</definedName>
    <definedName name="qweqwe" localSheetId="55">#REF!</definedName>
    <definedName name="qweqwe" localSheetId="79">#REF!</definedName>
    <definedName name="qweqwe" localSheetId="80">#REF!</definedName>
    <definedName name="qweqwe" localSheetId="56">#REF!</definedName>
    <definedName name="qweqwe" localSheetId="57">#REF!</definedName>
    <definedName name="qweqwe" localSheetId="58">#REF!</definedName>
    <definedName name="qweqwe" localSheetId="59">#REF!</definedName>
    <definedName name="qweqwe" localSheetId="60">#REF!</definedName>
    <definedName name="qweqwe" localSheetId="61">#REF!</definedName>
    <definedName name="qweqwe" localSheetId="62">#REF!</definedName>
    <definedName name="qweqwe" localSheetId="78">#REF!</definedName>
    <definedName name="qweqwe">#REF!</definedName>
    <definedName name="qwer">#N/A</definedName>
    <definedName name="qwqwq" localSheetId="23">#REF!</definedName>
    <definedName name="qwqwq" localSheetId="25">#REF!</definedName>
    <definedName name="qwqwq" localSheetId="26">#REF!</definedName>
    <definedName name="qwqwq" localSheetId="27">#REF!</definedName>
    <definedName name="qwqwq" localSheetId="29">#REF!</definedName>
    <definedName name="qwqwq" localSheetId="30">#REF!</definedName>
    <definedName name="qwqwq" localSheetId="31">#REF!</definedName>
    <definedName name="qwqwq" localSheetId="47">#REF!</definedName>
    <definedName name="qwqwq" localSheetId="46">#REF!</definedName>
    <definedName name="qwqwq" localSheetId="48">#REF!</definedName>
    <definedName name="qwqwq" localSheetId="49">#REF!</definedName>
    <definedName name="qwqwq" localSheetId="50">#REF!</definedName>
    <definedName name="qwqwq" localSheetId="51">#REF!</definedName>
    <definedName name="qwqwq" localSheetId="52">#REF!</definedName>
    <definedName name="qwqwq" localSheetId="53">#REF!</definedName>
    <definedName name="qwqwq" localSheetId="54">#REF!</definedName>
    <definedName name="qwqwq" localSheetId="55">#REF!</definedName>
    <definedName name="qwqwq" localSheetId="79">#REF!</definedName>
    <definedName name="qwqwq" localSheetId="80">#REF!</definedName>
    <definedName name="qwqwq" localSheetId="56">#REF!</definedName>
    <definedName name="qwqwq" localSheetId="57">#REF!</definedName>
    <definedName name="qwqwq" localSheetId="58">#REF!</definedName>
    <definedName name="qwqwq" localSheetId="59">#REF!</definedName>
    <definedName name="qwqwq" localSheetId="60">#REF!</definedName>
    <definedName name="qwqwq" localSheetId="61">#REF!</definedName>
    <definedName name="qwqwq" localSheetId="62">#REF!</definedName>
    <definedName name="qwqwq" localSheetId="78">#REF!</definedName>
    <definedName name="qwqwq">#REF!</definedName>
    <definedName name="rach" localSheetId="21">#N/A</definedName>
    <definedName name="rach" localSheetId="22">#N/A</definedName>
    <definedName name="rach" localSheetId="28">#N/A</definedName>
    <definedName name="rach" localSheetId="23">#N/A</definedName>
    <definedName name="rach" localSheetId="24">#N/A</definedName>
    <definedName name="rach" localSheetId="25">#N/A</definedName>
    <definedName name="rach" localSheetId="26">#N/A</definedName>
    <definedName name="rach" localSheetId="27">#N/A</definedName>
    <definedName name="rach" localSheetId="29">#N/A</definedName>
    <definedName name="rach" localSheetId="30">#N/A</definedName>
    <definedName name="rach" localSheetId="31">#N/A</definedName>
    <definedName name="rach" localSheetId="32">#N/A</definedName>
    <definedName name="rach" localSheetId="33">#N/A</definedName>
    <definedName name="rach" localSheetId="47">#N/A</definedName>
    <definedName name="rach" localSheetId="44">'ANEXO XVI - Padrão de Desempen'!rach</definedName>
    <definedName name="rach" localSheetId="46">#N/A</definedName>
    <definedName name="rach" localSheetId="48">#N/A</definedName>
    <definedName name="rach" localSheetId="81">#N/A</definedName>
    <definedName name="rach" localSheetId="49">#N/A</definedName>
    <definedName name="rach" localSheetId="50">#N/A</definedName>
    <definedName name="rach" localSheetId="51">#N/A</definedName>
    <definedName name="rach" localSheetId="52">#N/A</definedName>
    <definedName name="rach" localSheetId="53">#N/A</definedName>
    <definedName name="rach" localSheetId="54">#N/A</definedName>
    <definedName name="rach" localSheetId="55">#N/A</definedName>
    <definedName name="rach" localSheetId="79">'ANEXO XXIX - NÃO CONFORM.'!rach</definedName>
    <definedName name="rach" localSheetId="80">'ANEXO XXIX.a - NÃO CONFOR.'!rach</definedName>
    <definedName name="rach" localSheetId="56">#N/A</definedName>
    <definedName name="rach" localSheetId="57">#N/A</definedName>
    <definedName name="rach" localSheetId="58">#N/A</definedName>
    <definedName name="rach" localSheetId="59">#N/A</definedName>
    <definedName name="rach" localSheetId="60">#N/A</definedName>
    <definedName name="rach" localSheetId="61">#N/A</definedName>
    <definedName name="rach" localSheetId="62">'ANEXO XXVI.a - VMD'!rach</definedName>
    <definedName name="rach" localSheetId="74">'ANEXO XXVI.m -SONDAGEM'!rach</definedName>
    <definedName name="rach" localSheetId="77">'ANEXO XXVII - LEVANT. TB...'!rach</definedName>
    <definedName name="rach" localSheetId="78">'ANEXO XXVIII - Mod. Med. TB_RP'!rach</definedName>
    <definedName name="rach">[0]!rach</definedName>
    <definedName name="rach_38" localSheetId="21">#N/A</definedName>
    <definedName name="rach_38" localSheetId="22">#N/A</definedName>
    <definedName name="rach_38" localSheetId="28">#N/A</definedName>
    <definedName name="rach_38" localSheetId="23">#N/A</definedName>
    <definedName name="rach_38" localSheetId="24">#N/A</definedName>
    <definedName name="rach_38" localSheetId="25">#N/A</definedName>
    <definedName name="rach_38" localSheetId="26">#N/A</definedName>
    <definedName name="rach_38" localSheetId="27">#N/A</definedName>
    <definedName name="rach_38" localSheetId="29">#N/A</definedName>
    <definedName name="rach_38" localSheetId="30">#N/A</definedName>
    <definedName name="rach_38" localSheetId="31">#N/A</definedName>
    <definedName name="rach_38" localSheetId="32">#N/A</definedName>
    <definedName name="rach_38" localSheetId="33">#N/A</definedName>
    <definedName name="rach_38" localSheetId="47">#N/A</definedName>
    <definedName name="rach_38" localSheetId="44">'ANEXO XVI - Padrão de Desempen'!rach_38</definedName>
    <definedName name="rach_38" localSheetId="46">#N/A</definedName>
    <definedName name="rach_38" localSheetId="48">#N/A</definedName>
    <definedName name="rach_38" localSheetId="81">#N/A</definedName>
    <definedName name="rach_38" localSheetId="49">#N/A</definedName>
    <definedName name="rach_38" localSheetId="50">#N/A</definedName>
    <definedName name="rach_38" localSheetId="51">#N/A</definedName>
    <definedName name="rach_38" localSheetId="52">#N/A</definedName>
    <definedName name="rach_38" localSheetId="53">#N/A</definedName>
    <definedName name="rach_38" localSheetId="54">#N/A</definedName>
    <definedName name="rach_38" localSheetId="55">#N/A</definedName>
    <definedName name="rach_38" localSheetId="79">'ANEXO XXIX - NÃO CONFORM.'!rach_38</definedName>
    <definedName name="rach_38" localSheetId="80">'ANEXO XXIX.a - NÃO CONFOR.'!rach_38</definedName>
    <definedName name="rach_38" localSheetId="56">#N/A</definedName>
    <definedName name="rach_38" localSheetId="57">#N/A</definedName>
    <definedName name="rach_38" localSheetId="58">#N/A</definedName>
    <definedName name="rach_38" localSheetId="59">#N/A</definedName>
    <definedName name="rach_38" localSheetId="60">#N/A</definedName>
    <definedName name="rach_38" localSheetId="61">#N/A</definedName>
    <definedName name="rach_38" localSheetId="62">'ANEXO XXVI.a - VMD'!rach_38</definedName>
    <definedName name="rach_38" localSheetId="74">'ANEXO XXVI.m -SONDAGEM'!rach_38</definedName>
    <definedName name="rach_38" localSheetId="77">'ANEXO XXVII - LEVANT. TB...'!rach_38</definedName>
    <definedName name="rach_38" localSheetId="78">'ANEXO XXVIII - Mod. Med. TB_RP'!rach_38</definedName>
    <definedName name="rach_38">rach_38</definedName>
    <definedName name="Rachão" localSheetId="21">#N/A</definedName>
    <definedName name="Rachão" localSheetId="22">#N/A</definedName>
    <definedName name="Rachão" localSheetId="28">#N/A</definedName>
    <definedName name="Rachão" localSheetId="23">#N/A</definedName>
    <definedName name="Rachão" localSheetId="24">#N/A</definedName>
    <definedName name="Rachão" localSheetId="25">#N/A</definedName>
    <definedName name="Rachão" localSheetId="26">#N/A</definedName>
    <definedName name="Rachão" localSheetId="27">#N/A</definedName>
    <definedName name="Rachão" localSheetId="29">#N/A</definedName>
    <definedName name="Rachão" localSheetId="30">#N/A</definedName>
    <definedName name="Rachão" localSheetId="31">#N/A</definedName>
    <definedName name="Rachão" localSheetId="32">#N/A</definedName>
    <definedName name="Rachão" localSheetId="33">#N/A</definedName>
    <definedName name="Rachão" localSheetId="47">#N/A</definedName>
    <definedName name="Rachão" localSheetId="44">'ANEXO XVI - Padrão de Desempen'!Rachão</definedName>
    <definedName name="Rachão" localSheetId="46">#N/A</definedName>
    <definedName name="Rachão" localSheetId="48">#N/A</definedName>
    <definedName name="Rachão" localSheetId="81">#N/A</definedName>
    <definedName name="Rachão" localSheetId="49">#N/A</definedName>
    <definedName name="Rachão" localSheetId="50">#N/A</definedName>
    <definedName name="Rachão" localSheetId="51">#N/A</definedName>
    <definedName name="Rachão" localSheetId="52">#N/A</definedName>
    <definedName name="Rachão" localSheetId="53">#N/A</definedName>
    <definedName name="Rachão" localSheetId="54">#N/A</definedName>
    <definedName name="Rachão" localSheetId="55">#N/A</definedName>
    <definedName name="Rachão" localSheetId="79">'ANEXO XXIX - NÃO CONFORM.'!Rachão</definedName>
    <definedName name="Rachão" localSheetId="80">'ANEXO XXIX.a - NÃO CONFOR.'!Rachão</definedName>
    <definedName name="Rachão" localSheetId="56">#N/A</definedName>
    <definedName name="Rachão" localSheetId="57">#N/A</definedName>
    <definedName name="Rachão" localSheetId="58">#N/A</definedName>
    <definedName name="Rachão" localSheetId="59">#N/A</definedName>
    <definedName name="Rachão" localSheetId="60">#N/A</definedName>
    <definedName name="Rachão" localSheetId="61">#N/A</definedName>
    <definedName name="Rachão" localSheetId="62">'ANEXO XXVI.a - VMD'!Rachão</definedName>
    <definedName name="Rachão" localSheetId="74">'ANEXO XXVI.m -SONDAGEM'!Rachão</definedName>
    <definedName name="Rachão" localSheetId="77">'ANEXO XXVII - LEVANT. TB...'!Rachão</definedName>
    <definedName name="Rachão" localSheetId="78">'ANEXO XXVIII - Mod. Med. TB_RP'!Rachão</definedName>
    <definedName name="Rachão">[0]!Rachão</definedName>
    <definedName name="Rachão_10" localSheetId="21">#N/A</definedName>
    <definedName name="Rachão_10" localSheetId="22">#N/A</definedName>
    <definedName name="Rachão_10" localSheetId="28">#N/A</definedName>
    <definedName name="Rachão_10" localSheetId="23">#N/A</definedName>
    <definedName name="Rachão_10" localSheetId="24">#N/A</definedName>
    <definedName name="Rachão_10" localSheetId="25">#N/A</definedName>
    <definedName name="Rachão_10" localSheetId="26">#N/A</definedName>
    <definedName name="Rachão_10" localSheetId="27">#N/A</definedName>
    <definedName name="Rachão_10" localSheetId="29">#N/A</definedName>
    <definedName name="Rachão_10" localSheetId="30">#N/A</definedName>
    <definedName name="Rachão_10" localSheetId="31">#N/A</definedName>
    <definedName name="Rachão_10" localSheetId="32">#N/A</definedName>
    <definedName name="Rachão_10" localSheetId="33">#N/A</definedName>
    <definedName name="Rachão_10" localSheetId="47">#N/A</definedName>
    <definedName name="Rachão_10" localSheetId="44">'ANEXO XVI - Padrão de Desempen'!Rachão_10</definedName>
    <definedName name="Rachão_10" localSheetId="46">#N/A</definedName>
    <definedName name="Rachão_10" localSheetId="48">#N/A</definedName>
    <definedName name="Rachão_10" localSheetId="81">#N/A</definedName>
    <definedName name="Rachão_10" localSheetId="49">#N/A</definedName>
    <definedName name="Rachão_10" localSheetId="50">#N/A</definedName>
    <definedName name="Rachão_10" localSheetId="51">#N/A</definedName>
    <definedName name="Rachão_10" localSheetId="52">#N/A</definedName>
    <definedName name="Rachão_10" localSheetId="53">#N/A</definedName>
    <definedName name="Rachão_10" localSheetId="54">#N/A</definedName>
    <definedName name="Rachão_10" localSheetId="55">#N/A</definedName>
    <definedName name="Rachão_10" localSheetId="79">'ANEXO XXIX - NÃO CONFORM.'!Rachão_10</definedName>
    <definedName name="Rachão_10" localSheetId="80">'ANEXO XXIX.a - NÃO CONFOR.'!Rachão_10</definedName>
    <definedName name="Rachão_10" localSheetId="56">#N/A</definedName>
    <definedName name="Rachão_10" localSheetId="57">#N/A</definedName>
    <definedName name="Rachão_10" localSheetId="58">#N/A</definedName>
    <definedName name="Rachão_10" localSheetId="59">#N/A</definedName>
    <definedName name="Rachão_10" localSheetId="60">#N/A</definedName>
    <definedName name="Rachão_10" localSheetId="61">#N/A</definedName>
    <definedName name="Rachão_10" localSheetId="62">'ANEXO XXVI.a - VMD'!Rachão_10</definedName>
    <definedName name="Rachão_10" localSheetId="74">'ANEXO XXVI.m -SONDAGEM'!Rachão_10</definedName>
    <definedName name="Rachão_10" localSheetId="77">'ANEXO XXVII - LEVANT. TB...'!Rachão_10</definedName>
    <definedName name="Rachão_10" localSheetId="78">'ANEXO XXVIII - Mod. Med. TB_RP'!Rachão_10</definedName>
    <definedName name="Rachão_10">Rachão_10</definedName>
    <definedName name="Rachão_2" localSheetId="21">#N/A</definedName>
    <definedName name="Rachão_2" localSheetId="22">#N/A</definedName>
    <definedName name="Rachão_2" localSheetId="28">#N/A</definedName>
    <definedName name="Rachão_2" localSheetId="23">#N/A</definedName>
    <definedName name="Rachão_2" localSheetId="24">#N/A</definedName>
    <definedName name="Rachão_2" localSheetId="25">#N/A</definedName>
    <definedName name="Rachão_2" localSheetId="26">#N/A</definedName>
    <definedName name="Rachão_2" localSheetId="27">#N/A</definedName>
    <definedName name="Rachão_2" localSheetId="29">#N/A</definedName>
    <definedName name="Rachão_2" localSheetId="30">#N/A</definedName>
    <definedName name="Rachão_2" localSheetId="31">#N/A</definedName>
    <definedName name="Rachão_2" localSheetId="32">#N/A</definedName>
    <definedName name="Rachão_2" localSheetId="33">#N/A</definedName>
    <definedName name="Rachão_2" localSheetId="47">#N/A</definedName>
    <definedName name="Rachão_2" localSheetId="44">'ANEXO XVI - Padrão de Desempen'!Rachão_2</definedName>
    <definedName name="Rachão_2" localSheetId="46">#N/A</definedName>
    <definedName name="Rachão_2" localSheetId="48">#N/A</definedName>
    <definedName name="Rachão_2" localSheetId="81">#N/A</definedName>
    <definedName name="Rachão_2" localSheetId="49">#N/A</definedName>
    <definedName name="Rachão_2" localSheetId="50">#N/A</definedName>
    <definedName name="Rachão_2" localSheetId="51">#N/A</definedName>
    <definedName name="Rachão_2" localSheetId="52">#N/A</definedName>
    <definedName name="Rachão_2" localSheetId="53">#N/A</definedName>
    <definedName name="Rachão_2" localSheetId="54">#N/A</definedName>
    <definedName name="Rachão_2" localSheetId="55">#N/A</definedName>
    <definedName name="Rachão_2" localSheetId="79">'ANEXO XXIX - NÃO CONFORM.'!Rachão_2</definedName>
    <definedName name="Rachão_2" localSheetId="80">'ANEXO XXIX.a - NÃO CONFOR.'!Rachão_2</definedName>
    <definedName name="Rachão_2" localSheetId="56">#N/A</definedName>
    <definedName name="Rachão_2" localSheetId="57">#N/A</definedName>
    <definedName name="Rachão_2" localSheetId="58">#N/A</definedName>
    <definedName name="Rachão_2" localSheetId="59">#N/A</definedName>
    <definedName name="Rachão_2" localSheetId="60">#N/A</definedName>
    <definedName name="Rachão_2" localSheetId="61">#N/A</definedName>
    <definedName name="Rachão_2" localSheetId="62">'ANEXO XXVI.a - VMD'!Rachão_2</definedName>
    <definedName name="Rachão_2" localSheetId="74">'ANEXO XXVI.m -SONDAGEM'!Rachão_2</definedName>
    <definedName name="Rachão_2" localSheetId="77">'ANEXO XXVII - LEVANT. TB...'!Rachão_2</definedName>
    <definedName name="Rachão_2" localSheetId="78">'ANEXO XXVIII - Mod. Med. TB_RP'!Rachão_2</definedName>
    <definedName name="Rachão_2">Rachão_2</definedName>
    <definedName name="Rachão_23" localSheetId="21">AM_35</definedName>
    <definedName name="Rachão_23" localSheetId="22">#N/A</definedName>
    <definedName name="Rachão_23" localSheetId="28">#N/A</definedName>
    <definedName name="Rachão_23" localSheetId="23">[0]!AM_35</definedName>
    <definedName name="Rachão_23" localSheetId="24">#N/A</definedName>
    <definedName name="Rachão_23" localSheetId="25">[0]!AM_35</definedName>
    <definedName name="Rachão_23" localSheetId="26">[0]!AM_35</definedName>
    <definedName name="Rachão_23" localSheetId="27">[0]!AM_35</definedName>
    <definedName name="Rachão_23" localSheetId="29">[0]!AM_35</definedName>
    <definedName name="Rachão_23" localSheetId="30">AM_35</definedName>
    <definedName name="Rachão_23" localSheetId="31">[0]!AM_35</definedName>
    <definedName name="Rachão_23" localSheetId="32">#N/A</definedName>
    <definedName name="Rachão_23" localSheetId="33">#N/A</definedName>
    <definedName name="Rachão_23" localSheetId="47">AM_35</definedName>
    <definedName name="Rachão_23" localSheetId="44">'ANEXO XVI - Padrão de Desempen'!Rachão_23</definedName>
    <definedName name="Rachão_23" localSheetId="46">[0]!AM_35</definedName>
    <definedName name="Rachão_23" localSheetId="48">AM_35</definedName>
    <definedName name="Rachão_23" localSheetId="81">#N/A</definedName>
    <definedName name="Rachão_23" localSheetId="49">AM_35</definedName>
    <definedName name="Rachão_23" localSheetId="50">[0]!AM_35</definedName>
    <definedName name="Rachão_23" localSheetId="51">[0]!AM_35</definedName>
    <definedName name="Rachão_23" localSheetId="52">[0]!AM_35</definedName>
    <definedName name="Rachão_23" localSheetId="53">[0]!AM_35</definedName>
    <definedName name="Rachão_23" localSheetId="54">[0]!AM_35</definedName>
    <definedName name="Rachão_23" localSheetId="55">[0]!AM_35</definedName>
    <definedName name="Rachão_23" localSheetId="79">'ANEXO XXIX - NÃO CONFORM.'!Rachão_23</definedName>
    <definedName name="Rachão_23" localSheetId="80">'ANEXO XXIX.a - NÃO CONFOR.'!Rachão_23</definedName>
    <definedName name="Rachão_23" localSheetId="56">[0]!AM_35</definedName>
    <definedName name="Rachão_23" localSheetId="57">[0]!AM_35</definedName>
    <definedName name="Rachão_23" localSheetId="58">[0]!AM_35</definedName>
    <definedName name="Rachão_23" localSheetId="59">[0]!AM_35</definedName>
    <definedName name="Rachão_23" localSheetId="60">[0]!AM_35</definedName>
    <definedName name="Rachão_23" localSheetId="61">[0]!AM_35</definedName>
    <definedName name="Rachão_23" localSheetId="62">'ANEXO XXVI.a - VMD'!Rachão_23</definedName>
    <definedName name="Rachão_23" localSheetId="74">'ANEXO XXVI.m -SONDAGEM'!Rachão_23</definedName>
    <definedName name="Rachão_23" localSheetId="77">'ANEXO XXVII - LEVANT. TB...'!Rachão_23</definedName>
    <definedName name="Rachão_23" localSheetId="78">'ANEXO XXVIII - Mod. Med. TB_RP'!Rachão_23</definedName>
    <definedName name="Rachão_23">Rachão_23</definedName>
    <definedName name="Rachão_24" localSheetId="21">#N/A</definedName>
    <definedName name="Rachão_24" localSheetId="22">#N/A</definedName>
    <definedName name="Rachão_24" localSheetId="28">#N/A</definedName>
    <definedName name="Rachão_24" localSheetId="23">#N/A</definedName>
    <definedName name="Rachão_24" localSheetId="24">#N/A</definedName>
    <definedName name="Rachão_24" localSheetId="25">#N/A</definedName>
    <definedName name="Rachão_24" localSheetId="26">#N/A</definedName>
    <definedName name="Rachão_24" localSheetId="27">#N/A</definedName>
    <definedName name="Rachão_24" localSheetId="29">#N/A</definedName>
    <definedName name="Rachão_24" localSheetId="30">#N/A</definedName>
    <definedName name="Rachão_24" localSheetId="31">#N/A</definedName>
    <definedName name="Rachão_24" localSheetId="32">#N/A</definedName>
    <definedName name="Rachão_24" localSheetId="33">#N/A</definedName>
    <definedName name="Rachão_24" localSheetId="47">#N/A</definedName>
    <definedName name="Rachão_24" localSheetId="44">'ANEXO XVI - Padrão de Desempen'!Rachão_24</definedName>
    <definedName name="Rachão_24" localSheetId="46">#N/A</definedName>
    <definedName name="Rachão_24" localSheetId="48">#N/A</definedName>
    <definedName name="Rachão_24" localSheetId="81">#N/A</definedName>
    <definedName name="Rachão_24" localSheetId="49">#N/A</definedName>
    <definedName name="Rachão_24" localSheetId="50">#N/A</definedName>
    <definedName name="Rachão_24" localSheetId="51">#N/A</definedName>
    <definedName name="Rachão_24" localSheetId="52">#N/A</definedName>
    <definedName name="Rachão_24" localSheetId="53">#N/A</definedName>
    <definedName name="Rachão_24" localSheetId="54">#N/A</definedName>
    <definedName name="Rachão_24" localSheetId="55">#N/A</definedName>
    <definedName name="Rachão_24" localSheetId="79">'ANEXO XXIX - NÃO CONFORM.'!Rachão_24</definedName>
    <definedName name="Rachão_24" localSheetId="80">'ANEXO XXIX.a - NÃO CONFOR.'!Rachão_24</definedName>
    <definedName name="Rachão_24" localSheetId="56">#N/A</definedName>
    <definedName name="Rachão_24" localSheetId="57">#N/A</definedName>
    <definedName name="Rachão_24" localSheetId="58">#N/A</definedName>
    <definedName name="Rachão_24" localSheetId="59">#N/A</definedName>
    <definedName name="Rachão_24" localSheetId="60">#N/A</definedName>
    <definedName name="Rachão_24" localSheetId="61">#N/A</definedName>
    <definedName name="Rachão_24" localSheetId="62">'ANEXO XXVI.a - VMD'!Rachão_24</definedName>
    <definedName name="Rachão_24" localSheetId="74">'ANEXO XXVI.m -SONDAGEM'!Rachão_24</definedName>
    <definedName name="Rachão_24" localSheetId="77">'ANEXO XXVII - LEVANT. TB...'!Rachão_24</definedName>
    <definedName name="Rachão_24" localSheetId="78">'ANEXO XXVIII - Mod. Med. TB_RP'!Rachão_24</definedName>
    <definedName name="Rachão_24">Rachão_24</definedName>
    <definedName name="Rachão_26" localSheetId="21">#N/A</definedName>
    <definedName name="Rachão_26" localSheetId="22">#N/A</definedName>
    <definedName name="Rachão_26" localSheetId="28">#N/A</definedName>
    <definedName name="Rachão_26" localSheetId="23">#N/A</definedName>
    <definedName name="Rachão_26" localSheetId="24">#N/A</definedName>
    <definedName name="Rachão_26" localSheetId="25">#N/A</definedName>
    <definedName name="Rachão_26" localSheetId="26">#N/A</definedName>
    <definedName name="Rachão_26" localSheetId="27">#N/A</definedName>
    <definedName name="Rachão_26" localSheetId="29">#N/A</definedName>
    <definedName name="Rachão_26" localSheetId="30">#N/A</definedName>
    <definedName name="Rachão_26" localSheetId="31">#N/A</definedName>
    <definedName name="Rachão_26" localSheetId="32">#N/A</definedName>
    <definedName name="Rachão_26" localSheetId="33">#N/A</definedName>
    <definedName name="Rachão_26" localSheetId="47">#N/A</definedName>
    <definedName name="Rachão_26" localSheetId="44">'ANEXO XVI - Padrão de Desempen'!Rachão_26</definedName>
    <definedName name="Rachão_26" localSheetId="46">#N/A</definedName>
    <definedName name="Rachão_26" localSheetId="48">#N/A</definedName>
    <definedName name="Rachão_26" localSheetId="81">#N/A</definedName>
    <definedName name="Rachão_26" localSheetId="49">#N/A</definedName>
    <definedName name="Rachão_26" localSheetId="50">#N/A</definedName>
    <definedName name="Rachão_26" localSheetId="51">#N/A</definedName>
    <definedName name="Rachão_26" localSheetId="52">#N/A</definedName>
    <definedName name="Rachão_26" localSheetId="53">#N/A</definedName>
    <definedName name="Rachão_26" localSheetId="54">#N/A</definedName>
    <definedName name="Rachão_26" localSheetId="55">#N/A</definedName>
    <definedName name="Rachão_26" localSheetId="79">'ANEXO XXIX - NÃO CONFORM.'!Rachão_26</definedName>
    <definedName name="Rachão_26" localSheetId="80">'ANEXO XXIX.a - NÃO CONFOR.'!Rachão_26</definedName>
    <definedName name="Rachão_26" localSheetId="56">#N/A</definedName>
    <definedName name="Rachão_26" localSheetId="57">#N/A</definedName>
    <definedName name="Rachão_26" localSheetId="58">#N/A</definedName>
    <definedName name="Rachão_26" localSheetId="59">#N/A</definedName>
    <definedName name="Rachão_26" localSheetId="60">#N/A</definedName>
    <definedName name="Rachão_26" localSheetId="61">#N/A</definedName>
    <definedName name="Rachão_26" localSheetId="62">'ANEXO XXVI.a - VMD'!Rachão_26</definedName>
    <definedName name="Rachão_26" localSheetId="74">'ANEXO XXVI.m -SONDAGEM'!Rachão_26</definedName>
    <definedName name="Rachão_26" localSheetId="77">'ANEXO XXVII - LEVANT. TB...'!Rachão_26</definedName>
    <definedName name="Rachão_26" localSheetId="78">'ANEXO XXVIII - Mod. Med. TB_RP'!Rachão_26</definedName>
    <definedName name="Rachão_26">Rachão_26</definedName>
    <definedName name="Rachão_27" localSheetId="21">#N/A</definedName>
    <definedName name="Rachão_27" localSheetId="22">#N/A</definedName>
    <definedName name="Rachão_27" localSheetId="28">#N/A</definedName>
    <definedName name="Rachão_27" localSheetId="23">#N/A</definedName>
    <definedName name="Rachão_27" localSheetId="24">#N/A</definedName>
    <definedName name="Rachão_27" localSheetId="25">#N/A</definedName>
    <definedName name="Rachão_27" localSheetId="26">#N/A</definedName>
    <definedName name="Rachão_27" localSheetId="27">#N/A</definedName>
    <definedName name="Rachão_27" localSheetId="29">#N/A</definedName>
    <definedName name="Rachão_27" localSheetId="30">#N/A</definedName>
    <definedName name="Rachão_27" localSheetId="31">#N/A</definedName>
    <definedName name="Rachão_27" localSheetId="32">#N/A</definedName>
    <definedName name="Rachão_27" localSheetId="33">#N/A</definedName>
    <definedName name="Rachão_27" localSheetId="47">#N/A</definedName>
    <definedName name="Rachão_27" localSheetId="44">'ANEXO XVI - Padrão de Desempen'!Rachão_27</definedName>
    <definedName name="Rachão_27" localSheetId="46">#N/A</definedName>
    <definedName name="Rachão_27" localSheetId="48">#N/A</definedName>
    <definedName name="Rachão_27" localSheetId="81">#N/A</definedName>
    <definedName name="Rachão_27" localSheetId="49">#N/A</definedName>
    <definedName name="Rachão_27" localSheetId="50">#N/A</definedName>
    <definedName name="Rachão_27" localSheetId="51">#N/A</definedName>
    <definedName name="Rachão_27" localSheetId="52">#N/A</definedName>
    <definedName name="Rachão_27" localSheetId="53">#N/A</definedName>
    <definedName name="Rachão_27" localSheetId="54">#N/A</definedName>
    <definedName name="Rachão_27" localSheetId="55">#N/A</definedName>
    <definedName name="Rachão_27" localSheetId="79">'ANEXO XXIX - NÃO CONFORM.'!Rachão_27</definedName>
    <definedName name="Rachão_27" localSheetId="80">'ANEXO XXIX.a - NÃO CONFOR.'!Rachão_27</definedName>
    <definedName name="Rachão_27" localSheetId="56">#N/A</definedName>
    <definedName name="Rachão_27" localSheetId="57">#N/A</definedName>
    <definedName name="Rachão_27" localSheetId="58">#N/A</definedName>
    <definedName name="Rachão_27" localSheetId="59">#N/A</definedName>
    <definedName name="Rachão_27" localSheetId="60">#N/A</definedName>
    <definedName name="Rachão_27" localSheetId="61">#N/A</definedName>
    <definedName name="Rachão_27" localSheetId="62">'ANEXO XXVI.a - VMD'!Rachão_27</definedName>
    <definedName name="Rachão_27" localSheetId="74">'ANEXO XXVI.m -SONDAGEM'!Rachão_27</definedName>
    <definedName name="Rachão_27" localSheetId="77">'ANEXO XXVII - LEVANT. TB...'!Rachão_27</definedName>
    <definedName name="Rachão_27" localSheetId="78">'ANEXO XXVIII - Mod. Med. TB_RP'!Rachão_27</definedName>
    <definedName name="Rachão_27">Rachão_27</definedName>
    <definedName name="Rachão_29" localSheetId="21">#N/A</definedName>
    <definedName name="Rachão_29" localSheetId="22">#N/A</definedName>
    <definedName name="Rachão_29" localSheetId="28">#N/A</definedName>
    <definedName name="Rachão_29" localSheetId="23">#N/A</definedName>
    <definedName name="Rachão_29" localSheetId="24">#N/A</definedName>
    <definedName name="Rachão_29" localSheetId="25">#N/A</definedName>
    <definedName name="Rachão_29" localSheetId="26">#N/A</definedName>
    <definedName name="Rachão_29" localSheetId="27">#N/A</definedName>
    <definedName name="Rachão_29" localSheetId="29">#N/A</definedName>
    <definedName name="Rachão_29" localSheetId="30">#N/A</definedName>
    <definedName name="Rachão_29" localSheetId="31">#N/A</definedName>
    <definedName name="Rachão_29" localSheetId="32">#N/A</definedName>
    <definedName name="Rachão_29" localSheetId="33">#N/A</definedName>
    <definedName name="Rachão_29" localSheetId="47">#N/A</definedName>
    <definedName name="Rachão_29" localSheetId="44">'ANEXO XVI - Padrão de Desempen'!Rachão_29</definedName>
    <definedName name="Rachão_29" localSheetId="46">#N/A</definedName>
    <definedName name="Rachão_29" localSheetId="48">#N/A</definedName>
    <definedName name="Rachão_29" localSheetId="81">#N/A</definedName>
    <definedName name="Rachão_29" localSheetId="49">#N/A</definedName>
    <definedName name="Rachão_29" localSheetId="50">#N/A</definedName>
    <definedName name="Rachão_29" localSheetId="51">#N/A</definedName>
    <definedName name="Rachão_29" localSheetId="52">#N/A</definedName>
    <definedName name="Rachão_29" localSheetId="53">#N/A</definedName>
    <definedName name="Rachão_29" localSheetId="54">#N/A</definedName>
    <definedName name="Rachão_29" localSheetId="55">#N/A</definedName>
    <definedName name="Rachão_29" localSheetId="79">'ANEXO XXIX - NÃO CONFORM.'!Rachão_29</definedName>
    <definedName name="Rachão_29" localSheetId="80">'ANEXO XXIX.a - NÃO CONFOR.'!Rachão_29</definedName>
    <definedName name="Rachão_29" localSheetId="56">#N/A</definedName>
    <definedName name="Rachão_29" localSheetId="57">#N/A</definedName>
    <definedName name="Rachão_29" localSheetId="58">#N/A</definedName>
    <definedName name="Rachão_29" localSheetId="59">#N/A</definedName>
    <definedName name="Rachão_29" localSheetId="60">#N/A</definedName>
    <definedName name="Rachão_29" localSheetId="61">#N/A</definedName>
    <definedName name="Rachão_29" localSheetId="62">'ANEXO XXVI.a - VMD'!Rachão_29</definedName>
    <definedName name="Rachão_29" localSheetId="74">'ANEXO XXVI.m -SONDAGEM'!Rachão_29</definedName>
    <definedName name="Rachão_29" localSheetId="77">'ANEXO XXVII - LEVANT. TB...'!Rachão_29</definedName>
    <definedName name="Rachão_29" localSheetId="78">'ANEXO XXVIII - Mod. Med. TB_RP'!Rachão_29</definedName>
    <definedName name="Rachão_29">Rachão_29</definedName>
    <definedName name="Rachão_30" localSheetId="21">#N/A</definedName>
    <definedName name="Rachão_30" localSheetId="22">#N/A</definedName>
    <definedName name="Rachão_30" localSheetId="28">#N/A</definedName>
    <definedName name="Rachão_30" localSheetId="23">#N/A</definedName>
    <definedName name="Rachão_30" localSheetId="24">#N/A</definedName>
    <definedName name="Rachão_30" localSheetId="25">#N/A</definedName>
    <definedName name="Rachão_30" localSheetId="26">#N/A</definedName>
    <definedName name="Rachão_30" localSheetId="27">#N/A</definedName>
    <definedName name="Rachão_30" localSheetId="29">#N/A</definedName>
    <definedName name="Rachão_30" localSheetId="30">#N/A</definedName>
    <definedName name="Rachão_30" localSheetId="31">#N/A</definedName>
    <definedName name="Rachão_30" localSheetId="32">#N/A</definedName>
    <definedName name="Rachão_30" localSheetId="33">#N/A</definedName>
    <definedName name="Rachão_30" localSheetId="47">#N/A</definedName>
    <definedName name="Rachão_30" localSheetId="44">'ANEXO XVI - Padrão de Desempen'!Rachão_30</definedName>
    <definedName name="Rachão_30" localSheetId="46">#N/A</definedName>
    <definedName name="Rachão_30" localSheetId="48">#N/A</definedName>
    <definedName name="Rachão_30" localSheetId="81">#N/A</definedName>
    <definedName name="Rachão_30" localSheetId="49">#N/A</definedName>
    <definedName name="Rachão_30" localSheetId="50">#N/A</definedName>
    <definedName name="Rachão_30" localSheetId="51">#N/A</definedName>
    <definedName name="Rachão_30" localSheetId="52">#N/A</definedName>
    <definedName name="Rachão_30" localSheetId="53">#N/A</definedName>
    <definedName name="Rachão_30" localSheetId="54">#N/A</definedName>
    <definedName name="Rachão_30" localSheetId="55">#N/A</definedName>
    <definedName name="Rachão_30" localSheetId="79">'ANEXO XXIX - NÃO CONFORM.'!Rachão_30</definedName>
    <definedName name="Rachão_30" localSheetId="80">'ANEXO XXIX.a - NÃO CONFOR.'!Rachão_30</definedName>
    <definedName name="Rachão_30" localSheetId="56">#N/A</definedName>
    <definedName name="Rachão_30" localSheetId="57">#N/A</definedName>
    <definedName name="Rachão_30" localSheetId="58">#N/A</definedName>
    <definedName name="Rachão_30" localSheetId="59">#N/A</definedName>
    <definedName name="Rachão_30" localSheetId="60">#N/A</definedName>
    <definedName name="Rachão_30" localSheetId="61">#N/A</definedName>
    <definedName name="Rachão_30" localSheetId="62">'ANEXO XXVI.a - VMD'!Rachão_30</definedName>
    <definedName name="Rachão_30" localSheetId="74">'ANEXO XXVI.m -SONDAGEM'!Rachão_30</definedName>
    <definedName name="Rachão_30" localSheetId="77">'ANEXO XXVII - LEVANT. TB...'!Rachão_30</definedName>
    <definedName name="Rachão_30" localSheetId="78">'ANEXO XXVIII - Mod. Med. TB_RP'!Rachão_30</definedName>
    <definedName name="Rachão_30">Rachão_30</definedName>
    <definedName name="Rachão_36" localSheetId="21">#N/A</definedName>
    <definedName name="Rachão_36" localSheetId="22">#N/A</definedName>
    <definedName name="Rachão_36" localSheetId="28">#N/A</definedName>
    <definedName name="Rachão_36" localSheetId="23">#N/A</definedName>
    <definedName name="Rachão_36" localSheetId="24">#N/A</definedName>
    <definedName name="Rachão_36" localSheetId="25">#N/A</definedName>
    <definedName name="Rachão_36" localSheetId="26">#N/A</definedName>
    <definedName name="Rachão_36" localSheetId="27">#N/A</definedName>
    <definedName name="Rachão_36" localSheetId="29">#N/A</definedName>
    <definedName name="Rachão_36" localSheetId="30">#N/A</definedName>
    <definedName name="Rachão_36" localSheetId="31">#N/A</definedName>
    <definedName name="Rachão_36" localSheetId="32">#N/A</definedName>
    <definedName name="Rachão_36" localSheetId="33">#N/A</definedName>
    <definedName name="Rachão_36" localSheetId="47">#N/A</definedName>
    <definedName name="Rachão_36" localSheetId="44">'ANEXO XVI - Padrão de Desempen'!Rachão_36</definedName>
    <definedName name="Rachão_36" localSheetId="46">#N/A</definedName>
    <definedName name="Rachão_36" localSheetId="48">#N/A</definedName>
    <definedName name="Rachão_36" localSheetId="81">#N/A</definedName>
    <definedName name="Rachão_36" localSheetId="49">#N/A</definedName>
    <definedName name="Rachão_36" localSheetId="50">#N/A</definedName>
    <definedName name="Rachão_36" localSheetId="51">#N/A</definedName>
    <definedName name="Rachão_36" localSheetId="52">#N/A</definedName>
    <definedName name="Rachão_36" localSheetId="53">#N/A</definedName>
    <definedName name="Rachão_36" localSheetId="54">#N/A</definedName>
    <definedName name="Rachão_36" localSheetId="55">#N/A</definedName>
    <definedName name="Rachão_36" localSheetId="79">'ANEXO XXIX - NÃO CONFORM.'!Rachão_36</definedName>
    <definedName name="Rachão_36" localSheetId="80">'ANEXO XXIX.a - NÃO CONFOR.'!Rachão_36</definedName>
    <definedName name="Rachão_36" localSheetId="56">#N/A</definedName>
    <definedName name="Rachão_36" localSheetId="57">#N/A</definedName>
    <definedName name="Rachão_36" localSheetId="58">#N/A</definedName>
    <definedName name="Rachão_36" localSheetId="59">#N/A</definedName>
    <definedName name="Rachão_36" localSheetId="60">#N/A</definedName>
    <definedName name="Rachão_36" localSheetId="61">#N/A</definedName>
    <definedName name="Rachão_36" localSheetId="62">'ANEXO XXVI.a - VMD'!Rachão_36</definedName>
    <definedName name="Rachão_36" localSheetId="74">'ANEXO XXVI.m -SONDAGEM'!Rachão_36</definedName>
    <definedName name="Rachão_36" localSheetId="77">'ANEXO XXVII - LEVANT. TB...'!Rachão_36</definedName>
    <definedName name="Rachão_36" localSheetId="78">'ANEXO XXVIII - Mod. Med. TB_RP'!Rachão_36</definedName>
    <definedName name="Rachão_36">Rachão_36</definedName>
    <definedName name="Rachão_37" localSheetId="21">#N/A</definedName>
    <definedName name="Rachão_37" localSheetId="22">#N/A</definedName>
    <definedName name="Rachão_37" localSheetId="28">#N/A</definedName>
    <definedName name="Rachão_37" localSheetId="23">#N/A</definedName>
    <definedName name="Rachão_37" localSheetId="24">#N/A</definedName>
    <definedName name="Rachão_37" localSheetId="25">#N/A</definedName>
    <definedName name="Rachão_37" localSheetId="26">#N/A</definedName>
    <definedName name="Rachão_37" localSheetId="27">#N/A</definedName>
    <definedName name="Rachão_37" localSheetId="29">#N/A</definedName>
    <definedName name="Rachão_37" localSheetId="30">#N/A</definedName>
    <definedName name="Rachão_37" localSheetId="31">#N/A</definedName>
    <definedName name="Rachão_37" localSheetId="32">#N/A</definedName>
    <definedName name="Rachão_37" localSheetId="33">#N/A</definedName>
    <definedName name="Rachão_37" localSheetId="47">#N/A</definedName>
    <definedName name="Rachão_37" localSheetId="44">'ANEXO XVI - Padrão de Desempen'!Rachão_37</definedName>
    <definedName name="Rachão_37" localSheetId="46">#N/A</definedName>
    <definedName name="Rachão_37" localSheetId="48">#N/A</definedName>
    <definedName name="Rachão_37" localSheetId="81">#N/A</definedName>
    <definedName name="Rachão_37" localSheetId="49">#N/A</definedName>
    <definedName name="Rachão_37" localSheetId="50">#N/A</definedName>
    <definedName name="Rachão_37" localSheetId="51">#N/A</definedName>
    <definedName name="Rachão_37" localSheetId="52">#N/A</definedName>
    <definedName name="Rachão_37" localSheetId="53">#N/A</definedName>
    <definedName name="Rachão_37" localSheetId="54">#N/A</definedName>
    <definedName name="Rachão_37" localSheetId="55">#N/A</definedName>
    <definedName name="Rachão_37" localSheetId="79">'ANEXO XXIX - NÃO CONFORM.'!Rachão_37</definedName>
    <definedName name="Rachão_37" localSheetId="80">'ANEXO XXIX.a - NÃO CONFOR.'!Rachão_37</definedName>
    <definedName name="Rachão_37" localSheetId="56">#N/A</definedName>
    <definedName name="Rachão_37" localSheetId="57">#N/A</definedName>
    <definedName name="Rachão_37" localSheetId="58">#N/A</definedName>
    <definedName name="Rachão_37" localSheetId="59">#N/A</definedName>
    <definedName name="Rachão_37" localSheetId="60">#N/A</definedName>
    <definedName name="Rachão_37" localSheetId="61">#N/A</definedName>
    <definedName name="Rachão_37" localSheetId="62">'ANEXO XXVI.a - VMD'!Rachão_37</definedName>
    <definedName name="Rachão_37" localSheetId="74">'ANEXO XXVI.m -SONDAGEM'!Rachão_37</definedName>
    <definedName name="Rachão_37" localSheetId="77">'ANEXO XXVII - LEVANT. TB...'!Rachão_37</definedName>
    <definedName name="Rachão_37" localSheetId="78">'ANEXO XXVIII - Mod. Med. TB_RP'!Rachão_37</definedName>
    <definedName name="Rachão_37">Rachão_37</definedName>
    <definedName name="Rachão_38" localSheetId="21">#N/A</definedName>
    <definedName name="Rachão_38" localSheetId="22">#N/A</definedName>
    <definedName name="Rachão_38" localSheetId="28">#N/A</definedName>
    <definedName name="Rachão_38" localSheetId="23">#N/A</definedName>
    <definedName name="Rachão_38" localSheetId="24">#N/A</definedName>
    <definedName name="Rachão_38" localSheetId="25">#N/A</definedName>
    <definedName name="Rachão_38" localSheetId="26">#N/A</definedName>
    <definedName name="Rachão_38" localSheetId="27">#N/A</definedName>
    <definedName name="Rachão_38" localSheetId="29">#N/A</definedName>
    <definedName name="Rachão_38" localSheetId="30">#N/A</definedName>
    <definedName name="Rachão_38" localSheetId="31">#N/A</definedName>
    <definedName name="Rachão_38" localSheetId="32">#N/A</definedName>
    <definedName name="Rachão_38" localSheetId="33">#N/A</definedName>
    <definedName name="Rachão_38" localSheetId="47">#N/A</definedName>
    <definedName name="Rachão_38" localSheetId="44">'ANEXO XVI - Padrão de Desempen'!Rachão_38</definedName>
    <definedName name="Rachão_38" localSheetId="46">#N/A</definedName>
    <definedName name="Rachão_38" localSheetId="48">#N/A</definedName>
    <definedName name="Rachão_38" localSheetId="81">#N/A</definedName>
    <definedName name="Rachão_38" localSheetId="49">#N/A</definedName>
    <definedName name="Rachão_38" localSheetId="50">#N/A</definedName>
    <definedName name="Rachão_38" localSheetId="51">#N/A</definedName>
    <definedName name="Rachão_38" localSheetId="52">#N/A</definedName>
    <definedName name="Rachão_38" localSheetId="53">#N/A</definedName>
    <definedName name="Rachão_38" localSheetId="54">#N/A</definedName>
    <definedName name="Rachão_38" localSheetId="55">#N/A</definedName>
    <definedName name="Rachão_38" localSheetId="79">'ANEXO XXIX - NÃO CONFORM.'!Rachão_38</definedName>
    <definedName name="Rachão_38" localSheetId="80">'ANEXO XXIX.a - NÃO CONFOR.'!Rachão_38</definedName>
    <definedName name="Rachão_38" localSheetId="56">#N/A</definedName>
    <definedName name="Rachão_38" localSheetId="57">#N/A</definedName>
    <definedName name="Rachão_38" localSheetId="58">#N/A</definedName>
    <definedName name="Rachão_38" localSheetId="59">#N/A</definedName>
    <definedName name="Rachão_38" localSheetId="60">#N/A</definedName>
    <definedName name="Rachão_38" localSheetId="61">#N/A</definedName>
    <definedName name="Rachão_38" localSheetId="62">'ANEXO XXVI.a - VMD'!Rachão_38</definedName>
    <definedName name="Rachão_38" localSheetId="74">'ANEXO XXVI.m -SONDAGEM'!Rachão_38</definedName>
    <definedName name="Rachão_38" localSheetId="77">'ANEXO XXVII - LEVANT. TB...'!Rachão_38</definedName>
    <definedName name="Rachão_38" localSheetId="78">'ANEXO XXVIII - Mod. Med. TB_RP'!Rachão_38</definedName>
    <definedName name="Rachão_38">Rachão_38</definedName>
    <definedName name="Rachão_4" localSheetId="21">#N/A</definedName>
    <definedName name="Rachão_4" localSheetId="22">#N/A</definedName>
    <definedName name="Rachão_4" localSheetId="28">#N/A</definedName>
    <definedName name="Rachão_4" localSheetId="23">#N/A</definedName>
    <definedName name="Rachão_4" localSheetId="24">#N/A</definedName>
    <definedName name="Rachão_4" localSheetId="25">#N/A</definedName>
    <definedName name="Rachão_4" localSheetId="26">#N/A</definedName>
    <definedName name="Rachão_4" localSheetId="27">#N/A</definedName>
    <definedName name="Rachão_4" localSheetId="29">#N/A</definedName>
    <definedName name="Rachão_4" localSheetId="30">#N/A</definedName>
    <definedName name="Rachão_4" localSheetId="31">#N/A</definedName>
    <definedName name="Rachão_4" localSheetId="32">#N/A</definedName>
    <definedName name="Rachão_4" localSheetId="33">#N/A</definedName>
    <definedName name="Rachão_4" localSheetId="47">#N/A</definedName>
    <definedName name="Rachão_4" localSheetId="44">'ANEXO XVI - Padrão de Desempen'!Rachão_4</definedName>
    <definedName name="Rachão_4" localSheetId="46">#N/A</definedName>
    <definedName name="Rachão_4" localSheetId="48">#N/A</definedName>
    <definedName name="Rachão_4" localSheetId="81">#N/A</definedName>
    <definedName name="Rachão_4" localSheetId="49">#N/A</definedName>
    <definedName name="Rachão_4" localSheetId="50">#N/A</definedName>
    <definedName name="Rachão_4" localSheetId="51">#N/A</definedName>
    <definedName name="Rachão_4" localSheetId="52">#N/A</definedName>
    <definedName name="Rachão_4" localSheetId="53">#N/A</definedName>
    <definedName name="Rachão_4" localSheetId="54">#N/A</definedName>
    <definedName name="Rachão_4" localSheetId="55">#N/A</definedName>
    <definedName name="Rachão_4" localSheetId="79">'ANEXO XXIX - NÃO CONFORM.'!Rachão_4</definedName>
    <definedName name="Rachão_4" localSheetId="80">'ANEXO XXIX.a - NÃO CONFOR.'!Rachão_4</definedName>
    <definedName name="Rachão_4" localSheetId="56">#N/A</definedName>
    <definedName name="Rachão_4" localSheetId="57">#N/A</definedName>
    <definedName name="Rachão_4" localSheetId="58">#N/A</definedName>
    <definedName name="Rachão_4" localSheetId="59">#N/A</definedName>
    <definedName name="Rachão_4" localSheetId="60">#N/A</definedName>
    <definedName name="Rachão_4" localSheetId="61">#N/A</definedName>
    <definedName name="Rachão_4" localSheetId="62">'ANEXO XXVI.a - VMD'!Rachão_4</definedName>
    <definedName name="Rachão_4" localSheetId="74">'ANEXO XXVI.m -SONDAGEM'!Rachão_4</definedName>
    <definedName name="Rachão_4" localSheetId="77">'ANEXO XXVII - LEVANT. TB...'!Rachão_4</definedName>
    <definedName name="Rachão_4" localSheetId="78">'ANEXO XXVIII - Mod. Med. TB_RP'!Rachão_4</definedName>
    <definedName name="Rachão_4">Rachão_4</definedName>
    <definedName name="Rachão_48" localSheetId="21">#N/A</definedName>
    <definedName name="Rachão_48" localSheetId="22">#N/A</definedName>
    <definedName name="Rachão_48" localSheetId="28">#N/A</definedName>
    <definedName name="Rachão_48" localSheetId="23">#N/A</definedName>
    <definedName name="Rachão_48" localSheetId="24">#N/A</definedName>
    <definedName name="Rachão_48" localSheetId="25">#N/A</definedName>
    <definedName name="Rachão_48" localSheetId="26">#N/A</definedName>
    <definedName name="Rachão_48" localSheetId="27">#N/A</definedName>
    <definedName name="Rachão_48" localSheetId="29">#N/A</definedName>
    <definedName name="Rachão_48" localSheetId="30">#N/A</definedName>
    <definedName name="Rachão_48" localSheetId="31">#N/A</definedName>
    <definedName name="Rachão_48" localSheetId="32">#N/A</definedName>
    <definedName name="Rachão_48" localSheetId="33">#N/A</definedName>
    <definedName name="Rachão_48" localSheetId="47">#N/A</definedName>
    <definedName name="Rachão_48" localSheetId="44">'ANEXO XVI - Padrão de Desempen'!Rachão_48</definedName>
    <definedName name="Rachão_48" localSheetId="46">#N/A</definedName>
    <definedName name="Rachão_48" localSheetId="48">#N/A</definedName>
    <definedName name="Rachão_48" localSheetId="81">#N/A</definedName>
    <definedName name="Rachão_48" localSheetId="49">#N/A</definedName>
    <definedName name="Rachão_48" localSheetId="50">#N/A</definedName>
    <definedName name="Rachão_48" localSheetId="51">#N/A</definedName>
    <definedName name="Rachão_48" localSheetId="52">#N/A</definedName>
    <definedName name="Rachão_48" localSheetId="53">#N/A</definedName>
    <definedName name="Rachão_48" localSheetId="54">#N/A</definedName>
    <definedName name="Rachão_48" localSheetId="55">#N/A</definedName>
    <definedName name="Rachão_48" localSheetId="79">'ANEXO XXIX - NÃO CONFORM.'!Rachão_48</definedName>
    <definedName name="Rachão_48" localSheetId="80">'ANEXO XXIX.a - NÃO CONFOR.'!Rachão_48</definedName>
    <definedName name="Rachão_48" localSheetId="56">#N/A</definedName>
    <definedName name="Rachão_48" localSheetId="57">#N/A</definedName>
    <definedName name="Rachão_48" localSheetId="58">#N/A</definedName>
    <definedName name="Rachão_48" localSheetId="59">#N/A</definedName>
    <definedName name="Rachão_48" localSheetId="60">#N/A</definedName>
    <definedName name="Rachão_48" localSheetId="61">#N/A</definedName>
    <definedName name="Rachão_48" localSheetId="62">'ANEXO XXVI.a - VMD'!Rachão_48</definedName>
    <definedName name="Rachão_48" localSheetId="74">'ANEXO XXVI.m -SONDAGEM'!Rachão_48</definedName>
    <definedName name="Rachão_48" localSheetId="77">'ANEXO XXVII - LEVANT. TB...'!Rachão_48</definedName>
    <definedName name="Rachão_48" localSheetId="78">'ANEXO XXVIII - Mod. Med. TB_RP'!Rachão_48</definedName>
    <definedName name="Rachão_48">Rachão_48</definedName>
    <definedName name="Rachão_51" localSheetId="21">#N/A</definedName>
    <definedName name="Rachão_51" localSheetId="22">#N/A</definedName>
    <definedName name="Rachão_51" localSheetId="28">#N/A</definedName>
    <definedName name="Rachão_51" localSheetId="23">#N/A</definedName>
    <definedName name="Rachão_51" localSheetId="24">#N/A</definedName>
    <definedName name="Rachão_51" localSheetId="25">#N/A</definedName>
    <definedName name="Rachão_51" localSheetId="26">#N/A</definedName>
    <definedName name="Rachão_51" localSheetId="27">#N/A</definedName>
    <definedName name="Rachão_51" localSheetId="29">#N/A</definedName>
    <definedName name="Rachão_51" localSheetId="30">#N/A</definedName>
    <definedName name="Rachão_51" localSheetId="31">#N/A</definedName>
    <definedName name="Rachão_51" localSheetId="32">#N/A</definedName>
    <definedName name="Rachão_51" localSheetId="33">#N/A</definedName>
    <definedName name="Rachão_51" localSheetId="47">#N/A</definedName>
    <definedName name="Rachão_51" localSheetId="44">'ANEXO XVI - Padrão de Desempen'!Rachão_51</definedName>
    <definedName name="Rachão_51" localSheetId="46">#N/A</definedName>
    <definedName name="Rachão_51" localSheetId="48">#N/A</definedName>
    <definedName name="Rachão_51" localSheetId="81">#N/A</definedName>
    <definedName name="Rachão_51" localSheetId="49">#N/A</definedName>
    <definedName name="Rachão_51" localSheetId="50">#N/A</definedName>
    <definedName name="Rachão_51" localSheetId="51">#N/A</definedName>
    <definedName name="Rachão_51" localSheetId="52">#N/A</definedName>
    <definedName name="Rachão_51" localSheetId="53">#N/A</definedName>
    <definedName name="Rachão_51" localSheetId="54">#N/A</definedName>
    <definedName name="Rachão_51" localSheetId="55">#N/A</definedName>
    <definedName name="Rachão_51" localSheetId="79">'ANEXO XXIX - NÃO CONFORM.'!Rachão_51</definedName>
    <definedName name="Rachão_51" localSheetId="80">'ANEXO XXIX.a - NÃO CONFOR.'!Rachão_51</definedName>
    <definedName name="Rachão_51" localSheetId="56">#N/A</definedName>
    <definedName name="Rachão_51" localSheetId="57">#N/A</definedName>
    <definedName name="Rachão_51" localSheetId="58">#N/A</definedName>
    <definedName name="Rachão_51" localSheetId="59">#N/A</definedName>
    <definedName name="Rachão_51" localSheetId="60">#N/A</definedName>
    <definedName name="Rachão_51" localSheetId="61">#N/A</definedName>
    <definedName name="Rachão_51" localSheetId="62">'ANEXO XXVI.a - VMD'!Rachão_51</definedName>
    <definedName name="Rachão_51" localSheetId="74">'ANEXO XXVI.m -SONDAGEM'!Rachão_51</definedName>
    <definedName name="Rachão_51" localSheetId="77">'ANEXO XXVII - LEVANT. TB...'!Rachão_51</definedName>
    <definedName name="Rachão_51" localSheetId="78">'ANEXO XXVIII - Mod. Med. TB_RP'!Rachão_51</definedName>
    <definedName name="Rachão_51">Rachão_51</definedName>
    <definedName name="Rachão_52" localSheetId="21">#N/A</definedName>
    <definedName name="Rachão_52" localSheetId="22">#N/A</definedName>
    <definedName name="Rachão_52" localSheetId="28">#N/A</definedName>
    <definedName name="Rachão_52" localSheetId="23">#N/A</definedName>
    <definedName name="Rachão_52" localSheetId="24">#N/A</definedName>
    <definedName name="Rachão_52" localSheetId="25">#N/A</definedName>
    <definedName name="Rachão_52" localSheetId="26">#N/A</definedName>
    <definedName name="Rachão_52" localSheetId="27">#N/A</definedName>
    <definedName name="Rachão_52" localSheetId="29">#N/A</definedName>
    <definedName name="Rachão_52" localSheetId="30">#N/A</definedName>
    <definedName name="Rachão_52" localSheetId="31">#N/A</definedName>
    <definedName name="Rachão_52" localSheetId="32">#N/A</definedName>
    <definedName name="Rachão_52" localSheetId="33">#N/A</definedName>
    <definedName name="Rachão_52" localSheetId="47">#N/A</definedName>
    <definedName name="Rachão_52" localSheetId="44">'ANEXO XVI - Padrão de Desempen'!Rachão_52</definedName>
    <definedName name="Rachão_52" localSheetId="46">#N/A</definedName>
    <definedName name="Rachão_52" localSheetId="48">#N/A</definedName>
    <definedName name="Rachão_52" localSheetId="81">#N/A</definedName>
    <definedName name="Rachão_52" localSheetId="49">#N/A</definedName>
    <definedName name="Rachão_52" localSheetId="50">#N/A</definedName>
    <definedName name="Rachão_52" localSheetId="51">#N/A</definedName>
    <definedName name="Rachão_52" localSheetId="52">#N/A</definedName>
    <definedName name="Rachão_52" localSheetId="53">#N/A</definedName>
    <definedName name="Rachão_52" localSheetId="54">#N/A</definedName>
    <definedName name="Rachão_52" localSheetId="55">#N/A</definedName>
    <definedName name="Rachão_52" localSheetId="79">'ANEXO XXIX - NÃO CONFORM.'!Rachão_52</definedName>
    <definedName name="Rachão_52" localSheetId="80">'ANEXO XXIX.a - NÃO CONFOR.'!Rachão_52</definedName>
    <definedName name="Rachão_52" localSheetId="56">#N/A</definedName>
    <definedName name="Rachão_52" localSheetId="57">#N/A</definedName>
    <definedName name="Rachão_52" localSheetId="58">#N/A</definedName>
    <definedName name="Rachão_52" localSheetId="59">#N/A</definedName>
    <definedName name="Rachão_52" localSheetId="60">#N/A</definedName>
    <definedName name="Rachão_52" localSheetId="61">#N/A</definedName>
    <definedName name="Rachão_52" localSheetId="62">'ANEXO XXVI.a - VMD'!Rachão_52</definedName>
    <definedName name="Rachão_52" localSheetId="74">'ANEXO XXVI.m -SONDAGEM'!Rachão_52</definedName>
    <definedName name="Rachão_52" localSheetId="77">'ANEXO XXVII - LEVANT. TB...'!Rachão_52</definedName>
    <definedName name="Rachão_52" localSheetId="78">'ANEXO XXVIII - Mod. Med. TB_RP'!Rachão_52</definedName>
    <definedName name="Rachão_52">Rachão_52</definedName>
    <definedName name="Rachão_53" localSheetId="21">#N/A</definedName>
    <definedName name="Rachão_53" localSheetId="22">#N/A</definedName>
    <definedName name="Rachão_53" localSheetId="28">#N/A</definedName>
    <definedName name="Rachão_53" localSheetId="23">#N/A</definedName>
    <definedName name="Rachão_53" localSheetId="24">#N/A</definedName>
    <definedName name="Rachão_53" localSheetId="25">#N/A</definedName>
    <definedName name="Rachão_53" localSheetId="26">#N/A</definedName>
    <definedName name="Rachão_53" localSheetId="27">#N/A</definedName>
    <definedName name="Rachão_53" localSheetId="29">#N/A</definedName>
    <definedName name="Rachão_53" localSheetId="30">#N/A</definedName>
    <definedName name="Rachão_53" localSheetId="31">#N/A</definedName>
    <definedName name="Rachão_53" localSheetId="32">#N/A</definedName>
    <definedName name="Rachão_53" localSheetId="33">#N/A</definedName>
    <definedName name="Rachão_53" localSheetId="47">#N/A</definedName>
    <definedName name="Rachão_53" localSheetId="44">'ANEXO XVI - Padrão de Desempen'!Rachão_53</definedName>
    <definedName name="Rachão_53" localSheetId="46">#N/A</definedName>
    <definedName name="Rachão_53" localSheetId="48">#N/A</definedName>
    <definedName name="Rachão_53" localSheetId="81">#N/A</definedName>
    <definedName name="Rachão_53" localSheetId="49">#N/A</definedName>
    <definedName name="Rachão_53" localSheetId="50">#N/A</definedName>
    <definedName name="Rachão_53" localSheetId="51">#N/A</definedName>
    <definedName name="Rachão_53" localSheetId="52">#N/A</definedName>
    <definedName name="Rachão_53" localSheetId="53">#N/A</definedName>
    <definedName name="Rachão_53" localSheetId="54">#N/A</definedName>
    <definedName name="Rachão_53" localSheetId="55">#N/A</definedName>
    <definedName name="Rachão_53" localSheetId="79">'ANEXO XXIX - NÃO CONFORM.'!Rachão_53</definedName>
    <definedName name="Rachão_53" localSheetId="80">'ANEXO XXIX.a - NÃO CONFOR.'!Rachão_53</definedName>
    <definedName name="Rachão_53" localSheetId="56">#N/A</definedName>
    <definedName name="Rachão_53" localSheetId="57">#N/A</definedName>
    <definedName name="Rachão_53" localSheetId="58">#N/A</definedName>
    <definedName name="Rachão_53" localSheetId="59">#N/A</definedName>
    <definedName name="Rachão_53" localSheetId="60">#N/A</definedName>
    <definedName name="Rachão_53" localSheetId="61">#N/A</definedName>
    <definedName name="Rachão_53" localSheetId="62">'ANEXO XXVI.a - VMD'!Rachão_53</definedName>
    <definedName name="Rachão_53" localSheetId="74">'ANEXO XXVI.m -SONDAGEM'!Rachão_53</definedName>
    <definedName name="Rachão_53" localSheetId="77">'ANEXO XXVII - LEVANT. TB...'!Rachão_53</definedName>
    <definedName name="Rachão_53" localSheetId="78">'ANEXO XXVIII - Mod. Med. TB_RP'!Rachão_53</definedName>
    <definedName name="Rachão_53">Rachão_53</definedName>
    <definedName name="Rachão_55" localSheetId="21">#N/A</definedName>
    <definedName name="Rachão_55" localSheetId="22">#N/A</definedName>
    <definedName name="Rachão_55" localSheetId="28">#N/A</definedName>
    <definedName name="Rachão_55" localSheetId="23">#N/A</definedName>
    <definedName name="Rachão_55" localSheetId="24">#N/A</definedName>
    <definedName name="Rachão_55" localSheetId="25">#N/A</definedName>
    <definedName name="Rachão_55" localSheetId="26">#N/A</definedName>
    <definedName name="Rachão_55" localSheetId="27">#N/A</definedName>
    <definedName name="Rachão_55" localSheetId="29">#N/A</definedName>
    <definedName name="Rachão_55" localSheetId="30">#N/A</definedName>
    <definedName name="Rachão_55" localSheetId="31">#N/A</definedName>
    <definedName name="Rachão_55" localSheetId="32">#N/A</definedName>
    <definedName name="Rachão_55" localSheetId="33">#N/A</definedName>
    <definedName name="Rachão_55" localSheetId="47">#N/A</definedName>
    <definedName name="Rachão_55" localSheetId="44">'ANEXO XVI - Padrão de Desempen'!Rachão_55</definedName>
    <definedName name="Rachão_55" localSheetId="46">#N/A</definedName>
    <definedName name="Rachão_55" localSheetId="48">#N/A</definedName>
    <definedName name="Rachão_55" localSheetId="81">#N/A</definedName>
    <definedName name="Rachão_55" localSheetId="49">#N/A</definedName>
    <definedName name="Rachão_55" localSheetId="50">#N/A</definedName>
    <definedName name="Rachão_55" localSheetId="51">#N/A</definedName>
    <definedName name="Rachão_55" localSheetId="52">#N/A</definedName>
    <definedName name="Rachão_55" localSheetId="53">#N/A</definedName>
    <definedName name="Rachão_55" localSheetId="54">#N/A</definedName>
    <definedName name="Rachão_55" localSheetId="55">#N/A</definedName>
    <definedName name="Rachão_55" localSheetId="79">'ANEXO XXIX - NÃO CONFORM.'!Rachão_55</definedName>
    <definedName name="Rachão_55" localSheetId="80">'ANEXO XXIX.a - NÃO CONFOR.'!Rachão_55</definedName>
    <definedName name="Rachão_55" localSheetId="56">#N/A</definedName>
    <definedName name="Rachão_55" localSheetId="57">#N/A</definedName>
    <definedName name="Rachão_55" localSheetId="58">#N/A</definedName>
    <definedName name="Rachão_55" localSheetId="59">#N/A</definedName>
    <definedName name="Rachão_55" localSheetId="60">#N/A</definedName>
    <definedName name="Rachão_55" localSheetId="61">#N/A</definedName>
    <definedName name="Rachão_55" localSheetId="62">'ANEXO XXVI.a - VMD'!Rachão_55</definedName>
    <definedName name="Rachão_55" localSheetId="74">'ANEXO XXVI.m -SONDAGEM'!Rachão_55</definedName>
    <definedName name="Rachão_55" localSheetId="77">'ANEXO XXVII - LEVANT. TB...'!Rachão_55</definedName>
    <definedName name="Rachão_55" localSheetId="78">'ANEXO XXVIII - Mod. Med. TB_RP'!Rachão_55</definedName>
    <definedName name="Rachão_55">Rachão_55</definedName>
    <definedName name="Rachão_67" localSheetId="21">#N/A</definedName>
    <definedName name="Rachão_67" localSheetId="22">#N/A</definedName>
    <definedName name="Rachão_67" localSheetId="28">#N/A</definedName>
    <definedName name="Rachão_67" localSheetId="23">#N/A</definedName>
    <definedName name="Rachão_67" localSheetId="24">#N/A</definedName>
    <definedName name="Rachão_67" localSheetId="25">#N/A</definedName>
    <definedName name="Rachão_67" localSheetId="26">#N/A</definedName>
    <definedName name="Rachão_67" localSheetId="27">#N/A</definedName>
    <definedName name="Rachão_67" localSheetId="29">#N/A</definedName>
    <definedName name="Rachão_67" localSheetId="30">#N/A</definedName>
    <definedName name="Rachão_67" localSheetId="31">#N/A</definedName>
    <definedName name="Rachão_67" localSheetId="32">#N/A</definedName>
    <definedName name="Rachão_67" localSheetId="33">#N/A</definedName>
    <definedName name="Rachão_67" localSheetId="47">#N/A</definedName>
    <definedName name="Rachão_67" localSheetId="44">'ANEXO XVI - Padrão de Desempen'!Rachão_67</definedName>
    <definedName name="Rachão_67" localSheetId="46">#N/A</definedName>
    <definedName name="Rachão_67" localSheetId="48">#N/A</definedName>
    <definedName name="Rachão_67" localSheetId="81">#N/A</definedName>
    <definedName name="Rachão_67" localSheetId="49">#N/A</definedName>
    <definedName name="Rachão_67" localSheetId="50">#N/A</definedName>
    <definedName name="Rachão_67" localSheetId="51">#N/A</definedName>
    <definedName name="Rachão_67" localSheetId="52">#N/A</definedName>
    <definedName name="Rachão_67" localSheetId="53">#N/A</definedName>
    <definedName name="Rachão_67" localSheetId="54">#N/A</definedName>
    <definedName name="Rachão_67" localSheetId="55">#N/A</definedName>
    <definedName name="Rachão_67" localSheetId="79">'ANEXO XXIX - NÃO CONFORM.'!Rachão_67</definedName>
    <definedName name="Rachão_67" localSheetId="80">'ANEXO XXIX.a - NÃO CONFOR.'!Rachão_67</definedName>
    <definedName name="Rachão_67" localSheetId="56">#N/A</definedName>
    <definedName name="Rachão_67" localSheetId="57">#N/A</definedName>
    <definedName name="Rachão_67" localSheetId="58">#N/A</definedName>
    <definedName name="Rachão_67" localSheetId="59">#N/A</definedName>
    <definedName name="Rachão_67" localSheetId="60">#N/A</definedName>
    <definedName name="Rachão_67" localSheetId="61">#N/A</definedName>
    <definedName name="Rachão_67" localSheetId="62">'ANEXO XXVI.a - VMD'!Rachão_67</definedName>
    <definedName name="Rachão_67" localSheetId="74">'ANEXO XXVI.m -SONDAGEM'!Rachão_67</definedName>
    <definedName name="Rachão_67" localSheetId="77">'ANEXO XXVII - LEVANT. TB...'!Rachão_67</definedName>
    <definedName name="Rachão_67" localSheetId="78">'ANEXO XXVIII - Mod. Med. TB_RP'!Rachão_67</definedName>
    <definedName name="Rachão_67">Rachão_67</definedName>
    <definedName name="Rachão_68" localSheetId="21">#N/A</definedName>
    <definedName name="Rachão_68" localSheetId="22">#N/A</definedName>
    <definedName name="Rachão_68" localSheetId="28">#N/A</definedName>
    <definedName name="Rachão_68" localSheetId="23">#N/A</definedName>
    <definedName name="Rachão_68" localSheetId="24">#N/A</definedName>
    <definedName name="Rachão_68" localSheetId="25">#N/A</definedName>
    <definedName name="Rachão_68" localSheetId="26">#N/A</definedName>
    <definedName name="Rachão_68" localSheetId="27">#N/A</definedName>
    <definedName name="Rachão_68" localSheetId="29">#N/A</definedName>
    <definedName name="Rachão_68" localSheetId="30">#N/A</definedName>
    <definedName name="Rachão_68" localSheetId="31">#N/A</definedName>
    <definedName name="Rachão_68" localSheetId="32">#N/A</definedName>
    <definedName name="Rachão_68" localSheetId="33">#N/A</definedName>
    <definedName name="Rachão_68" localSheetId="47">#N/A</definedName>
    <definedName name="Rachão_68" localSheetId="44">'ANEXO XVI - Padrão de Desempen'!Rachão_68</definedName>
    <definedName name="Rachão_68" localSheetId="46">#N/A</definedName>
    <definedName name="Rachão_68" localSheetId="48">#N/A</definedName>
    <definedName name="Rachão_68" localSheetId="81">#N/A</definedName>
    <definedName name="Rachão_68" localSheetId="49">#N/A</definedName>
    <definedName name="Rachão_68" localSheetId="50">#N/A</definedName>
    <definedName name="Rachão_68" localSheetId="51">#N/A</definedName>
    <definedName name="Rachão_68" localSheetId="52">#N/A</definedName>
    <definedName name="Rachão_68" localSheetId="53">#N/A</definedName>
    <definedName name="Rachão_68" localSheetId="54">#N/A</definedName>
    <definedName name="Rachão_68" localSheetId="55">#N/A</definedName>
    <definedName name="Rachão_68" localSheetId="79">'ANEXO XXIX - NÃO CONFORM.'!Rachão_68</definedName>
    <definedName name="Rachão_68" localSheetId="80">'ANEXO XXIX.a - NÃO CONFOR.'!Rachão_68</definedName>
    <definedName name="Rachão_68" localSheetId="56">#N/A</definedName>
    <definedName name="Rachão_68" localSheetId="57">#N/A</definedName>
    <definedName name="Rachão_68" localSheetId="58">#N/A</definedName>
    <definedName name="Rachão_68" localSheetId="59">#N/A</definedName>
    <definedName name="Rachão_68" localSheetId="60">#N/A</definedName>
    <definedName name="Rachão_68" localSheetId="61">#N/A</definedName>
    <definedName name="Rachão_68" localSheetId="62">'ANEXO XXVI.a - VMD'!Rachão_68</definedName>
    <definedName name="Rachão_68" localSheetId="74">'ANEXO XXVI.m -SONDAGEM'!Rachão_68</definedName>
    <definedName name="Rachão_68" localSheetId="77">'ANEXO XXVII - LEVANT. TB...'!Rachão_68</definedName>
    <definedName name="Rachão_68" localSheetId="78">'ANEXO XXVIII - Mod. Med. TB_RP'!Rachão_68</definedName>
    <definedName name="Rachão_68">Rachão_68</definedName>
    <definedName name="Rachão_69" localSheetId="21">#N/A</definedName>
    <definedName name="Rachão_69" localSheetId="22">#N/A</definedName>
    <definedName name="Rachão_69" localSheetId="28">#N/A</definedName>
    <definedName name="Rachão_69" localSheetId="23">#N/A</definedName>
    <definedName name="Rachão_69" localSheetId="24">#N/A</definedName>
    <definedName name="Rachão_69" localSheetId="25">#N/A</definedName>
    <definedName name="Rachão_69" localSheetId="26">#N/A</definedName>
    <definedName name="Rachão_69" localSheetId="27">#N/A</definedName>
    <definedName name="Rachão_69" localSheetId="29">#N/A</definedName>
    <definedName name="Rachão_69" localSheetId="30">#N/A</definedName>
    <definedName name="Rachão_69" localSheetId="31">#N/A</definedName>
    <definedName name="Rachão_69" localSheetId="32">#N/A</definedName>
    <definedName name="Rachão_69" localSheetId="33">#N/A</definedName>
    <definedName name="Rachão_69" localSheetId="47">#N/A</definedName>
    <definedName name="Rachão_69" localSheetId="44">'ANEXO XVI - Padrão de Desempen'!Rachão_69</definedName>
    <definedName name="Rachão_69" localSheetId="46">#N/A</definedName>
    <definedName name="Rachão_69" localSheetId="48">#N/A</definedName>
    <definedName name="Rachão_69" localSheetId="81">#N/A</definedName>
    <definedName name="Rachão_69" localSheetId="49">#N/A</definedName>
    <definedName name="Rachão_69" localSheetId="50">#N/A</definedName>
    <definedName name="Rachão_69" localSheetId="51">#N/A</definedName>
    <definedName name="Rachão_69" localSheetId="52">#N/A</definedName>
    <definedName name="Rachão_69" localSheetId="53">#N/A</definedName>
    <definedName name="Rachão_69" localSheetId="54">#N/A</definedName>
    <definedName name="Rachão_69" localSheetId="55">#N/A</definedName>
    <definedName name="Rachão_69" localSheetId="79">'ANEXO XXIX - NÃO CONFORM.'!Rachão_69</definedName>
    <definedName name="Rachão_69" localSheetId="80">'ANEXO XXIX.a - NÃO CONFOR.'!Rachão_69</definedName>
    <definedName name="Rachão_69" localSheetId="56">#N/A</definedName>
    <definedName name="Rachão_69" localSheetId="57">#N/A</definedName>
    <definedName name="Rachão_69" localSheetId="58">#N/A</definedName>
    <definedName name="Rachão_69" localSheetId="59">#N/A</definedName>
    <definedName name="Rachão_69" localSheetId="60">#N/A</definedName>
    <definedName name="Rachão_69" localSheetId="61">#N/A</definedName>
    <definedName name="Rachão_69" localSheetId="62">'ANEXO XXVI.a - VMD'!Rachão_69</definedName>
    <definedName name="Rachão_69" localSheetId="74">'ANEXO XXVI.m -SONDAGEM'!Rachão_69</definedName>
    <definedName name="Rachão_69" localSheetId="77">'ANEXO XXVII - LEVANT. TB...'!Rachão_69</definedName>
    <definedName name="Rachão_69" localSheetId="78">'ANEXO XXVIII - Mod. Med. TB_RP'!Rachão_69</definedName>
    <definedName name="Rachão_69">Rachão_69</definedName>
    <definedName name="Rachão_70" localSheetId="21">#N/A</definedName>
    <definedName name="Rachão_70" localSheetId="22">#N/A</definedName>
    <definedName name="Rachão_70" localSheetId="28">#N/A</definedName>
    <definedName name="Rachão_70" localSheetId="23">#N/A</definedName>
    <definedName name="Rachão_70" localSheetId="24">#N/A</definedName>
    <definedName name="Rachão_70" localSheetId="25">#N/A</definedName>
    <definedName name="Rachão_70" localSheetId="26">#N/A</definedName>
    <definedName name="Rachão_70" localSheetId="27">#N/A</definedName>
    <definedName name="Rachão_70" localSheetId="29">#N/A</definedName>
    <definedName name="Rachão_70" localSheetId="30">#N/A</definedName>
    <definedName name="Rachão_70" localSheetId="31">#N/A</definedName>
    <definedName name="Rachão_70" localSheetId="32">#N/A</definedName>
    <definedName name="Rachão_70" localSheetId="33">#N/A</definedName>
    <definedName name="Rachão_70" localSheetId="47">#N/A</definedName>
    <definedName name="Rachão_70" localSheetId="44">'ANEXO XVI - Padrão de Desempen'!Rachão_70</definedName>
    <definedName name="Rachão_70" localSheetId="46">#N/A</definedName>
    <definedName name="Rachão_70" localSheetId="48">#N/A</definedName>
    <definedName name="Rachão_70" localSheetId="81">#N/A</definedName>
    <definedName name="Rachão_70" localSheetId="49">#N/A</definedName>
    <definedName name="Rachão_70" localSheetId="50">#N/A</definedName>
    <definedName name="Rachão_70" localSheetId="51">#N/A</definedName>
    <definedName name="Rachão_70" localSheetId="52">#N/A</definedName>
    <definedName name="Rachão_70" localSheetId="53">#N/A</definedName>
    <definedName name="Rachão_70" localSheetId="54">#N/A</definedName>
    <definedName name="Rachão_70" localSheetId="55">#N/A</definedName>
    <definedName name="Rachão_70" localSheetId="79">'ANEXO XXIX - NÃO CONFORM.'!Rachão_70</definedName>
    <definedName name="Rachão_70" localSheetId="80">'ANEXO XXIX.a - NÃO CONFOR.'!Rachão_70</definedName>
    <definedName name="Rachão_70" localSheetId="56">#N/A</definedName>
    <definedName name="Rachão_70" localSheetId="57">#N/A</definedName>
    <definedName name="Rachão_70" localSheetId="58">#N/A</definedName>
    <definedName name="Rachão_70" localSheetId="59">#N/A</definedName>
    <definedName name="Rachão_70" localSheetId="60">#N/A</definedName>
    <definedName name="Rachão_70" localSheetId="61">#N/A</definedName>
    <definedName name="Rachão_70" localSheetId="62">'ANEXO XXVI.a - VMD'!Rachão_70</definedName>
    <definedName name="Rachão_70" localSheetId="74">'ANEXO XXVI.m -SONDAGEM'!Rachão_70</definedName>
    <definedName name="Rachão_70" localSheetId="77">'ANEXO XXVII - LEVANT. TB...'!Rachão_70</definedName>
    <definedName name="Rachão_70" localSheetId="78">'ANEXO XXVIII - Mod. Med. TB_RP'!Rachão_70</definedName>
    <definedName name="Rachão_70">Rachão_70</definedName>
    <definedName name="Rachão_71" localSheetId="21">#N/A</definedName>
    <definedName name="Rachão_71" localSheetId="22">#N/A</definedName>
    <definedName name="Rachão_71" localSheetId="28">#N/A</definedName>
    <definedName name="Rachão_71" localSheetId="23">#N/A</definedName>
    <definedName name="Rachão_71" localSheetId="24">#N/A</definedName>
    <definedName name="Rachão_71" localSheetId="25">#N/A</definedName>
    <definedName name="Rachão_71" localSheetId="26">#N/A</definedName>
    <definedName name="Rachão_71" localSheetId="27">#N/A</definedName>
    <definedName name="Rachão_71" localSheetId="29">#N/A</definedName>
    <definedName name="Rachão_71" localSheetId="30">#N/A</definedName>
    <definedName name="Rachão_71" localSheetId="31">#N/A</definedName>
    <definedName name="Rachão_71" localSheetId="32">#N/A</definedName>
    <definedName name="Rachão_71" localSheetId="33">#N/A</definedName>
    <definedName name="Rachão_71" localSheetId="47">#N/A</definedName>
    <definedName name="Rachão_71" localSheetId="44">'ANEXO XVI - Padrão de Desempen'!Rachão_71</definedName>
    <definedName name="Rachão_71" localSheetId="46">#N/A</definedName>
    <definedName name="Rachão_71" localSheetId="48">#N/A</definedName>
    <definedName name="Rachão_71" localSheetId="81">#N/A</definedName>
    <definedName name="Rachão_71" localSheetId="49">#N/A</definedName>
    <definedName name="Rachão_71" localSheetId="50">#N/A</definedName>
    <definedName name="Rachão_71" localSheetId="51">#N/A</definedName>
    <definedName name="Rachão_71" localSheetId="52">#N/A</definedName>
    <definedName name="Rachão_71" localSheetId="53">#N/A</definedName>
    <definedName name="Rachão_71" localSheetId="54">#N/A</definedName>
    <definedName name="Rachão_71" localSheetId="55">#N/A</definedName>
    <definedName name="Rachão_71" localSheetId="79">'ANEXO XXIX - NÃO CONFORM.'!Rachão_71</definedName>
    <definedName name="Rachão_71" localSheetId="80">'ANEXO XXIX.a - NÃO CONFOR.'!Rachão_71</definedName>
    <definedName name="Rachão_71" localSheetId="56">#N/A</definedName>
    <definedName name="Rachão_71" localSheetId="57">#N/A</definedName>
    <definedName name="Rachão_71" localSheetId="58">#N/A</definedName>
    <definedName name="Rachão_71" localSheetId="59">#N/A</definedName>
    <definedName name="Rachão_71" localSheetId="60">#N/A</definedName>
    <definedName name="Rachão_71" localSheetId="61">#N/A</definedName>
    <definedName name="Rachão_71" localSheetId="62">'ANEXO XXVI.a - VMD'!Rachão_71</definedName>
    <definedName name="Rachão_71" localSheetId="74">'ANEXO XXVI.m -SONDAGEM'!Rachão_71</definedName>
    <definedName name="Rachão_71" localSheetId="77">'ANEXO XXVII - LEVANT. TB...'!Rachão_71</definedName>
    <definedName name="Rachão_71" localSheetId="78">'ANEXO XXVIII - Mod. Med. TB_RP'!Rachão_71</definedName>
    <definedName name="Rachão_71">Rachão_71</definedName>
    <definedName name="Rachão_72" localSheetId="21">#N/A</definedName>
    <definedName name="Rachão_72" localSheetId="22">#N/A</definedName>
    <definedName name="Rachão_72" localSheetId="28">#N/A</definedName>
    <definedName name="Rachão_72" localSheetId="23">#N/A</definedName>
    <definedName name="Rachão_72" localSheetId="24">#N/A</definedName>
    <definedName name="Rachão_72" localSheetId="25">#N/A</definedName>
    <definedName name="Rachão_72" localSheetId="26">#N/A</definedName>
    <definedName name="Rachão_72" localSheetId="27">#N/A</definedName>
    <definedName name="Rachão_72" localSheetId="29">#N/A</definedName>
    <definedName name="Rachão_72" localSheetId="30">#N/A</definedName>
    <definedName name="Rachão_72" localSheetId="31">#N/A</definedName>
    <definedName name="Rachão_72" localSheetId="32">#N/A</definedName>
    <definedName name="Rachão_72" localSheetId="33">#N/A</definedName>
    <definedName name="Rachão_72" localSheetId="47">'ANEXO XIX - Planilha PATO'!AM_41_1</definedName>
    <definedName name="Rachão_72" localSheetId="44">'ANEXO XVI - Padrão de Desempen'!Rachão_72</definedName>
    <definedName name="Rachão_72" localSheetId="46">#N/A</definedName>
    <definedName name="Rachão_72" localSheetId="48">#N/A</definedName>
    <definedName name="Rachão_72" localSheetId="81">#N/A</definedName>
    <definedName name="Rachão_72" localSheetId="49">#N/A</definedName>
    <definedName name="Rachão_72" localSheetId="50">#N/A</definedName>
    <definedName name="Rachão_72" localSheetId="51">#N/A</definedName>
    <definedName name="Rachão_72" localSheetId="52">#N/A</definedName>
    <definedName name="Rachão_72" localSheetId="53">#N/A</definedName>
    <definedName name="Rachão_72" localSheetId="54">#N/A</definedName>
    <definedName name="Rachão_72" localSheetId="55">#N/A</definedName>
    <definedName name="Rachão_72" localSheetId="79">'ANEXO XXIX - NÃO CONFORM.'!Rachão_72</definedName>
    <definedName name="Rachão_72" localSheetId="80">'ANEXO XXIX.a - NÃO CONFOR.'!Rachão_72</definedName>
    <definedName name="Rachão_72" localSheetId="56">#N/A</definedName>
    <definedName name="Rachão_72" localSheetId="57">#N/A</definedName>
    <definedName name="Rachão_72" localSheetId="58">#N/A</definedName>
    <definedName name="Rachão_72" localSheetId="59">#N/A</definedName>
    <definedName name="Rachão_72" localSheetId="60">#N/A</definedName>
    <definedName name="Rachão_72" localSheetId="61">#N/A</definedName>
    <definedName name="Rachão_72" localSheetId="62">'ANEXO XXVI.a - VMD'!Rachão_72</definedName>
    <definedName name="Rachão_72" localSheetId="74">'ANEXO XXVI.m -SONDAGEM'!Rachão_72</definedName>
    <definedName name="Rachão_72" localSheetId="77">'ANEXO XXVII - LEVANT. TB...'!Rachão_72</definedName>
    <definedName name="Rachão_72" localSheetId="78">'ANEXO XXVIII - Mod. Med. TB_RP'!Rachão_72</definedName>
    <definedName name="Rachão_72">Rachão_72</definedName>
    <definedName name="rafael" localSheetId="23">#REF!</definedName>
    <definedName name="rafael" localSheetId="25">#REF!</definedName>
    <definedName name="rafael" localSheetId="26">#REF!</definedName>
    <definedName name="rafael" localSheetId="27">#REF!</definedName>
    <definedName name="rafael" localSheetId="29">#REF!</definedName>
    <definedName name="rafael" localSheetId="30">#REF!</definedName>
    <definedName name="rafael" localSheetId="31">#REF!</definedName>
    <definedName name="rafael" localSheetId="47">#REF!</definedName>
    <definedName name="rafael" localSheetId="46">#REF!</definedName>
    <definedName name="rafael" localSheetId="48">#REF!</definedName>
    <definedName name="rafael" localSheetId="49">#REF!</definedName>
    <definedName name="rafael" localSheetId="50">#REF!</definedName>
    <definedName name="rafael" localSheetId="51">#REF!</definedName>
    <definedName name="rafael" localSheetId="52">#REF!</definedName>
    <definedName name="rafael" localSheetId="53">#REF!</definedName>
    <definedName name="rafael" localSheetId="54">#REF!</definedName>
    <definedName name="rafael" localSheetId="55">#REF!</definedName>
    <definedName name="rafael" localSheetId="79">#REF!</definedName>
    <definedName name="rafael" localSheetId="80">#REF!</definedName>
    <definedName name="rafael" localSheetId="56">#REF!</definedName>
    <definedName name="rafael" localSheetId="57">#REF!</definedName>
    <definedName name="rafael" localSheetId="58">#REF!</definedName>
    <definedName name="rafael" localSheetId="59">#REF!</definedName>
    <definedName name="rafael" localSheetId="60">#REF!</definedName>
    <definedName name="rafael" localSheetId="61">#REF!</definedName>
    <definedName name="rafael" localSheetId="62">#REF!</definedName>
    <definedName name="rafael" localSheetId="78">#REF!</definedName>
    <definedName name="rafael">#REF!</definedName>
    <definedName name="RB_brita_Adir" localSheetId="32">OFFSET(#REF!,0,COLUMN(#REF!)-1,COUNTA(#REF!),1)</definedName>
    <definedName name="RB_brita_Adir" localSheetId="33">OFFSET(#REF!,0,COLUMN(#REF!)-1,COUNTA(#REF!),1)</definedName>
    <definedName name="RB_brita_Adir" localSheetId="79">OFFSET(#REF!,0,COLUMN(#REF!)-1,COUNTA(#REF!),1)</definedName>
    <definedName name="RB_brita_Adir" localSheetId="80">OFFSET(#REF!,0,COLUMN(#REF!)-1,COUNTA(#REF!),1)</definedName>
    <definedName name="RB_brita_Adir" localSheetId="77">OFFSET(#REF!,0,COLUMN(#REF!)-1,COUNTA(#REF!),1)</definedName>
    <definedName name="RB_brita_Adir" localSheetId="78">OFFSET(#REF!,0,COLUMN(#REF!)-1,COUNTA(#REF!),1)</definedName>
    <definedName name="RB_brita_Adir">OFFSET(#REF!,0,COLUMN(#REF!)-1,COUNTA(#REF!),1)</definedName>
    <definedName name="RB_brita_Aesq" localSheetId="32">OFFSET(#REF!,0,COLUMN(#REF!)-1,COUNTA(#REF!),1)</definedName>
    <definedName name="RB_brita_Aesq" localSheetId="33">OFFSET(#REF!,0,COLUMN(#REF!)-1,COUNTA(#REF!),1)</definedName>
    <definedName name="RB_brita_Aesq" localSheetId="79">OFFSET(#REF!,0,COLUMN(#REF!)-1,COUNTA(#REF!),1)</definedName>
    <definedName name="RB_brita_Aesq" localSheetId="80">OFFSET(#REF!,0,COLUMN(#REF!)-1,COUNTA(#REF!),1)</definedName>
    <definedName name="RB_brita_Aesq" localSheetId="77">OFFSET(#REF!,0,COLUMN(#REF!)-1,COUNTA(#REF!),1)</definedName>
    <definedName name="RB_brita_Aesq" localSheetId="78">OFFSET(#REF!,0,COLUMN(#REF!)-1,COUNTA(#REF!),1)</definedName>
    <definedName name="RB_brita_Aesq">OFFSET(#REF!,0,COLUMN(#REF!)-1,COUNTA(#REF!),1)</definedName>
    <definedName name="RB_brita_cim_Adir" localSheetId="32">OFFSET(#REF!,0,COLUMN(#REF!)-1,COUNTA(#REF!),1)</definedName>
    <definedName name="RB_brita_cim_Adir" localSheetId="33">OFFSET(#REF!,0,COLUMN(#REF!)-1,COUNTA(#REF!),1)</definedName>
    <definedName name="RB_brita_cim_Adir" localSheetId="79">OFFSET(#REF!,0,COLUMN(#REF!)-1,COUNTA(#REF!),1)</definedName>
    <definedName name="RB_brita_cim_Adir" localSheetId="80">OFFSET(#REF!,0,COLUMN(#REF!)-1,COUNTA(#REF!),1)</definedName>
    <definedName name="RB_brita_cim_Adir" localSheetId="77">OFFSET(#REF!,0,COLUMN(#REF!)-1,COUNTA(#REF!),1)</definedName>
    <definedName name="RB_brita_cim_Adir" localSheetId="78">OFFSET(#REF!,0,COLUMN(#REF!)-1,COUNTA(#REF!),1)</definedName>
    <definedName name="RB_brita_cim_Adir">OFFSET(#REF!,0,COLUMN(#REF!)-1,COUNTA(#REF!),1)</definedName>
    <definedName name="RB_brita_cim_Aesq" localSheetId="32">OFFSET(#REF!,0,COLUMN(#REF!)-1,COUNTA(#REF!),1)</definedName>
    <definedName name="RB_brita_cim_Aesq" localSheetId="33">OFFSET(#REF!,0,COLUMN(#REF!)-1,COUNTA(#REF!),1)</definedName>
    <definedName name="RB_brita_cim_Aesq" localSheetId="79">OFFSET(#REF!,0,COLUMN(#REF!)-1,COUNTA(#REF!),1)</definedName>
    <definedName name="RB_brita_cim_Aesq" localSheetId="80">OFFSET(#REF!,0,COLUMN(#REF!)-1,COUNTA(#REF!),1)</definedName>
    <definedName name="RB_brita_cim_Aesq" localSheetId="77">OFFSET(#REF!,0,COLUMN(#REF!)-1,COUNTA(#REF!),1)</definedName>
    <definedName name="RB_brita_cim_Aesq" localSheetId="78">OFFSET(#REF!,0,COLUMN(#REF!)-1,COUNTA(#REF!),1)</definedName>
    <definedName name="RB_brita_cim_Aesq">OFFSET(#REF!,0,COLUMN(#REF!)-1,COUNTA(#REF!),1)</definedName>
    <definedName name="RB_brita_cim_pista" localSheetId="32">OFFSET(#REF!,0,MATCH(#REF!,#REF!,0)-1,COUNTA(#REF!),1)</definedName>
    <definedName name="RB_brita_cim_pista" localSheetId="33">OFFSET(#REF!,0,MATCH(#REF!,#REF!,0)-1,COUNTA(#REF!),1)</definedName>
    <definedName name="RB_brita_cim_pista" localSheetId="79">OFFSET(#REF!,0,MATCH(#REF!,#REF!,0)-1,COUNTA(#REF!),1)</definedName>
    <definedName name="RB_brita_cim_pista" localSheetId="80">OFFSET(#REF!,0,MATCH(#REF!,#REF!,0)-1,COUNTA(#REF!),1)</definedName>
    <definedName name="RB_brita_cim_pista" localSheetId="77">OFFSET(#REF!,0,MATCH(#REF!,#REF!,0)-1,COUNTA(#REF!),1)</definedName>
    <definedName name="RB_brita_cim_pista" localSheetId="78">OFFSET(#REF!,0,MATCH(#REF!,#REF!,0)-1,COUNTA(#REF!),1)</definedName>
    <definedName name="RB_brita_cim_pista">OFFSET(#REF!,0,MATCH(#REF!,#REF!,0)-1,COUNTA(#REF!),1)</definedName>
    <definedName name="RB_brita_pista" localSheetId="32">OFFSET(#REF!,0,MATCH(#REF!,#REF!,0)-1,COUNTA(#REF!),1)</definedName>
    <definedName name="RB_brita_pista" localSheetId="33">OFFSET(#REF!,0,MATCH(#REF!,#REF!,0)-1,COUNTA(#REF!),1)</definedName>
    <definedName name="RB_brita_pista" localSheetId="79">OFFSET(#REF!,0,MATCH(#REF!,#REF!,0)-1,COUNTA(#REF!),1)</definedName>
    <definedName name="RB_brita_pista" localSheetId="80">OFFSET(#REF!,0,MATCH(#REF!,#REF!,0)-1,COUNTA(#REF!),1)</definedName>
    <definedName name="RB_brita_pista" localSheetId="77">OFFSET(#REF!,0,MATCH(#REF!,#REF!,0)-1,COUNTA(#REF!),1)</definedName>
    <definedName name="RB_brita_pista" localSheetId="78">OFFSET(#REF!,0,MATCH(#REF!,#REF!,0)-1,COUNTA(#REF!),1)</definedName>
    <definedName name="RB_brita_pista">OFFSET(#REF!,0,MATCH(#REF!,#REF!,0)-1,COUNTA(#REF!),1)</definedName>
    <definedName name="RB_cim_Adir" localSheetId="32">OFFSET(#REF!,0,COLUMN(#REF!)-1,COUNTA(#REF!),1)</definedName>
    <definedName name="RB_cim_Adir" localSheetId="33">OFFSET(#REF!,0,COLUMN(#REF!)-1,COUNTA(#REF!),1)</definedName>
    <definedName name="RB_cim_Adir" localSheetId="79">OFFSET(#REF!,0,COLUMN(#REF!)-1,COUNTA(#REF!),1)</definedName>
    <definedName name="RB_cim_Adir" localSheetId="80">OFFSET(#REF!,0,COLUMN(#REF!)-1,COUNTA(#REF!),1)</definedName>
    <definedName name="RB_cim_Adir" localSheetId="77">OFFSET(#REF!,0,COLUMN(#REF!)-1,COUNTA(#REF!),1)</definedName>
    <definedName name="RB_cim_Adir" localSheetId="78">OFFSET(#REF!,0,COLUMN(#REF!)-1,COUNTA(#REF!),1)</definedName>
    <definedName name="RB_cim_Adir">OFFSET(#REF!,0,COLUMN(#REF!)-1,COUNTA(#REF!),1)</definedName>
    <definedName name="RB_cim_Aesq" localSheetId="32">OFFSET(#REF!,0,COLUMN(#REF!)-1,COUNTA(#REF!),1)</definedName>
    <definedName name="RB_cim_Aesq" localSheetId="33">OFFSET(#REF!,0,COLUMN(#REF!)-1,COUNTA(#REF!),1)</definedName>
    <definedName name="RB_cim_Aesq" localSheetId="79">OFFSET(#REF!,0,COLUMN(#REF!)-1,COUNTA(#REF!),1)</definedName>
    <definedName name="RB_cim_Aesq" localSheetId="80">OFFSET(#REF!,0,COLUMN(#REF!)-1,COUNTA(#REF!),1)</definedName>
    <definedName name="RB_cim_Aesq" localSheetId="77">OFFSET(#REF!,0,COLUMN(#REF!)-1,COUNTA(#REF!),1)</definedName>
    <definedName name="RB_cim_Aesq" localSheetId="78">OFFSET(#REF!,0,COLUMN(#REF!)-1,COUNTA(#REF!),1)</definedName>
    <definedName name="RB_cim_Aesq">OFFSET(#REF!,0,COLUMN(#REF!)-1,COUNTA(#REF!),1)</definedName>
    <definedName name="RB_cim_pista" localSheetId="32">OFFSET(#REF!,0,MATCH(#REF!,#REF!,0)-1,COUNTA(#REF!),1)</definedName>
    <definedName name="RB_cim_pista" localSheetId="33">OFFSET(#REF!,0,MATCH(#REF!,#REF!,0)-1,COUNTA(#REF!),1)</definedName>
    <definedName name="RB_cim_pista" localSheetId="79">OFFSET(#REF!,0,MATCH(#REF!,#REF!,0)-1,COUNTA(#REF!),1)</definedName>
    <definedName name="RB_cim_pista" localSheetId="80">OFFSET(#REF!,0,MATCH(#REF!,#REF!,0)-1,COUNTA(#REF!),1)</definedName>
    <definedName name="RB_cim_pista" localSheetId="77">OFFSET(#REF!,0,MATCH(#REF!,#REF!,0)-1,COUNTA(#REF!),1)</definedName>
    <definedName name="RB_cim_pista" localSheetId="78">OFFSET(#REF!,0,MATCH(#REF!,#REF!,0)-1,COUNTA(#REF!),1)</definedName>
    <definedName name="RB_cim_pista">OFFSET(#REF!,0,MATCH(#REF!,#REF!,0)-1,COUNTA(#REF!),1)</definedName>
    <definedName name="RB_simples_Adir" localSheetId="32">OFFSET(#REF!,0,COLUMN(#REF!)-1,COUNTA(#REF!),1)</definedName>
    <definedName name="RB_simples_Adir" localSheetId="33">OFFSET(#REF!,0,COLUMN(#REF!)-1,COUNTA(#REF!),1)</definedName>
    <definedName name="RB_simples_Adir" localSheetId="79">OFFSET(#REF!,0,COLUMN(#REF!)-1,COUNTA(#REF!),1)</definedName>
    <definedName name="RB_simples_Adir" localSheetId="80">OFFSET(#REF!,0,COLUMN(#REF!)-1,COUNTA(#REF!),1)</definedName>
    <definedName name="RB_simples_Adir" localSheetId="77">OFFSET(#REF!,0,COLUMN(#REF!)-1,COUNTA(#REF!),1)</definedName>
    <definedName name="RB_simples_Adir" localSheetId="78">OFFSET(#REF!,0,COLUMN(#REF!)-1,COUNTA(#REF!),1)</definedName>
    <definedName name="RB_simples_Adir">OFFSET(#REF!,0,COLUMN(#REF!)-1,COUNTA(#REF!),1)</definedName>
    <definedName name="RB_simples_Aesq" localSheetId="32">OFFSET(#REF!,0,COLUMN(#REF!)-1,COUNTA(#REF!),1)</definedName>
    <definedName name="RB_simples_Aesq" localSheetId="33">OFFSET(#REF!,0,COLUMN(#REF!)-1,COUNTA(#REF!),1)</definedName>
    <definedName name="RB_simples_Aesq" localSheetId="79">OFFSET(#REF!,0,COLUMN(#REF!)-1,COUNTA(#REF!),1)</definedName>
    <definedName name="RB_simples_Aesq" localSheetId="80">OFFSET(#REF!,0,COLUMN(#REF!)-1,COUNTA(#REF!),1)</definedName>
    <definedName name="RB_simples_Aesq" localSheetId="77">OFFSET(#REF!,0,COLUMN(#REF!)-1,COUNTA(#REF!),1)</definedName>
    <definedName name="RB_simples_Aesq" localSheetId="78">OFFSET(#REF!,0,COLUMN(#REF!)-1,COUNTA(#REF!),1)</definedName>
    <definedName name="RB_simples_Aesq">OFFSET(#REF!,0,COLUMN(#REF!)-1,COUNTA(#REF!),1)</definedName>
    <definedName name="RB_simples_pista" localSheetId="32">OFFSET(#REF!,0,MATCH(#REF!,#REF!,0)-1,COUNTA(#REF!),1)</definedName>
    <definedName name="RB_simples_pista" localSheetId="33">OFFSET(#REF!,0,MATCH(#REF!,#REF!,0)-1,COUNTA(#REF!),1)</definedName>
    <definedName name="RB_simples_pista" localSheetId="79">OFFSET(#REF!,0,MATCH(#REF!,#REF!,0)-1,COUNTA(#REF!),1)</definedName>
    <definedName name="RB_simples_pista" localSheetId="80">OFFSET(#REF!,0,MATCH(#REF!,#REF!,0)-1,COUNTA(#REF!),1)</definedName>
    <definedName name="RB_simples_pista" localSheetId="77">OFFSET(#REF!,0,MATCH(#REF!,#REF!,0)-1,COUNTA(#REF!),1)</definedName>
    <definedName name="RB_simples_pista" localSheetId="78">OFFSET(#REF!,0,MATCH(#REF!,#REF!,0)-1,COUNTA(#REF!),1)</definedName>
    <definedName name="RB_simples_pista">OFFSET(#REF!,0,MATCH(#REF!,#REF!,0)-1,COUNTA(#REF!),1)</definedName>
    <definedName name="RBAM_Adir" localSheetId="32">OFFSET(#REF!,0,COLUMN(#REF!)-1,COUNTA(#REF!),1)</definedName>
    <definedName name="RBAM_Adir" localSheetId="33">OFFSET(#REF!,0,COLUMN(#REF!)-1,COUNTA(#REF!),1)</definedName>
    <definedName name="RBAM_Adir" localSheetId="79">OFFSET(#REF!,0,COLUMN(#REF!)-1,COUNTA(#REF!),1)</definedName>
    <definedName name="RBAM_Adir" localSheetId="80">OFFSET(#REF!,0,COLUMN(#REF!)-1,COUNTA(#REF!),1)</definedName>
    <definedName name="RBAM_Adir" localSheetId="77">OFFSET(#REF!,0,COLUMN(#REF!)-1,COUNTA(#REF!),1)</definedName>
    <definedName name="RBAM_Adir" localSheetId="78">OFFSET(#REF!,0,COLUMN(#REF!)-1,COUNTA(#REF!),1)</definedName>
    <definedName name="RBAM_Adir">OFFSET(#REF!,0,COLUMN(#REF!)-1,COUNTA(#REF!),1)</definedName>
    <definedName name="RBAM_Aesq" localSheetId="32">OFFSET(#REF!,0,COLUMN(#REF!)-1,COUNTA(#REF!),1)</definedName>
    <definedName name="RBAM_Aesq" localSheetId="33">OFFSET(#REF!,0,COLUMN(#REF!)-1,COUNTA(#REF!),1)</definedName>
    <definedName name="RBAM_Aesq" localSheetId="79">OFFSET(#REF!,0,COLUMN(#REF!)-1,COUNTA(#REF!),1)</definedName>
    <definedName name="RBAM_Aesq" localSheetId="80">OFFSET(#REF!,0,COLUMN(#REF!)-1,COUNTA(#REF!),1)</definedName>
    <definedName name="RBAM_Aesq" localSheetId="77">OFFSET(#REF!,0,COLUMN(#REF!)-1,COUNTA(#REF!),1)</definedName>
    <definedName name="RBAM_Aesq" localSheetId="78">OFFSET(#REF!,0,COLUMN(#REF!)-1,COUNTA(#REF!),1)</definedName>
    <definedName name="RBAM_Aesq">OFFSET(#REF!,0,COLUMN(#REF!)-1,COUNTA(#REF!),1)</definedName>
    <definedName name="RBAMFS_Adir" localSheetId="32">OFFSET(#REF!,0,COLUMN(#REF!)-1,COUNTA(#REF!),1)</definedName>
    <definedName name="RBAMFS_Adir" localSheetId="33">OFFSET(#REF!,0,COLUMN(#REF!)-1,COUNTA(#REF!),1)</definedName>
    <definedName name="RBAMFS_Adir" localSheetId="79">OFFSET(#REF!,0,COLUMN(#REF!)-1,COUNTA(#REF!),1)</definedName>
    <definedName name="RBAMFS_Adir" localSheetId="80">OFFSET(#REF!,0,COLUMN(#REF!)-1,COUNTA(#REF!),1)</definedName>
    <definedName name="RBAMFS_Adir" localSheetId="77">OFFSET(#REF!,0,COLUMN(#REF!)-1,COUNTA(#REF!),1)</definedName>
    <definedName name="RBAMFS_Adir" localSheetId="78">OFFSET(#REF!,0,COLUMN(#REF!)-1,COUNTA(#REF!),1)</definedName>
    <definedName name="RBAMFS_Adir">OFFSET(#REF!,0,COLUMN(#REF!)-1,COUNTA(#REF!),1)</definedName>
    <definedName name="RBAMFS_Aesq" localSheetId="32">OFFSET(#REF!,0,COLUMN(#REF!)-1,COUNTA(#REF!),1)</definedName>
    <definedName name="RBAMFS_Aesq" localSheetId="33">OFFSET(#REF!,0,COLUMN(#REF!)-1,COUNTA(#REF!),1)</definedName>
    <definedName name="RBAMFS_Aesq" localSheetId="79">OFFSET(#REF!,0,COLUMN(#REF!)-1,COUNTA(#REF!),1)</definedName>
    <definedName name="RBAMFS_Aesq" localSheetId="80">OFFSET(#REF!,0,COLUMN(#REF!)-1,COUNTA(#REF!),1)</definedName>
    <definedName name="RBAMFS_Aesq" localSheetId="77">OFFSET(#REF!,0,COLUMN(#REF!)-1,COUNTA(#REF!),1)</definedName>
    <definedName name="RBAMFS_Aesq" localSheetId="78">OFFSET(#REF!,0,COLUMN(#REF!)-1,COUNTA(#REF!),1)</definedName>
    <definedName name="RBAMFS_Aesq">OFFSET(#REF!,0,COLUMN(#REF!)-1,COUNTA(#REF!),1)</definedName>
    <definedName name="RBSM_Adir" localSheetId="32">OFFSET(#REF!,0,COLUMN(#REF!)-1,COUNTA(#REF!),1)</definedName>
    <definedName name="RBSM_Adir" localSheetId="33">OFFSET(#REF!,0,COLUMN(#REF!)-1,COUNTA(#REF!),1)</definedName>
    <definedName name="RBSM_Adir" localSheetId="79">OFFSET(#REF!,0,COLUMN(#REF!)-1,COUNTA(#REF!),1)</definedName>
    <definedName name="RBSM_Adir" localSheetId="80">OFFSET(#REF!,0,COLUMN(#REF!)-1,COUNTA(#REF!),1)</definedName>
    <definedName name="RBSM_Adir" localSheetId="77">OFFSET(#REF!,0,COLUMN(#REF!)-1,COUNTA(#REF!),1)</definedName>
    <definedName name="RBSM_Adir" localSheetId="78">OFFSET(#REF!,0,COLUMN(#REF!)-1,COUNTA(#REF!),1)</definedName>
    <definedName name="RBSM_Adir">OFFSET(#REF!,0,COLUMN(#REF!)-1,COUNTA(#REF!),1)</definedName>
    <definedName name="RBSM_Aesq" localSheetId="32">OFFSET(#REF!,0,COLUMN(#REF!)-1,COUNTA(#REF!),1)</definedName>
    <definedName name="RBSM_Aesq" localSheetId="33">OFFSET(#REF!,0,COLUMN(#REF!)-1,COUNTA(#REF!),1)</definedName>
    <definedName name="RBSM_Aesq" localSheetId="79">OFFSET(#REF!,0,COLUMN(#REF!)-1,COUNTA(#REF!),1)</definedName>
    <definedName name="RBSM_Aesq" localSheetId="80">OFFSET(#REF!,0,COLUMN(#REF!)-1,COUNTA(#REF!),1)</definedName>
    <definedName name="RBSM_Aesq" localSheetId="77">OFFSET(#REF!,0,COLUMN(#REF!)-1,COUNTA(#REF!),1)</definedName>
    <definedName name="RBSM_Aesq" localSheetId="78">OFFSET(#REF!,0,COLUMN(#REF!)-1,COUNTA(#REF!),1)</definedName>
    <definedName name="RBSM_Aesq">OFFSET(#REF!,0,COLUMN(#REF!)-1,COUNTA(#REF!),1)</definedName>
    <definedName name="RBV" localSheetId="79">#REF!</definedName>
    <definedName name="RBV" localSheetId="80">#REF!</definedName>
    <definedName name="RBV" localSheetId="77">#REF!</definedName>
    <definedName name="RBV" localSheetId="78">#REF!</definedName>
    <definedName name="RBV">#REF!</definedName>
    <definedName name="RBV_25" localSheetId="79">#REF!</definedName>
    <definedName name="RBV_25" localSheetId="80">#REF!</definedName>
    <definedName name="RBV_25" localSheetId="77">#REF!</definedName>
    <definedName name="RBV_25" localSheetId="78">#REF!</definedName>
    <definedName name="RBV_25">#REF!</definedName>
    <definedName name="RBV_29" localSheetId="79">#REF!</definedName>
    <definedName name="RBV_29" localSheetId="80">#REF!</definedName>
    <definedName name="RBV_29" localSheetId="77">#REF!</definedName>
    <definedName name="RBV_29" localSheetId="78">#REF!</definedName>
    <definedName name="RBV_29">#REF!</definedName>
    <definedName name="RBV_31" localSheetId="79">#REF!</definedName>
    <definedName name="RBV_31" localSheetId="80">#REF!</definedName>
    <definedName name="RBV_31" localSheetId="77">#REF!</definedName>
    <definedName name="RBV_31" localSheetId="78">#REF!</definedName>
    <definedName name="RBV_31">#REF!</definedName>
    <definedName name="RBVV" localSheetId="79">#REF!</definedName>
    <definedName name="RBVV" localSheetId="80">#REF!</definedName>
    <definedName name="RBVV" localSheetId="77">#REF!</definedName>
    <definedName name="RBVV" localSheetId="78">#REF!</definedName>
    <definedName name="RBVV">#REF!</definedName>
    <definedName name="RCGP_1" localSheetId="23">#REF!</definedName>
    <definedName name="RCGP_1" localSheetId="25">#REF!</definedName>
    <definedName name="RCGP_1" localSheetId="26">#REF!</definedName>
    <definedName name="RCGP_1" localSheetId="27">#REF!</definedName>
    <definedName name="RCGP_1" localSheetId="29">#REF!</definedName>
    <definedName name="RCGP_1" localSheetId="30">#REF!</definedName>
    <definedName name="RCGP_1" localSheetId="31">#REF!</definedName>
    <definedName name="RCGP_1" localSheetId="47">#REF!</definedName>
    <definedName name="RCGP_1" localSheetId="46">#REF!</definedName>
    <definedName name="RCGP_1" localSheetId="48">#REF!</definedName>
    <definedName name="RCGP_1" localSheetId="49">#REF!</definedName>
    <definedName name="RCGP_1" localSheetId="50">#REF!</definedName>
    <definedName name="RCGP_1" localSheetId="51">#REF!</definedName>
    <definedName name="RCGP_1" localSheetId="52">#REF!</definedName>
    <definedName name="RCGP_1" localSheetId="53">#REF!</definedName>
    <definedName name="RCGP_1" localSheetId="54">#REF!</definedName>
    <definedName name="RCGP_1" localSheetId="55">#REF!</definedName>
    <definedName name="RCGP_1" localSheetId="79">#REF!</definedName>
    <definedName name="RCGP_1" localSheetId="80">#REF!</definedName>
    <definedName name="RCGP_1" localSheetId="56">#REF!</definedName>
    <definedName name="RCGP_1" localSheetId="57">#REF!</definedName>
    <definedName name="RCGP_1" localSheetId="58">#REF!</definedName>
    <definedName name="RCGP_1" localSheetId="59">#REF!</definedName>
    <definedName name="RCGP_1" localSheetId="60">#REF!</definedName>
    <definedName name="RCGP_1" localSheetId="61">#REF!</definedName>
    <definedName name="RCGP_1" localSheetId="62">#REF!</definedName>
    <definedName name="RCGP_1" localSheetId="78">#REF!</definedName>
    <definedName name="RCGP_1">#REF!</definedName>
    <definedName name="rD" localSheetId="23">#N/A</definedName>
    <definedName name="rD" localSheetId="25">#N/A</definedName>
    <definedName name="rD" localSheetId="26">#N/A</definedName>
    <definedName name="rD" localSheetId="27">#N/A</definedName>
    <definedName name="rD" localSheetId="29">#N/A</definedName>
    <definedName name="rD" localSheetId="30">#N/A</definedName>
    <definedName name="rD" localSheetId="31">#N/A</definedName>
    <definedName name="rD" localSheetId="47">#N/A</definedName>
    <definedName name="rD" localSheetId="46">#N/A</definedName>
    <definedName name="rD" localSheetId="48">#N/A</definedName>
    <definedName name="rD" localSheetId="49">#N/A</definedName>
    <definedName name="rD" localSheetId="50">#N/A</definedName>
    <definedName name="rD" localSheetId="51">#N/A</definedName>
    <definedName name="rD" localSheetId="52">#N/A</definedName>
    <definedName name="rD" localSheetId="53">#N/A</definedName>
    <definedName name="rD" localSheetId="54">#N/A</definedName>
    <definedName name="rD" localSheetId="55">#N/A</definedName>
    <definedName name="rD" localSheetId="56">#N/A</definedName>
    <definedName name="rD" localSheetId="57">#N/A</definedName>
    <definedName name="rD" localSheetId="58">#N/A</definedName>
    <definedName name="rD" localSheetId="59">#N/A</definedName>
    <definedName name="rD" localSheetId="60">#N/A</definedName>
    <definedName name="rD" localSheetId="61">#N/A</definedName>
    <definedName name="rD">#N/A</definedName>
    <definedName name="RDGDCELE" localSheetId="23">#REF!</definedName>
    <definedName name="RDGDCELE" localSheetId="25">#REF!</definedName>
    <definedName name="RDGDCELE" localSheetId="26">#REF!</definedName>
    <definedName name="RDGDCELE" localSheetId="27">#REF!</definedName>
    <definedName name="RDGDCELE" localSheetId="29">#REF!</definedName>
    <definedName name="RDGDCELE" localSheetId="30">#REF!</definedName>
    <definedName name="RDGDCELE" localSheetId="31">#REF!</definedName>
    <definedName name="RDGDCELE" localSheetId="47">#REF!</definedName>
    <definedName name="RDGDCELE" localSheetId="46">#REF!</definedName>
    <definedName name="RDGDCELE" localSheetId="48">#REF!</definedName>
    <definedName name="RDGDCELE" localSheetId="49">#REF!</definedName>
    <definedName name="RDGDCELE" localSheetId="50">#REF!</definedName>
    <definedName name="RDGDCELE" localSheetId="51">#REF!</definedName>
    <definedName name="RDGDCELE" localSheetId="52">#REF!</definedName>
    <definedName name="RDGDCELE" localSheetId="53">#REF!</definedName>
    <definedName name="RDGDCELE" localSheetId="54">#REF!</definedName>
    <definedName name="RDGDCELE" localSheetId="55">#REF!</definedName>
    <definedName name="RDGDCELE" localSheetId="79">#REF!</definedName>
    <definedName name="RDGDCELE" localSheetId="80">#REF!</definedName>
    <definedName name="RDGDCELE" localSheetId="56">#REF!</definedName>
    <definedName name="RDGDCELE" localSheetId="57">#REF!</definedName>
    <definedName name="RDGDCELE" localSheetId="58">#REF!</definedName>
    <definedName name="RDGDCELE" localSheetId="59">#REF!</definedName>
    <definedName name="RDGDCELE" localSheetId="60">#REF!</definedName>
    <definedName name="RDGDCELE" localSheetId="61">#REF!</definedName>
    <definedName name="RDGDCELE" localSheetId="62">#REF!</definedName>
    <definedName name="RDGDCELE" localSheetId="78">#REF!</definedName>
    <definedName name="RDGDCELE">#REF!</definedName>
    <definedName name="RDGDCMEC" localSheetId="23">#REF!</definedName>
    <definedName name="RDGDCMEC" localSheetId="25">#REF!</definedName>
    <definedName name="RDGDCMEC" localSheetId="26">#REF!</definedName>
    <definedName name="RDGDCMEC" localSheetId="27">#REF!</definedName>
    <definedName name="RDGDCMEC" localSheetId="29">#REF!</definedName>
    <definedName name="RDGDCMEC" localSheetId="30">#REF!</definedName>
    <definedName name="RDGDCMEC" localSheetId="31">#REF!</definedName>
    <definedName name="RDGDCMEC" localSheetId="47">#REF!</definedName>
    <definedName name="RDGDCMEC" localSheetId="46">#REF!</definedName>
    <definedName name="RDGDCMEC" localSheetId="48">#REF!</definedName>
    <definedName name="RDGDCMEC" localSheetId="49">#REF!</definedName>
    <definedName name="RDGDCMEC" localSheetId="50">#REF!</definedName>
    <definedName name="RDGDCMEC" localSheetId="51">#REF!</definedName>
    <definedName name="RDGDCMEC" localSheetId="52">#REF!</definedName>
    <definedName name="RDGDCMEC" localSheetId="53">#REF!</definedName>
    <definedName name="RDGDCMEC" localSheetId="54">#REF!</definedName>
    <definedName name="RDGDCMEC" localSheetId="55">#REF!</definedName>
    <definedName name="RDGDCMEC" localSheetId="79">#REF!</definedName>
    <definedName name="RDGDCMEC" localSheetId="80">#REF!</definedName>
    <definedName name="RDGDCMEC" localSheetId="56">#REF!</definedName>
    <definedName name="RDGDCMEC" localSheetId="57">#REF!</definedName>
    <definedName name="RDGDCMEC" localSheetId="58">#REF!</definedName>
    <definedName name="RDGDCMEC" localSheetId="59">#REF!</definedName>
    <definedName name="RDGDCMEC" localSheetId="60">#REF!</definedName>
    <definedName name="RDGDCMEC" localSheetId="61">#REF!</definedName>
    <definedName name="RDGDCMEC" localSheetId="62">#REF!</definedName>
    <definedName name="RDGDCMEC" localSheetId="78">#REF!</definedName>
    <definedName name="RDGDCMEC">#REF!</definedName>
    <definedName name="rea" localSheetId="23">#REF!</definedName>
    <definedName name="rea" localSheetId="25">#REF!</definedName>
    <definedName name="rea" localSheetId="26">#REF!</definedName>
    <definedName name="rea" localSheetId="27">#REF!</definedName>
    <definedName name="rea" localSheetId="29">#REF!</definedName>
    <definedName name="rea" localSheetId="30">#REF!</definedName>
    <definedName name="rea" localSheetId="31">#REF!</definedName>
    <definedName name="rea" localSheetId="47">#REF!</definedName>
    <definedName name="rea" localSheetId="46">#REF!</definedName>
    <definedName name="rea" localSheetId="48">#REF!</definedName>
    <definedName name="rea" localSheetId="49">#REF!</definedName>
    <definedName name="rea" localSheetId="50">#REF!</definedName>
    <definedName name="rea" localSheetId="51">#REF!</definedName>
    <definedName name="rea" localSheetId="52">#REF!</definedName>
    <definedName name="rea" localSheetId="53">#REF!</definedName>
    <definedName name="rea" localSheetId="54">#REF!</definedName>
    <definedName name="rea" localSheetId="55">#REF!</definedName>
    <definedName name="rea" localSheetId="79">#REF!</definedName>
    <definedName name="rea" localSheetId="80">#REF!</definedName>
    <definedName name="rea" localSheetId="56">#REF!</definedName>
    <definedName name="rea" localSheetId="57">#REF!</definedName>
    <definedName name="rea" localSheetId="58">#REF!</definedName>
    <definedName name="rea" localSheetId="59">#REF!</definedName>
    <definedName name="rea" localSheetId="60">#REF!</definedName>
    <definedName name="rea" localSheetId="61">#REF!</definedName>
    <definedName name="rea" localSheetId="62">#REF!</definedName>
    <definedName name="rea" localSheetId="78">#REF!</definedName>
    <definedName name="rea">#REF!</definedName>
    <definedName name="REAJ">"$#REF!.$F$16"</definedName>
    <definedName name="REBOQUE" localSheetId="23">#REF!</definedName>
    <definedName name="REBOQUE" localSheetId="25">#REF!</definedName>
    <definedName name="REBOQUE" localSheetId="26">#REF!</definedName>
    <definedName name="REBOQUE" localSheetId="27">#REF!</definedName>
    <definedName name="REBOQUE" localSheetId="29">#REF!</definedName>
    <definedName name="REBOQUE" localSheetId="30">#REF!</definedName>
    <definedName name="REBOQUE" localSheetId="31">#REF!</definedName>
    <definedName name="REBOQUE" localSheetId="47">#REF!</definedName>
    <definedName name="REBOQUE" localSheetId="46">#REF!</definedName>
    <definedName name="REBOQUE" localSheetId="48">#REF!</definedName>
    <definedName name="REBOQUE" localSheetId="49">#REF!</definedName>
    <definedName name="REBOQUE" localSheetId="50">#REF!</definedName>
    <definedName name="REBOQUE" localSheetId="51">#REF!</definedName>
    <definedName name="REBOQUE" localSheetId="52">#REF!</definedName>
    <definedName name="REBOQUE" localSheetId="53">#REF!</definedName>
    <definedName name="REBOQUE" localSheetId="54">#REF!</definedName>
    <definedName name="REBOQUE" localSheetId="55">#REF!</definedName>
    <definedName name="REBOQUE" localSheetId="79">#REF!</definedName>
    <definedName name="REBOQUE" localSheetId="80">#REF!</definedName>
    <definedName name="REBOQUE" localSheetId="56">#REF!</definedName>
    <definedName name="REBOQUE" localSheetId="57">#REF!</definedName>
    <definedName name="REBOQUE" localSheetId="58">#REF!</definedName>
    <definedName name="REBOQUE" localSheetId="59">#REF!</definedName>
    <definedName name="REBOQUE" localSheetId="60">#REF!</definedName>
    <definedName name="REBOQUE" localSheetId="61">#REF!</definedName>
    <definedName name="REBOQUE" localSheetId="62">#REF!</definedName>
    <definedName name="REBOQUE" localSheetId="78">#REF!</definedName>
    <definedName name="REBOQUE">#REF!</definedName>
    <definedName name="REBOQUE_1" localSheetId="23">#REF!</definedName>
    <definedName name="REBOQUE_1" localSheetId="25">#REF!</definedName>
    <definedName name="REBOQUE_1" localSheetId="26">#REF!</definedName>
    <definedName name="REBOQUE_1" localSheetId="27">#REF!</definedName>
    <definedName name="REBOQUE_1" localSheetId="29">#REF!</definedName>
    <definedName name="REBOQUE_1" localSheetId="30">#REF!</definedName>
    <definedName name="REBOQUE_1" localSheetId="31">#REF!</definedName>
    <definedName name="REBOQUE_1" localSheetId="47">#REF!</definedName>
    <definedName name="REBOQUE_1" localSheetId="46">#REF!</definedName>
    <definedName name="REBOQUE_1" localSheetId="48">#REF!</definedName>
    <definedName name="REBOQUE_1" localSheetId="49">#REF!</definedName>
    <definedName name="REBOQUE_1" localSheetId="50">#REF!</definedName>
    <definedName name="REBOQUE_1" localSheetId="51">#REF!</definedName>
    <definedName name="REBOQUE_1" localSheetId="52">#REF!</definedName>
    <definedName name="REBOQUE_1" localSheetId="53">#REF!</definedName>
    <definedName name="REBOQUE_1" localSheetId="54">#REF!</definedName>
    <definedName name="REBOQUE_1" localSheetId="55">#REF!</definedName>
    <definedName name="REBOQUE_1" localSheetId="79">#REF!</definedName>
    <definedName name="REBOQUE_1" localSheetId="80">#REF!</definedName>
    <definedName name="REBOQUE_1" localSheetId="56">#REF!</definedName>
    <definedName name="REBOQUE_1" localSheetId="57">#REF!</definedName>
    <definedName name="REBOQUE_1" localSheetId="58">#REF!</definedName>
    <definedName name="REBOQUE_1" localSheetId="59">#REF!</definedName>
    <definedName name="REBOQUE_1" localSheetId="60">#REF!</definedName>
    <definedName name="REBOQUE_1" localSheetId="61">#REF!</definedName>
    <definedName name="REBOQUE_1" localSheetId="62">#REF!</definedName>
    <definedName name="REBOQUE_1" localSheetId="78">#REF!</definedName>
    <definedName name="REBOQUE_1">#REF!</definedName>
    <definedName name="REC" localSheetId="21">#REF!</definedName>
    <definedName name="rec" localSheetId="22">#N/A</definedName>
    <definedName name="rec" localSheetId="28">#N/A</definedName>
    <definedName name="REC" localSheetId="23">#REF!</definedName>
    <definedName name="rec" localSheetId="24">#N/A</definedName>
    <definedName name="REC" localSheetId="25">#REF!</definedName>
    <definedName name="REC" localSheetId="26">#REF!</definedName>
    <definedName name="REC" localSheetId="27">#REF!</definedName>
    <definedName name="REC" localSheetId="29">#REF!</definedName>
    <definedName name="REC" localSheetId="30">#REF!</definedName>
    <definedName name="REC" localSheetId="31">#REF!</definedName>
    <definedName name="rec" localSheetId="32">#N/A</definedName>
    <definedName name="rec" localSheetId="33">#N/A</definedName>
    <definedName name="REC" localSheetId="47">#REF!</definedName>
    <definedName name="rec" localSheetId="44">'ANEXO XVI - Padrão de Desempen'!rec</definedName>
    <definedName name="REC" localSheetId="46">#REF!</definedName>
    <definedName name="REC" localSheetId="48">#REF!</definedName>
    <definedName name="rec" localSheetId="81">#N/A</definedName>
    <definedName name="REC" localSheetId="49">#REF!</definedName>
    <definedName name="REC" localSheetId="50">#REF!</definedName>
    <definedName name="REC" localSheetId="51">#REF!</definedName>
    <definedName name="REC" localSheetId="52">#REF!</definedName>
    <definedName name="REC" localSheetId="53">#REF!</definedName>
    <definedName name="REC" localSheetId="54">#REF!</definedName>
    <definedName name="REC" localSheetId="55">#REF!</definedName>
    <definedName name="rec" localSheetId="79">'ANEXO XXIX - NÃO CONFORM.'!rec</definedName>
    <definedName name="rec" localSheetId="80">'ANEXO XXIX.a - NÃO CONFOR.'!rec</definedName>
    <definedName name="REC" localSheetId="56">#REF!</definedName>
    <definedName name="REC" localSheetId="57">#REF!</definedName>
    <definedName name="REC" localSheetId="58">#REF!</definedName>
    <definedName name="REC" localSheetId="59">#REF!</definedName>
    <definedName name="REC" localSheetId="60">#REF!</definedName>
    <definedName name="REC" localSheetId="61">#REF!</definedName>
    <definedName name="rec" localSheetId="62">'ANEXO XXVI.a - VMD'!rec</definedName>
    <definedName name="rec" localSheetId="74">'ANEXO XXVI.m -SONDAGEM'!rec</definedName>
    <definedName name="rec" localSheetId="77">'ANEXO XXVII - LEVANT. TB...'!rec</definedName>
    <definedName name="rec" localSheetId="78">'ANEXO XXVIII - Mod. Med. TB_RP'!rec</definedName>
    <definedName name="rec">[0]!rec</definedName>
    <definedName name="rec_10" localSheetId="21">#N/A</definedName>
    <definedName name="rec_10" localSheetId="22">#N/A</definedName>
    <definedName name="rec_10" localSheetId="28">#N/A</definedName>
    <definedName name="rec_10" localSheetId="23">#N/A</definedName>
    <definedName name="rec_10" localSheetId="24">#N/A</definedName>
    <definedName name="rec_10" localSheetId="25">#N/A</definedName>
    <definedName name="rec_10" localSheetId="26">#N/A</definedName>
    <definedName name="rec_10" localSheetId="27">#N/A</definedName>
    <definedName name="rec_10" localSheetId="29">#N/A</definedName>
    <definedName name="rec_10" localSheetId="30">#N/A</definedName>
    <definedName name="rec_10" localSheetId="31">#N/A</definedName>
    <definedName name="rec_10" localSheetId="32">#N/A</definedName>
    <definedName name="rec_10" localSheetId="33">#N/A</definedName>
    <definedName name="rec_10" localSheetId="47">#N/A</definedName>
    <definedName name="rec_10" localSheetId="44">'ANEXO XVI - Padrão de Desempen'!rec_10</definedName>
    <definedName name="rec_10" localSheetId="46">#N/A</definedName>
    <definedName name="rec_10" localSheetId="48">#N/A</definedName>
    <definedName name="rec_10" localSheetId="81">#N/A</definedName>
    <definedName name="rec_10" localSheetId="49">#N/A</definedName>
    <definedName name="rec_10" localSheetId="50">#N/A</definedName>
    <definedName name="rec_10" localSheetId="51">#N/A</definedName>
    <definedName name="rec_10" localSheetId="52">#N/A</definedName>
    <definedName name="rec_10" localSheetId="53">#N/A</definedName>
    <definedName name="rec_10" localSheetId="54">#N/A</definedName>
    <definedName name="rec_10" localSheetId="55">#N/A</definedName>
    <definedName name="rec_10" localSheetId="79">'ANEXO XXIX - NÃO CONFORM.'!rec_10</definedName>
    <definedName name="rec_10" localSheetId="80">'ANEXO XXIX.a - NÃO CONFOR.'!rec_10</definedName>
    <definedName name="rec_10" localSheetId="56">#N/A</definedName>
    <definedName name="rec_10" localSheetId="57">#N/A</definedName>
    <definedName name="rec_10" localSheetId="58">#N/A</definedName>
    <definedName name="rec_10" localSheetId="59">#N/A</definedName>
    <definedName name="rec_10" localSheetId="60">#N/A</definedName>
    <definedName name="rec_10" localSheetId="61">#N/A</definedName>
    <definedName name="rec_10" localSheetId="62">'ANEXO XXVI.a - VMD'!rec_10</definedName>
    <definedName name="rec_10" localSheetId="74">'ANEXO XXVI.m -SONDAGEM'!rec_10</definedName>
    <definedName name="rec_10" localSheetId="77">'ANEXO XXVII - LEVANT. TB...'!rec_10</definedName>
    <definedName name="rec_10" localSheetId="78">'ANEXO XXVIII - Mod. Med. TB_RP'!rec_10</definedName>
    <definedName name="rec_10">rec_10</definedName>
    <definedName name="rec_2" localSheetId="21">#N/A</definedName>
    <definedName name="rec_2" localSheetId="22">#N/A</definedName>
    <definedName name="rec_2" localSheetId="28">#N/A</definedName>
    <definedName name="rec_2" localSheetId="23">#N/A</definedName>
    <definedName name="rec_2" localSheetId="24">#N/A</definedName>
    <definedName name="rec_2" localSheetId="25">#N/A</definedName>
    <definedName name="rec_2" localSheetId="26">#N/A</definedName>
    <definedName name="rec_2" localSheetId="27">#N/A</definedName>
    <definedName name="rec_2" localSheetId="29">#N/A</definedName>
    <definedName name="rec_2" localSheetId="30">#N/A</definedName>
    <definedName name="rec_2" localSheetId="31">#N/A</definedName>
    <definedName name="rec_2" localSheetId="32">#N/A</definedName>
    <definedName name="rec_2" localSheetId="33">#N/A</definedName>
    <definedName name="rec_2" localSheetId="47">#N/A</definedName>
    <definedName name="rec_2" localSheetId="44">'ANEXO XVI - Padrão de Desempen'!rec_2</definedName>
    <definedName name="rec_2" localSheetId="46">#N/A</definedName>
    <definedName name="rec_2" localSheetId="48">#N/A</definedName>
    <definedName name="rec_2" localSheetId="81">#N/A</definedName>
    <definedName name="rec_2" localSheetId="49">#N/A</definedName>
    <definedName name="rec_2" localSheetId="50">#N/A</definedName>
    <definedName name="rec_2" localSheetId="51">#N/A</definedName>
    <definedName name="rec_2" localSheetId="52">#N/A</definedName>
    <definedName name="rec_2" localSheetId="53">#N/A</definedName>
    <definedName name="rec_2" localSheetId="54">#N/A</definedName>
    <definedName name="rec_2" localSheetId="55">#N/A</definedName>
    <definedName name="rec_2" localSheetId="79">'ANEXO XXIX - NÃO CONFORM.'!rec_2</definedName>
    <definedName name="rec_2" localSheetId="80">'ANEXO XXIX.a - NÃO CONFOR.'!rec_2</definedName>
    <definedName name="rec_2" localSheetId="56">#N/A</definedName>
    <definedName name="rec_2" localSheetId="57">#N/A</definedName>
    <definedName name="rec_2" localSheetId="58">#N/A</definedName>
    <definedName name="rec_2" localSheetId="59">#N/A</definedName>
    <definedName name="rec_2" localSheetId="60">#N/A</definedName>
    <definedName name="rec_2" localSheetId="61">#N/A</definedName>
    <definedName name="rec_2" localSheetId="62">'ANEXO XXVI.a - VMD'!rec_2</definedName>
    <definedName name="rec_2" localSheetId="74">'ANEXO XXVI.m -SONDAGEM'!rec_2</definedName>
    <definedName name="rec_2" localSheetId="77">'ANEXO XXVII - LEVANT. TB...'!rec_2</definedName>
    <definedName name="rec_2" localSheetId="78">'ANEXO XXVIII - Mod. Med. TB_RP'!rec_2</definedName>
    <definedName name="rec_2">rec_2</definedName>
    <definedName name="rec_23" localSheetId="21">#N/A</definedName>
    <definedName name="rec_23" localSheetId="22">#N/A</definedName>
    <definedName name="rec_23" localSheetId="28">#N/A</definedName>
    <definedName name="rec_23" localSheetId="23">#N/A</definedName>
    <definedName name="rec_23" localSheetId="24">#N/A</definedName>
    <definedName name="rec_23" localSheetId="25">#N/A</definedName>
    <definedName name="rec_23" localSheetId="26">#N/A</definedName>
    <definedName name="rec_23" localSheetId="27">#N/A</definedName>
    <definedName name="rec_23" localSheetId="29">#N/A</definedName>
    <definedName name="rec_23" localSheetId="30">#N/A</definedName>
    <definedName name="rec_23" localSheetId="31">#N/A</definedName>
    <definedName name="rec_23" localSheetId="32">#N/A</definedName>
    <definedName name="rec_23" localSheetId="33">#N/A</definedName>
    <definedName name="rec_23" localSheetId="47">#N/A</definedName>
    <definedName name="rec_23" localSheetId="44">'ANEXO XVI - Padrão de Desempen'!rec_23</definedName>
    <definedName name="rec_23" localSheetId="46">#N/A</definedName>
    <definedName name="rec_23" localSheetId="48">#N/A</definedName>
    <definedName name="rec_23" localSheetId="81">#N/A</definedName>
    <definedName name="rec_23" localSheetId="49">#N/A</definedName>
    <definedName name="rec_23" localSheetId="50">#N/A</definedName>
    <definedName name="rec_23" localSheetId="51">#N/A</definedName>
    <definedName name="rec_23" localSheetId="52">#N/A</definedName>
    <definedName name="rec_23" localSheetId="53">#N/A</definedName>
    <definedName name="rec_23" localSheetId="54">#N/A</definedName>
    <definedName name="rec_23" localSheetId="55">#N/A</definedName>
    <definedName name="rec_23" localSheetId="79">'ANEXO XXIX - NÃO CONFORM.'!rec_23</definedName>
    <definedName name="rec_23" localSheetId="80">'ANEXO XXIX.a - NÃO CONFOR.'!rec_23</definedName>
    <definedName name="rec_23" localSheetId="56">#N/A</definedName>
    <definedName name="rec_23" localSheetId="57">#N/A</definedName>
    <definedName name="rec_23" localSheetId="58">#N/A</definedName>
    <definedName name="rec_23" localSheetId="59">#N/A</definedName>
    <definedName name="rec_23" localSheetId="60">#N/A</definedName>
    <definedName name="rec_23" localSheetId="61">#N/A</definedName>
    <definedName name="rec_23" localSheetId="62">'ANEXO XXVI.a - VMD'!rec_23</definedName>
    <definedName name="rec_23" localSheetId="74">'ANEXO XXVI.m -SONDAGEM'!rec_23</definedName>
    <definedName name="rec_23" localSheetId="77">'ANEXO XXVII - LEVANT. TB...'!rec_23</definedName>
    <definedName name="rec_23" localSheetId="78">'ANEXO XXVIII - Mod. Med. TB_RP'!rec_23</definedName>
    <definedName name="rec_23">rec_23</definedName>
    <definedName name="rec_24" localSheetId="21">#N/A</definedName>
    <definedName name="rec_24" localSheetId="22">#N/A</definedName>
    <definedName name="rec_24" localSheetId="28">#N/A</definedName>
    <definedName name="rec_24" localSheetId="23">#N/A</definedName>
    <definedName name="rec_24" localSheetId="24">#N/A</definedName>
    <definedName name="rec_24" localSheetId="25">#N/A</definedName>
    <definedName name="rec_24" localSheetId="26">#N/A</definedName>
    <definedName name="rec_24" localSheetId="27">#N/A</definedName>
    <definedName name="rec_24" localSheetId="29">#N/A</definedName>
    <definedName name="rec_24" localSheetId="30">#N/A</definedName>
    <definedName name="rec_24" localSheetId="31">#N/A</definedName>
    <definedName name="rec_24" localSheetId="32">#N/A</definedName>
    <definedName name="rec_24" localSheetId="33">#N/A</definedName>
    <definedName name="rec_24" localSheetId="47">#N/A</definedName>
    <definedName name="rec_24" localSheetId="44">'ANEXO XVI - Padrão de Desempen'!rec_24</definedName>
    <definedName name="rec_24" localSheetId="46">#N/A</definedName>
    <definedName name="rec_24" localSheetId="48">#N/A</definedName>
    <definedName name="rec_24" localSheetId="81">#N/A</definedName>
    <definedName name="rec_24" localSheetId="49">#N/A</definedName>
    <definedName name="rec_24" localSheetId="50">#N/A</definedName>
    <definedName name="rec_24" localSheetId="51">#N/A</definedName>
    <definedName name="rec_24" localSheetId="52">#N/A</definedName>
    <definedName name="rec_24" localSheetId="53">#N/A</definedName>
    <definedName name="rec_24" localSheetId="54">#N/A</definedName>
    <definedName name="rec_24" localSheetId="55">#N/A</definedName>
    <definedName name="rec_24" localSheetId="79">'ANEXO XXIX - NÃO CONFORM.'!rec_24</definedName>
    <definedName name="rec_24" localSheetId="80">'ANEXO XXIX.a - NÃO CONFOR.'!rec_24</definedName>
    <definedName name="rec_24" localSheetId="56">#N/A</definedName>
    <definedName name="rec_24" localSheetId="57">#N/A</definedName>
    <definedName name="rec_24" localSheetId="58">#N/A</definedName>
    <definedName name="rec_24" localSheetId="59">#N/A</definedName>
    <definedName name="rec_24" localSheetId="60">#N/A</definedName>
    <definedName name="rec_24" localSheetId="61">#N/A</definedName>
    <definedName name="rec_24" localSheetId="62">'ANEXO XXVI.a - VMD'!rec_24</definedName>
    <definedName name="rec_24" localSheetId="74">'ANEXO XXVI.m -SONDAGEM'!rec_24</definedName>
    <definedName name="rec_24" localSheetId="77">'ANEXO XXVII - LEVANT. TB...'!rec_24</definedName>
    <definedName name="rec_24" localSheetId="78">'ANEXO XXVIII - Mod. Med. TB_RP'!rec_24</definedName>
    <definedName name="rec_24">rec_24</definedName>
    <definedName name="rec_26" localSheetId="21">#N/A</definedName>
    <definedName name="rec_26" localSheetId="22">#N/A</definedName>
    <definedName name="rec_26" localSheetId="28">#N/A</definedName>
    <definedName name="rec_26" localSheetId="23">#N/A</definedName>
    <definedName name="rec_26" localSheetId="24">#N/A</definedName>
    <definedName name="rec_26" localSheetId="25">#N/A</definedName>
    <definedName name="rec_26" localSheetId="26">#N/A</definedName>
    <definedName name="rec_26" localSheetId="27">#N/A</definedName>
    <definedName name="rec_26" localSheetId="29">#N/A</definedName>
    <definedName name="rec_26" localSheetId="30">#N/A</definedName>
    <definedName name="rec_26" localSheetId="31">#N/A</definedName>
    <definedName name="rec_26" localSheetId="32">#N/A</definedName>
    <definedName name="rec_26" localSheetId="33">#N/A</definedName>
    <definedName name="rec_26" localSheetId="47">#N/A</definedName>
    <definedName name="rec_26" localSheetId="44">'ANEXO XVI - Padrão de Desempen'!rec_26</definedName>
    <definedName name="rec_26" localSheetId="46">#N/A</definedName>
    <definedName name="rec_26" localSheetId="48">#N/A</definedName>
    <definedName name="rec_26" localSheetId="81">#N/A</definedName>
    <definedName name="rec_26" localSheetId="49">#N/A</definedName>
    <definedName name="rec_26" localSheetId="50">#N/A</definedName>
    <definedName name="rec_26" localSheetId="51">#N/A</definedName>
    <definedName name="rec_26" localSheetId="52">#N/A</definedName>
    <definedName name="rec_26" localSheetId="53">#N/A</definedName>
    <definedName name="rec_26" localSheetId="54">#N/A</definedName>
    <definedName name="rec_26" localSheetId="55">#N/A</definedName>
    <definedName name="rec_26" localSheetId="79">'ANEXO XXIX - NÃO CONFORM.'!rec_26</definedName>
    <definedName name="rec_26" localSheetId="80">'ANEXO XXIX.a - NÃO CONFOR.'!rec_26</definedName>
    <definedName name="rec_26" localSheetId="56">#N/A</definedName>
    <definedName name="rec_26" localSheetId="57">#N/A</definedName>
    <definedName name="rec_26" localSheetId="58">#N/A</definedName>
    <definedName name="rec_26" localSheetId="59">#N/A</definedName>
    <definedName name="rec_26" localSheetId="60">#N/A</definedName>
    <definedName name="rec_26" localSheetId="61">#N/A</definedName>
    <definedName name="rec_26" localSheetId="62">'ANEXO XXVI.a - VMD'!rec_26</definedName>
    <definedName name="rec_26" localSheetId="74">'ANEXO XXVI.m -SONDAGEM'!rec_26</definedName>
    <definedName name="rec_26" localSheetId="77">'ANEXO XXVII - LEVANT. TB...'!rec_26</definedName>
    <definedName name="rec_26" localSheetId="78">'ANEXO XXVIII - Mod. Med. TB_RP'!rec_26</definedName>
    <definedName name="rec_26">rec_26</definedName>
    <definedName name="rec_27" localSheetId="21">#N/A</definedName>
    <definedName name="rec_27" localSheetId="22">#N/A</definedName>
    <definedName name="rec_27" localSheetId="28">#N/A</definedName>
    <definedName name="rec_27" localSheetId="23">#N/A</definedName>
    <definedName name="rec_27" localSheetId="24">#N/A</definedName>
    <definedName name="rec_27" localSheetId="25">#N/A</definedName>
    <definedName name="rec_27" localSheetId="26">#N/A</definedName>
    <definedName name="rec_27" localSheetId="27">#N/A</definedName>
    <definedName name="rec_27" localSheetId="29">#N/A</definedName>
    <definedName name="rec_27" localSheetId="30">#N/A</definedName>
    <definedName name="rec_27" localSheetId="31">#N/A</definedName>
    <definedName name="rec_27" localSheetId="32">#N/A</definedName>
    <definedName name="rec_27" localSheetId="33">#N/A</definedName>
    <definedName name="rec_27" localSheetId="47">#N/A</definedName>
    <definedName name="rec_27" localSheetId="44">'ANEXO XVI - Padrão de Desempen'!rec_27</definedName>
    <definedName name="rec_27" localSheetId="46">#N/A</definedName>
    <definedName name="rec_27" localSheetId="48">#N/A</definedName>
    <definedName name="rec_27" localSheetId="81">#N/A</definedName>
    <definedName name="rec_27" localSheetId="49">#N/A</definedName>
    <definedName name="rec_27" localSheetId="50">#N/A</definedName>
    <definedName name="rec_27" localSheetId="51">#N/A</definedName>
    <definedName name="rec_27" localSheetId="52">#N/A</definedName>
    <definedName name="rec_27" localSheetId="53">#N/A</definedName>
    <definedName name="rec_27" localSheetId="54">#N/A</definedName>
    <definedName name="rec_27" localSheetId="55">#N/A</definedName>
    <definedName name="rec_27" localSheetId="79">'ANEXO XXIX - NÃO CONFORM.'!rec_27</definedName>
    <definedName name="rec_27" localSheetId="80">'ANEXO XXIX.a - NÃO CONFOR.'!rec_27</definedName>
    <definedName name="rec_27" localSheetId="56">#N/A</definedName>
    <definedName name="rec_27" localSheetId="57">#N/A</definedName>
    <definedName name="rec_27" localSheetId="58">#N/A</definedName>
    <definedName name="rec_27" localSheetId="59">#N/A</definedName>
    <definedName name="rec_27" localSheetId="60">#N/A</definedName>
    <definedName name="rec_27" localSheetId="61">#N/A</definedName>
    <definedName name="rec_27" localSheetId="62">'ANEXO XXVI.a - VMD'!rec_27</definedName>
    <definedName name="rec_27" localSheetId="74">'ANEXO XXVI.m -SONDAGEM'!rec_27</definedName>
    <definedName name="rec_27" localSheetId="77">'ANEXO XXVII - LEVANT. TB...'!rec_27</definedName>
    <definedName name="rec_27" localSheetId="78">'ANEXO XXVIII - Mod. Med. TB_RP'!rec_27</definedName>
    <definedName name="rec_27">rec_27</definedName>
    <definedName name="rec_29" localSheetId="21">#N/A</definedName>
    <definedName name="rec_29" localSheetId="22">#N/A</definedName>
    <definedName name="rec_29" localSheetId="28">#N/A</definedName>
    <definedName name="rec_29" localSheetId="23">#N/A</definedName>
    <definedName name="rec_29" localSheetId="24">#N/A</definedName>
    <definedName name="rec_29" localSheetId="25">#N/A</definedName>
    <definedName name="rec_29" localSheetId="26">#N/A</definedName>
    <definedName name="rec_29" localSheetId="27">#N/A</definedName>
    <definedName name="rec_29" localSheetId="29">#N/A</definedName>
    <definedName name="rec_29" localSheetId="30">#N/A</definedName>
    <definedName name="rec_29" localSheetId="31">#N/A</definedName>
    <definedName name="rec_29" localSheetId="32">#N/A</definedName>
    <definedName name="rec_29" localSheetId="33">#N/A</definedName>
    <definedName name="rec_29" localSheetId="47">#N/A</definedName>
    <definedName name="rec_29" localSheetId="44">'ANEXO XVI - Padrão de Desempen'!rec_29</definedName>
    <definedName name="rec_29" localSheetId="46">#N/A</definedName>
    <definedName name="rec_29" localSheetId="48">#N/A</definedName>
    <definedName name="rec_29" localSheetId="81">#N/A</definedName>
    <definedName name="rec_29" localSheetId="49">#N/A</definedName>
    <definedName name="rec_29" localSheetId="50">#N/A</definedName>
    <definedName name="rec_29" localSheetId="51">#N/A</definedName>
    <definedName name="rec_29" localSheetId="52">#N/A</definedName>
    <definedName name="rec_29" localSheetId="53">#N/A</definedName>
    <definedName name="rec_29" localSheetId="54">#N/A</definedName>
    <definedName name="rec_29" localSheetId="55">#N/A</definedName>
    <definedName name="rec_29" localSheetId="79">'ANEXO XXIX - NÃO CONFORM.'!rec_29</definedName>
    <definedName name="rec_29" localSheetId="80">'ANEXO XXIX.a - NÃO CONFOR.'!rec_29</definedName>
    <definedName name="rec_29" localSheetId="56">#N/A</definedName>
    <definedName name="rec_29" localSheetId="57">#N/A</definedName>
    <definedName name="rec_29" localSheetId="58">#N/A</definedName>
    <definedName name="rec_29" localSheetId="59">#N/A</definedName>
    <definedName name="rec_29" localSheetId="60">#N/A</definedName>
    <definedName name="rec_29" localSheetId="61">#N/A</definedName>
    <definedName name="rec_29" localSheetId="62">'ANEXO XXVI.a - VMD'!rec_29</definedName>
    <definedName name="rec_29" localSheetId="74">'ANEXO XXVI.m -SONDAGEM'!rec_29</definedName>
    <definedName name="rec_29" localSheetId="77">'ANEXO XXVII - LEVANT. TB...'!rec_29</definedName>
    <definedName name="rec_29" localSheetId="78">'ANEXO XXVIII - Mod. Med. TB_RP'!rec_29</definedName>
    <definedName name="rec_29">rec_29</definedName>
    <definedName name="rec_30" localSheetId="21">#N/A</definedName>
    <definedName name="rec_30" localSheetId="22">#N/A</definedName>
    <definedName name="rec_30" localSheetId="28">#N/A</definedName>
    <definedName name="rec_30" localSheetId="23">#N/A</definedName>
    <definedName name="rec_30" localSheetId="24">#N/A</definedName>
    <definedName name="rec_30" localSheetId="25">#N/A</definedName>
    <definedName name="rec_30" localSheetId="26">#N/A</definedName>
    <definedName name="rec_30" localSheetId="27">#N/A</definedName>
    <definedName name="rec_30" localSheetId="29">#N/A</definedName>
    <definedName name="rec_30" localSheetId="30">#N/A</definedName>
    <definedName name="rec_30" localSheetId="31">#N/A</definedName>
    <definedName name="rec_30" localSheetId="32">#N/A</definedName>
    <definedName name="rec_30" localSheetId="33">#N/A</definedName>
    <definedName name="rec_30" localSheetId="47">#N/A</definedName>
    <definedName name="rec_30" localSheetId="44">'ANEXO XVI - Padrão de Desempen'!rec_30</definedName>
    <definedName name="rec_30" localSheetId="46">#N/A</definedName>
    <definedName name="rec_30" localSheetId="48">#N/A</definedName>
    <definedName name="rec_30" localSheetId="81">#N/A</definedName>
    <definedName name="rec_30" localSheetId="49">#N/A</definedName>
    <definedName name="rec_30" localSheetId="50">#N/A</definedName>
    <definedName name="rec_30" localSheetId="51">#N/A</definedName>
    <definedName name="rec_30" localSheetId="52">#N/A</definedName>
    <definedName name="rec_30" localSheetId="53">#N/A</definedName>
    <definedName name="rec_30" localSheetId="54">#N/A</definedName>
    <definedName name="rec_30" localSheetId="55">#N/A</definedName>
    <definedName name="rec_30" localSheetId="79">'ANEXO XXIX - NÃO CONFORM.'!rec_30</definedName>
    <definedName name="rec_30" localSheetId="80">'ANEXO XXIX.a - NÃO CONFOR.'!rec_30</definedName>
    <definedName name="rec_30" localSheetId="56">#N/A</definedName>
    <definedName name="rec_30" localSheetId="57">#N/A</definedName>
    <definedName name="rec_30" localSheetId="58">#N/A</definedName>
    <definedName name="rec_30" localSheetId="59">#N/A</definedName>
    <definedName name="rec_30" localSheetId="60">#N/A</definedName>
    <definedName name="rec_30" localSheetId="61">#N/A</definedName>
    <definedName name="rec_30" localSheetId="62">'ANEXO XXVI.a - VMD'!rec_30</definedName>
    <definedName name="rec_30" localSheetId="74">'ANEXO XXVI.m -SONDAGEM'!rec_30</definedName>
    <definedName name="rec_30" localSheetId="77">'ANEXO XXVII - LEVANT. TB...'!rec_30</definedName>
    <definedName name="rec_30" localSheetId="78">'ANEXO XXVIII - Mod. Med. TB_RP'!rec_30</definedName>
    <definedName name="rec_30">rec_30</definedName>
    <definedName name="rec_36" localSheetId="21">#N/A</definedName>
    <definedName name="rec_36" localSheetId="22">#N/A</definedName>
    <definedName name="rec_36" localSheetId="28">#N/A</definedName>
    <definedName name="rec_36" localSheetId="23">#N/A</definedName>
    <definedName name="rec_36" localSheetId="24">#N/A</definedName>
    <definedName name="rec_36" localSheetId="25">#N/A</definedName>
    <definedName name="rec_36" localSheetId="26">#N/A</definedName>
    <definedName name="rec_36" localSheetId="27">#N/A</definedName>
    <definedName name="rec_36" localSheetId="29">#N/A</definedName>
    <definedName name="rec_36" localSheetId="30">#N/A</definedName>
    <definedName name="rec_36" localSheetId="31">#N/A</definedName>
    <definedName name="rec_36" localSheetId="32">#N/A</definedName>
    <definedName name="rec_36" localSheetId="33">#N/A</definedName>
    <definedName name="rec_36" localSheetId="47">#N/A</definedName>
    <definedName name="rec_36" localSheetId="44">'ANEXO XVI - Padrão de Desempen'!rec_36</definedName>
    <definedName name="rec_36" localSheetId="46">#N/A</definedName>
    <definedName name="rec_36" localSheetId="48">#N/A</definedName>
    <definedName name="rec_36" localSheetId="81">#N/A</definedName>
    <definedName name="rec_36" localSheetId="49">#N/A</definedName>
    <definedName name="rec_36" localSheetId="50">#N/A</definedName>
    <definedName name="rec_36" localSheetId="51">#N/A</definedName>
    <definedName name="rec_36" localSheetId="52">#N/A</definedName>
    <definedName name="rec_36" localSheetId="53">#N/A</definedName>
    <definedName name="rec_36" localSheetId="54">#N/A</definedName>
    <definedName name="rec_36" localSheetId="55">#N/A</definedName>
    <definedName name="rec_36" localSheetId="79">'ANEXO XXIX - NÃO CONFORM.'!rec_36</definedName>
    <definedName name="rec_36" localSheetId="80">'ANEXO XXIX.a - NÃO CONFOR.'!rec_36</definedName>
    <definedName name="rec_36" localSheetId="56">#N/A</definedName>
    <definedName name="rec_36" localSheetId="57">#N/A</definedName>
    <definedName name="rec_36" localSheetId="58">#N/A</definedName>
    <definedName name="rec_36" localSheetId="59">#N/A</definedName>
    <definedName name="rec_36" localSheetId="60">#N/A</definedName>
    <definedName name="rec_36" localSheetId="61">#N/A</definedName>
    <definedName name="rec_36" localSheetId="62">'ANEXO XXVI.a - VMD'!rec_36</definedName>
    <definedName name="rec_36" localSheetId="74">'ANEXO XXVI.m -SONDAGEM'!rec_36</definedName>
    <definedName name="rec_36" localSheetId="77">'ANEXO XXVII - LEVANT. TB...'!rec_36</definedName>
    <definedName name="rec_36" localSheetId="78">'ANEXO XXVIII - Mod. Med. TB_RP'!rec_36</definedName>
    <definedName name="rec_36">rec_36</definedName>
    <definedName name="rec_37" localSheetId="21">#N/A</definedName>
    <definedName name="rec_37" localSheetId="22">#N/A</definedName>
    <definedName name="rec_37" localSheetId="28">#N/A</definedName>
    <definedName name="rec_37" localSheetId="23">#N/A</definedName>
    <definedName name="rec_37" localSheetId="24">#N/A</definedName>
    <definedName name="rec_37" localSheetId="25">#N/A</definedName>
    <definedName name="rec_37" localSheetId="26">#N/A</definedName>
    <definedName name="rec_37" localSheetId="27">#N/A</definedName>
    <definedName name="rec_37" localSheetId="29">#N/A</definedName>
    <definedName name="rec_37" localSheetId="30">#N/A</definedName>
    <definedName name="rec_37" localSheetId="31">#N/A</definedName>
    <definedName name="rec_37" localSheetId="32">#N/A</definedName>
    <definedName name="rec_37" localSheetId="33">#N/A</definedName>
    <definedName name="rec_37" localSheetId="47">#N/A</definedName>
    <definedName name="rec_37" localSheetId="44">'ANEXO XVI - Padrão de Desempen'!rec_37</definedName>
    <definedName name="rec_37" localSheetId="46">#N/A</definedName>
    <definedName name="rec_37" localSheetId="48">#N/A</definedName>
    <definedName name="rec_37" localSheetId="81">#N/A</definedName>
    <definedName name="rec_37" localSheetId="49">#N/A</definedName>
    <definedName name="rec_37" localSheetId="50">#N/A</definedName>
    <definedName name="rec_37" localSheetId="51">#N/A</definedName>
    <definedName name="rec_37" localSheetId="52">#N/A</definedName>
    <definedName name="rec_37" localSheetId="53">#N/A</definedName>
    <definedName name="rec_37" localSheetId="54">#N/A</definedName>
    <definedName name="rec_37" localSheetId="55">#N/A</definedName>
    <definedName name="rec_37" localSheetId="79">'ANEXO XXIX - NÃO CONFORM.'!rec_37</definedName>
    <definedName name="rec_37" localSheetId="80">'ANEXO XXIX.a - NÃO CONFOR.'!rec_37</definedName>
    <definedName name="rec_37" localSheetId="56">#N/A</definedName>
    <definedName name="rec_37" localSheetId="57">#N/A</definedName>
    <definedName name="rec_37" localSheetId="58">#N/A</definedName>
    <definedName name="rec_37" localSheetId="59">#N/A</definedName>
    <definedName name="rec_37" localSheetId="60">#N/A</definedName>
    <definedName name="rec_37" localSheetId="61">#N/A</definedName>
    <definedName name="rec_37" localSheetId="62">'ANEXO XXVI.a - VMD'!rec_37</definedName>
    <definedName name="rec_37" localSheetId="74">'ANEXO XXVI.m -SONDAGEM'!rec_37</definedName>
    <definedName name="rec_37" localSheetId="77">'ANEXO XXVII - LEVANT. TB...'!rec_37</definedName>
    <definedName name="rec_37" localSheetId="78">'ANEXO XXVIII - Mod. Med. TB_RP'!rec_37</definedName>
    <definedName name="rec_37">rec_37</definedName>
    <definedName name="rec_38" localSheetId="21">#N/A</definedName>
    <definedName name="rec_38" localSheetId="22">#N/A</definedName>
    <definedName name="rec_38" localSheetId="28">#N/A</definedName>
    <definedName name="rec_38" localSheetId="23">#N/A</definedName>
    <definedName name="rec_38" localSheetId="24">#N/A</definedName>
    <definedName name="rec_38" localSheetId="25">#N/A</definedName>
    <definedName name="rec_38" localSheetId="26">#N/A</definedName>
    <definedName name="rec_38" localSheetId="27">#N/A</definedName>
    <definedName name="rec_38" localSheetId="29">#N/A</definedName>
    <definedName name="rec_38" localSheetId="30">#N/A</definedName>
    <definedName name="rec_38" localSheetId="31">#N/A</definedName>
    <definedName name="rec_38" localSheetId="32">#N/A</definedName>
    <definedName name="rec_38" localSheetId="33">#N/A</definedName>
    <definedName name="rec_38" localSheetId="47">#N/A</definedName>
    <definedName name="rec_38" localSheetId="44">'ANEXO XVI - Padrão de Desempen'!rec_38</definedName>
    <definedName name="rec_38" localSheetId="46">#N/A</definedName>
    <definedName name="rec_38" localSheetId="48">#N/A</definedName>
    <definedName name="rec_38" localSheetId="81">#N/A</definedName>
    <definedName name="rec_38" localSheetId="49">#N/A</definedName>
    <definedName name="rec_38" localSheetId="50">#N/A</definedName>
    <definedName name="rec_38" localSheetId="51">#N/A</definedName>
    <definedName name="rec_38" localSheetId="52">#N/A</definedName>
    <definedName name="rec_38" localSheetId="53">#N/A</definedName>
    <definedName name="rec_38" localSheetId="54">#N/A</definedName>
    <definedName name="rec_38" localSheetId="55">#N/A</definedName>
    <definedName name="rec_38" localSheetId="79">'ANEXO XXIX - NÃO CONFORM.'!rec_38</definedName>
    <definedName name="rec_38" localSheetId="80">'ANEXO XXIX.a - NÃO CONFOR.'!rec_38</definedName>
    <definedName name="rec_38" localSheetId="56">#N/A</definedName>
    <definedName name="rec_38" localSheetId="57">#N/A</definedName>
    <definedName name="rec_38" localSheetId="58">#N/A</definedName>
    <definedName name="rec_38" localSheetId="59">#N/A</definedName>
    <definedName name="rec_38" localSheetId="60">#N/A</definedName>
    <definedName name="rec_38" localSheetId="61">#N/A</definedName>
    <definedName name="rec_38" localSheetId="62">'ANEXO XXVI.a - VMD'!rec_38</definedName>
    <definedName name="rec_38" localSheetId="74">'ANEXO XXVI.m -SONDAGEM'!rec_38</definedName>
    <definedName name="rec_38" localSheetId="77">'ANEXO XXVII - LEVANT. TB...'!rec_38</definedName>
    <definedName name="rec_38" localSheetId="78">'ANEXO XXVIII - Mod. Med. TB_RP'!rec_38</definedName>
    <definedName name="rec_38">rec_38</definedName>
    <definedName name="rec_4" localSheetId="21">#N/A</definedName>
    <definedName name="rec_4" localSheetId="22">#N/A</definedName>
    <definedName name="rec_4" localSheetId="28">#N/A</definedName>
    <definedName name="rec_4" localSheetId="23">#N/A</definedName>
    <definedName name="rec_4" localSheetId="24">#N/A</definedName>
    <definedName name="rec_4" localSheetId="25">#N/A</definedName>
    <definedName name="rec_4" localSheetId="26">#N/A</definedName>
    <definedName name="rec_4" localSheetId="27">#N/A</definedName>
    <definedName name="rec_4" localSheetId="29">#N/A</definedName>
    <definedName name="rec_4" localSheetId="30">#N/A</definedName>
    <definedName name="rec_4" localSheetId="31">#N/A</definedName>
    <definedName name="rec_4" localSheetId="32">#N/A</definedName>
    <definedName name="rec_4" localSheetId="33">#N/A</definedName>
    <definedName name="rec_4" localSheetId="47">#N/A</definedName>
    <definedName name="rec_4" localSheetId="44">'ANEXO XVI - Padrão de Desempen'!rec_4</definedName>
    <definedName name="rec_4" localSheetId="46">#N/A</definedName>
    <definedName name="rec_4" localSheetId="48">#N/A</definedName>
    <definedName name="rec_4" localSheetId="81">#N/A</definedName>
    <definedName name="rec_4" localSheetId="49">#N/A</definedName>
    <definedName name="rec_4" localSheetId="50">#N/A</definedName>
    <definedName name="rec_4" localSheetId="51">#N/A</definedName>
    <definedName name="rec_4" localSheetId="52">#N/A</definedName>
    <definedName name="rec_4" localSheetId="53">#N/A</definedName>
    <definedName name="rec_4" localSheetId="54">#N/A</definedName>
    <definedName name="rec_4" localSheetId="55">#N/A</definedName>
    <definedName name="rec_4" localSheetId="79">'ANEXO XXIX - NÃO CONFORM.'!rec_4</definedName>
    <definedName name="rec_4" localSheetId="80">'ANEXO XXIX.a - NÃO CONFOR.'!rec_4</definedName>
    <definedName name="rec_4" localSheetId="56">#N/A</definedName>
    <definedName name="rec_4" localSheetId="57">#N/A</definedName>
    <definedName name="rec_4" localSheetId="58">#N/A</definedName>
    <definedName name="rec_4" localSheetId="59">#N/A</definedName>
    <definedName name="rec_4" localSheetId="60">#N/A</definedName>
    <definedName name="rec_4" localSheetId="61">#N/A</definedName>
    <definedName name="rec_4" localSheetId="62">'ANEXO XXVI.a - VMD'!rec_4</definedName>
    <definedName name="rec_4" localSheetId="74">'ANEXO XXVI.m -SONDAGEM'!rec_4</definedName>
    <definedName name="rec_4" localSheetId="77">'ANEXO XXVII - LEVANT. TB...'!rec_4</definedName>
    <definedName name="rec_4" localSheetId="78">'ANEXO XXVIII - Mod. Med. TB_RP'!rec_4</definedName>
    <definedName name="rec_4">rec_4</definedName>
    <definedName name="rec_48" localSheetId="21">#N/A</definedName>
    <definedName name="rec_48" localSheetId="22">#N/A</definedName>
    <definedName name="rec_48" localSheetId="28">#N/A</definedName>
    <definedName name="rec_48" localSheetId="23">#N/A</definedName>
    <definedName name="rec_48" localSheetId="24">#N/A</definedName>
    <definedName name="rec_48" localSheetId="25">#N/A</definedName>
    <definedName name="rec_48" localSheetId="26">#N/A</definedName>
    <definedName name="rec_48" localSheetId="27">#N/A</definedName>
    <definedName name="rec_48" localSheetId="29">#N/A</definedName>
    <definedName name="rec_48" localSheetId="30">#N/A</definedName>
    <definedName name="rec_48" localSheetId="31">#N/A</definedName>
    <definedName name="rec_48" localSheetId="32">#N/A</definedName>
    <definedName name="rec_48" localSheetId="33">#N/A</definedName>
    <definedName name="rec_48" localSheetId="47">#N/A</definedName>
    <definedName name="rec_48" localSheetId="44">'ANEXO XVI - Padrão de Desempen'!rec_48</definedName>
    <definedName name="rec_48" localSheetId="46">#N/A</definedName>
    <definedName name="rec_48" localSheetId="48">#N/A</definedName>
    <definedName name="rec_48" localSheetId="81">#N/A</definedName>
    <definedName name="rec_48" localSheetId="49">#N/A</definedName>
    <definedName name="rec_48" localSheetId="50">#N/A</definedName>
    <definedName name="rec_48" localSheetId="51">#N/A</definedName>
    <definedName name="rec_48" localSheetId="52">#N/A</definedName>
    <definedName name="rec_48" localSheetId="53">#N/A</definedName>
    <definedName name="rec_48" localSheetId="54">#N/A</definedName>
    <definedName name="rec_48" localSheetId="55">#N/A</definedName>
    <definedName name="rec_48" localSheetId="79">'ANEXO XXIX - NÃO CONFORM.'!rec_48</definedName>
    <definedName name="rec_48" localSheetId="80">'ANEXO XXIX.a - NÃO CONFOR.'!rec_48</definedName>
    <definedName name="rec_48" localSheetId="56">#N/A</definedName>
    <definedName name="rec_48" localSheetId="57">#N/A</definedName>
    <definedName name="rec_48" localSheetId="58">#N/A</definedName>
    <definedName name="rec_48" localSheetId="59">#N/A</definedName>
    <definedName name="rec_48" localSheetId="60">#N/A</definedName>
    <definedName name="rec_48" localSheetId="61">#N/A</definedName>
    <definedName name="rec_48" localSheetId="62">'ANEXO XXVI.a - VMD'!rec_48</definedName>
    <definedName name="rec_48" localSheetId="74">'ANEXO XXVI.m -SONDAGEM'!rec_48</definedName>
    <definedName name="rec_48" localSheetId="77">'ANEXO XXVII - LEVANT. TB...'!rec_48</definedName>
    <definedName name="rec_48" localSheetId="78">'ANEXO XXVIII - Mod. Med. TB_RP'!rec_48</definedName>
    <definedName name="rec_48">rec_48</definedName>
    <definedName name="rec_51" localSheetId="21">#N/A</definedName>
    <definedName name="rec_51" localSheetId="22">#N/A</definedName>
    <definedName name="rec_51" localSheetId="28">#N/A</definedName>
    <definedName name="rec_51" localSheetId="23">#N/A</definedName>
    <definedName name="rec_51" localSheetId="24">#N/A</definedName>
    <definedName name="rec_51" localSheetId="25">#N/A</definedName>
    <definedName name="rec_51" localSheetId="26">#N/A</definedName>
    <definedName name="rec_51" localSheetId="27">#N/A</definedName>
    <definedName name="rec_51" localSheetId="29">#N/A</definedName>
    <definedName name="rec_51" localSheetId="30">#N/A</definedName>
    <definedName name="rec_51" localSheetId="31">#N/A</definedName>
    <definedName name="rec_51" localSheetId="32">#N/A</definedName>
    <definedName name="rec_51" localSheetId="33">#N/A</definedName>
    <definedName name="rec_51" localSheetId="47">#N/A</definedName>
    <definedName name="rec_51" localSheetId="44">'ANEXO XVI - Padrão de Desempen'!rec_51</definedName>
    <definedName name="rec_51" localSheetId="46">#N/A</definedName>
    <definedName name="rec_51" localSheetId="48">#N/A</definedName>
    <definedName name="rec_51" localSheetId="81">#N/A</definedName>
    <definedName name="rec_51" localSheetId="49">#N/A</definedName>
    <definedName name="rec_51" localSheetId="50">#N/A</definedName>
    <definedName name="rec_51" localSheetId="51">#N/A</definedName>
    <definedName name="rec_51" localSheetId="52">#N/A</definedName>
    <definedName name="rec_51" localSheetId="53">#N/A</definedName>
    <definedName name="rec_51" localSheetId="54">#N/A</definedName>
    <definedName name="rec_51" localSheetId="55">#N/A</definedName>
    <definedName name="rec_51" localSheetId="79">'ANEXO XXIX - NÃO CONFORM.'!rec_51</definedName>
    <definedName name="rec_51" localSheetId="80">'ANEXO XXIX.a - NÃO CONFOR.'!rec_51</definedName>
    <definedName name="rec_51" localSheetId="56">#N/A</definedName>
    <definedName name="rec_51" localSheetId="57">#N/A</definedName>
    <definedName name="rec_51" localSheetId="58">#N/A</definedName>
    <definedName name="rec_51" localSheetId="59">#N/A</definedName>
    <definedName name="rec_51" localSheetId="60">#N/A</definedName>
    <definedName name="rec_51" localSheetId="61">#N/A</definedName>
    <definedName name="rec_51" localSheetId="62">'ANEXO XXVI.a - VMD'!rec_51</definedName>
    <definedName name="rec_51" localSheetId="74">'ANEXO XXVI.m -SONDAGEM'!rec_51</definedName>
    <definedName name="rec_51" localSheetId="77">'ANEXO XXVII - LEVANT. TB...'!rec_51</definedName>
    <definedName name="rec_51" localSheetId="78">'ANEXO XXVIII - Mod. Med. TB_RP'!rec_51</definedName>
    <definedName name="rec_51">rec_51</definedName>
    <definedName name="rec_52" localSheetId="21">#N/A</definedName>
    <definedName name="rec_52" localSheetId="22">#N/A</definedName>
    <definedName name="rec_52" localSheetId="28">#N/A</definedName>
    <definedName name="rec_52" localSheetId="23">#N/A</definedName>
    <definedName name="rec_52" localSheetId="24">#N/A</definedName>
    <definedName name="rec_52" localSheetId="25">#N/A</definedName>
    <definedName name="rec_52" localSheetId="26">#N/A</definedName>
    <definedName name="rec_52" localSheetId="27">#N/A</definedName>
    <definedName name="rec_52" localSheetId="29">#N/A</definedName>
    <definedName name="rec_52" localSheetId="30">#N/A</definedName>
    <definedName name="rec_52" localSheetId="31">#N/A</definedName>
    <definedName name="rec_52" localSheetId="32">#N/A</definedName>
    <definedName name="rec_52" localSheetId="33">#N/A</definedName>
    <definedName name="rec_52" localSheetId="47">#N/A</definedName>
    <definedName name="rec_52" localSheetId="44">'ANEXO XVI - Padrão de Desempen'!rec_52</definedName>
    <definedName name="rec_52" localSheetId="46">#N/A</definedName>
    <definedName name="rec_52" localSheetId="48">#N/A</definedName>
    <definedName name="rec_52" localSheetId="81">#N/A</definedName>
    <definedName name="rec_52" localSheetId="49">#N/A</definedName>
    <definedName name="rec_52" localSheetId="50">#N/A</definedName>
    <definedName name="rec_52" localSheetId="51">#N/A</definedName>
    <definedName name="rec_52" localSheetId="52">#N/A</definedName>
    <definedName name="rec_52" localSheetId="53">#N/A</definedName>
    <definedName name="rec_52" localSheetId="54">#N/A</definedName>
    <definedName name="rec_52" localSheetId="55">#N/A</definedName>
    <definedName name="rec_52" localSheetId="79">'ANEXO XXIX - NÃO CONFORM.'!rec_52</definedName>
    <definedName name="rec_52" localSheetId="80">'ANEXO XXIX.a - NÃO CONFOR.'!rec_52</definedName>
    <definedName name="rec_52" localSheetId="56">#N/A</definedName>
    <definedName name="rec_52" localSheetId="57">#N/A</definedName>
    <definedName name="rec_52" localSheetId="58">#N/A</definedName>
    <definedName name="rec_52" localSheetId="59">#N/A</definedName>
    <definedName name="rec_52" localSheetId="60">#N/A</definedName>
    <definedName name="rec_52" localSheetId="61">#N/A</definedName>
    <definedName name="rec_52" localSheetId="62">'ANEXO XXVI.a - VMD'!rec_52</definedName>
    <definedName name="rec_52" localSheetId="74">'ANEXO XXVI.m -SONDAGEM'!rec_52</definedName>
    <definedName name="rec_52" localSheetId="77">'ANEXO XXVII - LEVANT. TB...'!rec_52</definedName>
    <definedName name="rec_52" localSheetId="78">'ANEXO XXVIII - Mod. Med. TB_RP'!rec_52</definedName>
    <definedName name="rec_52">rec_52</definedName>
    <definedName name="rec_53" localSheetId="21">#N/A</definedName>
    <definedName name="rec_53" localSheetId="22">#N/A</definedName>
    <definedName name="rec_53" localSheetId="28">#N/A</definedName>
    <definedName name="rec_53" localSheetId="23">#N/A</definedName>
    <definedName name="rec_53" localSheetId="24">#N/A</definedName>
    <definedName name="rec_53" localSheetId="25">#N/A</definedName>
    <definedName name="rec_53" localSheetId="26">#N/A</definedName>
    <definedName name="rec_53" localSheetId="27">#N/A</definedName>
    <definedName name="rec_53" localSheetId="29">#N/A</definedName>
    <definedName name="rec_53" localSheetId="30">#N/A</definedName>
    <definedName name="rec_53" localSheetId="31">#N/A</definedName>
    <definedName name="rec_53" localSheetId="32">#N/A</definedName>
    <definedName name="rec_53" localSheetId="33">#N/A</definedName>
    <definedName name="rec_53" localSheetId="47">#N/A</definedName>
    <definedName name="rec_53" localSheetId="44">'ANEXO XVI - Padrão de Desempen'!rec_53</definedName>
    <definedName name="rec_53" localSheetId="46">#N/A</definedName>
    <definedName name="rec_53" localSheetId="48">#N/A</definedName>
    <definedName name="rec_53" localSheetId="81">#N/A</definedName>
    <definedName name="rec_53" localSheetId="49">#N/A</definedName>
    <definedName name="rec_53" localSheetId="50">#N/A</definedName>
    <definedName name="rec_53" localSheetId="51">#N/A</definedName>
    <definedName name="rec_53" localSheetId="52">#N/A</definedName>
    <definedName name="rec_53" localSheetId="53">#N/A</definedName>
    <definedName name="rec_53" localSheetId="54">#N/A</definedName>
    <definedName name="rec_53" localSheetId="55">#N/A</definedName>
    <definedName name="rec_53" localSheetId="79">'ANEXO XXIX - NÃO CONFORM.'!rec_53</definedName>
    <definedName name="rec_53" localSheetId="80">'ANEXO XXIX.a - NÃO CONFOR.'!rec_53</definedName>
    <definedName name="rec_53" localSheetId="56">#N/A</definedName>
    <definedName name="rec_53" localSheetId="57">#N/A</definedName>
    <definedName name="rec_53" localSheetId="58">#N/A</definedName>
    <definedName name="rec_53" localSheetId="59">#N/A</definedName>
    <definedName name="rec_53" localSheetId="60">#N/A</definedName>
    <definedName name="rec_53" localSheetId="61">#N/A</definedName>
    <definedName name="rec_53" localSheetId="62">'ANEXO XXVI.a - VMD'!rec_53</definedName>
    <definedName name="rec_53" localSheetId="74">'ANEXO XXVI.m -SONDAGEM'!rec_53</definedName>
    <definedName name="rec_53" localSheetId="77">'ANEXO XXVII - LEVANT. TB...'!rec_53</definedName>
    <definedName name="rec_53" localSheetId="78">'ANEXO XXVIII - Mod. Med. TB_RP'!rec_53</definedName>
    <definedName name="rec_53">rec_53</definedName>
    <definedName name="rec_55" localSheetId="21">#N/A</definedName>
    <definedName name="rec_55" localSheetId="22">#N/A</definedName>
    <definedName name="rec_55" localSheetId="28">#N/A</definedName>
    <definedName name="rec_55" localSheetId="23">#N/A</definedName>
    <definedName name="rec_55" localSheetId="24">#N/A</definedName>
    <definedName name="rec_55" localSheetId="25">#N/A</definedName>
    <definedName name="rec_55" localSheetId="26">#N/A</definedName>
    <definedName name="rec_55" localSheetId="27">#N/A</definedName>
    <definedName name="rec_55" localSheetId="29">#N/A</definedName>
    <definedName name="rec_55" localSheetId="30">#N/A</definedName>
    <definedName name="rec_55" localSheetId="31">#N/A</definedName>
    <definedName name="rec_55" localSheetId="32">#N/A</definedName>
    <definedName name="rec_55" localSheetId="33">#N/A</definedName>
    <definedName name="rec_55" localSheetId="47">#N/A</definedName>
    <definedName name="rec_55" localSheetId="44">'ANEXO XVI - Padrão de Desempen'!rec_55</definedName>
    <definedName name="rec_55" localSheetId="46">#N/A</definedName>
    <definedName name="rec_55" localSheetId="48">#N/A</definedName>
    <definedName name="rec_55" localSheetId="81">#N/A</definedName>
    <definedName name="rec_55" localSheetId="49">#N/A</definedName>
    <definedName name="rec_55" localSheetId="50">#N/A</definedName>
    <definedName name="rec_55" localSheetId="51">#N/A</definedName>
    <definedName name="rec_55" localSheetId="52">#N/A</definedName>
    <definedName name="rec_55" localSheetId="53">#N/A</definedName>
    <definedName name="rec_55" localSheetId="54">#N/A</definedName>
    <definedName name="rec_55" localSheetId="55">#N/A</definedName>
    <definedName name="rec_55" localSheetId="79">'ANEXO XXIX - NÃO CONFORM.'!rec_55</definedName>
    <definedName name="rec_55" localSheetId="80">'ANEXO XXIX.a - NÃO CONFOR.'!rec_55</definedName>
    <definedName name="rec_55" localSheetId="56">#N/A</definedName>
    <definedName name="rec_55" localSheetId="57">#N/A</definedName>
    <definedName name="rec_55" localSheetId="58">#N/A</definedName>
    <definedName name="rec_55" localSheetId="59">#N/A</definedName>
    <definedName name="rec_55" localSheetId="60">#N/A</definedName>
    <definedName name="rec_55" localSheetId="61">#N/A</definedName>
    <definedName name="rec_55" localSheetId="62">'ANEXO XXVI.a - VMD'!rec_55</definedName>
    <definedName name="rec_55" localSheetId="74">'ANEXO XXVI.m -SONDAGEM'!rec_55</definedName>
    <definedName name="rec_55" localSheetId="77">'ANEXO XXVII - LEVANT. TB...'!rec_55</definedName>
    <definedName name="rec_55" localSheetId="78">'ANEXO XXVIII - Mod. Med. TB_RP'!rec_55</definedName>
    <definedName name="rec_55">rec_55</definedName>
    <definedName name="rec_67" localSheetId="21">#N/A</definedName>
    <definedName name="rec_67" localSheetId="22">#N/A</definedName>
    <definedName name="rec_67" localSheetId="28">#N/A</definedName>
    <definedName name="rec_67" localSheetId="23">#N/A</definedName>
    <definedName name="rec_67" localSheetId="24">#N/A</definedName>
    <definedName name="rec_67" localSheetId="25">#N/A</definedName>
    <definedName name="rec_67" localSheetId="26">#N/A</definedName>
    <definedName name="rec_67" localSheetId="27">#N/A</definedName>
    <definedName name="rec_67" localSheetId="29">#N/A</definedName>
    <definedName name="rec_67" localSheetId="30">#N/A</definedName>
    <definedName name="rec_67" localSheetId="31">#N/A</definedName>
    <definedName name="rec_67" localSheetId="32">#N/A</definedName>
    <definedName name="rec_67" localSheetId="33">#N/A</definedName>
    <definedName name="rec_67" localSheetId="47">#N/A</definedName>
    <definedName name="rec_67" localSheetId="44">'ANEXO XVI - Padrão de Desempen'!rec_67</definedName>
    <definedName name="rec_67" localSheetId="46">#N/A</definedName>
    <definedName name="rec_67" localSheetId="48">#N/A</definedName>
    <definedName name="rec_67" localSheetId="81">#N/A</definedName>
    <definedName name="rec_67" localSheetId="49">#N/A</definedName>
    <definedName name="rec_67" localSheetId="50">#N/A</definedName>
    <definedName name="rec_67" localSheetId="51">#N/A</definedName>
    <definedName name="rec_67" localSheetId="52">#N/A</definedName>
    <definedName name="rec_67" localSheetId="53">#N/A</definedName>
    <definedName name="rec_67" localSheetId="54">#N/A</definedName>
    <definedName name="rec_67" localSheetId="55">#N/A</definedName>
    <definedName name="rec_67" localSheetId="79">'ANEXO XXIX - NÃO CONFORM.'!rec_67</definedName>
    <definedName name="rec_67" localSheetId="80">'ANEXO XXIX.a - NÃO CONFOR.'!rec_67</definedName>
    <definedName name="rec_67" localSheetId="56">#N/A</definedName>
    <definedName name="rec_67" localSheetId="57">#N/A</definedName>
    <definedName name="rec_67" localSheetId="58">#N/A</definedName>
    <definedName name="rec_67" localSheetId="59">#N/A</definedName>
    <definedName name="rec_67" localSheetId="60">#N/A</definedName>
    <definedName name="rec_67" localSheetId="61">#N/A</definedName>
    <definedName name="rec_67" localSheetId="62">'ANEXO XXVI.a - VMD'!rec_67</definedName>
    <definedName name="rec_67" localSheetId="74">'ANEXO XXVI.m -SONDAGEM'!rec_67</definedName>
    <definedName name="rec_67" localSheetId="77">'ANEXO XXVII - LEVANT. TB...'!rec_67</definedName>
    <definedName name="rec_67" localSheetId="78">'ANEXO XXVIII - Mod. Med. TB_RP'!rec_67</definedName>
    <definedName name="rec_67">rec_67</definedName>
    <definedName name="rec_68" localSheetId="21">#N/A</definedName>
    <definedName name="rec_68" localSheetId="22">#N/A</definedName>
    <definedName name="rec_68" localSheetId="28">#N/A</definedName>
    <definedName name="rec_68" localSheetId="23">#N/A</definedName>
    <definedName name="rec_68" localSheetId="24">#N/A</definedName>
    <definedName name="rec_68" localSheetId="25">#N/A</definedName>
    <definedName name="rec_68" localSheetId="26">#N/A</definedName>
    <definedName name="rec_68" localSheetId="27">#N/A</definedName>
    <definedName name="rec_68" localSheetId="29">#N/A</definedName>
    <definedName name="rec_68" localSheetId="30">#N/A</definedName>
    <definedName name="rec_68" localSheetId="31">#N/A</definedName>
    <definedName name="rec_68" localSheetId="32">#N/A</definedName>
    <definedName name="rec_68" localSheetId="33">#N/A</definedName>
    <definedName name="rec_68" localSheetId="47">#N/A</definedName>
    <definedName name="rec_68" localSheetId="44">'ANEXO XVI - Padrão de Desempen'!rec_68</definedName>
    <definedName name="rec_68" localSheetId="46">#N/A</definedName>
    <definedName name="rec_68" localSheetId="48">#N/A</definedName>
    <definedName name="rec_68" localSheetId="81">#N/A</definedName>
    <definedName name="rec_68" localSheetId="49">#N/A</definedName>
    <definedName name="rec_68" localSheetId="50">#N/A</definedName>
    <definedName name="rec_68" localSheetId="51">#N/A</definedName>
    <definedName name="rec_68" localSheetId="52">#N/A</definedName>
    <definedName name="rec_68" localSheetId="53">#N/A</definedName>
    <definedName name="rec_68" localSheetId="54">#N/A</definedName>
    <definedName name="rec_68" localSheetId="55">#N/A</definedName>
    <definedName name="rec_68" localSheetId="79">'ANEXO XXIX - NÃO CONFORM.'!rec_68</definedName>
    <definedName name="rec_68" localSheetId="80">'ANEXO XXIX.a - NÃO CONFOR.'!rec_68</definedName>
    <definedName name="rec_68" localSheetId="56">#N/A</definedName>
    <definedName name="rec_68" localSheetId="57">#N/A</definedName>
    <definedName name="rec_68" localSheetId="58">#N/A</definedName>
    <definedName name="rec_68" localSheetId="59">#N/A</definedName>
    <definedName name="rec_68" localSheetId="60">#N/A</definedName>
    <definedName name="rec_68" localSheetId="61">#N/A</definedName>
    <definedName name="rec_68" localSheetId="62">'ANEXO XXVI.a - VMD'!rec_68</definedName>
    <definedName name="rec_68" localSheetId="74">'ANEXO XXVI.m -SONDAGEM'!rec_68</definedName>
    <definedName name="rec_68" localSheetId="77">'ANEXO XXVII - LEVANT. TB...'!rec_68</definedName>
    <definedName name="rec_68" localSheetId="78">'ANEXO XXVIII - Mod. Med. TB_RP'!rec_68</definedName>
    <definedName name="rec_68">rec_68</definedName>
    <definedName name="rec_69" localSheetId="21">#N/A</definedName>
    <definedName name="rec_69" localSheetId="22">#N/A</definedName>
    <definedName name="rec_69" localSheetId="28">#N/A</definedName>
    <definedName name="rec_69" localSheetId="23">#N/A</definedName>
    <definedName name="rec_69" localSheetId="24">#N/A</definedName>
    <definedName name="rec_69" localSheetId="25">#N/A</definedName>
    <definedName name="rec_69" localSheetId="26">#N/A</definedName>
    <definedName name="rec_69" localSheetId="27">#N/A</definedName>
    <definedName name="rec_69" localSheetId="29">#N/A</definedName>
    <definedName name="rec_69" localSheetId="30">#N/A</definedName>
    <definedName name="rec_69" localSheetId="31">#N/A</definedName>
    <definedName name="rec_69" localSheetId="32">#N/A</definedName>
    <definedName name="rec_69" localSheetId="33">#N/A</definedName>
    <definedName name="rec_69" localSheetId="47">#N/A</definedName>
    <definedName name="rec_69" localSheetId="44">'ANEXO XVI - Padrão de Desempen'!rec_69</definedName>
    <definedName name="rec_69" localSheetId="46">#N/A</definedName>
    <definedName name="rec_69" localSheetId="48">#N/A</definedName>
    <definedName name="rec_69" localSheetId="81">#N/A</definedName>
    <definedName name="rec_69" localSheetId="49">#N/A</definedName>
    <definedName name="rec_69" localSheetId="50">#N/A</definedName>
    <definedName name="rec_69" localSheetId="51">#N/A</definedName>
    <definedName name="rec_69" localSheetId="52">#N/A</definedName>
    <definedName name="rec_69" localSheetId="53">#N/A</definedName>
    <definedName name="rec_69" localSheetId="54">#N/A</definedName>
    <definedName name="rec_69" localSheetId="55">#N/A</definedName>
    <definedName name="rec_69" localSheetId="79">'ANEXO XXIX - NÃO CONFORM.'!rec_69</definedName>
    <definedName name="rec_69" localSheetId="80">'ANEXO XXIX.a - NÃO CONFOR.'!rec_69</definedName>
    <definedName name="rec_69" localSheetId="56">#N/A</definedName>
    <definedName name="rec_69" localSheetId="57">#N/A</definedName>
    <definedName name="rec_69" localSheetId="58">#N/A</definedName>
    <definedName name="rec_69" localSheetId="59">#N/A</definedName>
    <definedName name="rec_69" localSheetId="60">#N/A</definedName>
    <definedName name="rec_69" localSheetId="61">#N/A</definedName>
    <definedName name="rec_69" localSheetId="62">'ANEXO XXVI.a - VMD'!rec_69</definedName>
    <definedName name="rec_69" localSheetId="74">'ANEXO XXVI.m -SONDAGEM'!rec_69</definedName>
    <definedName name="rec_69" localSheetId="77">'ANEXO XXVII - LEVANT. TB...'!rec_69</definedName>
    <definedName name="rec_69" localSheetId="78">'ANEXO XXVIII - Mod. Med. TB_RP'!rec_69</definedName>
    <definedName name="rec_69">rec_69</definedName>
    <definedName name="rec_70" localSheetId="21">#N/A</definedName>
    <definedName name="rec_70" localSheetId="22">#N/A</definedName>
    <definedName name="rec_70" localSheetId="28">#N/A</definedName>
    <definedName name="rec_70" localSheetId="23">#N/A</definedName>
    <definedName name="rec_70" localSheetId="24">#N/A</definedName>
    <definedName name="rec_70" localSheetId="25">#N/A</definedName>
    <definedName name="rec_70" localSheetId="26">#N/A</definedName>
    <definedName name="rec_70" localSheetId="27">#N/A</definedName>
    <definedName name="rec_70" localSheetId="29">#N/A</definedName>
    <definedName name="rec_70" localSheetId="30">#N/A</definedName>
    <definedName name="rec_70" localSheetId="31">#N/A</definedName>
    <definedName name="rec_70" localSheetId="32">#N/A</definedName>
    <definedName name="rec_70" localSheetId="33">#N/A</definedName>
    <definedName name="rec_70" localSheetId="47">#N/A</definedName>
    <definedName name="rec_70" localSheetId="44">'ANEXO XVI - Padrão de Desempen'!rec_70</definedName>
    <definedName name="rec_70" localSheetId="46">#N/A</definedName>
    <definedName name="rec_70" localSheetId="48">#N/A</definedName>
    <definedName name="rec_70" localSheetId="81">#N/A</definedName>
    <definedName name="rec_70" localSheetId="49">#N/A</definedName>
    <definedName name="rec_70" localSheetId="50">#N/A</definedName>
    <definedName name="rec_70" localSheetId="51">#N/A</definedName>
    <definedName name="rec_70" localSheetId="52">#N/A</definedName>
    <definedName name="rec_70" localSheetId="53">#N/A</definedName>
    <definedName name="rec_70" localSheetId="54">#N/A</definedName>
    <definedName name="rec_70" localSheetId="55">#N/A</definedName>
    <definedName name="rec_70" localSheetId="79">'ANEXO XXIX - NÃO CONFORM.'!rec_70</definedName>
    <definedName name="rec_70" localSheetId="80">'ANEXO XXIX.a - NÃO CONFOR.'!rec_70</definedName>
    <definedName name="rec_70" localSheetId="56">#N/A</definedName>
    <definedName name="rec_70" localSheetId="57">#N/A</definedName>
    <definedName name="rec_70" localSheetId="58">#N/A</definedName>
    <definedName name="rec_70" localSheetId="59">#N/A</definedName>
    <definedName name="rec_70" localSheetId="60">#N/A</definedName>
    <definedName name="rec_70" localSheetId="61">#N/A</definedName>
    <definedName name="rec_70" localSheetId="62">'ANEXO XXVI.a - VMD'!rec_70</definedName>
    <definedName name="rec_70" localSheetId="74">'ANEXO XXVI.m -SONDAGEM'!rec_70</definedName>
    <definedName name="rec_70" localSheetId="77">'ANEXO XXVII - LEVANT. TB...'!rec_70</definedName>
    <definedName name="rec_70" localSheetId="78">'ANEXO XXVIII - Mod. Med. TB_RP'!rec_70</definedName>
    <definedName name="rec_70">rec_70</definedName>
    <definedName name="rec_71" localSheetId="21">#N/A</definedName>
    <definedName name="rec_71" localSheetId="22">#N/A</definedName>
    <definedName name="rec_71" localSheetId="28">#N/A</definedName>
    <definedName name="rec_71" localSheetId="23">#N/A</definedName>
    <definedName name="rec_71" localSheetId="24">#N/A</definedName>
    <definedName name="rec_71" localSheetId="25">#N/A</definedName>
    <definedName name="rec_71" localSheetId="26">#N/A</definedName>
    <definedName name="rec_71" localSheetId="27">#N/A</definedName>
    <definedName name="rec_71" localSheetId="29">#N/A</definedName>
    <definedName name="rec_71" localSheetId="30">#N/A</definedName>
    <definedName name="rec_71" localSheetId="31">#N/A</definedName>
    <definedName name="rec_71" localSheetId="32">#N/A</definedName>
    <definedName name="rec_71" localSheetId="33">#N/A</definedName>
    <definedName name="rec_71" localSheetId="47">#N/A</definedName>
    <definedName name="rec_71" localSheetId="44">'ANEXO XVI - Padrão de Desempen'!rec_71</definedName>
    <definedName name="rec_71" localSheetId="46">#N/A</definedName>
    <definedName name="rec_71" localSheetId="48">#N/A</definedName>
    <definedName name="rec_71" localSheetId="81">#N/A</definedName>
    <definedName name="rec_71" localSheetId="49">#N/A</definedName>
    <definedName name="rec_71" localSheetId="50">#N/A</definedName>
    <definedName name="rec_71" localSheetId="51">#N/A</definedName>
    <definedName name="rec_71" localSheetId="52">#N/A</definedName>
    <definedName name="rec_71" localSheetId="53">#N/A</definedName>
    <definedName name="rec_71" localSheetId="54">#N/A</definedName>
    <definedName name="rec_71" localSheetId="55">#N/A</definedName>
    <definedName name="rec_71" localSheetId="79">'ANEXO XXIX - NÃO CONFORM.'!rec_71</definedName>
    <definedName name="rec_71" localSheetId="80">'ANEXO XXIX.a - NÃO CONFOR.'!rec_71</definedName>
    <definedName name="rec_71" localSheetId="56">#N/A</definedName>
    <definedName name="rec_71" localSheetId="57">#N/A</definedName>
    <definedName name="rec_71" localSheetId="58">#N/A</definedName>
    <definedName name="rec_71" localSheetId="59">#N/A</definedName>
    <definedName name="rec_71" localSheetId="60">#N/A</definedName>
    <definedName name="rec_71" localSheetId="61">#N/A</definedName>
    <definedName name="rec_71" localSheetId="62">'ANEXO XXVI.a - VMD'!rec_71</definedName>
    <definedName name="rec_71" localSheetId="74">'ANEXO XXVI.m -SONDAGEM'!rec_71</definedName>
    <definedName name="rec_71" localSheetId="77">'ANEXO XXVII - LEVANT. TB...'!rec_71</definedName>
    <definedName name="rec_71" localSheetId="78">'ANEXO XXVIII - Mod. Med. TB_RP'!rec_71</definedName>
    <definedName name="rec_71">rec_71</definedName>
    <definedName name="rec_72" localSheetId="21">#N/A</definedName>
    <definedName name="rec_72" localSheetId="22">#N/A</definedName>
    <definedName name="rec_72" localSheetId="28">#N/A</definedName>
    <definedName name="rec_72" localSheetId="23">#N/A</definedName>
    <definedName name="rec_72" localSheetId="24">#N/A</definedName>
    <definedName name="rec_72" localSheetId="25">#N/A</definedName>
    <definedName name="rec_72" localSheetId="26">#N/A</definedName>
    <definedName name="rec_72" localSheetId="27">#N/A</definedName>
    <definedName name="rec_72" localSheetId="29">#N/A</definedName>
    <definedName name="rec_72" localSheetId="30">#N/A</definedName>
    <definedName name="rec_72" localSheetId="31">#N/A</definedName>
    <definedName name="rec_72" localSheetId="32">#N/A</definedName>
    <definedName name="rec_72" localSheetId="33">#N/A</definedName>
    <definedName name="rec_72" localSheetId="47">#N/A</definedName>
    <definedName name="rec_72" localSheetId="44">'ANEXO XVI - Padrão de Desempen'!rec_72</definedName>
    <definedName name="rec_72" localSheetId="46">#N/A</definedName>
    <definedName name="rec_72" localSheetId="48">#N/A</definedName>
    <definedName name="rec_72" localSheetId="81">#N/A</definedName>
    <definedName name="rec_72" localSheetId="49">#N/A</definedName>
    <definedName name="rec_72" localSheetId="50">#N/A</definedName>
    <definedName name="rec_72" localSheetId="51">#N/A</definedName>
    <definedName name="rec_72" localSheetId="52">#N/A</definedName>
    <definedName name="rec_72" localSheetId="53">#N/A</definedName>
    <definedName name="rec_72" localSheetId="54">#N/A</definedName>
    <definedName name="rec_72" localSheetId="55">#N/A</definedName>
    <definedName name="rec_72" localSheetId="79">'ANEXO XXIX - NÃO CONFORM.'!rec_72</definedName>
    <definedName name="rec_72" localSheetId="80">'ANEXO XXIX.a - NÃO CONFOR.'!rec_72</definedName>
    <definedName name="rec_72" localSheetId="56">#N/A</definedName>
    <definedName name="rec_72" localSheetId="57">#N/A</definedName>
    <definedName name="rec_72" localSheetId="58">#N/A</definedName>
    <definedName name="rec_72" localSheetId="59">#N/A</definedName>
    <definedName name="rec_72" localSheetId="60">#N/A</definedName>
    <definedName name="rec_72" localSheetId="61">#N/A</definedName>
    <definedName name="rec_72" localSheetId="62">'ANEXO XXVI.a - VMD'!rec_72</definedName>
    <definedName name="rec_72" localSheetId="74">'ANEXO XXVI.m -SONDAGEM'!rec_72</definedName>
    <definedName name="rec_72" localSheetId="77">'ANEXO XXVII - LEVANT. TB...'!rec_72</definedName>
    <definedName name="rec_72" localSheetId="78">'ANEXO XXVIII - Mod. Med. TB_RP'!rec_72</definedName>
    <definedName name="rec_72">rec_72</definedName>
    <definedName name="REC_Adir" localSheetId="32">OFFSET(#REF!,0,COLUMN(#REF!)-1,COUNTA(#REF!),1)</definedName>
    <definedName name="REC_Adir" localSheetId="33">OFFSET(#REF!,0,COLUMN(#REF!)-1,COUNTA(#REF!),1)</definedName>
    <definedName name="REC_Adir" localSheetId="79">OFFSET(#REF!,0,COLUMN(#REF!)-1,COUNTA(#REF!),1)</definedName>
    <definedName name="REC_Adir" localSheetId="80">OFFSET(#REF!,0,COLUMN(#REF!)-1,COUNTA(#REF!),1)</definedName>
    <definedName name="REC_Adir" localSheetId="77">OFFSET(#REF!,0,COLUMN(#REF!)-1,COUNTA(#REF!),1)</definedName>
    <definedName name="REC_Adir" localSheetId="78">OFFSET(#REF!,0,COLUMN(#REF!)-1,COUNTA(#REF!),1)</definedName>
    <definedName name="REC_Adir">OFFSET(#REF!,0,COLUMN(#REF!)-1,COUNTA(#REF!),1)</definedName>
    <definedName name="REC_Aesq" localSheetId="32">OFFSET(#REF!,0,COLUMN(#REF!)-1,COUNTA(#REF!),1)</definedName>
    <definedName name="REC_Aesq" localSheetId="33">OFFSET(#REF!,0,COLUMN(#REF!)-1,COUNTA(#REF!),1)</definedName>
    <definedName name="REC_Aesq" localSheetId="79">OFFSET(#REF!,0,COLUMN(#REF!)-1,COUNTA(#REF!),1)</definedName>
    <definedName name="REC_Aesq" localSheetId="80">OFFSET(#REF!,0,COLUMN(#REF!)-1,COUNTA(#REF!),1)</definedName>
    <definedName name="REC_Aesq" localSheetId="77">OFFSET(#REF!,0,COLUMN(#REF!)-1,COUNTA(#REF!),1)</definedName>
    <definedName name="REC_Aesq" localSheetId="78">OFFSET(#REF!,0,COLUMN(#REF!)-1,COUNTA(#REF!),1)</definedName>
    <definedName name="REC_Aesq">OFFSET(#REF!,0,COLUMN(#REF!)-1,COUNTA(#REF!),1)</definedName>
    <definedName name="REC_pista" localSheetId="32">OFFSET(#REF!,0,MATCH(#REF!,#REF!,0)-1,COUNTA(#REF!),1)</definedName>
    <definedName name="REC_pista" localSheetId="33">OFFSET(#REF!,0,MATCH(#REF!,#REF!,0)-1,COUNTA(#REF!),1)</definedName>
    <definedName name="REC_pista" localSheetId="79">OFFSET(#REF!,0,MATCH(#REF!,#REF!,0)-1,COUNTA(#REF!),1)</definedName>
    <definedName name="REC_pista" localSheetId="80">OFFSET(#REF!,0,MATCH(#REF!,#REF!,0)-1,COUNTA(#REF!),1)</definedName>
    <definedName name="REC_pista" localSheetId="77">OFFSET(#REF!,0,MATCH(#REF!,#REF!,0)-1,COUNTA(#REF!),1)</definedName>
    <definedName name="REC_pista" localSheetId="78">OFFSET(#REF!,0,MATCH(#REF!,#REF!,0)-1,COUNTA(#REF!),1)</definedName>
    <definedName name="REC_pista">OFFSET(#REF!,0,MATCH(#REF!,#REF!,0)-1,COUNTA(#REF!),1)</definedName>
    <definedName name="REC110PI" localSheetId="23">#REF!</definedName>
    <definedName name="REC110PI" localSheetId="25">#REF!</definedName>
    <definedName name="REC110PI" localSheetId="26">#REF!</definedName>
    <definedName name="REC110PI" localSheetId="27">#REF!</definedName>
    <definedName name="REC110PI" localSheetId="29">#REF!</definedName>
    <definedName name="REC110PI" localSheetId="30">#REF!</definedName>
    <definedName name="REC110PI" localSheetId="31">#REF!</definedName>
    <definedName name="REC110PI" localSheetId="47">#REF!</definedName>
    <definedName name="REC110PI" localSheetId="46">#REF!</definedName>
    <definedName name="REC110PI" localSheetId="48">#REF!</definedName>
    <definedName name="REC110PI" localSheetId="49">#REF!</definedName>
    <definedName name="REC110PI" localSheetId="50">#REF!</definedName>
    <definedName name="REC110PI" localSheetId="51">#REF!</definedName>
    <definedName name="REC110PI" localSheetId="52">#REF!</definedName>
    <definedName name="REC110PI" localSheetId="53">#REF!</definedName>
    <definedName name="REC110PI" localSheetId="54">#REF!</definedName>
    <definedName name="REC110PI" localSheetId="55">#REF!</definedName>
    <definedName name="REC110PI" localSheetId="79">#REF!</definedName>
    <definedName name="REC110PI" localSheetId="80">#REF!</definedName>
    <definedName name="REC110PI" localSheetId="56">#REF!</definedName>
    <definedName name="REC110PI" localSheetId="57">#REF!</definedName>
    <definedName name="REC110PI" localSheetId="58">#REF!</definedName>
    <definedName name="REC110PI" localSheetId="59">#REF!</definedName>
    <definedName name="REC110PI" localSheetId="60">#REF!</definedName>
    <definedName name="REC110PI" localSheetId="61">#REF!</definedName>
    <definedName name="REC110PI" localSheetId="62">#REF!</definedName>
    <definedName name="REC110PI" localSheetId="78">#REF!</definedName>
    <definedName name="REC110PI">#REF!</definedName>
    <definedName name="REC110R" localSheetId="23">#REF!</definedName>
    <definedName name="REC110R" localSheetId="25">#REF!</definedName>
    <definedName name="REC110R" localSheetId="26">#REF!</definedName>
    <definedName name="REC110R" localSheetId="27">#REF!</definedName>
    <definedName name="REC110R" localSheetId="29">#REF!</definedName>
    <definedName name="REC110R" localSheetId="30">#REF!</definedName>
    <definedName name="REC110R" localSheetId="31">#REF!</definedName>
    <definedName name="REC110R" localSheetId="47">#REF!</definedName>
    <definedName name="REC110R" localSheetId="46">#REF!</definedName>
    <definedName name="REC110R" localSheetId="48">#REF!</definedName>
    <definedName name="REC110R" localSheetId="49">#REF!</definedName>
    <definedName name="REC110R" localSheetId="50">#REF!</definedName>
    <definedName name="REC110R" localSheetId="51">#REF!</definedName>
    <definedName name="REC110R" localSheetId="52">#REF!</definedName>
    <definedName name="REC110R" localSheetId="53">#REF!</definedName>
    <definedName name="REC110R" localSheetId="54">#REF!</definedName>
    <definedName name="REC110R" localSheetId="55">#REF!</definedName>
    <definedName name="REC110R" localSheetId="79">#REF!</definedName>
    <definedName name="REC110R" localSheetId="80">#REF!</definedName>
    <definedName name="REC110R" localSheetId="56">#REF!</definedName>
    <definedName name="REC110R" localSheetId="57">#REF!</definedName>
    <definedName name="REC110R" localSheetId="58">#REF!</definedName>
    <definedName name="REC110R" localSheetId="59">#REF!</definedName>
    <definedName name="REC110R" localSheetId="60">#REF!</definedName>
    <definedName name="REC110R" localSheetId="61">#REF!</definedName>
    <definedName name="REC110R" localSheetId="62">#REF!</definedName>
    <definedName name="REC110R" localSheetId="78">#REF!</definedName>
    <definedName name="REC110R">#REF!</definedName>
    <definedName name="REC316PI" localSheetId="23">#REF!</definedName>
    <definedName name="REC316PI" localSheetId="25">#REF!</definedName>
    <definedName name="REC316PI" localSheetId="26">#REF!</definedName>
    <definedName name="REC316PI" localSheetId="27">#REF!</definedName>
    <definedName name="REC316PI" localSheetId="29">#REF!</definedName>
    <definedName name="REC316PI" localSheetId="30">#REF!</definedName>
    <definedName name="REC316PI" localSheetId="31">#REF!</definedName>
    <definedName name="REC316PI" localSheetId="47">#REF!</definedName>
    <definedName name="REC316PI" localSheetId="46">#REF!</definedName>
    <definedName name="REC316PI" localSheetId="48">#REF!</definedName>
    <definedName name="REC316PI" localSheetId="49">#REF!</definedName>
    <definedName name="REC316PI" localSheetId="50">#REF!</definedName>
    <definedName name="REC316PI" localSheetId="51">#REF!</definedName>
    <definedName name="REC316PI" localSheetId="52">#REF!</definedName>
    <definedName name="REC316PI" localSheetId="53">#REF!</definedName>
    <definedName name="REC316PI" localSheetId="54">#REF!</definedName>
    <definedName name="REC316PI" localSheetId="55">#REF!</definedName>
    <definedName name="REC316PI" localSheetId="79">#REF!</definedName>
    <definedName name="REC316PI" localSheetId="80">#REF!</definedName>
    <definedName name="REC316PI" localSheetId="56">#REF!</definedName>
    <definedName name="REC316PI" localSheetId="57">#REF!</definedName>
    <definedName name="REC316PI" localSheetId="58">#REF!</definedName>
    <definedName name="REC316PI" localSheetId="59">#REF!</definedName>
    <definedName name="REC316PI" localSheetId="60">#REF!</definedName>
    <definedName name="REC316PI" localSheetId="61">#REF!</definedName>
    <definedName name="REC316PI" localSheetId="62">#REF!</definedName>
    <definedName name="REC316PI" localSheetId="78">#REF!</definedName>
    <definedName name="REC316PI">#REF!</definedName>
    <definedName name="REC316R" localSheetId="47">#REF!</definedName>
    <definedName name="REC316R" localSheetId="79">#REF!</definedName>
    <definedName name="REC316R" localSheetId="80">#REF!</definedName>
    <definedName name="REC316R" localSheetId="62">#REF!</definedName>
    <definedName name="REC316R" localSheetId="78">#REF!</definedName>
    <definedName name="REC316R">#REF!</definedName>
    <definedName name="recc" localSheetId="21">#N/A</definedName>
    <definedName name="recc" localSheetId="22">#N/A</definedName>
    <definedName name="recc" localSheetId="28">#N/A</definedName>
    <definedName name="recc" localSheetId="23">#N/A</definedName>
    <definedName name="recc" localSheetId="24">#N/A</definedName>
    <definedName name="recc" localSheetId="25">#N/A</definedName>
    <definedName name="recc" localSheetId="26">#N/A</definedName>
    <definedName name="recc" localSheetId="27">#N/A</definedName>
    <definedName name="recc" localSheetId="29">#N/A</definedName>
    <definedName name="recc" localSheetId="30">#N/A</definedName>
    <definedName name="recc" localSheetId="31">#N/A</definedName>
    <definedName name="recc" localSheetId="32">#N/A</definedName>
    <definedName name="recc" localSheetId="33">#N/A</definedName>
    <definedName name="recc" localSheetId="47">#N/A</definedName>
    <definedName name="recc" localSheetId="44">'ANEXO XVI - Padrão de Desempen'!recc</definedName>
    <definedName name="recc" localSheetId="46">#N/A</definedName>
    <definedName name="recc" localSheetId="48">#N/A</definedName>
    <definedName name="recc" localSheetId="81">#N/A</definedName>
    <definedName name="recc" localSheetId="49">#N/A</definedName>
    <definedName name="recc" localSheetId="50">#N/A</definedName>
    <definedName name="recc" localSheetId="51">#N/A</definedName>
    <definedName name="recc" localSheetId="52">#N/A</definedName>
    <definedName name="recc" localSheetId="53">#N/A</definedName>
    <definedName name="recc" localSheetId="54">#N/A</definedName>
    <definedName name="recc" localSheetId="55">#N/A</definedName>
    <definedName name="recc" localSheetId="79">'ANEXO XXIX - NÃO CONFORM.'!recc</definedName>
    <definedName name="recc" localSheetId="80">'ANEXO XXIX.a - NÃO CONFOR.'!recc</definedName>
    <definedName name="recc" localSheetId="56">#N/A</definedName>
    <definedName name="recc" localSheetId="57">#N/A</definedName>
    <definedName name="recc" localSheetId="58">#N/A</definedName>
    <definedName name="recc" localSheetId="59">#N/A</definedName>
    <definedName name="recc" localSheetId="60">#N/A</definedName>
    <definedName name="recc" localSheetId="61">#N/A</definedName>
    <definedName name="recc" localSheetId="62">'ANEXO XXVI.a - VMD'!recc</definedName>
    <definedName name="recc" localSheetId="74">'ANEXO XXVI.m -SONDAGEM'!recc</definedName>
    <definedName name="recc" localSheetId="77">'ANEXO XXVII - LEVANT. TB...'!recc</definedName>
    <definedName name="recc" localSheetId="78">'ANEXO XXVIII - Mod. Med. TB_RP'!recc</definedName>
    <definedName name="recc">[0]!recc</definedName>
    <definedName name="recc_38" localSheetId="21">#N/A</definedName>
    <definedName name="recc_38" localSheetId="22">#N/A</definedName>
    <definedName name="recc_38" localSheetId="28">#N/A</definedName>
    <definedName name="recc_38" localSheetId="23">#N/A</definedName>
    <definedName name="recc_38" localSheetId="24">#N/A</definedName>
    <definedName name="recc_38" localSheetId="25">#N/A</definedName>
    <definedName name="recc_38" localSheetId="26">#N/A</definedName>
    <definedName name="recc_38" localSheetId="27">#N/A</definedName>
    <definedName name="recc_38" localSheetId="29">#N/A</definedName>
    <definedName name="recc_38" localSheetId="30">#N/A</definedName>
    <definedName name="recc_38" localSheetId="31">#N/A</definedName>
    <definedName name="recc_38" localSheetId="32">#N/A</definedName>
    <definedName name="recc_38" localSheetId="33">#N/A</definedName>
    <definedName name="recc_38" localSheetId="47">#N/A</definedName>
    <definedName name="recc_38" localSheetId="44">'ANEXO XVI - Padrão de Desempen'!recc_38</definedName>
    <definedName name="recc_38" localSheetId="46">#N/A</definedName>
    <definedName name="recc_38" localSheetId="48">#N/A</definedName>
    <definedName name="recc_38" localSheetId="81">#N/A</definedName>
    <definedName name="recc_38" localSheetId="49">#N/A</definedName>
    <definedName name="recc_38" localSheetId="50">#N/A</definedName>
    <definedName name="recc_38" localSheetId="51">#N/A</definedName>
    <definedName name="recc_38" localSheetId="52">#N/A</definedName>
    <definedName name="recc_38" localSheetId="53">#N/A</definedName>
    <definedName name="recc_38" localSheetId="54">#N/A</definedName>
    <definedName name="recc_38" localSheetId="55">#N/A</definedName>
    <definedName name="recc_38" localSheetId="79">'ANEXO XXIX - NÃO CONFORM.'!recc_38</definedName>
    <definedName name="recc_38" localSheetId="80">'ANEXO XXIX.a - NÃO CONFOR.'!recc_38</definedName>
    <definedName name="recc_38" localSheetId="56">#N/A</definedName>
    <definedName name="recc_38" localSheetId="57">#N/A</definedName>
    <definedName name="recc_38" localSheetId="58">#N/A</definedName>
    <definedName name="recc_38" localSheetId="59">#N/A</definedName>
    <definedName name="recc_38" localSheetId="60">#N/A</definedName>
    <definedName name="recc_38" localSheetId="61">#N/A</definedName>
    <definedName name="recc_38" localSheetId="62">'ANEXO XXVI.a - VMD'!recc_38</definedName>
    <definedName name="recc_38" localSheetId="74">'ANEXO XXVI.m -SONDAGEM'!recc_38</definedName>
    <definedName name="recc_38" localSheetId="77">'ANEXO XXVII - LEVANT. TB...'!recc_38</definedName>
    <definedName name="recc_38" localSheetId="78">'ANEXO XXVIII - Mod. Med. TB_RP'!recc_38</definedName>
    <definedName name="recc_38">recc_38</definedName>
    <definedName name="RECONFORMAÇÃO" localSheetId="23">#REF!</definedName>
    <definedName name="RECONFORMAÇÃO" localSheetId="25">#REF!</definedName>
    <definedName name="RECONFORMAÇÃO" localSheetId="26">#REF!</definedName>
    <definedName name="RECONFORMAÇÃO" localSheetId="27">#REF!</definedName>
    <definedName name="RECONFORMAÇÃO" localSheetId="29">#REF!</definedName>
    <definedName name="RECONFORMAÇÃO" localSheetId="30">#REF!</definedName>
    <definedName name="RECONFORMAÇÃO" localSheetId="31">#REF!</definedName>
    <definedName name="RECONFORMAÇÃO" localSheetId="47">#REF!</definedName>
    <definedName name="RECONFORMAÇÃO" localSheetId="46">#REF!</definedName>
    <definedName name="RECONFORMAÇÃO" localSheetId="48">#REF!</definedName>
    <definedName name="RECONFORMAÇÃO" localSheetId="49">#REF!</definedName>
    <definedName name="RECONFORMAÇÃO" localSheetId="50">#REF!</definedName>
    <definedName name="RECONFORMAÇÃO" localSheetId="51">#REF!</definedName>
    <definedName name="RECONFORMAÇÃO" localSheetId="52">#REF!</definedName>
    <definedName name="RECONFORMAÇÃO" localSheetId="53">#REF!</definedName>
    <definedName name="RECONFORMAÇÃO" localSheetId="54">#REF!</definedName>
    <definedName name="RECONFORMAÇÃO" localSheetId="55">#REF!</definedName>
    <definedName name="RECONFORMAÇÃO" localSheetId="79">#REF!</definedName>
    <definedName name="RECONFORMAÇÃO" localSheetId="80">#REF!</definedName>
    <definedName name="RECONFORMAÇÃO" localSheetId="56">#REF!</definedName>
    <definedName name="RECONFORMAÇÃO" localSheetId="57">#REF!</definedName>
    <definedName name="RECONFORMAÇÃO" localSheetId="58">#REF!</definedName>
    <definedName name="RECONFORMAÇÃO" localSheetId="59">#REF!</definedName>
    <definedName name="RECONFORMAÇÃO" localSheetId="60">#REF!</definedName>
    <definedName name="RECONFORMAÇÃO" localSheetId="61">#REF!</definedName>
    <definedName name="RECONFORMAÇÃO" localSheetId="62">#REF!</definedName>
    <definedName name="RECONFORMAÇÃO" localSheetId="78">#REF!</definedName>
    <definedName name="RECONFORMAÇÃO">#REF!</definedName>
    <definedName name="REG" localSheetId="21">#REF!</definedName>
    <definedName name="REG" localSheetId="22">#REF!</definedName>
    <definedName name="REG" localSheetId="28">#REF!</definedName>
    <definedName name="REG" localSheetId="24">#REF!</definedName>
    <definedName name="REG" localSheetId="47">#REF!</definedName>
    <definedName name="REG" localSheetId="79">#REF!</definedName>
    <definedName name="REG" localSheetId="80">#REF!</definedName>
    <definedName name="REG" localSheetId="62">#REF!</definedName>
    <definedName name="REG" localSheetId="78">#REF!</definedName>
    <definedName name="REG">#REF!</definedName>
    <definedName name="REG_25" localSheetId="21">#REF!</definedName>
    <definedName name="REG_25" localSheetId="47">#REF!</definedName>
    <definedName name="REG_25" localSheetId="79">#REF!</definedName>
    <definedName name="REG_25" localSheetId="80">#REF!</definedName>
    <definedName name="REG_25" localSheetId="62">#REF!</definedName>
    <definedName name="REG_25" localSheetId="78">#REF!</definedName>
    <definedName name="REG_25">#REF!</definedName>
    <definedName name="REG_SUB_LEITO" localSheetId="47">#REF!</definedName>
    <definedName name="REG_SUB_LEITO" localSheetId="79">#REF!</definedName>
    <definedName name="REG_SUB_LEITO" localSheetId="80">#REF!</definedName>
    <definedName name="REG_SUB_LEITO" localSheetId="62">#REF!</definedName>
    <definedName name="REG_SUB_LEITO" localSheetId="78">#REF!</definedName>
    <definedName name="REG_SUB_LEITO">#REF!</definedName>
    <definedName name="REGULA" localSheetId="21">#REF!</definedName>
    <definedName name="REGULA" localSheetId="22">#REF!</definedName>
    <definedName name="REGULA" localSheetId="24">#REF!</definedName>
    <definedName name="REGULA" localSheetId="47">#REF!</definedName>
    <definedName name="REGULA" localSheetId="79">#REF!</definedName>
    <definedName name="REGULA" localSheetId="80">#REF!</definedName>
    <definedName name="REGULA" localSheetId="62">#REF!</definedName>
    <definedName name="REGULA" localSheetId="78">#REF!</definedName>
    <definedName name="REGULA">#REF!</definedName>
    <definedName name="REGULA_10" localSheetId="47">#REF!</definedName>
    <definedName name="REGULA_10" localSheetId="79">#REF!</definedName>
    <definedName name="REGULA_10" localSheetId="80">#REF!</definedName>
    <definedName name="REGULA_10" localSheetId="62">#REF!</definedName>
    <definedName name="REGULA_10" localSheetId="78">#REF!</definedName>
    <definedName name="REGULA_10">#REF!</definedName>
    <definedName name="REGULA_25" localSheetId="47">#REF!</definedName>
    <definedName name="REGULA_25" localSheetId="79">#REF!</definedName>
    <definedName name="REGULA_25" localSheetId="80">#REF!</definedName>
    <definedName name="REGULA_25" localSheetId="62">#REF!</definedName>
    <definedName name="REGULA_25" localSheetId="78">#REF!</definedName>
    <definedName name="REGULA_25">#REF!</definedName>
    <definedName name="REGULA_27" localSheetId="47">#REF!</definedName>
    <definedName name="REGULA_27" localSheetId="79">#REF!</definedName>
    <definedName name="REGULA_27" localSheetId="80">#REF!</definedName>
    <definedName name="REGULA_27" localSheetId="62">#REF!</definedName>
    <definedName name="REGULA_27" localSheetId="78">#REF!</definedName>
    <definedName name="REGULA_27">#REF!</definedName>
    <definedName name="REGULA_29" localSheetId="47">#REF!</definedName>
    <definedName name="REGULA_29" localSheetId="79">#REF!</definedName>
    <definedName name="REGULA_29" localSheetId="80">#REF!</definedName>
    <definedName name="REGULA_29" localSheetId="62">#REF!</definedName>
    <definedName name="REGULA_29" localSheetId="78">#REF!</definedName>
    <definedName name="REGULA_29">#REF!</definedName>
    <definedName name="REGULA_9" localSheetId="47">#REF!</definedName>
    <definedName name="REGULA_9" localSheetId="79">#REF!</definedName>
    <definedName name="REGULA_9" localSheetId="80">#REF!</definedName>
    <definedName name="REGULA_9" localSheetId="62">#REF!</definedName>
    <definedName name="REGULA_9" localSheetId="78">#REF!</definedName>
    <definedName name="REGULA_9">#REF!</definedName>
    <definedName name="Reimbursement">"Reembolso"</definedName>
    <definedName name="REL" localSheetId="1" hidden="1">{#N/A,#N/A,TRUE,"Serviços"}</definedName>
    <definedName name="REL" localSheetId="4" hidden="1">{#N/A,#N/A,TRUE,"Serviços"}</definedName>
    <definedName name="REL" localSheetId="3" hidden="1">{#N/A,#N/A,TRUE,"Serviços"}</definedName>
    <definedName name="REL" localSheetId="2" hidden="1">{#N/A,#N/A,TRUE,"Serviços"}</definedName>
    <definedName name="REL" localSheetId="15" hidden="1">{#N/A,#N/A,TRUE,"Serviços"}</definedName>
    <definedName name="REL" localSheetId="14" hidden="1">{#N/A,#N/A,TRUE,"Serviços"}</definedName>
    <definedName name="REL" localSheetId="12" hidden="1">{#N/A,#N/A,TRUE,"Serviços"}</definedName>
    <definedName name="REL" localSheetId="16" hidden="1">{#N/A,#N/A,TRUE,"Serviços"}</definedName>
    <definedName name="REL" localSheetId="8" hidden="1">{#N/A,#N/A,TRUE,"Serviços"}</definedName>
    <definedName name="REL" localSheetId="9" hidden="1">{#N/A,#N/A,TRUE,"Serviços"}</definedName>
    <definedName name="REL" localSheetId="10" hidden="1">{#N/A,#N/A,TRUE,"Serviços"}</definedName>
    <definedName name="REL" localSheetId="11" hidden="1">{#N/A,#N/A,TRUE,"Serviços"}</definedName>
    <definedName name="REL" localSheetId="21" hidden="1">{#N/A,#N/A,TRUE,"Serviços"}</definedName>
    <definedName name="REL" localSheetId="13" hidden="1">{#N/A,#N/A,TRUE,"Serviços"}</definedName>
    <definedName name="REL" localSheetId="6" hidden="1">{#N/A,#N/A,TRUE,"Serviços"}</definedName>
    <definedName name="REL" localSheetId="17" hidden="1">{#N/A,#N/A,TRUE,"Serviços"}</definedName>
    <definedName name="REL" localSheetId="20" hidden="1">{#N/A,#N/A,TRUE,"Serviços"}</definedName>
    <definedName name="REL" localSheetId="7" hidden="1">{#N/A,#N/A,TRUE,"Serviços"}</definedName>
    <definedName name="REL" localSheetId="22" hidden="1">{#N/A,#N/A,TRUE,"Serviços"}</definedName>
    <definedName name="REL" localSheetId="28" hidden="1">{#N/A,#N/A,TRUE,"Serviços"}</definedName>
    <definedName name="REL" localSheetId="23" hidden="1">{#N/A,#N/A,TRUE,"Serviços"}</definedName>
    <definedName name="REL" localSheetId="24" hidden="1">{#N/A,#N/A,TRUE,"Serviços"}</definedName>
    <definedName name="REL" localSheetId="25" hidden="1">{#N/A,#N/A,TRUE,"Serviços"}</definedName>
    <definedName name="REL" localSheetId="26" hidden="1">{#N/A,#N/A,TRUE,"Serviços"}</definedName>
    <definedName name="REL" localSheetId="27" hidden="1">{#N/A,#N/A,TRUE,"Serviços"}</definedName>
    <definedName name="REL" localSheetId="29" hidden="1">{#N/A,#N/A,TRUE,"Serviços"}</definedName>
    <definedName name="REL" localSheetId="30" hidden="1">{#N/A,#N/A,TRUE,"Serviços"}</definedName>
    <definedName name="REL" localSheetId="31" hidden="1">{#N/A,#N/A,TRUE,"Serviços"}</definedName>
    <definedName name="REL" localSheetId="32" hidden="1">{#N/A,#N/A,TRUE,"Serviços"}</definedName>
    <definedName name="REL" localSheetId="33" hidden="1">{#N/A,#N/A,TRUE,"Serviços"}</definedName>
    <definedName name="REL" localSheetId="47" hidden="1">{#N/A,#N/A,TRUE,"Serviços"}</definedName>
    <definedName name="REL" localSheetId="44" hidden="1">{#N/A,#N/A,TRUE,"Serviços"}</definedName>
    <definedName name="REL" localSheetId="46" hidden="1">{#N/A,#N/A,TRUE,"Serviços"}</definedName>
    <definedName name="REL" localSheetId="48" hidden="1">{#N/A,#N/A,TRUE,"Serviços"}</definedName>
    <definedName name="REL" localSheetId="49" hidden="1">{#N/A,#N/A,TRUE,"Serviços"}</definedName>
    <definedName name="REL" localSheetId="50" hidden="1">{#N/A,#N/A,TRUE,"Serviços"}</definedName>
    <definedName name="REL" localSheetId="51" hidden="1">{#N/A,#N/A,TRUE,"Serviços"}</definedName>
    <definedName name="REL" localSheetId="52" hidden="1">{#N/A,#N/A,TRUE,"Serviços"}</definedName>
    <definedName name="REL" localSheetId="53" hidden="1">{#N/A,#N/A,TRUE,"Serviços"}</definedName>
    <definedName name="REL" localSheetId="54" hidden="1">{#N/A,#N/A,TRUE,"Serviços"}</definedName>
    <definedName name="REL" localSheetId="55" hidden="1">{#N/A,#N/A,TRUE,"Serviços"}</definedName>
    <definedName name="REL" localSheetId="79" hidden="1">{#N/A,#N/A,TRUE,"Serviços"}</definedName>
    <definedName name="REL" localSheetId="80" hidden="1">{#N/A,#N/A,TRUE,"Serviços"}</definedName>
    <definedName name="REL" localSheetId="56" hidden="1">{#N/A,#N/A,TRUE,"Serviços"}</definedName>
    <definedName name="REL" localSheetId="57" hidden="1">{#N/A,#N/A,TRUE,"Serviços"}</definedName>
    <definedName name="REL" localSheetId="58" hidden="1">{#N/A,#N/A,TRUE,"Serviços"}</definedName>
    <definedName name="REL" localSheetId="59" hidden="1">{#N/A,#N/A,TRUE,"Serviços"}</definedName>
    <definedName name="REL" localSheetId="60" hidden="1">{#N/A,#N/A,TRUE,"Serviços"}</definedName>
    <definedName name="REL" localSheetId="61" hidden="1">{#N/A,#N/A,TRUE,"Serviços"}</definedName>
    <definedName name="REL" localSheetId="62" hidden="1">{#N/A,#N/A,TRUE,"Serviços"}</definedName>
    <definedName name="REL" localSheetId="74" hidden="1">{#N/A,#N/A,TRUE,"Serviços"}</definedName>
    <definedName name="REL" localSheetId="75" hidden="1">{#N/A,#N/A,TRUE,"Serviços"}</definedName>
    <definedName name="REL" localSheetId="76" hidden="1">{#N/A,#N/A,TRUE,"Serviços"}</definedName>
    <definedName name="REL" localSheetId="77" hidden="1">{#N/A,#N/A,TRUE,"Serviços"}</definedName>
    <definedName name="REL" localSheetId="78" hidden="1">{#N/A,#N/A,TRUE,"Serviços"}</definedName>
    <definedName name="REL" hidden="1">{#N/A,#N/A,TRUE,"Serviços"}</definedName>
    <definedName name="Relat" localSheetId="21" hidden="1">#REF!</definedName>
    <definedName name="Relat" localSheetId="22" hidden="1">#REF!</definedName>
    <definedName name="Relat" localSheetId="28" hidden="1">#REF!</definedName>
    <definedName name="Relat" localSheetId="23" hidden="1">#REF!</definedName>
    <definedName name="Relat" localSheetId="24" hidden="1">#REF!</definedName>
    <definedName name="Relat" localSheetId="25" hidden="1">#REF!</definedName>
    <definedName name="Relat" localSheetId="26" hidden="1">#REF!</definedName>
    <definedName name="Relat" localSheetId="27" hidden="1">#REF!</definedName>
    <definedName name="Relat" localSheetId="29" hidden="1">#REF!</definedName>
    <definedName name="Relat" localSheetId="30" hidden="1">#REF!</definedName>
    <definedName name="Relat" localSheetId="31" hidden="1">#REF!</definedName>
    <definedName name="Relat" localSheetId="32" hidden="1">#REF!</definedName>
    <definedName name="Relat" localSheetId="33" hidden="1">#REF!</definedName>
    <definedName name="Relat" localSheetId="47" hidden="1">#REF!</definedName>
    <definedName name="Relat" localSheetId="46" hidden="1">#REF!</definedName>
    <definedName name="Relat" localSheetId="50" hidden="1">#REF!</definedName>
    <definedName name="Relat" localSheetId="51" hidden="1">#REF!</definedName>
    <definedName name="Relat" localSheetId="52" hidden="1">#REF!</definedName>
    <definedName name="Relat" localSheetId="53" hidden="1">#REF!</definedName>
    <definedName name="Relat" localSheetId="54" hidden="1">#REF!</definedName>
    <definedName name="Relat" localSheetId="55" hidden="1">#REF!</definedName>
    <definedName name="Relat" localSheetId="79" hidden="1">#REF!</definedName>
    <definedName name="Relat" localSheetId="80" hidden="1">#REF!</definedName>
    <definedName name="Relat" localSheetId="56" hidden="1">#REF!</definedName>
    <definedName name="Relat" localSheetId="57" hidden="1">#REF!</definedName>
    <definedName name="Relat" localSheetId="58" hidden="1">#REF!</definedName>
    <definedName name="Relat" localSheetId="59" hidden="1">#REF!</definedName>
    <definedName name="Relat" localSheetId="60" hidden="1">#REF!</definedName>
    <definedName name="Relat" localSheetId="61" hidden="1">#REF!</definedName>
    <definedName name="Relat" localSheetId="62" hidden="1">#REF!</definedName>
    <definedName name="Relat" localSheetId="77" hidden="1">#REF!</definedName>
    <definedName name="Relat" localSheetId="78" hidden="1">#REF!</definedName>
    <definedName name="Relat" hidden="1">#REF!</definedName>
    <definedName name="relatorio">#N/A</definedName>
    <definedName name="RELATÓRIO_DOS_SERVIÇOS_EXECUTADOS" localSheetId="23">#REF!</definedName>
    <definedName name="RELATÓRIO_DOS_SERVIÇOS_EXECUTADOS" localSheetId="25">#REF!</definedName>
    <definedName name="RELATÓRIO_DOS_SERVIÇOS_EXECUTADOS" localSheetId="26">#REF!</definedName>
    <definedName name="RELATÓRIO_DOS_SERVIÇOS_EXECUTADOS" localSheetId="27">#REF!</definedName>
    <definedName name="RELATÓRIO_DOS_SERVIÇOS_EXECUTADOS" localSheetId="29">#REF!</definedName>
    <definedName name="RELATÓRIO_DOS_SERVIÇOS_EXECUTADOS" localSheetId="30">#REF!</definedName>
    <definedName name="RELATÓRIO_DOS_SERVIÇOS_EXECUTADOS" localSheetId="31">#REF!</definedName>
    <definedName name="RELATÓRIO_DOS_SERVIÇOS_EXECUTADOS" localSheetId="47">#REF!</definedName>
    <definedName name="RELATÓRIO_DOS_SERVIÇOS_EXECUTADOS" localSheetId="46">#REF!</definedName>
    <definedName name="RELATÓRIO_DOS_SERVIÇOS_EXECUTADOS" localSheetId="48">#REF!</definedName>
    <definedName name="RELATÓRIO_DOS_SERVIÇOS_EXECUTADOS" localSheetId="49">#REF!</definedName>
    <definedName name="RELATÓRIO_DOS_SERVIÇOS_EXECUTADOS" localSheetId="50">#REF!</definedName>
    <definedName name="RELATÓRIO_DOS_SERVIÇOS_EXECUTADOS" localSheetId="51">#REF!</definedName>
    <definedName name="RELATÓRIO_DOS_SERVIÇOS_EXECUTADOS" localSheetId="52">#REF!</definedName>
    <definedName name="RELATÓRIO_DOS_SERVIÇOS_EXECUTADOS" localSheetId="53">#REF!</definedName>
    <definedName name="RELATÓRIO_DOS_SERVIÇOS_EXECUTADOS" localSheetId="54">#REF!</definedName>
    <definedName name="RELATÓRIO_DOS_SERVIÇOS_EXECUTADOS" localSheetId="55">#REF!</definedName>
    <definedName name="RELATÓRIO_DOS_SERVIÇOS_EXECUTADOS" localSheetId="79">#REF!</definedName>
    <definedName name="RELATÓRIO_DOS_SERVIÇOS_EXECUTADOS" localSheetId="80">#REF!</definedName>
    <definedName name="RELATÓRIO_DOS_SERVIÇOS_EXECUTADOS" localSheetId="56">#REF!</definedName>
    <definedName name="RELATÓRIO_DOS_SERVIÇOS_EXECUTADOS" localSheetId="57">#REF!</definedName>
    <definedName name="RELATÓRIO_DOS_SERVIÇOS_EXECUTADOS" localSheetId="58">#REF!</definedName>
    <definedName name="RELATÓRIO_DOS_SERVIÇOS_EXECUTADOS" localSheetId="59">#REF!</definedName>
    <definedName name="RELATÓRIO_DOS_SERVIÇOS_EXECUTADOS" localSheetId="60">#REF!</definedName>
    <definedName name="RELATÓRIO_DOS_SERVIÇOS_EXECUTADOS" localSheetId="61">#REF!</definedName>
    <definedName name="RELATÓRIO_DOS_SERVIÇOS_EXECUTADOS" localSheetId="62">#REF!</definedName>
    <definedName name="RELATÓRIO_DOS_SERVIÇOS_EXECUTADOS" localSheetId="78">#REF!</definedName>
    <definedName name="RELATÓRIO_DOS_SERVIÇOS_EXECUTADOS">#REF!</definedName>
    <definedName name="relequip" localSheetId="23">#REF!</definedName>
    <definedName name="relequip" localSheetId="25">#REF!</definedName>
    <definedName name="relequip" localSheetId="26">#REF!</definedName>
    <definedName name="relequip" localSheetId="27">#REF!</definedName>
    <definedName name="relequip" localSheetId="29">#REF!</definedName>
    <definedName name="relequip" localSheetId="30">#REF!</definedName>
    <definedName name="relequip" localSheetId="31">#REF!</definedName>
    <definedName name="relequip" localSheetId="47">#REF!</definedName>
    <definedName name="relequip" localSheetId="46">#REF!</definedName>
    <definedName name="relequip" localSheetId="48">#REF!</definedName>
    <definedName name="relequip" localSheetId="49">#REF!</definedName>
    <definedName name="relequip" localSheetId="50">#REF!</definedName>
    <definedName name="relequip" localSheetId="51">#REF!</definedName>
    <definedName name="relequip" localSheetId="52">#REF!</definedName>
    <definedName name="relequip" localSheetId="53">#REF!</definedName>
    <definedName name="relequip" localSheetId="54">#REF!</definedName>
    <definedName name="relequip" localSheetId="55">#REF!</definedName>
    <definedName name="relequip" localSheetId="79">#REF!</definedName>
    <definedName name="relequip" localSheetId="80">#REF!</definedName>
    <definedName name="relequip" localSheetId="56">#REF!</definedName>
    <definedName name="relequip" localSheetId="57">#REF!</definedName>
    <definedName name="relequip" localSheetId="58">#REF!</definedName>
    <definedName name="relequip" localSheetId="59">#REF!</definedName>
    <definedName name="relequip" localSheetId="60">#REF!</definedName>
    <definedName name="relequip" localSheetId="61">#REF!</definedName>
    <definedName name="relequip" localSheetId="62">#REF!</definedName>
    <definedName name="relequip" localSheetId="78">#REF!</definedName>
    <definedName name="relequip">#REF!</definedName>
    <definedName name="relequip_1" localSheetId="23">#REF!</definedName>
    <definedName name="relequip_1" localSheetId="25">#REF!</definedName>
    <definedName name="relequip_1" localSheetId="26">#REF!</definedName>
    <definedName name="relequip_1" localSheetId="27">#REF!</definedName>
    <definedName name="relequip_1" localSheetId="29">#REF!</definedName>
    <definedName name="relequip_1" localSheetId="30">#REF!</definedName>
    <definedName name="relequip_1" localSheetId="31">#REF!</definedName>
    <definedName name="relequip_1" localSheetId="47">#REF!</definedName>
    <definedName name="relequip_1" localSheetId="46">#REF!</definedName>
    <definedName name="relequip_1" localSheetId="48">#REF!</definedName>
    <definedName name="relequip_1" localSheetId="49">#REF!</definedName>
    <definedName name="relequip_1" localSheetId="50">#REF!</definedName>
    <definedName name="relequip_1" localSheetId="51">#REF!</definedName>
    <definedName name="relequip_1" localSheetId="52">#REF!</definedName>
    <definedName name="relequip_1" localSheetId="53">#REF!</definedName>
    <definedName name="relequip_1" localSheetId="54">#REF!</definedName>
    <definedName name="relequip_1" localSheetId="55">#REF!</definedName>
    <definedName name="relequip_1" localSheetId="79">#REF!</definedName>
    <definedName name="relequip_1" localSheetId="80">#REF!</definedName>
    <definedName name="relequip_1" localSheetId="56">#REF!</definedName>
    <definedName name="relequip_1" localSheetId="57">#REF!</definedName>
    <definedName name="relequip_1" localSheetId="58">#REF!</definedName>
    <definedName name="relequip_1" localSheetId="59">#REF!</definedName>
    <definedName name="relequip_1" localSheetId="60">#REF!</definedName>
    <definedName name="relequip_1" localSheetId="61">#REF!</definedName>
    <definedName name="relequip_1" localSheetId="62">#REF!</definedName>
    <definedName name="relequip_1" localSheetId="78">#REF!</definedName>
    <definedName name="relequip_1">#REF!</definedName>
    <definedName name="RELL" localSheetId="28" hidden="1">{#N/A,#N/A,TRUE,"Serviços"}</definedName>
    <definedName name="RELL" localSheetId="23" hidden="1">{#N/A,#N/A,TRUE,"Serviços"}</definedName>
    <definedName name="RELL" localSheetId="25" hidden="1">{#N/A,#N/A,TRUE,"Serviços"}</definedName>
    <definedName name="RELL" localSheetId="26" hidden="1">{#N/A,#N/A,TRUE,"Serviços"}</definedName>
    <definedName name="RELL" localSheetId="27" hidden="1">{#N/A,#N/A,TRUE,"Serviços"}</definedName>
    <definedName name="RELL" localSheetId="29" hidden="1">{#N/A,#N/A,TRUE,"Serviços"}</definedName>
    <definedName name="RELL" localSheetId="30" hidden="1">{#N/A,#N/A,TRUE,"Serviços"}</definedName>
    <definedName name="RELL" localSheetId="31" hidden="1">{#N/A,#N/A,TRUE,"Serviços"}</definedName>
    <definedName name="RELL" localSheetId="47" hidden="1">{#N/A,#N/A,TRUE,"Serviços"}</definedName>
    <definedName name="RELL" localSheetId="44" hidden="1">{#N/A,#N/A,TRUE,"Serviços"}</definedName>
    <definedName name="RELL" localSheetId="46" hidden="1">{#N/A,#N/A,TRUE,"Serviços"}</definedName>
    <definedName name="RELL" localSheetId="48" hidden="1">{#N/A,#N/A,TRUE,"Serviços"}</definedName>
    <definedName name="RELL" localSheetId="49" hidden="1">{#N/A,#N/A,TRUE,"Serviços"}</definedName>
    <definedName name="RELL" localSheetId="50" hidden="1">{#N/A,#N/A,TRUE,"Serviços"}</definedName>
    <definedName name="RELL" localSheetId="51" hidden="1">{#N/A,#N/A,TRUE,"Serviços"}</definedName>
    <definedName name="RELL" localSheetId="52" hidden="1">{#N/A,#N/A,TRUE,"Serviços"}</definedName>
    <definedName name="RELL" localSheetId="53" hidden="1">{#N/A,#N/A,TRUE,"Serviços"}</definedName>
    <definedName name="RELL" localSheetId="54" hidden="1">{#N/A,#N/A,TRUE,"Serviços"}</definedName>
    <definedName name="RELL" localSheetId="55" hidden="1">{#N/A,#N/A,TRUE,"Serviços"}</definedName>
    <definedName name="RELL" localSheetId="79" hidden="1">{#N/A,#N/A,TRUE,"Serviços"}</definedName>
    <definedName name="RELL" localSheetId="80" hidden="1">{#N/A,#N/A,TRUE,"Serviços"}</definedName>
    <definedName name="RELL" localSheetId="56" hidden="1">{#N/A,#N/A,TRUE,"Serviços"}</definedName>
    <definedName name="RELL" localSheetId="57" hidden="1">{#N/A,#N/A,TRUE,"Serviços"}</definedName>
    <definedName name="RELL" localSheetId="58" hidden="1">{#N/A,#N/A,TRUE,"Serviços"}</definedName>
    <definedName name="RELL" localSheetId="59" hidden="1">{#N/A,#N/A,TRUE,"Serviços"}</definedName>
    <definedName name="RELL" localSheetId="60" hidden="1">{#N/A,#N/A,TRUE,"Serviços"}</definedName>
    <definedName name="RELL" localSheetId="61" hidden="1">{#N/A,#N/A,TRUE,"Serviços"}</definedName>
    <definedName name="RELL" localSheetId="62" hidden="1">{#N/A,#N/A,TRUE,"Serviços"}</definedName>
    <definedName name="RELL" localSheetId="74" hidden="1">{#N/A,#N/A,TRUE,"Serviços"}</definedName>
    <definedName name="RELL" localSheetId="77" hidden="1">{#N/A,#N/A,TRUE,"Serviços"}</definedName>
    <definedName name="RELL" localSheetId="78" hidden="1">{#N/A,#N/A,TRUE,"Serviços"}</definedName>
    <definedName name="RELL" hidden="1">{#N/A,#N/A,TRUE,"Serviços"}</definedName>
    <definedName name="Rem_Mec_pista" localSheetId="22">OFFSET(#REF!,0,MATCH(#REF!,#REF!,0)-1,COUNTA(#REF!),1)</definedName>
    <definedName name="Rem_Mec_pista" localSheetId="28">OFFSET(#REF!,0,MATCH(#REF!,#REF!,0)-1,COUNTA(#REF!),1)</definedName>
    <definedName name="Rem_Mec_pista" localSheetId="23">OFFSET(#REF!,0,MATCH(#REF!,#REF!,0)-1,COUNTA(#REF!),1)</definedName>
    <definedName name="Rem_Mec_pista" localSheetId="24">OFFSET(#REF!,0,MATCH(#REF!,#REF!,0)-1,COUNTA(#REF!),1)</definedName>
    <definedName name="Rem_Mec_pista" localSheetId="25">OFFSET(#REF!,0,MATCH(#REF!,#REF!,0)-1,COUNTA(#REF!),1)</definedName>
    <definedName name="Rem_Mec_pista" localSheetId="26">OFFSET(#REF!,0,MATCH(#REF!,#REF!,0)-1,COUNTA(#REF!),1)</definedName>
    <definedName name="Rem_Mec_pista" localSheetId="27">OFFSET(#REF!,0,MATCH(#REF!,#REF!,0)-1,COUNTA(#REF!),1)</definedName>
    <definedName name="Rem_Mec_pista" localSheetId="29">OFFSET(#REF!,0,MATCH(#REF!,#REF!,0)-1,COUNTA(#REF!),1)</definedName>
    <definedName name="Rem_Mec_pista" localSheetId="31">OFFSET(#REF!,0,MATCH(#REF!,#REF!,0)-1,COUNTA(#REF!),1)</definedName>
    <definedName name="Rem_Mec_pista" localSheetId="32">OFFSET(#REF!,0,MATCH(#REF!,#REF!,0)-1,COUNTA(#REF!),1)</definedName>
    <definedName name="Rem_Mec_pista" localSheetId="33">OFFSET(#REF!,0,MATCH(#REF!,#REF!,0)-1,COUNTA(#REF!),1)</definedName>
    <definedName name="Rem_Mec_pista" localSheetId="44">OFFSET(#REF!,0,MATCH(#REF!,#REF!,0)-1,COUNTA(#REF!),1)</definedName>
    <definedName name="Rem_Mec_pista" localSheetId="46">OFFSET(#REF!,0,MATCH(#REF!,#REF!,0)-1,COUNTA(#REF!),1)</definedName>
    <definedName name="Rem_Mec_pista" localSheetId="81">OFFSET(#REF!,0,MATCH(#REF!,#REF!,0)-1,COUNTA(#REF!),1)</definedName>
    <definedName name="Rem_Mec_pista" localSheetId="79">OFFSET(#REF!,0,MATCH(#REF!,#REF!,0)-1,COUNTA(#REF!),1)</definedName>
    <definedName name="Rem_Mec_pista" localSheetId="80">OFFSET(#REF!,0,MATCH(#REF!,#REF!,0)-1,COUNTA(#REF!),1)</definedName>
    <definedName name="Rem_Mec_pista" localSheetId="77">OFFSET(#REF!,0,MATCH(#REF!,#REF!,0)-1,COUNTA(#REF!),1)</definedName>
    <definedName name="Rem_Mec_pista" localSheetId="78">OFFSET(#REF!,0,MATCH(#REF!,#REF!,0)-1,COUNTA(#REF!),1)</definedName>
    <definedName name="Rem_Mec_pista">OFFSET(#REF!,0,MATCH(#REF!,#REF!,0)-1,COUNTA(#REF!),1)</definedName>
    <definedName name="REMB" localSheetId="23">#REF!</definedName>
    <definedName name="REMB" localSheetId="25">#REF!</definedName>
    <definedName name="REMB" localSheetId="26">#REF!</definedName>
    <definedName name="REMB" localSheetId="27">#REF!</definedName>
    <definedName name="REMB" localSheetId="29">#REF!</definedName>
    <definedName name="REMB" localSheetId="30">#REF!</definedName>
    <definedName name="REMB" localSheetId="31">#REF!</definedName>
    <definedName name="REMB" localSheetId="47">#REF!</definedName>
    <definedName name="REMB" localSheetId="46">#REF!</definedName>
    <definedName name="REMB" localSheetId="48">#REF!</definedName>
    <definedName name="REMB" localSheetId="49">#REF!</definedName>
    <definedName name="REMB" localSheetId="50">#REF!</definedName>
    <definedName name="REMB" localSheetId="51">#REF!</definedName>
    <definedName name="REMB" localSheetId="52">#REF!</definedName>
    <definedName name="REMB" localSheetId="53">#REF!</definedName>
    <definedName name="REMB" localSheetId="54">#REF!</definedName>
    <definedName name="REMB" localSheetId="55">#REF!</definedName>
    <definedName name="REMB" localSheetId="79">#REF!</definedName>
    <definedName name="REMB" localSheetId="80">#REF!</definedName>
    <definedName name="REMB" localSheetId="56">#REF!</definedName>
    <definedName name="REMB" localSheetId="57">#REF!</definedName>
    <definedName name="REMB" localSheetId="58">#REF!</definedName>
    <definedName name="REMB" localSheetId="59">#REF!</definedName>
    <definedName name="REMB" localSheetId="60">#REF!</definedName>
    <definedName name="REMB" localSheetId="61">#REF!</definedName>
    <definedName name="REMB" localSheetId="62">#REF!</definedName>
    <definedName name="REMB" localSheetId="78">#REF!</definedName>
    <definedName name="REMB">#REF!</definedName>
    <definedName name="REMOÇÃO_PAV" localSheetId="23">#REF!</definedName>
    <definedName name="REMOÇÃO_PAV" localSheetId="25">#REF!</definedName>
    <definedName name="REMOÇÃO_PAV" localSheetId="26">#REF!</definedName>
    <definedName name="REMOÇÃO_PAV" localSheetId="27">#REF!</definedName>
    <definedName name="REMOÇÃO_PAV" localSheetId="29">#REF!</definedName>
    <definedName name="REMOÇÃO_PAV" localSheetId="30">#REF!</definedName>
    <definedName name="REMOÇÃO_PAV" localSheetId="31">#REF!</definedName>
    <definedName name="REMOÇÃO_PAV" localSheetId="47">#REF!</definedName>
    <definedName name="REMOÇÃO_PAV" localSheetId="46">#REF!</definedName>
    <definedName name="REMOÇÃO_PAV" localSheetId="48">#REF!</definedName>
    <definedName name="REMOÇÃO_PAV" localSheetId="49">#REF!</definedName>
    <definedName name="REMOÇÃO_PAV" localSheetId="50">#REF!</definedName>
    <definedName name="REMOÇÃO_PAV" localSheetId="51">#REF!</definedName>
    <definedName name="REMOÇÃO_PAV" localSheetId="52">#REF!</definedName>
    <definedName name="REMOÇÃO_PAV" localSheetId="53">#REF!</definedName>
    <definedName name="REMOÇÃO_PAV" localSheetId="54">#REF!</definedName>
    <definedName name="REMOÇÃO_PAV" localSheetId="55">#REF!</definedName>
    <definedName name="REMOÇÃO_PAV" localSheetId="79">#REF!</definedName>
    <definedName name="REMOÇÃO_PAV" localSheetId="80">#REF!</definedName>
    <definedName name="REMOÇÃO_PAV" localSheetId="56">#REF!</definedName>
    <definedName name="REMOÇÃO_PAV" localSheetId="57">#REF!</definedName>
    <definedName name="REMOÇÃO_PAV" localSheetId="58">#REF!</definedName>
    <definedName name="REMOÇÃO_PAV" localSheetId="59">#REF!</definedName>
    <definedName name="REMOÇÃO_PAV" localSheetId="60">#REF!</definedName>
    <definedName name="REMOÇÃO_PAV" localSheetId="61">#REF!</definedName>
    <definedName name="REMOÇÃO_PAV" localSheetId="62">#REF!</definedName>
    <definedName name="REMOÇÃO_PAV" localSheetId="78">#REF!</definedName>
    <definedName name="REMOÇÃO_PAV">#REF!</definedName>
    <definedName name="REMP" localSheetId="23">#REF!</definedName>
    <definedName name="REMP" localSheetId="25">#REF!</definedName>
    <definedName name="REMP" localSheetId="26">#REF!</definedName>
    <definedName name="REMP" localSheetId="27">#REF!</definedName>
    <definedName name="REMP" localSheetId="29">#REF!</definedName>
    <definedName name="REMP" localSheetId="30">#REF!</definedName>
    <definedName name="REMP" localSheetId="31">#REF!</definedName>
    <definedName name="REMP" localSheetId="47">#REF!</definedName>
    <definedName name="REMP" localSheetId="46">#REF!</definedName>
    <definedName name="REMP" localSheetId="48">#REF!</definedName>
    <definedName name="REMP" localSheetId="49">#REF!</definedName>
    <definedName name="REMP" localSheetId="50">#REF!</definedName>
    <definedName name="REMP" localSheetId="51">#REF!</definedName>
    <definedName name="REMP" localSheetId="52">#REF!</definedName>
    <definedName name="REMP" localSheetId="53">#REF!</definedName>
    <definedName name="REMP" localSheetId="54">#REF!</definedName>
    <definedName name="REMP" localSheetId="55">#REF!</definedName>
    <definedName name="REMP" localSheetId="79">#REF!</definedName>
    <definedName name="REMP" localSheetId="80">#REF!</definedName>
    <definedName name="REMP" localSheetId="56">#REF!</definedName>
    <definedName name="REMP" localSheetId="57">#REF!</definedName>
    <definedName name="REMP" localSheetId="58">#REF!</definedName>
    <definedName name="REMP" localSheetId="59">#REF!</definedName>
    <definedName name="REMP" localSheetId="60">#REF!</definedName>
    <definedName name="REMP" localSheetId="61">#REF!</definedName>
    <definedName name="REMP" localSheetId="62">#REF!</definedName>
    <definedName name="REMP" localSheetId="78">#REF!</definedName>
    <definedName name="REMP">#REF!</definedName>
    <definedName name="Rendimento" localSheetId="47">#REF!</definedName>
    <definedName name="Rendimento" localSheetId="79">#REF!</definedName>
    <definedName name="Rendimento" localSheetId="80">#REF!</definedName>
    <definedName name="Rendimento" localSheetId="62">#REF!</definedName>
    <definedName name="Rendimento" localSheetId="78">#REF!</definedName>
    <definedName name="Rendimento">#REF!</definedName>
    <definedName name="REP_Adir" localSheetId="32">OFFSET(#REF!,0,COLUMN(#REF!)-1,COUNTA(#REF!),1)</definedName>
    <definedName name="REP_Adir" localSheetId="33">OFFSET(#REF!,0,COLUMN(#REF!)-1,COUNTA(#REF!),1)</definedName>
    <definedName name="REP_Adir" localSheetId="79">OFFSET(#REF!,0,COLUMN(#REF!)-1,COUNTA(#REF!),1)</definedName>
    <definedName name="REP_Adir" localSheetId="80">OFFSET(#REF!,0,COLUMN(#REF!)-1,COUNTA(#REF!),1)</definedName>
    <definedName name="REP_Adir" localSheetId="77">OFFSET(#REF!,0,COLUMN(#REF!)-1,COUNTA(#REF!),1)</definedName>
    <definedName name="REP_Adir" localSheetId="78">OFFSET(#REF!,0,COLUMN(#REF!)-1,COUNTA(#REF!),1)</definedName>
    <definedName name="REP_Adir">OFFSET(#REF!,0,COLUMN(#REF!)-1,COUNTA(#REF!),1)</definedName>
    <definedName name="REP_Aesq" localSheetId="32">OFFSET(#REF!,0,COLUMN(#REF!)-1,COUNTA(#REF!),1)</definedName>
    <definedName name="REP_Aesq" localSheetId="33">OFFSET(#REF!,0,COLUMN(#REF!)-1,COUNTA(#REF!),1)</definedName>
    <definedName name="REP_Aesq" localSheetId="79">OFFSET(#REF!,0,COLUMN(#REF!)-1,COUNTA(#REF!),1)</definedName>
    <definedName name="REP_Aesq" localSheetId="80">OFFSET(#REF!,0,COLUMN(#REF!)-1,COUNTA(#REF!),1)</definedName>
    <definedName name="REP_Aesq" localSheetId="77">OFFSET(#REF!,0,COLUMN(#REF!)-1,COUNTA(#REF!),1)</definedName>
    <definedName name="REP_Aesq" localSheetId="78">OFFSET(#REF!,0,COLUMN(#REF!)-1,COUNTA(#REF!),1)</definedName>
    <definedName name="REP_Aesq">OFFSET(#REF!,0,COLUMN(#REF!)-1,COUNTA(#REF!),1)</definedName>
    <definedName name="REP_pista" localSheetId="32">OFFSET(#REF!,0,MATCH(#REF!,#REF!,0)-1,COUNTA(#REF!),1)</definedName>
    <definedName name="REP_pista" localSheetId="33">OFFSET(#REF!,0,MATCH(#REF!,#REF!,0)-1,COUNTA(#REF!),1)</definedName>
    <definedName name="REP_pista" localSheetId="79">OFFSET(#REF!,0,MATCH(#REF!,#REF!,0)-1,COUNTA(#REF!),1)</definedName>
    <definedName name="REP_pista" localSheetId="80">OFFSET(#REF!,0,MATCH(#REF!,#REF!,0)-1,COUNTA(#REF!),1)</definedName>
    <definedName name="REP_pista" localSheetId="77">OFFSET(#REF!,0,MATCH(#REF!,#REF!,0)-1,COUNTA(#REF!),1)</definedName>
    <definedName name="REP_pista" localSheetId="78">OFFSET(#REF!,0,MATCH(#REF!,#REF!,0)-1,COUNTA(#REF!),1)</definedName>
    <definedName name="REP_pista">OFFSET(#REF!,0,MATCH(#REF!,#REF!,0)-1,COUNTA(#REF!),1)</definedName>
    <definedName name="res" localSheetId="22">#N/A</definedName>
    <definedName name="res" localSheetId="28">#N/A</definedName>
    <definedName name="res" localSheetId="23">'ANEXO V - Intervenção Func. (1)'!res</definedName>
    <definedName name="res" localSheetId="24">#N/A</definedName>
    <definedName name="res" localSheetId="25">'ANEXO VI - FIT'!res</definedName>
    <definedName name="res" localSheetId="26">'ANEXO VII - Cotação'!res</definedName>
    <definedName name="res" localSheetId="27">'ANEXO VIII - Transporte'!res</definedName>
    <definedName name="res" localSheetId="29">'ANEXO X - Binômio'!res</definedName>
    <definedName name="res" localSheetId="31">'ANEXO XII - Canteiro'!res</definedName>
    <definedName name="res" localSheetId="32">#N/A</definedName>
    <definedName name="res" localSheetId="33">#N/A</definedName>
    <definedName name="res" localSheetId="44">'ANEXO XVI - Padrão de Desempen'!res</definedName>
    <definedName name="res" localSheetId="46">'ANEXO XVIII - IMR'!res</definedName>
    <definedName name="res" localSheetId="81">#N/A</definedName>
    <definedName name="res" localSheetId="52">#N/A</definedName>
    <definedName name="res" localSheetId="79">'ANEXO XXIX - NÃO CONFORM.'!res</definedName>
    <definedName name="res" localSheetId="80">'ANEXO XXIX.a - NÃO CONFOR.'!res</definedName>
    <definedName name="res" localSheetId="61">#N/A</definedName>
    <definedName name="res" localSheetId="62">'ANEXO XXVI.a - VMD'!res</definedName>
    <definedName name="res" localSheetId="74">'ANEXO XXVI.m -SONDAGEM'!res</definedName>
    <definedName name="res" localSheetId="77">'ANEXO XXVII - LEVANT. TB...'!res</definedName>
    <definedName name="res" localSheetId="78">'ANEXO XXVIII - Mod. Med. TB_RP'!res</definedName>
    <definedName name="res">[0]!res</definedName>
    <definedName name="res_38" localSheetId="21">#N/A</definedName>
    <definedName name="res_38" localSheetId="22">#N/A</definedName>
    <definedName name="res_38" localSheetId="28">#N/A</definedName>
    <definedName name="res_38" localSheetId="23">#N/A</definedName>
    <definedName name="res_38" localSheetId="24">#N/A</definedName>
    <definedName name="res_38" localSheetId="25">#N/A</definedName>
    <definedName name="res_38" localSheetId="26">#N/A</definedName>
    <definedName name="res_38" localSheetId="27">#N/A</definedName>
    <definedName name="res_38" localSheetId="29">#N/A</definedName>
    <definedName name="res_38" localSheetId="30">#N/A</definedName>
    <definedName name="res_38" localSheetId="31">#N/A</definedName>
    <definedName name="res_38" localSheetId="32">#N/A</definedName>
    <definedName name="res_38" localSheetId="33">#N/A</definedName>
    <definedName name="res_38" localSheetId="47">#N/A</definedName>
    <definedName name="res_38" localSheetId="44">'ANEXO XVI - Padrão de Desempen'!res_38</definedName>
    <definedName name="res_38" localSheetId="46">#N/A</definedName>
    <definedName name="res_38" localSheetId="48">#N/A</definedName>
    <definedName name="res_38" localSheetId="81">#N/A</definedName>
    <definedName name="res_38" localSheetId="49">#N/A</definedName>
    <definedName name="res_38" localSheetId="50">#N/A</definedName>
    <definedName name="res_38" localSheetId="51">#N/A</definedName>
    <definedName name="res_38" localSheetId="52">#N/A</definedName>
    <definedName name="res_38" localSheetId="53">#N/A</definedName>
    <definedName name="res_38" localSheetId="54">#N/A</definedName>
    <definedName name="res_38" localSheetId="55">#N/A</definedName>
    <definedName name="res_38" localSheetId="79">'ANEXO XXIX - NÃO CONFORM.'!res_38</definedName>
    <definedName name="res_38" localSheetId="80">'ANEXO XXIX.a - NÃO CONFOR.'!res_38</definedName>
    <definedName name="res_38" localSheetId="56">#N/A</definedName>
    <definedName name="res_38" localSheetId="57">#N/A</definedName>
    <definedName name="res_38" localSheetId="58">#N/A</definedName>
    <definedName name="res_38" localSheetId="59">#N/A</definedName>
    <definedName name="res_38" localSheetId="60">#N/A</definedName>
    <definedName name="res_38" localSheetId="61">#N/A</definedName>
    <definedName name="res_38" localSheetId="62">'ANEXO XXVI.a - VMD'!res_38</definedName>
    <definedName name="res_38" localSheetId="74">'ANEXO XXVI.m -SONDAGEM'!res_38</definedName>
    <definedName name="res_38" localSheetId="77">'ANEXO XXVII - LEVANT. TB...'!res_38</definedName>
    <definedName name="res_38" localSheetId="78">'ANEXO XXVIII - Mod. Med. TB_RP'!res_38</definedName>
    <definedName name="res_38">res_38</definedName>
    <definedName name="resu" localSheetId="28" hidden="1">{#N/A,#N/A,FALSE,"MO (2)"}</definedName>
    <definedName name="resu" localSheetId="23" hidden="1">{#N/A,#N/A,FALSE,"MO (2)"}</definedName>
    <definedName name="resu" localSheetId="25" hidden="1">{#N/A,#N/A,FALSE,"MO (2)"}</definedName>
    <definedName name="resu" localSheetId="26" hidden="1">{#N/A,#N/A,FALSE,"MO (2)"}</definedName>
    <definedName name="resu" localSheetId="27" hidden="1">{#N/A,#N/A,FALSE,"MO (2)"}</definedName>
    <definedName name="resu" localSheetId="29" hidden="1">{#N/A,#N/A,FALSE,"MO (2)"}</definedName>
    <definedName name="resu" localSheetId="30" hidden="1">{#N/A,#N/A,FALSE,"MO (2)"}</definedName>
    <definedName name="resu" localSheetId="31" hidden="1">{#N/A,#N/A,FALSE,"MO (2)"}</definedName>
    <definedName name="resu" localSheetId="47" hidden="1">{#N/A,#N/A,FALSE,"MO (2)"}</definedName>
    <definedName name="resu" localSheetId="44" hidden="1">{#N/A,#N/A,FALSE,"MO (2)"}</definedName>
    <definedName name="resu" localSheetId="46" hidden="1">{#N/A,#N/A,FALSE,"MO (2)"}</definedName>
    <definedName name="resu" localSheetId="48" hidden="1">{#N/A,#N/A,FALSE,"MO (2)"}</definedName>
    <definedName name="resu" localSheetId="49" hidden="1">{#N/A,#N/A,FALSE,"MO (2)"}</definedName>
    <definedName name="resu" localSheetId="50" hidden="1">{#N/A,#N/A,FALSE,"MO (2)"}</definedName>
    <definedName name="resu" localSheetId="51" hidden="1">{#N/A,#N/A,FALSE,"MO (2)"}</definedName>
    <definedName name="resu" localSheetId="52" hidden="1">{#N/A,#N/A,FALSE,"MO (2)"}</definedName>
    <definedName name="resu" localSheetId="53" hidden="1">{#N/A,#N/A,FALSE,"MO (2)"}</definedName>
    <definedName name="resu" localSheetId="54" hidden="1">{#N/A,#N/A,FALSE,"MO (2)"}</definedName>
    <definedName name="resu" localSheetId="55" hidden="1">{#N/A,#N/A,FALSE,"MO (2)"}</definedName>
    <definedName name="resu" localSheetId="79" hidden="1">{#N/A,#N/A,FALSE,"MO (2)"}</definedName>
    <definedName name="resu" localSheetId="80" hidden="1">{#N/A,#N/A,FALSE,"MO (2)"}</definedName>
    <definedName name="resu" localSheetId="56" hidden="1">{#N/A,#N/A,FALSE,"MO (2)"}</definedName>
    <definedName name="resu" localSheetId="57" hidden="1">{#N/A,#N/A,FALSE,"MO (2)"}</definedName>
    <definedName name="resu" localSheetId="58" hidden="1">{#N/A,#N/A,FALSE,"MO (2)"}</definedName>
    <definedName name="resu" localSheetId="59" hidden="1">{#N/A,#N/A,FALSE,"MO (2)"}</definedName>
    <definedName name="resu" localSheetId="60" hidden="1">{#N/A,#N/A,FALSE,"MO (2)"}</definedName>
    <definedName name="resu" localSheetId="61" hidden="1">{#N/A,#N/A,FALSE,"MO (2)"}</definedName>
    <definedName name="resu" localSheetId="62" hidden="1">{#N/A,#N/A,FALSE,"MO (2)"}</definedName>
    <definedName name="resu" localSheetId="74" hidden="1">{#N/A,#N/A,FALSE,"MO (2)"}</definedName>
    <definedName name="resu" localSheetId="77" hidden="1">{#N/A,#N/A,FALSE,"MO (2)"}</definedName>
    <definedName name="resu" localSheetId="78" hidden="1">{#N/A,#N/A,FALSE,"MO (2)"}</definedName>
    <definedName name="resu" hidden="1">{#N/A,#N/A,FALSE,"MO (2)"}</definedName>
    <definedName name="resultadorendimento" localSheetId="23">#REF!</definedName>
    <definedName name="resultadorendimento" localSheetId="25">#REF!</definedName>
    <definedName name="resultadorendimento" localSheetId="26">#REF!</definedName>
    <definedName name="resultadorendimento" localSheetId="27">#REF!</definedName>
    <definedName name="resultadorendimento" localSheetId="29">#REF!</definedName>
    <definedName name="resultadorendimento" localSheetId="30">#REF!</definedName>
    <definedName name="resultadorendimento" localSheetId="31">#REF!</definedName>
    <definedName name="resultadorendimento" localSheetId="47">#REF!</definedName>
    <definedName name="resultadorendimento" localSheetId="46">#REF!</definedName>
    <definedName name="resultadorendimento" localSheetId="48">#REF!</definedName>
    <definedName name="resultadorendimento" localSheetId="49">#REF!</definedName>
    <definedName name="resultadorendimento" localSheetId="50">#REF!</definedName>
    <definedName name="resultadorendimento" localSheetId="51">#REF!</definedName>
    <definedName name="resultadorendimento" localSheetId="52">#REF!</definedName>
    <definedName name="resultadorendimento" localSheetId="53">#REF!</definedName>
    <definedName name="resultadorendimento" localSheetId="54">#REF!</definedName>
    <definedName name="resultadorendimento" localSheetId="55">#REF!</definedName>
    <definedName name="resultadorendimento" localSheetId="79">#REF!</definedName>
    <definedName name="resultadorendimento" localSheetId="80">#REF!</definedName>
    <definedName name="resultadorendimento" localSheetId="56">#REF!</definedName>
    <definedName name="resultadorendimento" localSheetId="57">#REF!</definedName>
    <definedName name="resultadorendimento" localSheetId="58">#REF!</definedName>
    <definedName name="resultadorendimento" localSheetId="59">#REF!</definedName>
    <definedName name="resultadorendimento" localSheetId="60">#REF!</definedName>
    <definedName name="resultadorendimento" localSheetId="61">#REF!</definedName>
    <definedName name="resultadorendimento" localSheetId="62">#REF!</definedName>
    <definedName name="resultadorendimento" localSheetId="78">#REF!</definedName>
    <definedName name="resultadorendimento">#REF!</definedName>
    <definedName name="RESUMO" localSheetId="21">#N/A</definedName>
    <definedName name="RESUMO" localSheetId="22">#N/A</definedName>
    <definedName name="RESUMO" localSheetId="28">#N/A</definedName>
    <definedName name="RESUMO" localSheetId="23">#N/A</definedName>
    <definedName name="RESUMO" localSheetId="24">#N/A</definedName>
    <definedName name="RESUMO" localSheetId="25">#N/A</definedName>
    <definedName name="RESUMO" localSheetId="26">#N/A</definedName>
    <definedName name="RESUMO" localSheetId="27">#N/A</definedName>
    <definedName name="RESUMO" localSheetId="29">#N/A</definedName>
    <definedName name="RESUMO" localSheetId="30">#N/A</definedName>
    <definedName name="RESUMO" localSheetId="31">#N/A</definedName>
    <definedName name="RESUMO" localSheetId="32">#N/A</definedName>
    <definedName name="RESUMO" localSheetId="33">#N/A</definedName>
    <definedName name="RESUMO" localSheetId="47">#N/A</definedName>
    <definedName name="RESUMO" localSheetId="44">'ANEXO XVI - Padrão de Desempen'!RESUMO</definedName>
    <definedName name="RESUMO" localSheetId="46">#N/A</definedName>
    <definedName name="RESUMO" localSheetId="48">#N/A</definedName>
    <definedName name="RESUMO" localSheetId="81">#N/A</definedName>
    <definedName name="RESUMO" localSheetId="49">#N/A</definedName>
    <definedName name="RESUMO" localSheetId="50">#N/A</definedName>
    <definedName name="RESUMO" localSheetId="51">#N/A</definedName>
    <definedName name="RESUMO" localSheetId="52">#N/A</definedName>
    <definedName name="RESUMO" localSheetId="53">#N/A</definedName>
    <definedName name="RESUMO" localSheetId="54">#N/A</definedName>
    <definedName name="RESUMO" localSheetId="55">#N/A</definedName>
    <definedName name="RESUMO" localSheetId="79">'ANEXO XXIX - NÃO CONFORM.'!RESUMO</definedName>
    <definedName name="RESUMO" localSheetId="80">'ANEXO XXIX.a - NÃO CONFOR.'!RESUMO</definedName>
    <definedName name="RESUMO" localSheetId="56">#N/A</definedName>
    <definedName name="RESUMO" localSheetId="57">#N/A</definedName>
    <definedName name="RESUMO" localSheetId="58">#N/A</definedName>
    <definedName name="RESUMO" localSheetId="59">#N/A</definedName>
    <definedName name="RESUMO" localSheetId="60">#N/A</definedName>
    <definedName name="RESUMO" localSheetId="61">#N/A</definedName>
    <definedName name="RESUMO" localSheetId="62">'ANEXO XXVI.a - VMD'!RESUMO</definedName>
    <definedName name="RESUMO" localSheetId="74">'ANEXO XXVI.m -SONDAGEM'!RESUMO</definedName>
    <definedName name="RESUMO" localSheetId="77">'ANEXO XXVII - LEVANT. TB...'!RESUMO</definedName>
    <definedName name="RESUMO" localSheetId="78">'ANEXO XXVIII - Mod. Med. TB_RP'!RESUMO</definedName>
    <definedName name="RESUMO">[0]!RESUMO</definedName>
    <definedName name="RESUMO_1" localSheetId="21">#N/A</definedName>
    <definedName name="RESUMO_1" localSheetId="22">#N/A</definedName>
    <definedName name="RESUMO_1" localSheetId="28">#N/A</definedName>
    <definedName name="RESUMO_1" localSheetId="23">#N/A</definedName>
    <definedName name="RESUMO_1" localSheetId="24">#N/A</definedName>
    <definedName name="RESUMO_1" localSheetId="25">#N/A</definedName>
    <definedName name="RESUMO_1" localSheetId="26">#N/A</definedName>
    <definedName name="RESUMO_1" localSheetId="27">#N/A</definedName>
    <definedName name="RESUMO_1" localSheetId="29">#N/A</definedName>
    <definedName name="RESUMO_1" localSheetId="30">#N/A</definedName>
    <definedName name="RESUMO_1" localSheetId="31">#N/A</definedName>
    <definedName name="RESUMO_1" localSheetId="32">#N/A</definedName>
    <definedName name="RESUMO_1" localSheetId="33">#N/A</definedName>
    <definedName name="RESUMO_1" localSheetId="47">#N/A</definedName>
    <definedName name="RESUMO_1" localSheetId="44">'ANEXO XVI - Padrão de Desempen'!RESUMO_1</definedName>
    <definedName name="RESUMO_1" localSheetId="46">#N/A</definedName>
    <definedName name="RESUMO_1" localSheetId="48">#N/A</definedName>
    <definedName name="RESUMO_1" localSheetId="81">#N/A</definedName>
    <definedName name="RESUMO_1" localSheetId="49">#N/A</definedName>
    <definedName name="RESUMO_1" localSheetId="50">#N/A</definedName>
    <definedName name="RESUMO_1" localSheetId="51">#N/A</definedName>
    <definedName name="RESUMO_1" localSheetId="52">#N/A</definedName>
    <definedName name="RESUMO_1" localSheetId="53">#N/A</definedName>
    <definedName name="RESUMO_1" localSheetId="54">#N/A</definedName>
    <definedName name="RESUMO_1" localSheetId="55">#N/A</definedName>
    <definedName name="RESUMO_1" localSheetId="79">'ANEXO XXIX - NÃO CONFORM.'!RESUMO_1</definedName>
    <definedName name="RESUMO_1" localSheetId="80">'ANEXO XXIX.a - NÃO CONFOR.'!RESUMO_1</definedName>
    <definedName name="RESUMO_1" localSheetId="56">#N/A</definedName>
    <definedName name="RESUMO_1" localSheetId="57">#N/A</definedName>
    <definedName name="RESUMO_1" localSheetId="58">#N/A</definedName>
    <definedName name="RESUMO_1" localSheetId="59">#N/A</definedName>
    <definedName name="RESUMO_1" localSheetId="60">#N/A</definedName>
    <definedName name="RESUMO_1" localSheetId="61">#N/A</definedName>
    <definedName name="RESUMO_1" localSheetId="62">'ANEXO XXVI.a - VMD'!RESUMO_1</definedName>
    <definedName name="RESUMO_1" localSheetId="74">'ANEXO XXVI.m -SONDAGEM'!RESUMO_1</definedName>
    <definedName name="RESUMO_1" localSheetId="77">'ANEXO XXVII - LEVANT. TB...'!RESUMO_1</definedName>
    <definedName name="RESUMO_1" localSheetId="78">'ANEXO XXVIII - Mod. Med. TB_RP'!RESUMO_1</definedName>
    <definedName name="RESUMO_1">RESUMO_1</definedName>
    <definedName name="RESUMO_10" localSheetId="21">#N/A</definedName>
    <definedName name="RESUMO_10" localSheetId="22">#N/A</definedName>
    <definedName name="RESUMO_10" localSheetId="28">#N/A</definedName>
    <definedName name="RESUMO_10" localSheetId="23">#N/A</definedName>
    <definedName name="RESUMO_10" localSheetId="24">#N/A</definedName>
    <definedName name="RESUMO_10" localSheetId="25">#N/A</definedName>
    <definedName name="RESUMO_10" localSheetId="26">#N/A</definedName>
    <definedName name="RESUMO_10" localSheetId="27">#N/A</definedName>
    <definedName name="RESUMO_10" localSheetId="29">#N/A</definedName>
    <definedName name="RESUMO_10" localSheetId="30">#N/A</definedName>
    <definedName name="RESUMO_10" localSheetId="31">#N/A</definedName>
    <definedName name="RESUMO_10" localSheetId="32">#N/A</definedName>
    <definedName name="RESUMO_10" localSheetId="33">#N/A</definedName>
    <definedName name="RESUMO_10" localSheetId="47">#N/A</definedName>
    <definedName name="RESUMO_10" localSheetId="44">'ANEXO XVI - Padrão de Desempen'!RESUMO_10</definedName>
    <definedName name="RESUMO_10" localSheetId="46">#N/A</definedName>
    <definedName name="RESUMO_10" localSheetId="48">#N/A</definedName>
    <definedName name="RESUMO_10" localSheetId="81">#N/A</definedName>
    <definedName name="RESUMO_10" localSheetId="49">#N/A</definedName>
    <definedName name="RESUMO_10" localSheetId="50">#N/A</definedName>
    <definedName name="RESUMO_10" localSheetId="51">#N/A</definedName>
    <definedName name="RESUMO_10" localSheetId="52">#N/A</definedName>
    <definedName name="RESUMO_10" localSheetId="53">#N/A</definedName>
    <definedName name="RESUMO_10" localSheetId="54">#N/A</definedName>
    <definedName name="RESUMO_10" localSheetId="55">#N/A</definedName>
    <definedName name="RESUMO_10" localSheetId="79">'ANEXO XXIX - NÃO CONFORM.'!RESUMO_10</definedName>
    <definedName name="RESUMO_10" localSheetId="80">'ANEXO XXIX.a - NÃO CONFOR.'!RESUMO_10</definedName>
    <definedName name="RESUMO_10" localSheetId="56">#N/A</definedName>
    <definedName name="RESUMO_10" localSheetId="57">#N/A</definedName>
    <definedName name="RESUMO_10" localSheetId="58">#N/A</definedName>
    <definedName name="RESUMO_10" localSheetId="59">#N/A</definedName>
    <definedName name="RESUMO_10" localSheetId="60">#N/A</definedName>
    <definedName name="RESUMO_10" localSheetId="61">#N/A</definedName>
    <definedName name="RESUMO_10" localSheetId="62">'ANEXO XXVI.a - VMD'!RESUMO_10</definedName>
    <definedName name="RESUMO_10" localSheetId="74">'ANEXO XXVI.m -SONDAGEM'!RESUMO_10</definedName>
    <definedName name="RESUMO_10" localSheetId="77">'ANEXO XXVII - LEVANT. TB...'!RESUMO_10</definedName>
    <definedName name="RESUMO_10" localSheetId="78">'ANEXO XXVIII - Mod. Med. TB_RP'!RESUMO_10</definedName>
    <definedName name="RESUMO_10">RESUMO_10</definedName>
    <definedName name="RESUMO_12" localSheetId="21">#N/A</definedName>
    <definedName name="RESUMO_12" localSheetId="22">#N/A</definedName>
    <definedName name="RESUMO_12" localSheetId="28">#N/A</definedName>
    <definedName name="RESUMO_12" localSheetId="23">#N/A</definedName>
    <definedName name="RESUMO_12" localSheetId="24">#N/A</definedName>
    <definedName name="RESUMO_12" localSheetId="25">#N/A</definedName>
    <definedName name="RESUMO_12" localSheetId="26">#N/A</definedName>
    <definedName name="RESUMO_12" localSheetId="27">#N/A</definedName>
    <definedName name="RESUMO_12" localSheetId="29">#N/A</definedName>
    <definedName name="RESUMO_12" localSheetId="30">#N/A</definedName>
    <definedName name="RESUMO_12" localSheetId="31">#N/A</definedName>
    <definedName name="RESUMO_12" localSheetId="32">#N/A</definedName>
    <definedName name="RESUMO_12" localSheetId="33">#N/A</definedName>
    <definedName name="RESUMO_12" localSheetId="47">#N/A</definedName>
    <definedName name="RESUMO_12" localSheetId="44">'ANEXO XVI - Padrão de Desempen'!RESUMO_12</definedName>
    <definedName name="RESUMO_12" localSheetId="46">#N/A</definedName>
    <definedName name="RESUMO_12" localSheetId="48">#N/A</definedName>
    <definedName name="RESUMO_12" localSheetId="81">#N/A</definedName>
    <definedName name="RESUMO_12" localSheetId="49">#N/A</definedName>
    <definedName name="RESUMO_12" localSheetId="50">#N/A</definedName>
    <definedName name="RESUMO_12" localSheetId="51">#N/A</definedName>
    <definedName name="RESUMO_12" localSheetId="52">#N/A</definedName>
    <definedName name="RESUMO_12" localSheetId="53">#N/A</definedName>
    <definedName name="RESUMO_12" localSheetId="54">#N/A</definedName>
    <definedName name="RESUMO_12" localSheetId="55">#N/A</definedName>
    <definedName name="RESUMO_12" localSheetId="79">'ANEXO XXIX - NÃO CONFORM.'!RESUMO_12</definedName>
    <definedName name="RESUMO_12" localSheetId="80">'ANEXO XXIX.a - NÃO CONFOR.'!RESUMO_12</definedName>
    <definedName name="RESUMO_12" localSheetId="56">#N/A</definedName>
    <definedName name="RESUMO_12" localSheetId="57">#N/A</definedName>
    <definedName name="RESUMO_12" localSheetId="58">#N/A</definedName>
    <definedName name="RESUMO_12" localSheetId="59">#N/A</definedName>
    <definedName name="RESUMO_12" localSheetId="60">#N/A</definedName>
    <definedName name="RESUMO_12" localSheetId="61">#N/A</definedName>
    <definedName name="RESUMO_12" localSheetId="62">'ANEXO XXVI.a - VMD'!RESUMO_12</definedName>
    <definedName name="RESUMO_12" localSheetId="74">'ANEXO XXVI.m -SONDAGEM'!RESUMO_12</definedName>
    <definedName name="RESUMO_12" localSheetId="77">'ANEXO XXVII - LEVANT. TB...'!RESUMO_12</definedName>
    <definedName name="RESUMO_12" localSheetId="78">'ANEXO XXVIII - Mod. Med. TB_RP'!RESUMO_12</definedName>
    <definedName name="RESUMO_12">RESUMO_12</definedName>
    <definedName name="RESUMO_13" localSheetId="21">#N/A</definedName>
    <definedName name="RESUMO_13" localSheetId="22">#N/A</definedName>
    <definedName name="RESUMO_13" localSheetId="28">#N/A</definedName>
    <definedName name="RESUMO_13" localSheetId="23">#N/A</definedName>
    <definedName name="RESUMO_13" localSheetId="24">#N/A</definedName>
    <definedName name="RESUMO_13" localSheetId="25">#N/A</definedName>
    <definedName name="RESUMO_13" localSheetId="26">#N/A</definedName>
    <definedName name="RESUMO_13" localSheetId="27">#N/A</definedName>
    <definedName name="RESUMO_13" localSheetId="29">#N/A</definedName>
    <definedName name="RESUMO_13" localSheetId="30">#N/A</definedName>
    <definedName name="RESUMO_13" localSheetId="31">#N/A</definedName>
    <definedName name="RESUMO_13" localSheetId="32">#N/A</definedName>
    <definedName name="RESUMO_13" localSheetId="33">#N/A</definedName>
    <definedName name="RESUMO_13" localSheetId="47">#N/A</definedName>
    <definedName name="RESUMO_13" localSheetId="44">'ANEXO XVI - Padrão de Desempen'!RESUMO_13</definedName>
    <definedName name="RESUMO_13" localSheetId="46">#N/A</definedName>
    <definedName name="RESUMO_13" localSheetId="48">#N/A</definedName>
    <definedName name="RESUMO_13" localSheetId="81">#N/A</definedName>
    <definedName name="RESUMO_13" localSheetId="49">#N/A</definedName>
    <definedName name="RESUMO_13" localSheetId="50">#N/A</definedName>
    <definedName name="RESUMO_13" localSheetId="51">#N/A</definedName>
    <definedName name="RESUMO_13" localSheetId="52">#N/A</definedName>
    <definedName name="RESUMO_13" localSheetId="53">#N/A</definedName>
    <definedName name="RESUMO_13" localSheetId="54">#N/A</definedName>
    <definedName name="RESUMO_13" localSheetId="55">#N/A</definedName>
    <definedName name="RESUMO_13" localSheetId="79">'ANEXO XXIX - NÃO CONFORM.'!RESUMO_13</definedName>
    <definedName name="RESUMO_13" localSheetId="80">'ANEXO XXIX.a - NÃO CONFOR.'!RESUMO_13</definedName>
    <definedName name="RESUMO_13" localSheetId="56">#N/A</definedName>
    <definedName name="RESUMO_13" localSheetId="57">#N/A</definedName>
    <definedName name="RESUMO_13" localSheetId="58">#N/A</definedName>
    <definedName name="RESUMO_13" localSheetId="59">#N/A</definedName>
    <definedName name="RESUMO_13" localSheetId="60">#N/A</definedName>
    <definedName name="RESUMO_13" localSheetId="61">#N/A</definedName>
    <definedName name="RESUMO_13" localSheetId="62">'ANEXO XXVI.a - VMD'!RESUMO_13</definedName>
    <definedName name="RESUMO_13" localSheetId="74">'ANEXO XXVI.m -SONDAGEM'!RESUMO_13</definedName>
    <definedName name="RESUMO_13" localSheetId="77">'ANEXO XXVII - LEVANT. TB...'!RESUMO_13</definedName>
    <definedName name="RESUMO_13" localSheetId="78">'ANEXO XXVIII - Mod. Med. TB_RP'!RESUMO_13</definedName>
    <definedName name="RESUMO_13">RESUMO_13</definedName>
    <definedName name="RESUMO_14" localSheetId="21">#N/A</definedName>
    <definedName name="RESUMO_14" localSheetId="22">#N/A</definedName>
    <definedName name="RESUMO_14" localSheetId="28">#N/A</definedName>
    <definedName name="RESUMO_14" localSheetId="23">#N/A</definedName>
    <definedName name="RESUMO_14" localSheetId="24">#N/A</definedName>
    <definedName name="RESUMO_14" localSheetId="25">#N/A</definedName>
    <definedName name="RESUMO_14" localSheetId="26">#N/A</definedName>
    <definedName name="RESUMO_14" localSheetId="27">#N/A</definedName>
    <definedName name="RESUMO_14" localSheetId="29">#N/A</definedName>
    <definedName name="RESUMO_14" localSheetId="30">#N/A</definedName>
    <definedName name="RESUMO_14" localSheetId="31">#N/A</definedName>
    <definedName name="RESUMO_14" localSheetId="32">#N/A</definedName>
    <definedName name="RESUMO_14" localSheetId="33">#N/A</definedName>
    <definedName name="RESUMO_14" localSheetId="47">#N/A</definedName>
    <definedName name="RESUMO_14" localSheetId="44">'ANEXO XVI - Padrão de Desempen'!RESUMO_14</definedName>
    <definedName name="RESUMO_14" localSheetId="46">#N/A</definedName>
    <definedName name="RESUMO_14" localSheetId="48">#N/A</definedName>
    <definedName name="RESUMO_14" localSheetId="81">#N/A</definedName>
    <definedName name="RESUMO_14" localSheetId="49">#N/A</definedName>
    <definedName name="RESUMO_14" localSheetId="50">#N/A</definedName>
    <definedName name="RESUMO_14" localSheetId="51">#N/A</definedName>
    <definedName name="RESUMO_14" localSheetId="52">#N/A</definedName>
    <definedName name="RESUMO_14" localSheetId="53">#N/A</definedName>
    <definedName name="RESUMO_14" localSheetId="54">#N/A</definedName>
    <definedName name="RESUMO_14" localSheetId="55">#N/A</definedName>
    <definedName name="RESUMO_14" localSheetId="79">'ANEXO XXIX - NÃO CONFORM.'!RESUMO_14</definedName>
    <definedName name="RESUMO_14" localSheetId="80">'ANEXO XXIX.a - NÃO CONFOR.'!RESUMO_14</definedName>
    <definedName name="RESUMO_14" localSheetId="56">#N/A</definedName>
    <definedName name="RESUMO_14" localSheetId="57">#N/A</definedName>
    <definedName name="RESUMO_14" localSheetId="58">#N/A</definedName>
    <definedName name="RESUMO_14" localSheetId="59">#N/A</definedName>
    <definedName name="RESUMO_14" localSheetId="60">#N/A</definedName>
    <definedName name="RESUMO_14" localSheetId="61">#N/A</definedName>
    <definedName name="RESUMO_14" localSheetId="62">'ANEXO XXVI.a - VMD'!RESUMO_14</definedName>
    <definedName name="RESUMO_14" localSheetId="74">'ANEXO XXVI.m -SONDAGEM'!RESUMO_14</definedName>
    <definedName name="RESUMO_14" localSheetId="77">'ANEXO XXVII - LEVANT. TB...'!RESUMO_14</definedName>
    <definedName name="RESUMO_14" localSheetId="78">'ANEXO XXVIII - Mod. Med. TB_RP'!RESUMO_14</definedName>
    <definedName name="RESUMO_14">RESUMO_14</definedName>
    <definedName name="RESUMO_19" localSheetId="21">#N/A</definedName>
    <definedName name="RESUMO_19" localSheetId="22">#N/A</definedName>
    <definedName name="RESUMO_19" localSheetId="28">#N/A</definedName>
    <definedName name="RESUMO_19" localSheetId="23">#N/A</definedName>
    <definedName name="RESUMO_19" localSheetId="24">#N/A</definedName>
    <definedName name="RESUMO_19" localSheetId="25">#N/A</definedName>
    <definedName name="RESUMO_19" localSheetId="26">#N/A</definedName>
    <definedName name="RESUMO_19" localSheetId="27">#N/A</definedName>
    <definedName name="RESUMO_19" localSheetId="29">#N/A</definedName>
    <definedName name="RESUMO_19" localSheetId="30">#N/A</definedName>
    <definedName name="RESUMO_19" localSheetId="31">#N/A</definedName>
    <definedName name="RESUMO_19" localSheetId="32">#N/A</definedName>
    <definedName name="RESUMO_19" localSheetId="33">#N/A</definedName>
    <definedName name="RESUMO_19" localSheetId="47">#N/A</definedName>
    <definedName name="RESUMO_19" localSheetId="44">'ANEXO XVI - Padrão de Desempen'!RESUMO_19</definedName>
    <definedName name="RESUMO_19" localSheetId="46">#N/A</definedName>
    <definedName name="RESUMO_19" localSheetId="48">#N/A</definedName>
    <definedName name="RESUMO_19" localSheetId="81">#N/A</definedName>
    <definedName name="RESUMO_19" localSheetId="49">#N/A</definedName>
    <definedName name="RESUMO_19" localSheetId="50">#N/A</definedName>
    <definedName name="RESUMO_19" localSheetId="51">#N/A</definedName>
    <definedName name="RESUMO_19" localSheetId="52">#N/A</definedName>
    <definedName name="RESUMO_19" localSheetId="53">#N/A</definedName>
    <definedName name="RESUMO_19" localSheetId="54">#N/A</definedName>
    <definedName name="RESUMO_19" localSheetId="55">#N/A</definedName>
    <definedName name="RESUMO_19" localSheetId="79">'ANEXO XXIX - NÃO CONFORM.'!RESUMO_19</definedName>
    <definedName name="RESUMO_19" localSheetId="80">'ANEXO XXIX.a - NÃO CONFOR.'!RESUMO_19</definedName>
    <definedName name="RESUMO_19" localSheetId="56">#N/A</definedName>
    <definedName name="RESUMO_19" localSheetId="57">#N/A</definedName>
    <definedName name="RESUMO_19" localSheetId="58">#N/A</definedName>
    <definedName name="RESUMO_19" localSheetId="59">#N/A</definedName>
    <definedName name="RESUMO_19" localSheetId="60">#N/A</definedName>
    <definedName name="RESUMO_19" localSheetId="61">#N/A</definedName>
    <definedName name="RESUMO_19" localSheetId="62">'ANEXO XXVI.a - VMD'!RESUMO_19</definedName>
    <definedName name="RESUMO_19" localSheetId="74">'ANEXO XXVI.m -SONDAGEM'!RESUMO_19</definedName>
    <definedName name="RESUMO_19" localSheetId="77">'ANEXO XXVII - LEVANT. TB...'!RESUMO_19</definedName>
    <definedName name="RESUMO_19" localSheetId="78">'ANEXO XXVIII - Mod. Med. TB_RP'!RESUMO_19</definedName>
    <definedName name="RESUMO_19">RESUMO_19</definedName>
    <definedName name="RESUMO_2" localSheetId="21">#N/A</definedName>
    <definedName name="RESUMO_2" localSheetId="22">#N/A</definedName>
    <definedName name="RESUMO_2" localSheetId="28">#N/A</definedName>
    <definedName name="RESUMO_2" localSheetId="23">#N/A</definedName>
    <definedName name="RESUMO_2" localSheetId="24">#N/A</definedName>
    <definedName name="RESUMO_2" localSheetId="25">#N/A</definedName>
    <definedName name="RESUMO_2" localSheetId="26">#N/A</definedName>
    <definedName name="RESUMO_2" localSheetId="27">#N/A</definedName>
    <definedName name="RESUMO_2" localSheetId="29">#N/A</definedName>
    <definedName name="RESUMO_2" localSheetId="30">#N/A</definedName>
    <definedName name="RESUMO_2" localSheetId="31">#N/A</definedName>
    <definedName name="RESUMO_2" localSheetId="32">#N/A</definedName>
    <definedName name="RESUMO_2" localSheetId="33">#N/A</definedName>
    <definedName name="RESUMO_2" localSheetId="47">#N/A</definedName>
    <definedName name="RESUMO_2" localSheetId="44">'ANEXO XVI - Padrão de Desempen'!RESUMO_2</definedName>
    <definedName name="RESUMO_2" localSheetId="46">#N/A</definedName>
    <definedName name="RESUMO_2" localSheetId="48">#N/A</definedName>
    <definedName name="RESUMO_2" localSheetId="81">#N/A</definedName>
    <definedName name="RESUMO_2" localSheetId="49">#N/A</definedName>
    <definedName name="RESUMO_2" localSheetId="50">#N/A</definedName>
    <definedName name="RESUMO_2" localSheetId="51">#N/A</definedName>
    <definedName name="RESUMO_2" localSheetId="52">#N/A</definedName>
    <definedName name="RESUMO_2" localSheetId="53">#N/A</definedName>
    <definedName name="RESUMO_2" localSheetId="54">#N/A</definedName>
    <definedName name="RESUMO_2" localSheetId="55">#N/A</definedName>
    <definedName name="RESUMO_2" localSheetId="79">'ANEXO XXIX - NÃO CONFORM.'!RESUMO_2</definedName>
    <definedName name="RESUMO_2" localSheetId="80">'ANEXO XXIX.a - NÃO CONFOR.'!RESUMO_2</definedName>
    <definedName name="RESUMO_2" localSheetId="56">#N/A</definedName>
    <definedName name="RESUMO_2" localSheetId="57">#N/A</definedName>
    <definedName name="RESUMO_2" localSheetId="58">#N/A</definedName>
    <definedName name="RESUMO_2" localSheetId="59">#N/A</definedName>
    <definedName name="RESUMO_2" localSheetId="60">#N/A</definedName>
    <definedName name="RESUMO_2" localSheetId="61">#N/A</definedName>
    <definedName name="RESUMO_2" localSheetId="62">'ANEXO XXVI.a - VMD'!RESUMO_2</definedName>
    <definedName name="RESUMO_2" localSheetId="74">'ANEXO XXVI.m -SONDAGEM'!RESUMO_2</definedName>
    <definedName name="RESUMO_2" localSheetId="77">'ANEXO XXVII - LEVANT. TB...'!RESUMO_2</definedName>
    <definedName name="RESUMO_2" localSheetId="78">'ANEXO XXVIII - Mod. Med. TB_RP'!RESUMO_2</definedName>
    <definedName name="RESUMO_2">RESUMO_2</definedName>
    <definedName name="RESUMO_21" localSheetId="21">#N/A</definedName>
    <definedName name="RESUMO_21" localSheetId="22">#N/A</definedName>
    <definedName name="RESUMO_21" localSheetId="28">#N/A</definedName>
    <definedName name="RESUMO_21" localSheetId="23">#N/A</definedName>
    <definedName name="RESUMO_21" localSheetId="24">#N/A</definedName>
    <definedName name="RESUMO_21" localSheetId="25">#N/A</definedName>
    <definedName name="RESUMO_21" localSheetId="26">#N/A</definedName>
    <definedName name="RESUMO_21" localSheetId="27">#N/A</definedName>
    <definedName name="RESUMO_21" localSheetId="29">#N/A</definedName>
    <definedName name="RESUMO_21" localSheetId="30">#N/A</definedName>
    <definedName name="RESUMO_21" localSheetId="31">#N/A</definedName>
    <definedName name="RESUMO_21" localSheetId="32">#N/A</definedName>
    <definedName name="RESUMO_21" localSheetId="33">#N/A</definedName>
    <definedName name="RESUMO_21" localSheetId="47">#N/A</definedName>
    <definedName name="RESUMO_21" localSheetId="44">'ANEXO XVI - Padrão de Desempen'!RESUMO_21</definedName>
    <definedName name="RESUMO_21" localSheetId="46">#N/A</definedName>
    <definedName name="RESUMO_21" localSheetId="48">#N/A</definedName>
    <definedName name="RESUMO_21" localSheetId="81">#N/A</definedName>
    <definedName name="RESUMO_21" localSheetId="49">#N/A</definedName>
    <definedName name="RESUMO_21" localSheetId="50">#N/A</definedName>
    <definedName name="RESUMO_21" localSheetId="51">#N/A</definedName>
    <definedName name="RESUMO_21" localSheetId="52">#N/A</definedName>
    <definedName name="RESUMO_21" localSheetId="53">#N/A</definedName>
    <definedName name="RESUMO_21" localSheetId="54">#N/A</definedName>
    <definedName name="RESUMO_21" localSheetId="55">#N/A</definedName>
    <definedName name="RESUMO_21" localSheetId="79">'ANEXO XXIX - NÃO CONFORM.'!RESUMO_21</definedName>
    <definedName name="RESUMO_21" localSheetId="80">'ANEXO XXIX.a - NÃO CONFOR.'!RESUMO_21</definedName>
    <definedName name="RESUMO_21" localSheetId="56">#N/A</definedName>
    <definedName name="RESUMO_21" localSheetId="57">#N/A</definedName>
    <definedName name="RESUMO_21" localSheetId="58">#N/A</definedName>
    <definedName name="RESUMO_21" localSheetId="59">#N/A</definedName>
    <definedName name="RESUMO_21" localSheetId="60">#N/A</definedName>
    <definedName name="RESUMO_21" localSheetId="61">#N/A</definedName>
    <definedName name="RESUMO_21" localSheetId="62">'ANEXO XXVI.a - VMD'!RESUMO_21</definedName>
    <definedName name="RESUMO_21" localSheetId="74">'ANEXO XXVI.m -SONDAGEM'!RESUMO_21</definedName>
    <definedName name="RESUMO_21" localSheetId="77">'ANEXO XXVII - LEVANT. TB...'!RESUMO_21</definedName>
    <definedName name="RESUMO_21" localSheetId="78">'ANEXO XXVIII - Mod. Med. TB_RP'!RESUMO_21</definedName>
    <definedName name="RESUMO_21">RESUMO_21</definedName>
    <definedName name="RESUMO_22" localSheetId="21">#N/A</definedName>
    <definedName name="RESUMO_22" localSheetId="22">#N/A</definedName>
    <definedName name="RESUMO_22" localSheetId="28">#N/A</definedName>
    <definedName name="RESUMO_22" localSheetId="23">#N/A</definedName>
    <definedName name="RESUMO_22" localSheetId="24">#N/A</definedName>
    <definedName name="RESUMO_22" localSheetId="25">#N/A</definedName>
    <definedName name="RESUMO_22" localSheetId="26">#N/A</definedName>
    <definedName name="RESUMO_22" localSheetId="27">#N/A</definedName>
    <definedName name="RESUMO_22" localSheetId="29">#N/A</definedName>
    <definedName name="RESUMO_22" localSheetId="30">#N/A</definedName>
    <definedName name="RESUMO_22" localSheetId="31">#N/A</definedName>
    <definedName name="RESUMO_22" localSheetId="32">#N/A</definedName>
    <definedName name="RESUMO_22" localSheetId="33">#N/A</definedName>
    <definedName name="RESUMO_22" localSheetId="47">#N/A</definedName>
    <definedName name="RESUMO_22" localSheetId="44">'ANEXO XVI - Padrão de Desempen'!RESUMO_22</definedName>
    <definedName name="RESUMO_22" localSheetId="46">#N/A</definedName>
    <definedName name="RESUMO_22" localSheetId="48">#N/A</definedName>
    <definedName name="RESUMO_22" localSheetId="81">#N/A</definedName>
    <definedName name="RESUMO_22" localSheetId="49">#N/A</definedName>
    <definedName name="RESUMO_22" localSheetId="50">#N/A</definedName>
    <definedName name="RESUMO_22" localSheetId="51">#N/A</definedName>
    <definedName name="RESUMO_22" localSheetId="52">#N/A</definedName>
    <definedName name="RESUMO_22" localSheetId="53">#N/A</definedName>
    <definedName name="RESUMO_22" localSheetId="54">#N/A</definedName>
    <definedName name="RESUMO_22" localSheetId="55">#N/A</definedName>
    <definedName name="RESUMO_22" localSheetId="79">'ANEXO XXIX - NÃO CONFORM.'!RESUMO_22</definedName>
    <definedName name="RESUMO_22" localSheetId="80">'ANEXO XXIX.a - NÃO CONFOR.'!RESUMO_22</definedName>
    <definedName name="RESUMO_22" localSheetId="56">#N/A</definedName>
    <definedName name="RESUMO_22" localSheetId="57">#N/A</definedName>
    <definedName name="RESUMO_22" localSheetId="58">#N/A</definedName>
    <definedName name="RESUMO_22" localSheetId="59">#N/A</definedName>
    <definedName name="RESUMO_22" localSheetId="60">#N/A</definedName>
    <definedName name="RESUMO_22" localSheetId="61">#N/A</definedName>
    <definedName name="RESUMO_22" localSheetId="62">'ANEXO XXVI.a - VMD'!RESUMO_22</definedName>
    <definedName name="RESUMO_22" localSheetId="74">'ANEXO XXVI.m -SONDAGEM'!RESUMO_22</definedName>
    <definedName name="RESUMO_22" localSheetId="77">'ANEXO XXVII - LEVANT. TB...'!RESUMO_22</definedName>
    <definedName name="RESUMO_22" localSheetId="78">'ANEXO XXVIII - Mod. Med. TB_RP'!RESUMO_22</definedName>
    <definedName name="RESUMO_22">RESUMO_22</definedName>
    <definedName name="RESUMO_23" localSheetId="21">#N/A</definedName>
    <definedName name="RESUMO_23" localSheetId="22">#N/A</definedName>
    <definedName name="RESUMO_23" localSheetId="28">#N/A</definedName>
    <definedName name="RESUMO_23" localSheetId="23">#N/A</definedName>
    <definedName name="RESUMO_23" localSheetId="24">#N/A</definedName>
    <definedName name="RESUMO_23" localSheetId="25">#N/A</definedName>
    <definedName name="RESUMO_23" localSheetId="26">#N/A</definedName>
    <definedName name="RESUMO_23" localSheetId="27">#N/A</definedName>
    <definedName name="RESUMO_23" localSheetId="29">#N/A</definedName>
    <definedName name="RESUMO_23" localSheetId="30">#N/A</definedName>
    <definedName name="RESUMO_23" localSheetId="31">#N/A</definedName>
    <definedName name="RESUMO_23" localSheetId="32">#N/A</definedName>
    <definedName name="RESUMO_23" localSheetId="33">#N/A</definedName>
    <definedName name="RESUMO_23" localSheetId="47">#N/A</definedName>
    <definedName name="RESUMO_23" localSheetId="44">'ANEXO XVI - Padrão de Desempen'!RESUMO_23</definedName>
    <definedName name="RESUMO_23" localSheetId="46">#N/A</definedName>
    <definedName name="RESUMO_23" localSheetId="48">#N/A</definedName>
    <definedName name="RESUMO_23" localSheetId="81">#N/A</definedName>
    <definedName name="RESUMO_23" localSheetId="49">#N/A</definedName>
    <definedName name="RESUMO_23" localSheetId="50">#N/A</definedName>
    <definedName name="RESUMO_23" localSheetId="51">#N/A</definedName>
    <definedName name="RESUMO_23" localSheetId="52">#N/A</definedName>
    <definedName name="RESUMO_23" localSheetId="53">#N/A</definedName>
    <definedName name="RESUMO_23" localSheetId="54">#N/A</definedName>
    <definedName name="RESUMO_23" localSheetId="55">#N/A</definedName>
    <definedName name="RESUMO_23" localSheetId="79">'ANEXO XXIX - NÃO CONFORM.'!RESUMO_23</definedName>
    <definedName name="RESUMO_23" localSheetId="80">'ANEXO XXIX.a - NÃO CONFOR.'!RESUMO_23</definedName>
    <definedName name="RESUMO_23" localSheetId="56">#N/A</definedName>
    <definedName name="RESUMO_23" localSheetId="57">#N/A</definedName>
    <definedName name="RESUMO_23" localSheetId="58">#N/A</definedName>
    <definedName name="RESUMO_23" localSheetId="59">#N/A</definedName>
    <definedName name="RESUMO_23" localSheetId="60">#N/A</definedName>
    <definedName name="RESUMO_23" localSheetId="61">#N/A</definedName>
    <definedName name="RESUMO_23" localSheetId="62">'ANEXO XXVI.a - VMD'!RESUMO_23</definedName>
    <definedName name="RESUMO_23" localSheetId="74">'ANEXO XXVI.m -SONDAGEM'!RESUMO_23</definedName>
    <definedName name="RESUMO_23" localSheetId="77">'ANEXO XXVII - LEVANT. TB...'!RESUMO_23</definedName>
    <definedName name="RESUMO_23" localSheetId="78">'ANEXO XXVIII - Mod. Med. TB_RP'!RESUMO_23</definedName>
    <definedName name="RESUMO_23">RESUMO_23</definedName>
    <definedName name="RESUMO_24" localSheetId="21">#N/A</definedName>
    <definedName name="RESUMO_24" localSheetId="22">#N/A</definedName>
    <definedName name="RESUMO_24" localSheetId="28">#N/A</definedName>
    <definedName name="RESUMO_24" localSheetId="23">#N/A</definedName>
    <definedName name="RESUMO_24" localSheetId="24">#N/A</definedName>
    <definedName name="RESUMO_24" localSheetId="25">#N/A</definedName>
    <definedName name="RESUMO_24" localSheetId="26">#N/A</definedName>
    <definedName name="RESUMO_24" localSheetId="27">#N/A</definedName>
    <definedName name="RESUMO_24" localSheetId="29">#N/A</definedName>
    <definedName name="RESUMO_24" localSheetId="30">#N/A</definedName>
    <definedName name="RESUMO_24" localSheetId="31">#N/A</definedName>
    <definedName name="RESUMO_24" localSheetId="32">#N/A</definedName>
    <definedName name="RESUMO_24" localSheetId="33">#N/A</definedName>
    <definedName name="RESUMO_24" localSheetId="47">#N/A</definedName>
    <definedName name="RESUMO_24" localSheetId="44">'ANEXO XVI - Padrão de Desempen'!RESUMO_24</definedName>
    <definedName name="RESUMO_24" localSheetId="46">#N/A</definedName>
    <definedName name="RESUMO_24" localSheetId="48">#N/A</definedName>
    <definedName name="RESUMO_24" localSheetId="81">#N/A</definedName>
    <definedName name="RESUMO_24" localSheetId="49">#N/A</definedName>
    <definedName name="RESUMO_24" localSheetId="50">#N/A</definedName>
    <definedName name="RESUMO_24" localSheetId="51">#N/A</definedName>
    <definedName name="RESUMO_24" localSheetId="52">#N/A</definedName>
    <definedName name="RESUMO_24" localSheetId="53">#N/A</definedName>
    <definedName name="RESUMO_24" localSheetId="54">#N/A</definedName>
    <definedName name="RESUMO_24" localSheetId="55">#N/A</definedName>
    <definedName name="RESUMO_24" localSheetId="79">'ANEXO XXIX - NÃO CONFORM.'!RESUMO_24</definedName>
    <definedName name="RESUMO_24" localSheetId="80">'ANEXO XXIX.a - NÃO CONFOR.'!RESUMO_24</definedName>
    <definedName name="RESUMO_24" localSheetId="56">#N/A</definedName>
    <definedName name="RESUMO_24" localSheetId="57">#N/A</definedName>
    <definedName name="RESUMO_24" localSheetId="58">#N/A</definedName>
    <definedName name="RESUMO_24" localSheetId="59">#N/A</definedName>
    <definedName name="RESUMO_24" localSheetId="60">#N/A</definedName>
    <definedName name="RESUMO_24" localSheetId="61">#N/A</definedName>
    <definedName name="RESUMO_24" localSheetId="62">'ANEXO XXVI.a - VMD'!RESUMO_24</definedName>
    <definedName name="RESUMO_24" localSheetId="74">'ANEXO XXVI.m -SONDAGEM'!RESUMO_24</definedName>
    <definedName name="RESUMO_24" localSheetId="77">'ANEXO XXVII - LEVANT. TB...'!RESUMO_24</definedName>
    <definedName name="RESUMO_24" localSheetId="78">'ANEXO XXVIII - Mod. Med. TB_RP'!RESUMO_24</definedName>
    <definedName name="RESUMO_24">RESUMO_24</definedName>
    <definedName name="RESUMO_25" localSheetId="21">#N/A</definedName>
    <definedName name="RESUMO_25" localSheetId="22">#N/A</definedName>
    <definedName name="RESUMO_25" localSheetId="28">#N/A</definedName>
    <definedName name="RESUMO_25" localSheetId="23">#N/A</definedName>
    <definedName name="RESUMO_25" localSheetId="24">#N/A</definedName>
    <definedName name="RESUMO_25" localSheetId="25">#N/A</definedName>
    <definedName name="RESUMO_25" localSheetId="26">#N/A</definedName>
    <definedName name="RESUMO_25" localSheetId="27">#N/A</definedName>
    <definedName name="RESUMO_25" localSheetId="29">#N/A</definedName>
    <definedName name="RESUMO_25" localSheetId="30">#N/A</definedName>
    <definedName name="RESUMO_25" localSheetId="31">#N/A</definedName>
    <definedName name="RESUMO_25" localSheetId="32">#N/A</definedName>
    <definedName name="RESUMO_25" localSheetId="33">#N/A</definedName>
    <definedName name="RESUMO_25" localSheetId="47">#N/A</definedName>
    <definedName name="RESUMO_25" localSheetId="44">'ANEXO XVI - Padrão de Desempen'!RESUMO_25</definedName>
    <definedName name="RESUMO_25" localSheetId="46">#N/A</definedName>
    <definedName name="RESUMO_25" localSheetId="48">#N/A</definedName>
    <definedName name="RESUMO_25" localSheetId="81">#N/A</definedName>
    <definedName name="RESUMO_25" localSheetId="49">#N/A</definedName>
    <definedName name="RESUMO_25" localSheetId="50">#N/A</definedName>
    <definedName name="RESUMO_25" localSheetId="51">#N/A</definedName>
    <definedName name="RESUMO_25" localSheetId="52">#N/A</definedName>
    <definedName name="RESUMO_25" localSheetId="53">#N/A</definedName>
    <definedName name="RESUMO_25" localSheetId="54">#N/A</definedName>
    <definedName name="RESUMO_25" localSheetId="55">#N/A</definedName>
    <definedName name="RESUMO_25" localSheetId="79">'ANEXO XXIX - NÃO CONFORM.'!RESUMO_25</definedName>
    <definedName name="RESUMO_25" localSheetId="80">'ANEXO XXIX.a - NÃO CONFOR.'!RESUMO_25</definedName>
    <definedName name="RESUMO_25" localSheetId="56">#N/A</definedName>
    <definedName name="RESUMO_25" localSheetId="57">#N/A</definedName>
    <definedName name="RESUMO_25" localSheetId="58">#N/A</definedName>
    <definedName name="RESUMO_25" localSheetId="59">#N/A</definedName>
    <definedName name="RESUMO_25" localSheetId="60">#N/A</definedName>
    <definedName name="RESUMO_25" localSheetId="61">#N/A</definedName>
    <definedName name="RESUMO_25" localSheetId="62">'ANEXO XXVI.a - VMD'!RESUMO_25</definedName>
    <definedName name="RESUMO_25" localSheetId="74">'ANEXO XXVI.m -SONDAGEM'!RESUMO_25</definedName>
    <definedName name="RESUMO_25" localSheetId="77">'ANEXO XXVII - LEVANT. TB...'!RESUMO_25</definedName>
    <definedName name="RESUMO_25" localSheetId="78">'ANEXO XXVIII - Mod. Med. TB_RP'!RESUMO_25</definedName>
    <definedName name="RESUMO_25">RESUMO_25</definedName>
    <definedName name="RESUMO_26" localSheetId="21">#N/A</definedName>
    <definedName name="RESUMO_26" localSheetId="22">#N/A</definedName>
    <definedName name="RESUMO_26" localSheetId="28">#N/A</definedName>
    <definedName name="RESUMO_26" localSheetId="23">#N/A</definedName>
    <definedName name="RESUMO_26" localSheetId="24">#N/A</definedName>
    <definedName name="RESUMO_26" localSheetId="25">#N/A</definedName>
    <definedName name="RESUMO_26" localSheetId="26">#N/A</definedName>
    <definedName name="RESUMO_26" localSheetId="27">#N/A</definedName>
    <definedName name="RESUMO_26" localSheetId="29">#N/A</definedName>
    <definedName name="RESUMO_26" localSheetId="30">#N/A</definedName>
    <definedName name="RESUMO_26" localSheetId="31">#N/A</definedName>
    <definedName name="RESUMO_26" localSheetId="32">#N/A</definedName>
    <definedName name="RESUMO_26" localSheetId="33">#N/A</definedName>
    <definedName name="RESUMO_26" localSheetId="47">#N/A</definedName>
    <definedName name="RESUMO_26" localSheetId="44">'ANEXO XVI - Padrão de Desempen'!RESUMO_26</definedName>
    <definedName name="RESUMO_26" localSheetId="46">#N/A</definedName>
    <definedName name="RESUMO_26" localSheetId="48">#N/A</definedName>
    <definedName name="RESUMO_26" localSheetId="81">#N/A</definedName>
    <definedName name="RESUMO_26" localSheetId="49">#N/A</definedName>
    <definedName name="RESUMO_26" localSheetId="50">#N/A</definedName>
    <definedName name="RESUMO_26" localSheetId="51">#N/A</definedName>
    <definedName name="RESUMO_26" localSheetId="52">#N/A</definedName>
    <definedName name="RESUMO_26" localSheetId="53">#N/A</definedName>
    <definedName name="RESUMO_26" localSheetId="54">#N/A</definedName>
    <definedName name="RESUMO_26" localSheetId="55">#N/A</definedName>
    <definedName name="RESUMO_26" localSheetId="79">'ANEXO XXIX - NÃO CONFORM.'!RESUMO_26</definedName>
    <definedName name="RESUMO_26" localSheetId="80">'ANEXO XXIX.a - NÃO CONFOR.'!RESUMO_26</definedName>
    <definedName name="RESUMO_26" localSheetId="56">#N/A</definedName>
    <definedName name="RESUMO_26" localSheetId="57">#N/A</definedName>
    <definedName name="RESUMO_26" localSheetId="58">#N/A</definedName>
    <definedName name="RESUMO_26" localSheetId="59">#N/A</definedName>
    <definedName name="RESUMO_26" localSheetId="60">#N/A</definedName>
    <definedName name="RESUMO_26" localSheetId="61">#N/A</definedName>
    <definedName name="RESUMO_26" localSheetId="62">'ANEXO XXVI.a - VMD'!RESUMO_26</definedName>
    <definedName name="RESUMO_26" localSheetId="74">'ANEXO XXVI.m -SONDAGEM'!RESUMO_26</definedName>
    <definedName name="RESUMO_26" localSheetId="77">'ANEXO XXVII - LEVANT. TB...'!RESUMO_26</definedName>
    <definedName name="RESUMO_26" localSheetId="78">'ANEXO XXVIII - Mod. Med. TB_RP'!RESUMO_26</definedName>
    <definedName name="RESUMO_26">RESUMO_26</definedName>
    <definedName name="RESUMO_27" localSheetId="21">#N/A</definedName>
    <definedName name="RESUMO_27" localSheetId="22">#N/A</definedName>
    <definedName name="RESUMO_27" localSheetId="28">#N/A</definedName>
    <definedName name="RESUMO_27" localSheetId="23">#N/A</definedName>
    <definedName name="RESUMO_27" localSheetId="24">#N/A</definedName>
    <definedName name="RESUMO_27" localSheetId="25">#N/A</definedName>
    <definedName name="RESUMO_27" localSheetId="26">#N/A</definedName>
    <definedName name="RESUMO_27" localSheetId="27">#N/A</definedName>
    <definedName name="RESUMO_27" localSheetId="29">#N/A</definedName>
    <definedName name="RESUMO_27" localSheetId="30">#N/A</definedName>
    <definedName name="RESUMO_27" localSheetId="31">#N/A</definedName>
    <definedName name="RESUMO_27" localSheetId="32">#N/A</definedName>
    <definedName name="RESUMO_27" localSheetId="33">#N/A</definedName>
    <definedName name="RESUMO_27" localSheetId="47">#N/A</definedName>
    <definedName name="RESUMO_27" localSheetId="44">'ANEXO XVI - Padrão de Desempen'!RESUMO_27</definedName>
    <definedName name="RESUMO_27" localSheetId="46">#N/A</definedName>
    <definedName name="RESUMO_27" localSheetId="48">#N/A</definedName>
    <definedName name="RESUMO_27" localSheetId="81">#N/A</definedName>
    <definedName name="RESUMO_27" localSheetId="49">#N/A</definedName>
    <definedName name="RESUMO_27" localSheetId="50">#N/A</definedName>
    <definedName name="RESUMO_27" localSheetId="51">#N/A</definedName>
    <definedName name="RESUMO_27" localSheetId="52">#N/A</definedName>
    <definedName name="RESUMO_27" localSheetId="53">#N/A</definedName>
    <definedName name="RESUMO_27" localSheetId="54">#N/A</definedName>
    <definedName name="RESUMO_27" localSheetId="55">#N/A</definedName>
    <definedName name="RESUMO_27" localSheetId="79">'ANEXO XXIX - NÃO CONFORM.'!RESUMO_27</definedName>
    <definedName name="RESUMO_27" localSheetId="80">'ANEXO XXIX.a - NÃO CONFOR.'!RESUMO_27</definedName>
    <definedName name="RESUMO_27" localSheetId="56">#N/A</definedName>
    <definedName name="RESUMO_27" localSheetId="57">#N/A</definedName>
    <definedName name="RESUMO_27" localSheetId="58">#N/A</definedName>
    <definedName name="RESUMO_27" localSheetId="59">#N/A</definedName>
    <definedName name="RESUMO_27" localSheetId="60">#N/A</definedName>
    <definedName name="RESUMO_27" localSheetId="61">#N/A</definedName>
    <definedName name="RESUMO_27" localSheetId="62">'ANEXO XXVI.a - VMD'!RESUMO_27</definedName>
    <definedName name="RESUMO_27" localSheetId="74">'ANEXO XXVI.m -SONDAGEM'!RESUMO_27</definedName>
    <definedName name="RESUMO_27" localSheetId="77">'ANEXO XXVII - LEVANT. TB...'!RESUMO_27</definedName>
    <definedName name="RESUMO_27" localSheetId="78">'ANEXO XXVIII - Mod. Med. TB_RP'!RESUMO_27</definedName>
    <definedName name="RESUMO_27">RESUMO_27</definedName>
    <definedName name="RESUMO_28" localSheetId="21">#N/A</definedName>
    <definedName name="RESUMO_28" localSheetId="22">#N/A</definedName>
    <definedName name="RESUMO_28" localSheetId="28">#N/A</definedName>
    <definedName name="RESUMO_28" localSheetId="23">#N/A</definedName>
    <definedName name="RESUMO_28" localSheetId="24">#N/A</definedName>
    <definedName name="RESUMO_28" localSheetId="25">#N/A</definedName>
    <definedName name="RESUMO_28" localSheetId="26">#N/A</definedName>
    <definedName name="RESUMO_28" localSheetId="27">#N/A</definedName>
    <definedName name="RESUMO_28" localSheetId="29">#N/A</definedName>
    <definedName name="RESUMO_28" localSheetId="30">#N/A</definedName>
    <definedName name="RESUMO_28" localSheetId="31">#N/A</definedName>
    <definedName name="RESUMO_28" localSheetId="32">#N/A</definedName>
    <definedName name="RESUMO_28" localSheetId="33">#N/A</definedName>
    <definedName name="RESUMO_28" localSheetId="47">#N/A</definedName>
    <definedName name="RESUMO_28" localSheetId="44">'ANEXO XVI - Padrão de Desempen'!RESUMO_28</definedName>
    <definedName name="RESUMO_28" localSheetId="46">#N/A</definedName>
    <definedName name="RESUMO_28" localSheetId="48">#N/A</definedName>
    <definedName name="RESUMO_28" localSheetId="81">#N/A</definedName>
    <definedName name="RESUMO_28" localSheetId="49">#N/A</definedName>
    <definedName name="RESUMO_28" localSheetId="50">#N/A</definedName>
    <definedName name="RESUMO_28" localSheetId="51">#N/A</definedName>
    <definedName name="RESUMO_28" localSheetId="52">#N/A</definedName>
    <definedName name="RESUMO_28" localSheetId="53">#N/A</definedName>
    <definedName name="RESUMO_28" localSheetId="54">#N/A</definedName>
    <definedName name="RESUMO_28" localSheetId="55">#N/A</definedName>
    <definedName name="RESUMO_28" localSheetId="79">'ANEXO XXIX - NÃO CONFORM.'!RESUMO_28</definedName>
    <definedName name="RESUMO_28" localSheetId="80">'ANEXO XXIX.a - NÃO CONFOR.'!RESUMO_28</definedName>
    <definedName name="RESUMO_28" localSheetId="56">#N/A</definedName>
    <definedName name="RESUMO_28" localSheetId="57">#N/A</definedName>
    <definedName name="RESUMO_28" localSheetId="58">#N/A</definedName>
    <definedName name="RESUMO_28" localSheetId="59">#N/A</definedName>
    <definedName name="RESUMO_28" localSheetId="60">#N/A</definedName>
    <definedName name="RESUMO_28" localSheetId="61">#N/A</definedName>
    <definedName name="RESUMO_28" localSheetId="62">'ANEXO XXVI.a - VMD'!RESUMO_28</definedName>
    <definedName name="RESUMO_28" localSheetId="74">'ANEXO XXVI.m -SONDAGEM'!RESUMO_28</definedName>
    <definedName name="RESUMO_28" localSheetId="77">'ANEXO XXVII - LEVANT. TB...'!RESUMO_28</definedName>
    <definedName name="RESUMO_28" localSheetId="78">'ANEXO XXVIII - Mod. Med. TB_RP'!RESUMO_28</definedName>
    <definedName name="RESUMO_28">RESUMO_28</definedName>
    <definedName name="RESUMO_29" localSheetId="21">#N/A</definedName>
    <definedName name="RESUMO_29" localSheetId="22">#N/A</definedName>
    <definedName name="RESUMO_29" localSheetId="28">#N/A</definedName>
    <definedName name="RESUMO_29" localSheetId="23">#N/A</definedName>
    <definedName name="RESUMO_29" localSheetId="24">#N/A</definedName>
    <definedName name="RESUMO_29" localSheetId="25">#N/A</definedName>
    <definedName name="RESUMO_29" localSheetId="26">#N/A</definedName>
    <definedName name="RESUMO_29" localSheetId="27">#N/A</definedName>
    <definedName name="RESUMO_29" localSheetId="29">#N/A</definedName>
    <definedName name="RESUMO_29" localSheetId="30">#N/A</definedName>
    <definedName name="RESUMO_29" localSheetId="31">#N/A</definedName>
    <definedName name="RESUMO_29" localSheetId="32">#N/A</definedName>
    <definedName name="RESUMO_29" localSheetId="33">#N/A</definedName>
    <definedName name="RESUMO_29" localSheetId="47">#N/A</definedName>
    <definedName name="RESUMO_29" localSheetId="44">'ANEXO XVI - Padrão de Desempen'!RESUMO_29</definedName>
    <definedName name="RESUMO_29" localSheetId="46">#N/A</definedName>
    <definedName name="RESUMO_29" localSheetId="48">#N/A</definedName>
    <definedName name="RESUMO_29" localSheetId="81">#N/A</definedName>
    <definedName name="RESUMO_29" localSheetId="49">#N/A</definedName>
    <definedName name="RESUMO_29" localSheetId="50">#N/A</definedName>
    <definedName name="RESUMO_29" localSheetId="51">#N/A</definedName>
    <definedName name="RESUMO_29" localSheetId="52">#N/A</definedName>
    <definedName name="RESUMO_29" localSheetId="53">#N/A</definedName>
    <definedName name="RESUMO_29" localSheetId="54">#N/A</definedName>
    <definedName name="RESUMO_29" localSheetId="55">#N/A</definedName>
    <definedName name="RESUMO_29" localSheetId="79">'ANEXO XXIX - NÃO CONFORM.'!RESUMO_29</definedName>
    <definedName name="RESUMO_29" localSheetId="80">'ANEXO XXIX.a - NÃO CONFOR.'!RESUMO_29</definedName>
    <definedName name="RESUMO_29" localSheetId="56">#N/A</definedName>
    <definedName name="RESUMO_29" localSheetId="57">#N/A</definedName>
    <definedName name="RESUMO_29" localSheetId="58">#N/A</definedName>
    <definedName name="RESUMO_29" localSheetId="59">#N/A</definedName>
    <definedName name="RESUMO_29" localSheetId="60">#N/A</definedName>
    <definedName name="RESUMO_29" localSheetId="61">#N/A</definedName>
    <definedName name="RESUMO_29" localSheetId="62">'ANEXO XXVI.a - VMD'!RESUMO_29</definedName>
    <definedName name="RESUMO_29" localSheetId="74">'ANEXO XXVI.m -SONDAGEM'!RESUMO_29</definedName>
    <definedName name="RESUMO_29" localSheetId="77">'ANEXO XXVII - LEVANT. TB...'!RESUMO_29</definedName>
    <definedName name="RESUMO_29" localSheetId="78">'ANEXO XXVIII - Mod. Med. TB_RP'!RESUMO_29</definedName>
    <definedName name="RESUMO_29">RESUMO_29</definedName>
    <definedName name="RESUMO_3" localSheetId="21">#N/A</definedName>
    <definedName name="RESUMO_3" localSheetId="22">#N/A</definedName>
    <definedName name="RESUMO_3" localSheetId="28">#N/A</definedName>
    <definedName name="RESUMO_3" localSheetId="23">#N/A</definedName>
    <definedName name="RESUMO_3" localSheetId="24">#N/A</definedName>
    <definedName name="RESUMO_3" localSheetId="25">#N/A</definedName>
    <definedName name="RESUMO_3" localSheetId="26">#N/A</definedName>
    <definedName name="RESUMO_3" localSheetId="27">#N/A</definedName>
    <definedName name="RESUMO_3" localSheetId="29">#N/A</definedName>
    <definedName name="RESUMO_3" localSheetId="30">#N/A</definedName>
    <definedName name="RESUMO_3" localSheetId="31">#N/A</definedName>
    <definedName name="RESUMO_3" localSheetId="32">#N/A</definedName>
    <definedName name="RESUMO_3" localSheetId="33">#N/A</definedName>
    <definedName name="RESUMO_3" localSheetId="47">#N/A</definedName>
    <definedName name="RESUMO_3" localSheetId="44">'ANEXO XVI - Padrão de Desempen'!RESUMO_3</definedName>
    <definedName name="RESUMO_3" localSheetId="46">#N/A</definedName>
    <definedName name="RESUMO_3" localSheetId="48">#N/A</definedName>
    <definedName name="RESUMO_3" localSheetId="81">#N/A</definedName>
    <definedName name="RESUMO_3" localSheetId="49">#N/A</definedName>
    <definedName name="RESUMO_3" localSheetId="50">#N/A</definedName>
    <definedName name="RESUMO_3" localSheetId="51">#N/A</definedName>
    <definedName name="RESUMO_3" localSheetId="52">#N/A</definedName>
    <definedName name="RESUMO_3" localSheetId="53">#N/A</definedName>
    <definedName name="RESUMO_3" localSheetId="54">#N/A</definedName>
    <definedName name="RESUMO_3" localSheetId="55">#N/A</definedName>
    <definedName name="RESUMO_3" localSheetId="79">'ANEXO XXIX - NÃO CONFORM.'!RESUMO_3</definedName>
    <definedName name="RESUMO_3" localSheetId="80">'ANEXO XXIX.a - NÃO CONFOR.'!RESUMO_3</definedName>
    <definedName name="RESUMO_3" localSheetId="56">#N/A</definedName>
    <definedName name="RESUMO_3" localSheetId="57">#N/A</definedName>
    <definedName name="RESUMO_3" localSheetId="58">#N/A</definedName>
    <definedName name="RESUMO_3" localSheetId="59">#N/A</definedName>
    <definedName name="RESUMO_3" localSheetId="60">#N/A</definedName>
    <definedName name="RESUMO_3" localSheetId="61">#N/A</definedName>
    <definedName name="RESUMO_3" localSheetId="62">'ANEXO XXVI.a - VMD'!RESUMO_3</definedName>
    <definedName name="RESUMO_3" localSheetId="74">'ANEXO XXVI.m -SONDAGEM'!RESUMO_3</definedName>
    <definedName name="RESUMO_3" localSheetId="77">'ANEXO XXVII - LEVANT. TB...'!RESUMO_3</definedName>
    <definedName name="RESUMO_3" localSheetId="78">'ANEXO XXVIII - Mod. Med. TB_RP'!RESUMO_3</definedName>
    <definedName name="RESUMO_3">RESUMO_3</definedName>
    <definedName name="RESUMO_30" localSheetId="21">asdf_15</definedName>
    <definedName name="RESUMO_30" localSheetId="22">#N/A</definedName>
    <definedName name="RESUMO_30" localSheetId="28">#N/A</definedName>
    <definedName name="RESUMO_30" localSheetId="23">[0]!asdf_15</definedName>
    <definedName name="RESUMO_30" localSheetId="24">#N/A</definedName>
    <definedName name="RESUMO_30" localSheetId="25">[0]!asdf_15</definedName>
    <definedName name="RESUMO_30" localSheetId="26">[0]!asdf_15</definedName>
    <definedName name="RESUMO_30" localSheetId="27">[0]!asdf_15</definedName>
    <definedName name="RESUMO_30" localSheetId="29">[0]!asdf_15</definedName>
    <definedName name="RESUMO_30" localSheetId="30">asdf_15</definedName>
    <definedName name="RESUMO_30" localSheetId="31">[0]!asdf_15</definedName>
    <definedName name="RESUMO_30" localSheetId="32">#N/A</definedName>
    <definedName name="RESUMO_30" localSheetId="33">#N/A</definedName>
    <definedName name="RESUMO_30" localSheetId="47">asdf_15</definedName>
    <definedName name="RESUMO_30" localSheetId="44">'ANEXO XVI - Padrão de Desempen'!RESUMO_30</definedName>
    <definedName name="RESUMO_30" localSheetId="46">[0]!asdf_15</definedName>
    <definedName name="RESUMO_30" localSheetId="48">asdf_15</definedName>
    <definedName name="RESUMO_30" localSheetId="81">#N/A</definedName>
    <definedName name="RESUMO_30" localSheetId="49">asdf_15</definedName>
    <definedName name="RESUMO_30" localSheetId="50">[0]!asdf_15</definedName>
    <definedName name="RESUMO_30" localSheetId="51">[0]!asdf_15</definedName>
    <definedName name="RESUMO_30" localSheetId="52">[0]!asdf_15</definedName>
    <definedName name="RESUMO_30" localSheetId="53">[0]!asdf_15</definedName>
    <definedName name="RESUMO_30" localSheetId="54">[0]!asdf_15</definedName>
    <definedName name="RESUMO_30" localSheetId="55">[0]!asdf_15</definedName>
    <definedName name="RESUMO_30" localSheetId="79">'ANEXO XXIX - NÃO CONFORM.'!RESUMO_30</definedName>
    <definedName name="RESUMO_30" localSheetId="80">'ANEXO XXIX.a - NÃO CONFOR.'!RESUMO_30</definedName>
    <definedName name="RESUMO_30" localSheetId="56">[0]!asdf_15</definedName>
    <definedName name="RESUMO_30" localSheetId="57">[0]!asdf_15</definedName>
    <definedName name="RESUMO_30" localSheetId="58">[0]!asdf_15</definedName>
    <definedName name="RESUMO_30" localSheetId="59">[0]!asdf_15</definedName>
    <definedName name="RESUMO_30" localSheetId="60">[0]!asdf_15</definedName>
    <definedName name="RESUMO_30" localSheetId="61">[0]!asdf_15</definedName>
    <definedName name="RESUMO_30" localSheetId="62">'ANEXO XXVI.a - VMD'!RESUMO_30</definedName>
    <definedName name="RESUMO_30" localSheetId="74">'ANEXO XXVI.m -SONDAGEM'!RESUMO_30</definedName>
    <definedName name="RESUMO_30" localSheetId="77">'ANEXO XXVII - LEVANT. TB...'!RESUMO_30</definedName>
    <definedName name="RESUMO_30" localSheetId="78">'ANEXO XXVIII - Mod. Med. TB_RP'!RESUMO_30</definedName>
    <definedName name="RESUMO_30">RESUMO_30</definedName>
    <definedName name="RESUMO_31" localSheetId="21">#N/A</definedName>
    <definedName name="RESUMO_31" localSheetId="22">#N/A</definedName>
    <definedName name="RESUMO_31" localSheetId="28">#N/A</definedName>
    <definedName name="RESUMO_31" localSheetId="23">#N/A</definedName>
    <definedName name="RESUMO_31" localSheetId="24">#N/A</definedName>
    <definedName name="RESUMO_31" localSheetId="25">#N/A</definedName>
    <definedName name="RESUMO_31" localSheetId="26">#N/A</definedName>
    <definedName name="RESUMO_31" localSheetId="27">#N/A</definedName>
    <definedName name="RESUMO_31" localSheetId="29">#N/A</definedName>
    <definedName name="RESUMO_31" localSheetId="30">#N/A</definedName>
    <definedName name="RESUMO_31" localSheetId="31">#N/A</definedName>
    <definedName name="RESUMO_31" localSheetId="32">#N/A</definedName>
    <definedName name="RESUMO_31" localSheetId="33">#N/A</definedName>
    <definedName name="RESUMO_31" localSheetId="47">#N/A</definedName>
    <definedName name="RESUMO_31" localSheetId="44">'ANEXO XVI - Padrão de Desempen'!RESUMO_31</definedName>
    <definedName name="RESUMO_31" localSheetId="46">#N/A</definedName>
    <definedName name="RESUMO_31" localSheetId="48">#N/A</definedName>
    <definedName name="RESUMO_31" localSheetId="81">#N/A</definedName>
    <definedName name="RESUMO_31" localSheetId="49">#N/A</definedName>
    <definedName name="RESUMO_31" localSheetId="50">#N/A</definedName>
    <definedName name="RESUMO_31" localSheetId="51">#N/A</definedName>
    <definedName name="RESUMO_31" localSheetId="52">#N/A</definedName>
    <definedName name="RESUMO_31" localSheetId="53">#N/A</definedName>
    <definedName name="RESUMO_31" localSheetId="54">#N/A</definedName>
    <definedName name="RESUMO_31" localSheetId="55">#N/A</definedName>
    <definedName name="RESUMO_31" localSheetId="79">'ANEXO XXIX - NÃO CONFORM.'!RESUMO_31</definedName>
    <definedName name="RESUMO_31" localSheetId="80">'ANEXO XXIX.a - NÃO CONFOR.'!RESUMO_31</definedName>
    <definedName name="RESUMO_31" localSheetId="56">#N/A</definedName>
    <definedName name="RESUMO_31" localSheetId="57">#N/A</definedName>
    <definedName name="RESUMO_31" localSheetId="58">#N/A</definedName>
    <definedName name="RESUMO_31" localSheetId="59">#N/A</definedName>
    <definedName name="RESUMO_31" localSheetId="60">#N/A</definedName>
    <definedName name="RESUMO_31" localSheetId="61">#N/A</definedName>
    <definedName name="RESUMO_31" localSheetId="62">'ANEXO XXVI.a - VMD'!RESUMO_31</definedName>
    <definedName name="RESUMO_31" localSheetId="74">'ANEXO XXVI.m -SONDAGEM'!RESUMO_31</definedName>
    <definedName name="RESUMO_31" localSheetId="77">'ANEXO XXVII - LEVANT. TB...'!RESUMO_31</definedName>
    <definedName name="RESUMO_31" localSheetId="78">'ANEXO XXVIII - Mod. Med. TB_RP'!RESUMO_31</definedName>
    <definedName name="RESUMO_31">RESUMO_31</definedName>
    <definedName name="RESUMO_32" localSheetId="21">#N/A</definedName>
    <definedName name="RESUMO_32" localSheetId="22">#N/A</definedName>
    <definedName name="RESUMO_32" localSheetId="28">#N/A</definedName>
    <definedName name="RESUMO_32" localSheetId="23">#N/A</definedName>
    <definedName name="RESUMO_32" localSheetId="24">#N/A</definedName>
    <definedName name="RESUMO_32" localSheetId="25">#N/A</definedName>
    <definedName name="RESUMO_32" localSheetId="26">#N/A</definedName>
    <definedName name="RESUMO_32" localSheetId="27">#N/A</definedName>
    <definedName name="RESUMO_32" localSheetId="29">#N/A</definedName>
    <definedName name="RESUMO_32" localSheetId="30">#N/A</definedName>
    <definedName name="RESUMO_32" localSheetId="31">#N/A</definedName>
    <definedName name="RESUMO_32" localSheetId="32">#N/A</definedName>
    <definedName name="RESUMO_32" localSheetId="33">#N/A</definedName>
    <definedName name="RESUMO_32" localSheetId="47">#N/A</definedName>
    <definedName name="RESUMO_32" localSheetId="44">'ANEXO XVI - Padrão de Desempen'!RESUMO_32</definedName>
    <definedName name="RESUMO_32" localSheetId="46">#N/A</definedName>
    <definedName name="RESUMO_32" localSheetId="48">#N/A</definedName>
    <definedName name="RESUMO_32" localSheetId="81">#N/A</definedName>
    <definedName name="RESUMO_32" localSheetId="49">#N/A</definedName>
    <definedName name="RESUMO_32" localSheetId="50">#N/A</definedName>
    <definedName name="RESUMO_32" localSheetId="51">#N/A</definedName>
    <definedName name="RESUMO_32" localSheetId="52">#N/A</definedName>
    <definedName name="RESUMO_32" localSheetId="53">#N/A</definedName>
    <definedName name="RESUMO_32" localSheetId="54">#N/A</definedName>
    <definedName name="RESUMO_32" localSheetId="55">#N/A</definedName>
    <definedName name="RESUMO_32" localSheetId="79">'ANEXO XXIX - NÃO CONFORM.'!RESUMO_32</definedName>
    <definedName name="RESUMO_32" localSheetId="80">'ANEXO XXIX.a - NÃO CONFOR.'!RESUMO_32</definedName>
    <definedName name="RESUMO_32" localSheetId="56">#N/A</definedName>
    <definedName name="RESUMO_32" localSheetId="57">#N/A</definedName>
    <definedName name="RESUMO_32" localSheetId="58">#N/A</definedName>
    <definedName name="RESUMO_32" localSheetId="59">#N/A</definedName>
    <definedName name="RESUMO_32" localSheetId="60">#N/A</definedName>
    <definedName name="RESUMO_32" localSheetId="61">#N/A</definedName>
    <definedName name="RESUMO_32" localSheetId="62">'ANEXO XXVI.a - VMD'!RESUMO_32</definedName>
    <definedName name="RESUMO_32" localSheetId="74">'ANEXO XXVI.m -SONDAGEM'!RESUMO_32</definedName>
    <definedName name="RESUMO_32" localSheetId="77">'ANEXO XXVII - LEVANT. TB...'!RESUMO_32</definedName>
    <definedName name="RESUMO_32" localSheetId="78">'ANEXO XXVIII - Mod. Med. TB_RP'!RESUMO_32</definedName>
    <definedName name="RESUMO_32">RESUMO_32</definedName>
    <definedName name="RESUMO_33" localSheetId="21">#N/A</definedName>
    <definedName name="RESUMO_33" localSheetId="22">#N/A</definedName>
    <definedName name="RESUMO_33" localSheetId="28">#N/A</definedName>
    <definedName name="RESUMO_33" localSheetId="23">#N/A</definedName>
    <definedName name="RESUMO_33" localSheetId="24">#N/A</definedName>
    <definedName name="RESUMO_33" localSheetId="25">#N/A</definedName>
    <definedName name="RESUMO_33" localSheetId="26">#N/A</definedName>
    <definedName name="RESUMO_33" localSheetId="27">#N/A</definedName>
    <definedName name="RESUMO_33" localSheetId="29">#N/A</definedName>
    <definedName name="RESUMO_33" localSheetId="30">#N/A</definedName>
    <definedName name="RESUMO_33" localSheetId="31">#N/A</definedName>
    <definedName name="RESUMO_33" localSheetId="32">#N/A</definedName>
    <definedName name="RESUMO_33" localSheetId="33">#N/A</definedName>
    <definedName name="RESUMO_33" localSheetId="47">#N/A</definedName>
    <definedName name="RESUMO_33" localSheetId="44">'ANEXO XVI - Padrão de Desempen'!RESUMO_33</definedName>
    <definedName name="RESUMO_33" localSheetId="46">#N/A</definedName>
    <definedName name="RESUMO_33" localSheetId="48">#N/A</definedName>
    <definedName name="RESUMO_33" localSheetId="81">#N/A</definedName>
    <definedName name="RESUMO_33" localSheetId="49">#N/A</definedName>
    <definedName name="RESUMO_33" localSheetId="50">#N/A</definedName>
    <definedName name="RESUMO_33" localSheetId="51">#N/A</definedName>
    <definedName name="RESUMO_33" localSheetId="52">#N/A</definedName>
    <definedName name="RESUMO_33" localSheetId="53">#N/A</definedName>
    <definedName name="RESUMO_33" localSheetId="54">#N/A</definedName>
    <definedName name="RESUMO_33" localSheetId="55">#N/A</definedName>
    <definedName name="RESUMO_33" localSheetId="79">'ANEXO XXIX - NÃO CONFORM.'!RESUMO_33</definedName>
    <definedName name="RESUMO_33" localSheetId="80">'ANEXO XXIX.a - NÃO CONFOR.'!RESUMO_33</definedName>
    <definedName name="RESUMO_33" localSheetId="56">#N/A</definedName>
    <definedName name="RESUMO_33" localSheetId="57">#N/A</definedName>
    <definedName name="RESUMO_33" localSheetId="58">#N/A</definedName>
    <definedName name="RESUMO_33" localSheetId="59">#N/A</definedName>
    <definedName name="RESUMO_33" localSheetId="60">#N/A</definedName>
    <definedName name="RESUMO_33" localSheetId="61">#N/A</definedName>
    <definedName name="RESUMO_33" localSheetId="62">'ANEXO XXVI.a - VMD'!RESUMO_33</definedName>
    <definedName name="RESUMO_33" localSheetId="74">'ANEXO XXVI.m -SONDAGEM'!RESUMO_33</definedName>
    <definedName name="RESUMO_33" localSheetId="77">'ANEXO XXVII - LEVANT. TB...'!RESUMO_33</definedName>
    <definedName name="RESUMO_33" localSheetId="78">'ANEXO XXVIII - Mod. Med. TB_RP'!RESUMO_33</definedName>
    <definedName name="RESUMO_33">RESUMO_33</definedName>
    <definedName name="RESUMO_34" localSheetId="21">#N/A</definedName>
    <definedName name="RESUMO_34" localSheetId="22">#N/A</definedName>
    <definedName name="RESUMO_34" localSheetId="28">#N/A</definedName>
    <definedName name="RESUMO_34" localSheetId="23">#N/A</definedName>
    <definedName name="RESUMO_34" localSheetId="24">#N/A</definedName>
    <definedName name="RESUMO_34" localSheetId="25">#N/A</definedName>
    <definedName name="RESUMO_34" localSheetId="26">#N/A</definedName>
    <definedName name="RESUMO_34" localSheetId="27">#N/A</definedName>
    <definedName name="RESUMO_34" localSheetId="29">#N/A</definedName>
    <definedName name="RESUMO_34" localSheetId="30">#N/A</definedName>
    <definedName name="RESUMO_34" localSheetId="31">#N/A</definedName>
    <definedName name="RESUMO_34" localSheetId="32">#N/A</definedName>
    <definedName name="RESUMO_34" localSheetId="33">#N/A</definedName>
    <definedName name="RESUMO_34" localSheetId="47">#N/A</definedName>
    <definedName name="RESUMO_34" localSheetId="44">'ANEXO XVI - Padrão de Desempen'!RESUMO_34</definedName>
    <definedName name="RESUMO_34" localSheetId="46">#N/A</definedName>
    <definedName name="RESUMO_34" localSheetId="48">#N/A</definedName>
    <definedName name="RESUMO_34" localSheetId="81">#N/A</definedName>
    <definedName name="RESUMO_34" localSheetId="49">#N/A</definedName>
    <definedName name="RESUMO_34" localSheetId="50">#N/A</definedName>
    <definedName name="RESUMO_34" localSheetId="51">#N/A</definedName>
    <definedName name="RESUMO_34" localSheetId="52">#N/A</definedName>
    <definedName name="RESUMO_34" localSheetId="53">#N/A</definedName>
    <definedName name="RESUMO_34" localSheetId="54">#N/A</definedName>
    <definedName name="RESUMO_34" localSheetId="55">#N/A</definedName>
    <definedName name="RESUMO_34" localSheetId="79">'ANEXO XXIX - NÃO CONFORM.'!RESUMO_34</definedName>
    <definedName name="RESUMO_34" localSheetId="80">'ANEXO XXIX.a - NÃO CONFOR.'!RESUMO_34</definedName>
    <definedName name="RESUMO_34" localSheetId="56">#N/A</definedName>
    <definedName name="RESUMO_34" localSheetId="57">#N/A</definedName>
    <definedName name="RESUMO_34" localSheetId="58">#N/A</definedName>
    <definedName name="RESUMO_34" localSheetId="59">#N/A</definedName>
    <definedName name="RESUMO_34" localSheetId="60">#N/A</definedName>
    <definedName name="RESUMO_34" localSheetId="61">#N/A</definedName>
    <definedName name="RESUMO_34" localSheetId="62">'ANEXO XXVI.a - VMD'!RESUMO_34</definedName>
    <definedName name="RESUMO_34" localSheetId="74">'ANEXO XXVI.m -SONDAGEM'!RESUMO_34</definedName>
    <definedName name="RESUMO_34" localSheetId="77">'ANEXO XXVII - LEVANT. TB...'!RESUMO_34</definedName>
    <definedName name="RESUMO_34" localSheetId="78">'ANEXO XXVIII - Mod. Med. TB_RP'!RESUMO_34</definedName>
    <definedName name="RESUMO_34">RESUMO_34</definedName>
    <definedName name="RESUMO_35" localSheetId="21">#N/A</definedName>
    <definedName name="RESUMO_35" localSheetId="22">#N/A</definedName>
    <definedName name="RESUMO_35" localSheetId="28">#N/A</definedName>
    <definedName name="RESUMO_35" localSheetId="23">#N/A</definedName>
    <definedName name="RESUMO_35" localSheetId="24">#N/A</definedName>
    <definedName name="RESUMO_35" localSheetId="25">#N/A</definedName>
    <definedName name="RESUMO_35" localSheetId="26">#N/A</definedName>
    <definedName name="RESUMO_35" localSheetId="27">#N/A</definedName>
    <definedName name="RESUMO_35" localSheetId="29">#N/A</definedName>
    <definedName name="RESUMO_35" localSheetId="30">#N/A</definedName>
    <definedName name="RESUMO_35" localSheetId="31">#N/A</definedName>
    <definedName name="RESUMO_35" localSheetId="32">#N/A</definedName>
    <definedName name="RESUMO_35" localSheetId="33">#N/A</definedName>
    <definedName name="RESUMO_35" localSheetId="47">#N/A</definedName>
    <definedName name="RESUMO_35" localSheetId="44">'ANEXO XVI - Padrão de Desempen'!RESUMO_35</definedName>
    <definedName name="RESUMO_35" localSheetId="46">#N/A</definedName>
    <definedName name="RESUMO_35" localSheetId="48">#N/A</definedName>
    <definedName name="RESUMO_35" localSheetId="81">#N/A</definedName>
    <definedName name="RESUMO_35" localSheetId="49">#N/A</definedName>
    <definedName name="RESUMO_35" localSheetId="50">#N/A</definedName>
    <definedName name="RESUMO_35" localSheetId="51">#N/A</definedName>
    <definedName name="RESUMO_35" localSheetId="52">#N/A</definedName>
    <definedName name="RESUMO_35" localSheetId="53">#N/A</definedName>
    <definedName name="RESUMO_35" localSheetId="54">#N/A</definedName>
    <definedName name="RESUMO_35" localSheetId="55">#N/A</definedName>
    <definedName name="RESUMO_35" localSheetId="79">'ANEXO XXIX - NÃO CONFORM.'!RESUMO_35</definedName>
    <definedName name="RESUMO_35" localSheetId="80">'ANEXO XXIX.a - NÃO CONFOR.'!RESUMO_35</definedName>
    <definedName name="RESUMO_35" localSheetId="56">#N/A</definedName>
    <definedName name="RESUMO_35" localSheetId="57">#N/A</definedName>
    <definedName name="RESUMO_35" localSheetId="58">#N/A</definedName>
    <definedName name="RESUMO_35" localSheetId="59">#N/A</definedName>
    <definedName name="RESUMO_35" localSheetId="60">#N/A</definedName>
    <definedName name="RESUMO_35" localSheetId="61">#N/A</definedName>
    <definedName name="RESUMO_35" localSheetId="62">'ANEXO XXVI.a - VMD'!RESUMO_35</definedName>
    <definedName name="RESUMO_35" localSheetId="74">'ANEXO XXVI.m -SONDAGEM'!RESUMO_35</definedName>
    <definedName name="RESUMO_35" localSheetId="77">'ANEXO XXVII - LEVANT. TB...'!RESUMO_35</definedName>
    <definedName name="RESUMO_35" localSheetId="78">'ANEXO XXVIII - Mod. Med. TB_RP'!RESUMO_35</definedName>
    <definedName name="RESUMO_35">RESUMO_35</definedName>
    <definedName name="RESUMO_36" localSheetId="21">#N/A</definedName>
    <definedName name="RESUMO_36" localSheetId="22">#N/A</definedName>
    <definedName name="RESUMO_36" localSheetId="28">#N/A</definedName>
    <definedName name="RESUMO_36" localSheetId="23">#N/A</definedName>
    <definedName name="RESUMO_36" localSheetId="24">#N/A</definedName>
    <definedName name="RESUMO_36" localSheetId="25">#N/A</definedName>
    <definedName name="RESUMO_36" localSheetId="26">#N/A</definedName>
    <definedName name="RESUMO_36" localSheetId="27">#N/A</definedName>
    <definedName name="RESUMO_36" localSheetId="29">#N/A</definedName>
    <definedName name="RESUMO_36" localSheetId="30">#N/A</definedName>
    <definedName name="RESUMO_36" localSheetId="31">#N/A</definedName>
    <definedName name="RESUMO_36" localSheetId="32">#N/A</definedName>
    <definedName name="RESUMO_36" localSheetId="33">#N/A</definedName>
    <definedName name="RESUMO_36" localSheetId="47">#N/A</definedName>
    <definedName name="RESUMO_36" localSheetId="44">'ANEXO XVI - Padrão de Desempen'!RESUMO_36</definedName>
    <definedName name="RESUMO_36" localSheetId="46">#N/A</definedName>
    <definedName name="RESUMO_36" localSheetId="48">#N/A</definedName>
    <definedName name="RESUMO_36" localSheetId="81">#N/A</definedName>
    <definedName name="RESUMO_36" localSheetId="49">#N/A</definedName>
    <definedName name="RESUMO_36" localSheetId="50">#N/A</definedName>
    <definedName name="RESUMO_36" localSheetId="51">#N/A</definedName>
    <definedName name="RESUMO_36" localSheetId="52">#N/A</definedName>
    <definedName name="RESUMO_36" localSheetId="53">#N/A</definedName>
    <definedName name="RESUMO_36" localSheetId="54">#N/A</definedName>
    <definedName name="RESUMO_36" localSheetId="55">#N/A</definedName>
    <definedName name="RESUMO_36" localSheetId="79">'ANEXO XXIX - NÃO CONFORM.'!RESUMO_36</definedName>
    <definedName name="RESUMO_36" localSheetId="80">'ANEXO XXIX.a - NÃO CONFOR.'!RESUMO_36</definedName>
    <definedName name="RESUMO_36" localSheetId="56">#N/A</definedName>
    <definedName name="RESUMO_36" localSheetId="57">#N/A</definedName>
    <definedName name="RESUMO_36" localSheetId="58">#N/A</definedName>
    <definedName name="RESUMO_36" localSheetId="59">#N/A</definedName>
    <definedName name="RESUMO_36" localSheetId="60">#N/A</definedName>
    <definedName name="RESUMO_36" localSheetId="61">#N/A</definedName>
    <definedName name="RESUMO_36" localSheetId="62">'ANEXO XXVI.a - VMD'!RESUMO_36</definedName>
    <definedName name="RESUMO_36" localSheetId="74">'ANEXO XXVI.m -SONDAGEM'!RESUMO_36</definedName>
    <definedName name="RESUMO_36" localSheetId="77">'ANEXO XXVII - LEVANT. TB...'!RESUMO_36</definedName>
    <definedName name="RESUMO_36" localSheetId="78">'ANEXO XXVIII - Mod. Med. TB_RP'!RESUMO_36</definedName>
    <definedName name="RESUMO_36">RESUMO_36</definedName>
    <definedName name="RESUMO_37" localSheetId="21">#N/A</definedName>
    <definedName name="RESUMO_37" localSheetId="22">#N/A</definedName>
    <definedName name="RESUMO_37" localSheetId="28">#N/A</definedName>
    <definedName name="RESUMO_37" localSheetId="23">#N/A</definedName>
    <definedName name="RESUMO_37" localSheetId="24">#N/A</definedName>
    <definedName name="RESUMO_37" localSheetId="25">#N/A</definedName>
    <definedName name="RESUMO_37" localSheetId="26">#N/A</definedName>
    <definedName name="RESUMO_37" localSheetId="27">#N/A</definedName>
    <definedName name="RESUMO_37" localSheetId="29">#N/A</definedName>
    <definedName name="RESUMO_37" localSheetId="30">#N/A</definedName>
    <definedName name="RESUMO_37" localSheetId="31">#N/A</definedName>
    <definedName name="RESUMO_37" localSheetId="32">#N/A</definedName>
    <definedName name="RESUMO_37" localSheetId="33">#N/A</definedName>
    <definedName name="RESUMO_37" localSheetId="47">#N/A</definedName>
    <definedName name="RESUMO_37" localSheetId="44">'ANEXO XVI - Padrão de Desempen'!RESUMO_37</definedName>
    <definedName name="RESUMO_37" localSheetId="46">#N/A</definedName>
    <definedName name="RESUMO_37" localSheetId="48">#N/A</definedName>
    <definedName name="RESUMO_37" localSheetId="81">#N/A</definedName>
    <definedName name="RESUMO_37" localSheetId="49">#N/A</definedName>
    <definedName name="RESUMO_37" localSheetId="50">#N/A</definedName>
    <definedName name="RESUMO_37" localSheetId="51">#N/A</definedName>
    <definedName name="RESUMO_37" localSheetId="52">#N/A</definedName>
    <definedName name="RESUMO_37" localSheetId="53">#N/A</definedName>
    <definedName name="RESUMO_37" localSheetId="54">#N/A</definedName>
    <definedName name="RESUMO_37" localSheetId="55">#N/A</definedName>
    <definedName name="RESUMO_37" localSheetId="79">'ANEXO XXIX - NÃO CONFORM.'!RESUMO_37</definedName>
    <definedName name="RESUMO_37" localSheetId="80">'ANEXO XXIX.a - NÃO CONFOR.'!RESUMO_37</definedName>
    <definedName name="RESUMO_37" localSheetId="56">#N/A</definedName>
    <definedName name="RESUMO_37" localSheetId="57">#N/A</definedName>
    <definedName name="RESUMO_37" localSheetId="58">#N/A</definedName>
    <definedName name="RESUMO_37" localSheetId="59">#N/A</definedName>
    <definedName name="RESUMO_37" localSheetId="60">#N/A</definedName>
    <definedName name="RESUMO_37" localSheetId="61">#N/A</definedName>
    <definedName name="RESUMO_37" localSheetId="62">'ANEXO XXVI.a - VMD'!RESUMO_37</definedName>
    <definedName name="RESUMO_37" localSheetId="74">'ANEXO XXVI.m -SONDAGEM'!RESUMO_37</definedName>
    <definedName name="RESUMO_37" localSheetId="77">'ANEXO XXVII - LEVANT. TB...'!RESUMO_37</definedName>
    <definedName name="RESUMO_37" localSheetId="78">'ANEXO XXVIII - Mod. Med. TB_RP'!RESUMO_37</definedName>
    <definedName name="RESUMO_37">RESUMO_37</definedName>
    <definedName name="RESUMO_38" localSheetId="21">#N/A</definedName>
    <definedName name="RESUMO_38" localSheetId="22">#N/A</definedName>
    <definedName name="RESUMO_38" localSheetId="28">#N/A</definedName>
    <definedName name="RESUMO_38" localSheetId="23">#N/A</definedName>
    <definedName name="RESUMO_38" localSheetId="24">#N/A</definedName>
    <definedName name="RESUMO_38" localSheetId="25">#N/A</definedName>
    <definedName name="RESUMO_38" localSheetId="26">#N/A</definedName>
    <definedName name="RESUMO_38" localSheetId="27">#N/A</definedName>
    <definedName name="RESUMO_38" localSheetId="29">#N/A</definedName>
    <definedName name="RESUMO_38" localSheetId="30">#N/A</definedName>
    <definedName name="RESUMO_38" localSheetId="31">#N/A</definedName>
    <definedName name="RESUMO_38" localSheetId="32">#N/A</definedName>
    <definedName name="RESUMO_38" localSheetId="33">#N/A</definedName>
    <definedName name="RESUMO_38" localSheetId="47">#N/A</definedName>
    <definedName name="RESUMO_38" localSheetId="44">'ANEXO XVI - Padrão de Desempen'!RESUMO_38</definedName>
    <definedName name="RESUMO_38" localSheetId="46">#N/A</definedName>
    <definedName name="RESUMO_38" localSheetId="48">#N/A</definedName>
    <definedName name="RESUMO_38" localSheetId="81">#N/A</definedName>
    <definedName name="RESUMO_38" localSheetId="49">#N/A</definedName>
    <definedName name="RESUMO_38" localSheetId="50">#N/A</definedName>
    <definedName name="RESUMO_38" localSheetId="51">#N/A</definedName>
    <definedName name="RESUMO_38" localSheetId="52">#N/A</definedName>
    <definedName name="RESUMO_38" localSheetId="53">#N/A</definedName>
    <definedName name="RESUMO_38" localSheetId="54">#N/A</definedName>
    <definedName name="RESUMO_38" localSheetId="55">#N/A</definedName>
    <definedName name="RESUMO_38" localSheetId="79">'ANEXO XXIX - NÃO CONFORM.'!RESUMO_38</definedName>
    <definedName name="RESUMO_38" localSheetId="80">'ANEXO XXIX.a - NÃO CONFOR.'!RESUMO_38</definedName>
    <definedName name="RESUMO_38" localSheetId="56">#N/A</definedName>
    <definedName name="RESUMO_38" localSheetId="57">#N/A</definedName>
    <definedName name="RESUMO_38" localSheetId="58">#N/A</definedName>
    <definedName name="RESUMO_38" localSheetId="59">#N/A</definedName>
    <definedName name="RESUMO_38" localSheetId="60">#N/A</definedName>
    <definedName name="RESUMO_38" localSheetId="61">#N/A</definedName>
    <definedName name="RESUMO_38" localSheetId="62">'ANEXO XXVI.a - VMD'!RESUMO_38</definedName>
    <definedName name="RESUMO_38" localSheetId="74">'ANEXO XXVI.m -SONDAGEM'!RESUMO_38</definedName>
    <definedName name="RESUMO_38" localSheetId="77">'ANEXO XXVII - LEVANT. TB...'!RESUMO_38</definedName>
    <definedName name="RESUMO_38" localSheetId="78">'ANEXO XXVIII - Mod. Med. TB_RP'!RESUMO_38</definedName>
    <definedName name="RESUMO_38">RESUMO_38</definedName>
    <definedName name="RESUMO_39" localSheetId="21">#N/A</definedName>
    <definedName name="RESUMO_39" localSheetId="22">#N/A</definedName>
    <definedName name="RESUMO_39" localSheetId="28">#N/A</definedName>
    <definedName name="RESUMO_39" localSheetId="23">#N/A</definedName>
    <definedName name="RESUMO_39" localSheetId="24">#N/A</definedName>
    <definedName name="RESUMO_39" localSheetId="25">#N/A</definedName>
    <definedName name="RESUMO_39" localSheetId="26">#N/A</definedName>
    <definedName name="RESUMO_39" localSheetId="27">#N/A</definedName>
    <definedName name="RESUMO_39" localSheetId="29">#N/A</definedName>
    <definedName name="RESUMO_39" localSheetId="30">#N/A</definedName>
    <definedName name="RESUMO_39" localSheetId="31">#N/A</definedName>
    <definedName name="RESUMO_39" localSheetId="32">#N/A</definedName>
    <definedName name="RESUMO_39" localSheetId="33">#N/A</definedName>
    <definedName name="RESUMO_39" localSheetId="47">#N/A</definedName>
    <definedName name="RESUMO_39" localSheetId="44">'ANEXO XVI - Padrão de Desempen'!RESUMO_39</definedName>
    <definedName name="RESUMO_39" localSheetId="46">#N/A</definedName>
    <definedName name="RESUMO_39" localSheetId="48">#N/A</definedName>
    <definedName name="RESUMO_39" localSheetId="81">#N/A</definedName>
    <definedName name="RESUMO_39" localSheetId="49">#N/A</definedName>
    <definedName name="RESUMO_39" localSheetId="50">#N/A</definedName>
    <definedName name="RESUMO_39" localSheetId="51">#N/A</definedName>
    <definedName name="RESUMO_39" localSheetId="52">#N/A</definedName>
    <definedName name="RESUMO_39" localSheetId="53">#N/A</definedName>
    <definedName name="RESUMO_39" localSheetId="54">#N/A</definedName>
    <definedName name="RESUMO_39" localSheetId="55">#N/A</definedName>
    <definedName name="RESUMO_39" localSheetId="79">'ANEXO XXIX - NÃO CONFORM.'!RESUMO_39</definedName>
    <definedName name="RESUMO_39" localSheetId="80">'ANEXO XXIX.a - NÃO CONFOR.'!RESUMO_39</definedName>
    <definedName name="RESUMO_39" localSheetId="56">#N/A</definedName>
    <definedName name="RESUMO_39" localSheetId="57">#N/A</definedName>
    <definedName name="RESUMO_39" localSheetId="58">#N/A</definedName>
    <definedName name="RESUMO_39" localSheetId="59">#N/A</definedName>
    <definedName name="RESUMO_39" localSheetId="60">#N/A</definedName>
    <definedName name="RESUMO_39" localSheetId="61">#N/A</definedName>
    <definedName name="RESUMO_39" localSheetId="62">'ANEXO XXVI.a - VMD'!RESUMO_39</definedName>
    <definedName name="RESUMO_39" localSheetId="74">'ANEXO XXVI.m -SONDAGEM'!RESUMO_39</definedName>
    <definedName name="RESUMO_39" localSheetId="77">'ANEXO XXVII - LEVANT. TB...'!RESUMO_39</definedName>
    <definedName name="RESUMO_39" localSheetId="78">'ANEXO XXVIII - Mod. Med. TB_RP'!RESUMO_39</definedName>
    <definedName name="RESUMO_39">RESUMO_39</definedName>
    <definedName name="RESUMO_4" localSheetId="21">#N/A</definedName>
    <definedName name="RESUMO_4" localSheetId="22">#N/A</definedName>
    <definedName name="RESUMO_4" localSheetId="28">#N/A</definedName>
    <definedName name="RESUMO_4" localSheetId="23">#N/A</definedName>
    <definedName name="RESUMO_4" localSheetId="24">#N/A</definedName>
    <definedName name="RESUMO_4" localSheetId="25">#N/A</definedName>
    <definedName name="RESUMO_4" localSheetId="26">#N/A</definedName>
    <definedName name="RESUMO_4" localSheetId="27">#N/A</definedName>
    <definedName name="RESUMO_4" localSheetId="29">#N/A</definedName>
    <definedName name="RESUMO_4" localSheetId="30">#N/A</definedName>
    <definedName name="RESUMO_4" localSheetId="31">#N/A</definedName>
    <definedName name="RESUMO_4" localSheetId="32">#N/A</definedName>
    <definedName name="RESUMO_4" localSheetId="33">#N/A</definedName>
    <definedName name="RESUMO_4" localSheetId="47">#N/A</definedName>
    <definedName name="RESUMO_4" localSheetId="44">'ANEXO XVI - Padrão de Desempen'!RESUMO_4</definedName>
    <definedName name="RESUMO_4" localSheetId="46">#N/A</definedName>
    <definedName name="RESUMO_4" localSheetId="48">#N/A</definedName>
    <definedName name="RESUMO_4" localSheetId="81">#N/A</definedName>
    <definedName name="RESUMO_4" localSheetId="49">#N/A</definedName>
    <definedName name="RESUMO_4" localSheetId="50">#N/A</definedName>
    <definedName name="RESUMO_4" localSheetId="51">#N/A</definedName>
    <definedName name="RESUMO_4" localSheetId="52">#N/A</definedName>
    <definedName name="RESUMO_4" localSheetId="53">#N/A</definedName>
    <definedName name="RESUMO_4" localSheetId="54">#N/A</definedName>
    <definedName name="RESUMO_4" localSheetId="55">#N/A</definedName>
    <definedName name="RESUMO_4" localSheetId="79">'ANEXO XXIX - NÃO CONFORM.'!RESUMO_4</definedName>
    <definedName name="RESUMO_4" localSheetId="80">'ANEXO XXIX.a - NÃO CONFOR.'!RESUMO_4</definedName>
    <definedName name="RESUMO_4" localSheetId="56">#N/A</definedName>
    <definedName name="RESUMO_4" localSheetId="57">#N/A</definedName>
    <definedName name="RESUMO_4" localSheetId="58">#N/A</definedName>
    <definedName name="RESUMO_4" localSheetId="59">#N/A</definedName>
    <definedName name="RESUMO_4" localSheetId="60">#N/A</definedName>
    <definedName name="RESUMO_4" localSheetId="61">#N/A</definedName>
    <definedName name="RESUMO_4" localSheetId="62">'ANEXO XXVI.a - VMD'!RESUMO_4</definedName>
    <definedName name="RESUMO_4" localSheetId="74">'ANEXO XXVI.m -SONDAGEM'!RESUMO_4</definedName>
    <definedName name="RESUMO_4" localSheetId="77">'ANEXO XXVII - LEVANT. TB...'!RESUMO_4</definedName>
    <definedName name="RESUMO_4" localSheetId="78">'ANEXO XXVIII - Mod. Med. TB_RP'!RESUMO_4</definedName>
    <definedName name="RESUMO_4">RESUMO_4</definedName>
    <definedName name="RESUMO_40" localSheetId="21">#N/A</definedName>
    <definedName name="RESUMO_40" localSheetId="22">#N/A</definedName>
    <definedName name="RESUMO_40" localSheetId="28">#N/A</definedName>
    <definedName name="RESUMO_40" localSheetId="23">#N/A</definedName>
    <definedName name="RESUMO_40" localSheetId="24">#N/A</definedName>
    <definedName name="RESUMO_40" localSheetId="25">#N/A</definedName>
    <definedName name="RESUMO_40" localSheetId="26">#N/A</definedName>
    <definedName name="RESUMO_40" localSheetId="27">#N/A</definedName>
    <definedName name="RESUMO_40" localSheetId="29">#N/A</definedName>
    <definedName name="RESUMO_40" localSheetId="30">#N/A</definedName>
    <definedName name="RESUMO_40" localSheetId="31">#N/A</definedName>
    <definedName name="RESUMO_40" localSheetId="32">#N/A</definedName>
    <definedName name="RESUMO_40" localSheetId="33">#N/A</definedName>
    <definedName name="RESUMO_40" localSheetId="47">#N/A</definedName>
    <definedName name="RESUMO_40" localSheetId="44">'ANEXO XVI - Padrão de Desempen'!RESUMO_40</definedName>
    <definedName name="RESUMO_40" localSheetId="46">#N/A</definedName>
    <definedName name="RESUMO_40" localSheetId="48">#N/A</definedName>
    <definedName name="RESUMO_40" localSheetId="81">#N/A</definedName>
    <definedName name="RESUMO_40" localSheetId="49">#N/A</definedName>
    <definedName name="RESUMO_40" localSheetId="50">#N/A</definedName>
    <definedName name="RESUMO_40" localSheetId="51">#N/A</definedName>
    <definedName name="RESUMO_40" localSheetId="52">#N/A</definedName>
    <definedName name="RESUMO_40" localSheetId="53">#N/A</definedName>
    <definedName name="RESUMO_40" localSheetId="54">#N/A</definedName>
    <definedName name="RESUMO_40" localSheetId="55">#N/A</definedName>
    <definedName name="RESUMO_40" localSheetId="79">'ANEXO XXIX - NÃO CONFORM.'!RESUMO_40</definedName>
    <definedName name="RESUMO_40" localSheetId="80">'ANEXO XXIX.a - NÃO CONFOR.'!RESUMO_40</definedName>
    <definedName name="RESUMO_40" localSheetId="56">#N/A</definedName>
    <definedName name="RESUMO_40" localSheetId="57">#N/A</definedName>
    <definedName name="RESUMO_40" localSheetId="58">#N/A</definedName>
    <definedName name="RESUMO_40" localSheetId="59">#N/A</definedName>
    <definedName name="RESUMO_40" localSheetId="60">#N/A</definedName>
    <definedName name="RESUMO_40" localSheetId="61">#N/A</definedName>
    <definedName name="RESUMO_40" localSheetId="62">'ANEXO XXVI.a - VMD'!RESUMO_40</definedName>
    <definedName name="RESUMO_40" localSheetId="74">'ANEXO XXVI.m -SONDAGEM'!RESUMO_40</definedName>
    <definedName name="RESUMO_40" localSheetId="77">'ANEXO XXVII - LEVANT. TB...'!RESUMO_40</definedName>
    <definedName name="RESUMO_40" localSheetId="78">'ANEXO XXVIII - Mod. Med. TB_RP'!RESUMO_40</definedName>
    <definedName name="RESUMO_40">RESUMO_40</definedName>
    <definedName name="RESUMO_41" localSheetId="21">#N/A</definedName>
    <definedName name="RESUMO_41" localSheetId="22">#N/A</definedName>
    <definedName name="RESUMO_41" localSheetId="28">#N/A</definedName>
    <definedName name="RESUMO_41" localSheetId="23">#N/A</definedName>
    <definedName name="RESUMO_41" localSheetId="24">#N/A</definedName>
    <definedName name="RESUMO_41" localSheetId="25">#N/A</definedName>
    <definedName name="RESUMO_41" localSheetId="26">#N/A</definedName>
    <definedName name="RESUMO_41" localSheetId="27">#N/A</definedName>
    <definedName name="RESUMO_41" localSheetId="29">#N/A</definedName>
    <definedName name="RESUMO_41" localSheetId="30">#N/A</definedName>
    <definedName name="RESUMO_41" localSheetId="31">#N/A</definedName>
    <definedName name="RESUMO_41" localSheetId="32">#N/A</definedName>
    <definedName name="RESUMO_41" localSheetId="33">#N/A</definedName>
    <definedName name="RESUMO_41" localSheetId="47">#N/A</definedName>
    <definedName name="RESUMO_41" localSheetId="44">'ANEXO XVI - Padrão de Desempen'!RESUMO_41</definedName>
    <definedName name="RESUMO_41" localSheetId="46">#N/A</definedName>
    <definedName name="RESUMO_41" localSheetId="48">#N/A</definedName>
    <definedName name="RESUMO_41" localSheetId="81">#N/A</definedName>
    <definedName name="RESUMO_41" localSheetId="49">#N/A</definedName>
    <definedName name="RESUMO_41" localSheetId="50">#N/A</definedName>
    <definedName name="RESUMO_41" localSheetId="51">#N/A</definedName>
    <definedName name="RESUMO_41" localSheetId="52">#N/A</definedName>
    <definedName name="RESUMO_41" localSheetId="53">#N/A</definedName>
    <definedName name="RESUMO_41" localSheetId="54">#N/A</definedName>
    <definedName name="RESUMO_41" localSheetId="55">#N/A</definedName>
    <definedName name="RESUMO_41" localSheetId="79">'ANEXO XXIX - NÃO CONFORM.'!RESUMO_41</definedName>
    <definedName name="RESUMO_41" localSheetId="80">'ANEXO XXIX.a - NÃO CONFOR.'!RESUMO_41</definedName>
    <definedName name="RESUMO_41" localSheetId="56">#N/A</definedName>
    <definedName name="RESUMO_41" localSheetId="57">#N/A</definedName>
    <definedName name="RESUMO_41" localSheetId="58">#N/A</definedName>
    <definedName name="RESUMO_41" localSheetId="59">#N/A</definedName>
    <definedName name="RESUMO_41" localSheetId="60">#N/A</definedName>
    <definedName name="RESUMO_41" localSheetId="61">#N/A</definedName>
    <definedName name="RESUMO_41" localSheetId="62">'ANEXO XXVI.a - VMD'!RESUMO_41</definedName>
    <definedName name="RESUMO_41" localSheetId="74">'ANEXO XXVI.m -SONDAGEM'!RESUMO_41</definedName>
    <definedName name="RESUMO_41" localSheetId="77">'ANEXO XXVII - LEVANT. TB...'!RESUMO_41</definedName>
    <definedName name="RESUMO_41" localSheetId="78">'ANEXO XXVIII - Mod. Med. TB_RP'!RESUMO_41</definedName>
    <definedName name="RESUMO_41">RESUMO_41</definedName>
    <definedName name="RESUMO_42" localSheetId="21">#N/A</definedName>
    <definedName name="RESUMO_42" localSheetId="22">#N/A</definedName>
    <definedName name="RESUMO_42" localSheetId="28">#N/A</definedName>
    <definedName name="RESUMO_42" localSheetId="23">#N/A</definedName>
    <definedName name="RESUMO_42" localSheetId="24">#N/A</definedName>
    <definedName name="RESUMO_42" localSheetId="25">#N/A</definedName>
    <definedName name="RESUMO_42" localSheetId="26">#N/A</definedName>
    <definedName name="RESUMO_42" localSheetId="27">#N/A</definedName>
    <definedName name="RESUMO_42" localSheetId="29">#N/A</definedName>
    <definedName name="RESUMO_42" localSheetId="30">#N/A</definedName>
    <definedName name="RESUMO_42" localSheetId="31">#N/A</definedName>
    <definedName name="RESUMO_42" localSheetId="32">#N/A</definedName>
    <definedName name="RESUMO_42" localSheetId="33">#N/A</definedName>
    <definedName name="RESUMO_42" localSheetId="47">'ANEXO XIX - Planilha PATO'!asdf_17</definedName>
    <definedName name="RESUMO_42" localSheetId="44">'ANEXO XVI - Padrão de Desempen'!RESUMO_42</definedName>
    <definedName name="RESUMO_42" localSheetId="46">#N/A</definedName>
    <definedName name="RESUMO_42" localSheetId="48">#N/A</definedName>
    <definedName name="RESUMO_42" localSheetId="81">#N/A</definedName>
    <definedName name="RESUMO_42" localSheetId="49">#N/A</definedName>
    <definedName name="RESUMO_42" localSheetId="50">#N/A</definedName>
    <definedName name="RESUMO_42" localSheetId="51">#N/A</definedName>
    <definedName name="RESUMO_42" localSheetId="52">#N/A</definedName>
    <definedName name="RESUMO_42" localSheetId="53">#N/A</definedName>
    <definedName name="RESUMO_42" localSheetId="54">#N/A</definedName>
    <definedName name="RESUMO_42" localSheetId="55">#N/A</definedName>
    <definedName name="RESUMO_42" localSheetId="79">'ANEXO XXIX - NÃO CONFORM.'!RESUMO_42</definedName>
    <definedName name="RESUMO_42" localSheetId="80">'ANEXO XXIX.a - NÃO CONFOR.'!RESUMO_42</definedName>
    <definedName name="RESUMO_42" localSheetId="56">#N/A</definedName>
    <definedName name="RESUMO_42" localSheetId="57">#N/A</definedName>
    <definedName name="RESUMO_42" localSheetId="58">#N/A</definedName>
    <definedName name="RESUMO_42" localSheetId="59">#N/A</definedName>
    <definedName name="RESUMO_42" localSheetId="60">#N/A</definedName>
    <definedName name="RESUMO_42" localSheetId="61">#N/A</definedName>
    <definedName name="RESUMO_42" localSheetId="62">'ANEXO XXVI.a - VMD'!RESUMO_42</definedName>
    <definedName name="RESUMO_42" localSheetId="74">'ANEXO XXVI.m -SONDAGEM'!RESUMO_42</definedName>
    <definedName name="RESUMO_42" localSheetId="77">'ANEXO XXVII - LEVANT. TB...'!RESUMO_42</definedName>
    <definedName name="RESUMO_42" localSheetId="78">'ANEXO XXVIII - Mod. Med. TB_RP'!RESUMO_42</definedName>
    <definedName name="RESUMO_42">RESUMO_42</definedName>
    <definedName name="RESUMO_43" localSheetId="21">#N/A</definedName>
    <definedName name="RESUMO_43" localSheetId="22">#N/A</definedName>
    <definedName name="RESUMO_43" localSheetId="28">#N/A</definedName>
    <definedName name="RESUMO_43" localSheetId="23">#N/A</definedName>
    <definedName name="RESUMO_43" localSheetId="24">#N/A</definedName>
    <definedName name="RESUMO_43" localSheetId="25">#N/A</definedName>
    <definedName name="RESUMO_43" localSheetId="26">#N/A</definedName>
    <definedName name="RESUMO_43" localSheetId="27">#N/A</definedName>
    <definedName name="RESUMO_43" localSheetId="29">#N/A</definedName>
    <definedName name="RESUMO_43" localSheetId="30">#N/A</definedName>
    <definedName name="RESUMO_43" localSheetId="31">#N/A</definedName>
    <definedName name="RESUMO_43" localSheetId="32">#N/A</definedName>
    <definedName name="RESUMO_43" localSheetId="33">#N/A</definedName>
    <definedName name="RESUMO_43" localSheetId="47">#N/A</definedName>
    <definedName name="RESUMO_43" localSheetId="44">'ANEXO XVI - Padrão de Desempen'!RESUMO_43</definedName>
    <definedName name="RESUMO_43" localSheetId="46">#N/A</definedName>
    <definedName name="RESUMO_43" localSheetId="48">#N/A</definedName>
    <definedName name="RESUMO_43" localSheetId="81">#N/A</definedName>
    <definedName name="RESUMO_43" localSheetId="49">#N/A</definedName>
    <definedName name="RESUMO_43" localSheetId="50">#N/A</definedName>
    <definedName name="RESUMO_43" localSheetId="51">#N/A</definedName>
    <definedName name="RESUMO_43" localSheetId="52">#N/A</definedName>
    <definedName name="RESUMO_43" localSheetId="53">#N/A</definedName>
    <definedName name="RESUMO_43" localSheetId="54">#N/A</definedName>
    <definedName name="RESUMO_43" localSheetId="55">#N/A</definedName>
    <definedName name="RESUMO_43" localSheetId="79">'ANEXO XXIX - NÃO CONFORM.'!RESUMO_43</definedName>
    <definedName name="RESUMO_43" localSheetId="80">'ANEXO XXIX.a - NÃO CONFOR.'!RESUMO_43</definedName>
    <definedName name="RESUMO_43" localSheetId="56">#N/A</definedName>
    <definedName name="RESUMO_43" localSheetId="57">#N/A</definedName>
    <definedName name="RESUMO_43" localSheetId="58">#N/A</definedName>
    <definedName name="RESUMO_43" localSheetId="59">#N/A</definedName>
    <definedName name="RESUMO_43" localSheetId="60">#N/A</definedName>
    <definedName name="RESUMO_43" localSheetId="61">#N/A</definedName>
    <definedName name="RESUMO_43" localSheetId="62">'ANEXO XXVI.a - VMD'!RESUMO_43</definedName>
    <definedName name="RESUMO_43" localSheetId="74">'ANEXO XXVI.m -SONDAGEM'!RESUMO_43</definedName>
    <definedName name="RESUMO_43" localSheetId="77">'ANEXO XXVII - LEVANT. TB...'!RESUMO_43</definedName>
    <definedName name="RESUMO_43" localSheetId="78">'ANEXO XXVIII - Mod. Med. TB_RP'!RESUMO_43</definedName>
    <definedName name="RESUMO_43">RESUMO_43</definedName>
    <definedName name="RESUMO_44" localSheetId="21">#N/A</definedName>
    <definedName name="RESUMO_44" localSheetId="22">#N/A</definedName>
    <definedName name="RESUMO_44" localSheetId="28">#N/A</definedName>
    <definedName name="RESUMO_44" localSheetId="23">#N/A</definedName>
    <definedName name="RESUMO_44" localSheetId="24">#N/A</definedName>
    <definedName name="RESUMO_44" localSheetId="25">#N/A</definedName>
    <definedName name="RESUMO_44" localSheetId="26">#N/A</definedName>
    <definedName name="RESUMO_44" localSheetId="27">#N/A</definedName>
    <definedName name="RESUMO_44" localSheetId="29">#N/A</definedName>
    <definedName name="RESUMO_44" localSheetId="30">#N/A</definedName>
    <definedName name="RESUMO_44" localSheetId="31">#N/A</definedName>
    <definedName name="RESUMO_44" localSheetId="32">#N/A</definedName>
    <definedName name="RESUMO_44" localSheetId="33">#N/A</definedName>
    <definedName name="RESUMO_44" localSheetId="47">#N/A</definedName>
    <definedName name="RESUMO_44" localSheetId="44">'ANEXO XVI - Padrão de Desempen'!RESUMO_44</definedName>
    <definedName name="RESUMO_44" localSheetId="46">#N/A</definedName>
    <definedName name="RESUMO_44" localSheetId="48">#N/A</definedName>
    <definedName name="RESUMO_44" localSheetId="81">#N/A</definedName>
    <definedName name="RESUMO_44" localSheetId="49">#N/A</definedName>
    <definedName name="RESUMO_44" localSheetId="50">#N/A</definedName>
    <definedName name="RESUMO_44" localSheetId="51">#N/A</definedName>
    <definedName name="RESUMO_44" localSheetId="52">#N/A</definedName>
    <definedName name="RESUMO_44" localSheetId="53">#N/A</definedName>
    <definedName name="RESUMO_44" localSheetId="54">#N/A</definedName>
    <definedName name="RESUMO_44" localSheetId="55">#N/A</definedName>
    <definedName name="RESUMO_44" localSheetId="79">'ANEXO XXIX - NÃO CONFORM.'!RESUMO_44</definedName>
    <definedName name="RESUMO_44" localSheetId="80">'ANEXO XXIX.a - NÃO CONFOR.'!RESUMO_44</definedName>
    <definedName name="RESUMO_44" localSheetId="56">#N/A</definedName>
    <definedName name="RESUMO_44" localSheetId="57">#N/A</definedName>
    <definedName name="RESUMO_44" localSheetId="58">#N/A</definedName>
    <definedName name="RESUMO_44" localSheetId="59">#N/A</definedName>
    <definedName name="RESUMO_44" localSheetId="60">#N/A</definedName>
    <definedName name="RESUMO_44" localSheetId="61">#N/A</definedName>
    <definedName name="RESUMO_44" localSheetId="62">'ANEXO XXVI.a - VMD'!RESUMO_44</definedName>
    <definedName name="RESUMO_44" localSheetId="74">'ANEXO XXVI.m -SONDAGEM'!RESUMO_44</definedName>
    <definedName name="RESUMO_44" localSheetId="77">'ANEXO XXVII - LEVANT. TB...'!RESUMO_44</definedName>
    <definedName name="RESUMO_44" localSheetId="78">'ANEXO XXVIII - Mod. Med. TB_RP'!RESUMO_44</definedName>
    <definedName name="RESUMO_44">RESUMO_44</definedName>
    <definedName name="RESUMO_45" localSheetId="21">#N/A</definedName>
    <definedName name="RESUMO_45" localSheetId="22">#N/A</definedName>
    <definedName name="RESUMO_45" localSheetId="28">#N/A</definedName>
    <definedName name="RESUMO_45" localSheetId="23">#N/A</definedName>
    <definedName name="RESUMO_45" localSheetId="24">#N/A</definedName>
    <definedName name="RESUMO_45" localSheetId="25">#N/A</definedName>
    <definedName name="RESUMO_45" localSheetId="26">#N/A</definedName>
    <definedName name="RESUMO_45" localSheetId="27">#N/A</definedName>
    <definedName name="RESUMO_45" localSheetId="29">#N/A</definedName>
    <definedName name="RESUMO_45" localSheetId="30">#N/A</definedName>
    <definedName name="RESUMO_45" localSheetId="31">#N/A</definedName>
    <definedName name="RESUMO_45" localSheetId="32">#N/A</definedName>
    <definedName name="RESUMO_45" localSheetId="33">#N/A</definedName>
    <definedName name="RESUMO_45" localSheetId="47">#N/A</definedName>
    <definedName name="RESUMO_45" localSheetId="44">'ANEXO XVI - Padrão de Desempen'!RESUMO_45</definedName>
    <definedName name="RESUMO_45" localSheetId="46">#N/A</definedName>
    <definedName name="RESUMO_45" localSheetId="48">#N/A</definedName>
    <definedName name="RESUMO_45" localSheetId="81">#N/A</definedName>
    <definedName name="RESUMO_45" localSheetId="49">#N/A</definedName>
    <definedName name="RESUMO_45" localSheetId="50">#N/A</definedName>
    <definedName name="RESUMO_45" localSheetId="51">#N/A</definedName>
    <definedName name="RESUMO_45" localSheetId="52">#N/A</definedName>
    <definedName name="RESUMO_45" localSheetId="53">#N/A</definedName>
    <definedName name="RESUMO_45" localSheetId="54">#N/A</definedName>
    <definedName name="RESUMO_45" localSheetId="55">#N/A</definedName>
    <definedName name="RESUMO_45" localSheetId="79">'ANEXO XXIX - NÃO CONFORM.'!RESUMO_45</definedName>
    <definedName name="RESUMO_45" localSheetId="80">'ANEXO XXIX.a - NÃO CONFOR.'!RESUMO_45</definedName>
    <definedName name="RESUMO_45" localSheetId="56">#N/A</definedName>
    <definedName name="RESUMO_45" localSheetId="57">#N/A</definedName>
    <definedName name="RESUMO_45" localSheetId="58">#N/A</definedName>
    <definedName name="RESUMO_45" localSheetId="59">#N/A</definedName>
    <definedName name="RESUMO_45" localSheetId="60">#N/A</definedName>
    <definedName name="RESUMO_45" localSheetId="61">#N/A</definedName>
    <definedName name="RESUMO_45" localSheetId="62">'ANEXO XXVI.a - VMD'!RESUMO_45</definedName>
    <definedName name="RESUMO_45" localSheetId="74">'ANEXO XXVI.m -SONDAGEM'!RESUMO_45</definedName>
    <definedName name="RESUMO_45" localSheetId="77">'ANEXO XXVII - LEVANT. TB...'!RESUMO_45</definedName>
    <definedName name="RESUMO_45" localSheetId="78">'ANEXO XXVIII - Mod. Med. TB_RP'!RESUMO_45</definedName>
    <definedName name="RESUMO_45">RESUMO_45</definedName>
    <definedName name="RESUMO_46" localSheetId="21">#N/A</definedName>
    <definedName name="RESUMO_46" localSheetId="22">#N/A</definedName>
    <definedName name="RESUMO_46" localSheetId="28">#N/A</definedName>
    <definedName name="RESUMO_46" localSheetId="23">#N/A</definedName>
    <definedName name="RESUMO_46" localSheetId="24">#N/A</definedName>
    <definedName name="RESUMO_46" localSheetId="25">#N/A</definedName>
    <definedName name="RESUMO_46" localSheetId="26">#N/A</definedName>
    <definedName name="RESUMO_46" localSheetId="27">#N/A</definedName>
    <definedName name="RESUMO_46" localSheetId="29">#N/A</definedName>
    <definedName name="RESUMO_46" localSheetId="30">#N/A</definedName>
    <definedName name="RESUMO_46" localSheetId="31">#N/A</definedName>
    <definedName name="RESUMO_46" localSheetId="32">#N/A</definedName>
    <definedName name="RESUMO_46" localSheetId="33">#N/A</definedName>
    <definedName name="RESUMO_46" localSheetId="47">#N/A</definedName>
    <definedName name="RESUMO_46" localSheetId="44">'ANEXO XVI - Padrão de Desempen'!RESUMO_46</definedName>
    <definedName name="RESUMO_46" localSheetId="46">#N/A</definedName>
    <definedName name="RESUMO_46" localSheetId="48">#N/A</definedName>
    <definedName name="RESUMO_46" localSheetId="81">#N/A</definedName>
    <definedName name="RESUMO_46" localSheetId="49">#N/A</definedName>
    <definedName name="RESUMO_46" localSheetId="50">#N/A</definedName>
    <definedName name="RESUMO_46" localSheetId="51">#N/A</definedName>
    <definedName name="RESUMO_46" localSheetId="52">#N/A</definedName>
    <definedName name="RESUMO_46" localSheetId="53">#N/A</definedName>
    <definedName name="RESUMO_46" localSheetId="54">#N/A</definedName>
    <definedName name="RESUMO_46" localSheetId="55">#N/A</definedName>
    <definedName name="RESUMO_46" localSheetId="79">'ANEXO XXIX - NÃO CONFORM.'!RESUMO_46</definedName>
    <definedName name="RESUMO_46" localSheetId="80">'ANEXO XXIX.a - NÃO CONFOR.'!RESUMO_46</definedName>
    <definedName name="RESUMO_46" localSheetId="56">#N/A</definedName>
    <definedName name="RESUMO_46" localSheetId="57">#N/A</definedName>
    <definedName name="RESUMO_46" localSheetId="58">#N/A</definedName>
    <definedName name="RESUMO_46" localSheetId="59">#N/A</definedName>
    <definedName name="RESUMO_46" localSheetId="60">#N/A</definedName>
    <definedName name="RESUMO_46" localSheetId="61">#N/A</definedName>
    <definedName name="RESUMO_46" localSheetId="62">'ANEXO XXVI.a - VMD'!RESUMO_46</definedName>
    <definedName name="RESUMO_46" localSheetId="74">'ANEXO XXVI.m -SONDAGEM'!RESUMO_46</definedName>
    <definedName name="RESUMO_46" localSheetId="77">'ANEXO XXVII - LEVANT. TB...'!RESUMO_46</definedName>
    <definedName name="RESUMO_46" localSheetId="78">'ANEXO XXVIII - Mod. Med. TB_RP'!RESUMO_46</definedName>
    <definedName name="RESUMO_46">RESUMO_46</definedName>
    <definedName name="RESUMO_47" localSheetId="21">#N/A</definedName>
    <definedName name="RESUMO_47" localSheetId="22">#N/A</definedName>
    <definedName name="RESUMO_47" localSheetId="28">#N/A</definedName>
    <definedName name="RESUMO_47" localSheetId="23">#N/A</definedName>
    <definedName name="RESUMO_47" localSheetId="24">#N/A</definedName>
    <definedName name="RESUMO_47" localSheetId="25">#N/A</definedName>
    <definedName name="RESUMO_47" localSheetId="26">#N/A</definedName>
    <definedName name="RESUMO_47" localSheetId="27">#N/A</definedName>
    <definedName name="RESUMO_47" localSheetId="29">#N/A</definedName>
    <definedName name="RESUMO_47" localSheetId="30">#N/A</definedName>
    <definedName name="RESUMO_47" localSheetId="31">#N/A</definedName>
    <definedName name="RESUMO_47" localSheetId="32">#N/A</definedName>
    <definedName name="RESUMO_47" localSheetId="33">#N/A</definedName>
    <definedName name="RESUMO_47" localSheetId="47">#N/A</definedName>
    <definedName name="RESUMO_47" localSheetId="44">'ANEXO XVI - Padrão de Desempen'!RESUMO_47</definedName>
    <definedName name="RESUMO_47" localSheetId="46">#N/A</definedName>
    <definedName name="RESUMO_47" localSheetId="48">#N/A</definedName>
    <definedName name="RESUMO_47" localSheetId="81">#N/A</definedName>
    <definedName name="RESUMO_47" localSheetId="49">#N/A</definedName>
    <definedName name="RESUMO_47" localSheetId="50">#N/A</definedName>
    <definedName name="RESUMO_47" localSheetId="51">#N/A</definedName>
    <definedName name="RESUMO_47" localSheetId="52">#N/A</definedName>
    <definedName name="RESUMO_47" localSheetId="53">#N/A</definedName>
    <definedName name="RESUMO_47" localSheetId="54">#N/A</definedName>
    <definedName name="RESUMO_47" localSheetId="55">#N/A</definedName>
    <definedName name="RESUMO_47" localSheetId="79">'ANEXO XXIX - NÃO CONFORM.'!RESUMO_47</definedName>
    <definedName name="RESUMO_47" localSheetId="80">'ANEXO XXIX.a - NÃO CONFOR.'!RESUMO_47</definedName>
    <definedName name="RESUMO_47" localSheetId="56">#N/A</definedName>
    <definedName name="RESUMO_47" localSheetId="57">#N/A</definedName>
    <definedName name="RESUMO_47" localSheetId="58">#N/A</definedName>
    <definedName name="RESUMO_47" localSheetId="59">#N/A</definedName>
    <definedName name="RESUMO_47" localSheetId="60">#N/A</definedName>
    <definedName name="RESUMO_47" localSheetId="61">#N/A</definedName>
    <definedName name="RESUMO_47" localSheetId="62">'ANEXO XXVI.a - VMD'!RESUMO_47</definedName>
    <definedName name="RESUMO_47" localSheetId="74">'ANEXO XXVI.m -SONDAGEM'!RESUMO_47</definedName>
    <definedName name="RESUMO_47" localSheetId="77">'ANEXO XXVII - LEVANT. TB...'!RESUMO_47</definedName>
    <definedName name="RESUMO_47" localSheetId="78">'ANEXO XXVIII - Mod. Med. TB_RP'!RESUMO_47</definedName>
    <definedName name="RESUMO_47">RESUMO_47</definedName>
    <definedName name="RESUMO_48" localSheetId="21">#N/A</definedName>
    <definedName name="RESUMO_48" localSheetId="22">#N/A</definedName>
    <definedName name="RESUMO_48" localSheetId="28">#N/A</definedName>
    <definedName name="RESUMO_48" localSheetId="23">#N/A</definedName>
    <definedName name="RESUMO_48" localSheetId="24">#N/A</definedName>
    <definedName name="RESUMO_48" localSheetId="25">#N/A</definedName>
    <definedName name="RESUMO_48" localSheetId="26">#N/A</definedName>
    <definedName name="RESUMO_48" localSheetId="27">#N/A</definedName>
    <definedName name="RESUMO_48" localSheetId="29">#N/A</definedName>
    <definedName name="RESUMO_48" localSheetId="30">#N/A</definedName>
    <definedName name="RESUMO_48" localSheetId="31">#N/A</definedName>
    <definedName name="RESUMO_48" localSheetId="32">#N/A</definedName>
    <definedName name="RESUMO_48" localSheetId="33">#N/A</definedName>
    <definedName name="RESUMO_48" localSheetId="47">#N/A</definedName>
    <definedName name="RESUMO_48" localSheetId="44">'ANEXO XVI - Padrão de Desempen'!RESUMO_48</definedName>
    <definedName name="RESUMO_48" localSheetId="46">#N/A</definedName>
    <definedName name="RESUMO_48" localSheetId="48">#N/A</definedName>
    <definedName name="RESUMO_48" localSheetId="81">#N/A</definedName>
    <definedName name="RESUMO_48" localSheetId="49">#N/A</definedName>
    <definedName name="RESUMO_48" localSheetId="50">#N/A</definedName>
    <definedName name="RESUMO_48" localSheetId="51">#N/A</definedName>
    <definedName name="RESUMO_48" localSheetId="52">#N/A</definedName>
    <definedName name="RESUMO_48" localSheetId="53">#N/A</definedName>
    <definedName name="RESUMO_48" localSheetId="54">#N/A</definedName>
    <definedName name="RESUMO_48" localSheetId="55">#N/A</definedName>
    <definedName name="RESUMO_48" localSheetId="79">'ANEXO XXIX - NÃO CONFORM.'!RESUMO_48</definedName>
    <definedName name="RESUMO_48" localSheetId="80">'ANEXO XXIX.a - NÃO CONFOR.'!RESUMO_48</definedName>
    <definedName name="RESUMO_48" localSheetId="56">#N/A</definedName>
    <definedName name="RESUMO_48" localSheetId="57">#N/A</definedName>
    <definedName name="RESUMO_48" localSheetId="58">#N/A</definedName>
    <definedName name="RESUMO_48" localSheetId="59">#N/A</definedName>
    <definedName name="RESUMO_48" localSheetId="60">#N/A</definedName>
    <definedName name="RESUMO_48" localSheetId="61">#N/A</definedName>
    <definedName name="RESUMO_48" localSheetId="62">'ANEXO XXVI.a - VMD'!RESUMO_48</definedName>
    <definedName name="RESUMO_48" localSheetId="74">'ANEXO XXVI.m -SONDAGEM'!RESUMO_48</definedName>
    <definedName name="RESUMO_48" localSheetId="77">'ANEXO XXVII - LEVANT. TB...'!RESUMO_48</definedName>
    <definedName name="RESUMO_48" localSheetId="78">'ANEXO XXVIII - Mod. Med. TB_RP'!RESUMO_48</definedName>
    <definedName name="RESUMO_48">RESUMO_48</definedName>
    <definedName name="RESUMO_5" localSheetId="21">#N/A</definedName>
    <definedName name="RESUMO_5" localSheetId="22">#N/A</definedName>
    <definedName name="RESUMO_5" localSheetId="28">#N/A</definedName>
    <definedName name="RESUMO_5" localSheetId="23">#N/A</definedName>
    <definedName name="RESUMO_5" localSheetId="24">#N/A</definedName>
    <definedName name="RESUMO_5" localSheetId="25">#N/A</definedName>
    <definedName name="RESUMO_5" localSheetId="26">#N/A</definedName>
    <definedName name="RESUMO_5" localSheetId="27">#N/A</definedName>
    <definedName name="RESUMO_5" localSheetId="29">#N/A</definedName>
    <definedName name="RESUMO_5" localSheetId="30">#N/A</definedName>
    <definedName name="RESUMO_5" localSheetId="31">#N/A</definedName>
    <definedName name="RESUMO_5" localSheetId="32">#N/A</definedName>
    <definedName name="RESUMO_5" localSheetId="33">#N/A</definedName>
    <definedName name="RESUMO_5" localSheetId="47">#N/A</definedName>
    <definedName name="RESUMO_5" localSheetId="44">'ANEXO XVI - Padrão de Desempen'!RESUMO_5</definedName>
    <definedName name="RESUMO_5" localSheetId="46">#N/A</definedName>
    <definedName name="RESUMO_5" localSheetId="48">#N/A</definedName>
    <definedName name="RESUMO_5" localSheetId="81">#N/A</definedName>
    <definedName name="RESUMO_5" localSheetId="49">#N/A</definedName>
    <definedName name="RESUMO_5" localSheetId="50">#N/A</definedName>
    <definedName name="RESUMO_5" localSheetId="51">#N/A</definedName>
    <definedName name="RESUMO_5" localSheetId="52">#N/A</definedName>
    <definedName name="RESUMO_5" localSheetId="53">#N/A</definedName>
    <definedName name="RESUMO_5" localSheetId="54">#N/A</definedName>
    <definedName name="RESUMO_5" localSheetId="55">#N/A</definedName>
    <definedName name="RESUMO_5" localSheetId="79">'ANEXO XXIX - NÃO CONFORM.'!RESUMO_5</definedName>
    <definedName name="RESUMO_5" localSheetId="80">'ANEXO XXIX.a - NÃO CONFOR.'!RESUMO_5</definedName>
    <definedName name="RESUMO_5" localSheetId="56">#N/A</definedName>
    <definedName name="RESUMO_5" localSheetId="57">#N/A</definedName>
    <definedName name="RESUMO_5" localSheetId="58">#N/A</definedName>
    <definedName name="RESUMO_5" localSheetId="59">#N/A</definedName>
    <definedName name="RESUMO_5" localSheetId="60">#N/A</definedName>
    <definedName name="RESUMO_5" localSheetId="61">#N/A</definedName>
    <definedName name="RESUMO_5" localSheetId="62">'ANEXO XXVI.a - VMD'!RESUMO_5</definedName>
    <definedName name="RESUMO_5" localSheetId="74">'ANEXO XXVI.m -SONDAGEM'!RESUMO_5</definedName>
    <definedName name="RESUMO_5" localSheetId="77">'ANEXO XXVII - LEVANT. TB...'!RESUMO_5</definedName>
    <definedName name="RESUMO_5" localSheetId="78">'ANEXO XXVIII - Mod. Med. TB_RP'!RESUMO_5</definedName>
    <definedName name="RESUMO_5">RESUMO_5</definedName>
    <definedName name="RESUMO_51" localSheetId="21">#N/A</definedName>
    <definedName name="RESUMO_51" localSheetId="22">#N/A</definedName>
    <definedName name="RESUMO_51" localSheetId="28">#N/A</definedName>
    <definedName name="RESUMO_51" localSheetId="23">#N/A</definedName>
    <definedName name="RESUMO_51" localSheetId="24">#N/A</definedName>
    <definedName name="RESUMO_51" localSheetId="25">#N/A</definedName>
    <definedName name="RESUMO_51" localSheetId="26">#N/A</definedName>
    <definedName name="RESUMO_51" localSheetId="27">#N/A</definedName>
    <definedName name="RESUMO_51" localSheetId="29">#N/A</definedName>
    <definedName name="RESUMO_51" localSheetId="30">#N/A</definedName>
    <definedName name="RESUMO_51" localSheetId="31">#N/A</definedName>
    <definedName name="RESUMO_51" localSheetId="32">#N/A</definedName>
    <definedName name="RESUMO_51" localSheetId="33">#N/A</definedName>
    <definedName name="RESUMO_51" localSheetId="47">#N/A</definedName>
    <definedName name="RESUMO_51" localSheetId="44">'ANEXO XVI - Padrão de Desempen'!RESUMO_51</definedName>
    <definedName name="RESUMO_51" localSheetId="46">#N/A</definedName>
    <definedName name="RESUMO_51" localSheetId="48">#N/A</definedName>
    <definedName name="RESUMO_51" localSheetId="81">#N/A</definedName>
    <definedName name="RESUMO_51" localSheetId="49">#N/A</definedName>
    <definedName name="RESUMO_51" localSheetId="50">#N/A</definedName>
    <definedName name="RESUMO_51" localSheetId="51">#N/A</definedName>
    <definedName name="RESUMO_51" localSheetId="52">#N/A</definedName>
    <definedName name="RESUMO_51" localSheetId="53">#N/A</definedName>
    <definedName name="RESUMO_51" localSheetId="54">#N/A</definedName>
    <definedName name="RESUMO_51" localSheetId="55">#N/A</definedName>
    <definedName name="RESUMO_51" localSheetId="79">'ANEXO XXIX - NÃO CONFORM.'!RESUMO_51</definedName>
    <definedName name="RESUMO_51" localSheetId="80">'ANEXO XXIX.a - NÃO CONFOR.'!RESUMO_51</definedName>
    <definedName name="RESUMO_51" localSheetId="56">#N/A</definedName>
    <definedName name="RESUMO_51" localSheetId="57">#N/A</definedName>
    <definedName name="RESUMO_51" localSheetId="58">#N/A</definedName>
    <definedName name="RESUMO_51" localSheetId="59">#N/A</definedName>
    <definedName name="RESUMO_51" localSheetId="60">#N/A</definedName>
    <definedName name="RESUMO_51" localSheetId="61">#N/A</definedName>
    <definedName name="RESUMO_51" localSheetId="62">'ANEXO XXVI.a - VMD'!RESUMO_51</definedName>
    <definedName name="RESUMO_51" localSheetId="74">'ANEXO XXVI.m -SONDAGEM'!RESUMO_51</definedName>
    <definedName name="RESUMO_51" localSheetId="77">'ANEXO XXVII - LEVANT. TB...'!RESUMO_51</definedName>
    <definedName name="RESUMO_51" localSheetId="78">'ANEXO XXVIII - Mod. Med. TB_RP'!RESUMO_51</definedName>
    <definedName name="RESUMO_51">RESUMO_51</definedName>
    <definedName name="RESUMO_52" localSheetId="21">#N/A</definedName>
    <definedName name="RESUMO_52" localSheetId="22">#N/A</definedName>
    <definedName name="RESUMO_52" localSheetId="28">#N/A</definedName>
    <definedName name="RESUMO_52" localSheetId="23">#N/A</definedName>
    <definedName name="RESUMO_52" localSheetId="24">#N/A</definedName>
    <definedName name="RESUMO_52" localSheetId="25">#N/A</definedName>
    <definedName name="RESUMO_52" localSheetId="26">#N/A</definedName>
    <definedName name="RESUMO_52" localSheetId="27">#N/A</definedName>
    <definedName name="RESUMO_52" localSheetId="29">#N/A</definedName>
    <definedName name="RESUMO_52" localSheetId="30">#N/A</definedName>
    <definedName name="RESUMO_52" localSheetId="31">#N/A</definedName>
    <definedName name="RESUMO_52" localSheetId="32">#N/A</definedName>
    <definedName name="RESUMO_52" localSheetId="33">#N/A</definedName>
    <definedName name="RESUMO_52" localSheetId="47">#N/A</definedName>
    <definedName name="RESUMO_52" localSheetId="44">'ANEXO XVI - Padrão de Desempen'!RESUMO_52</definedName>
    <definedName name="RESUMO_52" localSheetId="46">#N/A</definedName>
    <definedName name="RESUMO_52" localSheetId="48">#N/A</definedName>
    <definedName name="RESUMO_52" localSheetId="81">#N/A</definedName>
    <definedName name="RESUMO_52" localSheetId="49">#N/A</definedName>
    <definedName name="RESUMO_52" localSheetId="50">#N/A</definedName>
    <definedName name="RESUMO_52" localSheetId="51">#N/A</definedName>
    <definedName name="RESUMO_52" localSheetId="52">#N/A</definedName>
    <definedName name="RESUMO_52" localSheetId="53">#N/A</definedName>
    <definedName name="RESUMO_52" localSheetId="54">#N/A</definedName>
    <definedName name="RESUMO_52" localSheetId="55">#N/A</definedName>
    <definedName name="RESUMO_52" localSheetId="79">'ANEXO XXIX - NÃO CONFORM.'!RESUMO_52</definedName>
    <definedName name="RESUMO_52" localSheetId="80">'ANEXO XXIX.a - NÃO CONFOR.'!RESUMO_52</definedName>
    <definedName name="RESUMO_52" localSheetId="56">#N/A</definedName>
    <definedName name="RESUMO_52" localSheetId="57">#N/A</definedName>
    <definedName name="RESUMO_52" localSheetId="58">#N/A</definedName>
    <definedName name="RESUMO_52" localSheetId="59">#N/A</definedName>
    <definedName name="RESUMO_52" localSheetId="60">#N/A</definedName>
    <definedName name="RESUMO_52" localSheetId="61">#N/A</definedName>
    <definedName name="RESUMO_52" localSheetId="62">'ANEXO XXVI.a - VMD'!RESUMO_52</definedName>
    <definedName name="RESUMO_52" localSheetId="74">'ANEXO XXVI.m -SONDAGEM'!RESUMO_52</definedName>
    <definedName name="RESUMO_52" localSheetId="77">'ANEXO XXVII - LEVANT. TB...'!RESUMO_52</definedName>
    <definedName name="RESUMO_52" localSheetId="78">'ANEXO XXVIII - Mod. Med. TB_RP'!RESUMO_52</definedName>
    <definedName name="RESUMO_52">RESUMO_52</definedName>
    <definedName name="RESUMO_53" localSheetId="21">#N/A</definedName>
    <definedName name="RESUMO_53" localSheetId="22">#N/A</definedName>
    <definedName name="RESUMO_53" localSheetId="28">#N/A</definedName>
    <definedName name="RESUMO_53" localSheetId="23">#N/A</definedName>
    <definedName name="RESUMO_53" localSheetId="24">#N/A</definedName>
    <definedName name="RESUMO_53" localSheetId="25">#N/A</definedName>
    <definedName name="RESUMO_53" localSheetId="26">#N/A</definedName>
    <definedName name="RESUMO_53" localSheetId="27">#N/A</definedName>
    <definedName name="RESUMO_53" localSheetId="29">#N/A</definedName>
    <definedName name="RESUMO_53" localSheetId="30">#N/A</definedName>
    <definedName name="RESUMO_53" localSheetId="31">#N/A</definedName>
    <definedName name="RESUMO_53" localSheetId="32">#N/A</definedName>
    <definedName name="RESUMO_53" localSheetId="33">#N/A</definedName>
    <definedName name="RESUMO_53" localSheetId="47">#N/A</definedName>
    <definedName name="RESUMO_53" localSheetId="44">'ANEXO XVI - Padrão de Desempen'!RESUMO_53</definedName>
    <definedName name="RESUMO_53" localSheetId="46">#N/A</definedName>
    <definedName name="RESUMO_53" localSheetId="48">#N/A</definedName>
    <definedName name="RESUMO_53" localSheetId="81">#N/A</definedName>
    <definedName name="RESUMO_53" localSheetId="49">#N/A</definedName>
    <definedName name="RESUMO_53" localSheetId="50">#N/A</definedName>
    <definedName name="RESUMO_53" localSheetId="51">#N/A</definedName>
    <definedName name="RESUMO_53" localSheetId="52">#N/A</definedName>
    <definedName name="RESUMO_53" localSheetId="53">#N/A</definedName>
    <definedName name="RESUMO_53" localSheetId="54">#N/A</definedName>
    <definedName name="RESUMO_53" localSheetId="55">#N/A</definedName>
    <definedName name="RESUMO_53" localSheetId="79">'ANEXO XXIX - NÃO CONFORM.'!RESUMO_53</definedName>
    <definedName name="RESUMO_53" localSheetId="80">'ANEXO XXIX.a - NÃO CONFOR.'!RESUMO_53</definedName>
    <definedName name="RESUMO_53" localSheetId="56">#N/A</definedName>
    <definedName name="RESUMO_53" localSheetId="57">#N/A</definedName>
    <definedName name="RESUMO_53" localSheetId="58">#N/A</definedName>
    <definedName name="RESUMO_53" localSheetId="59">#N/A</definedName>
    <definedName name="RESUMO_53" localSheetId="60">#N/A</definedName>
    <definedName name="RESUMO_53" localSheetId="61">#N/A</definedName>
    <definedName name="RESUMO_53" localSheetId="62">'ANEXO XXVI.a - VMD'!RESUMO_53</definedName>
    <definedName name="RESUMO_53" localSheetId="74">'ANEXO XXVI.m -SONDAGEM'!RESUMO_53</definedName>
    <definedName name="RESUMO_53" localSheetId="77">'ANEXO XXVII - LEVANT. TB...'!RESUMO_53</definedName>
    <definedName name="RESUMO_53" localSheetId="78">'ANEXO XXVIII - Mod. Med. TB_RP'!RESUMO_53</definedName>
    <definedName name="RESUMO_53">RESUMO_53</definedName>
    <definedName name="RESUMO_54" localSheetId="21">#N/A</definedName>
    <definedName name="RESUMO_54" localSheetId="22">#N/A</definedName>
    <definedName name="RESUMO_54" localSheetId="28">#N/A</definedName>
    <definedName name="RESUMO_54" localSheetId="23">#N/A</definedName>
    <definedName name="RESUMO_54" localSheetId="24">#N/A</definedName>
    <definedName name="RESUMO_54" localSheetId="25">#N/A</definedName>
    <definedName name="RESUMO_54" localSheetId="26">#N/A</definedName>
    <definedName name="RESUMO_54" localSheetId="27">#N/A</definedName>
    <definedName name="RESUMO_54" localSheetId="29">#N/A</definedName>
    <definedName name="RESUMO_54" localSheetId="30">#N/A</definedName>
    <definedName name="RESUMO_54" localSheetId="31">#N/A</definedName>
    <definedName name="RESUMO_54" localSheetId="32">#N/A</definedName>
    <definedName name="RESUMO_54" localSheetId="33">#N/A</definedName>
    <definedName name="RESUMO_54" localSheetId="47">#N/A</definedName>
    <definedName name="RESUMO_54" localSheetId="44">'ANEXO XVI - Padrão de Desempen'!RESUMO_54</definedName>
    <definedName name="RESUMO_54" localSheetId="46">#N/A</definedName>
    <definedName name="RESUMO_54" localSheetId="48">#N/A</definedName>
    <definedName name="RESUMO_54" localSheetId="81">#N/A</definedName>
    <definedName name="RESUMO_54" localSheetId="49">#N/A</definedName>
    <definedName name="RESUMO_54" localSheetId="50">#N/A</definedName>
    <definedName name="RESUMO_54" localSheetId="51">#N/A</definedName>
    <definedName name="RESUMO_54" localSheetId="52">#N/A</definedName>
    <definedName name="RESUMO_54" localSheetId="53">#N/A</definedName>
    <definedName name="RESUMO_54" localSheetId="54">#N/A</definedName>
    <definedName name="RESUMO_54" localSheetId="55">#N/A</definedName>
    <definedName name="RESUMO_54" localSheetId="79">'ANEXO XXIX - NÃO CONFORM.'!RESUMO_54</definedName>
    <definedName name="RESUMO_54" localSheetId="80">'ANEXO XXIX.a - NÃO CONFOR.'!RESUMO_54</definedName>
    <definedName name="RESUMO_54" localSheetId="56">#N/A</definedName>
    <definedName name="RESUMO_54" localSheetId="57">#N/A</definedName>
    <definedName name="RESUMO_54" localSheetId="58">#N/A</definedName>
    <definedName name="RESUMO_54" localSheetId="59">#N/A</definedName>
    <definedName name="RESUMO_54" localSheetId="60">#N/A</definedName>
    <definedName name="RESUMO_54" localSheetId="61">#N/A</definedName>
    <definedName name="RESUMO_54" localSheetId="62">'ANEXO XXVI.a - VMD'!RESUMO_54</definedName>
    <definedName name="RESUMO_54" localSheetId="74">'ANEXO XXVI.m -SONDAGEM'!RESUMO_54</definedName>
    <definedName name="RESUMO_54" localSheetId="77">'ANEXO XXVII - LEVANT. TB...'!RESUMO_54</definedName>
    <definedName name="RESUMO_54" localSheetId="78">'ANEXO XXVIII - Mod. Med. TB_RP'!RESUMO_54</definedName>
    <definedName name="RESUMO_54">RESUMO_54</definedName>
    <definedName name="RESUMO_55" localSheetId="21">#N/A</definedName>
    <definedName name="RESUMO_55" localSheetId="22">#N/A</definedName>
    <definedName name="RESUMO_55" localSheetId="28">#N/A</definedName>
    <definedName name="RESUMO_55" localSheetId="23">#N/A</definedName>
    <definedName name="RESUMO_55" localSheetId="24">#N/A</definedName>
    <definedName name="RESUMO_55" localSheetId="25">#N/A</definedName>
    <definedName name="RESUMO_55" localSheetId="26">#N/A</definedName>
    <definedName name="RESUMO_55" localSheetId="27">#N/A</definedName>
    <definedName name="RESUMO_55" localSheetId="29">#N/A</definedName>
    <definedName name="RESUMO_55" localSheetId="30">#N/A</definedName>
    <definedName name="RESUMO_55" localSheetId="31">#N/A</definedName>
    <definedName name="RESUMO_55" localSheetId="32">#N/A</definedName>
    <definedName name="RESUMO_55" localSheetId="33">#N/A</definedName>
    <definedName name="RESUMO_55" localSheetId="47">#N/A</definedName>
    <definedName name="RESUMO_55" localSheetId="44">'ANEXO XVI - Padrão de Desempen'!RESUMO_55</definedName>
    <definedName name="RESUMO_55" localSheetId="46">#N/A</definedName>
    <definedName name="RESUMO_55" localSheetId="48">#N/A</definedName>
    <definedName name="RESUMO_55" localSheetId="81">#N/A</definedName>
    <definedName name="RESUMO_55" localSheetId="49">#N/A</definedName>
    <definedName name="RESUMO_55" localSheetId="50">#N/A</definedName>
    <definedName name="RESUMO_55" localSheetId="51">#N/A</definedName>
    <definedName name="RESUMO_55" localSheetId="52">#N/A</definedName>
    <definedName name="RESUMO_55" localSheetId="53">#N/A</definedName>
    <definedName name="RESUMO_55" localSheetId="54">#N/A</definedName>
    <definedName name="RESUMO_55" localSheetId="55">#N/A</definedName>
    <definedName name="RESUMO_55" localSheetId="79">'ANEXO XXIX - NÃO CONFORM.'!RESUMO_55</definedName>
    <definedName name="RESUMO_55" localSheetId="80">'ANEXO XXIX.a - NÃO CONFOR.'!RESUMO_55</definedName>
    <definedName name="RESUMO_55" localSheetId="56">#N/A</definedName>
    <definedName name="RESUMO_55" localSheetId="57">#N/A</definedName>
    <definedName name="RESUMO_55" localSheetId="58">#N/A</definedName>
    <definedName name="RESUMO_55" localSheetId="59">#N/A</definedName>
    <definedName name="RESUMO_55" localSheetId="60">#N/A</definedName>
    <definedName name="RESUMO_55" localSheetId="61">#N/A</definedName>
    <definedName name="RESUMO_55" localSheetId="62">'ANEXO XXVI.a - VMD'!RESUMO_55</definedName>
    <definedName name="RESUMO_55" localSheetId="74">'ANEXO XXVI.m -SONDAGEM'!RESUMO_55</definedName>
    <definedName name="RESUMO_55" localSheetId="77">'ANEXO XXVII - LEVANT. TB...'!RESUMO_55</definedName>
    <definedName name="RESUMO_55" localSheetId="78">'ANEXO XXVIII - Mod. Med. TB_RP'!RESUMO_55</definedName>
    <definedName name="RESUMO_55">RESUMO_55</definedName>
    <definedName name="RESUMO_56" localSheetId="21">#N/A</definedName>
    <definedName name="RESUMO_56" localSheetId="22">#N/A</definedName>
    <definedName name="RESUMO_56" localSheetId="28">#N/A</definedName>
    <definedName name="RESUMO_56" localSheetId="23">#N/A</definedName>
    <definedName name="RESUMO_56" localSheetId="24">#N/A</definedName>
    <definedName name="RESUMO_56" localSheetId="25">#N/A</definedName>
    <definedName name="RESUMO_56" localSheetId="26">#N/A</definedName>
    <definedName name="RESUMO_56" localSheetId="27">#N/A</definedName>
    <definedName name="RESUMO_56" localSheetId="29">#N/A</definedName>
    <definedName name="RESUMO_56" localSheetId="30">#N/A</definedName>
    <definedName name="RESUMO_56" localSheetId="31">#N/A</definedName>
    <definedName name="RESUMO_56" localSheetId="32">#N/A</definedName>
    <definedName name="RESUMO_56" localSheetId="33">#N/A</definedName>
    <definedName name="RESUMO_56" localSheetId="47">#N/A</definedName>
    <definedName name="RESUMO_56" localSheetId="44">'ANEXO XVI - Padrão de Desempen'!RESUMO_56</definedName>
    <definedName name="RESUMO_56" localSheetId="46">#N/A</definedName>
    <definedName name="RESUMO_56" localSheetId="48">#N/A</definedName>
    <definedName name="RESUMO_56" localSheetId="81">#N/A</definedName>
    <definedName name="RESUMO_56" localSheetId="49">#N/A</definedName>
    <definedName name="RESUMO_56" localSheetId="50">#N/A</definedName>
    <definedName name="RESUMO_56" localSheetId="51">#N/A</definedName>
    <definedName name="RESUMO_56" localSheetId="52">#N/A</definedName>
    <definedName name="RESUMO_56" localSheetId="53">#N/A</definedName>
    <definedName name="RESUMO_56" localSheetId="54">#N/A</definedName>
    <definedName name="RESUMO_56" localSheetId="55">#N/A</definedName>
    <definedName name="RESUMO_56" localSheetId="79">'ANEXO XXIX - NÃO CONFORM.'!RESUMO_56</definedName>
    <definedName name="RESUMO_56" localSheetId="80">'ANEXO XXIX.a - NÃO CONFOR.'!RESUMO_56</definedName>
    <definedName name="RESUMO_56" localSheetId="56">#N/A</definedName>
    <definedName name="RESUMO_56" localSheetId="57">#N/A</definedName>
    <definedName name="RESUMO_56" localSheetId="58">#N/A</definedName>
    <definedName name="RESUMO_56" localSheetId="59">#N/A</definedName>
    <definedName name="RESUMO_56" localSheetId="60">#N/A</definedName>
    <definedName name="RESUMO_56" localSheetId="61">#N/A</definedName>
    <definedName name="RESUMO_56" localSheetId="62">'ANEXO XXVI.a - VMD'!RESUMO_56</definedName>
    <definedName name="RESUMO_56" localSheetId="74">'ANEXO XXVI.m -SONDAGEM'!RESUMO_56</definedName>
    <definedName name="RESUMO_56" localSheetId="77">'ANEXO XXVII - LEVANT. TB...'!RESUMO_56</definedName>
    <definedName name="RESUMO_56" localSheetId="78">'ANEXO XXVIII - Mod. Med. TB_RP'!RESUMO_56</definedName>
    <definedName name="RESUMO_56">RESUMO_56</definedName>
    <definedName name="RESUMO_57" localSheetId="21">#N/A</definedName>
    <definedName name="RESUMO_57" localSheetId="22">#N/A</definedName>
    <definedName name="RESUMO_57" localSheetId="28">#N/A</definedName>
    <definedName name="RESUMO_57" localSheetId="23">#N/A</definedName>
    <definedName name="RESUMO_57" localSheetId="24">#N/A</definedName>
    <definedName name="RESUMO_57" localSheetId="25">#N/A</definedName>
    <definedName name="RESUMO_57" localSheetId="26">#N/A</definedName>
    <definedName name="RESUMO_57" localSheetId="27">#N/A</definedName>
    <definedName name="RESUMO_57" localSheetId="29">#N/A</definedName>
    <definedName name="RESUMO_57" localSheetId="30">#N/A</definedName>
    <definedName name="RESUMO_57" localSheetId="31">#N/A</definedName>
    <definedName name="RESUMO_57" localSheetId="32">#N/A</definedName>
    <definedName name="RESUMO_57" localSheetId="33">#N/A</definedName>
    <definedName name="RESUMO_57" localSheetId="47">#N/A</definedName>
    <definedName name="RESUMO_57" localSheetId="44">'ANEXO XVI - Padrão de Desempen'!RESUMO_57</definedName>
    <definedName name="RESUMO_57" localSheetId="46">#N/A</definedName>
    <definedName name="RESUMO_57" localSheetId="48">#N/A</definedName>
    <definedName name="RESUMO_57" localSheetId="81">#N/A</definedName>
    <definedName name="RESUMO_57" localSheetId="49">#N/A</definedName>
    <definedName name="RESUMO_57" localSheetId="50">#N/A</definedName>
    <definedName name="RESUMO_57" localSheetId="51">#N/A</definedName>
    <definedName name="RESUMO_57" localSheetId="52">#N/A</definedName>
    <definedName name="RESUMO_57" localSheetId="53">#N/A</definedName>
    <definedName name="RESUMO_57" localSheetId="54">#N/A</definedName>
    <definedName name="RESUMO_57" localSheetId="55">#N/A</definedName>
    <definedName name="RESUMO_57" localSheetId="79">'ANEXO XXIX - NÃO CONFORM.'!RESUMO_57</definedName>
    <definedName name="RESUMO_57" localSheetId="80">'ANEXO XXIX.a - NÃO CONFOR.'!RESUMO_57</definedName>
    <definedName name="RESUMO_57" localSheetId="56">#N/A</definedName>
    <definedName name="RESUMO_57" localSheetId="57">#N/A</definedName>
    <definedName name="RESUMO_57" localSheetId="58">#N/A</definedName>
    <definedName name="RESUMO_57" localSheetId="59">#N/A</definedName>
    <definedName name="RESUMO_57" localSheetId="60">#N/A</definedName>
    <definedName name="RESUMO_57" localSheetId="61">#N/A</definedName>
    <definedName name="RESUMO_57" localSheetId="62">'ANEXO XXVI.a - VMD'!RESUMO_57</definedName>
    <definedName name="RESUMO_57" localSheetId="74">'ANEXO XXVI.m -SONDAGEM'!RESUMO_57</definedName>
    <definedName name="RESUMO_57" localSheetId="77">'ANEXO XXVII - LEVANT. TB...'!RESUMO_57</definedName>
    <definedName name="RESUMO_57" localSheetId="78">'ANEXO XXVIII - Mod. Med. TB_RP'!RESUMO_57</definedName>
    <definedName name="RESUMO_57">RESUMO_57</definedName>
    <definedName name="RESUMO_58" localSheetId="21">#N/A</definedName>
    <definedName name="RESUMO_58" localSheetId="22">#N/A</definedName>
    <definedName name="RESUMO_58" localSheetId="28">#N/A</definedName>
    <definedName name="RESUMO_58" localSheetId="23">#N/A</definedName>
    <definedName name="RESUMO_58" localSheetId="24">#N/A</definedName>
    <definedName name="RESUMO_58" localSheetId="25">#N/A</definedName>
    <definedName name="RESUMO_58" localSheetId="26">#N/A</definedName>
    <definedName name="RESUMO_58" localSheetId="27">#N/A</definedName>
    <definedName name="RESUMO_58" localSheetId="29">#N/A</definedName>
    <definedName name="RESUMO_58" localSheetId="30">#N/A</definedName>
    <definedName name="RESUMO_58" localSheetId="31">#N/A</definedName>
    <definedName name="RESUMO_58" localSheetId="32">#N/A</definedName>
    <definedName name="RESUMO_58" localSheetId="33">#N/A</definedName>
    <definedName name="RESUMO_58" localSheetId="47">#N/A</definedName>
    <definedName name="RESUMO_58" localSheetId="44">'ANEXO XVI - Padrão de Desempen'!RESUMO_58</definedName>
    <definedName name="RESUMO_58" localSheetId="46">#N/A</definedName>
    <definedName name="RESUMO_58" localSheetId="48">#N/A</definedName>
    <definedName name="RESUMO_58" localSheetId="81">#N/A</definedName>
    <definedName name="RESUMO_58" localSheetId="49">#N/A</definedName>
    <definedName name="RESUMO_58" localSheetId="50">#N/A</definedName>
    <definedName name="RESUMO_58" localSheetId="51">#N/A</definedName>
    <definedName name="RESUMO_58" localSheetId="52">#N/A</definedName>
    <definedName name="RESUMO_58" localSheetId="53">#N/A</definedName>
    <definedName name="RESUMO_58" localSheetId="54">#N/A</definedName>
    <definedName name="RESUMO_58" localSheetId="55">#N/A</definedName>
    <definedName name="RESUMO_58" localSheetId="79">'ANEXO XXIX - NÃO CONFORM.'!RESUMO_58</definedName>
    <definedName name="RESUMO_58" localSheetId="80">'ANEXO XXIX.a - NÃO CONFOR.'!RESUMO_58</definedName>
    <definedName name="RESUMO_58" localSheetId="56">#N/A</definedName>
    <definedName name="RESUMO_58" localSheetId="57">#N/A</definedName>
    <definedName name="RESUMO_58" localSheetId="58">#N/A</definedName>
    <definedName name="RESUMO_58" localSheetId="59">#N/A</definedName>
    <definedName name="RESUMO_58" localSheetId="60">#N/A</definedName>
    <definedName name="RESUMO_58" localSheetId="61">#N/A</definedName>
    <definedName name="RESUMO_58" localSheetId="62">'ANEXO XXVI.a - VMD'!RESUMO_58</definedName>
    <definedName name="RESUMO_58" localSheetId="74">'ANEXO XXVI.m -SONDAGEM'!RESUMO_58</definedName>
    <definedName name="RESUMO_58" localSheetId="77">'ANEXO XXVII - LEVANT. TB...'!RESUMO_58</definedName>
    <definedName name="RESUMO_58" localSheetId="78">'ANEXO XXVIII - Mod. Med. TB_RP'!RESUMO_58</definedName>
    <definedName name="RESUMO_58">RESUMO_58</definedName>
    <definedName name="RESUMO_59" localSheetId="21">#N/A</definedName>
    <definedName name="RESUMO_59" localSheetId="22">#N/A</definedName>
    <definedName name="RESUMO_59" localSheetId="28">#N/A</definedName>
    <definedName name="RESUMO_59" localSheetId="23">#N/A</definedName>
    <definedName name="RESUMO_59" localSheetId="24">#N/A</definedName>
    <definedName name="RESUMO_59" localSheetId="25">#N/A</definedName>
    <definedName name="RESUMO_59" localSheetId="26">#N/A</definedName>
    <definedName name="RESUMO_59" localSheetId="27">#N/A</definedName>
    <definedName name="RESUMO_59" localSheetId="29">#N/A</definedName>
    <definedName name="RESUMO_59" localSheetId="30">#N/A</definedName>
    <definedName name="RESUMO_59" localSheetId="31">#N/A</definedName>
    <definedName name="RESUMO_59" localSheetId="32">#N/A</definedName>
    <definedName name="RESUMO_59" localSheetId="33">#N/A</definedName>
    <definedName name="RESUMO_59" localSheetId="47">#N/A</definedName>
    <definedName name="RESUMO_59" localSheetId="44">'ANEXO XVI - Padrão de Desempen'!RESUMO_59</definedName>
    <definedName name="RESUMO_59" localSheetId="46">#N/A</definedName>
    <definedName name="RESUMO_59" localSheetId="48">#N/A</definedName>
    <definedName name="RESUMO_59" localSheetId="81">#N/A</definedName>
    <definedName name="RESUMO_59" localSheetId="49">#N/A</definedName>
    <definedName name="RESUMO_59" localSheetId="50">#N/A</definedName>
    <definedName name="RESUMO_59" localSheetId="51">#N/A</definedName>
    <definedName name="RESUMO_59" localSheetId="52">#N/A</definedName>
    <definedName name="RESUMO_59" localSheetId="53">#N/A</definedName>
    <definedName name="RESUMO_59" localSheetId="54">#N/A</definedName>
    <definedName name="RESUMO_59" localSheetId="55">#N/A</definedName>
    <definedName name="RESUMO_59" localSheetId="79">'ANEXO XXIX - NÃO CONFORM.'!RESUMO_59</definedName>
    <definedName name="RESUMO_59" localSheetId="80">'ANEXO XXIX.a - NÃO CONFOR.'!RESUMO_59</definedName>
    <definedName name="RESUMO_59" localSheetId="56">#N/A</definedName>
    <definedName name="RESUMO_59" localSheetId="57">#N/A</definedName>
    <definedName name="RESUMO_59" localSheetId="58">#N/A</definedName>
    <definedName name="RESUMO_59" localSheetId="59">#N/A</definedName>
    <definedName name="RESUMO_59" localSheetId="60">#N/A</definedName>
    <definedName name="RESUMO_59" localSheetId="61">#N/A</definedName>
    <definedName name="RESUMO_59" localSheetId="62">'ANEXO XXVI.a - VMD'!RESUMO_59</definedName>
    <definedName name="RESUMO_59" localSheetId="74">'ANEXO XXVI.m -SONDAGEM'!RESUMO_59</definedName>
    <definedName name="RESUMO_59" localSheetId="77">'ANEXO XXVII - LEVANT. TB...'!RESUMO_59</definedName>
    <definedName name="RESUMO_59" localSheetId="78">'ANEXO XXVIII - Mod. Med. TB_RP'!RESUMO_59</definedName>
    <definedName name="RESUMO_59">RESUMO_59</definedName>
    <definedName name="RESUMO_6" localSheetId="21">#N/A</definedName>
    <definedName name="RESUMO_6" localSheetId="22">#N/A</definedName>
    <definedName name="RESUMO_6" localSheetId="28">#N/A</definedName>
    <definedName name="RESUMO_6" localSheetId="23">#N/A</definedName>
    <definedName name="RESUMO_6" localSheetId="24">#N/A</definedName>
    <definedName name="RESUMO_6" localSheetId="25">#N/A</definedName>
    <definedName name="RESUMO_6" localSheetId="26">#N/A</definedName>
    <definedName name="RESUMO_6" localSheetId="27">#N/A</definedName>
    <definedName name="RESUMO_6" localSheetId="29">#N/A</definedName>
    <definedName name="RESUMO_6" localSheetId="30">#N/A</definedName>
    <definedName name="RESUMO_6" localSheetId="31">#N/A</definedName>
    <definedName name="RESUMO_6" localSheetId="32">#N/A</definedName>
    <definedName name="RESUMO_6" localSheetId="33">#N/A</definedName>
    <definedName name="RESUMO_6" localSheetId="47">#N/A</definedName>
    <definedName name="RESUMO_6" localSheetId="44">'ANEXO XVI - Padrão de Desempen'!RESUMO_6</definedName>
    <definedName name="RESUMO_6" localSheetId="46">#N/A</definedName>
    <definedName name="RESUMO_6" localSheetId="48">#N/A</definedName>
    <definedName name="RESUMO_6" localSheetId="81">#N/A</definedName>
    <definedName name="RESUMO_6" localSheetId="49">#N/A</definedName>
    <definedName name="RESUMO_6" localSheetId="50">#N/A</definedName>
    <definedName name="RESUMO_6" localSheetId="51">#N/A</definedName>
    <definedName name="RESUMO_6" localSheetId="52">#N/A</definedName>
    <definedName name="RESUMO_6" localSheetId="53">#N/A</definedName>
    <definedName name="RESUMO_6" localSheetId="54">#N/A</definedName>
    <definedName name="RESUMO_6" localSheetId="55">#N/A</definedName>
    <definedName name="RESUMO_6" localSheetId="79">'ANEXO XXIX - NÃO CONFORM.'!RESUMO_6</definedName>
    <definedName name="RESUMO_6" localSheetId="80">'ANEXO XXIX.a - NÃO CONFOR.'!RESUMO_6</definedName>
    <definedName name="RESUMO_6" localSheetId="56">#N/A</definedName>
    <definedName name="RESUMO_6" localSheetId="57">#N/A</definedName>
    <definedName name="RESUMO_6" localSheetId="58">#N/A</definedName>
    <definedName name="RESUMO_6" localSheetId="59">#N/A</definedName>
    <definedName name="RESUMO_6" localSheetId="60">#N/A</definedName>
    <definedName name="RESUMO_6" localSheetId="61">#N/A</definedName>
    <definedName name="RESUMO_6" localSheetId="62">'ANEXO XXVI.a - VMD'!RESUMO_6</definedName>
    <definedName name="RESUMO_6" localSheetId="74">'ANEXO XXVI.m -SONDAGEM'!RESUMO_6</definedName>
    <definedName name="RESUMO_6" localSheetId="77">'ANEXO XXVII - LEVANT. TB...'!RESUMO_6</definedName>
    <definedName name="RESUMO_6" localSheetId="78">'ANEXO XXVIII - Mod. Med. TB_RP'!RESUMO_6</definedName>
    <definedName name="RESUMO_6">RESUMO_6</definedName>
    <definedName name="RESUMO_60" localSheetId="21">#N/A</definedName>
    <definedName name="RESUMO_60" localSheetId="22">#N/A</definedName>
    <definedName name="RESUMO_60" localSheetId="28">#N/A</definedName>
    <definedName name="RESUMO_60" localSheetId="23">#N/A</definedName>
    <definedName name="RESUMO_60" localSheetId="24">#N/A</definedName>
    <definedName name="RESUMO_60" localSheetId="25">#N/A</definedName>
    <definedName name="RESUMO_60" localSheetId="26">#N/A</definedName>
    <definedName name="RESUMO_60" localSheetId="27">#N/A</definedName>
    <definedName name="RESUMO_60" localSheetId="29">#N/A</definedName>
    <definedName name="RESUMO_60" localSheetId="30">#N/A</definedName>
    <definedName name="RESUMO_60" localSheetId="31">#N/A</definedName>
    <definedName name="RESUMO_60" localSheetId="32">#N/A</definedName>
    <definedName name="RESUMO_60" localSheetId="33">#N/A</definedName>
    <definedName name="RESUMO_60" localSheetId="47">#N/A</definedName>
    <definedName name="RESUMO_60" localSheetId="44">'ANEXO XVI - Padrão de Desempen'!RESUMO_60</definedName>
    <definedName name="RESUMO_60" localSheetId="46">#N/A</definedName>
    <definedName name="RESUMO_60" localSheetId="48">#N/A</definedName>
    <definedName name="RESUMO_60" localSheetId="81">#N/A</definedName>
    <definedName name="RESUMO_60" localSheetId="49">#N/A</definedName>
    <definedName name="RESUMO_60" localSheetId="50">#N/A</definedName>
    <definedName name="RESUMO_60" localSheetId="51">#N/A</definedName>
    <definedName name="RESUMO_60" localSheetId="52">#N/A</definedName>
    <definedName name="RESUMO_60" localSheetId="53">#N/A</definedName>
    <definedName name="RESUMO_60" localSheetId="54">#N/A</definedName>
    <definedName name="RESUMO_60" localSheetId="55">#N/A</definedName>
    <definedName name="RESUMO_60" localSheetId="79">'ANEXO XXIX - NÃO CONFORM.'!RESUMO_60</definedName>
    <definedName name="RESUMO_60" localSheetId="80">'ANEXO XXIX.a - NÃO CONFOR.'!RESUMO_60</definedName>
    <definedName name="RESUMO_60" localSheetId="56">#N/A</definedName>
    <definedName name="RESUMO_60" localSheetId="57">#N/A</definedName>
    <definedName name="RESUMO_60" localSheetId="58">#N/A</definedName>
    <definedName name="RESUMO_60" localSheetId="59">#N/A</definedName>
    <definedName name="RESUMO_60" localSheetId="60">#N/A</definedName>
    <definedName name="RESUMO_60" localSheetId="61">#N/A</definedName>
    <definedName name="RESUMO_60" localSheetId="62">'ANEXO XXVI.a - VMD'!RESUMO_60</definedName>
    <definedName name="RESUMO_60" localSheetId="74">'ANEXO XXVI.m -SONDAGEM'!RESUMO_60</definedName>
    <definedName name="RESUMO_60" localSheetId="77">'ANEXO XXVII - LEVANT. TB...'!RESUMO_60</definedName>
    <definedName name="RESUMO_60" localSheetId="78">'ANEXO XXVIII - Mod. Med. TB_RP'!RESUMO_60</definedName>
    <definedName name="RESUMO_60">RESUMO_60</definedName>
    <definedName name="RESUMO_61" localSheetId="21">#N/A</definedName>
    <definedName name="RESUMO_61" localSheetId="22">#N/A</definedName>
    <definedName name="RESUMO_61" localSheetId="28">#N/A</definedName>
    <definedName name="RESUMO_61" localSheetId="23">#N/A</definedName>
    <definedName name="RESUMO_61" localSheetId="24">#N/A</definedName>
    <definedName name="RESUMO_61" localSheetId="25">#N/A</definedName>
    <definedName name="RESUMO_61" localSheetId="26">#N/A</definedName>
    <definedName name="RESUMO_61" localSheetId="27">#N/A</definedName>
    <definedName name="RESUMO_61" localSheetId="29">#N/A</definedName>
    <definedName name="RESUMO_61" localSheetId="30">#N/A</definedName>
    <definedName name="RESUMO_61" localSheetId="31">#N/A</definedName>
    <definedName name="RESUMO_61" localSheetId="32">#N/A</definedName>
    <definedName name="RESUMO_61" localSheetId="33">#N/A</definedName>
    <definedName name="RESUMO_61" localSheetId="47">#N/A</definedName>
    <definedName name="RESUMO_61" localSheetId="44">'ANEXO XVI - Padrão de Desempen'!RESUMO_61</definedName>
    <definedName name="RESUMO_61" localSheetId="46">#N/A</definedName>
    <definedName name="RESUMO_61" localSheetId="48">#N/A</definedName>
    <definedName name="RESUMO_61" localSheetId="81">#N/A</definedName>
    <definedName name="RESUMO_61" localSheetId="49">#N/A</definedName>
    <definedName name="RESUMO_61" localSheetId="50">#N/A</definedName>
    <definedName name="RESUMO_61" localSheetId="51">#N/A</definedName>
    <definedName name="RESUMO_61" localSheetId="52">#N/A</definedName>
    <definedName name="RESUMO_61" localSheetId="53">#N/A</definedName>
    <definedName name="RESUMO_61" localSheetId="54">#N/A</definedName>
    <definedName name="RESUMO_61" localSheetId="55">#N/A</definedName>
    <definedName name="RESUMO_61" localSheetId="79">'ANEXO XXIX - NÃO CONFORM.'!RESUMO_61</definedName>
    <definedName name="RESUMO_61" localSheetId="80">'ANEXO XXIX.a - NÃO CONFOR.'!RESUMO_61</definedName>
    <definedName name="RESUMO_61" localSheetId="56">#N/A</definedName>
    <definedName name="RESUMO_61" localSheetId="57">#N/A</definedName>
    <definedName name="RESUMO_61" localSheetId="58">#N/A</definedName>
    <definedName name="RESUMO_61" localSheetId="59">#N/A</definedName>
    <definedName name="RESUMO_61" localSheetId="60">#N/A</definedName>
    <definedName name="RESUMO_61" localSheetId="61">#N/A</definedName>
    <definedName name="RESUMO_61" localSheetId="62">'ANEXO XXVI.a - VMD'!RESUMO_61</definedName>
    <definedName name="RESUMO_61" localSheetId="74">'ANEXO XXVI.m -SONDAGEM'!RESUMO_61</definedName>
    <definedName name="RESUMO_61" localSheetId="77">'ANEXO XXVII - LEVANT. TB...'!RESUMO_61</definedName>
    <definedName name="RESUMO_61" localSheetId="78">'ANEXO XXVIII - Mod. Med. TB_RP'!RESUMO_61</definedName>
    <definedName name="RESUMO_61">RESUMO_61</definedName>
    <definedName name="RESUMO_62" localSheetId="21">asdf_28</definedName>
    <definedName name="RESUMO_62" localSheetId="22">#N/A</definedName>
    <definedName name="RESUMO_62" localSheetId="28">#N/A</definedName>
    <definedName name="RESUMO_62" localSheetId="23">[0]!asdf_28</definedName>
    <definedName name="RESUMO_62" localSheetId="24">#N/A</definedName>
    <definedName name="RESUMO_62" localSheetId="25">[0]!asdf_28</definedName>
    <definedName name="RESUMO_62" localSheetId="26">[0]!asdf_28</definedName>
    <definedName name="RESUMO_62" localSheetId="27">[0]!asdf_28</definedName>
    <definedName name="RESUMO_62" localSheetId="29">[0]!asdf_28</definedName>
    <definedName name="RESUMO_62" localSheetId="30">asdf_28</definedName>
    <definedName name="RESUMO_62" localSheetId="31">[0]!asdf_28</definedName>
    <definedName name="RESUMO_62" localSheetId="32">#N/A</definedName>
    <definedName name="RESUMO_62" localSheetId="33">#N/A</definedName>
    <definedName name="RESUMO_62" localSheetId="47">asdf_28</definedName>
    <definedName name="RESUMO_62" localSheetId="44">'ANEXO XVI - Padrão de Desempen'!RESUMO_62</definedName>
    <definedName name="RESUMO_62" localSheetId="46">[0]!asdf_28</definedName>
    <definedName name="RESUMO_62" localSheetId="48">asdf_28</definedName>
    <definedName name="RESUMO_62" localSheetId="81">#N/A</definedName>
    <definedName name="RESUMO_62" localSheetId="49">asdf_28</definedName>
    <definedName name="RESUMO_62" localSheetId="50">[0]!asdf_28</definedName>
    <definedName name="RESUMO_62" localSheetId="51">[0]!asdf_28</definedName>
    <definedName name="RESUMO_62" localSheetId="52">[0]!asdf_28</definedName>
    <definedName name="RESUMO_62" localSheetId="53">[0]!asdf_28</definedName>
    <definedName name="RESUMO_62" localSheetId="54">[0]!asdf_28</definedName>
    <definedName name="RESUMO_62" localSheetId="55">[0]!asdf_28</definedName>
    <definedName name="RESUMO_62" localSheetId="79">'ANEXO XXIX - NÃO CONFORM.'!RESUMO_62</definedName>
    <definedName name="RESUMO_62" localSheetId="80">'ANEXO XXIX.a - NÃO CONFOR.'!RESUMO_62</definedName>
    <definedName name="RESUMO_62" localSheetId="56">[0]!asdf_28</definedName>
    <definedName name="RESUMO_62" localSheetId="57">[0]!asdf_28</definedName>
    <definedName name="RESUMO_62" localSheetId="58">[0]!asdf_28</definedName>
    <definedName name="RESUMO_62" localSheetId="59">[0]!asdf_28</definedName>
    <definedName name="RESUMO_62" localSheetId="60">[0]!asdf_28</definedName>
    <definedName name="RESUMO_62" localSheetId="61">[0]!asdf_28</definedName>
    <definedName name="RESUMO_62" localSheetId="62">'ANEXO XXVI.a - VMD'!RESUMO_62</definedName>
    <definedName name="RESUMO_62" localSheetId="74">'ANEXO XXVI.m -SONDAGEM'!RESUMO_62</definedName>
    <definedName name="RESUMO_62" localSheetId="77">'ANEXO XXVII - LEVANT. TB...'!RESUMO_62</definedName>
    <definedName name="RESUMO_62" localSheetId="78">'ANEXO XXVIII - Mod. Med. TB_RP'!RESUMO_62</definedName>
    <definedName name="RESUMO_62">RESUMO_62</definedName>
    <definedName name="RESUMO_63" localSheetId="21">#N/A</definedName>
    <definedName name="RESUMO_63" localSheetId="22">#N/A</definedName>
    <definedName name="RESUMO_63" localSheetId="28">#N/A</definedName>
    <definedName name="RESUMO_63" localSheetId="23">#N/A</definedName>
    <definedName name="RESUMO_63" localSheetId="24">#N/A</definedName>
    <definedName name="RESUMO_63" localSheetId="25">#N/A</definedName>
    <definedName name="RESUMO_63" localSheetId="26">#N/A</definedName>
    <definedName name="RESUMO_63" localSheetId="27">#N/A</definedName>
    <definedName name="RESUMO_63" localSheetId="29">#N/A</definedName>
    <definedName name="RESUMO_63" localSheetId="30">#N/A</definedName>
    <definedName name="RESUMO_63" localSheetId="31">#N/A</definedName>
    <definedName name="RESUMO_63" localSheetId="32">#N/A</definedName>
    <definedName name="RESUMO_63" localSheetId="33">#N/A</definedName>
    <definedName name="RESUMO_63" localSheetId="47">#N/A</definedName>
    <definedName name="RESUMO_63" localSheetId="44">'ANEXO XVI - Padrão de Desempen'!RESUMO_63</definedName>
    <definedName name="RESUMO_63" localSheetId="46">#N/A</definedName>
    <definedName name="RESUMO_63" localSheetId="48">#N/A</definedName>
    <definedName name="RESUMO_63" localSheetId="81">#N/A</definedName>
    <definedName name="RESUMO_63" localSheetId="49">#N/A</definedName>
    <definedName name="RESUMO_63" localSheetId="50">#N/A</definedName>
    <definedName name="RESUMO_63" localSheetId="51">#N/A</definedName>
    <definedName name="RESUMO_63" localSheetId="52">#N/A</definedName>
    <definedName name="RESUMO_63" localSheetId="53">#N/A</definedName>
    <definedName name="RESUMO_63" localSheetId="54">#N/A</definedName>
    <definedName name="RESUMO_63" localSheetId="55">#N/A</definedName>
    <definedName name="RESUMO_63" localSheetId="79">'ANEXO XXIX - NÃO CONFORM.'!RESUMO_63</definedName>
    <definedName name="RESUMO_63" localSheetId="80">'ANEXO XXIX.a - NÃO CONFOR.'!RESUMO_63</definedName>
    <definedName name="RESUMO_63" localSheetId="56">#N/A</definedName>
    <definedName name="RESUMO_63" localSheetId="57">#N/A</definedName>
    <definedName name="RESUMO_63" localSheetId="58">#N/A</definedName>
    <definedName name="RESUMO_63" localSheetId="59">#N/A</definedName>
    <definedName name="RESUMO_63" localSheetId="60">#N/A</definedName>
    <definedName name="RESUMO_63" localSheetId="61">#N/A</definedName>
    <definedName name="RESUMO_63" localSheetId="62">'ANEXO XXVI.a - VMD'!RESUMO_63</definedName>
    <definedName name="RESUMO_63" localSheetId="74">'ANEXO XXVI.m -SONDAGEM'!RESUMO_63</definedName>
    <definedName name="RESUMO_63" localSheetId="77">'ANEXO XXVII - LEVANT. TB...'!RESUMO_63</definedName>
    <definedName name="RESUMO_63" localSheetId="78">'ANEXO XXVIII - Mod. Med. TB_RP'!RESUMO_63</definedName>
    <definedName name="RESUMO_63">RESUMO_63</definedName>
    <definedName name="RESUMO_64" localSheetId="21">#N/A</definedName>
    <definedName name="RESUMO_64" localSheetId="22">#N/A</definedName>
    <definedName name="RESUMO_64" localSheetId="28">#N/A</definedName>
    <definedName name="RESUMO_64" localSheetId="23">#N/A</definedName>
    <definedName name="RESUMO_64" localSheetId="24">#N/A</definedName>
    <definedName name="RESUMO_64" localSheetId="25">#N/A</definedName>
    <definedName name="RESUMO_64" localSheetId="26">#N/A</definedName>
    <definedName name="RESUMO_64" localSheetId="27">#N/A</definedName>
    <definedName name="RESUMO_64" localSheetId="29">#N/A</definedName>
    <definedName name="RESUMO_64" localSheetId="30">#N/A</definedName>
    <definedName name="RESUMO_64" localSheetId="31">#N/A</definedName>
    <definedName name="RESUMO_64" localSheetId="32">#N/A</definedName>
    <definedName name="RESUMO_64" localSheetId="33">#N/A</definedName>
    <definedName name="RESUMO_64" localSheetId="47">#N/A</definedName>
    <definedName name="RESUMO_64" localSheetId="44">'ANEXO XVI - Padrão de Desempen'!RESUMO_64</definedName>
    <definedName name="RESUMO_64" localSheetId="46">#N/A</definedName>
    <definedName name="RESUMO_64" localSheetId="48">#N/A</definedName>
    <definedName name="RESUMO_64" localSheetId="81">#N/A</definedName>
    <definedName name="RESUMO_64" localSheetId="49">#N/A</definedName>
    <definedName name="RESUMO_64" localSheetId="50">#N/A</definedName>
    <definedName name="RESUMO_64" localSheetId="51">#N/A</definedName>
    <definedName name="RESUMO_64" localSheetId="52">#N/A</definedName>
    <definedName name="RESUMO_64" localSheetId="53">#N/A</definedName>
    <definedName name="RESUMO_64" localSheetId="54">#N/A</definedName>
    <definedName name="RESUMO_64" localSheetId="55">#N/A</definedName>
    <definedName name="RESUMO_64" localSheetId="79">'ANEXO XXIX - NÃO CONFORM.'!RESUMO_64</definedName>
    <definedName name="RESUMO_64" localSheetId="80">'ANEXO XXIX.a - NÃO CONFOR.'!RESUMO_64</definedName>
    <definedName name="RESUMO_64" localSheetId="56">#N/A</definedName>
    <definedName name="RESUMO_64" localSheetId="57">#N/A</definedName>
    <definedName name="RESUMO_64" localSheetId="58">#N/A</definedName>
    <definedName name="RESUMO_64" localSheetId="59">#N/A</definedName>
    <definedName name="RESUMO_64" localSheetId="60">#N/A</definedName>
    <definedName name="RESUMO_64" localSheetId="61">#N/A</definedName>
    <definedName name="RESUMO_64" localSheetId="62">'ANEXO XXVI.a - VMD'!RESUMO_64</definedName>
    <definedName name="RESUMO_64" localSheetId="74">'ANEXO XXVI.m -SONDAGEM'!RESUMO_64</definedName>
    <definedName name="RESUMO_64" localSheetId="77">'ANEXO XXVII - LEVANT. TB...'!RESUMO_64</definedName>
    <definedName name="RESUMO_64" localSheetId="78">'ANEXO XXVIII - Mod. Med. TB_RP'!RESUMO_64</definedName>
    <definedName name="RESUMO_64">RESUMO_64</definedName>
    <definedName name="RESUMO_65" localSheetId="21">#N/A</definedName>
    <definedName name="RESUMO_65" localSheetId="22">#N/A</definedName>
    <definedName name="RESUMO_65" localSheetId="28">#N/A</definedName>
    <definedName name="RESUMO_65" localSheetId="23">#N/A</definedName>
    <definedName name="RESUMO_65" localSheetId="24">#N/A</definedName>
    <definedName name="RESUMO_65" localSheetId="25">#N/A</definedName>
    <definedName name="RESUMO_65" localSheetId="26">#N/A</definedName>
    <definedName name="RESUMO_65" localSheetId="27">#N/A</definedName>
    <definedName name="RESUMO_65" localSheetId="29">#N/A</definedName>
    <definedName name="RESUMO_65" localSheetId="30">#N/A</definedName>
    <definedName name="RESUMO_65" localSheetId="31">#N/A</definedName>
    <definedName name="RESUMO_65" localSheetId="32">#N/A</definedName>
    <definedName name="RESUMO_65" localSheetId="33">#N/A</definedName>
    <definedName name="RESUMO_65" localSheetId="47">#N/A</definedName>
    <definedName name="RESUMO_65" localSheetId="44">'ANEXO XVI - Padrão de Desempen'!RESUMO_65</definedName>
    <definedName name="RESUMO_65" localSheetId="46">#N/A</definedName>
    <definedName name="RESUMO_65" localSheetId="48">#N/A</definedName>
    <definedName name="RESUMO_65" localSheetId="81">#N/A</definedName>
    <definedName name="RESUMO_65" localSheetId="49">#N/A</definedName>
    <definedName name="RESUMO_65" localSheetId="50">#N/A</definedName>
    <definedName name="RESUMO_65" localSheetId="51">#N/A</definedName>
    <definedName name="RESUMO_65" localSheetId="52">#N/A</definedName>
    <definedName name="RESUMO_65" localSheetId="53">#N/A</definedName>
    <definedName name="RESUMO_65" localSheetId="54">#N/A</definedName>
    <definedName name="RESUMO_65" localSheetId="55">#N/A</definedName>
    <definedName name="RESUMO_65" localSheetId="79">'ANEXO XXIX - NÃO CONFORM.'!RESUMO_65</definedName>
    <definedName name="RESUMO_65" localSheetId="80">'ANEXO XXIX.a - NÃO CONFOR.'!RESUMO_65</definedName>
    <definedName name="RESUMO_65" localSheetId="56">#N/A</definedName>
    <definedName name="RESUMO_65" localSheetId="57">#N/A</definedName>
    <definedName name="RESUMO_65" localSheetId="58">#N/A</definedName>
    <definedName name="RESUMO_65" localSheetId="59">#N/A</definedName>
    <definedName name="RESUMO_65" localSheetId="60">#N/A</definedName>
    <definedName name="RESUMO_65" localSheetId="61">#N/A</definedName>
    <definedName name="RESUMO_65" localSheetId="62">'ANEXO XXVI.a - VMD'!RESUMO_65</definedName>
    <definedName name="RESUMO_65" localSheetId="74">'ANEXO XXVI.m -SONDAGEM'!RESUMO_65</definedName>
    <definedName name="RESUMO_65" localSheetId="77">'ANEXO XXVII - LEVANT. TB...'!RESUMO_65</definedName>
    <definedName name="RESUMO_65" localSheetId="78">'ANEXO XXVIII - Mod. Med. TB_RP'!RESUMO_65</definedName>
    <definedName name="RESUMO_65">RESUMO_65</definedName>
    <definedName name="RESUMO_66" localSheetId="21">#N/A</definedName>
    <definedName name="RESUMO_66" localSheetId="22">#N/A</definedName>
    <definedName name="RESUMO_66" localSheetId="28">#N/A</definedName>
    <definedName name="RESUMO_66" localSheetId="23">#N/A</definedName>
    <definedName name="RESUMO_66" localSheetId="24">#N/A</definedName>
    <definedName name="RESUMO_66" localSheetId="25">#N/A</definedName>
    <definedName name="RESUMO_66" localSheetId="26">#N/A</definedName>
    <definedName name="RESUMO_66" localSheetId="27">#N/A</definedName>
    <definedName name="RESUMO_66" localSheetId="29">#N/A</definedName>
    <definedName name="RESUMO_66" localSheetId="30">#N/A</definedName>
    <definedName name="RESUMO_66" localSheetId="31">#N/A</definedName>
    <definedName name="RESUMO_66" localSheetId="32">#N/A</definedName>
    <definedName name="RESUMO_66" localSheetId="33">#N/A</definedName>
    <definedName name="RESUMO_66" localSheetId="47">#N/A</definedName>
    <definedName name="RESUMO_66" localSheetId="44">'ANEXO XVI - Padrão de Desempen'!RESUMO_66</definedName>
    <definedName name="RESUMO_66" localSheetId="46">#N/A</definedName>
    <definedName name="RESUMO_66" localSheetId="48">#N/A</definedName>
    <definedName name="RESUMO_66" localSheetId="81">#N/A</definedName>
    <definedName name="RESUMO_66" localSheetId="49">#N/A</definedName>
    <definedName name="RESUMO_66" localSheetId="50">#N/A</definedName>
    <definedName name="RESUMO_66" localSheetId="51">#N/A</definedName>
    <definedName name="RESUMO_66" localSheetId="52">#N/A</definedName>
    <definedName name="RESUMO_66" localSheetId="53">#N/A</definedName>
    <definedName name="RESUMO_66" localSheetId="54">#N/A</definedName>
    <definedName name="RESUMO_66" localSheetId="55">#N/A</definedName>
    <definedName name="RESUMO_66" localSheetId="79">'ANEXO XXIX - NÃO CONFORM.'!RESUMO_66</definedName>
    <definedName name="RESUMO_66" localSheetId="80">'ANEXO XXIX.a - NÃO CONFOR.'!RESUMO_66</definedName>
    <definedName name="RESUMO_66" localSheetId="56">#N/A</definedName>
    <definedName name="RESUMO_66" localSheetId="57">#N/A</definedName>
    <definedName name="RESUMO_66" localSheetId="58">#N/A</definedName>
    <definedName name="RESUMO_66" localSheetId="59">#N/A</definedName>
    <definedName name="RESUMO_66" localSheetId="60">#N/A</definedName>
    <definedName name="RESUMO_66" localSheetId="61">#N/A</definedName>
    <definedName name="RESUMO_66" localSheetId="62">'ANEXO XXVI.a - VMD'!RESUMO_66</definedName>
    <definedName name="RESUMO_66" localSheetId="74">'ANEXO XXVI.m -SONDAGEM'!RESUMO_66</definedName>
    <definedName name="RESUMO_66" localSheetId="77">'ANEXO XXVII - LEVANT. TB...'!RESUMO_66</definedName>
    <definedName name="RESUMO_66" localSheetId="78">'ANEXO XXVIII - Mod. Med. TB_RP'!RESUMO_66</definedName>
    <definedName name="RESUMO_66">RESUMO_66</definedName>
    <definedName name="RESUMO_67" localSheetId="21">#N/A</definedName>
    <definedName name="RESUMO_67" localSheetId="22">#N/A</definedName>
    <definedName name="RESUMO_67" localSheetId="28">#N/A</definedName>
    <definedName name="RESUMO_67" localSheetId="23">#N/A</definedName>
    <definedName name="RESUMO_67" localSheetId="24">#N/A</definedName>
    <definedName name="RESUMO_67" localSheetId="25">#N/A</definedName>
    <definedName name="RESUMO_67" localSheetId="26">#N/A</definedName>
    <definedName name="RESUMO_67" localSheetId="27">#N/A</definedName>
    <definedName name="RESUMO_67" localSheetId="29">#N/A</definedName>
    <definedName name="RESUMO_67" localSheetId="30">#N/A</definedName>
    <definedName name="RESUMO_67" localSheetId="31">#N/A</definedName>
    <definedName name="RESUMO_67" localSheetId="32">#N/A</definedName>
    <definedName name="RESUMO_67" localSheetId="33">#N/A</definedName>
    <definedName name="RESUMO_67" localSheetId="47">#N/A</definedName>
    <definedName name="RESUMO_67" localSheetId="44">'ANEXO XVI - Padrão de Desempen'!RESUMO_67</definedName>
    <definedName name="RESUMO_67" localSheetId="46">#N/A</definedName>
    <definedName name="RESUMO_67" localSheetId="48">#N/A</definedName>
    <definedName name="RESUMO_67" localSheetId="81">#N/A</definedName>
    <definedName name="RESUMO_67" localSheetId="49">#N/A</definedName>
    <definedName name="RESUMO_67" localSheetId="50">#N/A</definedName>
    <definedName name="RESUMO_67" localSheetId="51">#N/A</definedName>
    <definedName name="RESUMO_67" localSheetId="52">#N/A</definedName>
    <definedName name="RESUMO_67" localSheetId="53">#N/A</definedName>
    <definedName name="RESUMO_67" localSheetId="54">#N/A</definedName>
    <definedName name="RESUMO_67" localSheetId="55">#N/A</definedName>
    <definedName name="RESUMO_67" localSheetId="79">'ANEXO XXIX - NÃO CONFORM.'!RESUMO_67</definedName>
    <definedName name="RESUMO_67" localSheetId="80">'ANEXO XXIX.a - NÃO CONFOR.'!RESUMO_67</definedName>
    <definedName name="RESUMO_67" localSheetId="56">#N/A</definedName>
    <definedName name="RESUMO_67" localSheetId="57">#N/A</definedName>
    <definedName name="RESUMO_67" localSheetId="58">#N/A</definedName>
    <definedName name="RESUMO_67" localSheetId="59">#N/A</definedName>
    <definedName name="RESUMO_67" localSheetId="60">#N/A</definedName>
    <definedName name="RESUMO_67" localSheetId="61">#N/A</definedName>
    <definedName name="RESUMO_67" localSheetId="62">'ANEXO XXVI.a - VMD'!RESUMO_67</definedName>
    <definedName name="RESUMO_67" localSheetId="74">'ANEXO XXVI.m -SONDAGEM'!RESUMO_67</definedName>
    <definedName name="RESUMO_67" localSheetId="77">'ANEXO XXVII - LEVANT. TB...'!RESUMO_67</definedName>
    <definedName name="RESUMO_67" localSheetId="78">'ANEXO XXVIII - Mod. Med. TB_RP'!RESUMO_67</definedName>
    <definedName name="RESUMO_67">RESUMO_67</definedName>
    <definedName name="RESUMO_68" localSheetId="21">#N/A</definedName>
    <definedName name="RESUMO_68" localSheetId="22">#N/A</definedName>
    <definedName name="RESUMO_68" localSheetId="28">#N/A</definedName>
    <definedName name="RESUMO_68" localSheetId="23">#N/A</definedName>
    <definedName name="RESUMO_68" localSheetId="24">#N/A</definedName>
    <definedName name="RESUMO_68" localSheetId="25">#N/A</definedName>
    <definedName name="RESUMO_68" localSheetId="26">#N/A</definedName>
    <definedName name="RESUMO_68" localSheetId="27">#N/A</definedName>
    <definedName name="RESUMO_68" localSheetId="29">#N/A</definedName>
    <definedName name="RESUMO_68" localSheetId="30">#N/A</definedName>
    <definedName name="RESUMO_68" localSheetId="31">#N/A</definedName>
    <definedName name="RESUMO_68" localSheetId="32">#N/A</definedName>
    <definedName name="RESUMO_68" localSheetId="33">#N/A</definedName>
    <definedName name="RESUMO_68" localSheetId="47">#N/A</definedName>
    <definedName name="RESUMO_68" localSheetId="44">'ANEXO XVI - Padrão de Desempen'!RESUMO_68</definedName>
    <definedName name="RESUMO_68" localSheetId="46">#N/A</definedName>
    <definedName name="RESUMO_68" localSheetId="48">#N/A</definedName>
    <definedName name="RESUMO_68" localSheetId="81">#N/A</definedName>
    <definedName name="RESUMO_68" localSheetId="49">#N/A</definedName>
    <definedName name="RESUMO_68" localSheetId="50">#N/A</definedName>
    <definedName name="RESUMO_68" localSheetId="51">#N/A</definedName>
    <definedName name="RESUMO_68" localSheetId="52">#N/A</definedName>
    <definedName name="RESUMO_68" localSheetId="53">#N/A</definedName>
    <definedName name="RESUMO_68" localSheetId="54">#N/A</definedName>
    <definedName name="RESUMO_68" localSheetId="55">#N/A</definedName>
    <definedName name="RESUMO_68" localSheetId="79">'ANEXO XXIX - NÃO CONFORM.'!RESUMO_68</definedName>
    <definedName name="RESUMO_68" localSheetId="80">'ANEXO XXIX.a - NÃO CONFOR.'!RESUMO_68</definedName>
    <definedName name="RESUMO_68" localSheetId="56">#N/A</definedName>
    <definedName name="RESUMO_68" localSheetId="57">#N/A</definedName>
    <definedName name="RESUMO_68" localSheetId="58">#N/A</definedName>
    <definedName name="RESUMO_68" localSheetId="59">#N/A</definedName>
    <definedName name="RESUMO_68" localSheetId="60">#N/A</definedName>
    <definedName name="RESUMO_68" localSheetId="61">#N/A</definedName>
    <definedName name="RESUMO_68" localSheetId="62">'ANEXO XXVI.a - VMD'!RESUMO_68</definedName>
    <definedName name="RESUMO_68" localSheetId="74">'ANEXO XXVI.m -SONDAGEM'!RESUMO_68</definedName>
    <definedName name="RESUMO_68" localSheetId="77">'ANEXO XXVII - LEVANT. TB...'!RESUMO_68</definedName>
    <definedName name="RESUMO_68" localSheetId="78">'ANEXO XXVIII - Mod. Med. TB_RP'!RESUMO_68</definedName>
    <definedName name="RESUMO_68">RESUMO_68</definedName>
    <definedName name="RESUMO_69" localSheetId="21">#N/A</definedName>
    <definedName name="RESUMO_69" localSheetId="22">#N/A</definedName>
    <definedName name="RESUMO_69" localSheetId="28">#N/A</definedName>
    <definedName name="RESUMO_69" localSheetId="23">#N/A</definedName>
    <definedName name="RESUMO_69" localSheetId="24">#N/A</definedName>
    <definedName name="RESUMO_69" localSheetId="25">#N/A</definedName>
    <definedName name="RESUMO_69" localSheetId="26">#N/A</definedName>
    <definedName name="RESUMO_69" localSheetId="27">#N/A</definedName>
    <definedName name="RESUMO_69" localSheetId="29">#N/A</definedName>
    <definedName name="RESUMO_69" localSheetId="30">#N/A</definedName>
    <definedName name="RESUMO_69" localSheetId="31">#N/A</definedName>
    <definedName name="RESUMO_69" localSheetId="32">#N/A</definedName>
    <definedName name="RESUMO_69" localSheetId="33">#N/A</definedName>
    <definedName name="RESUMO_69" localSheetId="47">#N/A</definedName>
    <definedName name="RESUMO_69" localSheetId="44">'ANEXO XVI - Padrão de Desempen'!RESUMO_69</definedName>
    <definedName name="RESUMO_69" localSheetId="46">#N/A</definedName>
    <definedName name="RESUMO_69" localSheetId="48">#N/A</definedName>
    <definedName name="RESUMO_69" localSheetId="81">#N/A</definedName>
    <definedName name="RESUMO_69" localSheetId="49">#N/A</definedName>
    <definedName name="RESUMO_69" localSheetId="50">#N/A</definedName>
    <definedName name="RESUMO_69" localSheetId="51">#N/A</definedName>
    <definedName name="RESUMO_69" localSheetId="52">#N/A</definedName>
    <definedName name="RESUMO_69" localSheetId="53">#N/A</definedName>
    <definedName name="RESUMO_69" localSheetId="54">#N/A</definedName>
    <definedName name="RESUMO_69" localSheetId="55">#N/A</definedName>
    <definedName name="RESUMO_69" localSheetId="79">'ANEXO XXIX - NÃO CONFORM.'!RESUMO_69</definedName>
    <definedName name="RESUMO_69" localSheetId="80">'ANEXO XXIX.a - NÃO CONFOR.'!RESUMO_69</definedName>
    <definedName name="RESUMO_69" localSheetId="56">#N/A</definedName>
    <definedName name="RESUMO_69" localSheetId="57">#N/A</definedName>
    <definedName name="RESUMO_69" localSheetId="58">#N/A</definedName>
    <definedName name="RESUMO_69" localSheetId="59">#N/A</definedName>
    <definedName name="RESUMO_69" localSheetId="60">#N/A</definedName>
    <definedName name="RESUMO_69" localSheetId="61">#N/A</definedName>
    <definedName name="RESUMO_69" localSheetId="62">'ANEXO XXVI.a - VMD'!RESUMO_69</definedName>
    <definedName name="RESUMO_69" localSheetId="74">'ANEXO XXVI.m -SONDAGEM'!RESUMO_69</definedName>
    <definedName name="RESUMO_69" localSheetId="77">'ANEXO XXVII - LEVANT. TB...'!RESUMO_69</definedName>
    <definedName name="RESUMO_69" localSheetId="78">'ANEXO XXVIII - Mod. Med. TB_RP'!RESUMO_69</definedName>
    <definedName name="RESUMO_69">RESUMO_69</definedName>
    <definedName name="RESUMO_7" localSheetId="21">#N/A</definedName>
    <definedName name="RESUMO_7" localSheetId="22">#N/A</definedName>
    <definedName name="RESUMO_7" localSheetId="28">#N/A</definedName>
    <definedName name="RESUMO_7" localSheetId="23">#N/A</definedName>
    <definedName name="RESUMO_7" localSheetId="24">#N/A</definedName>
    <definedName name="RESUMO_7" localSheetId="25">#N/A</definedName>
    <definedName name="RESUMO_7" localSheetId="26">#N/A</definedName>
    <definedName name="RESUMO_7" localSheetId="27">#N/A</definedName>
    <definedName name="RESUMO_7" localSheetId="29">#N/A</definedName>
    <definedName name="RESUMO_7" localSheetId="30">#N/A</definedName>
    <definedName name="RESUMO_7" localSheetId="31">#N/A</definedName>
    <definedName name="RESUMO_7" localSheetId="32">#N/A</definedName>
    <definedName name="RESUMO_7" localSheetId="33">#N/A</definedName>
    <definedName name="RESUMO_7" localSheetId="47">#N/A</definedName>
    <definedName name="RESUMO_7" localSheetId="44">'ANEXO XVI - Padrão de Desempen'!RESUMO_7</definedName>
    <definedName name="RESUMO_7" localSheetId="46">#N/A</definedName>
    <definedName name="RESUMO_7" localSheetId="48">#N/A</definedName>
    <definedName name="RESUMO_7" localSheetId="81">#N/A</definedName>
    <definedName name="RESUMO_7" localSheetId="49">#N/A</definedName>
    <definedName name="RESUMO_7" localSheetId="50">#N/A</definedName>
    <definedName name="RESUMO_7" localSheetId="51">#N/A</definedName>
    <definedName name="RESUMO_7" localSheetId="52">#N/A</definedName>
    <definedName name="RESUMO_7" localSheetId="53">#N/A</definedName>
    <definedName name="RESUMO_7" localSheetId="54">#N/A</definedName>
    <definedName name="RESUMO_7" localSheetId="55">#N/A</definedName>
    <definedName name="RESUMO_7" localSheetId="79">'ANEXO XXIX - NÃO CONFORM.'!RESUMO_7</definedName>
    <definedName name="RESUMO_7" localSheetId="80">'ANEXO XXIX.a - NÃO CONFOR.'!RESUMO_7</definedName>
    <definedName name="RESUMO_7" localSheetId="56">#N/A</definedName>
    <definedName name="RESUMO_7" localSheetId="57">#N/A</definedName>
    <definedName name="RESUMO_7" localSheetId="58">#N/A</definedName>
    <definedName name="RESUMO_7" localSheetId="59">#N/A</definedName>
    <definedName name="RESUMO_7" localSheetId="60">#N/A</definedName>
    <definedName name="RESUMO_7" localSheetId="61">#N/A</definedName>
    <definedName name="RESUMO_7" localSheetId="62">'ANEXO XXVI.a - VMD'!RESUMO_7</definedName>
    <definedName name="RESUMO_7" localSheetId="74">'ANEXO XXVI.m -SONDAGEM'!RESUMO_7</definedName>
    <definedName name="RESUMO_7" localSheetId="77">'ANEXO XXVII - LEVANT. TB...'!RESUMO_7</definedName>
    <definedName name="RESUMO_7" localSheetId="78">'ANEXO XXVIII - Mod. Med. TB_RP'!RESUMO_7</definedName>
    <definedName name="RESUMO_7">RESUMO_7</definedName>
    <definedName name="RESUMO_70" localSheetId="21">#N/A</definedName>
    <definedName name="RESUMO_70" localSheetId="22">#N/A</definedName>
    <definedName name="RESUMO_70" localSheetId="28">#N/A</definedName>
    <definedName name="RESUMO_70" localSheetId="23">#N/A</definedName>
    <definedName name="RESUMO_70" localSheetId="24">#N/A</definedName>
    <definedName name="RESUMO_70" localSheetId="25">#N/A</definedName>
    <definedName name="RESUMO_70" localSheetId="26">#N/A</definedName>
    <definedName name="RESUMO_70" localSheetId="27">#N/A</definedName>
    <definedName name="RESUMO_70" localSheetId="29">#N/A</definedName>
    <definedName name="RESUMO_70" localSheetId="30">#N/A</definedName>
    <definedName name="RESUMO_70" localSheetId="31">#N/A</definedName>
    <definedName name="RESUMO_70" localSheetId="32">#N/A</definedName>
    <definedName name="RESUMO_70" localSheetId="33">#N/A</definedName>
    <definedName name="RESUMO_70" localSheetId="47">#N/A</definedName>
    <definedName name="RESUMO_70" localSheetId="44">'ANEXO XVI - Padrão de Desempen'!RESUMO_70</definedName>
    <definedName name="RESUMO_70" localSheetId="46">#N/A</definedName>
    <definedName name="RESUMO_70" localSheetId="48">#N/A</definedName>
    <definedName name="RESUMO_70" localSheetId="81">#N/A</definedName>
    <definedName name="RESUMO_70" localSheetId="49">#N/A</definedName>
    <definedName name="RESUMO_70" localSheetId="50">#N/A</definedName>
    <definedName name="RESUMO_70" localSheetId="51">#N/A</definedName>
    <definedName name="RESUMO_70" localSheetId="52">#N/A</definedName>
    <definedName name="RESUMO_70" localSheetId="53">#N/A</definedName>
    <definedName name="RESUMO_70" localSheetId="54">#N/A</definedName>
    <definedName name="RESUMO_70" localSheetId="55">#N/A</definedName>
    <definedName name="RESUMO_70" localSheetId="79">'ANEXO XXIX - NÃO CONFORM.'!RESUMO_70</definedName>
    <definedName name="RESUMO_70" localSheetId="80">'ANEXO XXIX.a - NÃO CONFOR.'!RESUMO_70</definedName>
    <definedName name="RESUMO_70" localSheetId="56">#N/A</definedName>
    <definedName name="RESUMO_70" localSheetId="57">#N/A</definedName>
    <definedName name="RESUMO_70" localSheetId="58">#N/A</definedName>
    <definedName name="RESUMO_70" localSheetId="59">#N/A</definedName>
    <definedName name="RESUMO_70" localSheetId="60">#N/A</definedName>
    <definedName name="RESUMO_70" localSheetId="61">#N/A</definedName>
    <definedName name="RESUMO_70" localSheetId="62">'ANEXO XXVI.a - VMD'!RESUMO_70</definedName>
    <definedName name="RESUMO_70" localSheetId="74">'ANEXO XXVI.m -SONDAGEM'!RESUMO_70</definedName>
    <definedName name="RESUMO_70" localSheetId="77">'ANEXO XXVII - LEVANT. TB...'!RESUMO_70</definedName>
    <definedName name="RESUMO_70" localSheetId="78">'ANEXO XXVIII - Mod. Med. TB_RP'!RESUMO_70</definedName>
    <definedName name="RESUMO_70">RESUMO_70</definedName>
    <definedName name="RESUMO_71" localSheetId="21">#N/A</definedName>
    <definedName name="RESUMO_71" localSheetId="22">#N/A</definedName>
    <definedName name="RESUMO_71" localSheetId="28">#N/A</definedName>
    <definedName name="RESUMO_71" localSheetId="23">#N/A</definedName>
    <definedName name="RESUMO_71" localSheetId="24">#N/A</definedName>
    <definedName name="RESUMO_71" localSheetId="25">#N/A</definedName>
    <definedName name="RESUMO_71" localSheetId="26">#N/A</definedName>
    <definedName name="RESUMO_71" localSheetId="27">#N/A</definedName>
    <definedName name="RESUMO_71" localSheetId="29">#N/A</definedName>
    <definedName name="RESUMO_71" localSheetId="30">#N/A</definedName>
    <definedName name="RESUMO_71" localSheetId="31">#N/A</definedName>
    <definedName name="RESUMO_71" localSheetId="32">#N/A</definedName>
    <definedName name="RESUMO_71" localSheetId="33">#N/A</definedName>
    <definedName name="RESUMO_71" localSheetId="47">#N/A</definedName>
    <definedName name="RESUMO_71" localSheetId="44">'ANEXO XVI - Padrão de Desempen'!RESUMO_71</definedName>
    <definedName name="RESUMO_71" localSheetId="46">#N/A</definedName>
    <definedName name="RESUMO_71" localSheetId="48">#N/A</definedName>
    <definedName name="RESUMO_71" localSheetId="81">#N/A</definedName>
    <definedName name="RESUMO_71" localSheetId="49">#N/A</definedName>
    <definedName name="RESUMO_71" localSheetId="50">#N/A</definedName>
    <definedName name="RESUMO_71" localSheetId="51">#N/A</definedName>
    <definedName name="RESUMO_71" localSheetId="52">#N/A</definedName>
    <definedName name="RESUMO_71" localSheetId="53">#N/A</definedName>
    <definedName name="RESUMO_71" localSheetId="54">#N/A</definedName>
    <definedName name="RESUMO_71" localSheetId="55">#N/A</definedName>
    <definedName name="RESUMO_71" localSheetId="79">'ANEXO XXIX - NÃO CONFORM.'!RESUMO_71</definedName>
    <definedName name="RESUMO_71" localSheetId="80">'ANEXO XXIX.a - NÃO CONFOR.'!RESUMO_71</definedName>
    <definedName name="RESUMO_71" localSheetId="56">#N/A</definedName>
    <definedName name="RESUMO_71" localSheetId="57">#N/A</definedName>
    <definedName name="RESUMO_71" localSheetId="58">#N/A</definedName>
    <definedName name="RESUMO_71" localSheetId="59">#N/A</definedName>
    <definedName name="RESUMO_71" localSheetId="60">#N/A</definedName>
    <definedName name="RESUMO_71" localSheetId="61">#N/A</definedName>
    <definedName name="RESUMO_71" localSheetId="62">'ANEXO XXVI.a - VMD'!RESUMO_71</definedName>
    <definedName name="RESUMO_71" localSheetId="74">'ANEXO XXVI.m -SONDAGEM'!RESUMO_71</definedName>
    <definedName name="RESUMO_71" localSheetId="77">'ANEXO XXVII - LEVANT. TB...'!RESUMO_71</definedName>
    <definedName name="RESUMO_71" localSheetId="78">'ANEXO XXVIII - Mod. Med. TB_RP'!RESUMO_71</definedName>
    <definedName name="RESUMO_71">RESUMO_71</definedName>
    <definedName name="RESUMO_72" localSheetId="21">#N/A</definedName>
    <definedName name="RESUMO_72" localSheetId="22">#N/A</definedName>
    <definedName name="RESUMO_72" localSheetId="28">#N/A</definedName>
    <definedName name="RESUMO_72" localSheetId="23">#N/A</definedName>
    <definedName name="RESUMO_72" localSheetId="24">#N/A</definedName>
    <definedName name="RESUMO_72" localSheetId="25">#N/A</definedName>
    <definedName name="RESUMO_72" localSheetId="26">#N/A</definedName>
    <definedName name="RESUMO_72" localSheetId="27">#N/A</definedName>
    <definedName name="RESUMO_72" localSheetId="29">#N/A</definedName>
    <definedName name="RESUMO_72" localSheetId="30">#N/A</definedName>
    <definedName name="RESUMO_72" localSheetId="31">#N/A</definedName>
    <definedName name="RESUMO_72" localSheetId="32">#N/A</definedName>
    <definedName name="RESUMO_72" localSheetId="33">#N/A</definedName>
    <definedName name="RESUMO_72" localSheetId="47">#N/A</definedName>
    <definedName name="RESUMO_72" localSheetId="44">'ANEXO XVI - Padrão de Desempen'!RESUMO_72</definedName>
    <definedName name="RESUMO_72" localSheetId="46">#N/A</definedName>
    <definedName name="RESUMO_72" localSheetId="48">#N/A</definedName>
    <definedName name="RESUMO_72" localSheetId="81">#N/A</definedName>
    <definedName name="RESUMO_72" localSheetId="49">#N/A</definedName>
    <definedName name="RESUMO_72" localSheetId="50">#N/A</definedName>
    <definedName name="RESUMO_72" localSheetId="51">#N/A</definedName>
    <definedName name="RESUMO_72" localSheetId="52">#N/A</definedName>
    <definedName name="RESUMO_72" localSheetId="53">#N/A</definedName>
    <definedName name="RESUMO_72" localSheetId="54">#N/A</definedName>
    <definedName name="RESUMO_72" localSheetId="55">#N/A</definedName>
    <definedName name="RESUMO_72" localSheetId="79">'ANEXO XXIX - NÃO CONFORM.'!RESUMO_72</definedName>
    <definedName name="RESUMO_72" localSheetId="80">'ANEXO XXIX.a - NÃO CONFOR.'!RESUMO_72</definedName>
    <definedName name="RESUMO_72" localSheetId="56">#N/A</definedName>
    <definedName name="RESUMO_72" localSheetId="57">#N/A</definedName>
    <definedName name="RESUMO_72" localSheetId="58">#N/A</definedName>
    <definedName name="RESUMO_72" localSheetId="59">#N/A</definedName>
    <definedName name="RESUMO_72" localSheetId="60">#N/A</definedName>
    <definedName name="RESUMO_72" localSheetId="61">#N/A</definedName>
    <definedName name="RESUMO_72" localSheetId="62">'ANEXO XXVI.a - VMD'!RESUMO_72</definedName>
    <definedName name="RESUMO_72" localSheetId="74">'ANEXO XXVI.m -SONDAGEM'!RESUMO_72</definedName>
    <definedName name="RESUMO_72" localSheetId="77">'ANEXO XXVII - LEVANT. TB...'!RESUMO_72</definedName>
    <definedName name="RESUMO_72" localSheetId="78">'ANEXO XXVIII - Mod. Med. TB_RP'!RESUMO_72</definedName>
    <definedName name="RESUMO_72">RESUMO_72</definedName>
    <definedName name="RESUMO_8" localSheetId="21">#N/A</definedName>
    <definedName name="RESUMO_8" localSheetId="22">#N/A</definedName>
    <definedName name="RESUMO_8" localSheetId="28">#N/A</definedName>
    <definedName name="RESUMO_8" localSheetId="23">#N/A</definedName>
    <definedName name="RESUMO_8" localSheetId="24">#N/A</definedName>
    <definedName name="RESUMO_8" localSheetId="25">#N/A</definedName>
    <definedName name="RESUMO_8" localSheetId="26">#N/A</definedName>
    <definedName name="RESUMO_8" localSheetId="27">#N/A</definedName>
    <definedName name="RESUMO_8" localSheetId="29">#N/A</definedName>
    <definedName name="RESUMO_8" localSheetId="30">#N/A</definedName>
    <definedName name="RESUMO_8" localSheetId="31">#N/A</definedName>
    <definedName name="RESUMO_8" localSheetId="32">#N/A</definedName>
    <definedName name="RESUMO_8" localSheetId="33">#N/A</definedName>
    <definedName name="RESUMO_8" localSheetId="47">#N/A</definedName>
    <definedName name="RESUMO_8" localSheetId="44">'ANEXO XVI - Padrão de Desempen'!RESUMO_8</definedName>
    <definedName name="RESUMO_8" localSheetId="46">#N/A</definedName>
    <definedName name="RESUMO_8" localSheetId="48">#N/A</definedName>
    <definedName name="RESUMO_8" localSheetId="81">#N/A</definedName>
    <definedName name="RESUMO_8" localSheetId="49">#N/A</definedName>
    <definedName name="RESUMO_8" localSheetId="50">#N/A</definedName>
    <definedName name="RESUMO_8" localSheetId="51">#N/A</definedName>
    <definedName name="RESUMO_8" localSheetId="52">#N/A</definedName>
    <definedName name="RESUMO_8" localSheetId="53">#N/A</definedName>
    <definedName name="RESUMO_8" localSheetId="54">#N/A</definedName>
    <definedName name="RESUMO_8" localSheetId="55">#N/A</definedName>
    <definedName name="RESUMO_8" localSheetId="79">'ANEXO XXIX - NÃO CONFORM.'!RESUMO_8</definedName>
    <definedName name="RESUMO_8" localSheetId="80">'ANEXO XXIX.a - NÃO CONFOR.'!RESUMO_8</definedName>
    <definedName name="RESUMO_8" localSheetId="56">#N/A</definedName>
    <definedName name="RESUMO_8" localSheetId="57">#N/A</definedName>
    <definedName name="RESUMO_8" localSheetId="58">#N/A</definedName>
    <definedName name="RESUMO_8" localSheetId="59">#N/A</definedName>
    <definedName name="RESUMO_8" localSheetId="60">#N/A</definedName>
    <definedName name="RESUMO_8" localSheetId="61">#N/A</definedName>
    <definedName name="RESUMO_8" localSheetId="62">'ANEXO XXVI.a - VMD'!RESUMO_8</definedName>
    <definedName name="RESUMO_8" localSheetId="74">'ANEXO XXVI.m -SONDAGEM'!RESUMO_8</definedName>
    <definedName name="RESUMO_8" localSheetId="77">'ANEXO XXVII - LEVANT. TB...'!RESUMO_8</definedName>
    <definedName name="RESUMO_8" localSheetId="78">'ANEXO XXVIII - Mod. Med. TB_RP'!RESUMO_8</definedName>
    <definedName name="RESUMO_8">RESUMO_8</definedName>
    <definedName name="RESUMO_9" localSheetId="21">#N/A</definedName>
    <definedName name="RESUMO_9" localSheetId="22">#N/A</definedName>
    <definedName name="RESUMO_9" localSheetId="28">#N/A</definedName>
    <definedName name="RESUMO_9" localSheetId="23">#N/A</definedName>
    <definedName name="RESUMO_9" localSheetId="24">#N/A</definedName>
    <definedName name="RESUMO_9" localSheetId="25">#N/A</definedName>
    <definedName name="RESUMO_9" localSheetId="26">#N/A</definedName>
    <definedName name="RESUMO_9" localSheetId="27">#N/A</definedName>
    <definedName name="RESUMO_9" localSheetId="29">#N/A</definedName>
    <definedName name="RESUMO_9" localSheetId="30">#N/A</definedName>
    <definedName name="RESUMO_9" localSheetId="31">#N/A</definedName>
    <definedName name="RESUMO_9" localSheetId="32">#N/A</definedName>
    <definedName name="RESUMO_9" localSheetId="33">#N/A</definedName>
    <definedName name="RESUMO_9" localSheetId="47">'ANEXO XIX - Planilha PATO'!asdf_4</definedName>
    <definedName name="RESUMO_9" localSheetId="44">'ANEXO XVI - Padrão de Desempen'!RESUMO_9</definedName>
    <definedName name="RESUMO_9" localSheetId="46">#N/A</definedName>
    <definedName name="RESUMO_9" localSheetId="48">#N/A</definedName>
    <definedName name="RESUMO_9" localSheetId="81">#N/A</definedName>
    <definedName name="RESUMO_9" localSheetId="49">#N/A</definedName>
    <definedName name="RESUMO_9" localSheetId="50">#N/A</definedName>
    <definedName name="RESUMO_9" localSheetId="51">#N/A</definedName>
    <definedName name="RESUMO_9" localSheetId="52">#N/A</definedName>
    <definedName name="RESUMO_9" localSheetId="53">#N/A</definedName>
    <definedName name="RESUMO_9" localSheetId="54">#N/A</definedName>
    <definedName name="RESUMO_9" localSheetId="55">#N/A</definedName>
    <definedName name="RESUMO_9" localSheetId="79">'ANEXO XXIX - NÃO CONFORM.'!RESUMO_9</definedName>
    <definedName name="RESUMO_9" localSheetId="80">'ANEXO XXIX.a - NÃO CONFOR.'!RESUMO_9</definedName>
    <definedName name="RESUMO_9" localSheetId="56">#N/A</definedName>
    <definedName name="RESUMO_9" localSheetId="57">#N/A</definedName>
    <definedName name="RESUMO_9" localSheetId="58">#N/A</definedName>
    <definedName name="RESUMO_9" localSheetId="59">#N/A</definedName>
    <definedName name="RESUMO_9" localSheetId="60">#N/A</definedName>
    <definedName name="RESUMO_9" localSheetId="61">#N/A</definedName>
    <definedName name="RESUMO_9" localSheetId="62">'ANEXO XXVI.a - VMD'!RESUMO_9</definedName>
    <definedName name="RESUMO_9" localSheetId="74">'ANEXO XXVI.m -SONDAGEM'!RESUMO_9</definedName>
    <definedName name="RESUMO_9" localSheetId="77">'ANEXO XXVII - LEVANT. TB...'!RESUMO_9</definedName>
    <definedName name="RESUMO_9" localSheetId="78">'ANEXO XXVIII - Mod. Med. TB_RP'!RESUMO_9</definedName>
    <definedName name="RESUMO_9">RESUMO_9</definedName>
    <definedName name="resumo2" localSheetId="23">#REF!</definedName>
    <definedName name="resumo2" localSheetId="25">#REF!</definedName>
    <definedName name="resumo2" localSheetId="26">#REF!</definedName>
    <definedName name="resumo2" localSheetId="27">#REF!</definedName>
    <definedName name="resumo2" localSheetId="29">#REF!</definedName>
    <definedName name="resumo2" localSheetId="30">#REF!</definedName>
    <definedName name="resumo2" localSheetId="31">#REF!</definedName>
    <definedName name="resumo2" localSheetId="47">#REF!</definedName>
    <definedName name="resumo2" localSheetId="46">#REF!</definedName>
    <definedName name="resumo2" localSheetId="48">#REF!</definedName>
    <definedName name="resumo2" localSheetId="49">#REF!</definedName>
    <definedName name="resumo2" localSheetId="50">#REF!</definedName>
    <definedName name="resumo2" localSheetId="51">#REF!</definedName>
    <definedName name="resumo2" localSheetId="52">#REF!</definedName>
    <definedName name="resumo2" localSheetId="53">#REF!</definedName>
    <definedName name="resumo2" localSheetId="54">#REF!</definedName>
    <definedName name="resumo2" localSheetId="55">#REF!</definedName>
    <definedName name="resumo2" localSheetId="79">#REF!</definedName>
    <definedName name="resumo2" localSheetId="80">#REF!</definedName>
    <definedName name="resumo2" localSheetId="56">#REF!</definedName>
    <definedName name="resumo2" localSheetId="57">#REF!</definedName>
    <definedName name="resumo2" localSheetId="58">#REF!</definedName>
    <definedName name="resumo2" localSheetId="59">#REF!</definedName>
    <definedName name="resumo2" localSheetId="60">#REF!</definedName>
    <definedName name="resumo2" localSheetId="61">#REF!</definedName>
    <definedName name="resumo2" localSheetId="62">#REF!</definedName>
    <definedName name="resumo2" localSheetId="78">#REF!</definedName>
    <definedName name="resumo2">#REF!</definedName>
    <definedName name="resumo2_1" localSheetId="23">#REF!</definedName>
    <definedName name="resumo2_1" localSheetId="25">#REF!</definedName>
    <definedName name="resumo2_1" localSheetId="26">#REF!</definedName>
    <definedName name="resumo2_1" localSheetId="27">#REF!</definedName>
    <definedName name="resumo2_1" localSheetId="29">#REF!</definedName>
    <definedName name="resumo2_1" localSheetId="30">#REF!</definedName>
    <definedName name="resumo2_1" localSheetId="31">#REF!</definedName>
    <definedName name="resumo2_1" localSheetId="47">#REF!</definedName>
    <definedName name="resumo2_1" localSheetId="46">#REF!</definedName>
    <definedName name="resumo2_1" localSheetId="48">#REF!</definedName>
    <definedName name="resumo2_1" localSheetId="49">#REF!</definedName>
    <definedName name="resumo2_1" localSheetId="50">#REF!</definedName>
    <definedName name="resumo2_1" localSheetId="51">#REF!</definedName>
    <definedName name="resumo2_1" localSheetId="52">#REF!</definedName>
    <definedName name="resumo2_1" localSheetId="53">#REF!</definedName>
    <definedName name="resumo2_1" localSheetId="54">#REF!</definedName>
    <definedName name="resumo2_1" localSheetId="55">#REF!</definedName>
    <definedName name="resumo2_1" localSheetId="79">#REF!</definedName>
    <definedName name="resumo2_1" localSheetId="80">#REF!</definedName>
    <definedName name="resumo2_1" localSheetId="56">#REF!</definedName>
    <definedName name="resumo2_1" localSheetId="57">#REF!</definedName>
    <definedName name="resumo2_1" localSheetId="58">#REF!</definedName>
    <definedName name="resumo2_1" localSheetId="59">#REF!</definedName>
    <definedName name="resumo2_1" localSheetId="60">#REF!</definedName>
    <definedName name="resumo2_1" localSheetId="61">#REF!</definedName>
    <definedName name="resumo2_1" localSheetId="62">#REF!</definedName>
    <definedName name="resumo2_1" localSheetId="78">#REF!</definedName>
    <definedName name="resumo2_1">#REF!</definedName>
    <definedName name="resumo2_4" localSheetId="23">#REF!</definedName>
    <definedName name="resumo2_4" localSheetId="25">#REF!</definedName>
    <definedName name="resumo2_4" localSheetId="26">#REF!</definedName>
    <definedName name="resumo2_4" localSheetId="27">#REF!</definedName>
    <definedName name="resumo2_4" localSheetId="29">#REF!</definedName>
    <definedName name="resumo2_4" localSheetId="30">#REF!</definedName>
    <definedName name="resumo2_4" localSheetId="31">#REF!</definedName>
    <definedName name="resumo2_4" localSheetId="47">#REF!</definedName>
    <definedName name="resumo2_4" localSheetId="46">#REF!</definedName>
    <definedName name="resumo2_4" localSheetId="48">#REF!</definedName>
    <definedName name="resumo2_4" localSheetId="49">#REF!</definedName>
    <definedName name="resumo2_4" localSheetId="50">#REF!</definedName>
    <definedName name="resumo2_4" localSheetId="51">#REF!</definedName>
    <definedName name="resumo2_4" localSheetId="52">#REF!</definedName>
    <definedName name="resumo2_4" localSheetId="53">#REF!</definedName>
    <definedName name="resumo2_4" localSheetId="54">#REF!</definedName>
    <definedName name="resumo2_4" localSheetId="55">#REF!</definedName>
    <definedName name="resumo2_4" localSheetId="79">#REF!</definedName>
    <definedName name="resumo2_4" localSheetId="80">#REF!</definedName>
    <definedName name="resumo2_4" localSheetId="56">#REF!</definedName>
    <definedName name="resumo2_4" localSheetId="57">#REF!</definedName>
    <definedName name="resumo2_4" localSheetId="58">#REF!</definedName>
    <definedName name="resumo2_4" localSheetId="59">#REF!</definedName>
    <definedName name="resumo2_4" localSheetId="60">#REF!</definedName>
    <definedName name="resumo2_4" localSheetId="61">#REF!</definedName>
    <definedName name="resumo2_4" localSheetId="62">#REF!</definedName>
    <definedName name="resumo2_4" localSheetId="78">#REF!</definedName>
    <definedName name="resumo2_4">#REF!</definedName>
    <definedName name="resumoii" localSheetId="28" hidden="1">{#N/A,#N/A,FALSE,"MO (2)"}</definedName>
    <definedName name="resumoii" localSheetId="23" hidden="1">{#N/A,#N/A,FALSE,"MO (2)"}</definedName>
    <definedName name="resumoii" localSheetId="25" hidden="1">{#N/A,#N/A,FALSE,"MO (2)"}</definedName>
    <definedName name="resumoii" localSheetId="26" hidden="1">{#N/A,#N/A,FALSE,"MO (2)"}</definedName>
    <definedName name="resumoii" localSheetId="27" hidden="1">{#N/A,#N/A,FALSE,"MO (2)"}</definedName>
    <definedName name="resumoii" localSheetId="29" hidden="1">{#N/A,#N/A,FALSE,"MO (2)"}</definedName>
    <definedName name="resumoii" localSheetId="30" hidden="1">{#N/A,#N/A,FALSE,"MO (2)"}</definedName>
    <definedName name="resumoii" localSheetId="31" hidden="1">{#N/A,#N/A,FALSE,"MO (2)"}</definedName>
    <definedName name="resumoii" localSheetId="47" hidden="1">{#N/A,#N/A,FALSE,"MO (2)"}</definedName>
    <definedName name="resumoii" localSheetId="44" hidden="1">{#N/A,#N/A,FALSE,"MO (2)"}</definedName>
    <definedName name="resumoii" localSheetId="46" hidden="1">{#N/A,#N/A,FALSE,"MO (2)"}</definedName>
    <definedName name="resumoii" localSheetId="48" hidden="1">{#N/A,#N/A,FALSE,"MO (2)"}</definedName>
    <definedName name="resumoii" localSheetId="49" hidden="1">{#N/A,#N/A,FALSE,"MO (2)"}</definedName>
    <definedName name="resumoii" localSheetId="50" hidden="1">{#N/A,#N/A,FALSE,"MO (2)"}</definedName>
    <definedName name="resumoii" localSheetId="51" hidden="1">{#N/A,#N/A,FALSE,"MO (2)"}</definedName>
    <definedName name="resumoii" localSheetId="52" hidden="1">{#N/A,#N/A,FALSE,"MO (2)"}</definedName>
    <definedName name="resumoii" localSheetId="53" hidden="1">{#N/A,#N/A,FALSE,"MO (2)"}</definedName>
    <definedName name="resumoii" localSheetId="54" hidden="1">{#N/A,#N/A,FALSE,"MO (2)"}</definedName>
    <definedName name="resumoii" localSheetId="55" hidden="1">{#N/A,#N/A,FALSE,"MO (2)"}</definedName>
    <definedName name="resumoii" localSheetId="79" hidden="1">{#N/A,#N/A,FALSE,"MO (2)"}</definedName>
    <definedName name="resumoii" localSheetId="80" hidden="1">{#N/A,#N/A,FALSE,"MO (2)"}</definedName>
    <definedName name="resumoii" localSheetId="56" hidden="1">{#N/A,#N/A,FALSE,"MO (2)"}</definedName>
    <definedName name="resumoii" localSheetId="57" hidden="1">{#N/A,#N/A,FALSE,"MO (2)"}</definedName>
    <definedName name="resumoii" localSheetId="58" hidden="1">{#N/A,#N/A,FALSE,"MO (2)"}</definedName>
    <definedName name="resumoii" localSheetId="59" hidden="1">{#N/A,#N/A,FALSE,"MO (2)"}</definedName>
    <definedName name="resumoii" localSheetId="60" hidden="1">{#N/A,#N/A,FALSE,"MO (2)"}</definedName>
    <definedName name="resumoii" localSheetId="61" hidden="1">{#N/A,#N/A,FALSE,"MO (2)"}</definedName>
    <definedName name="resumoii" localSheetId="62" hidden="1">{#N/A,#N/A,FALSE,"MO (2)"}</definedName>
    <definedName name="resumoii" localSheetId="74" hidden="1">{#N/A,#N/A,FALSE,"MO (2)"}</definedName>
    <definedName name="resumoii" localSheetId="77" hidden="1">{#N/A,#N/A,FALSE,"MO (2)"}</definedName>
    <definedName name="resumoii" localSheetId="78" hidden="1">{#N/A,#N/A,FALSE,"MO (2)"}</definedName>
    <definedName name="resumoii" hidden="1">{#N/A,#N/A,FALSE,"MO (2)"}</definedName>
    <definedName name="resumou" localSheetId="28" hidden="1">{#N/A,#N/A,TRUE,"Plan1"}</definedName>
    <definedName name="resumou" localSheetId="23" hidden="1">{#N/A,#N/A,TRUE,"Plan1"}</definedName>
    <definedName name="resumou" localSheetId="25" hidden="1">{#N/A,#N/A,TRUE,"Plan1"}</definedName>
    <definedName name="resumou" localSheetId="26" hidden="1">{#N/A,#N/A,TRUE,"Plan1"}</definedName>
    <definedName name="resumou" localSheetId="27" hidden="1">{#N/A,#N/A,TRUE,"Plan1"}</definedName>
    <definedName name="resumou" localSheetId="29" hidden="1">{#N/A,#N/A,TRUE,"Plan1"}</definedName>
    <definedName name="resumou" localSheetId="30" hidden="1">{#N/A,#N/A,TRUE,"Plan1"}</definedName>
    <definedName name="resumou" localSheetId="31" hidden="1">{#N/A,#N/A,TRUE,"Plan1"}</definedName>
    <definedName name="resumou" localSheetId="47" hidden="1">{#N/A,#N/A,TRUE,"Plan1"}</definedName>
    <definedName name="resumou" localSheetId="44" hidden="1">{#N/A,#N/A,TRUE,"Plan1"}</definedName>
    <definedName name="resumou" localSheetId="46" hidden="1">{#N/A,#N/A,TRUE,"Plan1"}</definedName>
    <definedName name="resumou" localSheetId="48" hidden="1">{#N/A,#N/A,TRUE,"Plan1"}</definedName>
    <definedName name="resumou" localSheetId="49" hidden="1">{#N/A,#N/A,TRUE,"Plan1"}</definedName>
    <definedName name="resumou" localSheetId="50" hidden="1">{#N/A,#N/A,TRUE,"Plan1"}</definedName>
    <definedName name="resumou" localSheetId="51" hidden="1">{#N/A,#N/A,TRUE,"Plan1"}</definedName>
    <definedName name="resumou" localSheetId="52" hidden="1">{#N/A,#N/A,TRUE,"Plan1"}</definedName>
    <definedName name="resumou" localSheetId="53" hidden="1">{#N/A,#N/A,TRUE,"Plan1"}</definedName>
    <definedName name="resumou" localSheetId="54" hidden="1">{#N/A,#N/A,TRUE,"Plan1"}</definedName>
    <definedName name="resumou" localSheetId="55" hidden="1">{#N/A,#N/A,TRUE,"Plan1"}</definedName>
    <definedName name="resumou" localSheetId="79" hidden="1">{#N/A,#N/A,TRUE,"Plan1"}</definedName>
    <definedName name="resumou" localSheetId="80" hidden="1">{#N/A,#N/A,TRUE,"Plan1"}</definedName>
    <definedName name="resumou" localSheetId="56" hidden="1">{#N/A,#N/A,TRUE,"Plan1"}</definedName>
    <definedName name="resumou" localSheetId="57" hidden="1">{#N/A,#N/A,TRUE,"Plan1"}</definedName>
    <definedName name="resumou" localSheetId="58" hidden="1">{#N/A,#N/A,TRUE,"Plan1"}</definedName>
    <definedName name="resumou" localSheetId="59" hidden="1">{#N/A,#N/A,TRUE,"Plan1"}</definedName>
    <definedName name="resumou" localSheetId="60" hidden="1">{#N/A,#N/A,TRUE,"Plan1"}</definedName>
    <definedName name="resumou" localSheetId="61" hidden="1">{#N/A,#N/A,TRUE,"Plan1"}</definedName>
    <definedName name="resumou" localSheetId="62" hidden="1">{#N/A,#N/A,TRUE,"Plan1"}</definedName>
    <definedName name="resumou" localSheetId="74" hidden="1">{#N/A,#N/A,TRUE,"Plan1"}</definedName>
    <definedName name="resumou" localSheetId="77" hidden="1">{#N/A,#N/A,TRUE,"Plan1"}</definedName>
    <definedName name="resumou" localSheetId="78" hidden="1">{#N/A,#N/A,TRUE,"Plan1"}</definedName>
    <definedName name="resumou" hidden="1">{#N/A,#N/A,TRUE,"Plan1"}</definedName>
    <definedName name="REV" localSheetId="23">#REF!</definedName>
    <definedName name="REV" localSheetId="25">#REF!</definedName>
    <definedName name="REV" localSheetId="26">#REF!</definedName>
    <definedName name="REV" localSheetId="27">#REF!</definedName>
    <definedName name="REV" localSheetId="29">#REF!</definedName>
    <definedName name="REV" localSheetId="30">#REF!</definedName>
    <definedName name="REV" localSheetId="31">#REF!</definedName>
    <definedName name="REV" localSheetId="47">#REF!</definedName>
    <definedName name="REV" localSheetId="46">#REF!</definedName>
    <definedName name="REV" localSheetId="48">#REF!</definedName>
    <definedName name="REV" localSheetId="49">#REF!</definedName>
    <definedName name="REV" localSheetId="50">#REF!</definedName>
    <definedName name="REV" localSheetId="51">#REF!</definedName>
    <definedName name="REV" localSheetId="52">#REF!</definedName>
    <definedName name="REV" localSheetId="53">#REF!</definedName>
    <definedName name="REV" localSheetId="54">#REF!</definedName>
    <definedName name="REV" localSheetId="55">#REF!</definedName>
    <definedName name="REV" localSheetId="79">#REF!</definedName>
    <definedName name="REV" localSheetId="80">#REF!</definedName>
    <definedName name="REV" localSheetId="56">#REF!</definedName>
    <definedName name="REV" localSheetId="57">#REF!</definedName>
    <definedName name="REV" localSheetId="58">#REF!</definedName>
    <definedName name="REV" localSheetId="59">#REF!</definedName>
    <definedName name="REV" localSheetId="60">#REF!</definedName>
    <definedName name="REV" localSheetId="61">#REF!</definedName>
    <definedName name="REV" localSheetId="62">#REF!</definedName>
    <definedName name="REV" localSheetId="78">#REF!</definedName>
    <definedName name="REV">#REF!</definedName>
    <definedName name="REV." localSheetId="23">#REF!</definedName>
    <definedName name="REV." localSheetId="25">#REF!</definedName>
    <definedName name="REV." localSheetId="26">#REF!</definedName>
    <definedName name="REV." localSheetId="27">#REF!</definedName>
    <definedName name="REV." localSheetId="29">#REF!</definedName>
    <definedName name="REV." localSheetId="30">#REF!</definedName>
    <definedName name="REV." localSheetId="31">#REF!</definedName>
    <definedName name="REV." localSheetId="47">#REF!</definedName>
    <definedName name="REV." localSheetId="46">#REF!</definedName>
    <definedName name="REV." localSheetId="48">#REF!</definedName>
    <definedName name="REV." localSheetId="49">#REF!</definedName>
    <definedName name="REV." localSheetId="50">#REF!</definedName>
    <definedName name="REV." localSheetId="51">#REF!</definedName>
    <definedName name="REV." localSheetId="52">#REF!</definedName>
    <definedName name="REV." localSheetId="53">#REF!</definedName>
    <definedName name="REV." localSheetId="54">#REF!</definedName>
    <definedName name="REV." localSheetId="55">#REF!</definedName>
    <definedName name="REV." localSheetId="79">#REF!</definedName>
    <definedName name="REV." localSheetId="80">#REF!</definedName>
    <definedName name="REV." localSheetId="56">#REF!</definedName>
    <definedName name="REV." localSheetId="57">#REF!</definedName>
    <definedName name="REV." localSheetId="58">#REF!</definedName>
    <definedName name="REV." localSheetId="59">#REF!</definedName>
    <definedName name="REV." localSheetId="60">#REF!</definedName>
    <definedName name="REV." localSheetId="61">#REF!</definedName>
    <definedName name="REV." localSheetId="62">#REF!</definedName>
    <definedName name="REV." localSheetId="78">#REF!</definedName>
    <definedName name="REV.">#REF!</definedName>
    <definedName name="RevestimentoAcostamento" localSheetId="4">#REF!</definedName>
    <definedName name="RevestimentoAcostamento" localSheetId="3">#REF!</definedName>
    <definedName name="RevestimentoAcostamento" localSheetId="2">#REF!</definedName>
    <definedName name="RevestimentoAcostamento" localSheetId="79">#REF!</definedName>
    <definedName name="RevestimentoAcostamento" localSheetId="80">#REF!</definedName>
    <definedName name="RevestimentoAcostamento" localSheetId="62">#REF!</definedName>
    <definedName name="RevestimentoAcostamento" localSheetId="78">#REF!</definedName>
    <definedName name="RevestimentoAcostamento">#REF!</definedName>
    <definedName name="RevestimentoPista" localSheetId="4">#REF!</definedName>
    <definedName name="RevestimentoPista" localSheetId="3">#REF!</definedName>
    <definedName name="RevestimentoPista" localSheetId="2">#REF!</definedName>
    <definedName name="RevestimentoPista" localSheetId="79">#REF!</definedName>
    <definedName name="RevestimentoPista" localSheetId="80">#REF!</definedName>
    <definedName name="RevestimentoPista" localSheetId="62">#REF!</definedName>
    <definedName name="RevestimentoPista" localSheetId="78">#REF!</definedName>
    <definedName name="RevestimentoPista">#REF!</definedName>
    <definedName name="RF" localSheetId="23">#REF!</definedName>
    <definedName name="RF" localSheetId="25">#REF!</definedName>
    <definedName name="RF" localSheetId="26">#REF!</definedName>
    <definedName name="RF" localSheetId="27">#REF!</definedName>
    <definedName name="RF" localSheetId="29">#REF!</definedName>
    <definedName name="RF" localSheetId="30">#REF!</definedName>
    <definedName name="RF" localSheetId="31">#REF!</definedName>
    <definedName name="RF" localSheetId="47">#REF!</definedName>
    <definedName name="RF" localSheetId="46">#REF!</definedName>
    <definedName name="RF" localSheetId="48">#REF!</definedName>
    <definedName name="RF" localSheetId="49">#REF!</definedName>
    <definedName name="RF" localSheetId="50">#REF!</definedName>
    <definedName name="RF" localSheetId="51">#REF!</definedName>
    <definedName name="RF" localSheetId="52">#REF!</definedName>
    <definedName name="RF" localSheetId="53">#REF!</definedName>
    <definedName name="RF" localSheetId="54">#REF!</definedName>
    <definedName name="RF" localSheetId="55">#REF!</definedName>
    <definedName name="RF" localSheetId="79">#REF!</definedName>
    <definedName name="RF" localSheetId="80">#REF!</definedName>
    <definedName name="RF" localSheetId="56">#REF!</definedName>
    <definedName name="RF" localSheetId="57">#REF!</definedName>
    <definedName name="RF" localSheetId="58">#REF!</definedName>
    <definedName name="RF" localSheetId="59">#REF!</definedName>
    <definedName name="RF" localSheetId="60">#REF!</definedName>
    <definedName name="RF" localSheetId="61">#REF!</definedName>
    <definedName name="RF" localSheetId="62">#REF!</definedName>
    <definedName name="RF" localSheetId="78">#REF!</definedName>
    <definedName name="RF">#REF!</definedName>
    <definedName name="RIOMACHADO" localSheetId="47">#REF!</definedName>
    <definedName name="RIOMACHADO" localSheetId="79">#REF!</definedName>
    <definedName name="RIOMACHADO" localSheetId="80">#REF!</definedName>
    <definedName name="RIOMACHADO" localSheetId="62">#REF!</definedName>
    <definedName name="RIOMACHADO" localSheetId="78">#REF!</definedName>
    <definedName name="RIOMACHADO">#REF!</definedName>
    <definedName name="RIOMUQUI" localSheetId="47">#REF!</definedName>
    <definedName name="RIOMUQUI" localSheetId="79">#REF!</definedName>
    <definedName name="RIOMUQUI" localSheetId="80">#REF!</definedName>
    <definedName name="RIOMUQUI" localSheetId="62">#REF!</definedName>
    <definedName name="RIOMUQUI" localSheetId="78">#REF!</definedName>
    <definedName name="RIOMUQUI">#REF!</definedName>
    <definedName name="RIONOVE" localSheetId="47">#REF!</definedName>
    <definedName name="RIONOVE" localSheetId="79">#REF!</definedName>
    <definedName name="RIONOVE" localSheetId="80">#REF!</definedName>
    <definedName name="RIONOVE" localSheetId="62">#REF!</definedName>
    <definedName name="RIONOVE" localSheetId="78">#REF!</definedName>
    <definedName name="RIONOVE">#REF!</definedName>
    <definedName name="RIORIACHUELO" localSheetId="47">#REF!</definedName>
    <definedName name="RIORIACHUELO" localSheetId="79">#REF!</definedName>
    <definedName name="RIORIACHUELO" localSheetId="80">#REF!</definedName>
    <definedName name="RIORIACHUELO" localSheetId="62">#REF!</definedName>
    <definedName name="RIORIACHUELO" localSheetId="78">#REF!</definedName>
    <definedName name="RIORIACHUELO">#REF!</definedName>
    <definedName name="RIOSÃOPEDRO" localSheetId="47">#REF!</definedName>
    <definedName name="RIOSÃOPEDRO" localSheetId="79">#REF!</definedName>
    <definedName name="RIOSÃOPEDRO" localSheetId="80">#REF!</definedName>
    <definedName name="RIOSÃOPEDRO" localSheetId="62">#REF!</definedName>
    <definedName name="RIOSÃOPEDRO" localSheetId="78">#REF!</definedName>
    <definedName name="RIOSÃOPEDRO">#REF!</definedName>
    <definedName name="RIOSOLEDADE" localSheetId="47">#REF!</definedName>
    <definedName name="RIOSOLEDADE" localSheetId="79">#REF!</definedName>
    <definedName name="RIOSOLEDADE" localSheetId="80">#REF!</definedName>
    <definedName name="RIOSOLEDADE" localSheetId="62">#REF!</definedName>
    <definedName name="RIOSOLEDADE" localSheetId="78">#REF!</definedName>
    <definedName name="RIOSOLEDADE">#REF!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JMODELE" localSheetId="23">#REF!</definedName>
    <definedName name="RJMODELE" localSheetId="25">#REF!</definedName>
    <definedName name="RJMODELE" localSheetId="26">#REF!</definedName>
    <definedName name="RJMODELE" localSheetId="27">#REF!</definedName>
    <definedName name="RJMODELE" localSheetId="29">#REF!</definedName>
    <definedName name="RJMODELE" localSheetId="30">#REF!</definedName>
    <definedName name="RJMODELE" localSheetId="31">#REF!</definedName>
    <definedName name="RJMODELE" localSheetId="47">#REF!</definedName>
    <definedName name="RJMODELE" localSheetId="46">#REF!</definedName>
    <definedName name="RJMODELE" localSheetId="48">#REF!</definedName>
    <definedName name="RJMODELE" localSheetId="49">#REF!</definedName>
    <definedName name="RJMODELE" localSheetId="50">#REF!</definedName>
    <definedName name="RJMODELE" localSheetId="51">#REF!</definedName>
    <definedName name="RJMODELE" localSheetId="52">#REF!</definedName>
    <definedName name="RJMODELE" localSheetId="53">#REF!</definedName>
    <definedName name="RJMODELE" localSheetId="54">#REF!</definedName>
    <definedName name="RJMODELE" localSheetId="55">#REF!</definedName>
    <definedName name="RJMODELE" localSheetId="79">#REF!</definedName>
    <definedName name="RJMODELE" localSheetId="80">#REF!</definedName>
    <definedName name="RJMODELE" localSheetId="56">#REF!</definedName>
    <definedName name="RJMODELE" localSheetId="57">#REF!</definedName>
    <definedName name="RJMODELE" localSheetId="58">#REF!</definedName>
    <definedName name="RJMODELE" localSheetId="59">#REF!</definedName>
    <definedName name="RJMODELE" localSheetId="60">#REF!</definedName>
    <definedName name="RJMODELE" localSheetId="61">#REF!</definedName>
    <definedName name="RJMODELE" localSheetId="62">#REF!</definedName>
    <definedName name="RJMODELE" localSheetId="78">#REF!</definedName>
    <definedName name="RJMODELE">#REF!</definedName>
    <definedName name="RJMODMEC" localSheetId="23">#REF!</definedName>
    <definedName name="RJMODMEC" localSheetId="25">#REF!</definedName>
    <definedName name="RJMODMEC" localSheetId="26">#REF!</definedName>
    <definedName name="RJMODMEC" localSheetId="27">#REF!</definedName>
    <definedName name="RJMODMEC" localSheetId="29">#REF!</definedName>
    <definedName name="RJMODMEC" localSheetId="30">#REF!</definedName>
    <definedName name="RJMODMEC" localSheetId="31">#REF!</definedName>
    <definedName name="RJMODMEC" localSheetId="47">#REF!</definedName>
    <definedName name="RJMODMEC" localSheetId="46">#REF!</definedName>
    <definedName name="RJMODMEC" localSheetId="48">#REF!</definedName>
    <definedName name="RJMODMEC" localSheetId="49">#REF!</definedName>
    <definedName name="RJMODMEC" localSheetId="50">#REF!</definedName>
    <definedName name="RJMODMEC" localSheetId="51">#REF!</definedName>
    <definedName name="RJMODMEC" localSheetId="52">#REF!</definedName>
    <definedName name="RJMODMEC" localSheetId="53">#REF!</definedName>
    <definedName name="RJMODMEC" localSheetId="54">#REF!</definedName>
    <definedName name="RJMODMEC" localSheetId="55">#REF!</definedName>
    <definedName name="RJMODMEC" localSheetId="79">#REF!</definedName>
    <definedName name="RJMODMEC" localSheetId="80">#REF!</definedName>
    <definedName name="RJMODMEC" localSheetId="56">#REF!</definedName>
    <definedName name="RJMODMEC" localSheetId="57">#REF!</definedName>
    <definedName name="RJMODMEC" localSheetId="58">#REF!</definedName>
    <definedName name="RJMODMEC" localSheetId="59">#REF!</definedName>
    <definedName name="RJMODMEC" localSheetId="60">#REF!</definedName>
    <definedName name="RJMODMEC" localSheetId="61">#REF!</definedName>
    <definedName name="RJMODMEC" localSheetId="62">#REF!</definedName>
    <definedName name="RJMODMEC" localSheetId="78">#REF!</definedName>
    <definedName name="RJMODMEC">#REF!</definedName>
    <definedName name="RM" localSheetId="47">#REF!</definedName>
    <definedName name="RM" localSheetId="79">#REF!</definedName>
    <definedName name="RM" localSheetId="80">#REF!</definedName>
    <definedName name="RM" localSheetId="62">#REF!</definedName>
    <definedName name="RM" localSheetId="78">#REF!</definedName>
    <definedName name="RM">#REF!</definedName>
    <definedName name="RM1CW">"$#REF!.$G$14"</definedName>
    <definedName name="RM1CWA">"$#REF!.$G$13"</definedName>
    <definedName name="RMA" localSheetId="22">#REF!</definedName>
    <definedName name="RMA" localSheetId="28">#REF!</definedName>
    <definedName name="RMA" localSheetId="24">#REF!</definedName>
    <definedName name="RMA" localSheetId="31">#REF!</definedName>
    <definedName name="RMA" localSheetId="32">#REF!</definedName>
    <definedName name="RMA" localSheetId="33">#REF!</definedName>
    <definedName name="RMA" localSheetId="44">#REF!</definedName>
    <definedName name="RMA" localSheetId="46">#REF!</definedName>
    <definedName name="RMA" localSheetId="81">#REF!</definedName>
    <definedName name="RMA" localSheetId="79">#REF!</definedName>
    <definedName name="RMA" localSheetId="80">#REF!</definedName>
    <definedName name="RMA" localSheetId="62">#REF!</definedName>
    <definedName name="RMA" localSheetId="77">#REF!</definedName>
    <definedName name="RMA" localSheetId="78">#REF!</definedName>
    <definedName name="RMA">#REF!</definedName>
    <definedName name="RMA_10" localSheetId="22">#REF!</definedName>
    <definedName name="RMA_10" localSheetId="28">#REF!</definedName>
    <definedName name="RMA_10" localSheetId="24">#REF!</definedName>
    <definedName name="RMA_10" localSheetId="32">#REF!</definedName>
    <definedName name="RMA_10" localSheetId="33">#REF!</definedName>
    <definedName name="RMA_10" localSheetId="81">#REF!</definedName>
    <definedName name="RMA_10" localSheetId="79">#REF!</definedName>
    <definedName name="RMA_10" localSheetId="80">#REF!</definedName>
    <definedName name="RMA_10" localSheetId="62">#REF!</definedName>
    <definedName name="RMA_10" localSheetId="77">#REF!</definedName>
    <definedName name="RMA_10" localSheetId="78">#REF!</definedName>
    <definedName name="RMA_10">#REF!</definedName>
    <definedName name="RMA_25" localSheetId="22">#REF!</definedName>
    <definedName name="RMA_25" localSheetId="28">#REF!</definedName>
    <definedName name="RMA_25" localSheetId="24">#REF!</definedName>
    <definedName name="RMA_25" localSheetId="32">#REF!</definedName>
    <definedName name="RMA_25" localSheetId="33">#REF!</definedName>
    <definedName name="RMA_25" localSheetId="81">#REF!</definedName>
    <definedName name="RMA_25" localSheetId="79">#REF!</definedName>
    <definedName name="RMA_25" localSheetId="80">#REF!</definedName>
    <definedName name="RMA_25" localSheetId="62">#REF!</definedName>
    <definedName name="RMA_25" localSheetId="77">#REF!</definedName>
    <definedName name="RMA_25" localSheetId="78">#REF!</definedName>
    <definedName name="RMA_25">#REF!</definedName>
    <definedName name="RMA_27" localSheetId="22">#REF!</definedName>
    <definedName name="RMA_27" localSheetId="28">#REF!</definedName>
    <definedName name="RMA_27" localSheetId="24">#REF!</definedName>
    <definedName name="RMA_27" localSheetId="32">#REF!</definedName>
    <definedName name="RMA_27" localSheetId="33">#REF!</definedName>
    <definedName name="RMA_27" localSheetId="81">#REF!</definedName>
    <definedName name="RMA_27" localSheetId="79">#REF!</definedName>
    <definedName name="RMA_27" localSheetId="80">#REF!</definedName>
    <definedName name="RMA_27" localSheetId="62">#REF!</definedName>
    <definedName name="RMA_27" localSheetId="77">#REF!</definedName>
    <definedName name="RMA_27" localSheetId="78">#REF!</definedName>
    <definedName name="RMA_27">#REF!</definedName>
    <definedName name="RMA_29" localSheetId="22">#REF!</definedName>
    <definedName name="RMA_29" localSheetId="28">#REF!</definedName>
    <definedName name="RMA_29" localSheetId="24">#REF!</definedName>
    <definedName name="RMA_29" localSheetId="32">#REF!</definedName>
    <definedName name="RMA_29" localSheetId="33">#REF!</definedName>
    <definedName name="RMA_29" localSheetId="81">#REF!</definedName>
    <definedName name="RMA_29" localSheetId="79">#REF!</definedName>
    <definedName name="RMA_29" localSheetId="80">#REF!</definedName>
    <definedName name="RMA_29" localSheetId="62">#REF!</definedName>
    <definedName name="RMA_29" localSheetId="77">#REF!</definedName>
    <definedName name="RMA_29" localSheetId="78">#REF!</definedName>
    <definedName name="RMA_29">#REF!</definedName>
    <definedName name="RMA_9" localSheetId="22">#REF!</definedName>
    <definedName name="RMA_9" localSheetId="28">#REF!</definedName>
    <definedName name="RMA_9" localSheetId="24">#REF!</definedName>
    <definedName name="RMA_9" localSheetId="32">#REF!</definedName>
    <definedName name="RMA_9" localSheetId="33">#REF!</definedName>
    <definedName name="RMA_9" localSheetId="81">#REF!</definedName>
    <definedName name="RMA_9" localSheetId="79">#REF!</definedName>
    <definedName name="RMA_9" localSheetId="80">#REF!</definedName>
    <definedName name="RMA_9" localSheetId="62">#REF!</definedName>
    <definedName name="RMA_9" localSheetId="77">#REF!</definedName>
    <definedName name="RMA_9" localSheetId="78">#REF!</definedName>
    <definedName name="RMA_9">#REF!</definedName>
    <definedName name="RMAW">"$#REF!.$E$30"</definedName>
    <definedName name="RMAWA">"$#REF!.$E$29"</definedName>
    <definedName name="RMCC">"'file:///D:/Meus documentos/ANASTÁCIO/SERCEL/BR262990800.xls'#$SERVIÇOS.$#REF!$#REF!"</definedName>
    <definedName name="RMCCW">"$#REF!.$J$33"</definedName>
    <definedName name="RMCCWA">"$#REF!.$J$32"</definedName>
    <definedName name="RMOIENGELE" localSheetId="23">#REF!</definedName>
    <definedName name="RMOIENGELE" localSheetId="25">#REF!</definedName>
    <definedName name="RMOIENGELE" localSheetId="26">#REF!</definedName>
    <definedName name="RMOIENGELE" localSheetId="27">#REF!</definedName>
    <definedName name="RMOIENGELE" localSheetId="29">#REF!</definedName>
    <definedName name="RMOIENGELE" localSheetId="30">#REF!</definedName>
    <definedName name="RMOIENGELE" localSheetId="31">#REF!</definedName>
    <definedName name="RMOIENGELE" localSheetId="47">#REF!</definedName>
    <definedName name="RMOIENGELE" localSheetId="46">#REF!</definedName>
    <definedName name="RMOIENGELE" localSheetId="48">#REF!</definedName>
    <definedName name="RMOIENGELE" localSheetId="49">#REF!</definedName>
    <definedName name="RMOIENGELE" localSheetId="50">#REF!</definedName>
    <definedName name="RMOIENGELE" localSheetId="51">#REF!</definedName>
    <definedName name="RMOIENGELE" localSheetId="52">#REF!</definedName>
    <definedName name="RMOIENGELE" localSheetId="53">#REF!</definedName>
    <definedName name="RMOIENGELE" localSheetId="54">#REF!</definedName>
    <definedName name="RMOIENGELE" localSheetId="55">#REF!</definedName>
    <definedName name="RMOIENGELE" localSheetId="79">#REF!</definedName>
    <definedName name="RMOIENGELE" localSheetId="80">#REF!</definedName>
    <definedName name="RMOIENGELE" localSheetId="56">#REF!</definedName>
    <definedName name="RMOIENGELE" localSheetId="57">#REF!</definedName>
    <definedName name="RMOIENGELE" localSheetId="58">#REF!</definedName>
    <definedName name="RMOIENGELE" localSheetId="59">#REF!</definedName>
    <definedName name="RMOIENGELE" localSheetId="60">#REF!</definedName>
    <definedName name="RMOIENGELE" localSheetId="61">#REF!</definedName>
    <definedName name="RMOIENGELE" localSheetId="62">#REF!</definedName>
    <definedName name="RMOIENGELE" localSheetId="78">#REF!</definedName>
    <definedName name="RMOIENGELE">#REF!</definedName>
    <definedName name="RMOIENGMEC" localSheetId="23">#REF!</definedName>
    <definedName name="RMOIENGMEC" localSheetId="25">#REF!</definedName>
    <definedName name="RMOIENGMEC" localSheetId="26">#REF!</definedName>
    <definedName name="RMOIENGMEC" localSheetId="27">#REF!</definedName>
    <definedName name="RMOIENGMEC" localSheetId="29">#REF!</definedName>
    <definedName name="RMOIENGMEC" localSheetId="30">#REF!</definedName>
    <definedName name="RMOIENGMEC" localSheetId="31">#REF!</definedName>
    <definedName name="RMOIENGMEC" localSheetId="47">#REF!</definedName>
    <definedName name="RMOIENGMEC" localSheetId="46">#REF!</definedName>
    <definedName name="RMOIENGMEC" localSheetId="48">#REF!</definedName>
    <definedName name="RMOIENGMEC" localSheetId="49">#REF!</definedName>
    <definedName name="RMOIENGMEC" localSheetId="50">#REF!</definedName>
    <definedName name="RMOIENGMEC" localSheetId="51">#REF!</definedName>
    <definedName name="RMOIENGMEC" localSheetId="52">#REF!</definedName>
    <definedName name="RMOIENGMEC" localSheetId="53">#REF!</definedName>
    <definedName name="RMOIENGMEC" localSheetId="54">#REF!</definedName>
    <definedName name="RMOIENGMEC" localSheetId="55">#REF!</definedName>
    <definedName name="RMOIENGMEC" localSheetId="79">#REF!</definedName>
    <definedName name="RMOIENGMEC" localSheetId="80">#REF!</definedName>
    <definedName name="RMOIENGMEC" localSheetId="56">#REF!</definedName>
    <definedName name="RMOIENGMEC" localSheetId="57">#REF!</definedName>
    <definedName name="RMOIENGMEC" localSheetId="58">#REF!</definedName>
    <definedName name="RMOIENGMEC" localSheetId="59">#REF!</definedName>
    <definedName name="RMOIENGMEC" localSheetId="60">#REF!</definedName>
    <definedName name="RMOIENGMEC" localSheetId="61">#REF!</definedName>
    <definedName name="RMOIENGMEC" localSheetId="62">#REF!</definedName>
    <definedName name="RMOIENGMEC" localSheetId="78">#REF!</definedName>
    <definedName name="RMOIENGMEC">#REF!</definedName>
    <definedName name="RMOIMONELE" localSheetId="23">#REF!</definedName>
    <definedName name="RMOIMONELE" localSheetId="25">#REF!</definedName>
    <definedName name="RMOIMONELE" localSheetId="26">#REF!</definedName>
    <definedName name="RMOIMONELE" localSheetId="27">#REF!</definedName>
    <definedName name="RMOIMONELE" localSheetId="29">#REF!</definedName>
    <definedName name="RMOIMONELE" localSheetId="30">#REF!</definedName>
    <definedName name="RMOIMONELE" localSheetId="31">#REF!</definedName>
    <definedName name="RMOIMONELE" localSheetId="47">#REF!</definedName>
    <definedName name="RMOIMONELE" localSheetId="46">#REF!</definedName>
    <definedName name="RMOIMONELE" localSheetId="48">#REF!</definedName>
    <definedName name="RMOIMONELE" localSheetId="49">#REF!</definedName>
    <definedName name="RMOIMONELE" localSheetId="50">#REF!</definedName>
    <definedName name="RMOIMONELE" localSheetId="51">#REF!</definedName>
    <definedName name="RMOIMONELE" localSheetId="52">#REF!</definedName>
    <definedName name="RMOIMONELE" localSheetId="53">#REF!</definedName>
    <definedName name="RMOIMONELE" localSheetId="54">#REF!</definedName>
    <definedName name="RMOIMONELE" localSheetId="55">#REF!</definedName>
    <definedName name="RMOIMONELE" localSheetId="79">#REF!</definedName>
    <definedName name="RMOIMONELE" localSheetId="80">#REF!</definedName>
    <definedName name="RMOIMONELE" localSheetId="56">#REF!</definedName>
    <definedName name="RMOIMONELE" localSheetId="57">#REF!</definedName>
    <definedName name="RMOIMONELE" localSheetId="58">#REF!</definedName>
    <definedName name="RMOIMONELE" localSheetId="59">#REF!</definedName>
    <definedName name="RMOIMONELE" localSheetId="60">#REF!</definedName>
    <definedName name="RMOIMONELE" localSheetId="61">#REF!</definedName>
    <definedName name="RMOIMONELE" localSheetId="62">#REF!</definedName>
    <definedName name="RMOIMONELE" localSheetId="78">#REF!</definedName>
    <definedName name="RMOIMONELE">#REF!</definedName>
    <definedName name="RMOIMONMEC" localSheetId="47">#REF!</definedName>
    <definedName name="RMOIMONMEC" localSheetId="79">#REF!</definedName>
    <definedName name="RMOIMONMEC" localSheetId="80">#REF!</definedName>
    <definedName name="RMOIMONMEC" localSheetId="62">#REF!</definedName>
    <definedName name="RMOIMONMEC" localSheetId="78">#REF!</definedName>
    <definedName name="RMOIMONMEC">#REF!</definedName>
    <definedName name="RMOIPROELE" localSheetId="47">#REF!</definedName>
    <definedName name="RMOIPROELE" localSheetId="79">#REF!</definedName>
    <definedName name="RMOIPROELE" localSheetId="80">#REF!</definedName>
    <definedName name="RMOIPROELE" localSheetId="62">#REF!</definedName>
    <definedName name="RMOIPROELE" localSheetId="78">#REF!</definedName>
    <definedName name="RMOIPROELE">#REF!</definedName>
    <definedName name="RMOIPROMEC" localSheetId="47">#REF!</definedName>
    <definedName name="RMOIPROMEC" localSheetId="79">#REF!</definedName>
    <definedName name="RMOIPROMEC" localSheetId="80">#REF!</definedName>
    <definedName name="RMOIPROMEC" localSheetId="62">#REF!</definedName>
    <definedName name="RMOIPROMEC" localSheetId="78">#REF!</definedName>
    <definedName name="RMOIPROMEC">#REF!</definedName>
    <definedName name="RMRP" localSheetId="47">#REF!</definedName>
    <definedName name="RMRP" localSheetId="79">#REF!</definedName>
    <definedName name="RMRP" localSheetId="80">#REF!</definedName>
    <definedName name="RMRP" localSheetId="62">#REF!</definedName>
    <definedName name="RMRP" localSheetId="78">#REF!</definedName>
    <definedName name="RMRP">#REF!</definedName>
    <definedName name="RMTB" localSheetId="47">#REF!</definedName>
    <definedName name="RMTB" localSheetId="79">#REF!</definedName>
    <definedName name="RMTB" localSheetId="80">#REF!</definedName>
    <definedName name="RMTB" localSheetId="62">#REF!</definedName>
    <definedName name="RMTB" localSheetId="78">#REF!</definedName>
    <definedName name="RMTB">#REF!</definedName>
    <definedName name="RMTOTAL">"$#REF!.$G$12"</definedName>
    <definedName name="RMW">"$#REF!.$E$33"</definedName>
    <definedName name="RMWA">"$#REF!.$E$32"</definedName>
    <definedName name="RMZ">"'file:///D:/Meus documentos/ANASTÁCIO/SERCEL/BR262990800.xls'#$SERVIÇOS.$#REF!$#REF!"</definedName>
    <definedName name="RMZW">"$#REF!.$J$30"</definedName>
    <definedName name="RMZWA">"$#REF!.$J$29"</definedName>
    <definedName name="RO" localSheetId="23">#REF!</definedName>
    <definedName name="RO" localSheetId="25">#REF!</definedName>
    <definedName name="RO" localSheetId="26">#REF!</definedName>
    <definedName name="RO" localSheetId="27">#REF!</definedName>
    <definedName name="RO" localSheetId="29">#REF!</definedName>
    <definedName name="RO" localSheetId="30">#REF!</definedName>
    <definedName name="RO" localSheetId="31">#REF!</definedName>
    <definedName name="RO" localSheetId="47">#REF!</definedName>
    <definedName name="RO" localSheetId="46">#REF!</definedName>
    <definedName name="RO" localSheetId="48">#REF!</definedName>
    <definedName name="RO" localSheetId="49">#REF!</definedName>
    <definedName name="RO" localSheetId="50">#REF!</definedName>
    <definedName name="RO" localSheetId="51">#REF!</definedName>
    <definedName name="RO" localSheetId="52">#REF!</definedName>
    <definedName name="RO" localSheetId="53">#REF!</definedName>
    <definedName name="RO" localSheetId="54">#REF!</definedName>
    <definedName name="RO" localSheetId="55">#REF!</definedName>
    <definedName name="RO" localSheetId="79">#REF!</definedName>
    <definedName name="RO" localSheetId="80">#REF!</definedName>
    <definedName name="RO" localSheetId="56">#REF!</definedName>
    <definedName name="RO" localSheetId="57">#REF!</definedName>
    <definedName name="RO" localSheetId="58">#REF!</definedName>
    <definedName name="RO" localSheetId="59">#REF!</definedName>
    <definedName name="RO" localSheetId="60">#REF!</definedName>
    <definedName name="RO" localSheetId="61">#REF!</definedName>
    <definedName name="RO" localSheetId="62">#REF!</definedName>
    <definedName name="RO" localSheetId="78">#REF!</definedName>
    <definedName name="RO">#REF!</definedName>
    <definedName name="ROÇO1">#N/A</definedName>
    <definedName name="Rod" localSheetId="22">#REF!</definedName>
    <definedName name="Rod" localSheetId="28">#REF!</definedName>
    <definedName name="Rod" localSheetId="24">#REF!</definedName>
    <definedName name="Rod" localSheetId="31">#REF!</definedName>
    <definedName name="Rod" localSheetId="32">#REF!</definedName>
    <definedName name="Rod" localSheetId="33">#REF!</definedName>
    <definedName name="Rod" localSheetId="44">#REF!</definedName>
    <definedName name="Rod" localSheetId="46">#REF!</definedName>
    <definedName name="Rod" localSheetId="81">#REF!</definedName>
    <definedName name="Rod" localSheetId="79">#REF!</definedName>
    <definedName name="Rod" localSheetId="80">#REF!</definedName>
    <definedName name="Rod" localSheetId="62">#REF!</definedName>
    <definedName name="Rod" localSheetId="78">#REF!</definedName>
    <definedName name="Rod">#REF!</definedName>
    <definedName name="Rodapé" localSheetId="47">#REF!</definedName>
    <definedName name="Rodapé" localSheetId="79">#REF!</definedName>
    <definedName name="Rodapé" localSheetId="80">#REF!</definedName>
    <definedName name="Rodapé" localSheetId="62">#REF!</definedName>
    <definedName name="Rodapé" localSheetId="78">#REF!</definedName>
    <definedName name="Rodapé">#REF!</definedName>
    <definedName name="rodovia" localSheetId="47">#REF!</definedName>
    <definedName name="rodovia" localSheetId="79">#REF!</definedName>
    <definedName name="rodovia" localSheetId="80">#REF!</definedName>
    <definedName name="rodovia" localSheetId="62">#REF!</definedName>
    <definedName name="rodovia" localSheetId="78">#REF!</definedName>
    <definedName name="rodovia">#REF!</definedName>
    <definedName name="Rodovia___................" localSheetId="47">#REF!</definedName>
    <definedName name="Rodovia___................" localSheetId="79">#REF!</definedName>
    <definedName name="Rodovia___................" localSheetId="80">#REF!</definedName>
    <definedName name="Rodovia___................" localSheetId="62">#REF!</definedName>
    <definedName name="Rodovia___................" localSheetId="78">#REF!</definedName>
    <definedName name="Rodovia___................">#REF!</definedName>
    <definedName name="Rotina1" localSheetId="47">#REF!</definedName>
    <definedName name="Rotina1" localSheetId="79">#REF!</definedName>
    <definedName name="Rotina1" localSheetId="80">#REF!</definedName>
    <definedName name="Rotina1" localSheetId="62">#REF!</definedName>
    <definedName name="Rotina1" localSheetId="78">#REF!</definedName>
    <definedName name="Rotina1">#REF!</definedName>
    <definedName name="RP_1" localSheetId="47">#REF!</definedName>
    <definedName name="RP_1" localSheetId="79">#REF!</definedName>
    <definedName name="RP_1" localSheetId="80">#REF!</definedName>
    <definedName name="RP_1" localSheetId="62">#REF!</definedName>
    <definedName name="RP_1" localSheetId="78">#REF!</definedName>
    <definedName name="RP_1">#REF!</definedName>
    <definedName name="RP110PI" localSheetId="47">#REF!</definedName>
    <definedName name="RP110PI" localSheetId="79">#REF!</definedName>
    <definedName name="RP110PI" localSheetId="80">#REF!</definedName>
    <definedName name="RP110PI" localSheetId="62">#REF!</definedName>
    <definedName name="RP110PI" localSheetId="78">#REF!</definedName>
    <definedName name="RP110PI">#REF!</definedName>
    <definedName name="RP110R" localSheetId="47">#REF!</definedName>
    <definedName name="RP110R" localSheetId="79">#REF!</definedName>
    <definedName name="RP110R" localSheetId="80">#REF!</definedName>
    <definedName name="RP110R" localSheetId="62">#REF!</definedName>
    <definedName name="RP110R" localSheetId="78">#REF!</definedName>
    <definedName name="RP110R">#REF!</definedName>
    <definedName name="RP316PI" localSheetId="47">#REF!</definedName>
    <definedName name="RP316PI" localSheetId="79">#REF!</definedName>
    <definedName name="RP316PI" localSheetId="80">#REF!</definedName>
    <definedName name="RP316PI" localSheetId="62">#REF!</definedName>
    <definedName name="RP316PI" localSheetId="78">#REF!</definedName>
    <definedName name="RP316PI">#REF!</definedName>
    <definedName name="RP316R" localSheetId="47">#REF!</definedName>
    <definedName name="RP316R" localSheetId="79">#REF!</definedName>
    <definedName name="RP316R" localSheetId="80">#REF!</definedName>
    <definedName name="RP316R" localSheetId="62">#REF!</definedName>
    <definedName name="RP316R" localSheetId="78">#REF!</definedName>
    <definedName name="RP316R">#REF!</definedName>
    <definedName name="RP423PI" localSheetId="47">#REF!</definedName>
    <definedName name="RP423PI" localSheetId="79">#REF!</definedName>
    <definedName name="RP423PI" localSheetId="80">#REF!</definedName>
    <definedName name="RP423PI" localSheetId="62">#REF!</definedName>
    <definedName name="RP423PI" localSheetId="78">#REF!</definedName>
    <definedName name="RP423PI">#REF!</definedName>
    <definedName name="RP423R" localSheetId="47">#REF!</definedName>
    <definedName name="RP423R" localSheetId="79">#REF!</definedName>
    <definedName name="RP423R" localSheetId="80">#REF!</definedName>
    <definedName name="RP423R" localSheetId="62">#REF!</definedName>
    <definedName name="RP423R" localSheetId="78">#REF!</definedName>
    <definedName name="RP423R">#REF!</definedName>
    <definedName name="RPS" localSheetId="47">#REF!</definedName>
    <definedName name="RPS" localSheetId="79">#REF!</definedName>
    <definedName name="RPS" localSheetId="80">#REF!</definedName>
    <definedName name="RPS" localSheetId="62">#REF!</definedName>
    <definedName name="RPS" localSheetId="78">#REF!</definedName>
    <definedName name="RPS">#REF!</definedName>
    <definedName name="RPW">"$#REF!.$K$36"</definedName>
    <definedName name="RPWA">"$#REF!.$K$35"</definedName>
    <definedName name="rr" localSheetId="1" hidden="1">{#N/A,#N/A,TRUE,"Serviços"}</definedName>
    <definedName name="rr" localSheetId="4" hidden="1">{#N/A,#N/A,TRUE,"Serviços"}</definedName>
    <definedName name="rr" localSheetId="3" hidden="1">{#N/A,#N/A,TRUE,"Serviços"}</definedName>
    <definedName name="rr" localSheetId="2" hidden="1">{#N/A,#N/A,TRUE,"Serviços"}</definedName>
    <definedName name="rr" localSheetId="15" hidden="1">{#N/A,#N/A,TRUE,"Serviços"}</definedName>
    <definedName name="rr" localSheetId="14" hidden="1">{#N/A,#N/A,TRUE,"Serviços"}</definedName>
    <definedName name="rr" localSheetId="12" hidden="1">{#N/A,#N/A,TRUE,"Serviços"}</definedName>
    <definedName name="rr" localSheetId="16" hidden="1">{#N/A,#N/A,TRUE,"Serviços"}</definedName>
    <definedName name="rr" localSheetId="8" hidden="1">{#N/A,#N/A,TRUE,"Serviços"}</definedName>
    <definedName name="rr" localSheetId="9" hidden="1">{#N/A,#N/A,TRUE,"Serviços"}</definedName>
    <definedName name="rr" localSheetId="10" hidden="1">{#N/A,#N/A,TRUE,"Serviços"}</definedName>
    <definedName name="rr" localSheetId="11" hidden="1">{#N/A,#N/A,TRUE,"Serviços"}</definedName>
    <definedName name="rr" localSheetId="21" hidden="1">{#N/A,#N/A,TRUE,"Serviços"}</definedName>
    <definedName name="rr" localSheetId="13" hidden="1">{#N/A,#N/A,TRUE,"Serviços"}</definedName>
    <definedName name="rr" localSheetId="6" hidden="1">{#N/A,#N/A,TRUE,"Serviços"}</definedName>
    <definedName name="rr" localSheetId="17" hidden="1">{#N/A,#N/A,TRUE,"Serviços"}</definedName>
    <definedName name="rr" localSheetId="20" hidden="1">{#N/A,#N/A,TRUE,"Serviços"}</definedName>
    <definedName name="rr" localSheetId="7" hidden="1">{#N/A,#N/A,TRUE,"Serviços"}</definedName>
    <definedName name="rr" localSheetId="22" hidden="1">{#N/A,#N/A,TRUE,"Serviços"}</definedName>
    <definedName name="rr" localSheetId="28" hidden="1">{#N/A,#N/A,TRUE,"Serviços"}</definedName>
    <definedName name="rr" localSheetId="23" hidden="1">{#N/A,#N/A,TRUE,"Serviços"}</definedName>
    <definedName name="rr" localSheetId="24" hidden="1">{#N/A,#N/A,TRUE,"Serviços"}</definedName>
    <definedName name="rr" localSheetId="25" hidden="1">{#N/A,#N/A,TRUE,"Serviços"}</definedName>
    <definedName name="rr" localSheetId="26" hidden="1">{#N/A,#N/A,TRUE,"Serviços"}</definedName>
    <definedName name="rr" localSheetId="27" hidden="1">{#N/A,#N/A,TRUE,"Serviços"}</definedName>
    <definedName name="rr" localSheetId="29" hidden="1">{#N/A,#N/A,TRUE,"Serviços"}</definedName>
    <definedName name="rr" localSheetId="30" hidden="1">{#N/A,#N/A,TRUE,"Serviços"}</definedName>
    <definedName name="rr" localSheetId="31" hidden="1">{#N/A,#N/A,TRUE,"Serviços"}</definedName>
    <definedName name="rr" localSheetId="32" hidden="1">{#N/A,#N/A,TRUE,"Serviços"}</definedName>
    <definedName name="rr" localSheetId="33" hidden="1">{#N/A,#N/A,TRUE,"Serviços"}</definedName>
    <definedName name="rr" localSheetId="47">#REF!</definedName>
    <definedName name="rr" localSheetId="44" hidden="1">{#N/A,#N/A,TRUE,"Serviços"}</definedName>
    <definedName name="rr" localSheetId="46" hidden="1">{#N/A,#N/A,TRUE,"Serviços"}</definedName>
    <definedName name="rr" localSheetId="48" hidden="1">{#N/A,#N/A,TRUE,"Serviços"}</definedName>
    <definedName name="rr" localSheetId="49" hidden="1">{#N/A,#N/A,TRUE,"Serviços"}</definedName>
    <definedName name="rr" localSheetId="50" hidden="1">{#N/A,#N/A,TRUE,"Serviços"}</definedName>
    <definedName name="rr" localSheetId="51" hidden="1">{#N/A,#N/A,TRUE,"Serviços"}</definedName>
    <definedName name="rr" localSheetId="52" hidden="1">{#N/A,#N/A,TRUE,"Serviços"}</definedName>
    <definedName name="rr" localSheetId="53" hidden="1">{#N/A,#N/A,TRUE,"Serviços"}</definedName>
    <definedName name="rr" localSheetId="54" hidden="1">{#N/A,#N/A,TRUE,"Serviços"}</definedName>
    <definedName name="rr" localSheetId="55" hidden="1">{#N/A,#N/A,TRUE,"Serviços"}</definedName>
    <definedName name="rr" localSheetId="79" hidden="1">{#N/A,#N/A,TRUE,"Serviços"}</definedName>
    <definedName name="rr" localSheetId="80" hidden="1">{#N/A,#N/A,TRUE,"Serviços"}</definedName>
    <definedName name="rr" localSheetId="56" hidden="1">{#N/A,#N/A,TRUE,"Serviços"}</definedName>
    <definedName name="rr" localSheetId="57" hidden="1">{#N/A,#N/A,TRUE,"Serviços"}</definedName>
    <definedName name="rr" localSheetId="58" hidden="1">{#N/A,#N/A,TRUE,"Serviços"}</definedName>
    <definedName name="rr" localSheetId="59" hidden="1">{#N/A,#N/A,TRUE,"Serviços"}</definedName>
    <definedName name="rr" localSheetId="60" hidden="1">{#N/A,#N/A,TRUE,"Serviços"}</definedName>
    <definedName name="rr" localSheetId="61" hidden="1">{#N/A,#N/A,TRUE,"Serviços"}</definedName>
    <definedName name="rr" localSheetId="62" hidden="1">{#N/A,#N/A,TRUE,"Serviços"}</definedName>
    <definedName name="rr" localSheetId="74" hidden="1">{#N/A,#N/A,TRUE,"Serviços"}</definedName>
    <definedName name="rr" localSheetId="75" hidden="1">{#N/A,#N/A,TRUE,"Serviços"}</definedName>
    <definedName name="rr" localSheetId="76" hidden="1">{#N/A,#N/A,TRUE,"Serviços"}</definedName>
    <definedName name="rr" localSheetId="77" hidden="1">{#N/A,#N/A,TRUE,"Serviços"}</definedName>
    <definedName name="rr" localSheetId="78" hidden="1">{#N/A,#N/A,TRUE,"Serviços"}</definedName>
    <definedName name="rr" hidden="1">{#N/A,#N/A,TRUE,"Serviços"}</definedName>
    <definedName name="rr_15" localSheetId="23">#REF!</definedName>
    <definedName name="rr_15" localSheetId="25">#REF!</definedName>
    <definedName name="rr_15" localSheetId="26">#REF!</definedName>
    <definedName name="rr_15" localSheetId="27">#REF!</definedName>
    <definedName name="rr_15" localSheetId="29">#REF!</definedName>
    <definedName name="rr_15" localSheetId="30">#REF!</definedName>
    <definedName name="rr_15" localSheetId="31">#REF!</definedName>
    <definedName name="rr_15" localSheetId="47">#REF!</definedName>
    <definedName name="rr_15" localSheetId="46">#REF!</definedName>
    <definedName name="rr_15" localSheetId="48">#REF!</definedName>
    <definedName name="rr_15" localSheetId="49">#REF!</definedName>
    <definedName name="rr_15" localSheetId="50">#REF!</definedName>
    <definedName name="rr_15" localSheetId="51">#REF!</definedName>
    <definedName name="rr_15" localSheetId="52">#REF!</definedName>
    <definedName name="rr_15" localSheetId="53">#REF!</definedName>
    <definedName name="rr_15" localSheetId="54">#REF!</definedName>
    <definedName name="rr_15" localSheetId="55">#REF!</definedName>
    <definedName name="rr_15" localSheetId="79">#REF!</definedName>
    <definedName name="rr_15" localSheetId="80">#REF!</definedName>
    <definedName name="rr_15" localSheetId="56">#REF!</definedName>
    <definedName name="rr_15" localSheetId="57">#REF!</definedName>
    <definedName name="rr_15" localSheetId="58">#REF!</definedName>
    <definedName name="rr_15" localSheetId="59">#REF!</definedName>
    <definedName name="rr_15" localSheetId="60">#REF!</definedName>
    <definedName name="rr_15" localSheetId="61">#REF!</definedName>
    <definedName name="rr_15" localSheetId="62">#REF!</definedName>
    <definedName name="rr_15" localSheetId="78">#REF!</definedName>
    <definedName name="rr_15">#REF!</definedName>
    <definedName name="rr_4" localSheetId="23">#REF!</definedName>
    <definedName name="rr_4" localSheetId="25">#REF!</definedName>
    <definedName name="rr_4" localSheetId="26">#REF!</definedName>
    <definedName name="rr_4" localSheetId="27">#REF!</definedName>
    <definedName name="rr_4" localSheetId="29">#REF!</definedName>
    <definedName name="rr_4" localSheetId="30">#REF!</definedName>
    <definedName name="rr_4" localSheetId="31">#REF!</definedName>
    <definedName name="rr_4" localSheetId="47">#REF!</definedName>
    <definedName name="rr_4" localSheetId="46">#REF!</definedName>
    <definedName name="rr_4" localSheetId="48">#REF!</definedName>
    <definedName name="rr_4" localSheetId="49">#REF!</definedName>
    <definedName name="rr_4" localSheetId="50">#REF!</definedName>
    <definedName name="rr_4" localSheetId="51">#REF!</definedName>
    <definedName name="rr_4" localSheetId="52">#REF!</definedName>
    <definedName name="rr_4" localSheetId="53">#REF!</definedName>
    <definedName name="rr_4" localSheetId="54">#REF!</definedName>
    <definedName name="rr_4" localSheetId="55">#REF!</definedName>
    <definedName name="rr_4" localSheetId="79">#REF!</definedName>
    <definedName name="rr_4" localSheetId="80">#REF!</definedName>
    <definedName name="rr_4" localSheetId="56">#REF!</definedName>
    <definedName name="rr_4" localSheetId="57">#REF!</definedName>
    <definedName name="rr_4" localSheetId="58">#REF!</definedName>
    <definedName name="rr_4" localSheetId="59">#REF!</definedName>
    <definedName name="rr_4" localSheetId="60">#REF!</definedName>
    <definedName name="rr_4" localSheetId="61">#REF!</definedName>
    <definedName name="rr_4" localSheetId="62">#REF!</definedName>
    <definedName name="rr_4" localSheetId="78">#REF!</definedName>
    <definedName name="rr_4">#REF!</definedName>
    <definedName name="RR1C" localSheetId="23">#REF!</definedName>
    <definedName name="RR1C" localSheetId="25">#REF!</definedName>
    <definedName name="RR1C" localSheetId="26">#REF!</definedName>
    <definedName name="RR1C" localSheetId="27">#REF!</definedName>
    <definedName name="RR1C" localSheetId="29">#REF!</definedName>
    <definedName name="RR1C" localSheetId="30">#REF!</definedName>
    <definedName name="RR1C" localSheetId="31">#REF!</definedName>
    <definedName name="RR1C" localSheetId="47">#REF!</definedName>
    <definedName name="RR1C" localSheetId="46">#REF!</definedName>
    <definedName name="RR1C" localSheetId="48">#REF!</definedName>
    <definedName name="RR1C" localSheetId="49">#REF!</definedName>
    <definedName name="RR1C" localSheetId="50">#REF!</definedName>
    <definedName name="RR1C" localSheetId="51">#REF!</definedName>
    <definedName name="RR1C" localSheetId="52">#REF!</definedName>
    <definedName name="RR1C" localSheetId="53">#REF!</definedName>
    <definedName name="RR1C" localSheetId="54">#REF!</definedName>
    <definedName name="RR1C" localSheetId="55">#REF!</definedName>
    <definedName name="RR1C" localSheetId="79">#REF!</definedName>
    <definedName name="RR1C" localSheetId="80">#REF!</definedName>
    <definedName name="RR1C" localSheetId="56">#REF!</definedName>
    <definedName name="RR1C" localSheetId="57">#REF!</definedName>
    <definedName name="RR1C" localSheetId="58">#REF!</definedName>
    <definedName name="RR1C" localSheetId="59">#REF!</definedName>
    <definedName name="RR1C" localSheetId="60">#REF!</definedName>
    <definedName name="RR1C" localSheetId="61">#REF!</definedName>
    <definedName name="RR1C" localSheetId="62">#REF!</definedName>
    <definedName name="RR1C" localSheetId="78">#REF!</definedName>
    <definedName name="RR1C">#REF!</definedName>
    <definedName name="RR1CW">"$#REF!.$H$14"</definedName>
    <definedName name="RR1CWA">"$#REF!.$H$13"</definedName>
    <definedName name="rrff" localSheetId="1" hidden="1">{#N/A,#N/A,TRUE,"Serviços"}</definedName>
    <definedName name="rrff" localSheetId="4" hidden="1">{#N/A,#N/A,TRUE,"Serviços"}</definedName>
    <definedName name="rrff" localSheetId="3" hidden="1">{#N/A,#N/A,TRUE,"Serviços"}</definedName>
    <definedName name="rrff" localSheetId="2" hidden="1">{#N/A,#N/A,TRUE,"Serviços"}</definedName>
    <definedName name="rrff" localSheetId="15" hidden="1">{#N/A,#N/A,TRUE,"Serviços"}</definedName>
    <definedName name="rrff" localSheetId="14" hidden="1">{#N/A,#N/A,TRUE,"Serviços"}</definedName>
    <definedName name="rrff" localSheetId="12" hidden="1">{#N/A,#N/A,TRUE,"Serviços"}</definedName>
    <definedName name="rrff" localSheetId="16" hidden="1">{#N/A,#N/A,TRUE,"Serviços"}</definedName>
    <definedName name="rrff" localSheetId="8" hidden="1">{#N/A,#N/A,TRUE,"Serviços"}</definedName>
    <definedName name="rrff" localSheetId="9" hidden="1">{#N/A,#N/A,TRUE,"Serviços"}</definedName>
    <definedName name="rrff" localSheetId="10" hidden="1">{#N/A,#N/A,TRUE,"Serviços"}</definedName>
    <definedName name="rrff" localSheetId="11" hidden="1">{#N/A,#N/A,TRUE,"Serviços"}</definedName>
    <definedName name="rrff" localSheetId="21" hidden="1">{#N/A,#N/A,TRUE,"Serviços"}</definedName>
    <definedName name="rrff" localSheetId="13" hidden="1">{#N/A,#N/A,TRUE,"Serviços"}</definedName>
    <definedName name="rrff" localSheetId="6" hidden="1">{#N/A,#N/A,TRUE,"Serviços"}</definedName>
    <definedName name="rrff" localSheetId="17" hidden="1">{#N/A,#N/A,TRUE,"Serviços"}</definedName>
    <definedName name="rrff" localSheetId="20" hidden="1">{#N/A,#N/A,TRUE,"Serviços"}</definedName>
    <definedName name="rrff" localSheetId="7" hidden="1">{#N/A,#N/A,TRUE,"Serviços"}</definedName>
    <definedName name="rrff" localSheetId="22" hidden="1">{#N/A,#N/A,TRUE,"Serviços"}</definedName>
    <definedName name="rrff" localSheetId="28" hidden="1">{#N/A,#N/A,TRUE,"Serviços"}</definedName>
    <definedName name="rrff" localSheetId="23" hidden="1">{#N/A,#N/A,TRUE,"Serviços"}</definedName>
    <definedName name="rrff" localSheetId="24" hidden="1">{#N/A,#N/A,TRUE,"Serviços"}</definedName>
    <definedName name="rrff" localSheetId="25" hidden="1">{#N/A,#N/A,TRUE,"Serviços"}</definedName>
    <definedName name="rrff" localSheetId="26" hidden="1">{#N/A,#N/A,TRUE,"Serviços"}</definedName>
    <definedName name="rrff" localSheetId="27" hidden="1">{#N/A,#N/A,TRUE,"Serviços"}</definedName>
    <definedName name="rrff" localSheetId="29" hidden="1">{#N/A,#N/A,TRUE,"Serviços"}</definedName>
    <definedName name="rrff" localSheetId="30" hidden="1">{#N/A,#N/A,TRUE,"Serviços"}</definedName>
    <definedName name="rrff" localSheetId="31" hidden="1">{#N/A,#N/A,TRUE,"Serviços"}</definedName>
    <definedName name="rrff" localSheetId="32" hidden="1">{#N/A,#N/A,TRUE,"Serviços"}</definedName>
    <definedName name="rrff" localSheetId="33" hidden="1">{#N/A,#N/A,TRUE,"Serviços"}</definedName>
    <definedName name="rrff" localSheetId="47" hidden="1">{#N/A,#N/A,TRUE,"Serviços"}</definedName>
    <definedName name="rrff" localSheetId="44" hidden="1">{#N/A,#N/A,TRUE,"Serviços"}</definedName>
    <definedName name="rrff" localSheetId="46" hidden="1">{#N/A,#N/A,TRUE,"Serviços"}</definedName>
    <definedName name="rrff" localSheetId="48" hidden="1">{#N/A,#N/A,TRUE,"Serviços"}</definedName>
    <definedName name="rrff" localSheetId="49" hidden="1">{#N/A,#N/A,TRUE,"Serviços"}</definedName>
    <definedName name="rrff" localSheetId="50" hidden="1">{#N/A,#N/A,TRUE,"Serviços"}</definedName>
    <definedName name="rrff" localSheetId="51" hidden="1">{#N/A,#N/A,TRUE,"Serviços"}</definedName>
    <definedName name="rrff" localSheetId="52" hidden="1">{#N/A,#N/A,TRUE,"Serviços"}</definedName>
    <definedName name="rrff" localSheetId="53" hidden="1">{#N/A,#N/A,TRUE,"Serviços"}</definedName>
    <definedName name="rrff" localSheetId="54" hidden="1">{#N/A,#N/A,TRUE,"Serviços"}</definedName>
    <definedName name="rrff" localSheetId="55" hidden="1">{#N/A,#N/A,TRUE,"Serviços"}</definedName>
    <definedName name="rrff" localSheetId="79" hidden="1">{#N/A,#N/A,TRUE,"Serviços"}</definedName>
    <definedName name="rrff" localSheetId="80" hidden="1">{#N/A,#N/A,TRUE,"Serviços"}</definedName>
    <definedName name="rrff" localSheetId="56" hidden="1">{#N/A,#N/A,TRUE,"Serviços"}</definedName>
    <definedName name="rrff" localSheetId="57" hidden="1">{#N/A,#N/A,TRUE,"Serviços"}</definedName>
    <definedName name="rrff" localSheetId="58" hidden="1">{#N/A,#N/A,TRUE,"Serviços"}</definedName>
    <definedName name="rrff" localSheetId="59" hidden="1">{#N/A,#N/A,TRUE,"Serviços"}</definedName>
    <definedName name="rrff" localSheetId="60" hidden="1">{#N/A,#N/A,TRUE,"Serviços"}</definedName>
    <definedName name="rrff" localSheetId="61" hidden="1">{#N/A,#N/A,TRUE,"Serviços"}</definedName>
    <definedName name="rrff" localSheetId="62" hidden="1">{#N/A,#N/A,TRUE,"Serviços"}</definedName>
    <definedName name="rrff" localSheetId="74" hidden="1">{#N/A,#N/A,TRUE,"Serviços"}</definedName>
    <definedName name="rrff" localSheetId="75" hidden="1">{#N/A,#N/A,TRUE,"Serviços"}</definedName>
    <definedName name="rrff" localSheetId="76" hidden="1">{#N/A,#N/A,TRUE,"Serviços"}</definedName>
    <definedName name="rrff" localSheetId="77" hidden="1">{#N/A,#N/A,TRUE,"Serviços"}</definedName>
    <definedName name="rrff" localSheetId="78" hidden="1">{#N/A,#N/A,TRUE,"Serviços"}</definedName>
    <definedName name="rrff" hidden="1">{#N/A,#N/A,TRUE,"Serviços"}</definedName>
    <definedName name="rrfff" localSheetId="28" hidden="1">{#N/A,#N/A,TRUE,"Serviços"}</definedName>
    <definedName name="rrfff" localSheetId="23" hidden="1">{#N/A,#N/A,TRUE,"Serviços"}</definedName>
    <definedName name="rrfff" localSheetId="25" hidden="1">{#N/A,#N/A,TRUE,"Serviços"}</definedName>
    <definedName name="rrfff" localSheetId="26" hidden="1">{#N/A,#N/A,TRUE,"Serviços"}</definedName>
    <definedName name="rrfff" localSheetId="27" hidden="1">{#N/A,#N/A,TRUE,"Serviços"}</definedName>
    <definedName name="rrfff" localSheetId="29" hidden="1">{#N/A,#N/A,TRUE,"Serviços"}</definedName>
    <definedName name="rrfff" localSheetId="30" hidden="1">{#N/A,#N/A,TRUE,"Serviços"}</definedName>
    <definedName name="rrfff" localSheetId="31" hidden="1">{#N/A,#N/A,TRUE,"Serviços"}</definedName>
    <definedName name="rrfff" localSheetId="47" hidden="1">{#N/A,#N/A,TRUE,"Serviços"}</definedName>
    <definedName name="rrfff" localSheetId="44" hidden="1">{#N/A,#N/A,TRUE,"Serviços"}</definedName>
    <definedName name="rrfff" localSheetId="46" hidden="1">{#N/A,#N/A,TRUE,"Serviços"}</definedName>
    <definedName name="rrfff" localSheetId="48" hidden="1">{#N/A,#N/A,TRUE,"Serviços"}</definedName>
    <definedName name="rrfff" localSheetId="49" hidden="1">{#N/A,#N/A,TRUE,"Serviços"}</definedName>
    <definedName name="rrfff" localSheetId="50" hidden="1">{#N/A,#N/A,TRUE,"Serviços"}</definedName>
    <definedName name="rrfff" localSheetId="51" hidden="1">{#N/A,#N/A,TRUE,"Serviços"}</definedName>
    <definedName name="rrfff" localSheetId="52" hidden="1">{#N/A,#N/A,TRUE,"Serviços"}</definedName>
    <definedName name="rrfff" localSheetId="53" hidden="1">{#N/A,#N/A,TRUE,"Serviços"}</definedName>
    <definedName name="rrfff" localSheetId="54" hidden="1">{#N/A,#N/A,TRUE,"Serviços"}</definedName>
    <definedName name="rrfff" localSheetId="55" hidden="1">{#N/A,#N/A,TRUE,"Serviços"}</definedName>
    <definedName name="rrfff" localSheetId="79" hidden="1">{#N/A,#N/A,TRUE,"Serviços"}</definedName>
    <definedName name="rrfff" localSheetId="80" hidden="1">{#N/A,#N/A,TRUE,"Serviços"}</definedName>
    <definedName name="rrfff" localSheetId="56" hidden="1">{#N/A,#N/A,TRUE,"Serviços"}</definedName>
    <definedName name="rrfff" localSheetId="57" hidden="1">{#N/A,#N/A,TRUE,"Serviços"}</definedName>
    <definedName name="rrfff" localSheetId="58" hidden="1">{#N/A,#N/A,TRUE,"Serviços"}</definedName>
    <definedName name="rrfff" localSheetId="59" hidden="1">{#N/A,#N/A,TRUE,"Serviços"}</definedName>
    <definedName name="rrfff" localSheetId="60" hidden="1">{#N/A,#N/A,TRUE,"Serviços"}</definedName>
    <definedName name="rrfff" localSheetId="61" hidden="1">{#N/A,#N/A,TRUE,"Serviços"}</definedName>
    <definedName name="rrfff" localSheetId="62" hidden="1">{#N/A,#N/A,TRUE,"Serviços"}</definedName>
    <definedName name="rrfff" localSheetId="74" hidden="1">{#N/A,#N/A,TRUE,"Serviços"}</definedName>
    <definedName name="rrfff" localSheetId="77" hidden="1">{#N/A,#N/A,TRUE,"Serviços"}</definedName>
    <definedName name="rrfff" localSheetId="78" hidden="1">{#N/A,#N/A,TRUE,"Serviços"}</definedName>
    <definedName name="rrfff" hidden="1">{#N/A,#N/A,TRUE,"Serviços"}</definedName>
    <definedName name="RRMBF">"'file:///D:/Meus documentos/ANASTÁCIO/SERCEL/BR262990800.xls'#$SERVIÇOS.$#REF!$#REF!"</definedName>
    <definedName name="RRMBUQ">"$#REF!.$H$32"</definedName>
    <definedName name="RRMBUQW">"$#REF!.$H$34"</definedName>
    <definedName name="RRMBUQWA">"$#REF!.$H$33"</definedName>
    <definedName name="RRPL" localSheetId="23">#REF!</definedName>
    <definedName name="RRPL" localSheetId="25">#REF!</definedName>
    <definedName name="RRPL" localSheetId="26">#REF!</definedName>
    <definedName name="RRPL" localSheetId="27">#REF!</definedName>
    <definedName name="RRPL" localSheetId="29">#REF!</definedName>
    <definedName name="RRPL" localSheetId="30">#REF!</definedName>
    <definedName name="RRPL" localSheetId="31">#REF!</definedName>
    <definedName name="RRPL" localSheetId="47">#REF!</definedName>
    <definedName name="RRPL" localSheetId="46">#REF!</definedName>
    <definedName name="RRPL" localSheetId="48">#REF!</definedName>
    <definedName name="RRPL" localSheetId="49">#REF!</definedName>
    <definedName name="RRPL" localSheetId="50">#REF!</definedName>
    <definedName name="RRPL" localSheetId="51">#REF!</definedName>
    <definedName name="RRPL" localSheetId="52">#REF!</definedName>
    <definedName name="RRPL" localSheetId="53">#REF!</definedName>
    <definedName name="RRPL" localSheetId="54">#REF!</definedName>
    <definedName name="RRPL" localSheetId="55">#REF!</definedName>
    <definedName name="RRPL" localSheetId="79">#REF!</definedName>
    <definedName name="RRPL" localSheetId="80">#REF!</definedName>
    <definedName name="RRPL" localSheetId="56">#REF!</definedName>
    <definedName name="RRPL" localSheetId="57">#REF!</definedName>
    <definedName name="RRPL" localSheetId="58">#REF!</definedName>
    <definedName name="RRPL" localSheetId="59">#REF!</definedName>
    <definedName name="RRPL" localSheetId="60">#REF!</definedName>
    <definedName name="RRPL" localSheetId="61">#REF!</definedName>
    <definedName name="RRPL" localSheetId="62">#REF!</definedName>
    <definedName name="RRPL" localSheetId="78">#REF!</definedName>
    <definedName name="RRPL">#REF!</definedName>
    <definedName name="rrr" localSheetId="28" hidden="1">{#N/A,#N/A,TRUE,"Serviços"}</definedName>
    <definedName name="rrr" localSheetId="23" hidden="1">{#N/A,#N/A,TRUE,"Serviços"}</definedName>
    <definedName name="rrr" localSheetId="25" hidden="1">{#N/A,#N/A,TRUE,"Serviços"}</definedName>
    <definedName name="rrr" localSheetId="26" hidden="1">{#N/A,#N/A,TRUE,"Serviços"}</definedName>
    <definedName name="rrr" localSheetId="27" hidden="1">{#N/A,#N/A,TRUE,"Serviços"}</definedName>
    <definedName name="rrr" localSheetId="29" hidden="1">{#N/A,#N/A,TRUE,"Serviços"}</definedName>
    <definedName name="rrr" localSheetId="30" hidden="1">{#N/A,#N/A,TRUE,"Serviços"}</definedName>
    <definedName name="rrr" localSheetId="31" hidden="1">{#N/A,#N/A,TRUE,"Serviços"}</definedName>
    <definedName name="rrr" localSheetId="47" hidden="1">{#N/A,#N/A,TRUE,"Serviços"}</definedName>
    <definedName name="rrr" localSheetId="44" hidden="1">{#N/A,#N/A,TRUE,"Serviços"}</definedName>
    <definedName name="rrr" localSheetId="46" hidden="1">{#N/A,#N/A,TRUE,"Serviços"}</definedName>
    <definedName name="rrr" localSheetId="48" hidden="1">{#N/A,#N/A,TRUE,"Serviços"}</definedName>
    <definedName name="rrr" localSheetId="49" hidden="1">{#N/A,#N/A,TRUE,"Serviços"}</definedName>
    <definedName name="rrr" localSheetId="50" hidden="1">{#N/A,#N/A,TRUE,"Serviços"}</definedName>
    <definedName name="rrr" localSheetId="51" hidden="1">{#N/A,#N/A,TRUE,"Serviços"}</definedName>
    <definedName name="rrr" localSheetId="52" hidden="1">{#N/A,#N/A,TRUE,"Serviços"}</definedName>
    <definedName name="rrr" localSheetId="53" hidden="1">{#N/A,#N/A,TRUE,"Serviços"}</definedName>
    <definedName name="rrr" localSheetId="54" hidden="1">{#N/A,#N/A,TRUE,"Serviços"}</definedName>
    <definedName name="rrr" localSheetId="55" hidden="1">{#N/A,#N/A,TRUE,"Serviços"}</definedName>
    <definedName name="rrr" localSheetId="79" hidden="1">{#N/A,#N/A,TRUE,"Serviços"}</definedName>
    <definedName name="rrr" localSheetId="80" hidden="1">{#N/A,#N/A,TRUE,"Serviços"}</definedName>
    <definedName name="rrr" localSheetId="56" hidden="1">{#N/A,#N/A,TRUE,"Serviços"}</definedName>
    <definedName name="rrr" localSheetId="57" hidden="1">{#N/A,#N/A,TRUE,"Serviços"}</definedName>
    <definedName name="rrr" localSheetId="58" hidden="1">{#N/A,#N/A,TRUE,"Serviços"}</definedName>
    <definedName name="rrr" localSheetId="59" hidden="1">{#N/A,#N/A,TRUE,"Serviços"}</definedName>
    <definedName name="rrr" localSheetId="60" hidden="1">{#N/A,#N/A,TRUE,"Serviços"}</definedName>
    <definedName name="rrr" localSheetId="61" hidden="1">{#N/A,#N/A,TRUE,"Serviços"}</definedName>
    <definedName name="rrr" localSheetId="62" hidden="1">{#N/A,#N/A,TRUE,"Serviços"}</definedName>
    <definedName name="rrr" localSheetId="74" hidden="1">{#N/A,#N/A,TRUE,"Serviços"}</definedName>
    <definedName name="rrr" localSheetId="77" hidden="1">{#N/A,#N/A,TRUE,"Serviços"}</definedName>
    <definedName name="rrr" localSheetId="78" hidden="1">{#N/A,#N/A,TRUE,"Serviços"}</definedName>
    <definedName name="rrr" hidden="1">{#N/A,#N/A,TRUE,"Serviços"}</definedName>
    <definedName name="RRRP" localSheetId="23">#REF!</definedName>
    <definedName name="RRRP" localSheetId="25">#REF!</definedName>
    <definedName name="RRRP" localSheetId="26">#REF!</definedName>
    <definedName name="RRRP" localSheetId="27">#REF!</definedName>
    <definedName name="RRRP" localSheetId="29">#REF!</definedName>
    <definedName name="RRRP" localSheetId="30">#REF!</definedName>
    <definedName name="RRRP" localSheetId="31">#REF!</definedName>
    <definedName name="RRRP" localSheetId="47">#REF!</definedName>
    <definedName name="RRRP" localSheetId="46">#REF!</definedName>
    <definedName name="RRRP" localSheetId="48">#REF!</definedName>
    <definedName name="RRRP" localSheetId="49">#REF!</definedName>
    <definedName name="RRRP" localSheetId="50">#REF!</definedName>
    <definedName name="RRRP" localSheetId="51">#REF!</definedName>
    <definedName name="RRRP" localSheetId="52">#REF!</definedName>
    <definedName name="RRRP" localSheetId="53">#REF!</definedName>
    <definedName name="RRRP" localSheetId="54">#REF!</definedName>
    <definedName name="RRRP" localSheetId="55">#REF!</definedName>
    <definedName name="RRRP" localSheetId="79">#REF!</definedName>
    <definedName name="RRRP" localSheetId="80">#REF!</definedName>
    <definedName name="RRRP" localSheetId="56">#REF!</definedName>
    <definedName name="RRRP" localSheetId="57">#REF!</definedName>
    <definedName name="RRRP" localSheetId="58">#REF!</definedName>
    <definedName name="RRRP" localSheetId="59">#REF!</definedName>
    <definedName name="RRRP" localSheetId="60">#REF!</definedName>
    <definedName name="RRRP" localSheetId="61">#REF!</definedName>
    <definedName name="RRRP" localSheetId="62">#REF!</definedName>
    <definedName name="RRRP" localSheetId="78">#REF!</definedName>
    <definedName name="RRRP">#REF!</definedName>
    <definedName name="RRTB" localSheetId="23">#REF!</definedName>
    <definedName name="RRTB" localSheetId="25">#REF!</definedName>
    <definedName name="RRTB" localSheetId="26">#REF!</definedName>
    <definedName name="RRTB" localSheetId="27">#REF!</definedName>
    <definedName name="RRTB" localSheetId="29">#REF!</definedName>
    <definedName name="RRTB" localSheetId="30">#REF!</definedName>
    <definedName name="RRTB" localSheetId="31">#REF!</definedName>
    <definedName name="RRTB" localSheetId="47">#REF!</definedName>
    <definedName name="RRTB" localSheetId="46">#REF!</definedName>
    <definedName name="RRTB" localSheetId="48">#REF!</definedName>
    <definedName name="RRTB" localSheetId="49">#REF!</definedName>
    <definedName name="RRTB" localSheetId="50">#REF!</definedName>
    <definedName name="RRTB" localSheetId="51">#REF!</definedName>
    <definedName name="RRTB" localSheetId="52">#REF!</definedName>
    <definedName name="RRTB" localSheetId="53">#REF!</definedName>
    <definedName name="RRTB" localSheetId="54">#REF!</definedName>
    <definedName name="RRTB" localSheetId="55">#REF!</definedName>
    <definedName name="RRTB" localSheetId="79">#REF!</definedName>
    <definedName name="RRTB" localSheetId="80">#REF!</definedName>
    <definedName name="RRTB" localSheetId="56">#REF!</definedName>
    <definedName name="RRTB" localSheetId="57">#REF!</definedName>
    <definedName name="RRTB" localSheetId="58">#REF!</definedName>
    <definedName name="RRTB" localSheetId="59">#REF!</definedName>
    <definedName name="RRTB" localSheetId="60">#REF!</definedName>
    <definedName name="RRTB" localSheetId="61">#REF!</definedName>
    <definedName name="RRTB" localSheetId="62">#REF!</definedName>
    <definedName name="RRTB" localSheetId="78">#REF!</definedName>
    <definedName name="RRTB">#REF!</definedName>
    <definedName name="RRTOTAL">"$#REF!.$H$12"</definedName>
    <definedName name="RRTSD" localSheetId="23">#REF!</definedName>
    <definedName name="RRTSD" localSheetId="25">#REF!</definedName>
    <definedName name="RRTSD" localSheetId="26">#REF!</definedName>
    <definedName name="RRTSD" localSheetId="27">#REF!</definedName>
    <definedName name="RRTSD" localSheetId="29">#REF!</definedName>
    <definedName name="RRTSD" localSheetId="30">#REF!</definedName>
    <definedName name="RRTSD" localSheetId="31">#REF!</definedName>
    <definedName name="RRTSD" localSheetId="47">#REF!</definedName>
    <definedName name="RRTSD" localSheetId="46">#REF!</definedName>
    <definedName name="RRTSD" localSheetId="48">#REF!</definedName>
    <definedName name="RRTSD" localSheetId="49">#REF!</definedName>
    <definedName name="RRTSD" localSheetId="50">#REF!</definedName>
    <definedName name="RRTSD" localSheetId="51">#REF!</definedName>
    <definedName name="RRTSD" localSheetId="52">#REF!</definedName>
    <definedName name="RRTSD" localSheetId="53">#REF!</definedName>
    <definedName name="RRTSD" localSheetId="54">#REF!</definedName>
    <definedName name="RRTSD" localSheetId="55">#REF!</definedName>
    <definedName name="RRTSD" localSheetId="79">#REF!</definedName>
    <definedName name="RRTSD" localSheetId="80">#REF!</definedName>
    <definedName name="RRTSD" localSheetId="56">#REF!</definedName>
    <definedName name="RRTSD" localSheetId="57">#REF!</definedName>
    <definedName name="RRTSD" localSheetId="58">#REF!</definedName>
    <definedName name="RRTSD" localSheetId="59">#REF!</definedName>
    <definedName name="RRTSD" localSheetId="60">#REF!</definedName>
    <definedName name="RRTSD" localSheetId="61">#REF!</definedName>
    <definedName name="RRTSD" localSheetId="62">#REF!</definedName>
    <definedName name="RRTSD" localSheetId="78">#REF!</definedName>
    <definedName name="RRTSD">#REF!</definedName>
    <definedName name="RS" localSheetId="21">#REF!</definedName>
    <definedName name="RS" localSheetId="22">#REF!</definedName>
    <definedName name="RS" localSheetId="28">#REF!</definedName>
    <definedName name="RS" localSheetId="24">#REF!</definedName>
    <definedName name="RS" localSheetId="47">#REF!</definedName>
    <definedName name="RS" localSheetId="79">#REF!</definedName>
    <definedName name="RS" localSheetId="80">#REF!</definedName>
    <definedName name="RS" localSheetId="62">#REF!</definedName>
    <definedName name="RS" localSheetId="78">#REF!</definedName>
    <definedName name="RS">#REF!</definedName>
    <definedName name="RS_25" localSheetId="21">#REF!</definedName>
    <definedName name="RS_25" localSheetId="47">#REF!</definedName>
    <definedName name="RS_25" localSheetId="79">#REF!</definedName>
    <definedName name="RS_25" localSheetId="80">#REF!</definedName>
    <definedName name="RS_25" localSheetId="62">#REF!</definedName>
    <definedName name="RS_25" localSheetId="78">#REF!</definedName>
    <definedName name="RS_25">#REF!</definedName>
    <definedName name="RZ_1" localSheetId="47">#REF!</definedName>
    <definedName name="RZ_1" localSheetId="79">#REF!</definedName>
    <definedName name="RZ_1" localSheetId="80">#REF!</definedName>
    <definedName name="RZ_1" localSheetId="62">#REF!</definedName>
    <definedName name="RZ_1" localSheetId="78">#REF!</definedName>
    <definedName name="RZ_1">#REF!</definedName>
    <definedName name="s" localSheetId="22">#REF!</definedName>
    <definedName name="s" localSheetId="28">#REF!</definedName>
    <definedName name="s" localSheetId="24">#REF!</definedName>
    <definedName name="s" localSheetId="31">#REF!</definedName>
    <definedName name="s" localSheetId="32">#REF!</definedName>
    <definedName name="s" localSheetId="33">#REF!</definedName>
    <definedName name="s" localSheetId="44">#REF!</definedName>
    <definedName name="s" localSheetId="46">#REF!</definedName>
    <definedName name="s" localSheetId="81">#REF!</definedName>
    <definedName name="s" localSheetId="79">#REF!</definedName>
    <definedName name="s" localSheetId="80">#REF!</definedName>
    <definedName name="s" localSheetId="62">#REF!</definedName>
    <definedName name="s" localSheetId="77">#REF!</definedName>
    <definedName name="s" localSheetId="78">#REF!</definedName>
    <definedName name="s">#REF!</definedName>
    <definedName name="salete" localSheetId="28" hidden="1">{#N/A,#N/A,FALSE,"MO (2)"}</definedName>
    <definedName name="salete" localSheetId="23" hidden="1">{#N/A,#N/A,FALSE,"MO (2)"}</definedName>
    <definedName name="salete" localSheetId="25" hidden="1">{#N/A,#N/A,FALSE,"MO (2)"}</definedName>
    <definedName name="salete" localSheetId="26" hidden="1">{#N/A,#N/A,FALSE,"MO (2)"}</definedName>
    <definedName name="salete" localSheetId="27" hidden="1">{#N/A,#N/A,FALSE,"MO (2)"}</definedName>
    <definedName name="salete" localSheetId="29" hidden="1">{#N/A,#N/A,FALSE,"MO (2)"}</definedName>
    <definedName name="salete" localSheetId="30" hidden="1">{#N/A,#N/A,FALSE,"MO (2)"}</definedName>
    <definedName name="salete" localSheetId="31" hidden="1">{#N/A,#N/A,FALSE,"MO (2)"}</definedName>
    <definedName name="salete" localSheetId="47" hidden="1">{#N/A,#N/A,FALSE,"MO (2)"}</definedName>
    <definedName name="salete" localSheetId="44" hidden="1">{#N/A,#N/A,FALSE,"MO (2)"}</definedName>
    <definedName name="salete" localSheetId="46" hidden="1">{#N/A,#N/A,FALSE,"MO (2)"}</definedName>
    <definedName name="salete" localSheetId="48" hidden="1">{#N/A,#N/A,FALSE,"MO (2)"}</definedName>
    <definedName name="salete" localSheetId="49" hidden="1">{#N/A,#N/A,FALSE,"MO (2)"}</definedName>
    <definedName name="salete" localSheetId="50" hidden="1">{#N/A,#N/A,FALSE,"MO (2)"}</definedName>
    <definedName name="salete" localSheetId="51" hidden="1">{#N/A,#N/A,FALSE,"MO (2)"}</definedName>
    <definedName name="salete" localSheetId="52" hidden="1">{#N/A,#N/A,FALSE,"MO (2)"}</definedName>
    <definedName name="salete" localSheetId="53" hidden="1">{#N/A,#N/A,FALSE,"MO (2)"}</definedName>
    <definedName name="salete" localSheetId="54" hidden="1">{#N/A,#N/A,FALSE,"MO (2)"}</definedName>
    <definedName name="salete" localSheetId="55" hidden="1">{#N/A,#N/A,FALSE,"MO (2)"}</definedName>
    <definedName name="salete" localSheetId="79" hidden="1">{#N/A,#N/A,FALSE,"MO (2)"}</definedName>
    <definedName name="salete" localSheetId="80" hidden="1">{#N/A,#N/A,FALSE,"MO (2)"}</definedName>
    <definedName name="salete" localSheetId="56" hidden="1">{#N/A,#N/A,FALSE,"MO (2)"}</definedName>
    <definedName name="salete" localSheetId="57" hidden="1">{#N/A,#N/A,FALSE,"MO (2)"}</definedName>
    <definedName name="salete" localSheetId="58" hidden="1">{#N/A,#N/A,FALSE,"MO (2)"}</definedName>
    <definedName name="salete" localSheetId="59" hidden="1">{#N/A,#N/A,FALSE,"MO (2)"}</definedName>
    <definedName name="salete" localSheetId="60" hidden="1">{#N/A,#N/A,FALSE,"MO (2)"}</definedName>
    <definedName name="salete" localSheetId="61" hidden="1">{#N/A,#N/A,FALSE,"MO (2)"}</definedName>
    <definedName name="salete" localSheetId="62" hidden="1">{#N/A,#N/A,FALSE,"MO (2)"}</definedName>
    <definedName name="salete" localSheetId="74" hidden="1">{#N/A,#N/A,FALSE,"MO (2)"}</definedName>
    <definedName name="salete" localSheetId="77" hidden="1">{#N/A,#N/A,FALSE,"MO (2)"}</definedName>
    <definedName name="salete" localSheetId="78" hidden="1">{#N/A,#N/A,FALSE,"MO (2)"}</definedName>
    <definedName name="salete" hidden="1">{#N/A,#N/A,FALSE,"MO (2)"}</definedName>
    <definedName name="salete.com" localSheetId="28" hidden="1">{#N/A,#N/A,FALSE,"MO (2)"}</definedName>
    <definedName name="salete.com" localSheetId="23" hidden="1">{#N/A,#N/A,FALSE,"MO (2)"}</definedName>
    <definedName name="salete.com" localSheetId="25" hidden="1">{#N/A,#N/A,FALSE,"MO (2)"}</definedName>
    <definedName name="salete.com" localSheetId="26" hidden="1">{#N/A,#N/A,FALSE,"MO (2)"}</definedName>
    <definedName name="salete.com" localSheetId="27" hidden="1">{#N/A,#N/A,FALSE,"MO (2)"}</definedName>
    <definedName name="salete.com" localSheetId="29" hidden="1">{#N/A,#N/A,FALSE,"MO (2)"}</definedName>
    <definedName name="salete.com" localSheetId="30" hidden="1">{#N/A,#N/A,FALSE,"MO (2)"}</definedName>
    <definedName name="salete.com" localSheetId="31" hidden="1">{#N/A,#N/A,FALSE,"MO (2)"}</definedName>
    <definedName name="salete.com" localSheetId="47" hidden="1">{#N/A,#N/A,FALSE,"MO (2)"}</definedName>
    <definedName name="salete.com" localSheetId="44" hidden="1">{#N/A,#N/A,FALSE,"MO (2)"}</definedName>
    <definedName name="salete.com" localSheetId="46" hidden="1">{#N/A,#N/A,FALSE,"MO (2)"}</definedName>
    <definedName name="salete.com" localSheetId="48" hidden="1">{#N/A,#N/A,FALSE,"MO (2)"}</definedName>
    <definedName name="salete.com" localSheetId="49" hidden="1">{#N/A,#N/A,FALSE,"MO (2)"}</definedName>
    <definedName name="salete.com" localSheetId="50" hidden="1">{#N/A,#N/A,FALSE,"MO (2)"}</definedName>
    <definedName name="salete.com" localSheetId="51" hidden="1">{#N/A,#N/A,FALSE,"MO (2)"}</definedName>
    <definedName name="salete.com" localSheetId="52" hidden="1">{#N/A,#N/A,FALSE,"MO (2)"}</definedName>
    <definedName name="salete.com" localSheetId="53" hidden="1">{#N/A,#N/A,FALSE,"MO (2)"}</definedName>
    <definedName name="salete.com" localSheetId="54" hidden="1">{#N/A,#N/A,FALSE,"MO (2)"}</definedName>
    <definedName name="salete.com" localSheetId="55" hidden="1">{#N/A,#N/A,FALSE,"MO (2)"}</definedName>
    <definedName name="salete.com" localSheetId="79" hidden="1">{#N/A,#N/A,FALSE,"MO (2)"}</definedName>
    <definedName name="salete.com" localSheetId="80" hidden="1">{#N/A,#N/A,FALSE,"MO (2)"}</definedName>
    <definedName name="salete.com" localSheetId="56" hidden="1">{#N/A,#N/A,FALSE,"MO (2)"}</definedName>
    <definedName name="salete.com" localSheetId="57" hidden="1">{#N/A,#N/A,FALSE,"MO (2)"}</definedName>
    <definedName name="salete.com" localSheetId="58" hidden="1">{#N/A,#N/A,FALSE,"MO (2)"}</definedName>
    <definedName name="salete.com" localSheetId="59" hidden="1">{#N/A,#N/A,FALSE,"MO (2)"}</definedName>
    <definedName name="salete.com" localSheetId="60" hidden="1">{#N/A,#N/A,FALSE,"MO (2)"}</definedName>
    <definedName name="salete.com" localSheetId="61" hidden="1">{#N/A,#N/A,FALSE,"MO (2)"}</definedName>
    <definedName name="salete.com" localSheetId="62" hidden="1">{#N/A,#N/A,FALSE,"MO (2)"}</definedName>
    <definedName name="salete.com" localSheetId="74" hidden="1">{#N/A,#N/A,FALSE,"MO (2)"}</definedName>
    <definedName name="salete.com" localSheetId="77" hidden="1">{#N/A,#N/A,FALSE,"MO (2)"}</definedName>
    <definedName name="salete.com" localSheetId="78" hidden="1">{#N/A,#N/A,FALSE,"MO (2)"}</definedName>
    <definedName name="salete.com" hidden="1">{#N/A,#N/A,FALSE,"MO (2)"}</definedName>
    <definedName name="SASA" localSheetId="28" hidden="1">{#N/A,#N/A,FALSE,"MO (2)"}</definedName>
    <definedName name="SASA" localSheetId="23" hidden="1">{#N/A,#N/A,FALSE,"MO (2)"}</definedName>
    <definedName name="SASA" localSheetId="25" hidden="1">{#N/A,#N/A,FALSE,"MO (2)"}</definedName>
    <definedName name="SASA" localSheetId="26" hidden="1">{#N/A,#N/A,FALSE,"MO (2)"}</definedName>
    <definedName name="SASA" localSheetId="27" hidden="1">{#N/A,#N/A,FALSE,"MO (2)"}</definedName>
    <definedName name="SASA" localSheetId="29" hidden="1">{#N/A,#N/A,FALSE,"MO (2)"}</definedName>
    <definedName name="SASA" localSheetId="30" hidden="1">{#N/A,#N/A,FALSE,"MO (2)"}</definedName>
    <definedName name="SASA" localSheetId="31" hidden="1">{#N/A,#N/A,FALSE,"MO (2)"}</definedName>
    <definedName name="SASA" localSheetId="47" hidden="1">{#N/A,#N/A,FALSE,"MO (2)"}</definedName>
    <definedName name="SASA" localSheetId="44" hidden="1">{#N/A,#N/A,FALSE,"MO (2)"}</definedName>
    <definedName name="SASA" localSheetId="46" hidden="1">{#N/A,#N/A,FALSE,"MO (2)"}</definedName>
    <definedName name="SASA" localSheetId="48" hidden="1">{#N/A,#N/A,FALSE,"MO (2)"}</definedName>
    <definedName name="SASA" localSheetId="49" hidden="1">{#N/A,#N/A,FALSE,"MO (2)"}</definedName>
    <definedName name="SASA" localSheetId="50" hidden="1">{#N/A,#N/A,FALSE,"MO (2)"}</definedName>
    <definedName name="SASA" localSheetId="51" hidden="1">{#N/A,#N/A,FALSE,"MO (2)"}</definedName>
    <definedName name="SASA" localSheetId="52" hidden="1">{#N/A,#N/A,FALSE,"MO (2)"}</definedName>
    <definedName name="SASA" localSheetId="53" hidden="1">{#N/A,#N/A,FALSE,"MO (2)"}</definedName>
    <definedName name="SASA" localSheetId="54" hidden="1">{#N/A,#N/A,FALSE,"MO (2)"}</definedName>
    <definedName name="SASA" localSheetId="55" hidden="1">{#N/A,#N/A,FALSE,"MO (2)"}</definedName>
    <definedName name="SASA" localSheetId="79" hidden="1">{#N/A,#N/A,FALSE,"MO (2)"}</definedName>
    <definedName name="SASA" localSheetId="80" hidden="1">{#N/A,#N/A,FALSE,"MO (2)"}</definedName>
    <definedName name="SASA" localSheetId="56" hidden="1">{#N/A,#N/A,FALSE,"MO (2)"}</definedName>
    <definedName name="SASA" localSheetId="57" hidden="1">{#N/A,#N/A,FALSE,"MO (2)"}</definedName>
    <definedName name="SASA" localSheetId="58" hidden="1">{#N/A,#N/A,FALSE,"MO (2)"}</definedName>
    <definedName name="SASA" localSheetId="59" hidden="1">{#N/A,#N/A,FALSE,"MO (2)"}</definedName>
    <definedName name="SASA" localSheetId="60" hidden="1">{#N/A,#N/A,FALSE,"MO (2)"}</definedName>
    <definedName name="SASA" localSheetId="61" hidden="1">{#N/A,#N/A,FALSE,"MO (2)"}</definedName>
    <definedName name="SASA" localSheetId="62" hidden="1">{#N/A,#N/A,FALSE,"MO (2)"}</definedName>
    <definedName name="SASA" localSheetId="74" hidden="1">{#N/A,#N/A,FALSE,"MO (2)"}</definedName>
    <definedName name="SASA" localSheetId="77" hidden="1">{#N/A,#N/A,FALSE,"MO (2)"}</definedName>
    <definedName name="SASA" localSheetId="78" hidden="1">{#N/A,#N/A,FALSE,"MO (2)"}</definedName>
    <definedName name="SASA" hidden="1">{#N/A,#N/A,FALSE,"MO (2)"}</definedName>
    <definedName name="sasa.com" localSheetId="28" hidden="1">{#N/A,#N/A,FALSE,"MO (2)"}</definedName>
    <definedName name="sasa.com" localSheetId="23" hidden="1">{#N/A,#N/A,FALSE,"MO (2)"}</definedName>
    <definedName name="sasa.com" localSheetId="25" hidden="1">{#N/A,#N/A,FALSE,"MO (2)"}</definedName>
    <definedName name="sasa.com" localSheetId="26" hidden="1">{#N/A,#N/A,FALSE,"MO (2)"}</definedName>
    <definedName name="sasa.com" localSheetId="27" hidden="1">{#N/A,#N/A,FALSE,"MO (2)"}</definedName>
    <definedName name="sasa.com" localSheetId="29" hidden="1">{#N/A,#N/A,FALSE,"MO (2)"}</definedName>
    <definedName name="sasa.com" localSheetId="30" hidden="1">{#N/A,#N/A,FALSE,"MO (2)"}</definedName>
    <definedName name="sasa.com" localSheetId="31" hidden="1">{#N/A,#N/A,FALSE,"MO (2)"}</definedName>
    <definedName name="sasa.com" localSheetId="47" hidden="1">{#N/A,#N/A,FALSE,"MO (2)"}</definedName>
    <definedName name="sasa.com" localSheetId="44" hidden="1">{#N/A,#N/A,FALSE,"MO (2)"}</definedName>
    <definedName name="sasa.com" localSheetId="46" hidden="1">{#N/A,#N/A,FALSE,"MO (2)"}</definedName>
    <definedName name="sasa.com" localSheetId="48" hidden="1">{#N/A,#N/A,FALSE,"MO (2)"}</definedName>
    <definedName name="sasa.com" localSheetId="49" hidden="1">{#N/A,#N/A,FALSE,"MO (2)"}</definedName>
    <definedName name="sasa.com" localSheetId="50" hidden="1">{#N/A,#N/A,FALSE,"MO (2)"}</definedName>
    <definedName name="sasa.com" localSheetId="51" hidden="1">{#N/A,#N/A,FALSE,"MO (2)"}</definedName>
    <definedName name="sasa.com" localSheetId="52" hidden="1">{#N/A,#N/A,FALSE,"MO (2)"}</definedName>
    <definedName name="sasa.com" localSheetId="53" hidden="1">{#N/A,#N/A,FALSE,"MO (2)"}</definedName>
    <definedName name="sasa.com" localSheetId="54" hidden="1">{#N/A,#N/A,FALSE,"MO (2)"}</definedName>
    <definedName name="sasa.com" localSheetId="55" hidden="1">{#N/A,#N/A,FALSE,"MO (2)"}</definedName>
    <definedName name="sasa.com" localSheetId="79" hidden="1">{#N/A,#N/A,FALSE,"MO (2)"}</definedName>
    <definedName name="sasa.com" localSheetId="80" hidden="1">{#N/A,#N/A,FALSE,"MO (2)"}</definedName>
    <definedName name="sasa.com" localSheetId="56" hidden="1">{#N/A,#N/A,FALSE,"MO (2)"}</definedName>
    <definedName name="sasa.com" localSheetId="57" hidden="1">{#N/A,#N/A,FALSE,"MO (2)"}</definedName>
    <definedName name="sasa.com" localSheetId="58" hidden="1">{#N/A,#N/A,FALSE,"MO (2)"}</definedName>
    <definedName name="sasa.com" localSheetId="59" hidden="1">{#N/A,#N/A,FALSE,"MO (2)"}</definedName>
    <definedName name="sasa.com" localSheetId="60" hidden="1">{#N/A,#N/A,FALSE,"MO (2)"}</definedName>
    <definedName name="sasa.com" localSheetId="61" hidden="1">{#N/A,#N/A,FALSE,"MO (2)"}</definedName>
    <definedName name="sasa.com" localSheetId="62" hidden="1">{#N/A,#N/A,FALSE,"MO (2)"}</definedName>
    <definedName name="sasa.com" localSheetId="74" hidden="1">{#N/A,#N/A,FALSE,"MO (2)"}</definedName>
    <definedName name="sasa.com" localSheetId="77" hidden="1">{#N/A,#N/A,FALSE,"MO (2)"}</definedName>
    <definedName name="sasa.com" localSheetId="78" hidden="1">{#N/A,#N/A,FALSE,"MO (2)"}</definedName>
    <definedName name="sasa.com" hidden="1">{#N/A,#N/A,FALSE,"MO (2)"}</definedName>
    <definedName name="sasaasa" localSheetId="28" hidden="1">{#N/A,#N/A,FALSE,"MO (2)"}</definedName>
    <definedName name="sasaasa" localSheetId="23" hidden="1">{#N/A,#N/A,FALSE,"MO (2)"}</definedName>
    <definedName name="sasaasa" localSheetId="25" hidden="1">{#N/A,#N/A,FALSE,"MO (2)"}</definedName>
    <definedName name="sasaasa" localSheetId="26" hidden="1">{#N/A,#N/A,FALSE,"MO (2)"}</definedName>
    <definedName name="sasaasa" localSheetId="27" hidden="1">{#N/A,#N/A,FALSE,"MO (2)"}</definedName>
    <definedName name="sasaasa" localSheetId="29" hidden="1">{#N/A,#N/A,FALSE,"MO (2)"}</definedName>
    <definedName name="sasaasa" localSheetId="30" hidden="1">{#N/A,#N/A,FALSE,"MO (2)"}</definedName>
    <definedName name="sasaasa" localSheetId="31" hidden="1">{#N/A,#N/A,FALSE,"MO (2)"}</definedName>
    <definedName name="sasaasa" localSheetId="47" hidden="1">{#N/A,#N/A,FALSE,"MO (2)"}</definedName>
    <definedName name="sasaasa" localSheetId="44" hidden="1">{#N/A,#N/A,FALSE,"MO (2)"}</definedName>
    <definedName name="sasaasa" localSheetId="46" hidden="1">{#N/A,#N/A,FALSE,"MO (2)"}</definedName>
    <definedName name="sasaasa" localSheetId="48" hidden="1">{#N/A,#N/A,FALSE,"MO (2)"}</definedName>
    <definedName name="sasaasa" localSheetId="49" hidden="1">{#N/A,#N/A,FALSE,"MO (2)"}</definedName>
    <definedName name="sasaasa" localSheetId="50" hidden="1">{#N/A,#N/A,FALSE,"MO (2)"}</definedName>
    <definedName name="sasaasa" localSheetId="51" hidden="1">{#N/A,#N/A,FALSE,"MO (2)"}</definedName>
    <definedName name="sasaasa" localSheetId="52" hidden="1">{#N/A,#N/A,FALSE,"MO (2)"}</definedName>
    <definedName name="sasaasa" localSheetId="53" hidden="1">{#N/A,#N/A,FALSE,"MO (2)"}</definedName>
    <definedName name="sasaasa" localSheetId="54" hidden="1">{#N/A,#N/A,FALSE,"MO (2)"}</definedName>
    <definedName name="sasaasa" localSheetId="55" hidden="1">{#N/A,#N/A,FALSE,"MO (2)"}</definedName>
    <definedName name="sasaasa" localSheetId="79" hidden="1">{#N/A,#N/A,FALSE,"MO (2)"}</definedName>
    <definedName name="sasaasa" localSheetId="80" hidden="1">{#N/A,#N/A,FALSE,"MO (2)"}</definedName>
    <definedName name="sasaasa" localSheetId="56" hidden="1">{#N/A,#N/A,FALSE,"MO (2)"}</definedName>
    <definedName name="sasaasa" localSheetId="57" hidden="1">{#N/A,#N/A,FALSE,"MO (2)"}</definedName>
    <definedName name="sasaasa" localSheetId="58" hidden="1">{#N/A,#N/A,FALSE,"MO (2)"}</definedName>
    <definedName name="sasaasa" localSheetId="59" hidden="1">{#N/A,#N/A,FALSE,"MO (2)"}</definedName>
    <definedName name="sasaasa" localSheetId="60" hidden="1">{#N/A,#N/A,FALSE,"MO (2)"}</definedName>
    <definedName name="sasaasa" localSheetId="61" hidden="1">{#N/A,#N/A,FALSE,"MO (2)"}</definedName>
    <definedName name="sasaasa" localSheetId="62" hidden="1">{#N/A,#N/A,FALSE,"MO (2)"}</definedName>
    <definedName name="sasaasa" localSheetId="74" hidden="1">{#N/A,#N/A,FALSE,"MO (2)"}</definedName>
    <definedName name="sasaasa" localSheetId="77" hidden="1">{#N/A,#N/A,FALSE,"MO (2)"}</definedName>
    <definedName name="sasaasa" localSheetId="78" hidden="1">{#N/A,#N/A,FALSE,"MO (2)"}</definedName>
    <definedName name="sasaasa" hidden="1">{#N/A,#N/A,FALSE,"MO (2)"}</definedName>
    <definedName name="SASASA" localSheetId="28" hidden="1">{#N/A,#N/A,FALSE,"MO (2)"}</definedName>
    <definedName name="SASASA" localSheetId="23" hidden="1">{#N/A,#N/A,FALSE,"MO (2)"}</definedName>
    <definedName name="SASASA" localSheetId="25" hidden="1">{#N/A,#N/A,FALSE,"MO (2)"}</definedName>
    <definedName name="SASASA" localSheetId="26" hidden="1">{#N/A,#N/A,FALSE,"MO (2)"}</definedName>
    <definedName name="SASASA" localSheetId="27" hidden="1">{#N/A,#N/A,FALSE,"MO (2)"}</definedName>
    <definedName name="SASASA" localSheetId="29" hidden="1">{#N/A,#N/A,FALSE,"MO (2)"}</definedName>
    <definedName name="SASASA" localSheetId="30" hidden="1">{#N/A,#N/A,FALSE,"MO (2)"}</definedName>
    <definedName name="SASASA" localSheetId="31" hidden="1">{#N/A,#N/A,FALSE,"MO (2)"}</definedName>
    <definedName name="SASASA" localSheetId="47" hidden="1">{#N/A,#N/A,FALSE,"MO (2)"}</definedName>
    <definedName name="SASASA" localSheetId="44" hidden="1">{#N/A,#N/A,FALSE,"MO (2)"}</definedName>
    <definedName name="SASASA" localSheetId="46" hidden="1">{#N/A,#N/A,FALSE,"MO (2)"}</definedName>
    <definedName name="SASASA" localSheetId="48" hidden="1">{#N/A,#N/A,FALSE,"MO (2)"}</definedName>
    <definedName name="SASASA" localSheetId="49" hidden="1">{#N/A,#N/A,FALSE,"MO (2)"}</definedName>
    <definedName name="SASASA" localSheetId="50" hidden="1">{#N/A,#N/A,FALSE,"MO (2)"}</definedName>
    <definedName name="SASASA" localSheetId="51" hidden="1">{#N/A,#N/A,FALSE,"MO (2)"}</definedName>
    <definedName name="SASASA" localSheetId="52" hidden="1">{#N/A,#N/A,FALSE,"MO (2)"}</definedName>
    <definedName name="SASASA" localSheetId="53" hidden="1">{#N/A,#N/A,FALSE,"MO (2)"}</definedName>
    <definedName name="SASASA" localSheetId="54" hidden="1">{#N/A,#N/A,FALSE,"MO (2)"}</definedName>
    <definedName name="SASASA" localSheetId="55" hidden="1">{#N/A,#N/A,FALSE,"MO (2)"}</definedName>
    <definedName name="SASASA" localSheetId="79" hidden="1">{#N/A,#N/A,FALSE,"MO (2)"}</definedName>
    <definedName name="SASASA" localSheetId="80" hidden="1">{#N/A,#N/A,FALSE,"MO (2)"}</definedName>
    <definedName name="SASASA" localSheetId="56" hidden="1">{#N/A,#N/A,FALSE,"MO (2)"}</definedName>
    <definedName name="SASASA" localSheetId="57" hidden="1">{#N/A,#N/A,FALSE,"MO (2)"}</definedName>
    <definedName name="SASASA" localSheetId="58" hidden="1">{#N/A,#N/A,FALSE,"MO (2)"}</definedName>
    <definedName name="SASASA" localSheetId="59" hidden="1">{#N/A,#N/A,FALSE,"MO (2)"}</definedName>
    <definedName name="SASASA" localSheetId="60" hidden="1">{#N/A,#N/A,FALSE,"MO (2)"}</definedName>
    <definedName name="SASASA" localSheetId="61" hidden="1">{#N/A,#N/A,FALSE,"MO (2)"}</definedName>
    <definedName name="SASASA" localSheetId="62" hidden="1">{#N/A,#N/A,FALSE,"MO (2)"}</definedName>
    <definedName name="SASASA" localSheetId="74" hidden="1">{#N/A,#N/A,FALSE,"MO (2)"}</definedName>
    <definedName name="SASASA" localSheetId="77" hidden="1">{#N/A,#N/A,FALSE,"MO (2)"}</definedName>
    <definedName name="SASASA" localSheetId="78" hidden="1">{#N/A,#N/A,FALSE,"MO (2)"}</definedName>
    <definedName name="SASASA" hidden="1">{#N/A,#N/A,FALSE,"MO (2)"}</definedName>
    <definedName name="sasda" localSheetId="28" hidden="1">{#N/A,#N/A,TRUE,"Serviços"}</definedName>
    <definedName name="sasda" localSheetId="23" hidden="1">{#N/A,#N/A,TRUE,"Serviços"}</definedName>
    <definedName name="sasda" localSheetId="25" hidden="1">{#N/A,#N/A,TRUE,"Serviços"}</definedName>
    <definedName name="sasda" localSheetId="26" hidden="1">{#N/A,#N/A,TRUE,"Serviços"}</definedName>
    <definedName name="sasda" localSheetId="27" hidden="1">{#N/A,#N/A,TRUE,"Serviços"}</definedName>
    <definedName name="sasda" localSheetId="29" hidden="1">{#N/A,#N/A,TRUE,"Serviços"}</definedName>
    <definedName name="sasda" localSheetId="30" hidden="1">{#N/A,#N/A,TRUE,"Serviços"}</definedName>
    <definedName name="sasda" localSheetId="31" hidden="1">{#N/A,#N/A,TRUE,"Serviços"}</definedName>
    <definedName name="sasda" localSheetId="47" hidden="1">{#N/A,#N/A,TRUE,"Serviços"}</definedName>
    <definedName name="sasda" localSheetId="44" hidden="1">{#N/A,#N/A,TRUE,"Serviços"}</definedName>
    <definedName name="sasda" localSheetId="46" hidden="1">{#N/A,#N/A,TRUE,"Serviços"}</definedName>
    <definedName name="sasda" localSheetId="48" hidden="1">{#N/A,#N/A,TRUE,"Serviços"}</definedName>
    <definedName name="sasda" localSheetId="49" hidden="1">{#N/A,#N/A,TRUE,"Serviços"}</definedName>
    <definedName name="sasda" localSheetId="50" hidden="1">{#N/A,#N/A,TRUE,"Serviços"}</definedName>
    <definedName name="sasda" localSheetId="51" hidden="1">{#N/A,#N/A,TRUE,"Serviços"}</definedName>
    <definedName name="sasda" localSheetId="52" hidden="1">{#N/A,#N/A,TRUE,"Serviços"}</definedName>
    <definedName name="sasda" localSheetId="53" hidden="1">{#N/A,#N/A,TRUE,"Serviços"}</definedName>
    <definedName name="sasda" localSheetId="54" hidden="1">{#N/A,#N/A,TRUE,"Serviços"}</definedName>
    <definedName name="sasda" localSheetId="55" hidden="1">{#N/A,#N/A,TRUE,"Serviços"}</definedName>
    <definedName name="sasda" localSheetId="79" hidden="1">{#N/A,#N/A,TRUE,"Serviços"}</definedName>
    <definedName name="sasda" localSheetId="80" hidden="1">{#N/A,#N/A,TRUE,"Serviços"}</definedName>
    <definedName name="sasda" localSheetId="56" hidden="1">{#N/A,#N/A,TRUE,"Serviços"}</definedName>
    <definedName name="sasda" localSheetId="57" hidden="1">{#N/A,#N/A,TRUE,"Serviços"}</definedName>
    <definedName name="sasda" localSheetId="58" hidden="1">{#N/A,#N/A,TRUE,"Serviços"}</definedName>
    <definedName name="sasda" localSheetId="59" hidden="1">{#N/A,#N/A,TRUE,"Serviços"}</definedName>
    <definedName name="sasda" localSheetId="60" hidden="1">{#N/A,#N/A,TRUE,"Serviços"}</definedName>
    <definedName name="sasda" localSheetId="61" hidden="1">{#N/A,#N/A,TRUE,"Serviços"}</definedName>
    <definedName name="sasda" localSheetId="62" hidden="1">{#N/A,#N/A,TRUE,"Serviços"}</definedName>
    <definedName name="sasda" localSheetId="74" hidden="1">{#N/A,#N/A,TRUE,"Serviços"}</definedName>
    <definedName name="sasda" localSheetId="77" hidden="1">{#N/A,#N/A,TRUE,"Serviços"}</definedName>
    <definedName name="sasda" localSheetId="78" hidden="1">{#N/A,#N/A,TRUE,"Serviços"}</definedName>
    <definedName name="sasda" hidden="1">{#N/A,#N/A,TRUE,"Serviços"}</definedName>
    <definedName name="sasdaa" localSheetId="28" hidden="1">{#N/A,#N/A,TRUE,"Serviços"}</definedName>
    <definedName name="sasdaa" localSheetId="23" hidden="1">{#N/A,#N/A,TRUE,"Serviços"}</definedName>
    <definedName name="sasdaa" localSheetId="25" hidden="1">{#N/A,#N/A,TRUE,"Serviços"}</definedName>
    <definedName name="sasdaa" localSheetId="26" hidden="1">{#N/A,#N/A,TRUE,"Serviços"}</definedName>
    <definedName name="sasdaa" localSheetId="27" hidden="1">{#N/A,#N/A,TRUE,"Serviços"}</definedName>
    <definedName name="sasdaa" localSheetId="29" hidden="1">{#N/A,#N/A,TRUE,"Serviços"}</definedName>
    <definedName name="sasdaa" localSheetId="30" hidden="1">{#N/A,#N/A,TRUE,"Serviços"}</definedName>
    <definedName name="sasdaa" localSheetId="31" hidden="1">{#N/A,#N/A,TRUE,"Serviços"}</definedName>
    <definedName name="sasdaa" localSheetId="47" hidden="1">{#N/A,#N/A,TRUE,"Serviços"}</definedName>
    <definedName name="sasdaa" localSheetId="44" hidden="1">{#N/A,#N/A,TRUE,"Serviços"}</definedName>
    <definedName name="sasdaa" localSheetId="46" hidden="1">{#N/A,#N/A,TRUE,"Serviços"}</definedName>
    <definedName name="sasdaa" localSheetId="48" hidden="1">{#N/A,#N/A,TRUE,"Serviços"}</definedName>
    <definedName name="sasdaa" localSheetId="49" hidden="1">{#N/A,#N/A,TRUE,"Serviços"}</definedName>
    <definedName name="sasdaa" localSheetId="50" hidden="1">{#N/A,#N/A,TRUE,"Serviços"}</definedName>
    <definedName name="sasdaa" localSheetId="51" hidden="1">{#N/A,#N/A,TRUE,"Serviços"}</definedName>
    <definedName name="sasdaa" localSheetId="52" hidden="1">{#N/A,#N/A,TRUE,"Serviços"}</definedName>
    <definedName name="sasdaa" localSheetId="53" hidden="1">{#N/A,#N/A,TRUE,"Serviços"}</definedName>
    <definedName name="sasdaa" localSheetId="54" hidden="1">{#N/A,#N/A,TRUE,"Serviços"}</definedName>
    <definedName name="sasdaa" localSheetId="55" hidden="1">{#N/A,#N/A,TRUE,"Serviços"}</definedName>
    <definedName name="sasdaa" localSheetId="79" hidden="1">{#N/A,#N/A,TRUE,"Serviços"}</definedName>
    <definedName name="sasdaa" localSheetId="80" hidden="1">{#N/A,#N/A,TRUE,"Serviços"}</definedName>
    <definedName name="sasdaa" localSheetId="56" hidden="1">{#N/A,#N/A,TRUE,"Serviços"}</definedName>
    <definedName name="sasdaa" localSheetId="57" hidden="1">{#N/A,#N/A,TRUE,"Serviços"}</definedName>
    <definedName name="sasdaa" localSheetId="58" hidden="1">{#N/A,#N/A,TRUE,"Serviços"}</definedName>
    <definedName name="sasdaa" localSheetId="59" hidden="1">{#N/A,#N/A,TRUE,"Serviços"}</definedName>
    <definedName name="sasdaa" localSheetId="60" hidden="1">{#N/A,#N/A,TRUE,"Serviços"}</definedName>
    <definedName name="sasdaa" localSheetId="61" hidden="1">{#N/A,#N/A,TRUE,"Serviços"}</definedName>
    <definedName name="sasdaa" localSheetId="62" hidden="1">{#N/A,#N/A,TRUE,"Serviços"}</definedName>
    <definedName name="sasdaa" localSheetId="74" hidden="1">{#N/A,#N/A,TRUE,"Serviços"}</definedName>
    <definedName name="sasdaa" localSheetId="77" hidden="1">{#N/A,#N/A,TRUE,"Serviços"}</definedName>
    <definedName name="sasdaa" localSheetId="78" hidden="1">{#N/A,#N/A,TRUE,"Serviços"}</definedName>
    <definedName name="sasdaa" hidden="1">{#N/A,#N/A,TRUE,"Serviços"}</definedName>
    <definedName name="sat" localSheetId="23">#REF!</definedName>
    <definedName name="sat" localSheetId="25">#REF!</definedName>
    <definedName name="sat" localSheetId="26">#REF!</definedName>
    <definedName name="sat" localSheetId="27">#REF!</definedName>
    <definedName name="sat" localSheetId="29">#REF!</definedName>
    <definedName name="sat" localSheetId="30">#REF!</definedName>
    <definedName name="sat" localSheetId="31">#REF!</definedName>
    <definedName name="sat" localSheetId="47">#REF!</definedName>
    <definedName name="sat" localSheetId="46">#REF!</definedName>
    <definedName name="sat" localSheetId="48">#REF!</definedName>
    <definedName name="sat" localSheetId="49">#REF!</definedName>
    <definedName name="sat" localSheetId="50">#REF!</definedName>
    <definedName name="sat" localSheetId="51">#REF!</definedName>
    <definedName name="sat" localSheetId="52">#REF!</definedName>
    <definedName name="sat" localSheetId="53">#REF!</definedName>
    <definedName name="sat" localSheetId="54">#REF!</definedName>
    <definedName name="sat" localSheetId="55">#REF!</definedName>
    <definedName name="sat" localSheetId="79">#REF!</definedName>
    <definedName name="sat" localSheetId="80">#REF!</definedName>
    <definedName name="sat" localSheetId="56">#REF!</definedName>
    <definedName name="sat" localSheetId="57">#REF!</definedName>
    <definedName name="sat" localSheetId="58">#REF!</definedName>
    <definedName name="sat" localSheetId="59">#REF!</definedName>
    <definedName name="sat" localSheetId="60">#REF!</definedName>
    <definedName name="sat" localSheetId="61">#REF!</definedName>
    <definedName name="sat" localSheetId="62">#REF!</definedName>
    <definedName name="sat" localSheetId="78">#REF!</definedName>
    <definedName name="sat">#REF!</definedName>
    <definedName name="SB" localSheetId="22">#REF!</definedName>
    <definedName name="SB" localSheetId="28">#REF!</definedName>
    <definedName name="SB" localSheetId="24">#REF!</definedName>
    <definedName name="SB" localSheetId="79">#REF!</definedName>
    <definedName name="SB" localSheetId="80">#REF!</definedName>
    <definedName name="SB" localSheetId="62">#REF!</definedName>
    <definedName name="SB" localSheetId="78">#REF!</definedName>
    <definedName name="SB">#REF!</definedName>
    <definedName name="sbg" localSheetId="21">#REF!</definedName>
    <definedName name="sbg" localSheetId="22">#REF!</definedName>
    <definedName name="sbg" localSheetId="24">#REF!</definedName>
    <definedName name="sbg" localSheetId="47">#REF!</definedName>
    <definedName name="sbg" localSheetId="79">#REF!</definedName>
    <definedName name="sbg" localSheetId="80">#REF!</definedName>
    <definedName name="sbg" localSheetId="62">#REF!</definedName>
    <definedName name="sbg" localSheetId="78">#REF!</definedName>
    <definedName name="sbg">#REF!</definedName>
    <definedName name="sbg_25" localSheetId="21">#REF!</definedName>
    <definedName name="sbg_25" localSheetId="47">#REF!</definedName>
    <definedName name="sbg_25" localSheetId="79">#REF!</definedName>
    <definedName name="sbg_25" localSheetId="80">#REF!</definedName>
    <definedName name="sbg_25" localSheetId="62">#REF!</definedName>
    <definedName name="sbg_25" localSheetId="78">#REF!</definedName>
    <definedName name="sbg_25">#REF!</definedName>
    <definedName name="SBRP">"'file:///D:/Meus documentos/ANASTÁCIO/SERCEL/BR262990800.xls'#$SERVIÇOS.$#REF!$#REF!"</definedName>
    <definedName name="SBRP_1" localSheetId="23">#REF!</definedName>
    <definedName name="SBRP_1" localSheetId="25">#REF!</definedName>
    <definedName name="SBRP_1" localSheetId="26">#REF!</definedName>
    <definedName name="SBRP_1" localSheetId="27">#REF!</definedName>
    <definedName name="SBRP_1" localSheetId="29">#REF!</definedName>
    <definedName name="SBRP_1" localSheetId="30">#REF!</definedName>
    <definedName name="SBRP_1" localSheetId="31">#REF!</definedName>
    <definedName name="SBRP_1" localSheetId="47">#REF!</definedName>
    <definedName name="SBRP_1" localSheetId="46">#REF!</definedName>
    <definedName name="SBRP_1" localSheetId="48">#REF!</definedName>
    <definedName name="SBRP_1" localSheetId="49">#REF!</definedName>
    <definedName name="SBRP_1" localSheetId="50">#REF!</definedName>
    <definedName name="SBRP_1" localSheetId="51">#REF!</definedName>
    <definedName name="SBRP_1" localSheetId="52">#REF!</definedName>
    <definedName name="SBRP_1" localSheetId="53">#REF!</definedName>
    <definedName name="SBRP_1" localSheetId="54">#REF!</definedName>
    <definedName name="SBRP_1" localSheetId="55">#REF!</definedName>
    <definedName name="SBRP_1" localSheetId="79">#REF!</definedName>
    <definedName name="SBRP_1" localSheetId="80">#REF!</definedName>
    <definedName name="SBRP_1" localSheetId="56">#REF!</definedName>
    <definedName name="SBRP_1" localSheetId="57">#REF!</definedName>
    <definedName name="SBRP_1" localSheetId="58">#REF!</definedName>
    <definedName name="SBRP_1" localSheetId="59">#REF!</definedName>
    <definedName name="SBRP_1" localSheetId="60">#REF!</definedName>
    <definedName name="SBRP_1" localSheetId="61">#REF!</definedName>
    <definedName name="SBRP_1" localSheetId="62">#REF!</definedName>
    <definedName name="SBRP_1" localSheetId="78">#REF!</definedName>
    <definedName name="SBRP_1">#REF!</definedName>
    <definedName name="SBTC" localSheetId="22">#REF!</definedName>
    <definedName name="SBTC" localSheetId="28">#REF!</definedName>
    <definedName name="SBTC" localSheetId="24">#REF!</definedName>
    <definedName name="SBTC" localSheetId="47">#REF!</definedName>
    <definedName name="SBTC" localSheetId="79">#REF!</definedName>
    <definedName name="SBTC" localSheetId="80">#REF!</definedName>
    <definedName name="SBTC" localSheetId="62">#REF!</definedName>
    <definedName name="SBTC" localSheetId="78">#REF!</definedName>
    <definedName name="SBTC">#REF!</definedName>
    <definedName name="SBTC_25" localSheetId="22">#REF!</definedName>
    <definedName name="SBTC_25" localSheetId="28">#REF!</definedName>
    <definedName name="SBTC_25" localSheetId="24">#REF!</definedName>
    <definedName name="SBTC_25" localSheetId="47">#REF!</definedName>
    <definedName name="SBTC_25" localSheetId="79">#REF!</definedName>
    <definedName name="SBTC_25" localSheetId="80">#REF!</definedName>
    <definedName name="SBTC_25" localSheetId="62">#REF!</definedName>
    <definedName name="SBTC_25" localSheetId="78">#REF!</definedName>
    <definedName name="SBTC_25">#REF!</definedName>
    <definedName name="SC1_1" localSheetId="47">#REF!</definedName>
    <definedName name="SC1_1" localSheetId="79">#REF!</definedName>
    <definedName name="SC1_1" localSheetId="80">#REF!</definedName>
    <definedName name="SC1_1" localSheetId="62">#REF!</definedName>
    <definedName name="SC1_1" localSheetId="78">#REF!</definedName>
    <definedName name="SC1_1">#REF!</definedName>
    <definedName name="SC10_1" localSheetId="47">#REF!</definedName>
    <definedName name="SC10_1" localSheetId="79">#REF!</definedName>
    <definedName name="SC10_1" localSheetId="80">#REF!</definedName>
    <definedName name="SC10_1" localSheetId="62">#REF!</definedName>
    <definedName name="SC10_1" localSheetId="78">#REF!</definedName>
    <definedName name="SC10_1">#REF!</definedName>
    <definedName name="SC11_1" localSheetId="47">#REF!</definedName>
    <definedName name="SC11_1" localSheetId="79">#REF!</definedName>
    <definedName name="SC11_1" localSheetId="80">#REF!</definedName>
    <definedName name="SC11_1" localSheetId="62">#REF!</definedName>
    <definedName name="SC11_1" localSheetId="78">#REF!</definedName>
    <definedName name="SC11_1">#REF!</definedName>
    <definedName name="SC12_1" localSheetId="47">#REF!</definedName>
    <definedName name="SC12_1" localSheetId="79">#REF!</definedName>
    <definedName name="SC12_1" localSheetId="80">#REF!</definedName>
    <definedName name="SC12_1" localSheetId="62">#REF!</definedName>
    <definedName name="SC12_1" localSheetId="78">#REF!</definedName>
    <definedName name="SC12_1">#REF!</definedName>
    <definedName name="SC13_1" localSheetId="47">#REF!</definedName>
    <definedName name="SC13_1" localSheetId="79">#REF!</definedName>
    <definedName name="SC13_1" localSheetId="80">#REF!</definedName>
    <definedName name="SC13_1" localSheetId="62">#REF!</definedName>
    <definedName name="SC13_1" localSheetId="78">#REF!</definedName>
    <definedName name="SC13_1">#REF!</definedName>
    <definedName name="SC14_1" localSheetId="47">#REF!</definedName>
    <definedName name="SC14_1" localSheetId="79">#REF!</definedName>
    <definedName name="SC14_1" localSheetId="80">#REF!</definedName>
    <definedName name="SC14_1" localSheetId="62">#REF!</definedName>
    <definedName name="SC14_1" localSheetId="78">#REF!</definedName>
    <definedName name="SC14_1">#REF!</definedName>
    <definedName name="SC2_1" localSheetId="47">#REF!</definedName>
    <definedName name="SC2_1" localSheetId="79">#REF!</definedName>
    <definedName name="SC2_1" localSheetId="80">#REF!</definedName>
    <definedName name="SC2_1" localSheetId="62">#REF!</definedName>
    <definedName name="SC2_1" localSheetId="78">#REF!</definedName>
    <definedName name="SC2_1">#REF!</definedName>
    <definedName name="SC3_1" localSheetId="47">#REF!</definedName>
    <definedName name="SC3_1" localSheetId="79">#REF!</definedName>
    <definedName name="SC3_1" localSheetId="80">#REF!</definedName>
    <definedName name="SC3_1" localSheetId="62">#REF!</definedName>
    <definedName name="SC3_1" localSheetId="78">#REF!</definedName>
    <definedName name="SC3_1">#REF!</definedName>
    <definedName name="SC4_1" localSheetId="47">#REF!</definedName>
    <definedName name="SC4_1" localSheetId="79">#REF!</definedName>
    <definedName name="SC4_1" localSheetId="80">#REF!</definedName>
    <definedName name="SC4_1" localSheetId="62">#REF!</definedName>
    <definedName name="SC4_1" localSheetId="78">#REF!</definedName>
    <definedName name="SC4_1">#REF!</definedName>
    <definedName name="SC5_1" localSheetId="47">#REF!</definedName>
    <definedName name="SC5_1" localSheetId="79">#REF!</definedName>
    <definedName name="SC5_1" localSheetId="80">#REF!</definedName>
    <definedName name="SC5_1" localSheetId="62">#REF!</definedName>
    <definedName name="SC5_1" localSheetId="78">#REF!</definedName>
    <definedName name="SC5_1">#REF!</definedName>
    <definedName name="SC6_1" localSheetId="47">#REF!</definedName>
    <definedName name="SC6_1" localSheetId="79">#REF!</definedName>
    <definedName name="SC6_1" localSheetId="80">#REF!</definedName>
    <definedName name="SC6_1" localSheetId="62">#REF!</definedName>
    <definedName name="SC6_1" localSheetId="78">#REF!</definedName>
    <definedName name="SC6_1">#REF!</definedName>
    <definedName name="SC7_1" localSheetId="47">#REF!</definedName>
    <definedName name="SC7_1" localSheetId="79">#REF!</definedName>
    <definedName name="SC7_1" localSheetId="80">#REF!</definedName>
    <definedName name="SC7_1" localSheetId="62">#REF!</definedName>
    <definedName name="SC7_1" localSheetId="78">#REF!</definedName>
    <definedName name="SC7_1">#REF!</definedName>
    <definedName name="SC8_1" localSheetId="47">#REF!</definedName>
    <definedName name="SC8_1" localSheetId="79">#REF!</definedName>
    <definedName name="SC8_1" localSheetId="80">#REF!</definedName>
    <definedName name="SC8_1" localSheetId="62">#REF!</definedName>
    <definedName name="SC8_1" localSheetId="78">#REF!</definedName>
    <definedName name="SC8_1">#REF!</definedName>
    <definedName name="SC9_1" localSheetId="47">#REF!</definedName>
    <definedName name="SC9_1" localSheetId="79">#REF!</definedName>
    <definedName name="SC9_1" localSheetId="80">#REF!</definedName>
    <definedName name="SC9_1" localSheetId="62">#REF!</definedName>
    <definedName name="SC9_1" localSheetId="78">#REF!</definedName>
    <definedName name="SC9_1">#REF!</definedName>
    <definedName name="sdfgsdfgsdfg" localSheetId="47">#REF!</definedName>
    <definedName name="sdfgsdfgsdfg" localSheetId="79">#REF!</definedName>
    <definedName name="sdfgsdfgsdfg" localSheetId="80">#REF!</definedName>
    <definedName name="sdfgsdfgsdfg" localSheetId="62">#REF!</definedName>
    <definedName name="sdfgsdfgsdfg" localSheetId="78">#REF!</definedName>
    <definedName name="sdfgsdfgsdfg">#REF!</definedName>
    <definedName name="SDFSDF" localSheetId="47">#REF!</definedName>
    <definedName name="SDFSDF" localSheetId="79">#REF!</definedName>
    <definedName name="SDFSDF" localSheetId="80">#REF!</definedName>
    <definedName name="SDFSDF" localSheetId="62">#REF!</definedName>
    <definedName name="SDFSDF" localSheetId="78">#REF!</definedName>
    <definedName name="SDFSDF">#REF!</definedName>
    <definedName name="sdfshdfhsdjfd" localSheetId="47">#REF!</definedName>
    <definedName name="sdfshdfhsdjfd" localSheetId="79">#REF!</definedName>
    <definedName name="sdfshdfhsdjfd" localSheetId="80">#REF!</definedName>
    <definedName name="sdfshdfhsdjfd" localSheetId="62">#REF!</definedName>
    <definedName name="sdfshdfhsdjfd" localSheetId="78">#REF!</definedName>
    <definedName name="sdfshdfhsdjfd">#REF!</definedName>
    <definedName name="sdsdsds" localSheetId="28" hidden="1">{#N/A,#N/A,FALSE,"MO (2)"}</definedName>
    <definedName name="sdsdsds" localSheetId="23" hidden="1">{#N/A,#N/A,FALSE,"MO (2)"}</definedName>
    <definedName name="sdsdsds" localSheetId="25" hidden="1">{#N/A,#N/A,FALSE,"MO (2)"}</definedName>
    <definedName name="sdsdsds" localSheetId="26" hidden="1">{#N/A,#N/A,FALSE,"MO (2)"}</definedName>
    <definedName name="sdsdsds" localSheetId="27" hidden="1">{#N/A,#N/A,FALSE,"MO (2)"}</definedName>
    <definedName name="sdsdsds" localSheetId="29" hidden="1">{#N/A,#N/A,FALSE,"MO (2)"}</definedName>
    <definedName name="sdsdsds" localSheetId="30" hidden="1">{#N/A,#N/A,FALSE,"MO (2)"}</definedName>
    <definedName name="sdsdsds" localSheetId="31" hidden="1">{#N/A,#N/A,FALSE,"MO (2)"}</definedName>
    <definedName name="sdsdsds" localSheetId="47" hidden="1">{#N/A,#N/A,FALSE,"MO (2)"}</definedName>
    <definedName name="sdsdsds" localSheetId="44" hidden="1">{#N/A,#N/A,FALSE,"MO (2)"}</definedName>
    <definedName name="sdsdsds" localSheetId="46" hidden="1">{#N/A,#N/A,FALSE,"MO (2)"}</definedName>
    <definedName name="sdsdsds" localSheetId="48" hidden="1">{#N/A,#N/A,FALSE,"MO (2)"}</definedName>
    <definedName name="sdsdsds" localSheetId="49" hidden="1">{#N/A,#N/A,FALSE,"MO (2)"}</definedName>
    <definedName name="sdsdsds" localSheetId="50" hidden="1">{#N/A,#N/A,FALSE,"MO (2)"}</definedName>
    <definedName name="sdsdsds" localSheetId="51" hidden="1">{#N/A,#N/A,FALSE,"MO (2)"}</definedName>
    <definedName name="sdsdsds" localSheetId="52" hidden="1">{#N/A,#N/A,FALSE,"MO (2)"}</definedName>
    <definedName name="sdsdsds" localSheetId="53" hidden="1">{#N/A,#N/A,FALSE,"MO (2)"}</definedName>
    <definedName name="sdsdsds" localSheetId="54" hidden="1">{#N/A,#N/A,FALSE,"MO (2)"}</definedName>
    <definedName name="sdsdsds" localSheetId="55" hidden="1">{#N/A,#N/A,FALSE,"MO (2)"}</definedName>
    <definedName name="sdsdsds" localSheetId="79" hidden="1">{#N/A,#N/A,FALSE,"MO (2)"}</definedName>
    <definedName name="sdsdsds" localSheetId="80" hidden="1">{#N/A,#N/A,FALSE,"MO (2)"}</definedName>
    <definedName name="sdsdsds" localSheetId="56" hidden="1">{#N/A,#N/A,FALSE,"MO (2)"}</definedName>
    <definedName name="sdsdsds" localSheetId="57" hidden="1">{#N/A,#N/A,FALSE,"MO (2)"}</definedName>
    <definedName name="sdsdsds" localSheetId="58" hidden="1">{#N/A,#N/A,FALSE,"MO (2)"}</definedName>
    <definedName name="sdsdsds" localSheetId="59" hidden="1">{#N/A,#N/A,FALSE,"MO (2)"}</definedName>
    <definedName name="sdsdsds" localSheetId="60" hidden="1">{#N/A,#N/A,FALSE,"MO (2)"}</definedName>
    <definedName name="sdsdsds" localSheetId="61" hidden="1">{#N/A,#N/A,FALSE,"MO (2)"}</definedName>
    <definedName name="sdsdsds" localSheetId="62" hidden="1">{#N/A,#N/A,FALSE,"MO (2)"}</definedName>
    <definedName name="sdsdsds" localSheetId="74" hidden="1">{#N/A,#N/A,FALSE,"MO (2)"}</definedName>
    <definedName name="sdsdsds" localSheetId="77" hidden="1">{#N/A,#N/A,FALSE,"MO (2)"}</definedName>
    <definedName name="sdsdsds" localSheetId="78" hidden="1">{#N/A,#N/A,FALSE,"MO (2)"}</definedName>
    <definedName name="sdsdsds" hidden="1">{#N/A,#N/A,FALSE,"MO (2)"}</definedName>
    <definedName name="sdsdsdsx" localSheetId="28" hidden="1">{#N/A,#N/A,FALSE,"MO (2)"}</definedName>
    <definedName name="sdsdsdsx" localSheetId="23" hidden="1">{#N/A,#N/A,FALSE,"MO (2)"}</definedName>
    <definedName name="sdsdsdsx" localSheetId="25" hidden="1">{#N/A,#N/A,FALSE,"MO (2)"}</definedName>
    <definedName name="sdsdsdsx" localSheetId="26" hidden="1">{#N/A,#N/A,FALSE,"MO (2)"}</definedName>
    <definedName name="sdsdsdsx" localSheetId="27" hidden="1">{#N/A,#N/A,FALSE,"MO (2)"}</definedName>
    <definedName name="sdsdsdsx" localSheetId="29" hidden="1">{#N/A,#N/A,FALSE,"MO (2)"}</definedName>
    <definedName name="sdsdsdsx" localSheetId="30" hidden="1">{#N/A,#N/A,FALSE,"MO (2)"}</definedName>
    <definedName name="sdsdsdsx" localSheetId="31" hidden="1">{#N/A,#N/A,FALSE,"MO (2)"}</definedName>
    <definedName name="sdsdsdsx" localSheetId="47" hidden="1">{#N/A,#N/A,FALSE,"MO (2)"}</definedName>
    <definedName name="sdsdsdsx" localSheetId="44" hidden="1">{#N/A,#N/A,FALSE,"MO (2)"}</definedName>
    <definedName name="sdsdsdsx" localSheetId="46" hidden="1">{#N/A,#N/A,FALSE,"MO (2)"}</definedName>
    <definedName name="sdsdsdsx" localSheetId="48" hidden="1">{#N/A,#N/A,FALSE,"MO (2)"}</definedName>
    <definedName name="sdsdsdsx" localSheetId="49" hidden="1">{#N/A,#N/A,FALSE,"MO (2)"}</definedName>
    <definedName name="sdsdsdsx" localSheetId="50" hidden="1">{#N/A,#N/A,FALSE,"MO (2)"}</definedName>
    <definedName name="sdsdsdsx" localSheetId="51" hidden="1">{#N/A,#N/A,FALSE,"MO (2)"}</definedName>
    <definedName name="sdsdsdsx" localSheetId="52" hidden="1">{#N/A,#N/A,FALSE,"MO (2)"}</definedName>
    <definedName name="sdsdsdsx" localSheetId="53" hidden="1">{#N/A,#N/A,FALSE,"MO (2)"}</definedName>
    <definedName name="sdsdsdsx" localSheetId="54" hidden="1">{#N/A,#N/A,FALSE,"MO (2)"}</definedName>
    <definedName name="sdsdsdsx" localSheetId="55" hidden="1">{#N/A,#N/A,FALSE,"MO (2)"}</definedName>
    <definedName name="sdsdsdsx" localSheetId="79" hidden="1">{#N/A,#N/A,FALSE,"MO (2)"}</definedName>
    <definedName name="sdsdsdsx" localSheetId="80" hidden="1">{#N/A,#N/A,FALSE,"MO (2)"}</definedName>
    <definedName name="sdsdsdsx" localSheetId="56" hidden="1">{#N/A,#N/A,FALSE,"MO (2)"}</definedName>
    <definedName name="sdsdsdsx" localSheetId="57" hidden="1">{#N/A,#N/A,FALSE,"MO (2)"}</definedName>
    <definedName name="sdsdsdsx" localSheetId="58" hidden="1">{#N/A,#N/A,FALSE,"MO (2)"}</definedName>
    <definedName name="sdsdsdsx" localSheetId="59" hidden="1">{#N/A,#N/A,FALSE,"MO (2)"}</definedName>
    <definedName name="sdsdsdsx" localSheetId="60" hidden="1">{#N/A,#N/A,FALSE,"MO (2)"}</definedName>
    <definedName name="sdsdsdsx" localSheetId="61" hidden="1">{#N/A,#N/A,FALSE,"MO (2)"}</definedName>
    <definedName name="sdsdsdsx" localSheetId="62" hidden="1">{#N/A,#N/A,FALSE,"MO (2)"}</definedName>
    <definedName name="sdsdsdsx" localSheetId="74" hidden="1">{#N/A,#N/A,FALSE,"MO (2)"}</definedName>
    <definedName name="sdsdsdsx" localSheetId="77" hidden="1">{#N/A,#N/A,FALSE,"MO (2)"}</definedName>
    <definedName name="sdsdsdsx" localSheetId="78" hidden="1">{#N/A,#N/A,FALSE,"MO (2)"}</definedName>
    <definedName name="sdsdsdsx" hidden="1">{#N/A,#N/A,FALSE,"MO (2)"}</definedName>
    <definedName name="SE" localSheetId="22" hidden="1">#REF!</definedName>
    <definedName name="SE" localSheetId="28" hidden="1">#REF!</definedName>
    <definedName name="SE" localSheetId="23" hidden="1">#REF!</definedName>
    <definedName name="SE" localSheetId="24" hidden="1">#REF!</definedName>
    <definedName name="SE" localSheetId="25" hidden="1">#REF!</definedName>
    <definedName name="SE" localSheetId="26" hidden="1">#REF!</definedName>
    <definedName name="SE" localSheetId="27" hidden="1">#REF!</definedName>
    <definedName name="SE" localSheetId="29" hidden="1">#REF!</definedName>
    <definedName name="SE" localSheetId="30" hidden="1">#REF!</definedName>
    <definedName name="SE" localSheetId="31" hidden="1">#REF!</definedName>
    <definedName name="SE" localSheetId="32" hidden="1">#REF!</definedName>
    <definedName name="SE" localSheetId="33" hidden="1">#REF!</definedName>
    <definedName name="SE" localSheetId="47" hidden="1">#REF!</definedName>
    <definedName name="SE" localSheetId="46" hidden="1">#REF!</definedName>
    <definedName name="SE" localSheetId="48" hidden="1">#REF!</definedName>
    <definedName name="SE" localSheetId="49" hidden="1">#REF!</definedName>
    <definedName name="SE" localSheetId="50" hidden="1">#REF!</definedName>
    <definedName name="SE" localSheetId="51" hidden="1">#REF!</definedName>
    <definedName name="SE" localSheetId="52" hidden="1">#REF!</definedName>
    <definedName name="SE" localSheetId="53" hidden="1">#REF!</definedName>
    <definedName name="SE" localSheetId="54" hidden="1">#REF!</definedName>
    <definedName name="SE" localSheetId="55" hidden="1">#REF!</definedName>
    <definedName name="SE" localSheetId="79" hidden="1">#REF!</definedName>
    <definedName name="SE" localSheetId="80" hidden="1">#REF!</definedName>
    <definedName name="SE" localSheetId="56" hidden="1">#REF!</definedName>
    <definedName name="SE" localSheetId="57" hidden="1">#REF!</definedName>
    <definedName name="SE" localSheetId="58" hidden="1">#REF!</definedName>
    <definedName name="SE" localSheetId="59" hidden="1">#REF!</definedName>
    <definedName name="SE" localSheetId="60" hidden="1">#REF!</definedName>
    <definedName name="SE" localSheetId="61" hidden="1">#REF!</definedName>
    <definedName name="SE" localSheetId="62" hidden="1">#REF!</definedName>
    <definedName name="SE" localSheetId="77" hidden="1">#REF!</definedName>
    <definedName name="SE" localSheetId="78" hidden="1">#REF!</definedName>
    <definedName name="SE" hidden="1">#REF!</definedName>
    <definedName name="SEG_1" localSheetId="47">#REF!</definedName>
    <definedName name="SEG_1" localSheetId="79">#REF!</definedName>
    <definedName name="SEG_1" localSheetId="80">#REF!</definedName>
    <definedName name="SEG_1" localSheetId="62">#REF!</definedName>
    <definedName name="SEG_1" localSheetId="78">#REF!</definedName>
    <definedName name="SEG_1">#REF!</definedName>
    <definedName name="SEGMENTO" localSheetId="47">#REF!</definedName>
    <definedName name="SEGMENTO" localSheetId="79">#REF!</definedName>
    <definedName name="SEGMENTO" localSheetId="80">#REF!</definedName>
    <definedName name="SEGMENTO" localSheetId="62">#REF!</definedName>
    <definedName name="SEGMENTO" localSheetId="78">#REF!</definedName>
    <definedName name="SEGMENTO">#REF!</definedName>
    <definedName name="SegNaoPavimentado" localSheetId="47">#REF!</definedName>
    <definedName name="SegNaoPavimentado" localSheetId="79">#REF!</definedName>
    <definedName name="SegNaoPavimentado" localSheetId="80">#REF!</definedName>
    <definedName name="SegNaoPavimentado" localSheetId="62">#REF!</definedName>
    <definedName name="SegNaoPavimentado" localSheetId="78">#REF!</definedName>
    <definedName name="SegNaoPavimentado">#REF!</definedName>
    <definedName name="sencount" hidden="1">1</definedName>
    <definedName name="separator" localSheetId="23">#REF!</definedName>
    <definedName name="separator" localSheetId="25">#REF!</definedName>
    <definedName name="separator" localSheetId="26">#REF!</definedName>
    <definedName name="separator" localSheetId="27">#REF!</definedName>
    <definedName name="separator" localSheetId="29">#REF!</definedName>
    <definedName name="separator" localSheetId="30">#REF!</definedName>
    <definedName name="separator" localSheetId="31">#REF!</definedName>
    <definedName name="separator" localSheetId="47">#REF!</definedName>
    <definedName name="separator" localSheetId="46">#REF!</definedName>
    <definedName name="separator" localSheetId="48">#REF!</definedName>
    <definedName name="separator" localSheetId="49">#REF!</definedName>
    <definedName name="separator" localSheetId="50">#REF!</definedName>
    <definedName name="separator" localSheetId="51">#REF!</definedName>
    <definedName name="separator" localSheetId="52">#REF!</definedName>
    <definedName name="separator" localSheetId="53">#REF!</definedName>
    <definedName name="separator" localSheetId="54">#REF!</definedName>
    <definedName name="separator" localSheetId="55">#REF!</definedName>
    <definedName name="separator" localSheetId="79">#REF!</definedName>
    <definedName name="separator" localSheetId="80">#REF!</definedName>
    <definedName name="separator" localSheetId="56">#REF!</definedName>
    <definedName name="separator" localSheetId="57">#REF!</definedName>
    <definedName name="separator" localSheetId="58">#REF!</definedName>
    <definedName name="separator" localSheetId="59">#REF!</definedName>
    <definedName name="separator" localSheetId="60">#REF!</definedName>
    <definedName name="separator" localSheetId="61">#REF!</definedName>
    <definedName name="separator" localSheetId="62">#REF!</definedName>
    <definedName name="separator" localSheetId="78">#REF!</definedName>
    <definedName name="separator">#REF!</definedName>
    <definedName name="SERV">"$#REF!.$C$7"</definedName>
    <definedName name="servico" localSheetId="23">#REF!</definedName>
    <definedName name="servico" localSheetId="25">#REF!</definedName>
    <definedName name="servico" localSheetId="26">#REF!</definedName>
    <definedName name="servico" localSheetId="27">#REF!</definedName>
    <definedName name="servico" localSheetId="29">#REF!</definedName>
    <definedName name="servico" localSheetId="30">#REF!</definedName>
    <definedName name="servico" localSheetId="31">#REF!</definedName>
    <definedName name="servico" localSheetId="47">#REF!</definedName>
    <definedName name="servico" localSheetId="46">#REF!</definedName>
    <definedName name="servico" localSheetId="48">#REF!</definedName>
    <definedName name="servico" localSheetId="49">#REF!</definedName>
    <definedName name="servico" localSheetId="50">#REF!</definedName>
    <definedName name="servico" localSheetId="51">#REF!</definedName>
    <definedName name="servico" localSheetId="52">#REF!</definedName>
    <definedName name="servico" localSheetId="53">#REF!</definedName>
    <definedName name="servico" localSheetId="54">#REF!</definedName>
    <definedName name="servico" localSheetId="55">#REF!</definedName>
    <definedName name="servico" localSheetId="79">#REF!</definedName>
    <definedName name="servico" localSheetId="80">#REF!</definedName>
    <definedName name="servico" localSheetId="56">#REF!</definedName>
    <definedName name="servico" localSheetId="57">#REF!</definedName>
    <definedName name="servico" localSheetId="58">#REF!</definedName>
    <definedName name="servico" localSheetId="59">#REF!</definedName>
    <definedName name="servico" localSheetId="60">#REF!</definedName>
    <definedName name="servico" localSheetId="61">#REF!</definedName>
    <definedName name="servico" localSheetId="62">#REF!</definedName>
    <definedName name="servico" localSheetId="78">#REF!</definedName>
    <definedName name="servico">#REF!</definedName>
    <definedName name="Serviço" localSheetId="22">#REF!</definedName>
    <definedName name="Serviço" localSheetId="28">#REF!</definedName>
    <definedName name="Serviço" localSheetId="24">#REF!</definedName>
    <definedName name="Serviço" localSheetId="47">#REF!</definedName>
    <definedName name="Serviço" localSheetId="79">#REF!</definedName>
    <definedName name="Serviço" localSheetId="80">#REF!</definedName>
    <definedName name="Serviço" localSheetId="62">#REF!</definedName>
    <definedName name="Serviço" localSheetId="78">#REF!</definedName>
    <definedName name="Serviço">#REF!</definedName>
    <definedName name="servico_1" localSheetId="47">#REF!</definedName>
    <definedName name="servico_1" localSheetId="79">#REF!</definedName>
    <definedName name="servico_1" localSheetId="80">#REF!</definedName>
    <definedName name="servico_1" localSheetId="62">#REF!</definedName>
    <definedName name="servico_1" localSheetId="78">#REF!</definedName>
    <definedName name="servico_1">#REF!</definedName>
    <definedName name="servico_4" localSheetId="47">#REF!</definedName>
    <definedName name="servico_4" localSheetId="79">#REF!</definedName>
    <definedName name="servico_4" localSheetId="80">#REF!</definedName>
    <definedName name="servico_4" localSheetId="62">#REF!</definedName>
    <definedName name="servico_4" localSheetId="78">#REF!</definedName>
    <definedName name="servico_4">#REF!</definedName>
    <definedName name="servico_6" localSheetId="47">#REF!</definedName>
    <definedName name="servico_6" localSheetId="79">#REF!</definedName>
    <definedName name="servico_6" localSheetId="80">#REF!</definedName>
    <definedName name="servico_6" localSheetId="62">#REF!</definedName>
    <definedName name="servico_6" localSheetId="78">#REF!</definedName>
    <definedName name="servico_6">#REF!</definedName>
    <definedName name="servico_7" localSheetId="47">#REF!</definedName>
    <definedName name="servico_7" localSheetId="79">#REF!</definedName>
    <definedName name="servico_7" localSheetId="80">#REF!</definedName>
    <definedName name="servico_7" localSheetId="62">#REF!</definedName>
    <definedName name="servico_7" localSheetId="78">#REF!</definedName>
    <definedName name="servico_7">#REF!</definedName>
    <definedName name="servico_8" localSheetId="47">#REF!</definedName>
    <definedName name="servico_8" localSheetId="79">#REF!</definedName>
    <definedName name="servico_8" localSheetId="80">#REF!</definedName>
    <definedName name="servico_8" localSheetId="62">#REF!</definedName>
    <definedName name="servico_8" localSheetId="78">#REF!</definedName>
    <definedName name="servico_8">#REF!</definedName>
    <definedName name="servico_9" localSheetId="47">#REF!</definedName>
    <definedName name="servico_9" localSheetId="79">#REF!</definedName>
    <definedName name="servico_9" localSheetId="80">#REF!</definedName>
    <definedName name="servico_9" localSheetId="62">#REF!</definedName>
    <definedName name="servico_9" localSheetId="78">#REF!</definedName>
    <definedName name="servico_9">#REF!</definedName>
    <definedName name="serviço1" localSheetId="47">#REF!</definedName>
    <definedName name="serviço1" localSheetId="79">#REF!</definedName>
    <definedName name="serviço1" localSheetId="80">#REF!</definedName>
    <definedName name="serviço1" localSheetId="62">#REF!</definedName>
    <definedName name="serviço1" localSheetId="78">#REF!</definedName>
    <definedName name="serviço1">#REF!</definedName>
    <definedName name="Serviços" localSheetId="79">#REF!</definedName>
    <definedName name="Serviços" localSheetId="80">#REF!</definedName>
    <definedName name="Serviços" localSheetId="77">#REF!</definedName>
    <definedName name="Serviços" localSheetId="78">#REF!</definedName>
    <definedName name="Serviços">#REF!</definedName>
    <definedName name="Serviços_1" localSheetId="23">#REF!</definedName>
    <definedName name="Serviços_1" localSheetId="25">#REF!</definedName>
    <definedName name="Serviços_1" localSheetId="26">#REF!</definedName>
    <definedName name="Serviços_1" localSheetId="27">#REF!</definedName>
    <definedName name="Serviços_1" localSheetId="29">#REF!</definedName>
    <definedName name="Serviços_1" localSheetId="30">#REF!</definedName>
    <definedName name="Serviços_1" localSheetId="31">#REF!</definedName>
    <definedName name="Serviços_1" localSheetId="47">#REF!</definedName>
    <definedName name="Serviços_1" localSheetId="46">#REF!</definedName>
    <definedName name="Serviços_1" localSheetId="48">#REF!</definedName>
    <definedName name="Serviços_1" localSheetId="49">#REF!</definedName>
    <definedName name="Serviços_1" localSheetId="50">#REF!</definedName>
    <definedName name="Serviços_1" localSheetId="51">#REF!</definedName>
    <definedName name="Serviços_1" localSheetId="52">#REF!</definedName>
    <definedName name="Serviços_1" localSheetId="53">#REF!</definedName>
    <definedName name="Serviços_1" localSheetId="54">#REF!</definedName>
    <definedName name="Serviços_1" localSheetId="55">#REF!</definedName>
    <definedName name="Serviços_1" localSheetId="79">#REF!</definedName>
    <definedName name="Serviços_1" localSheetId="80">#REF!</definedName>
    <definedName name="Serviços_1" localSheetId="56">#REF!</definedName>
    <definedName name="Serviços_1" localSheetId="57">#REF!</definedName>
    <definedName name="Serviços_1" localSheetId="58">#REF!</definedName>
    <definedName name="Serviços_1" localSheetId="59">#REF!</definedName>
    <definedName name="Serviços_1" localSheetId="60">#REF!</definedName>
    <definedName name="Serviços_1" localSheetId="61">#REF!</definedName>
    <definedName name="Serviços_1" localSheetId="62">#REF!</definedName>
    <definedName name="Serviços_1" localSheetId="78">#REF!</definedName>
    <definedName name="Serviços_1">#REF!</definedName>
    <definedName name="SETEMBRO" localSheetId="1" hidden="1">{#N/A,#N/A,TRUE,"Serviços"}</definedName>
    <definedName name="SETEMBRO" localSheetId="4" hidden="1">{#N/A,#N/A,TRUE,"Serviços"}</definedName>
    <definedName name="SETEMBRO" localSheetId="3" hidden="1">{#N/A,#N/A,TRUE,"Serviços"}</definedName>
    <definedName name="SETEMBRO" localSheetId="2" hidden="1">{#N/A,#N/A,TRUE,"Serviços"}</definedName>
    <definedName name="SETEMBRO" localSheetId="15" hidden="1">{#N/A,#N/A,TRUE,"Serviços"}</definedName>
    <definedName name="SETEMBRO" localSheetId="14" hidden="1">{#N/A,#N/A,TRUE,"Serviços"}</definedName>
    <definedName name="SETEMBRO" localSheetId="12" hidden="1">{#N/A,#N/A,TRUE,"Serviços"}</definedName>
    <definedName name="SETEMBRO" localSheetId="16" hidden="1">{#N/A,#N/A,TRUE,"Serviços"}</definedName>
    <definedName name="SETEMBRO" localSheetId="8" hidden="1">{#N/A,#N/A,TRUE,"Serviços"}</definedName>
    <definedName name="SETEMBRO" localSheetId="9" hidden="1">{#N/A,#N/A,TRUE,"Serviços"}</definedName>
    <definedName name="SETEMBRO" localSheetId="10" hidden="1">{#N/A,#N/A,TRUE,"Serviços"}</definedName>
    <definedName name="SETEMBRO" localSheetId="11" hidden="1">{#N/A,#N/A,TRUE,"Serviços"}</definedName>
    <definedName name="SETEMBRO" localSheetId="21" hidden="1">{#N/A,#N/A,TRUE,"Serviços"}</definedName>
    <definedName name="SETEMBRO" localSheetId="13" hidden="1">{#N/A,#N/A,TRUE,"Serviços"}</definedName>
    <definedName name="SETEMBRO" localSheetId="6" hidden="1">{#N/A,#N/A,TRUE,"Serviços"}</definedName>
    <definedName name="SETEMBRO" localSheetId="17" hidden="1">{#N/A,#N/A,TRUE,"Serviços"}</definedName>
    <definedName name="SETEMBRO" localSheetId="20" hidden="1">{#N/A,#N/A,TRUE,"Serviços"}</definedName>
    <definedName name="SETEMBRO" localSheetId="7" hidden="1">{#N/A,#N/A,TRUE,"Serviços"}</definedName>
    <definedName name="SETEMBRO" localSheetId="22" hidden="1">{#N/A,#N/A,TRUE,"Serviços"}</definedName>
    <definedName name="SETEMBRO" localSheetId="28" hidden="1">{#N/A,#N/A,TRUE,"Serviços"}</definedName>
    <definedName name="SETEMBRO" localSheetId="23" hidden="1">{#N/A,#N/A,TRUE,"Serviços"}</definedName>
    <definedName name="SETEMBRO" localSheetId="24" hidden="1">{#N/A,#N/A,TRUE,"Serviços"}</definedName>
    <definedName name="SETEMBRO" localSheetId="25" hidden="1">{#N/A,#N/A,TRUE,"Serviços"}</definedName>
    <definedName name="SETEMBRO" localSheetId="26" hidden="1">{#N/A,#N/A,TRUE,"Serviços"}</definedName>
    <definedName name="SETEMBRO" localSheetId="27" hidden="1">{#N/A,#N/A,TRUE,"Serviços"}</definedName>
    <definedName name="SETEMBRO" localSheetId="29" hidden="1">{#N/A,#N/A,TRUE,"Serviços"}</definedName>
    <definedName name="SETEMBRO" localSheetId="30" hidden="1">{#N/A,#N/A,TRUE,"Serviços"}</definedName>
    <definedName name="SETEMBRO" localSheetId="31" hidden="1">{#N/A,#N/A,TRUE,"Serviços"}</definedName>
    <definedName name="SETEMBRO" localSheetId="32" hidden="1">{#N/A,#N/A,TRUE,"Serviços"}</definedName>
    <definedName name="SETEMBRO" localSheetId="33" hidden="1">{#N/A,#N/A,TRUE,"Serviços"}</definedName>
    <definedName name="SETEMBRO" localSheetId="47" hidden="1">{#N/A,#N/A,TRUE,"Serviços"}</definedName>
    <definedName name="SETEMBRO" localSheetId="44" hidden="1">{#N/A,#N/A,TRUE,"Serviços"}</definedName>
    <definedName name="SETEMBRO" localSheetId="46" hidden="1">{#N/A,#N/A,TRUE,"Serviços"}</definedName>
    <definedName name="SETEMBRO" localSheetId="48" hidden="1">{#N/A,#N/A,TRUE,"Serviços"}</definedName>
    <definedName name="SETEMBRO" localSheetId="49" hidden="1">{#N/A,#N/A,TRUE,"Serviços"}</definedName>
    <definedName name="SETEMBRO" localSheetId="50" hidden="1">{#N/A,#N/A,TRUE,"Serviços"}</definedName>
    <definedName name="SETEMBRO" localSheetId="51" hidden="1">{#N/A,#N/A,TRUE,"Serviços"}</definedName>
    <definedName name="SETEMBRO" localSheetId="52" hidden="1">{#N/A,#N/A,TRUE,"Serviços"}</definedName>
    <definedName name="SETEMBRO" localSheetId="53" hidden="1">{#N/A,#N/A,TRUE,"Serviços"}</definedName>
    <definedName name="SETEMBRO" localSheetId="54" hidden="1">{#N/A,#N/A,TRUE,"Serviços"}</definedName>
    <definedName name="SETEMBRO" localSheetId="55" hidden="1">{#N/A,#N/A,TRUE,"Serviços"}</definedName>
    <definedName name="SETEMBRO" localSheetId="79" hidden="1">{#N/A,#N/A,TRUE,"Serviços"}</definedName>
    <definedName name="SETEMBRO" localSheetId="80" hidden="1">{#N/A,#N/A,TRUE,"Serviços"}</definedName>
    <definedName name="SETEMBRO" localSheetId="56" hidden="1">{#N/A,#N/A,TRUE,"Serviços"}</definedName>
    <definedName name="SETEMBRO" localSheetId="57" hidden="1">{#N/A,#N/A,TRUE,"Serviços"}</definedName>
    <definedName name="SETEMBRO" localSheetId="58" hidden="1">{#N/A,#N/A,TRUE,"Serviços"}</definedName>
    <definedName name="SETEMBRO" localSheetId="59" hidden="1">{#N/A,#N/A,TRUE,"Serviços"}</definedName>
    <definedName name="SETEMBRO" localSheetId="60" hidden="1">{#N/A,#N/A,TRUE,"Serviços"}</definedName>
    <definedName name="SETEMBRO" localSheetId="61" hidden="1">{#N/A,#N/A,TRUE,"Serviços"}</definedName>
    <definedName name="SETEMBRO" localSheetId="62" hidden="1">{#N/A,#N/A,TRUE,"Serviços"}</definedName>
    <definedName name="SETEMBRO" localSheetId="74" hidden="1">{#N/A,#N/A,TRUE,"Serviços"}</definedName>
    <definedName name="SETEMBRO" localSheetId="75" hidden="1">{#N/A,#N/A,TRUE,"Serviços"}</definedName>
    <definedName name="SETEMBRO" localSheetId="76" hidden="1">{#N/A,#N/A,TRUE,"Serviços"}</definedName>
    <definedName name="SETEMBRO" localSheetId="77" hidden="1">{#N/A,#N/A,TRUE,"Serviços"}</definedName>
    <definedName name="SETEMBRO" localSheetId="78" hidden="1">{#N/A,#N/A,TRUE,"Serviços"}</definedName>
    <definedName name="SETEMBRO" hidden="1">{#N/A,#N/A,TRUE,"Serviços"}</definedName>
    <definedName name="SETEMBROO" localSheetId="28" hidden="1">{#N/A,#N/A,TRUE,"Serviços"}</definedName>
    <definedName name="SETEMBROO" localSheetId="23" hidden="1">{#N/A,#N/A,TRUE,"Serviços"}</definedName>
    <definedName name="SETEMBROO" localSheetId="25" hidden="1">{#N/A,#N/A,TRUE,"Serviços"}</definedName>
    <definedName name="SETEMBROO" localSheetId="26" hidden="1">{#N/A,#N/A,TRUE,"Serviços"}</definedName>
    <definedName name="SETEMBROO" localSheetId="27" hidden="1">{#N/A,#N/A,TRUE,"Serviços"}</definedName>
    <definedName name="SETEMBROO" localSheetId="29" hidden="1">{#N/A,#N/A,TRUE,"Serviços"}</definedName>
    <definedName name="SETEMBROO" localSheetId="30" hidden="1">{#N/A,#N/A,TRUE,"Serviços"}</definedName>
    <definedName name="SETEMBROO" localSheetId="31" hidden="1">{#N/A,#N/A,TRUE,"Serviços"}</definedName>
    <definedName name="SETEMBROO" localSheetId="47" hidden="1">{#N/A,#N/A,TRUE,"Serviços"}</definedName>
    <definedName name="SETEMBROO" localSheetId="44" hidden="1">{#N/A,#N/A,TRUE,"Serviços"}</definedName>
    <definedName name="SETEMBROO" localSheetId="46" hidden="1">{#N/A,#N/A,TRUE,"Serviços"}</definedName>
    <definedName name="SETEMBROO" localSheetId="48" hidden="1">{#N/A,#N/A,TRUE,"Serviços"}</definedName>
    <definedName name="SETEMBROO" localSheetId="49" hidden="1">{#N/A,#N/A,TRUE,"Serviços"}</definedName>
    <definedName name="SETEMBROO" localSheetId="50" hidden="1">{#N/A,#N/A,TRUE,"Serviços"}</definedName>
    <definedName name="SETEMBROO" localSheetId="51" hidden="1">{#N/A,#N/A,TRUE,"Serviços"}</definedName>
    <definedName name="SETEMBROO" localSheetId="52" hidden="1">{#N/A,#N/A,TRUE,"Serviços"}</definedName>
    <definedName name="SETEMBROO" localSheetId="53" hidden="1">{#N/A,#N/A,TRUE,"Serviços"}</definedName>
    <definedName name="SETEMBROO" localSheetId="54" hidden="1">{#N/A,#N/A,TRUE,"Serviços"}</definedName>
    <definedName name="SETEMBROO" localSheetId="55" hidden="1">{#N/A,#N/A,TRUE,"Serviços"}</definedName>
    <definedName name="SETEMBROO" localSheetId="79" hidden="1">{#N/A,#N/A,TRUE,"Serviços"}</definedName>
    <definedName name="SETEMBROO" localSheetId="80" hidden="1">{#N/A,#N/A,TRUE,"Serviços"}</definedName>
    <definedName name="SETEMBROO" localSheetId="56" hidden="1">{#N/A,#N/A,TRUE,"Serviços"}</definedName>
    <definedName name="SETEMBROO" localSheetId="57" hidden="1">{#N/A,#N/A,TRUE,"Serviços"}</definedName>
    <definedName name="SETEMBROO" localSheetId="58" hidden="1">{#N/A,#N/A,TRUE,"Serviços"}</definedName>
    <definedName name="SETEMBROO" localSheetId="59" hidden="1">{#N/A,#N/A,TRUE,"Serviços"}</definedName>
    <definedName name="SETEMBROO" localSheetId="60" hidden="1">{#N/A,#N/A,TRUE,"Serviços"}</definedName>
    <definedName name="SETEMBROO" localSheetId="61" hidden="1">{#N/A,#N/A,TRUE,"Serviços"}</definedName>
    <definedName name="SETEMBROO" localSheetId="62" hidden="1">{#N/A,#N/A,TRUE,"Serviços"}</definedName>
    <definedName name="SETEMBROO" localSheetId="74" hidden="1">{#N/A,#N/A,TRUE,"Serviços"}</definedName>
    <definedName name="SETEMBROO" localSheetId="77" hidden="1">{#N/A,#N/A,TRUE,"Serviços"}</definedName>
    <definedName name="SETEMBROO" localSheetId="78" hidden="1">{#N/A,#N/A,TRUE,"Serviços"}</definedName>
    <definedName name="SETEMBROO" hidden="1">{#N/A,#N/A,TRUE,"Serviços"}</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6">#N/A</definedName>
    <definedName name="SHARED_FORMULA_7">#N/A</definedName>
    <definedName name="SHARED_FORMULA_8">#N/A</definedName>
    <definedName name="SHARED_FORMULA_9">#N/A</definedName>
    <definedName name="SIH" localSheetId="23">#REF!</definedName>
    <definedName name="SIH" localSheetId="25">#REF!</definedName>
    <definedName name="SIH" localSheetId="26">#REF!</definedName>
    <definedName name="SIH" localSheetId="27">#REF!</definedName>
    <definedName name="SIH" localSheetId="29">#REF!</definedName>
    <definedName name="SIH" localSheetId="30">#REF!</definedName>
    <definedName name="SIH" localSheetId="31">#REF!</definedName>
    <definedName name="SIH" localSheetId="47">#REF!</definedName>
    <definedName name="SIH" localSheetId="46">#REF!</definedName>
    <definedName name="SIH" localSheetId="48">#REF!</definedName>
    <definedName name="SIH" localSheetId="49">#REF!</definedName>
    <definedName name="SIH" localSheetId="50">#REF!</definedName>
    <definedName name="SIH" localSheetId="51">#REF!</definedName>
    <definedName name="SIH" localSheetId="52">#REF!</definedName>
    <definedName name="SIH" localSheetId="53">#REF!</definedName>
    <definedName name="SIH" localSheetId="54">#REF!</definedName>
    <definedName name="SIH" localSheetId="55">#REF!</definedName>
    <definedName name="SIH" localSheetId="79">#REF!</definedName>
    <definedName name="SIH" localSheetId="80">#REF!</definedName>
    <definedName name="SIH" localSheetId="56">#REF!</definedName>
    <definedName name="SIH" localSheetId="57">#REF!</definedName>
    <definedName name="SIH" localSheetId="58">#REF!</definedName>
    <definedName name="SIH" localSheetId="59">#REF!</definedName>
    <definedName name="SIH" localSheetId="60">#REF!</definedName>
    <definedName name="SIH" localSheetId="61">#REF!</definedName>
    <definedName name="SIH" localSheetId="62">#REF!</definedName>
    <definedName name="SIH" localSheetId="78">#REF!</definedName>
    <definedName name="SIH">#REF!</definedName>
    <definedName name="sinalizacao" localSheetId="23">#REF!</definedName>
    <definedName name="sinalizacao" localSheetId="25">#REF!</definedName>
    <definedName name="sinalizacao" localSheetId="26">#REF!</definedName>
    <definedName name="sinalizacao" localSheetId="27">#REF!</definedName>
    <definedName name="sinalizacao" localSheetId="29">#REF!</definedName>
    <definedName name="sinalizacao" localSheetId="30">#REF!</definedName>
    <definedName name="sinalizacao" localSheetId="31">#REF!</definedName>
    <definedName name="sinalizacao" localSheetId="47">#REF!</definedName>
    <definedName name="sinalizacao" localSheetId="46">#REF!</definedName>
    <definedName name="sinalizacao" localSheetId="48">#REF!</definedName>
    <definedName name="sinalizacao" localSheetId="49">#REF!</definedName>
    <definedName name="sinalizacao" localSheetId="50">#REF!</definedName>
    <definedName name="sinalizacao" localSheetId="51">#REF!</definedName>
    <definedName name="sinalizacao" localSheetId="52">#REF!</definedName>
    <definedName name="sinalizacao" localSheetId="53">#REF!</definedName>
    <definedName name="sinalizacao" localSheetId="54">#REF!</definedName>
    <definedName name="sinalizacao" localSheetId="55">#REF!</definedName>
    <definedName name="sinalizacao" localSheetId="79">#REF!</definedName>
    <definedName name="sinalizacao" localSheetId="80">#REF!</definedName>
    <definedName name="sinalizacao" localSheetId="56">#REF!</definedName>
    <definedName name="sinalizacao" localSheetId="57">#REF!</definedName>
    <definedName name="sinalizacao" localSheetId="58">#REF!</definedName>
    <definedName name="sinalizacao" localSheetId="59">#REF!</definedName>
    <definedName name="sinalizacao" localSheetId="60">#REF!</definedName>
    <definedName name="sinalizacao" localSheetId="61">#REF!</definedName>
    <definedName name="sinalizacao" localSheetId="62">#REF!</definedName>
    <definedName name="sinalizacao" localSheetId="78">#REF!</definedName>
    <definedName name="sinalizacao">#REF!</definedName>
    <definedName name="Sinalização" localSheetId="23">#REF!</definedName>
    <definedName name="Sinalização" localSheetId="25">#REF!</definedName>
    <definedName name="Sinalização" localSheetId="26">#REF!</definedName>
    <definedName name="Sinalização" localSheetId="27">#REF!</definedName>
    <definedName name="Sinalização" localSheetId="29">#REF!</definedName>
    <definedName name="Sinalização" localSheetId="30">#REF!</definedName>
    <definedName name="Sinalização" localSheetId="31">#REF!</definedName>
    <definedName name="Sinalização" localSheetId="47">#REF!</definedName>
    <definedName name="Sinalização" localSheetId="46">#REF!</definedName>
    <definedName name="Sinalização" localSheetId="48">#REF!</definedName>
    <definedName name="Sinalização" localSheetId="49">#REF!</definedName>
    <definedName name="Sinalização" localSheetId="50">#REF!</definedName>
    <definedName name="Sinalização" localSheetId="51">#REF!</definedName>
    <definedName name="Sinalização" localSheetId="52">#REF!</definedName>
    <definedName name="Sinalização" localSheetId="53">#REF!</definedName>
    <definedName name="Sinalização" localSheetId="54">#REF!</definedName>
    <definedName name="Sinalização" localSheetId="55">#REF!</definedName>
    <definedName name="Sinalização" localSheetId="79">#REF!</definedName>
    <definedName name="Sinalização" localSheetId="80">#REF!</definedName>
    <definedName name="Sinalização" localSheetId="56">#REF!</definedName>
    <definedName name="Sinalização" localSheetId="57">#REF!</definedName>
    <definedName name="Sinalização" localSheetId="58">#REF!</definedName>
    <definedName name="Sinalização" localSheetId="59">#REF!</definedName>
    <definedName name="Sinalização" localSheetId="60">#REF!</definedName>
    <definedName name="Sinalização" localSheetId="61">#REF!</definedName>
    <definedName name="Sinalização" localSheetId="62">#REF!</definedName>
    <definedName name="Sinalização" localSheetId="78">#REF!</definedName>
    <definedName name="Sinalização">#REF!</definedName>
    <definedName name="sinalizacao_1" localSheetId="47">#REF!</definedName>
    <definedName name="sinalizacao_1" localSheetId="79">#REF!</definedName>
    <definedName name="sinalizacao_1" localSheetId="80">#REF!</definedName>
    <definedName name="sinalizacao_1" localSheetId="62">#REF!</definedName>
    <definedName name="sinalizacao_1" localSheetId="78">#REF!</definedName>
    <definedName name="sinalizacao_1">#REF!</definedName>
    <definedName name="sinalizacao_2" localSheetId="47">#REF!</definedName>
    <definedName name="sinalizacao_2" localSheetId="79">#REF!</definedName>
    <definedName name="sinalizacao_2" localSheetId="80">#REF!</definedName>
    <definedName name="sinalizacao_2" localSheetId="62">#REF!</definedName>
    <definedName name="sinalizacao_2" localSheetId="78">#REF!</definedName>
    <definedName name="sinalizacao_2">#REF!</definedName>
    <definedName name="sinalizacao_3" localSheetId="47">#REF!</definedName>
    <definedName name="sinalizacao_3" localSheetId="79">#REF!</definedName>
    <definedName name="sinalizacao_3" localSheetId="80">#REF!</definedName>
    <definedName name="sinalizacao_3" localSheetId="62">#REF!</definedName>
    <definedName name="sinalizacao_3" localSheetId="78">#REF!</definedName>
    <definedName name="sinalizacao_3">#REF!</definedName>
    <definedName name="sinalizacao_4" localSheetId="47">#REF!</definedName>
    <definedName name="sinalizacao_4" localSheetId="79">#REF!</definedName>
    <definedName name="sinalizacao_4" localSheetId="80">#REF!</definedName>
    <definedName name="sinalizacao_4" localSheetId="62">#REF!</definedName>
    <definedName name="sinalizacao_4" localSheetId="78">#REF!</definedName>
    <definedName name="sinalizacao_4">#REF!</definedName>
    <definedName name="Sispec00" localSheetId="47">#REF!</definedName>
    <definedName name="Sispec00" localSheetId="79">#REF!</definedName>
    <definedName name="Sispec00" localSheetId="80">#REF!</definedName>
    <definedName name="Sispec00" localSheetId="62">#REF!</definedName>
    <definedName name="Sispec00" localSheetId="78">#REF!</definedName>
    <definedName name="Sispec00">#REF!</definedName>
    <definedName name="Sispec98" localSheetId="47">#REF!</definedName>
    <definedName name="Sispec98" localSheetId="79">#REF!</definedName>
    <definedName name="Sispec98" localSheetId="80">#REF!</definedName>
    <definedName name="Sispec98" localSheetId="62">#REF!</definedName>
    <definedName name="Sispec98" localSheetId="78">#REF!</definedName>
    <definedName name="Sispec98">#REF!</definedName>
    <definedName name="SIV" localSheetId="47">#REF!</definedName>
    <definedName name="SIV" localSheetId="79">#REF!</definedName>
    <definedName name="SIV" localSheetId="80">#REF!</definedName>
    <definedName name="SIV" localSheetId="62">#REF!</definedName>
    <definedName name="SIV" localSheetId="78">#REF!</definedName>
    <definedName name="SIV">#REF!</definedName>
    <definedName name="SM">"$#REF!.$J$34"</definedName>
    <definedName name="SMW">"$#REF!.$J$36"</definedName>
    <definedName name="SMWA">"$#REF!.$J$35"</definedName>
    <definedName name="SoluçãoIntervençãoFuncional" localSheetId="4">#REF!</definedName>
    <definedName name="SoluçãoIntervençãoFuncional" localSheetId="3">#REF!</definedName>
    <definedName name="SoluçãoIntervençãoFuncional" localSheetId="2">#REF!</definedName>
    <definedName name="SoluçãoIntervençãoFuncional" localSheetId="31">#REF!</definedName>
    <definedName name="SoluçãoIntervençãoFuncional" localSheetId="44">#REF!</definedName>
    <definedName name="SoluçãoIntervençãoFuncional" localSheetId="46">#REF!</definedName>
    <definedName name="SoluçãoIntervençãoFuncional" localSheetId="79">#REF!</definedName>
    <definedName name="SoluçãoIntervençãoFuncional" localSheetId="80">#REF!</definedName>
    <definedName name="SoluçãoIntervençãoFuncional" localSheetId="62">#REF!</definedName>
    <definedName name="SoluçãoIntervençãoFuncional" localSheetId="78">#REF!</definedName>
    <definedName name="SoluçãoIntervençãoFuncional">#REF!</definedName>
    <definedName name="Soluções_3ªF" localSheetId="32">OFFSET(#REF!,MATCH("3ª FAIXA",#REF!,0),0,MATCH("ACOSTAMENTO",#REF!,0)-MATCH("3ª FAIXA",#REF!,0),1)</definedName>
    <definedName name="Soluções_3ªF" localSheetId="33">OFFSET(#REF!,MATCH("3ª FAIXA",#REF!,0),0,MATCH("ACOSTAMENTO",#REF!,0)-MATCH("3ª FAIXA",#REF!,0),1)</definedName>
    <definedName name="Soluções_3ªF" localSheetId="79">OFFSET(#REF!,MATCH("3ª FAIXA",#REF!,0),0,MATCH("ACOSTAMENTO",#REF!,0)-MATCH("3ª FAIXA",#REF!,0),1)</definedName>
    <definedName name="Soluções_3ªF" localSheetId="80">OFFSET(#REF!,MATCH("3ª FAIXA",#REF!,0),0,MATCH("ACOSTAMENTO",#REF!,0)-MATCH("3ª FAIXA",#REF!,0),1)</definedName>
    <definedName name="Soluções_3ªF" localSheetId="77">OFFSET(#REF!,MATCH("3ª FAIXA",#REF!,0),0,MATCH("ACOSTAMENTO",#REF!,0)-MATCH("3ª FAIXA",#REF!,0),1)</definedName>
    <definedName name="Soluções_3ªF" localSheetId="78">OFFSET(#REF!,MATCH("3ª FAIXA",#REF!,0),0,MATCH("ACOSTAMENTO",#REF!,0)-MATCH("3ª FAIXA",#REF!,0),1)</definedName>
    <definedName name="Soluções_3ªF">OFFSET(#REF!,MATCH("3ª FAIXA",#REF!,0),0,MATCH("ACOSTAMENTO",#REF!,0)-MATCH("3ª FAIXA",#REF!,0),1)</definedName>
    <definedName name="Soluções_Acost" localSheetId="32">OFFSET(#REF!,MATCH("ACOSTAMENTO",#REF!,0),0,MATCH("DRENAGEM SUPERFICIAL",#REF!,0)-MATCH("ACOSTAMENTO",#REF!,0),1)</definedName>
    <definedName name="Soluções_Acost" localSheetId="33">OFFSET(#REF!,MATCH("ACOSTAMENTO",#REF!,0),0,MATCH("DRENAGEM SUPERFICIAL",#REF!,0)-MATCH("ACOSTAMENTO",#REF!,0),1)</definedName>
    <definedName name="Soluções_Acost" localSheetId="79">OFFSET(#REF!,MATCH("ACOSTAMENTO",#REF!,0),0,MATCH("DRENAGEM SUPERFICIAL",#REF!,0)-MATCH("ACOSTAMENTO",#REF!,0),1)</definedName>
    <definedName name="Soluções_Acost" localSheetId="80">OFFSET(#REF!,MATCH("ACOSTAMENTO",#REF!,0),0,MATCH("DRENAGEM SUPERFICIAL",#REF!,0)-MATCH("ACOSTAMENTO",#REF!,0),1)</definedName>
    <definedName name="Soluções_Acost" localSheetId="77">OFFSET(#REF!,MATCH("ACOSTAMENTO",#REF!,0),0,MATCH("DRENAGEM SUPERFICIAL",#REF!,0)-MATCH("ACOSTAMENTO",#REF!,0),1)</definedName>
    <definedName name="Soluções_Acost" localSheetId="78">OFFSET(#REF!,MATCH("ACOSTAMENTO",#REF!,0),0,MATCH("DRENAGEM SUPERFICIAL",#REF!,0)-MATCH("ACOSTAMENTO",#REF!,0),1)</definedName>
    <definedName name="Soluções_Acost">OFFSET(#REF!,MATCH("ACOSTAMENTO",#REF!,0),0,MATCH("DRENAGEM SUPERFICIAL",#REF!,0)-MATCH("ACOSTAMENTO",#REF!,0),1)</definedName>
    <definedName name="Soluções_Pista" localSheetId="32">OFFSET(#REF!,MATCH("PISTA ROLAMENTO",#REF!,0),0,MATCH("3ª FAIXA",#REF!,0)-MATCH("PISTA ROLAMENTO",#REF!,0),1)</definedName>
    <definedName name="Soluções_Pista" localSheetId="33">OFFSET(#REF!,MATCH("PISTA ROLAMENTO",#REF!,0),0,MATCH("3ª FAIXA",#REF!,0)-MATCH("PISTA ROLAMENTO",#REF!,0),1)</definedName>
    <definedName name="Soluções_Pista" localSheetId="79">OFFSET(#REF!,MATCH("PISTA ROLAMENTO",#REF!,0),0,MATCH("3ª FAIXA",#REF!,0)-MATCH("PISTA ROLAMENTO",#REF!,0),1)</definedName>
    <definedName name="Soluções_Pista" localSheetId="80">OFFSET(#REF!,MATCH("PISTA ROLAMENTO",#REF!,0),0,MATCH("3ª FAIXA",#REF!,0)-MATCH("PISTA ROLAMENTO",#REF!,0),1)</definedName>
    <definedName name="Soluções_Pista" localSheetId="77">OFFSET(#REF!,MATCH("PISTA ROLAMENTO",#REF!,0),0,MATCH("3ª FAIXA",#REF!,0)-MATCH("PISTA ROLAMENTO",#REF!,0),1)</definedName>
    <definedName name="Soluções_Pista" localSheetId="78">OFFSET(#REF!,MATCH("PISTA ROLAMENTO",#REF!,0),0,MATCH("3ª FAIXA",#REF!,0)-MATCH("PISTA ROLAMENTO",#REF!,0),1)</definedName>
    <definedName name="Soluções_Pista">OFFSET(#REF!,MATCH("PISTA ROLAMENTO",#REF!,0),0,MATCH("3ª FAIXA",#REF!,0)-MATCH("PISTA ROLAMENTO",#REF!,0),1)</definedName>
    <definedName name="solver_lin" hidden="1">0</definedName>
    <definedName name="solver_num" hidden="1">0</definedName>
    <definedName name="solver_opt" localSheetId="79" hidden="1">#REF!</definedName>
    <definedName name="solver_opt" localSheetId="80" hidden="1">#REF!</definedName>
    <definedName name="solver_opt" localSheetId="77" hidden="1">#REF!</definedName>
    <definedName name="solver_opt" localSheetId="78" hidden="1">#REF!</definedName>
    <definedName name="solver_opt" hidden="1">#REF!</definedName>
    <definedName name="solver_rel1" hidden="1">3</definedName>
    <definedName name="solver_rhs1" hidden="1">0</definedName>
    <definedName name="solver_tmp" hidden="1">0</definedName>
    <definedName name="solver_typ" hidden="1">1</definedName>
    <definedName name="solver_val" hidden="1">0</definedName>
    <definedName name="SomaMedAtual" localSheetId="21">SUM(IF(#REF!=#REF!,IF(#REF!=#REF!,#REF!)))</definedName>
    <definedName name="SomaMedAtual" localSheetId="22">SUM(IF(#REF!=#REF!,IF(#REF!=#REF!,#REF!)))</definedName>
    <definedName name="SomaMedAtual" localSheetId="28">SUM(IF(#REF!=#REF!,IF(#REF!=#REF!,#REF!)))</definedName>
    <definedName name="SomaMedAtual" localSheetId="23">SUM(IF(#REF!=#REF!,IF(#REF!=#REF!,#REF!)))</definedName>
    <definedName name="SomaMedAtual" localSheetId="24">SUM(IF(#REF!=#REF!,IF(#REF!=#REF!,#REF!)))</definedName>
    <definedName name="SomaMedAtual" localSheetId="25">SUM(IF(#REF!=#REF!,IF(#REF!=#REF!,#REF!)))</definedName>
    <definedName name="SomaMedAtual" localSheetId="26">SUM(IF(#REF!=#REF!,IF(#REF!=#REF!,#REF!)))</definedName>
    <definedName name="SomaMedAtual" localSheetId="27">SUM(IF(#REF!=#REF!,IF(#REF!=#REF!,#REF!)))</definedName>
    <definedName name="SomaMedAtual" localSheetId="29">SUM(IF(#REF!=#REF!,IF(#REF!=#REF!,#REF!)))</definedName>
    <definedName name="SomaMedAtual" localSheetId="30">SUM(IF(#REF!=#REF!,IF(#REF!=#REF!,#REF!)))</definedName>
    <definedName name="SomaMedAtual" localSheetId="31">SUM(IF(#REF!=#REF!,IF(#REF!=#REF!,#REF!)))</definedName>
    <definedName name="SomaMedAtual" localSheetId="32">SUM(IF(#REF!=#REF!,IF(#REF!=#REF!,#REF!)))</definedName>
    <definedName name="SomaMedAtual" localSheetId="33">SUM(IF(#REF!=#REF!,IF(#REF!=#REF!,#REF!)))</definedName>
    <definedName name="SomaMedAtual" localSheetId="47">SUM(IF(#REF!=#REF!,IF(#REF!=#REF!,#REF!)))</definedName>
    <definedName name="SomaMedAtual" localSheetId="46">SUM(IF(#REF!=#REF!,IF(#REF!=#REF!,#REF!)))</definedName>
    <definedName name="SomaMedAtual" localSheetId="48">SUM(IF(#REF!=#REF!,IF(#REF!=#REF!,#REF!)))</definedName>
    <definedName name="SomaMedAtual" localSheetId="81">SUM(IF(#REF!=#REF!,IF(#REF!=#REF!,#REF!)))</definedName>
    <definedName name="SomaMedAtual" localSheetId="49">SUM(IF(#REF!=#REF!,IF(#REF!=#REF!,#REF!)))</definedName>
    <definedName name="SomaMedAtual" localSheetId="50">SUM(IF(#REF!=#REF!,IF(#REF!=#REF!,#REF!)))</definedName>
    <definedName name="SomaMedAtual" localSheetId="51">SUM(IF(#REF!=#REF!,IF(#REF!=#REF!,#REF!)))</definedName>
    <definedName name="SomaMedAtual" localSheetId="52">SUM(IF(#REF!=#REF!,IF(#REF!=#REF!,#REF!)))</definedName>
    <definedName name="SomaMedAtual" localSheetId="53">SUM(IF(#REF!=#REF!,IF(#REF!=#REF!,#REF!)))</definedName>
    <definedName name="SomaMedAtual" localSheetId="54">SUM(IF(#REF!=#REF!,IF(#REF!=#REF!,#REF!)))</definedName>
    <definedName name="SomaMedAtual" localSheetId="55">SUM(IF(#REF!=#REF!,IF(#REF!=#REF!,#REF!)))</definedName>
    <definedName name="SomaMedAtual" localSheetId="79">SUM(IF(#REF!=#REF!,IF(#REF!=#REF!,#REF!)))</definedName>
    <definedName name="SomaMedAtual" localSheetId="80">SUM(IF(#REF!=#REF!,IF(#REF!=#REF!,#REF!)))</definedName>
    <definedName name="SomaMedAtual" localSheetId="56">SUM(IF(#REF!=#REF!,IF(#REF!=#REF!,#REF!)))</definedName>
    <definedName name="SomaMedAtual" localSheetId="57">SUM(IF(#REF!=#REF!,IF(#REF!=#REF!,#REF!)))</definedName>
    <definedName name="SomaMedAtual" localSheetId="58">SUM(IF(#REF!=#REF!,IF(#REF!=#REF!,#REF!)))</definedName>
    <definedName name="SomaMedAtual" localSheetId="59">SUM(IF(#REF!=#REF!,IF(#REF!=#REF!,#REF!)))</definedName>
    <definedName name="SomaMedAtual" localSheetId="60">SUM(IF(#REF!=#REF!,IF(#REF!=#REF!,#REF!)))</definedName>
    <definedName name="SomaMedAtual" localSheetId="61">SUM(IF(#REF!=#REF!,IF(#REF!=#REF!,#REF!)))</definedName>
    <definedName name="SomaMedAtual" localSheetId="62">SUM(IF(#REF!=#REF!,IF(#REF!=#REF!,#REF!)))</definedName>
    <definedName name="SomaMedAtual" localSheetId="77">SUM(IF(#REF!=#REF!,IF(#REF!=#REF!,#REF!)))</definedName>
    <definedName name="SomaMedAtual" localSheetId="78">SUM(IF(#REF!=#REF!,IF(#REF!=#REF!,#REF!)))</definedName>
    <definedName name="SomaMedAtual">SUM(IF(#REF!=#REF!,IF(#REF!=#REF!,#REF!)))</definedName>
    <definedName name="srsdgqge" localSheetId="23">#REF!</definedName>
    <definedName name="srsdgqge" localSheetId="25">#REF!</definedName>
    <definedName name="srsdgqge" localSheetId="26">#REF!</definedName>
    <definedName name="srsdgqge" localSheetId="27">#REF!</definedName>
    <definedName name="srsdgqge" localSheetId="29">#REF!</definedName>
    <definedName name="srsdgqge" localSheetId="30">#REF!</definedName>
    <definedName name="srsdgqge" localSheetId="31">#REF!</definedName>
    <definedName name="srsdgqge" localSheetId="47">#REF!</definedName>
    <definedName name="srsdgqge" localSheetId="46">#REF!</definedName>
    <definedName name="srsdgqge" localSheetId="48">#REF!</definedName>
    <definedName name="srsdgqge" localSheetId="49">#REF!</definedName>
    <definedName name="srsdgqge" localSheetId="50">#REF!</definedName>
    <definedName name="srsdgqge" localSheetId="51">#REF!</definedName>
    <definedName name="srsdgqge" localSheetId="52">#REF!</definedName>
    <definedName name="srsdgqge" localSheetId="53">#REF!</definedName>
    <definedName name="srsdgqge" localSheetId="54">#REF!</definedName>
    <definedName name="srsdgqge" localSheetId="55">#REF!</definedName>
    <definedName name="srsdgqge" localSheetId="79">#REF!</definedName>
    <definedName name="srsdgqge" localSheetId="80">#REF!</definedName>
    <definedName name="srsdgqge" localSheetId="56">#REF!</definedName>
    <definedName name="srsdgqge" localSheetId="57">#REF!</definedName>
    <definedName name="srsdgqge" localSheetId="58">#REF!</definedName>
    <definedName name="srsdgqge" localSheetId="59">#REF!</definedName>
    <definedName name="srsdgqge" localSheetId="60">#REF!</definedName>
    <definedName name="srsdgqge" localSheetId="61">#REF!</definedName>
    <definedName name="srsdgqge" localSheetId="62">#REF!</definedName>
    <definedName name="srsdgqge" localSheetId="78">#REF!</definedName>
    <definedName name="srsdgqge">#REF!</definedName>
    <definedName name="SRV" localSheetId="21" hidden="1">#REF!</definedName>
    <definedName name="SRV" localSheetId="22" hidden="1">#REF!</definedName>
    <definedName name="SRV" localSheetId="23" hidden="1">#REF!</definedName>
    <definedName name="SRV" localSheetId="24" hidden="1">#REF!</definedName>
    <definedName name="SRV" localSheetId="25" hidden="1">#REF!</definedName>
    <definedName name="SRV" localSheetId="26" hidden="1">#REF!</definedName>
    <definedName name="SRV" localSheetId="27" hidden="1">#REF!</definedName>
    <definedName name="SRV" localSheetId="29" hidden="1">#REF!</definedName>
    <definedName name="SRV" localSheetId="30" hidden="1">#REF!</definedName>
    <definedName name="SRV" localSheetId="31" hidden="1">#REF!</definedName>
    <definedName name="SRV" localSheetId="32" hidden="1">#REF!</definedName>
    <definedName name="SRV" localSheetId="33" hidden="1">#REF!</definedName>
    <definedName name="SRV" localSheetId="47" hidden="1">#REF!</definedName>
    <definedName name="SRV" localSheetId="46" hidden="1">#REF!</definedName>
    <definedName name="SRV" localSheetId="50" hidden="1">#REF!</definedName>
    <definedName name="SRV" localSheetId="51" hidden="1">#REF!</definedName>
    <definedName name="SRV" localSheetId="52" hidden="1">#REF!</definedName>
    <definedName name="SRV" localSheetId="53" hidden="1">#REF!</definedName>
    <definedName name="SRV" localSheetId="54" hidden="1">#REF!</definedName>
    <definedName name="SRV" localSheetId="55" hidden="1">#REF!</definedName>
    <definedName name="SRV" localSheetId="79" hidden="1">#REF!</definedName>
    <definedName name="SRV" localSheetId="80" hidden="1">#REF!</definedName>
    <definedName name="SRV" localSheetId="56" hidden="1">#REF!</definedName>
    <definedName name="SRV" localSheetId="57" hidden="1">#REF!</definedName>
    <definedName name="SRV" localSheetId="58" hidden="1">#REF!</definedName>
    <definedName name="SRV" localSheetId="59" hidden="1">#REF!</definedName>
    <definedName name="SRV" localSheetId="60" hidden="1">#REF!</definedName>
    <definedName name="SRV" localSheetId="61" hidden="1">#REF!</definedName>
    <definedName name="SRV" localSheetId="62" hidden="1">#REF!</definedName>
    <definedName name="SRV" localSheetId="77" hidden="1">#REF!</definedName>
    <definedName name="SRV" localSheetId="78" hidden="1">#REF!</definedName>
    <definedName name="SRV" hidden="1">#REF!</definedName>
    <definedName name="SS" localSheetId="28" hidden="1">{#N/A,#N/A,FALSE,"MO (2)"}</definedName>
    <definedName name="SS" localSheetId="23" hidden="1">{#N/A,#N/A,FALSE,"MO (2)"}</definedName>
    <definedName name="SS" localSheetId="25" hidden="1">{#N/A,#N/A,FALSE,"MO (2)"}</definedName>
    <definedName name="SS" localSheetId="26" hidden="1">{#N/A,#N/A,FALSE,"MO (2)"}</definedName>
    <definedName name="SS" localSheetId="27" hidden="1">{#N/A,#N/A,FALSE,"MO (2)"}</definedName>
    <definedName name="SS" localSheetId="29" hidden="1">{#N/A,#N/A,FALSE,"MO (2)"}</definedName>
    <definedName name="SS" localSheetId="30" hidden="1">{#N/A,#N/A,FALSE,"MO (2)"}</definedName>
    <definedName name="SS" localSheetId="31" hidden="1">{#N/A,#N/A,FALSE,"MO (2)"}</definedName>
    <definedName name="SS" localSheetId="47" hidden="1">#REF!</definedName>
    <definedName name="SS" localSheetId="44" hidden="1">{#N/A,#N/A,FALSE,"MO (2)"}</definedName>
    <definedName name="SS" localSheetId="46" hidden="1">{#N/A,#N/A,FALSE,"MO (2)"}</definedName>
    <definedName name="SS" localSheetId="48" hidden="1">{#N/A,#N/A,FALSE,"MO (2)"}</definedName>
    <definedName name="SS" localSheetId="49" hidden="1">{#N/A,#N/A,FALSE,"MO (2)"}</definedName>
    <definedName name="SS" localSheetId="50" hidden="1">{#N/A,#N/A,FALSE,"MO (2)"}</definedName>
    <definedName name="SS" localSheetId="51" hidden="1">{#N/A,#N/A,FALSE,"MO (2)"}</definedName>
    <definedName name="SS" localSheetId="52" hidden="1">{#N/A,#N/A,FALSE,"MO (2)"}</definedName>
    <definedName name="SS" localSheetId="53" hidden="1">{#N/A,#N/A,FALSE,"MO (2)"}</definedName>
    <definedName name="SS" localSheetId="54" hidden="1">{#N/A,#N/A,FALSE,"MO (2)"}</definedName>
    <definedName name="SS" localSheetId="55" hidden="1">{#N/A,#N/A,FALSE,"MO (2)"}</definedName>
    <definedName name="SS" localSheetId="79" hidden="1">{#N/A,#N/A,FALSE,"MO (2)"}</definedName>
    <definedName name="SS" localSheetId="80" hidden="1">{#N/A,#N/A,FALSE,"MO (2)"}</definedName>
    <definedName name="SS" localSheetId="56" hidden="1">{#N/A,#N/A,FALSE,"MO (2)"}</definedName>
    <definedName name="SS" localSheetId="57" hidden="1">{#N/A,#N/A,FALSE,"MO (2)"}</definedName>
    <definedName name="SS" localSheetId="58" hidden="1">{#N/A,#N/A,FALSE,"MO (2)"}</definedName>
    <definedName name="SS" localSheetId="59" hidden="1">{#N/A,#N/A,FALSE,"MO (2)"}</definedName>
    <definedName name="SS" localSheetId="60" hidden="1">{#N/A,#N/A,FALSE,"MO (2)"}</definedName>
    <definedName name="SS" localSheetId="61" hidden="1">{#N/A,#N/A,FALSE,"MO (2)"}</definedName>
    <definedName name="SS" localSheetId="62" hidden="1">{#N/A,#N/A,FALSE,"MO (2)"}</definedName>
    <definedName name="SS" localSheetId="74" hidden="1">{#N/A,#N/A,FALSE,"MO (2)"}</definedName>
    <definedName name="SS" localSheetId="77" hidden="1">{#N/A,#N/A,FALSE,"MO (2)"}</definedName>
    <definedName name="SS" localSheetId="78" hidden="1">{#N/A,#N/A,FALSE,"MO (2)"}</definedName>
    <definedName name="SS" hidden="1">{#N/A,#N/A,FALSE,"MO (2)"}</definedName>
    <definedName name="SSS" localSheetId="28" hidden="1">{#N/A,#N/A,FALSE,"MO (2)"}</definedName>
    <definedName name="SSS" localSheetId="23" hidden="1">{#N/A,#N/A,FALSE,"MO (2)"}</definedName>
    <definedName name="SSS" localSheetId="25" hidden="1">{#N/A,#N/A,FALSE,"MO (2)"}</definedName>
    <definedName name="SSS" localSheetId="26" hidden="1">{#N/A,#N/A,FALSE,"MO (2)"}</definedName>
    <definedName name="SSS" localSheetId="27" hidden="1">{#N/A,#N/A,FALSE,"MO (2)"}</definedName>
    <definedName name="SSS" localSheetId="29" hidden="1">{#N/A,#N/A,FALSE,"MO (2)"}</definedName>
    <definedName name="SSS" localSheetId="30" hidden="1">{#N/A,#N/A,FALSE,"MO (2)"}</definedName>
    <definedName name="SSS" localSheetId="31" hidden="1">{#N/A,#N/A,FALSE,"MO (2)"}</definedName>
    <definedName name="SSS" localSheetId="47" hidden="1">{#N/A,#N/A,FALSE,"MO (2)"}</definedName>
    <definedName name="SSS" localSheetId="44" hidden="1">{#N/A,#N/A,FALSE,"MO (2)"}</definedName>
    <definedName name="SSS" localSheetId="46" hidden="1">{#N/A,#N/A,FALSE,"MO (2)"}</definedName>
    <definedName name="SSS" localSheetId="48" hidden="1">{#N/A,#N/A,FALSE,"MO (2)"}</definedName>
    <definedName name="SSS" localSheetId="49" hidden="1">{#N/A,#N/A,FALSE,"MO (2)"}</definedName>
    <definedName name="SSS" localSheetId="50" hidden="1">{#N/A,#N/A,FALSE,"MO (2)"}</definedName>
    <definedName name="SSS" localSheetId="51" hidden="1">{#N/A,#N/A,FALSE,"MO (2)"}</definedName>
    <definedName name="SSS" localSheetId="52" hidden="1">{#N/A,#N/A,FALSE,"MO (2)"}</definedName>
    <definedName name="SSS" localSheetId="53" hidden="1">{#N/A,#N/A,FALSE,"MO (2)"}</definedName>
    <definedName name="SSS" localSheetId="54" hidden="1">{#N/A,#N/A,FALSE,"MO (2)"}</definedName>
    <definedName name="SSS" localSheetId="55" hidden="1">{#N/A,#N/A,FALSE,"MO (2)"}</definedName>
    <definedName name="SSS" localSheetId="79" hidden="1">{#N/A,#N/A,FALSE,"MO (2)"}</definedName>
    <definedName name="SSS" localSheetId="80" hidden="1">{#N/A,#N/A,FALSE,"MO (2)"}</definedName>
    <definedName name="SSS" localSheetId="56" hidden="1">{#N/A,#N/A,FALSE,"MO (2)"}</definedName>
    <definedName name="SSS" localSheetId="57" hidden="1">{#N/A,#N/A,FALSE,"MO (2)"}</definedName>
    <definedName name="SSS" localSheetId="58" hidden="1">{#N/A,#N/A,FALSE,"MO (2)"}</definedName>
    <definedName name="SSS" localSheetId="59" hidden="1">{#N/A,#N/A,FALSE,"MO (2)"}</definedName>
    <definedName name="SSS" localSheetId="60" hidden="1">{#N/A,#N/A,FALSE,"MO (2)"}</definedName>
    <definedName name="SSS" localSheetId="61" hidden="1">{#N/A,#N/A,FALSE,"MO (2)"}</definedName>
    <definedName name="SSS" localSheetId="62" hidden="1">{#N/A,#N/A,FALSE,"MO (2)"}</definedName>
    <definedName name="SSS" localSheetId="74" hidden="1">{#N/A,#N/A,FALSE,"MO (2)"}</definedName>
    <definedName name="SSS" localSheetId="77" hidden="1">{#N/A,#N/A,FALSE,"MO (2)"}</definedName>
    <definedName name="SSS" localSheetId="78" hidden="1">{#N/A,#N/A,FALSE,"MO (2)"}</definedName>
    <definedName name="SSS" hidden="1">{#N/A,#N/A,FALSE,"MO (2)"}</definedName>
    <definedName name="sssa">#N/A</definedName>
    <definedName name="ssssss" localSheetId="28" hidden="1">{#N/A,#N/A,FALSE,"MO (2)"}</definedName>
    <definedName name="ssssss" localSheetId="23" hidden="1">{#N/A,#N/A,FALSE,"MO (2)"}</definedName>
    <definedName name="ssssss" localSheetId="25" hidden="1">{#N/A,#N/A,FALSE,"MO (2)"}</definedName>
    <definedName name="ssssss" localSheetId="26" hidden="1">{#N/A,#N/A,FALSE,"MO (2)"}</definedName>
    <definedName name="ssssss" localSheetId="27" hidden="1">{#N/A,#N/A,FALSE,"MO (2)"}</definedName>
    <definedName name="ssssss" localSheetId="29" hidden="1">{#N/A,#N/A,FALSE,"MO (2)"}</definedName>
    <definedName name="ssssss" localSheetId="30" hidden="1">{#N/A,#N/A,FALSE,"MO (2)"}</definedName>
    <definedName name="ssssss" localSheetId="31" hidden="1">{#N/A,#N/A,FALSE,"MO (2)"}</definedName>
    <definedName name="ssssss" localSheetId="47" hidden="1">{#N/A,#N/A,FALSE,"MO (2)"}</definedName>
    <definedName name="ssssss" localSheetId="44" hidden="1">{#N/A,#N/A,FALSE,"MO (2)"}</definedName>
    <definedName name="ssssss" localSheetId="46" hidden="1">{#N/A,#N/A,FALSE,"MO (2)"}</definedName>
    <definedName name="ssssss" localSheetId="48" hidden="1">{#N/A,#N/A,FALSE,"MO (2)"}</definedName>
    <definedName name="ssssss" localSheetId="49" hidden="1">{#N/A,#N/A,FALSE,"MO (2)"}</definedName>
    <definedName name="ssssss" localSheetId="50" hidden="1">{#N/A,#N/A,FALSE,"MO (2)"}</definedName>
    <definedName name="ssssss" localSheetId="51" hidden="1">{#N/A,#N/A,FALSE,"MO (2)"}</definedName>
    <definedName name="ssssss" localSheetId="52" hidden="1">{#N/A,#N/A,FALSE,"MO (2)"}</definedName>
    <definedName name="ssssss" localSheetId="53" hidden="1">{#N/A,#N/A,FALSE,"MO (2)"}</definedName>
    <definedName name="ssssss" localSheetId="54" hidden="1">{#N/A,#N/A,FALSE,"MO (2)"}</definedName>
    <definedName name="ssssss" localSheetId="55" hidden="1">{#N/A,#N/A,FALSE,"MO (2)"}</definedName>
    <definedName name="ssssss" localSheetId="79" hidden="1">{#N/A,#N/A,FALSE,"MO (2)"}</definedName>
    <definedName name="ssssss" localSheetId="80" hidden="1">{#N/A,#N/A,FALSE,"MO (2)"}</definedName>
    <definedName name="ssssss" localSheetId="56" hidden="1">{#N/A,#N/A,FALSE,"MO (2)"}</definedName>
    <definedName name="ssssss" localSheetId="57" hidden="1">{#N/A,#N/A,FALSE,"MO (2)"}</definedName>
    <definedName name="ssssss" localSheetId="58" hidden="1">{#N/A,#N/A,FALSE,"MO (2)"}</definedName>
    <definedName name="ssssss" localSheetId="59" hidden="1">{#N/A,#N/A,FALSE,"MO (2)"}</definedName>
    <definedName name="ssssss" localSheetId="60" hidden="1">{#N/A,#N/A,FALSE,"MO (2)"}</definedName>
    <definedName name="ssssss" localSheetId="61" hidden="1">{#N/A,#N/A,FALSE,"MO (2)"}</definedName>
    <definedName name="ssssss" localSheetId="62" hidden="1">{#N/A,#N/A,FALSE,"MO (2)"}</definedName>
    <definedName name="ssssss" localSheetId="74" hidden="1">{#N/A,#N/A,FALSE,"MO (2)"}</definedName>
    <definedName name="ssssss" localSheetId="77" hidden="1">{#N/A,#N/A,FALSE,"MO (2)"}</definedName>
    <definedName name="ssssss" localSheetId="78" hidden="1">{#N/A,#N/A,FALSE,"MO (2)"}</definedName>
    <definedName name="ssssss" hidden="1">{#N/A,#N/A,FALSE,"MO (2)"}</definedName>
    <definedName name="sssssssssssssssssssss" localSheetId="28" hidden="1">{#N/A,#N/A,TRUE,"Plan1"}</definedName>
    <definedName name="sssssssssssssssssssss" localSheetId="23" hidden="1">{#N/A,#N/A,TRUE,"Plan1"}</definedName>
    <definedName name="sssssssssssssssssssss" localSheetId="25" hidden="1">{#N/A,#N/A,TRUE,"Plan1"}</definedName>
    <definedName name="sssssssssssssssssssss" localSheetId="26" hidden="1">{#N/A,#N/A,TRUE,"Plan1"}</definedName>
    <definedName name="sssssssssssssssssssss" localSheetId="27" hidden="1">{#N/A,#N/A,TRUE,"Plan1"}</definedName>
    <definedName name="sssssssssssssssssssss" localSheetId="29" hidden="1">{#N/A,#N/A,TRUE,"Plan1"}</definedName>
    <definedName name="sssssssssssssssssssss" localSheetId="30" hidden="1">{#N/A,#N/A,TRUE,"Plan1"}</definedName>
    <definedName name="sssssssssssssssssssss" localSheetId="31" hidden="1">{#N/A,#N/A,TRUE,"Plan1"}</definedName>
    <definedName name="sssssssssssssssssssss" localSheetId="47" hidden="1">{#N/A,#N/A,TRUE,"Plan1"}</definedName>
    <definedName name="sssssssssssssssssssss" localSheetId="44" hidden="1">{#N/A,#N/A,TRUE,"Plan1"}</definedName>
    <definedName name="sssssssssssssssssssss" localSheetId="46" hidden="1">{#N/A,#N/A,TRUE,"Plan1"}</definedName>
    <definedName name="sssssssssssssssssssss" localSheetId="48" hidden="1">{#N/A,#N/A,TRUE,"Plan1"}</definedName>
    <definedName name="sssssssssssssssssssss" localSheetId="49" hidden="1">{#N/A,#N/A,TRUE,"Plan1"}</definedName>
    <definedName name="sssssssssssssssssssss" localSheetId="50" hidden="1">{#N/A,#N/A,TRUE,"Plan1"}</definedName>
    <definedName name="sssssssssssssssssssss" localSheetId="51" hidden="1">{#N/A,#N/A,TRUE,"Plan1"}</definedName>
    <definedName name="sssssssssssssssssssss" localSheetId="52" hidden="1">{#N/A,#N/A,TRUE,"Plan1"}</definedName>
    <definedName name="sssssssssssssssssssss" localSheetId="53" hidden="1">{#N/A,#N/A,TRUE,"Plan1"}</definedName>
    <definedName name="sssssssssssssssssssss" localSheetId="54" hidden="1">{#N/A,#N/A,TRUE,"Plan1"}</definedName>
    <definedName name="sssssssssssssssssssss" localSheetId="55" hidden="1">{#N/A,#N/A,TRUE,"Plan1"}</definedName>
    <definedName name="sssssssssssssssssssss" localSheetId="79" hidden="1">{#N/A,#N/A,TRUE,"Plan1"}</definedName>
    <definedName name="sssssssssssssssssssss" localSheetId="80" hidden="1">{#N/A,#N/A,TRUE,"Plan1"}</definedName>
    <definedName name="sssssssssssssssssssss" localSheetId="56" hidden="1">{#N/A,#N/A,TRUE,"Plan1"}</definedName>
    <definedName name="sssssssssssssssssssss" localSheetId="57" hidden="1">{#N/A,#N/A,TRUE,"Plan1"}</definedName>
    <definedName name="sssssssssssssssssssss" localSheetId="58" hidden="1">{#N/A,#N/A,TRUE,"Plan1"}</definedName>
    <definedName name="sssssssssssssssssssss" localSheetId="59" hidden="1">{#N/A,#N/A,TRUE,"Plan1"}</definedName>
    <definedName name="sssssssssssssssssssss" localSheetId="60" hidden="1">{#N/A,#N/A,TRUE,"Plan1"}</definedName>
    <definedName name="sssssssssssssssssssss" localSheetId="61" hidden="1">{#N/A,#N/A,TRUE,"Plan1"}</definedName>
    <definedName name="sssssssssssssssssssss" localSheetId="62" hidden="1">{#N/A,#N/A,TRUE,"Plan1"}</definedName>
    <definedName name="sssssssssssssssssssss" localSheetId="74" hidden="1">{#N/A,#N/A,TRUE,"Plan1"}</definedName>
    <definedName name="sssssssssssssssssssss" localSheetId="77" hidden="1">{#N/A,#N/A,TRUE,"Plan1"}</definedName>
    <definedName name="sssssssssssssssssssss" localSheetId="78" hidden="1">{#N/A,#N/A,TRUE,"Plan1"}</definedName>
    <definedName name="sssssssssssssssssssss" hidden="1">{#N/A,#N/A,TRUE,"Plan1"}</definedName>
    <definedName name="STR" localSheetId="23">#REF!</definedName>
    <definedName name="STR" localSheetId="25">#REF!</definedName>
    <definedName name="STR" localSheetId="26">#REF!</definedName>
    <definedName name="STR" localSheetId="27">#REF!</definedName>
    <definedName name="STR" localSheetId="29">#REF!</definedName>
    <definedName name="STR" localSheetId="30">#REF!</definedName>
    <definedName name="STR" localSheetId="31">#REF!</definedName>
    <definedName name="STR" localSheetId="47">#REF!</definedName>
    <definedName name="STR" localSheetId="46">#REF!</definedName>
    <definedName name="STR" localSheetId="48">#REF!</definedName>
    <definedName name="STR" localSheetId="49">#REF!</definedName>
    <definedName name="STR" localSheetId="50">#REF!</definedName>
    <definedName name="STR" localSheetId="51">#REF!</definedName>
    <definedName name="STR" localSheetId="52">#REF!</definedName>
    <definedName name="STR" localSheetId="53">#REF!</definedName>
    <definedName name="STR" localSheetId="54">#REF!</definedName>
    <definedName name="STR" localSheetId="55">#REF!</definedName>
    <definedName name="STR" localSheetId="79">#REF!</definedName>
    <definedName name="STR" localSheetId="80">#REF!</definedName>
    <definedName name="STR" localSheetId="56">#REF!</definedName>
    <definedName name="STR" localSheetId="57">#REF!</definedName>
    <definedName name="STR" localSheetId="58">#REF!</definedName>
    <definedName name="STR" localSheetId="59">#REF!</definedName>
    <definedName name="STR" localSheetId="60">#REF!</definedName>
    <definedName name="STR" localSheetId="61">#REF!</definedName>
    <definedName name="STR" localSheetId="62">#REF!</definedName>
    <definedName name="STR" localSheetId="78">#REF!</definedName>
    <definedName name="STR">#REF!</definedName>
    <definedName name="SUB_TRECHO" localSheetId="21">#REF!</definedName>
    <definedName name="SUB_TRECHO" localSheetId="22">#REF!</definedName>
    <definedName name="SUB_TRECHO" localSheetId="28">#REF!</definedName>
    <definedName name="SUB_TRECHO" localSheetId="24">#REF!</definedName>
    <definedName name="SUB_TRECHO" localSheetId="47">#REF!</definedName>
    <definedName name="SUB_TRECHO" localSheetId="79">#REF!</definedName>
    <definedName name="SUB_TRECHO" localSheetId="80">#REF!</definedName>
    <definedName name="SUB_TRECHO" localSheetId="62">#REF!</definedName>
    <definedName name="SUB_TRECHO" localSheetId="78">#REF!</definedName>
    <definedName name="SUB_TRECHO">#REF!</definedName>
    <definedName name="Subestação" localSheetId="47">#REF!</definedName>
    <definedName name="Subestação" localSheetId="79">#REF!</definedName>
    <definedName name="Subestação" localSheetId="80">#REF!</definedName>
    <definedName name="Subestação" localSheetId="62">#REF!</definedName>
    <definedName name="Subestação" localSheetId="78">#REF!</definedName>
    <definedName name="Subestação">#REF!</definedName>
    <definedName name="Subt" localSheetId="79">#REF!</definedName>
    <definedName name="Subt" localSheetId="80">#REF!</definedName>
    <definedName name="Subt" localSheetId="62">#REF!</definedName>
    <definedName name="Subt" localSheetId="78">#REF!</definedName>
    <definedName name="Subt">#REF!</definedName>
    <definedName name="SUBT_1" localSheetId="47">#REF!</definedName>
    <definedName name="SUBT_1" localSheetId="79">#REF!</definedName>
    <definedName name="SUBT_1" localSheetId="80">#REF!</definedName>
    <definedName name="SUBT_1" localSheetId="62">#REF!</definedName>
    <definedName name="SUBT_1" localSheetId="78">#REF!</definedName>
    <definedName name="SUBT_1">#REF!</definedName>
    <definedName name="SUBT1" localSheetId="47">#REF!</definedName>
    <definedName name="SUBT1" localSheetId="79">#REF!</definedName>
    <definedName name="SUBT1" localSheetId="80">#REF!</definedName>
    <definedName name="SUBT1" localSheetId="62">#REF!</definedName>
    <definedName name="SUBT1" localSheetId="78">#REF!</definedName>
    <definedName name="SUBT1">#REF!</definedName>
    <definedName name="subtrecho" localSheetId="47">#REF!</definedName>
    <definedName name="subtrecho" localSheetId="79">#REF!</definedName>
    <definedName name="subtrecho" localSheetId="80">#REF!</definedName>
    <definedName name="subtrecho" localSheetId="62">#REF!</definedName>
    <definedName name="subtrecho" localSheetId="78">#REF!</definedName>
    <definedName name="subtrecho">#REF!</definedName>
    <definedName name="SUMMERY" localSheetId="47">#REF!</definedName>
    <definedName name="SUMMERY" localSheetId="79">#REF!</definedName>
    <definedName name="SUMMERY" localSheetId="80">#REF!</definedName>
    <definedName name="SUMMERY" localSheetId="62">#REF!</definedName>
    <definedName name="SUMMERY" localSheetId="78">#REF!</definedName>
    <definedName name="SUMMERY">#REF!</definedName>
    <definedName name="SUP_MAR94" localSheetId="47">#REF!</definedName>
    <definedName name="SUP_MAR94" localSheetId="79">#REF!</definedName>
    <definedName name="SUP_MAR94" localSheetId="80">#REF!</definedName>
    <definedName name="SUP_MAR94" localSheetId="62">#REF!</definedName>
    <definedName name="SUP_MAR94" localSheetId="78">#REF!</definedName>
    <definedName name="SUP_MAR94">#REF!</definedName>
    <definedName name="superstrutura" localSheetId="47">#REF!</definedName>
    <definedName name="superstrutura" localSheetId="79">#REF!</definedName>
    <definedName name="superstrutura" localSheetId="80">#REF!</definedName>
    <definedName name="superstrutura" localSheetId="62">#REF!</definedName>
    <definedName name="superstrutura" localSheetId="78">#REF!</definedName>
    <definedName name="superstrutura">#REF!</definedName>
    <definedName name="superstrutura_1" localSheetId="47">#REF!</definedName>
    <definedName name="superstrutura_1" localSheetId="79">#REF!</definedName>
    <definedName name="superstrutura_1" localSheetId="80">#REF!</definedName>
    <definedName name="superstrutura_1" localSheetId="62">#REF!</definedName>
    <definedName name="superstrutura_1" localSheetId="78">#REF!</definedName>
    <definedName name="superstrutura_1">#REF!</definedName>
    <definedName name="superstrutura_2" localSheetId="47">#REF!</definedName>
    <definedName name="superstrutura_2" localSheetId="79">#REF!</definedName>
    <definedName name="superstrutura_2" localSheetId="80">#REF!</definedName>
    <definedName name="superstrutura_2" localSheetId="62">#REF!</definedName>
    <definedName name="superstrutura_2" localSheetId="78">#REF!</definedName>
    <definedName name="superstrutura_2">#REF!</definedName>
    <definedName name="superstrutura_3" localSheetId="47">#REF!</definedName>
    <definedName name="superstrutura_3" localSheetId="79">#REF!</definedName>
    <definedName name="superstrutura_3" localSheetId="80">#REF!</definedName>
    <definedName name="superstrutura_3" localSheetId="62">#REF!</definedName>
    <definedName name="superstrutura_3" localSheetId="78">#REF!</definedName>
    <definedName name="superstrutura_3">#REF!</definedName>
    <definedName name="superstrutura_4" localSheetId="47">#REF!</definedName>
    <definedName name="superstrutura_4" localSheetId="79">#REF!</definedName>
    <definedName name="superstrutura_4" localSheetId="80">#REF!</definedName>
    <definedName name="superstrutura_4" localSheetId="62">#REF!</definedName>
    <definedName name="superstrutura_4" localSheetId="78">#REF!</definedName>
    <definedName name="superstrutura_4">#REF!</definedName>
    <definedName name="T" localSheetId="22">#N/A</definedName>
    <definedName name="T" localSheetId="28">#N/A</definedName>
    <definedName name="T" localSheetId="23">'ANEXO V - Intervenção Func. (1)'!T</definedName>
    <definedName name="T" localSheetId="24">#N/A</definedName>
    <definedName name="T" localSheetId="25">'ANEXO VI - FIT'!T</definedName>
    <definedName name="T" localSheetId="26">'ANEXO VII - Cotação'!T</definedName>
    <definedName name="T" localSheetId="27">'ANEXO VIII - Transporte'!T</definedName>
    <definedName name="T" localSheetId="29">'ANEXO X - Binômio'!T</definedName>
    <definedName name="T" localSheetId="31">'ANEXO XII - Canteiro'!T</definedName>
    <definedName name="T" localSheetId="32">#N/A</definedName>
    <definedName name="T" localSheetId="33">#N/A</definedName>
    <definedName name="T" localSheetId="44">'ANEXO XVI - Padrão de Desempen'!T</definedName>
    <definedName name="T" localSheetId="46">'ANEXO XVIII - IMR'!T</definedName>
    <definedName name="T" localSheetId="81">#N/A</definedName>
    <definedName name="T" localSheetId="52">#N/A</definedName>
    <definedName name="T" localSheetId="79">'ANEXO XXIX - NÃO CONFORM.'!T</definedName>
    <definedName name="T" localSheetId="80">'ANEXO XXIX.a - NÃO CONFOR.'!T</definedName>
    <definedName name="T" localSheetId="61">#N/A</definedName>
    <definedName name="T" localSheetId="62">'ANEXO XXVI.a - VMD'!T</definedName>
    <definedName name="T" localSheetId="74">'ANEXO XXVI.m -SONDAGEM'!T</definedName>
    <definedName name="T" localSheetId="77">'ANEXO XXVII - LEVANT. TB...'!T</definedName>
    <definedName name="T" localSheetId="78">'ANEXO XXVIII - Mod. Med. TB_RP'!T</definedName>
    <definedName name="T">[0]!T</definedName>
    <definedName name="T_25" localSheetId="21">#N/A</definedName>
    <definedName name="T_25" localSheetId="22">#N/A</definedName>
    <definedName name="T_25" localSheetId="28">#N/A</definedName>
    <definedName name="T_25" localSheetId="23">#N/A</definedName>
    <definedName name="T_25" localSheetId="24">#N/A</definedName>
    <definedName name="T_25" localSheetId="25">#N/A</definedName>
    <definedName name="T_25" localSheetId="26">#N/A</definedName>
    <definedName name="T_25" localSheetId="27">#N/A</definedName>
    <definedName name="T_25" localSheetId="29">#N/A</definedName>
    <definedName name="T_25" localSheetId="30">#N/A</definedName>
    <definedName name="T_25" localSheetId="31">#N/A</definedName>
    <definedName name="T_25" localSheetId="32">#N/A</definedName>
    <definedName name="T_25" localSheetId="33">#N/A</definedName>
    <definedName name="T_25" localSheetId="47">#N/A</definedName>
    <definedName name="T_25" localSheetId="44">'ANEXO XVI - Padrão de Desempen'!T_25</definedName>
    <definedName name="T_25" localSheetId="46">#N/A</definedName>
    <definedName name="T_25" localSheetId="48">#N/A</definedName>
    <definedName name="T_25" localSheetId="81">#N/A</definedName>
    <definedName name="T_25" localSheetId="49">#N/A</definedName>
    <definedName name="T_25" localSheetId="50">#N/A</definedName>
    <definedName name="T_25" localSheetId="51">#N/A</definedName>
    <definedName name="T_25" localSheetId="52">#N/A</definedName>
    <definedName name="T_25" localSheetId="53">#N/A</definedName>
    <definedName name="T_25" localSheetId="54">#N/A</definedName>
    <definedName name="T_25" localSheetId="55">#N/A</definedName>
    <definedName name="T_25" localSheetId="79">'ANEXO XXIX - NÃO CONFORM.'!T_25</definedName>
    <definedName name="T_25" localSheetId="80">'ANEXO XXIX.a - NÃO CONFOR.'!T_25</definedName>
    <definedName name="T_25" localSheetId="56">#N/A</definedName>
    <definedName name="T_25" localSheetId="57">#N/A</definedName>
    <definedName name="T_25" localSheetId="58">#N/A</definedName>
    <definedName name="T_25" localSheetId="59">#N/A</definedName>
    <definedName name="T_25" localSheetId="60">#N/A</definedName>
    <definedName name="T_25" localSheetId="61">#N/A</definedName>
    <definedName name="T_25" localSheetId="62">'ANEXO XXVI.a - VMD'!T_25</definedName>
    <definedName name="T_25" localSheetId="74">'ANEXO XXVI.m -SONDAGEM'!T_25</definedName>
    <definedName name="T_25" localSheetId="77">'ANEXO XXVII - LEVANT. TB...'!T_25</definedName>
    <definedName name="T_25" localSheetId="78">'ANEXO XXVIII - Mod. Med. TB_RP'!T_25</definedName>
    <definedName name="T_25">T_25</definedName>
    <definedName name="T_501">#N/A</definedName>
    <definedName name="T_501_1" localSheetId="23">#REF!</definedName>
    <definedName name="T_501_1" localSheetId="25">#REF!</definedName>
    <definedName name="T_501_1" localSheetId="26">#REF!</definedName>
    <definedName name="T_501_1" localSheetId="27">#REF!</definedName>
    <definedName name="T_501_1" localSheetId="29">#REF!</definedName>
    <definedName name="T_501_1" localSheetId="30">#REF!</definedName>
    <definedName name="T_501_1" localSheetId="31">#REF!</definedName>
    <definedName name="T_501_1" localSheetId="47">#REF!</definedName>
    <definedName name="T_501_1" localSheetId="46">#REF!</definedName>
    <definedName name="T_501_1" localSheetId="48">#REF!</definedName>
    <definedName name="T_501_1" localSheetId="49">#REF!</definedName>
    <definedName name="T_501_1" localSheetId="50">#REF!</definedName>
    <definedName name="T_501_1" localSheetId="51">#REF!</definedName>
    <definedName name="T_501_1" localSheetId="52">#REF!</definedName>
    <definedName name="T_501_1" localSheetId="53">#REF!</definedName>
    <definedName name="T_501_1" localSheetId="54">#REF!</definedName>
    <definedName name="T_501_1" localSheetId="55">#REF!</definedName>
    <definedName name="T_501_1" localSheetId="79">#REF!</definedName>
    <definedName name="T_501_1" localSheetId="80">#REF!</definedName>
    <definedName name="T_501_1" localSheetId="56">#REF!</definedName>
    <definedName name="T_501_1" localSheetId="57">#REF!</definedName>
    <definedName name="T_501_1" localSheetId="58">#REF!</definedName>
    <definedName name="T_501_1" localSheetId="59">#REF!</definedName>
    <definedName name="T_501_1" localSheetId="60">#REF!</definedName>
    <definedName name="T_501_1" localSheetId="61">#REF!</definedName>
    <definedName name="T_501_1" localSheetId="62">#REF!</definedName>
    <definedName name="T_501_1" localSheetId="78">#REF!</definedName>
    <definedName name="T_501_1">#REF!</definedName>
    <definedName name="T_511">#N/A</definedName>
    <definedName name="T_511_1" localSheetId="23">#REF!</definedName>
    <definedName name="T_511_1" localSheetId="25">#REF!</definedName>
    <definedName name="T_511_1" localSheetId="26">#REF!</definedName>
    <definedName name="T_511_1" localSheetId="27">#REF!</definedName>
    <definedName name="T_511_1" localSheetId="29">#REF!</definedName>
    <definedName name="T_511_1" localSheetId="30">#REF!</definedName>
    <definedName name="T_511_1" localSheetId="31">#REF!</definedName>
    <definedName name="T_511_1" localSheetId="47">#REF!</definedName>
    <definedName name="T_511_1" localSheetId="46">#REF!</definedName>
    <definedName name="T_511_1" localSheetId="48">#REF!</definedName>
    <definedName name="T_511_1" localSheetId="49">#REF!</definedName>
    <definedName name="T_511_1" localSheetId="50">#REF!</definedName>
    <definedName name="T_511_1" localSheetId="51">#REF!</definedName>
    <definedName name="T_511_1" localSheetId="52">#REF!</definedName>
    <definedName name="T_511_1" localSheetId="53">#REF!</definedName>
    <definedName name="T_511_1" localSheetId="54">#REF!</definedName>
    <definedName name="T_511_1" localSheetId="55">#REF!</definedName>
    <definedName name="T_511_1" localSheetId="79">#REF!</definedName>
    <definedName name="T_511_1" localSheetId="80">#REF!</definedName>
    <definedName name="T_511_1" localSheetId="56">#REF!</definedName>
    <definedName name="T_511_1" localSheetId="57">#REF!</definedName>
    <definedName name="T_511_1" localSheetId="58">#REF!</definedName>
    <definedName name="T_511_1" localSheetId="59">#REF!</definedName>
    <definedName name="T_511_1" localSheetId="60">#REF!</definedName>
    <definedName name="T_511_1" localSheetId="61">#REF!</definedName>
    <definedName name="T_511_1" localSheetId="62">#REF!</definedName>
    <definedName name="T_511_1" localSheetId="78">#REF!</definedName>
    <definedName name="T_511_1">#REF!</definedName>
    <definedName name="T_602">#N/A</definedName>
    <definedName name="T_602_1" localSheetId="23">#REF!</definedName>
    <definedName name="T_602_1" localSheetId="25">#REF!</definedName>
    <definedName name="T_602_1" localSheetId="26">#REF!</definedName>
    <definedName name="T_602_1" localSheetId="27">#REF!</definedName>
    <definedName name="T_602_1" localSheetId="29">#REF!</definedName>
    <definedName name="T_602_1" localSheetId="30">#REF!</definedName>
    <definedName name="T_602_1" localSheetId="31">#REF!</definedName>
    <definedName name="T_602_1" localSheetId="47">#REF!</definedName>
    <definedName name="T_602_1" localSheetId="46">#REF!</definedName>
    <definedName name="T_602_1" localSheetId="48">#REF!</definedName>
    <definedName name="T_602_1" localSheetId="49">#REF!</definedName>
    <definedName name="T_602_1" localSheetId="50">#REF!</definedName>
    <definedName name="T_602_1" localSheetId="51">#REF!</definedName>
    <definedName name="T_602_1" localSheetId="52">#REF!</definedName>
    <definedName name="T_602_1" localSheetId="53">#REF!</definedName>
    <definedName name="T_602_1" localSheetId="54">#REF!</definedName>
    <definedName name="T_602_1" localSheetId="55">#REF!</definedName>
    <definedName name="T_602_1" localSheetId="79">#REF!</definedName>
    <definedName name="T_602_1" localSheetId="80">#REF!</definedName>
    <definedName name="T_602_1" localSheetId="56">#REF!</definedName>
    <definedName name="T_602_1" localSheetId="57">#REF!</definedName>
    <definedName name="T_602_1" localSheetId="58">#REF!</definedName>
    <definedName name="T_602_1" localSheetId="59">#REF!</definedName>
    <definedName name="T_602_1" localSheetId="60">#REF!</definedName>
    <definedName name="T_602_1" localSheetId="61">#REF!</definedName>
    <definedName name="T_602_1" localSheetId="62">#REF!</definedName>
    <definedName name="T_602_1" localSheetId="78">#REF!</definedName>
    <definedName name="T_602_1">#REF!</definedName>
    <definedName name="T_603">#N/A</definedName>
    <definedName name="T_603_1" localSheetId="23">#REF!</definedName>
    <definedName name="T_603_1" localSheetId="25">#REF!</definedName>
    <definedName name="T_603_1" localSheetId="26">#REF!</definedName>
    <definedName name="T_603_1" localSheetId="27">#REF!</definedName>
    <definedName name="T_603_1" localSheetId="29">#REF!</definedName>
    <definedName name="T_603_1" localSheetId="30">#REF!</definedName>
    <definedName name="T_603_1" localSheetId="31">#REF!</definedName>
    <definedName name="T_603_1" localSheetId="47">#REF!</definedName>
    <definedName name="T_603_1" localSheetId="46">#REF!</definedName>
    <definedName name="T_603_1" localSheetId="48">#REF!</definedName>
    <definedName name="T_603_1" localSheetId="49">#REF!</definedName>
    <definedName name="T_603_1" localSheetId="50">#REF!</definedName>
    <definedName name="T_603_1" localSheetId="51">#REF!</definedName>
    <definedName name="T_603_1" localSheetId="52">#REF!</definedName>
    <definedName name="T_603_1" localSheetId="53">#REF!</definedName>
    <definedName name="T_603_1" localSheetId="54">#REF!</definedName>
    <definedName name="T_603_1" localSheetId="55">#REF!</definedName>
    <definedName name="T_603_1" localSheetId="79">#REF!</definedName>
    <definedName name="T_603_1" localSheetId="80">#REF!</definedName>
    <definedName name="T_603_1" localSheetId="56">#REF!</definedName>
    <definedName name="T_603_1" localSheetId="57">#REF!</definedName>
    <definedName name="T_603_1" localSheetId="58">#REF!</definedName>
    <definedName name="T_603_1" localSheetId="59">#REF!</definedName>
    <definedName name="T_603_1" localSheetId="60">#REF!</definedName>
    <definedName name="T_603_1" localSheetId="61">#REF!</definedName>
    <definedName name="T_603_1" localSheetId="62">#REF!</definedName>
    <definedName name="T_603_1" localSheetId="78">#REF!</definedName>
    <definedName name="T_603_1">#REF!</definedName>
    <definedName name="T_604">#N/A</definedName>
    <definedName name="T_604_1" localSheetId="23">#REF!</definedName>
    <definedName name="T_604_1" localSheetId="25">#REF!</definedName>
    <definedName name="T_604_1" localSheetId="26">#REF!</definedName>
    <definedName name="T_604_1" localSheetId="27">#REF!</definedName>
    <definedName name="T_604_1" localSheetId="29">#REF!</definedName>
    <definedName name="T_604_1" localSheetId="30">#REF!</definedName>
    <definedName name="T_604_1" localSheetId="31">#REF!</definedName>
    <definedName name="T_604_1" localSheetId="47">#REF!</definedName>
    <definedName name="T_604_1" localSheetId="46">#REF!</definedName>
    <definedName name="T_604_1" localSheetId="48">#REF!</definedName>
    <definedName name="T_604_1" localSheetId="49">#REF!</definedName>
    <definedName name="T_604_1" localSheetId="50">#REF!</definedName>
    <definedName name="T_604_1" localSheetId="51">#REF!</definedName>
    <definedName name="T_604_1" localSheetId="52">#REF!</definedName>
    <definedName name="T_604_1" localSheetId="53">#REF!</definedName>
    <definedName name="T_604_1" localSheetId="54">#REF!</definedName>
    <definedName name="T_604_1" localSheetId="55">#REF!</definedName>
    <definedName name="T_604_1" localSheetId="79">#REF!</definedName>
    <definedName name="T_604_1" localSheetId="80">#REF!</definedName>
    <definedName name="T_604_1" localSheetId="56">#REF!</definedName>
    <definedName name="T_604_1" localSheetId="57">#REF!</definedName>
    <definedName name="T_604_1" localSheetId="58">#REF!</definedName>
    <definedName name="T_604_1" localSheetId="59">#REF!</definedName>
    <definedName name="T_604_1" localSheetId="60">#REF!</definedName>
    <definedName name="T_604_1" localSheetId="61">#REF!</definedName>
    <definedName name="T_604_1" localSheetId="62">#REF!</definedName>
    <definedName name="T_604_1" localSheetId="78">#REF!</definedName>
    <definedName name="T_604_1">#REF!</definedName>
    <definedName name="T_605">#N/A</definedName>
    <definedName name="T_605_1" localSheetId="23">#REF!</definedName>
    <definedName name="T_605_1" localSheetId="25">#REF!</definedName>
    <definedName name="T_605_1" localSheetId="26">#REF!</definedName>
    <definedName name="T_605_1" localSheetId="27">#REF!</definedName>
    <definedName name="T_605_1" localSheetId="29">#REF!</definedName>
    <definedName name="T_605_1" localSheetId="30">#REF!</definedName>
    <definedName name="T_605_1" localSheetId="31">#REF!</definedName>
    <definedName name="T_605_1" localSheetId="47">#REF!</definedName>
    <definedName name="T_605_1" localSheetId="46">#REF!</definedName>
    <definedName name="T_605_1" localSheetId="48">#REF!</definedName>
    <definedName name="T_605_1" localSheetId="49">#REF!</definedName>
    <definedName name="T_605_1" localSheetId="50">#REF!</definedName>
    <definedName name="T_605_1" localSheetId="51">#REF!</definedName>
    <definedName name="T_605_1" localSheetId="52">#REF!</definedName>
    <definedName name="T_605_1" localSheetId="53">#REF!</definedName>
    <definedName name="T_605_1" localSheetId="54">#REF!</definedName>
    <definedName name="T_605_1" localSheetId="55">#REF!</definedName>
    <definedName name="T_605_1" localSheetId="79">#REF!</definedName>
    <definedName name="T_605_1" localSheetId="80">#REF!</definedName>
    <definedName name="T_605_1" localSheetId="56">#REF!</definedName>
    <definedName name="T_605_1" localSheetId="57">#REF!</definedName>
    <definedName name="T_605_1" localSheetId="58">#REF!</definedName>
    <definedName name="T_605_1" localSheetId="59">#REF!</definedName>
    <definedName name="T_605_1" localSheetId="60">#REF!</definedName>
    <definedName name="T_605_1" localSheetId="61">#REF!</definedName>
    <definedName name="T_605_1" localSheetId="62">#REF!</definedName>
    <definedName name="T_605_1" localSheetId="78">#REF!</definedName>
    <definedName name="T_605_1">#REF!</definedName>
    <definedName name="T_607">#N/A</definedName>
    <definedName name="T_607_1" localSheetId="23">#REF!</definedName>
    <definedName name="T_607_1" localSheetId="25">#REF!</definedName>
    <definedName name="T_607_1" localSheetId="26">#REF!</definedName>
    <definedName name="T_607_1" localSheetId="27">#REF!</definedName>
    <definedName name="T_607_1" localSheetId="29">#REF!</definedName>
    <definedName name="T_607_1" localSheetId="30">#REF!</definedName>
    <definedName name="T_607_1" localSheetId="31">#REF!</definedName>
    <definedName name="T_607_1" localSheetId="47">#REF!</definedName>
    <definedName name="T_607_1" localSheetId="46">#REF!</definedName>
    <definedName name="T_607_1" localSheetId="48">#REF!</definedName>
    <definedName name="T_607_1" localSheetId="49">#REF!</definedName>
    <definedName name="T_607_1" localSheetId="50">#REF!</definedName>
    <definedName name="T_607_1" localSheetId="51">#REF!</definedName>
    <definedName name="T_607_1" localSheetId="52">#REF!</definedName>
    <definedName name="T_607_1" localSheetId="53">#REF!</definedName>
    <definedName name="T_607_1" localSheetId="54">#REF!</definedName>
    <definedName name="T_607_1" localSheetId="55">#REF!</definedName>
    <definedName name="T_607_1" localSheetId="79">#REF!</definedName>
    <definedName name="T_607_1" localSheetId="80">#REF!</definedName>
    <definedName name="T_607_1" localSheetId="56">#REF!</definedName>
    <definedName name="T_607_1" localSheetId="57">#REF!</definedName>
    <definedName name="T_607_1" localSheetId="58">#REF!</definedName>
    <definedName name="T_607_1" localSheetId="59">#REF!</definedName>
    <definedName name="T_607_1" localSheetId="60">#REF!</definedName>
    <definedName name="T_607_1" localSheetId="61">#REF!</definedName>
    <definedName name="T_607_1" localSheetId="62">#REF!</definedName>
    <definedName name="T_607_1" localSheetId="78">#REF!</definedName>
    <definedName name="T_607_1">#REF!</definedName>
    <definedName name="T_701">#N/A</definedName>
    <definedName name="T_701_1" localSheetId="23">#REF!</definedName>
    <definedName name="T_701_1" localSheetId="25">#REF!</definedName>
    <definedName name="T_701_1" localSheetId="26">#REF!</definedName>
    <definedName name="T_701_1" localSheetId="27">#REF!</definedName>
    <definedName name="T_701_1" localSheetId="29">#REF!</definedName>
    <definedName name="T_701_1" localSheetId="30">#REF!</definedName>
    <definedName name="T_701_1" localSheetId="31">#REF!</definedName>
    <definedName name="T_701_1" localSheetId="47">#REF!</definedName>
    <definedName name="T_701_1" localSheetId="46">#REF!</definedName>
    <definedName name="T_701_1" localSheetId="48">#REF!</definedName>
    <definedName name="T_701_1" localSheetId="49">#REF!</definedName>
    <definedName name="T_701_1" localSheetId="50">#REF!</definedName>
    <definedName name="T_701_1" localSheetId="51">#REF!</definedName>
    <definedName name="T_701_1" localSheetId="52">#REF!</definedName>
    <definedName name="T_701_1" localSheetId="53">#REF!</definedName>
    <definedName name="T_701_1" localSheetId="54">#REF!</definedName>
    <definedName name="T_701_1" localSheetId="55">#REF!</definedName>
    <definedName name="T_701_1" localSheetId="79">#REF!</definedName>
    <definedName name="T_701_1" localSheetId="80">#REF!</definedName>
    <definedName name="T_701_1" localSheetId="56">#REF!</definedName>
    <definedName name="T_701_1" localSheetId="57">#REF!</definedName>
    <definedName name="T_701_1" localSheetId="58">#REF!</definedName>
    <definedName name="T_701_1" localSheetId="59">#REF!</definedName>
    <definedName name="T_701_1" localSheetId="60">#REF!</definedName>
    <definedName name="T_701_1" localSheetId="61">#REF!</definedName>
    <definedName name="T_701_1" localSheetId="62">#REF!</definedName>
    <definedName name="T_701_1" localSheetId="78">#REF!</definedName>
    <definedName name="T_701_1">#REF!</definedName>
    <definedName name="T_702">#N/A</definedName>
    <definedName name="T_702_1" localSheetId="23">#REF!</definedName>
    <definedName name="T_702_1" localSheetId="25">#REF!</definedName>
    <definedName name="T_702_1" localSheetId="26">#REF!</definedName>
    <definedName name="T_702_1" localSheetId="27">#REF!</definedName>
    <definedName name="T_702_1" localSheetId="29">#REF!</definedName>
    <definedName name="T_702_1" localSheetId="30">#REF!</definedName>
    <definedName name="T_702_1" localSheetId="31">#REF!</definedName>
    <definedName name="T_702_1" localSheetId="47">#REF!</definedName>
    <definedName name="T_702_1" localSheetId="46">#REF!</definedName>
    <definedName name="T_702_1" localSheetId="48">#REF!</definedName>
    <definedName name="T_702_1" localSheetId="49">#REF!</definedName>
    <definedName name="T_702_1" localSheetId="50">#REF!</definedName>
    <definedName name="T_702_1" localSheetId="51">#REF!</definedName>
    <definedName name="T_702_1" localSheetId="52">#REF!</definedName>
    <definedName name="T_702_1" localSheetId="53">#REF!</definedName>
    <definedName name="T_702_1" localSheetId="54">#REF!</definedName>
    <definedName name="T_702_1" localSheetId="55">#REF!</definedName>
    <definedName name="T_702_1" localSheetId="79">#REF!</definedName>
    <definedName name="T_702_1" localSheetId="80">#REF!</definedName>
    <definedName name="T_702_1" localSheetId="56">#REF!</definedName>
    <definedName name="T_702_1" localSheetId="57">#REF!</definedName>
    <definedName name="T_702_1" localSheetId="58">#REF!</definedName>
    <definedName name="T_702_1" localSheetId="59">#REF!</definedName>
    <definedName name="T_702_1" localSheetId="60">#REF!</definedName>
    <definedName name="T_702_1" localSheetId="61">#REF!</definedName>
    <definedName name="T_702_1" localSheetId="62">#REF!</definedName>
    <definedName name="T_702_1" localSheetId="78">#REF!</definedName>
    <definedName name="T_702_1">#REF!</definedName>
    <definedName name="T_MF" localSheetId="23">#REF!</definedName>
    <definedName name="T_MF" localSheetId="25">#REF!</definedName>
    <definedName name="T_MF" localSheetId="26">#REF!</definedName>
    <definedName name="T_MF" localSheetId="27">#REF!</definedName>
    <definedName name="T_MF" localSheetId="29">#REF!</definedName>
    <definedName name="T_MF" localSheetId="30">#REF!</definedName>
    <definedName name="T_MF" localSheetId="31">#REF!</definedName>
    <definedName name="T_MF" localSheetId="47">#REF!</definedName>
    <definedName name="T_MF" localSheetId="46">#REF!</definedName>
    <definedName name="T_MF" localSheetId="48">#REF!</definedName>
    <definedName name="T_MF" localSheetId="49">#REF!</definedName>
    <definedName name="T_MF" localSheetId="50">#REF!</definedName>
    <definedName name="T_MF" localSheetId="51">#REF!</definedName>
    <definedName name="T_MF" localSheetId="52">#REF!</definedName>
    <definedName name="T_MF" localSheetId="53">#REF!</definedName>
    <definedName name="T_MF" localSheetId="54">#REF!</definedName>
    <definedName name="T_MF" localSheetId="55">#REF!</definedName>
    <definedName name="T_MF" localSheetId="79">#REF!</definedName>
    <definedName name="T_MF" localSheetId="80">#REF!</definedName>
    <definedName name="T_MF" localSheetId="56">#REF!</definedName>
    <definedName name="T_MF" localSheetId="57">#REF!</definedName>
    <definedName name="T_MF" localSheetId="58">#REF!</definedName>
    <definedName name="T_MF" localSheetId="59">#REF!</definedName>
    <definedName name="T_MF" localSheetId="60">#REF!</definedName>
    <definedName name="T_MF" localSheetId="61">#REF!</definedName>
    <definedName name="T_MF" localSheetId="62">#REF!</definedName>
    <definedName name="T_MF" localSheetId="78">#REF!</definedName>
    <definedName name="T_MF">#REF!</definedName>
    <definedName name="T_MOB" localSheetId="23">#REF!</definedName>
    <definedName name="T_MOB" localSheetId="25">#REF!</definedName>
    <definedName name="T_MOB" localSheetId="26">#REF!</definedName>
    <definedName name="T_MOB" localSheetId="27">#REF!</definedName>
    <definedName name="T_MOB" localSheetId="29">#REF!</definedName>
    <definedName name="T_MOB" localSheetId="30">#REF!</definedName>
    <definedName name="T_MOB" localSheetId="31">#REF!</definedName>
    <definedName name="T_MOB" localSheetId="47">#REF!</definedName>
    <definedName name="T_MOB" localSheetId="46">#REF!</definedName>
    <definedName name="T_MOB" localSheetId="48">#REF!</definedName>
    <definedName name="T_MOB" localSheetId="49">#REF!</definedName>
    <definedName name="T_MOB" localSheetId="50">#REF!</definedName>
    <definedName name="T_MOB" localSheetId="51">#REF!</definedName>
    <definedName name="T_MOB" localSheetId="52">#REF!</definedName>
    <definedName name="T_MOB" localSheetId="53">#REF!</definedName>
    <definedName name="T_MOB" localSheetId="54">#REF!</definedName>
    <definedName name="T_MOB" localSheetId="55">#REF!</definedName>
    <definedName name="T_MOB" localSheetId="79">#REF!</definedName>
    <definedName name="T_MOB" localSheetId="80">#REF!</definedName>
    <definedName name="T_MOB" localSheetId="56">#REF!</definedName>
    <definedName name="T_MOB" localSheetId="57">#REF!</definedName>
    <definedName name="T_MOB" localSheetId="58">#REF!</definedName>
    <definedName name="T_MOB" localSheetId="59">#REF!</definedName>
    <definedName name="T_MOB" localSheetId="60">#REF!</definedName>
    <definedName name="T_MOB" localSheetId="61">#REF!</definedName>
    <definedName name="T_MOB" localSheetId="62">#REF!</definedName>
    <definedName name="T_MOB" localSheetId="78">#REF!</definedName>
    <definedName name="T_MOB">#REF!</definedName>
    <definedName name="tab_mancal" localSheetId="47">#REF!</definedName>
    <definedName name="tab_mancal" localSheetId="79">#REF!</definedName>
    <definedName name="tab_mancal" localSheetId="80">#REF!</definedName>
    <definedName name="tab_mancal" localSheetId="62">#REF!</definedName>
    <definedName name="tab_mancal" localSheetId="78">#REF!</definedName>
    <definedName name="tab_mancal">#REF!</definedName>
    <definedName name="Tab_Serv." localSheetId="21">#REF!</definedName>
    <definedName name="Tab_Serv." localSheetId="22">#REF!</definedName>
    <definedName name="Tab_Serv." localSheetId="28">#REF!</definedName>
    <definedName name="Tab_Serv." localSheetId="24">#REF!</definedName>
    <definedName name="Tab_Serv." localSheetId="32">#REF!</definedName>
    <definedName name="Tab_Serv." localSheetId="33">#REF!</definedName>
    <definedName name="Tab_Serv." localSheetId="47">#REF!</definedName>
    <definedName name="Tab_Serv." localSheetId="81">#REF!</definedName>
    <definedName name="Tab_Serv." localSheetId="79">#REF!</definedName>
    <definedName name="Tab_Serv." localSheetId="80">#REF!</definedName>
    <definedName name="Tab_Serv." localSheetId="62">#REF!</definedName>
    <definedName name="Tab_Serv." localSheetId="78">#REF!</definedName>
    <definedName name="Tab_Serv.">#REF!</definedName>
    <definedName name="Tab_Serviços" localSheetId="21">#REF!</definedName>
    <definedName name="Tab_Serviços" localSheetId="47">#REF!</definedName>
    <definedName name="Tab_Serviços" localSheetId="79">#REF!</definedName>
    <definedName name="Tab_Serviços" localSheetId="80">#REF!</definedName>
    <definedName name="Tab_Serviços" localSheetId="62">#REF!</definedName>
    <definedName name="Tab_Serviços" localSheetId="78">#REF!</definedName>
    <definedName name="Tab_Serviços">#REF!</definedName>
    <definedName name="TABEFET" localSheetId="47">#REF!</definedName>
    <definedName name="TABEFET" localSheetId="79">#REF!</definedName>
    <definedName name="TABEFET" localSheetId="80">#REF!</definedName>
    <definedName name="TABEFET" localSheetId="62">#REF!</definedName>
    <definedName name="TABEFET" localSheetId="78">#REF!</definedName>
    <definedName name="TABEFET">#REF!</definedName>
    <definedName name="Tabela" localSheetId="47">#REF!</definedName>
    <definedName name="Tabela" localSheetId="79">#REF!</definedName>
    <definedName name="Tabela" localSheetId="80">#REF!</definedName>
    <definedName name="Tabela" localSheetId="62">#REF!</definedName>
    <definedName name="Tabela" localSheetId="78">#REF!</definedName>
    <definedName name="Tabela">#REF!</definedName>
    <definedName name="TABELA01" localSheetId="47">#REF!</definedName>
    <definedName name="TABELA01" localSheetId="79">#REF!</definedName>
    <definedName name="TABELA01" localSheetId="80">#REF!</definedName>
    <definedName name="TABELA01" localSheetId="62">#REF!</definedName>
    <definedName name="TABELA01" localSheetId="78">#REF!</definedName>
    <definedName name="TABELA01">#REF!</definedName>
    <definedName name="TABELA02" localSheetId="47">#REF!</definedName>
    <definedName name="TABELA02" localSheetId="79">#REF!</definedName>
    <definedName name="TABELA02" localSheetId="80">#REF!</definedName>
    <definedName name="TABELA02" localSheetId="62">#REF!</definedName>
    <definedName name="TABELA02" localSheetId="78">#REF!</definedName>
    <definedName name="TABELA02">#REF!</definedName>
    <definedName name="tabela03" localSheetId="47">#REF!</definedName>
    <definedName name="tabela03" localSheetId="79">#REF!</definedName>
    <definedName name="tabela03" localSheetId="80">#REF!</definedName>
    <definedName name="tabela03" localSheetId="62">#REF!</definedName>
    <definedName name="tabela03" localSheetId="78">#REF!</definedName>
    <definedName name="tabela03">#REF!</definedName>
    <definedName name="tabela2" localSheetId="47">#REF!</definedName>
    <definedName name="tabela2" localSheetId="79">#REF!</definedName>
    <definedName name="tabela2" localSheetId="80">#REF!</definedName>
    <definedName name="tabela2" localSheetId="62">#REF!</definedName>
    <definedName name="tabela2" localSheetId="78">#REF!</definedName>
    <definedName name="tabela2">#REF!</definedName>
    <definedName name="TabelaConsol" localSheetId="47">#REF!</definedName>
    <definedName name="TabelaConsol" localSheetId="79">#REF!</definedName>
    <definedName name="TabelaConsol" localSheetId="80">#REF!</definedName>
    <definedName name="TabelaConsol" localSheetId="62">#REF!</definedName>
    <definedName name="TabelaConsol" localSheetId="78">#REF!</definedName>
    <definedName name="TabelaConsol">#REF!</definedName>
    <definedName name="tabelaDenominação" localSheetId="47">#REF!</definedName>
    <definedName name="tabelaDenominação" localSheetId="79">#REF!</definedName>
    <definedName name="tabelaDenominação" localSheetId="80">#REF!</definedName>
    <definedName name="tabelaDenominação" localSheetId="62">#REF!</definedName>
    <definedName name="tabelaDenominação" localSheetId="78">#REF!</definedName>
    <definedName name="tabelaDenominação">#REF!</definedName>
    <definedName name="TabelaDistribuiçãoDeMassas" localSheetId="47">#REF!</definedName>
    <definedName name="TabelaDistribuiçãoDeMassas" localSheetId="79">#REF!</definedName>
    <definedName name="TabelaDistribuiçãoDeMassas" localSheetId="80">#REF!</definedName>
    <definedName name="TabelaDistribuiçãoDeMassas" localSheetId="62">#REF!</definedName>
    <definedName name="TabelaDistribuiçãoDeMassas" localSheetId="78">#REF!</definedName>
    <definedName name="TabelaDistribuiçãoDeMassas">#REF!</definedName>
    <definedName name="TabelaSicro" localSheetId="47">#REF!</definedName>
    <definedName name="TabelaSicro" localSheetId="79">#REF!</definedName>
    <definedName name="TabelaSicro" localSheetId="80">#REF!</definedName>
    <definedName name="TabelaSicro" localSheetId="62">#REF!</definedName>
    <definedName name="TabelaSicro" localSheetId="78">#REF!</definedName>
    <definedName name="TabelaSicro">#REF!</definedName>
    <definedName name="TabImport" localSheetId="47">#REF!</definedName>
    <definedName name="TabImport" localSheetId="79">#REF!</definedName>
    <definedName name="TabImport" localSheetId="80">#REF!</definedName>
    <definedName name="TabImport" localSheetId="62">#REF!</definedName>
    <definedName name="TabImport" localSheetId="78">#REF!</definedName>
    <definedName name="TabImport">#REF!</definedName>
    <definedName name="TableName">"Dummy"</definedName>
    <definedName name="TABMAT" localSheetId="23">#REF!</definedName>
    <definedName name="TABMAT" localSheetId="25">#REF!</definedName>
    <definedName name="TABMAT" localSheetId="26">#REF!</definedName>
    <definedName name="TABMAT" localSheetId="27">#REF!</definedName>
    <definedName name="TABMAT" localSheetId="29">#REF!</definedName>
    <definedName name="TABMAT" localSheetId="30">#REF!</definedName>
    <definedName name="TABMAT" localSheetId="31">#REF!</definedName>
    <definedName name="TABMAT" localSheetId="47">#REF!</definedName>
    <definedName name="TABMAT" localSheetId="46">#REF!</definedName>
    <definedName name="TABMAT" localSheetId="48">#REF!</definedName>
    <definedName name="TABMAT" localSheetId="49">#REF!</definedName>
    <definedName name="TABMAT" localSheetId="50">#REF!</definedName>
    <definedName name="TABMAT" localSheetId="51">#REF!</definedName>
    <definedName name="TABMAT" localSheetId="52">#REF!</definedName>
    <definedName name="TABMAT" localSheetId="53">#REF!</definedName>
    <definedName name="TABMAT" localSheetId="54">#REF!</definedName>
    <definedName name="TABMAT" localSheetId="55">#REF!</definedName>
    <definedName name="TABMAT" localSheetId="79">#REF!</definedName>
    <definedName name="TABMAT" localSheetId="80">#REF!</definedName>
    <definedName name="TABMAT" localSheetId="56">#REF!</definedName>
    <definedName name="TABMAT" localSheetId="57">#REF!</definedName>
    <definedName name="TABMAT" localSheetId="58">#REF!</definedName>
    <definedName name="TABMAT" localSheetId="59">#REF!</definedName>
    <definedName name="TABMAT" localSheetId="60">#REF!</definedName>
    <definedName name="TABMAT" localSheetId="61">#REF!</definedName>
    <definedName name="TABMAT" localSheetId="62">#REF!</definedName>
    <definedName name="TABMAT" localSheetId="78">#REF!</definedName>
    <definedName name="TABMAT">#REF!</definedName>
    <definedName name="TABMAX" localSheetId="23">#REF!</definedName>
    <definedName name="TABMAX" localSheetId="25">#REF!</definedName>
    <definedName name="TABMAX" localSheetId="26">#REF!</definedName>
    <definedName name="TABMAX" localSheetId="27">#REF!</definedName>
    <definedName name="TABMAX" localSheetId="29">#REF!</definedName>
    <definedName name="TABMAX" localSheetId="30">#REF!</definedName>
    <definedName name="TABMAX" localSheetId="31">#REF!</definedName>
    <definedName name="TABMAX" localSheetId="47">#REF!</definedName>
    <definedName name="TABMAX" localSheetId="46">#REF!</definedName>
    <definedName name="TABMAX" localSheetId="48">#REF!</definedName>
    <definedName name="TABMAX" localSheetId="49">#REF!</definedName>
    <definedName name="TABMAX" localSheetId="50">#REF!</definedName>
    <definedName name="TABMAX" localSheetId="51">#REF!</definedName>
    <definedName name="TABMAX" localSheetId="52">#REF!</definedName>
    <definedName name="TABMAX" localSheetId="53">#REF!</definedName>
    <definedName name="TABMAX" localSheetId="54">#REF!</definedName>
    <definedName name="TABMAX" localSheetId="55">#REF!</definedName>
    <definedName name="TABMAX" localSheetId="79">#REF!</definedName>
    <definedName name="TABMAX" localSheetId="80">#REF!</definedName>
    <definedName name="TABMAX" localSheetId="56">#REF!</definedName>
    <definedName name="TABMAX" localSheetId="57">#REF!</definedName>
    <definedName name="TABMAX" localSheetId="58">#REF!</definedName>
    <definedName name="TABMAX" localSheetId="59">#REF!</definedName>
    <definedName name="TABMAX" localSheetId="60">#REF!</definedName>
    <definedName name="TABMAX" localSheetId="61">#REF!</definedName>
    <definedName name="TABMAX" localSheetId="62">#REF!</definedName>
    <definedName name="TABMAX" localSheetId="78">#REF!</definedName>
    <definedName name="TABMAX">#REF!</definedName>
    <definedName name="TABMIN" localSheetId="23">#REF!</definedName>
    <definedName name="TABMIN" localSheetId="25">#REF!</definedName>
    <definedName name="TABMIN" localSheetId="26">#REF!</definedName>
    <definedName name="TABMIN" localSheetId="27">#REF!</definedName>
    <definedName name="TABMIN" localSheetId="29">#REF!</definedName>
    <definedName name="TABMIN" localSheetId="30">#REF!</definedName>
    <definedName name="TABMIN" localSheetId="31">#REF!</definedName>
    <definedName name="TABMIN" localSheetId="47">#REF!</definedName>
    <definedName name="TABMIN" localSheetId="46">#REF!</definedName>
    <definedName name="TABMIN" localSheetId="48">#REF!</definedName>
    <definedName name="TABMIN" localSheetId="49">#REF!</definedName>
    <definedName name="TABMIN" localSheetId="50">#REF!</definedName>
    <definedName name="TABMIN" localSheetId="51">#REF!</definedName>
    <definedName name="TABMIN" localSheetId="52">#REF!</definedName>
    <definedName name="TABMIN" localSheetId="53">#REF!</definedName>
    <definedName name="TABMIN" localSheetId="54">#REF!</definedName>
    <definedName name="TABMIN" localSheetId="55">#REF!</definedName>
    <definedName name="TABMIN" localSheetId="79">#REF!</definedName>
    <definedName name="TABMIN" localSheetId="80">#REF!</definedName>
    <definedName name="TABMIN" localSheetId="56">#REF!</definedName>
    <definedName name="TABMIN" localSheetId="57">#REF!</definedName>
    <definedName name="TABMIN" localSheetId="58">#REF!</definedName>
    <definedName name="TABMIN" localSheetId="59">#REF!</definedName>
    <definedName name="TABMIN" localSheetId="60">#REF!</definedName>
    <definedName name="TABMIN" localSheetId="61">#REF!</definedName>
    <definedName name="TABMIN" localSheetId="62">#REF!</definedName>
    <definedName name="TABMIN" localSheetId="78">#REF!</definedName>
    <definedName name="TABMIN">#REF!</definedName>
    <definedName name="TabPer" localSheetId="47">#REF!</definedName>
    <definedName name="TabPer" localSheetId="79">#REF!</definedName>
    <definedName name="TabPer" localSheetId="80">#REF!</definedName>
    <definedName name="TabPer" localSheetId="62">#REF!</definedName>
    <definedName name="TabPer" localSheetId="78">#REF!</definedName>
    <definedName name="TabPer">#REF!</definedName>
    <definedName name="tabserv" localSheetId="47">#REF!</definedName>
    <definedName name="tabserv" localSheetId="79">#REF!</definedName>
    <definedName name="tabserv" localSheetId="80">#REF!</definedName>
    <definedName name="tabserv" localSheetId="62">#REF!</definedName>
    <definedName name="tabserv" localSheetId="78">#REF!</definedName>
    <definedName name="tabserv">#REF!</definedName>
    <definedName name="TabUF" localSheetId="47">#REF!</definedName>
    <definedName name="TabUF" localSheetId="79">#REF!</definedName>
    <definedName name="TabUF" localSheetId="80">#REF!</definedName>
    <definedName name="TabUF" localSheetId="62">#REF!</definedName>
    <definedName name="TabUF" localSheetId="78">#REF!</definedName>
    <definedName name="TabUF">#REF!</definedName>
    <definedName name="Tacha_Existente" localSheetId="4">#REF!</definedName>
    <definedName name="Tacha_Existente" localSheetId="3">#REF!</definedName>
    <definedName name="Tacha_Existente" localSheetId="2">#REF!</definedName>
    <definedName name="Tacha_Existente" localSheetId="79">#REF!</definedName>
    <definedName name="Tacha_Existente" localSheetId="80">#REF!</definedName>
    <definedName name="Tacha_Existente" localSheetId="62">#REF!</definedName>
    <definedName name="Tacha_Existente" localSheetId="78">#REF!</definedName>
    <definedName name="Tacha_Existente">#REF!</definedName>
    <definedName name="Tacha_Implantação" localSheetId="4">#REF!</definedName>
    <definedName name="Tacha_Implantação" localSheetId="3">#REF!</definedName>
    <definedName name="Tacha_Implantação" localSheetId="2">#REF!</definedName>
    <definedName name="Tacha_Implantação" localSheetId="79">#REF!</definedName>
    <definedName name="Tacha_Implantação" localSheetId="80">#REF!</definedName>
    <definedName name="Tacha_Implantação" localSheetId="62">#REF!</definedName>
    <definedName name="Tacha_Implantação" localSheetId="78">#REF!</definedName>
    <definedName name="Tacha_Implantação">#REF!</definedName>
    <definedName name="Tachas" localSheetId="28" hidden="1">{#N/A,#N/A,TRUE,"Plan1"}</definedName>
    <definedName name="Tachas" localSheetId="23" hidden="1">{#N/A,#N/A,TRUE,"Plan1"}</definedName>
    <definedName name="Tachas" localSheetId="25" hidden="1">{#N/A,#N/A,TRUE,"Plan1"}</definedName>
    <definedName name="Tachas" localSheetId="26" hidden="1">{#N/A,#N/A,TRUE,"Plan1"}</definedName>
    <definedName name="Tachas" localSheetId="27" hidden="1">{#N/A,#N/A,TRUE,"Plan1"}</definedName>
    <definedName name="Tachas" localSheetId="29" hidden="1">{#N/A,#N/A,TRUE,"Plan1"}</definedName>
    <definedName name="Tachas" localSheetId="30" hidden="1">{#N/A,#N/A,TRUE,"Plan1"}</definedName>
    <definedName name="Tachas" localSheetId="31" hidden="1">{#N/A,#N/A,TRUE,"Plan1"}</definedName>
    <definedName name="Tachas" localSheetId="47" hidden="1">{#N/A,#N/A,TRUE,"Plan1"}</definedName>
    <definedName name="Tachas" localSheetId="44" hidden="1">{#N/A,#N/A,TRUE,"Plan1"}</definedName>
    <definedName name="Tachas" localSheetId="46" hidden="1">{#N/A,#N/A,TRUE,"Plan1"}</definedName>
    <definedName name="Tachas" localSheetId="48" hidden="1">{#N/A,#N/A,TRUE,"Plan1"}</definedName>
    <definedName name="Tachas" localSheetId="49" hidden="1">{#N/A,#N/A,TRUE,"Plan1"}</definedName>
    <definedName name="Tachas" localSheetId="50" hidden="1">{#N/A,#N/A,TRUE,"Plan1"}</definedName>
    <definedName name="Tachas" localSheetId="51" hidden="1">{#N/A,#N/A,TRUE,"Plan1"}</definedName>
    <definedName name="Tachas" localSheetId="52" hidden="1">{#N/A,#N/A,TRUE,"Plan1"}</definedName>
    <definedName name="Tachas" localSheetId="53" hidden="1">{#N/A,#N/A,TRUE,"Plan1"}</definedName>
    <definedName name="Tachas" localSheetId="54" hidden="1">{#N/A,#N/A,TRUE,"Plan1"}</definedName>
    <definedName name="Tachas" localSheetId="55" hidden="1">{#N/A,#N/A,TRUE,"Plan1"}</definedName>
    <definedName name="Tachas" localSheetId="79" hidden="1">{#N/A,#N/A,TRUE,"Plan1"}</definedName>
    <definedName name="Tachas" localSheetId="80" hidden="1">{#N/A,#N/A,TRUE,"Plan1"}</definedName>
    <definedName name="Tachas" localSheetId="56" hidden="1">{#N/A,#N/A,TRUE,"Plan1"}</definedName>
    <definedName name="Tachas" localSheetId="57" hidden="1">{#N/A,#N/A,TRUE,"Plan1"}</definedName>
    <definedName name="Tachas" localSheetId="58" hidden="1">{#N/A,#N/A,TRUE,"Plan1"}</definedName>
    <definedName name="Tachas" localSheetId="59" hidden="1">{#N/A,#N/A,TRUE,"Plan1"}</definedName>
    <definedName name="Tachas" localSheetId="60" hidden="1">{#N/A,#N/A,TRUE,"Plan1"}</definedName>
    <definedName name="Tachas" localSheetId="61" hidden="1">{#N/A,#N/A,TRUE,"Plan1"}</definedName>
    <definedName name="Tachas" localSheetId="62" hidden="1">{#N/A,#N/A,TRUE,"Plan1"}</definedName>
    <definedName name="Tachas" localSheetId="74" hidden="1">{#N/A,#N/A,TRUE,"Plan1"}</definedName>
    <definedName name="Tachas" localSheetId="77" hidden="1">{#N/A,#N/A,TRUE,"Plan1"}</definedName>
    <definedName name="Tachas" localSheetId="78" hidden="1">{#N/A,#N/A,TRUE,"Plan1"}</definedName>
    <definedName name="Tachas" hidden="1">{#N/A,#N/A,TRUE,"Plan1"}</definedName>
    <definedName name="Tag_Carga" localSheetId="23">#REF!</definedName>
    <definedName name="Tag_Carga" localSheetId="25">#REF!</definedName>
    <definedName name="Tag_Carga" localSheetId="26">#REF!</definedName>
    <definedName name="Tag_Carga" localSheetId="27">#REF!</definedName>
    <definedName name="Tag_Carga" localSheetId="29">#REF!</definedName>
    <definedName name="Tag_Carga" localSheetId="30">#REF!</definedName>
    <definedName name="Tag_Carga" localSheetId="31">#REF!</definedName>
    <definedName name="Tag_Carga" localSheetId="47">#REF!</definedName>
    <definedName name="Tag_Carga" localSheetId="46">#REF!</definedName>
    <definedName name="Tag_Carga" localSheetId="48">#REF!</definedName>
    <definedName name="Tag_Carga" localSheetId="49">#REF!</definedName>
    <definedName name="Tag_Carga" localSheetId="50">#REF!</definedName>
    <definedName name="Tag_Carga" localSheetId="51">#REF!</definedName>
    <definedName name="Tag_Carga" localSheetId="52">#REF!</definedName>
    <definedName name="Tag_Carga" localSheetId="53">#REF!</definedName>
    <definedName name="Tag_Carga" localSheetId="54">#REF!</definedName>
    <definedName name="Tag_Carga" localSheetId="55">#REF!</definedName>
    <definedName name="Tag_Carga" localSheetId="79">#REF!</definedName>
    <definedName name="Tag_Carga" localSheetId="80">#REF!</definedName>
    <definedName name="Tag_Carga" localSheetId="56">#REF!</definedName>
    <definedName name="Tag_Carga" localSheetId="57">#REF!</definedName>
    <definedName name="Tag_Carga" localSheetId="58">#REF!</definedName>
    <definedName name="Tag_Carga" localSheetId="59">#REF!</definedName>
    <definedName name="Tag_Carga" localSheetId="60">#REF!</definedName>
    <definedName name="Tag_Carga" localSheetId="61">#REF!</definedName>
    <definedName name="Tag_Carga" localSheetId="62">#REF!</definedName>
    <definedName name="Tag_Carga" localSheetId="78">#REF!</definedName>
    <definedName name="Tag_Carga">#REF!</definedName>
    <definedName name="Tag_CCM" localSheetId="23">#REF!</definedName>
    <definedName name="Tag_CCM" localSheetId="25">#REF!</definedName>
    <definedName name="Tag_CCM" localSheetId="26">#REF!</definedName>
    <definedName name="Tag_CCM" localSheetId="27">#REF!</definedName>
    <definedName name="Tag_CCM" localSheetId="29">#REF!</definedName>
    <definedName name="Tag_CCM" localSheetId="30">#REF!</definedName>
    <definedName name="Tag_CCM" localSheetId="31">#REF!</definedName>
    <definedName name="Tag_CCM" localSheetId="47">#REF!</definedName>
    <definedName name="Tag_CCM" localSheetId="46">#REF!</definedName>
    <definedName name="Tag_CCM" localSheetId="48">#REF!</definedName>
    <definedName name="Tag_CCM" localSheetId="49">#REF!</definedName>
    <definedName name="Tag_CCM" localSheetId="50">#REF!</definedName>
    <definedName name="Tag_CCM" localSheetId="51">#REF!</definedName>
    <definedName name="Tag_CCM" localSheetId="52">#REF!</definedName>
    <definedName name="Tag_CCM" localSheetId="53">#REF!</definedName>
    <definedName name="Tag_CCM" localSheetId="54">#REF!</definedName>
    <definedName name="Tag_CCM" localSheetId="55">#REF!</definedName>
    <definedName name="Tag_CCM" localSheetId="79">#REF!</definedName>
    <definedName name="Tag_CCM" localSheetId="80">#REF!</definedName>
    <definedName name="Tag_CCM" localSheetId="56">#REF!</definedName>
    <definedName name="Tag_CCM" localSheetId="57">#REF!</definedName>
    <definedName name="Tag_CCM" localSheetId="58">#REF!</definedName>
    <definedName name="Tag_CCM" localSheetId="59">#REF!</definedName>
    <definedName name="Tag_CCM" localSheetId="60">#REF!</definedName>
    <definedName name="Tag_CCM" localSheetId="61">#REF!</definedName>
    <definedName name="Tag_CCM" localSheetId="62">#REF!</definedName>
    <definedName name="Tag_CCM" localSheetId="78">#REF!</definedName>
    <definedName name="Tag_CCM">#REF!</definedName>
    <definedName name="taxa_cap" localSheetId="23">#REF!</definedName>
    <definedName name="taxa_cap" localSheetId="25">#REF!</definedName>
    <definedName name="taxa_cap" localSheetId="26">#REF!</definedName>
    <definedName name="taxa_cap" localSheetId="27">#REF!</definedName>
    <definedName name="taxa_cap" localSheetId="29">#REF!</definedName>
    <definedName name="taxa_cap" localSheetId="30">#REF!</definedName>
    <definedName name="taxa_cap" localSheetId="31">#REF!</definedName>
    <definedName name="taxa_cap" localSheetId="47">#REF!</definedName>
    <definedName name="taxa_cap" localSheetId="46">#REF!</definedName>
    <definedName name="taxa_cap" localSheetId="48">#REF!</definedName>
    <definedName name="taxa_cap" localSheetId="49">#REF!</definedName>
    <definedName name="taxa_cap" localSheetId="50">#REF!</definedName>
    <definedName name="taxa_cap" localSheetId="51">#REF!</definedName>
    <definedName name="taxa_cap" localSheetId="52">#REF!</definedName>
    <definedName name="taxa_cap" localSheetId="53">#REF!</definedName>
    <definedName name="taxa_cap" localSheetId="54">#REF!</definedName>
    <definedName name="taxa_cap" localSheetId="55">#REF!</definedName>
    <definedName name="taxa_cap" localSheetId="79">#REF!</definedName>
    <definedName name="taxa_cap" localSheetId="80">#REF!</definedName>
    <definedName name="taxa_cap" localSheetId="56">#REF!</definedName>
    <definedName name="taxa_cap" localSheetId="57">#REF!</definedName>
    <definedName name="taxa_cap" localSheetId="58">#REF!</definedName>
    <definedName name="taxa_cap" localSheetId="59">#REF!</definedName>
    <definedName name="taxa_cap" localSheetId="60">#REF!</definedName>
    <definedName name="taxa_cap" localSheetId="61">#REF!</definedName>
    <definedName name="taxa_cap" localSheetId="62">#REF!</definedName>
    <definedName name="taxa_cap" localSheetId="78">#REF!</definedName>
    <definedName name="taxa_cap">#REF!</definedName>
    <definedName name="TaxaJuros" localSheetId="21">#REF!</definedName>
    <definedName name="TaxaJuros" localSheetId="47">#REF!</definedName>
    <definedName name="TaxaJuros" localSheetId="79">#REF!</definedName>
    <definedName name="TaxaJuros" localSheetId="80">#REF!</definedName>
    <definedName name="TaxaJuros" localSheetId="62">#REF!</definedName>
    <definedName name="TaxaJuros" localSheetId="78">#REF!</definedName>
    <definedName name="TaxaJuros">#REF!</definedName>
    <definedName name="TB_1" localSheetId="47">#REF!</definedName>
    <definedName name="TB_1" localSheetId="79">#REF!</definedName>
    <definedName name="TB_1" localSheetId="80">#REF!</definedName>
    <definedName name="TB_1" localSheetId="62">#REF!</definedName>
    <definedName name="TB_1" localSheetId="78">#REF!</definedName>
    <definedName name="TB_1">#REF!</definedName>
    <definedName name="TB110PI" localSheetId="47">#REF!</definedName>
    <definedName name="TB110PI" localSheetId="79">#REF!</definedName>
    <definedName name="TB110PI" localSheetId="80">#REF!</definedName>
    <definedName name="TB110PI" localSheetId="62">#REF!</definedName>
    <definedName name="TB110PI" localSheetId="78">#REF!</definedName>
    <definedName name="TB110PI">#REF!</definedName>
    <definedName name="TB110R" localSheetId="47">#REF!</definedName>
    <definedName name="TB110R" localSheetId="79">#REF!</definedName>
    <definedName name="TB110R" localSheetId="80">#REF!</definedName>
    <definedName name="TB110R" localSheetId="62">#REF!</definedName>
    <definedName name="TB110R" localSheetId="78">#REF!</definedName>
    <definedName name="TB110R">#REF!</definedName>
    <definedName name="TB316PI" localSheetId="47">#REF!</definedName>
    <definedName name="TB316PI" localSheetId="79">#REF!</definedName>
    <definedName name="TB316PI" localSheetId="80">#REF!</definedName>
    <definedName name="TB316PI" localSheetId="62">#REF!</definedName>
    <definedName name="TB316PI" localSheetId="78">#REF!</definedName>
    <definedName name="TB316PI">#REF!</definedName>
    <definedName name="TB316R" localSheetId="47">#REF!</definedName>
    <definedName name="TB316R" localSheetId="79">#REF!</definedName>
    <definedName name="TB316R" localSheetId="80">#REF!</definedName>
    <definedName name="TB316R" localSheetId="62">#REF!</definedName>
    <definedName name="TB316R" localSheetId="78">#REF!</definedName>
    <definedName name="TB316R">#REF!</definedName>
    <definedName name="TB423PI" localSheetId="47">#REF!</definedName>
    <definedName name="TB423PI" localSheetId="79">#REF!</definedName>
    <definedName name="TB423PI" localSheetId="80">#REF!</definedName>
    <definedName name="TB423PI" localSheetId="62">#REF!</definedName>
    <definedName name="TB423PI" localSheetId="78">#REF!</definedName>
    <definedName name="TB423PI">#REF!</definedName>
    <definedName name="TB423R" localSheetId="47">#REF!</definedName>
    <definedName name="TB423R" localSheetId="79">#REF!</definedName>
    <definedName name="TB423R" localSheetId="80">#REF!</definedName>
    <definedName name="TB423R" localSheetId="62">#REF!</definedName>
    <definedName name="TB423R" localSheetId="78">#REF!</definedName>
    <definedName name="TB423R">#REF!</definedName>
    <definedName name="TBF" localSheetId="47">#REF!</definedName>
    <definedName name="TBF" localSheetId="79">#REF!</definedName>
    <definedName name="TBF" localSheetId="80">#REF!</definedName>
    <definedName name="TBF" localSheetId="62">#REF!</definedName>
    <definedName name="TBF" localSheetId="78">#REF!</definedName>
    <definedName name="TBF">#REF!</definedName>
    <definedName name="TBW">"$#REF!.$E$33"</definedName>
    <definedName name="TBWA">"$#REF!.$E$32"</definedName>
    <definedName name="TCB">"$#REF!.$G$31"</definedName>
    <definedName name="TCB10M3" localSheetId="23">#REF!</definedName>
    <definedName name="TCB10M3" localSheetId="25">#REF!</definedName>
    <definedName name="TCB10M3" localSheetId="26">#REF!</definedName>
    <definedName name="TCB10M3" localSheetId="27">#REF!</definedName>
    <definedName name="TCB10M3" localSheetId="29">#REF!</definedName>
    <definedName name="TCB10M3" localSheetId="30">#REF!</definedName>
    <definedName name="TCB10M3" localSheetId="31">#REF!</definedName>
    <definedName name="TCB10M3" localSheetId="47">#REF!</definedName>
    <definedName name="TCB10M3" localSheetId="46">#REF!</definedName>
    <definedName name="TCB10M3" localSheetId="48">#REF!</definedName>
    <definedName name="TCB10M3" localSheetId="49">#REF!</definedName>
    <definedName name="TCB10M3" localSheetId="50">#REF!</definedName>
    <definedName name="TCB10M3" localSheetId="51">#REF!</definedName>
    <definedName name="TCB10M3" localSheetId="52">#REF!</definedName>
    <definedName name="TCB10M3" localSheetId="53">#REF!</definedName>
    <definedName name="TCB10M3" localSheetId="54">#REF!</definedName>
    <definedName name="TCB10M3" localSheetId="55">#REF!</definedName>
    <definedName name="TCB10M3" localSheetId="79">#REF!</definedName>
    <definedName name="TCB10M3" localSheetId="80">#REF!</definedName>
    <definedName name="TCB10M3" localSheetId="56">#REF!</definedName>
    <definedName name="TCB10M3" localSheetId="57">#REF!</definedName>
    <definedName name="TCB10M3" localSheetId="58">#REF!</definedName>
    <definedName name="TCB10M3" localSheetId="59">#REF!</definedName>
    <definedName name="TCB10M3" localSheetId="60">#REF!</definedName>
    <definedName name="TCB10M3" localSheetId="61">#REF!</definedName>
    <definedName name="TCB10M3" localSheetId="62">#REF!</definedName>
    <definedName name="TCB10M3" localSheetId="78">#REF!</definedName>
    <definedName name="TCB10M3">#REF!</definedName>
    <definedName name="TCB5M3">"$#REF!.$J$32"</definedName>
    <definedName name="TCBMBUQ">"$#REF!.$K$32"</definedName>
    <definedName name="TCBW">"$#REF!.$G$33"</definedName>
    <definedName name="TCBWA">"$#REF!.$G$32"</definedName>
    <definedName name="TCC">"$#REF!.$G$44"</definedName>
    <definedName name="TCC4TCONCR">"$#REF!.$I$32"</definedName>
    <definedName name="TCC4TFORMA">"$#REF!.$H$31"</definedName>
    <definedName name="TCCBRMZ">"$#REF!.$M$28"</definedName>
    <definedName name="TCCW">"$#REF!.$G$46"</definedName>
    <definedName name="TCCWA">"$#REF!.$G$45"</definedName>
    <definedName name="TCMIMP" localSheetId="23">#REF!</definedName>
    <definedName name="TCMIMP" localSheetId="25">#REF!</definedName>
    <definedName name="TCMIMP" localSheetId="26">#REF!</definedName>
    <definedName name="TCMIMP" localSheetId="27">#REF!</definedName>
    <definedName name="TCMIMP" localSheetId="29">#REF!</definedName>
    <definedName name="TCMIMP" localSheetId="30">#REF!</definedName>
    <definedName name="TCMIMP" localSheetId="31">#REF!</definedName>
    <definedName name="TCMIMP" localSheetId="47">#REF!</definedName>
    <definedName name="TCMIMP" localSheetId="46">#REF!</definedName>
    <definedName name="TCMIMP" localSheetId="48">#REF!</definedName>
    <definedName name="TCMIMP" localSheetId="49">#REF!</definedName>
    <definedName name="TCMIMP" localSheetId="50">#REF!</definedName>
    <definedName name="TCMIMP" localSheetId="51">#REF!</definedName>
    <definedName name="TCMIMP" localSheetId="52">#REF!</definedName>
    <definedName name="TCMIMP" localSheetId="53">#REF!</definedName>
    <definedName name="TCMIMP" localSheetId="54">#REF!</definedName>
    <definedName name="TCMIMP" localSheetId="55">#REF!</definedName>
    <definedName name="TCMIMP" localSheetId="79">#REF!</definedName>
    <definedName name="TCMIMP" localSheetId="80">#REF!</definedName>
    <definedName name="TCMIMP" localSheetId="56">#REF!</definedName>
    <definedName name="TCMIMP" localSheetId="57">#REF!</definedName>
    <definedName name="TCMIMP" localSheetId="58">#REF!</definedName>
    <definedName name="TCMIMP" localSheetId="59">#REF!</definedName>
    <definedName name="TCMIMP" localSheetId="60">#REF!</definedName>
    <definedName name="TCMIMP" localSheetId="61">#REF!</definedName>
    <definedName name="TCMIMP" localSheetId="62">#REF!</definedName>
    <definedName name="TCMIMP" localSheetId="78">#REF!</definedName>
    <definedName name="TCMIMP">#REF!</definedName>
    <definedName name="TEB">"$#REF!.$G$16"</definedName>
    <definedName name="TEBW">"$#REF!.$G$18"</definedName>
    <definedName name="TEBWA">"$#REF!.$G$17"</definedName>
    <definedName name="TECD">"$#REF!.$K$39"</definedName>
    <definedName name="TECD97">"$#REF!.$K$80"</definedName>
    <definedName name="TEMPO" localSheetId="23">#REF!</definedName>
    <definedName name="TEMPO" localSheetId="25">#REF!</definedName>
    <definedName name="TEMPO" localSheetId="26">#REF!</definedName>
    <definedName name="TEMPO" localSheetId="27">#REF!</definedName>
    <definedName name="TEMPO" localSheetId="29">#REF!</definedName>
    <definedName name="TEMPO" localSheetId="30">#REF!</definedName>
    <definedName name="TEMPO" localSheetId="31">#REF!</definedName>
    <definedName name="TEMPO" localSheetId="47">#REF!</definedName>
    <definedName name="TEMPO" localSheetId="46">#REF!</definedName>
    <definedName name="TEMPO" localSheetId="48">#REF!</definedName>
    <definedName name="TEMPO" localSheetId="49">#REF!</definedName>
    <definedName name="TEMPO" localSheetId="50">#REF!</definedName>
    <definedName name="TEMPO" localSheetId="51">#REF!</definedName>
    <definedName name="TEMPO" localSheetId="52">#REF!</definedName>
    <definedName name="TEMPO" localSheetId="53">#REF!</definedName>
    <definedName name="TEMPO" localSheetId="54">#REF!</definedName>
    <definedName name="TEMPO" localSheetId="55">#REF!</definedName>
    <definedName name="TEMPO" localSheetId="79">#REF!</definedName>
    <definedName name="TEMPO" localSheetId="80">#REF!</definedName>
    <definedName name="TEMPO" localSheetId="56">#REF!</definedName>
    <definedName name="TEMPO" localSheetId="57">#REF!</definedName>
    <definedName name="TEMPO" localSheetId="58">#REF!</definedName>
    <definedName name="TEMPO" localSheetId="59">#REF!</definedName>
    <definedName name="TEMPO" localSheetId="60">#REF!</definedName>
    <definedName name="TEMPO" localSheetId="61">#REF!</definedName>
    <definedName name="TEMPO" localSheetId="62">#REF!</definedName>
    <definedName name="TEMPO" localSheetId="78">#REF!</definedName>
    <definedName name="TEMPO">#REF!</definedName>
    <definedName name="TEMPO_3ªF" localSheetId="32">OFFSET(#REF!,MATCH("3ª FAIXA",#REF!,0),0,MATCH("ACOSTAMENTO",#REF!,0)-MATCH("3ª FAIXA",#REF!,0),1)</definedName>
    <definedName name="TEMPO_3ªF" localSheetId="33">OFFSET(#REF!,MATCH("3ª FAIXA",#REF!,0),0,MATCH("ACOSTAMENTO",#REF!,0)-MATCH("3ª FAIXA",#REF!,0),1)</definedName>
    <definedName name="TEMPO_3ªF" localSheetId="79">OFFSET(#REF!,MATCH("3ª FAIXA",#REF!,0),0,MATCH("ACOSTAMENTO",#REF!,0)-MATCH("3ª FAIXA",#REF!,0),1)</definedName>
    <definedName name="TEMPO_3ªF" localSheetId="80">OFFSET(#REF!,MATCH("3ª FAIXA",#REF!,0),0,MATCH("ACOSTAMENTO",#REF!,0)-MATCH("3ª FAIXA",#REF!,0),1)</definedName>
    <definedName name="TEMPO_3ªF" localSheetId="77">OFFSET(#REF!,MATCH("3ª FAIXA",#REF!,0),0,MATCH("ACOSTAMENTO",#REF!,0)-MATCH("3ª FAIXA",#REF!,0),1)</definedName>
    <definedName name="TEMPO_3ªF" localSheetId="78">OFFSET(#REF!,MATCH("3ª FAIXA",#REF!,0),0,MATCH("ACOSTAMENTO",#REF!,0)-MATCH("3ª FAIXA",#REF!,0),1)</definedName>
    <definedName name="TEMPO_3ªF">OFFSET(#REF!,MATCH("3ª FAIXA",#REF!,0),0,MATCH("ACOSTAMENTO",#REF!,0)-MATCH("3ª FAIXA",#REF!,0),1)</definedName>
    <definedName name="TEMPO_Acost" localSheetId="32">OFFSET(#REF!,MATCH("ACOSTAMENTO",#REF!,0),0,MATCH("DRENAGEM SUPERFICIAL",#REF!,0)-MATCH("ACOSTAMENTO",#REF!,0),1)</definedName>
    <definedName name="TEMPO_Acost" localSheetId="33">OFFSET(#REF!,MATCH("ACOSTAMENTO",#REF!,0),0,MATCH("DRENAGEM SUPERFICIAL",#REF!,0)-MATCH("ACOSTAMENTO",#REF!,0),1)</definedName>
    <definedName name="TEMPO_Acost" localSheetId="79">OFFSET(#REF!,MATCH("ACOSTAMENTO",#REF!,0),0,MATCH("DRENAGEM SUPERFICIAL",#REF!,0)-MATCH("ACOSTAMENTO",#REF!,0),1)</definedName>
    <definedName name="TEMPO_Acost" localSheetId="80">OFFSET(#REF!,MATCH("ACOSTAMENTO",#REF!,0),0,MATCH("DRENAGEM SUPERFICIAL",#REF!,0)-MATCH("ACOSTAMENTO",#REF!,0),1)</definedName>
    <definedName name="TEMPO_Acost" localSheetId="77">OFFSET(#REF!,MATCH("ACOSTAMENTO",#REF!,0),0,MATCH("DRENAGEM SUPERFICIAL",#REF!,0)-MATCH("ACOSTAMENTO",#REF!,0),1)</definedName>
    <definedName name="TEMPO_Acost" localSheetId="78">OFFSET(#REF!,MATCH("ACOSTAMENTO",#REF!,0),0,MATCH("DRENAGEM SUPERFICIAL",#REF!,0)-MATCH("ACOSTAMENTO",#REF!,0),1)</definedName>
    <definedName name="TEMPO_Acost">OFFSET(#REF!,MATCH("ACOSTAMENTO",#REF!,0),0,MATCH("DRENAGEM SUPERFICIAL",#REF!,0)-MATCH("ACOSTAMENTO",#REF!,0),1)</definedName>
    <definedName name="TEMPO_Pista" localSheetId="32">OFFSET(#REF!,MATCH("PISTA ROLAMENTO",#REF!,0),0,MATCH("3ª FAIXA",#REF!,0)-MATCH("PISTA ROLAMENTO",#REF!,0),1)</definedName>
    <definedName name="TEMPO_Pista" localSheetId="33">OFFSET(#REF!,MATCH("PISTA ROLAMENTO",#REF!,0),0,MATCH("3ª FAIXA",#REF!,0)-MATCH("PISTA ROLAMENTO",#REF!,0),1)</definedName>
    <definedName name="TEMPO_Pista" localSheetId="79">OFFSET(#REF!,MATCH("PISTA ROLAMENTO",#REF!,0),0,MATCH("3ª FAIXA",#REF!,0)-MATCH("PISTA ROLAMENTO",#REF!,0),1)</definedName>
    <definedName name="TEMPO_Pista" localSheetId="80">OFFSET(#REF!,MATCH("PISTA ROLAMENTO",#REF!,0),0,MATCH("3ª FAIXA",#REF!,0)-MATCH("PISTA ROLAMENTO",#REF!,0),1)</definedName>
    <definedName name="TEMPO_Pista" localSheetId="77">OFFSET(#REF!,MATCH("PISTA ROLAMENTO",#REF!,0),0,MATCH("3ª FAIXA",#REF!,0)-MATCH("PISTA ROLAMENTO",#REF!,0),1)</definedName>
    <definedName name="TEMPO_Pista" localSheetId="78">OFFSET(#REF!,MATCH("PISTA ROLAMENTO",#REF!,0),0,MATCH("3ª FAIXA",#REF!,0)-MATCH("PISTA ROLAMENTO",#REF!,0),1)</definedName>
    <definedName name="TEMPO_Pista">OFFSET(#REF!,MATCH("PISTA ROLAMENTO",#REF!,0),0,MATCH("3ª FAIXA",#REF!,0)-MATCH("PISTA ROLAMENTO",#REF!,0),1)</definedName>
    <definedName name="temul" localSheetId="23">#REF!</definedName>
    <definedName name="temul" localSheetId="25">#REF!</definedName>
    <definedName name="temul" localSheetId="26">#REF!</definedName>
    <definedName name="temul" localSheetId="27">#REF!</definedName>
    <definedName name="temul" localSheetId="29">#REF!</definedName>
    <definedName name="temul" localSheetId="30">#REF!</definedName>
    <definedName name="temul" localSheetId="31">#REF!</definedName>
    <definedName name="temul" localSheetId="47">#REF!</definedName>
    <definedName name="temul" localSheetId="46">#REF!</definedName>
    <definedName name="temul" localSheetId="48">#REF!</definedName>
    <definedName name="temul" localSheetId="49">#REF!</definedName>
    <definedName name="temul" localSheetId="50">#REF!</definedName>
    <definedName name="temul" localSheetId="51">#REF!</definedName>
    <definedName name="temul" localSheetId="52">#REF!</definedName>
    <definedName name="temul" localSheetId="53">#REF!</definedName>
    <definedName name="temul" localSheetId="54">#REF!</definedName>
    <definedName name="temul" localSheetId="55">#REF!</definedName>
    <definedName name="temul" localSheetId="79">#REF!</definedName>
    <definedName name="temul" localSheetId="80">#REF!</definedName>
    <definedName name="temul" localSheetId="56">#REF!</definedName>
    <definedName name="temul" localSheetId="57">#REF!</definedName>
    <definedName name="temul" localSheetId="58">#REF!</definedName>
    <definedName name="temul" localSheetId="59">#REF!</definedName>
    <definedName name="temul" localSheetId="60">#REF!</definedName>
    <definedName name="temul" localSheetId="61">#REF!</definedName>
    <definedName name="temul" localSheetId="62">#REF!</definedName>
    <definedName name="temul" localSheetId="78">#REF!</definedName>
    <definedName name="temul">#REF!</definedName>
    <definedName name="TEMULFLEX" localSheetId="23">#REF!</definedName>
    <definedName name="TEMULFLEX" localSheetId="25">#REF!</definedName>
    <definedName name="TEMULFLEX" localSheetId="26">#REF!</definedName>
    <definedName name="TEMULFLEX" localSheetId="27">#REF!</definedName>
    <definedName name="TEMULFLEX" localSheetId="29">#REF!</definedName>
    <definedName name="TEMULFLEX" localSheetId="30">#REF!</definedName>
    <definedName name="TEMULFLEX" localSheetId="31">#REF!</definedName>
    <definedName name="TEMULFLEX" localSheetId="47">#REF!</definedName>
    <definedName name="TEMULFLEX" localSheetId="46">#REF!</definedName>
    <definedName name="TEMULFLEX" localSheetId="48">#REF!</definedName>
    <definedName name="TEMULFLEX" localSheetId="49">#REF!</definedName>
    <definedName name="TEMULFLEX" localSheetId="50">#REF!</definedName>
    <definedName name="TEMULFLEX" localSheetId="51">#REF!</definedName>
    <definedName name="TEMULFLEX" localSheetId="52">#REF!</definedName>
    <definedName name="TEMULFLEX" localSheetId="53">#REF!</definedName>
    <definedName name="TEMULFLEX" localSheetId="54">#REF!</definedName>
    <definedName name="TEMULFLEX" localSheetId="55">#REF!</definedName>
    <definedName name="TEMULFLEX" localSheetId="79">#REF!</definedName>
    <definedName name="TEMULFLEX" localSheetId="80">#REF!</definedName>
    <definedName name="TEMULFLEX" localSheetId="56">#REF!</definedName>
    <definedName name="TEMULFLEX" localSheetId="57">#REF!</definedName>
    <definedName name="TEMULFLEX" localSheetId="58">#REF!</definedName>
    <definedName name="TEMULFLEX" localSheetId="59">#REF!</definedName>
    <definedName name="TEMULFLEX" localSheetId="60">#REF!</definedName>
    <definedName name="TEMULFLEX" localSheetId="61">#REF!</definedName>
    <definedName name="TEMULFLEX" localSheetId="62">#REF!</definedName>
    <definedName name="TEMULFLEX" localSheetId="78">#REF!</definedName>
    <definedName name="TEMULFLEX">#REF!</definedName>
    <definedName name="Teor" localSheetId="79">#REF!</definedName>
    <definedName name="Teor" localSheetId="80">#REF!</definedName>
    <definedName name="Teor" localSheetId="77">#REF!</definedName>
    <definedName name="Teor" localSheetId="78">#REF!</definedName>
    <definedName name="Teor">#REF!</definedName>
    <definedName name="Teor_1" localSheetId="23">#REF!</definedName>
    <definedName name="Teor_1" localSheetId="25">#REF!</definedName>
    <definedName name="Teor_1" localSheetId="26">#REF!</definedName>
    <definedName name="Teor_1" localSheetId="27">#REF!</definedName>
    <definedName name="Teor_1" localSheetId="29">#REF!</definedName>
    <definedName name="Teor_1" localSheetId="30">#REF!</definedName>
    <definedName name="Teor_1" localSheetId="31">#REF!</definedName>
    <definedName name="Teor_1" localSheetId="47">#REF!</definedName>
    <definedName name="Teor_1" localSheetId="46">#REF!</definedName>
    <definedName name="Teor_1" localSheetId="48">#REF!</definedName>
    <definedName name="Teor_1" localSheetId="49">#REF!</definedName>
    <definedName name="Teor_1" localSheetId="50">#REF!</definedName>
    <definedName name="Teor_1" localSheetId="51">#REF!</definedName>
    <definedName name="Teor_1" localSheetId="52">#REF!</definedName>
    <definedName name="Teor_1" localSheetId="53">#REF!</definedName>
    <definedName name="Teor_1" localSheetId="54">#REF!</definedName>
    <definedName name="Teor_1" localSheetId="55">#REF!</definedName>
    <definedName name="Teor_1" localSheetId="79">#REF!</definedName>
    <definedName name="Teor_1" localSheetId="80">#REF!</definedName>
    <definedName name="Teor_1" localSheetId="56">#REF!</definedName>
    <definedName name="Teor_1" localSheetId="57">#REF!</definedName>
    <definedName name="Teor_1" localSheetId="58">#REF!</definedName>
    <definedName name="Teor_1" localSheetId="59">#REF!</definedName>
    <definedName name="Teor_1" localSheetId="60">#REF!</definedName>
    <definedName name="Teor_1" localSheetId="61">#REF!</definedName>
    <definedName name="Teor_1" localSheetId="62">#REF!</definedName>
    <definedName name="Teor_1" localSheetId="78">#REF!</definedName>
    <definedName name="Teor_1">#REF!</definedName>
    <definedName name="Teor_25" localSheetId="79">#REF!</definedName>
    <definedName name="Teor_25" localSheetId="80">#REF!</definedName>
    <definedName name="Teor_25" localSheetId="77">#REF!</definedName>
    <definedName name="Teor_25" localSheetId="78">#REF!</definedName>
    <definedName name="Teor_25">#REF!</definedName>
    <definedName name="Teor_29" localSheetId="79">#REF!</definedName>
    <definedName name="Teor_29" localSheetId="80">#REF!</definedName>
    <definedName name="Teor_29" localSheetId="77">#REF!</definedName>
    <definedName name="Teor_29" localSheetId="78">#REF!</definedName>
    <definedName name="Teor_29">#REF!</definedName>
    <definedName name="Teor_31" localSheetId="79">#REF!</definedName>
    <definedName name="Teor_31" localSheetId="80">#REF!</definedName>
    <definedName name="Teor_31" localSheetId="77">#REF!</definedName>
    <definedName name="Teor_31" localSheetId="78">#REF!</definedName>
    <definedName name="Teor_31">#REF!</definedName>
    <definedName name="Teor1" localSheetId="79">#REF!</definedName>
    <definedName name="Teor1" localSheetId="80">#REF!</definedName>
    <definedName name="Teor1" localSheetId="77">#REF!</definedName>
    <definedName name="Teor1" localSheetId="78">#REF!</definedName>
    <definedName name="Teor1">#REF!</definedName>
    <definedName name="teor2">#N/A</definedName>
    <definedName name="teor2_1" localSheetId="23">#REF!</definedName>
    <definedName name="teor2_1" localSheetId="25">#REF!</definedName>
    <definedName name="teor2_1" localSheetId="26">#REF!</definedName>
    <definedName name="teor2_1" localSheetId="27">#REF!</definedName>
    <definedName name="teor2_1" localSheetId="29">#REF!</definedName>
    <definedName name="teor2_1" localSheetId="30">#REF!</definedName>
    <definedName name="teor2_1" localSheetId="31">#REF!</definedName>
    <definedName name="teor2_1" localSheetId="47">#REF!</definedName>
    <definedName name="teor2_1" localSheetId="46">#REF!</definedName>
    <definedName name="teor2_1" localSheetId="48">#REF!</definedName>
    <definedName name="teor2_1" localSheetId="49">#REF!</definedName>
    <definedName name="teor2_1" localSheetId="50">#REF!</definedName>
    <definedName name="teor2_1" localSheetId="51">#REF!</definedName>
    <definedName name="teor2_1" localSheetId="52">#REF!</definedName>
    <definedName name="teor2_1" localSheetId="53">#REF!</definedName>
    <definedName name="teor2_1" localSheetId="54">#REF!</definedName>
    <definedName name="teor2_1" localSheetId="55">#REF!</definedName>
    <definedName name="teor2_1" localSheetId="79">#REF!</definedName>
    <definedName name="teor2_1" localSheetId="80">#REF!</definedName>
    <definedName name="teor2_1" localSheetId="56">#REF!</definedName>
    <definedName name="teor2_1" localSheetId="57">#REF!</definedName>
    <definedName name="teor2_1" localSheetId="58">#REF!</definedName>
    <definedName name="teor2_1" localSheetId="59">#REF!</definedName>
    <definedName name="teor2_1" localSheetId="60">#REF!</definedName>
    <definedName name="teor2_1" localSheetId="61">#REF!</definedName>
    <definedName name="teor2_1" localSheetId="62">#REF!</definedName>
    <definedName name="teor2_1" localSheetId="78">#REF!</definedName>
    <definedName name="teor2_1">#REF!</definedName>
    <definedName name="TER_MAR94" localSheetId="23">#REF!</definedName>
    <definedName name="TER_MAR94" localSheetId="25">#REF!</definedName>
    <definedName name="TER_MAR94" localSheetId="26">#REF!</definedName>
    <definedName name="TER_MAR94" localSheetId="27">#REF!</definedName>
    <definedName name="TER_MAR94" localSheetId="29">#REF!</definedName>
    <definedName name="TER_MAR94" localSheetId="30">#REF!</definedName>
    <definedName name="TER_MAR94" localSheetId="31">#REF!</definedName>
    <definedName name="TER_MAR94" localSheetId="47">#REF!</definedName>
    <definedName name="TER_MAR94" localSheetId="46">#REF!</definedName>
    <definedName name="TER_MAR94" localSheetId="48">#REF!</definedName>
    <definedName name="TER_MAR94" localSheetId="49">#REF!</definedName>
    <definedName name="TER_MAR94" localSheetId="50">#REF!</definedName>
    <definedName name="TER_MAR94" localSheetId="51">#REF!</definedName>
    <definedName name="TER_MAR94" localSheetId="52">#REF!</definedName>
    <definedName name="TER_MAR94" localSheetId="53">#REF!</definedName>
    <definedName name="TER_MAR94" localSheetId="54">#REF!</definedName>
    <definedName name="TER_MAR94" localSheetId="55">#REF!</definedName>
    <definedName name="TER_MAR94" localSheetId="79">#REF!</definedName>
    <definedName name="TER_MAR94" localSheetId="80">#REF!</definedName>
    <definedName name="TER_MAR94" localSheetId="56">#REF!</definedName>
    <definedName name="TER_MAR94" localSheetId="57">#REF!</definedName>
    <definedName name="TER_MAR94" localSheetId="58">#REF!</definedName>
    <definedName name="TER_MAR94" localSheetId="59">#REF!</definedName>
    <definedName name="TER_MAR94" localSheetId="60">#REF!</definedName>
    <definedName name="TER_MAR94" localSheetId="61">#REF!</definedName>
    <definedName name="TER_MAR94" localSheetId="62">#REF!</definedName>
    <definedName name="TER_MAR94" localSheetId="78">#REF!</definedName>
    <definedName name="TER_MAR94">#REF!</definedName>
    <definedName name="TERFAIXALD" localSheetId="21">#REF!</definedName>
    <definedName name="TERFAIXALD" localSheetId="22">#REF!</definedName>
    <definedName name="TERFAIXALD" localSheetId="28">#REF!</definedName>
    <definedName name="TERFAIXALD" localSheetId="24">#REF!</definedName>
    <definedName name="TERFAIXALD" localSheetId="32">#REF!</definedName>
    <definedName name="TERFAIXALD" localSheetId="33">#REF!</definedName>
    <definedName name="TERFAIXALD" localSheetId="47">#REF!</definedName>
    <definedName name="TERFAIXALD" localSheetId="81">#REF!</definedName>
    <definedName name="TERFAIXALD" localSheetId="79">#REF!</definedName>
    <definedName name="TERFAIXALD" localSheetId="80">#REF!</definedName>
    <definedName name="TERFAIXALD" localSheetId="62">#REF!</definedName>
    <definedName name="TERFAIXALD" localSheetId="78">#REF!</definedName>
    <definedName name="TERFAIXALD">#REF!</definedName>
    <definedName name="TERFAIXALE" localSheetId="21">#REF!</definedName>
    <definedName name="TERFAIXALE" localSheetId="47">#REF!</definedName>
    <definedName name="TERFAIXALE" localSheetId="79">#REF!</definedName>
    <definedName name="TERFAIXALE" localSheetId="80">#REF!</definedName>
    <definedName name="TERFAIXALE" localSheetId="62">#REF!</definedName>
    <definedName name="TERFAIXALE" localSheetId="78">#REF!</definedName>
    <definedName name="TERFAIXALE">#REF!</definedName>
    <definedName name="TERP">"$#REF!.$P$34"</definedName>
    <definedName name="terra" localSheetId="23">#REF!</definedName>
    <definedName name="terra" localSheetId="25">#REF!</definedName>
    <definedName name="terra" localSheetId="26">#REF!</definedName>
    <definedName name="terra" localSheetId="27">#REF!</definedName>
    <definedName name="terra" localSheetId="29">#REF!</definedName>
    <definedName name="terra" localSheetId="30">#REF!</definedName>
    <definedName name="terra" localSheetId="31">#REF!</definedName>
    <definedName name="terra" localSheetId="47">#REF!</definedName>
    <definedName name="terra" localSheetId="46">#REF!</definedName>
    <definedName name="terra" localSheetId="48">#REF!</definedName>
    <definedName name="terra" localSheetId="49">#REF!</definedName>
    <definedName name="terra" localSheetId="50">#REF!</definedName>
    <definedName name="terra" localSheetId="51">#REF!</definedName>
    <definedName name="terra" localSheetId="52">#REF!</definedName>
    <definedName name="terra" localSheetId="53">#REF!</definedName>
    <definedName name="terra" localSheetId="54">#REF!</definedName>
    <definedName name="terra" localSheetId="55">#REF!</definedName>
    <definedName name="terra" localSheetId="79">#REF!</definedName>
    <definedName name="terra" localSheetId="80">#REF!</definedName>
    <definedName name="terra" localSheetId="56">#REF!</definedName>
    <definedName name="terra" localSheetId="57">#REF!</definedName>
    <definedName name="terra" localSheetId="58">#REF!</definedName>
    <definedName name="terra" localSheetId="59">#REF!</definedName>
    <definedName name="terra" localSheetId="60">#REF!</definedName>
    <definedName name="terra" localSheetId="61">#REF!</definedName>
    <definedName name="terra" localSheetId="62">#REF!</definedName>
    <definedName name="terra" localSheetId="78">#REF!</definedName>
    <definedName name="terra">#REF!</definedName>
    <definedName name="terraplenagem" localSheetId="23">#REF!</definedName>
    <definedName name="terraplenagem" localSheetId="25">#REF!</definedName>
    <definedName name="terraplenagem" localSheetId="26">#REF!</definedName>
    <definedName name="terraplenagem" localSheetId="27">#REF!</definedName>
    <definedName name="terraplenagem" localSheetId="29">#REF!</definedName>
    <definedName name="terraplenagem" localSheetId="30">#REF!</definedName>
    <definedName name="terraplenagem" localSheetId="31">#REF!</definedName>
    <definedName name="terraplenagem" localSheetId="47">#REF!</definedName>
    <definedName name="terraplenagem" localSheetId="46">#REF!</definedName>
    <definedName name="terraplenagem" localSheetId="48">#REF!</definedName>
    <definedName name="terraplenagem" localSheetId="49">#REF!</definedName>
    <definedName name="terraplenagem" localSheetId="50">#REF!</definedName>
    <definedName name="terraplenagem" localSheetId="51">#REF!</definedName>
    <definedName name="terraplenagem" localSheetId="52">#REF!</definedName>
    <definedName name="terraplenagem" localSheetId="53">#REF!</definedName>
    <definedName name="terraplenagem" localSheetId="54">#REF!</definedName>
    <definedName name="terraplenagem" localSheetId="55">#REF!</definedName>
    <definedName name="terraplenagem" localSheetId="79">#REF!</definedName>
    <definedName name="terraplenagem" localSheetId="80">#REF!</definedName>
    <definedName name="terraplenagem" localSheetId="56">#REF!</definedName>
    <definedName name="terraplenagem" localSheetId="57">#REF!</definedName>
    <definedName name="terraplenagem" localSheetId="58">#REF!</definedName>
    <definedName name="terraplenagem" localSheetId="59">#REF!</definedName>
    <definedName name="terraplenagem" localSheetId="60">#REF!</definedName>
    <definedName name="terraplenagem" localSheetId="61">#REF!</definedName>
    <definedName name="terraplenagem" localSheetId="62">#REF!</definedName>
    <definedName name="terraplenagem" localSheetId="78">#REF!</definedName>
    <definedName name="terraplenagem">#REF!</definedName>
    <definedName name="terraplenagem_1" localSheetId="23">#REF!</definedName>
    <definedName name="terraplenagem_1" localSheetId="25">#REF!</definedName>
    <definedName name="terraplenagem_1" localSheetId="26">#REF!</definedName>
    <definedName name="terraplenagem_1" localSheetId="27">#REF!</definedName>
    <definedName name="terraplenagem_1" localSheetId="29">#REF!</definedName>
    <definedName name="terraplenagem_1" localSheetId="30">#REF!</definedName>
    <definedName name="terraplenagem_1" localSheetId="31">#REF!</definedName>
    <definedName name="terraplenagem_1" localSheetId="47">#REF!</definedName>
    <definedName name="terraplenagem_1" localSheetId="46">#REF!</definedName>
    <definedName name="terraplenagem_1" localSheetId="48">#REF!</definedName>
    <definedName name="terraplenagem_1" localSheetId="49">#REF!</definedName>
    <definedName name="terraplenagem_1" localSheetId="50">#REF!</definedName>
    <definedName name="terraplenagem_1" localSheetId="51">#REF!</definedName>
    <definedName name="terraplenagem_1" localSheetId="52">#REF!</definedName>
    <definedName name="terraplenagem_1" localSheetId="53">#REF!</definedName>
    <definedName name="terraplenagem_1" localSheetId="54">#REF!</definedName>
    <definedName name="terraplenagem_1" localSheetId="55">#REF!</definedName>
    <definedName name="terraplenagem_1" localSheetId="79">#REF!</definedName>
    <definedName name="terraplenagem_1" localSheetId="80">#REF!</definedName>
    <definedName name="terraplenagem_1" localSheetId="56">#REF!</definedName>
    <definedName name="terraplenagem_1" localSheetId="57">#REF!</definedName>
    <definedName name="terraplenagem_1" localSheetId="58">#REF!</definedName>
    <definedName name="terraplenagem_1" localSheetId="59">#REF!</definedName>
    <definedName name="terraplenagem_1" localSheetId="60">#REF!</definedName>
    <definedName name="terraplenagem_1" localSheetId="61">#REF!</definedName>
    <definedName name="terraplenagem_1" localSheetId="62">#REF!</definedName>
    <definedName name="terraplenagem_1" localSheetId="78">#REF!</definedName>
    <definedName name="terraplenagem_1">#REF!</definedName>
    <definedName name="terraplenagem_2" localSheetId="47">#REF!</definedName>
    <definedName name="terraplenagem_2" localSheetId="79">#REF!</definedName>
    <definedName name="terraplenagem_2" localSheetId="80">#REF!</definedName>
    <definedName name="terraplenagem_2" localSheetId="62">#REF!</definedName>
    <definedName name="terraplenagem_2" localSheetId="78">#REF!</definedName>
    <definedName name="terraplenagem_2">#REF!</definedName>
    <definedName name="terraplenagem_3" localSheetId="47">#REF!</definedName>
    <definedName name="terraplenagem_3" localSheetId="79">#REF!</definedName>
    <definedName name="terraplenagem_3" localSheetId="80">#REF!</definedName>
    <definedName name="terraplenagem_3" localSheetId="62">#REF!</definedName>
    <definedName name="terraplenagem_3" localSheetId="78">#REF!</definedName>
    <definedName name="terraplenagem_3">#REF!</definedName>
    <definedName name="terraplenagem_4" localSheetId="47">#REF!</definedName>
    <definedName name="terraplenagem_4" localSheetId="79">#REF!</definedName>
    <definedName name="terraplenagem_4" localSheetId="80">#REF!</definedName>
    <definedName name="terraplenagem_4" localSheetId="62">#REF!</definedName>
    <definedName name="terraplenagem_4" localSheetId="78">#REF!</definedName>
    <definedName name="terraplenagem_4">#REF!</definedName>
    <definedName name="tesdt" localSheetId="47">#REF!</definedName>
    <definedName name="tesdt" localSheetId="79">#REF!</definedName>
    <definedName name="tesdt" localSheetId="80">#REF!</definedName>
    <definedName name="tesdt" localSheetId="62">#REF!</definedName>
    <definedName name="tesdt" localSheetId="78">#REF!</definedName>
    <definedName name="tesdt">#REF!</definedName>
    <definedName name="tesdt_1" localSheetId="47">#REF!</definedName>
    <definedName name="tesdt_1" localSheetId="79">#REF!</definedName>
    <definedName name="tesdt_1" localSheetId="80">#REF!</definedName>
    <definedName name="tesdt_1" localSheetId="62">#REF!</definedName>
    <definedName name="tesdt_1" localSheetId="78">#REF!</definedName>
    <definedName name="tesdt_1">#REF!</definedName>
    <definedName name="tesdt_2" localSheetId="47">#REF!</definedName>
    <definedName name="tesdt_2" localSheetId="79">#REF!</definedName>
    <definedName name="tesdt_2" localSheetId="80">#REF!</definedName>
    <definedName name="tesdt_2" localSheetId="62">#REF!</definedName>
    <definedName name="tesdt_2" localSheetId="78">#REF!</definedName>
    <definedName name="tesdt_2">#REF!</definedName>
    <definedName name="tesdt_3" localSheetId="47">#REF!</definedName>
    <definedName name="tesdt_3" localSheetId="79">#REF!</definedName>
    <definedName name="tesdt_3" localSheetId="80">#REF!</definedName>
    <definedName name="tesdt_3" localSheetId="62">#REF!</definedName>
    <definedName name="tesdt_3" localSheetId="78">#REF!</definedName>
    <definedName name="tesdt_3">#REF!</definedName>
    <definedName name="TESM">"$#REF!.$Q$34"</definedName>
    <definedName name="test" localSheetId="28" hidden="1">{#N/A,#N/A,TRUE,"Serviços"}</definedName>
    <definedName name="test" localSheetId="23" hidden="1">{#N/A,#N/A,TRUE,"Serviços"}</definedName>
    <definedName name="test" localSheetId="25" hidden="1">{#N/A,#N/A,TRUE,"Serviços"}</definedName>
    <definedName name="test" localSheetId="26" hidden="1">{#N/A,#N/A,TRUE,"Serviços"}</definedName>
    <definedName name="test" localSheetId="27" hidden="1">{#N/A,#N/A,TRUE,"Serviços"}</definedName>
    <definedName name="test" localSheetId="29" hidden="1">{#N/A,#N/A,TRUE,"Serviços"}</definedName>
    <definedName name="test" localSheetId="30" hidden="1">{#N/A,#N/A,TRUE,"Serviços"}</definedName>
    <definedName name="test" localSheetId="31" hidden="1">{#N/A,#N/A,TRUE,"Serviços"}</definedName>
    <definedName name="test" localSheetId="47" hidden="1">{#N/A,#N/A,TRUE,"Serviços"}</definedName>
    <definedName name="test" localSheetId="44" hidden="1">{#N/A,#N/A,TRUE,"Serviços"}</definedName>
    <definedName name="test" localSheetId="46" hidden="1">{#N/A,#N/A,TRUE,"Serviços"}</definedName>
    <definedName name="test" localSheetId="48" hidden="1">{#N/A,#N/A,TRUE,"Serviços"}</definedName>
    <definedName name="test" localSheetId="49" hidden="1">{#N/A,#N/A,TRUE,"Serviços"}</definedName>
    <definedName name="test" localSheetId="50" hidden="1">{#N/A,#N/A,TRUE,"Serviços"}</definedName>
    <definedName name="test" localSheetId="51" hidden="1">{#N/A,#N/A,TRUE,"Serviços"}</definedName>
    <definedName name="test" localSheetId="52" hidden="1">{#N/A,#N/A,TRUE,"Serviços"}</definedName>
    <definedName name="test" localSheetId="53" hidden="1">{#N/A,#N/A,TRUE,"Serviços"}</definedName>
    <definedName name="test" localSheetId="54" hidden="1">{#N/A,#N/A,TRUE,"Serviços"}</definedName>
    <definedName name="test" localSheetId="55" hidden="1">{#N/A,#N/A,TRUE,"Serviços"}</definedName>
    <definedName name="test" localSheetId="79" hidden="1">{#N/A,#N/A,TRUE,"Serviços"}</definedName>
    <definedName name="test" localSheetId="80" hidden="1">{#N/A,#N/A,TRUE,"Serviços"}</definedName>
    <definedName name="test" localSheetId="56" hidden="1">{#N/A,#N/A,TRUE,"Serviços"}</definedName>
    <definedName name="test" localSheetId="57" hidden="1">{#N/A,#N/A,TRUE,"Serviços"}</definedName>
    <definedName name="test" localSheetId="58" hidden="1">{#N/A,#N/A,TRUE,"Serviços"}</definedName>
    <definedName name="test" localSheetId="59" hidden="1">{#N/A,#N/A,TRUE,"Serviços"}</definedName>
    <definedName name="test" localSheetId="60" hidden="1">{#N/A,#N/A,TRUE,"Serviços"}</definedName>
    <definedName name="test" localSheetId="61" hidden="1">{#N/A,#N/A,TRUE,"Serviços"}</definedName>
    <definedName name="test" localSheetId="62" hidden="1">{#N/A,#N/A,TRUE,"Serviços"}</definedName>
    <definedName name="test" localSheetId="74" hidden="1">{#N/A,#N/A,TRUE,"Serviços"}</definedName>
    <definedName name="test" localSheetId="77" hidden="1">{#N/A,#N/A,TRUE,"Serviços"}</definedName>
    <definedName name="test" localSheetId="78" hidden="1">{#N/A,#N/A,TRUE,"Serviços"}</definedName>
    <definedName name="test" hidden="1">{#N/A,#N/A,TRUE,"Serviços"}</definedName>
    <definedName name="teste" localSheetId="23">#REF!</definedName>
    <definedName name="teste" localSheetId="25">#REF!</definedName>
    <definedName name="teste" localSheetId="26">#REF!</definedName>
    <definedName name="teste" localSheetId="27">#REF!</definedName>
    <definedName name="teste" localSheetId="29">#REF!</definedName>
    <definedName name="teste" localSheetId="30">#REF!</definedName>
    <definedName name="teste" localSheetId="31">#REF!</definedName>
    <definedName name="teste" localSheetId="47">#REF!</definedName>
    <definedName name="teste" localSheetId="46">#REF!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54">#REF!</definedName>
    <definedName name="teste" localSheetId="55">#REF!</definedName>
    <definedName name="teste" localSheetId="79">#REF!</definedName>
    <definedName name="teste" localSheetId="80">#REF!</definedName>
    <definedName name="teste" localSheetId="56">#REF!</definedName>
    <definedName name="teste" localSheetId="57">#REF!</definedName>
    <definedName name="teste" localSheetId="58">#REF!</definedName>
    <definedName name="teste" localSheetId="59">#REF!</definedName>
    <definedName name="teste" localSheetId="60">#REF!</definedName>
    <definedName name="teste" localSheetId="61">#REF!</definedName>
    <definedName name="teste" localSheetId="62">#REF!</definedName>
    <definedName name="teste" localSheetId="78">#REF!</definedName>
    <definedName name="teste">#REF!</definedName>
    <definedName name="teste2" localSheetId="23">#REF!</definedName>
    <definedName name="teste2" localSheetId="25">#REF!</definedName>
    <definedName name="teste2" localSheetId="26">#REF!</definedName>
    <definedName name="teste2" localSheetId="27">#REF!</definedName>
    <definedName name="teste2" localSheetId="29">#REF!</definedName>
    <definedName name="teste2" localSheetId="30">#REF!</definedName>
    <definedName name="teste2" localSheetId="31">#REF!</definedName>
    <definedName name="teste2" localSheetId="47">#REF!</definedName>
    <definedName name="teste2" localSheetId="46">#REF!</definedName>
    <definedName name="teste2" localSheetId="48">#REF!</definedName>
    <definedName name="teste2" localSheetId="49">#REF!</definedName>
    <definedName name="teste2" localSheetId="50">#REF!</definedName>
    <definedName name="teste2" localSheetId="51">#REF!</definedName>
    <definedName name="teste2" localSheetId="52">#REF!</definedName>
    <definedName name="teste2" localSheetId="53">#REF!</definedName>
    <definedName name="teste2" localSheetId="54">#REF!</definedName>
    <definedName name="teste2" localSheetId="55">#REF!</definedName>
    <definedName name="teste2" localSheetId="79">#REF!</definedName>
    <definedName name="teste2" localSheetId="80">#REF!</definedName>
    <definedName name="teste2" localSheetId="56">#REF!</definedName>
    <definedName name="teste2" localSheetId="57">#REF!</definedName>
    <definedName name="teste2" localSheetId="58">#REF!</definedName>
    <definedName name="teste2" localSheetId="59">#REF!</definedName>
    <definedName name="teste2" localSheetId="60">#REF!</definedName>
    <definedName name="teste2" localSheetId="61">#REF!</definedName>
    <definedName name="teste2" localSheetId="62">#REF!</definedName>
    <definedName name="teste2" localSheetId="78">#REF!</definedName>
    <definedName name="teste2">#REF!</definedName>
    <definedName name="TETB">"$#REF!.$H$30"</definedName>
    <definedName name="TETB97">"$#REF!.$H$70"</definedName>
    <definedName name="tiago" localSheetId="23">#REF!</definedName>
    <definedName name="tiago" localSheetId="25">#REF!</definedName>
    <definedName name="tiago" localSheetId="26">#REF!</definedName>
    <definedName name="tiago" localSheetId="27">#REF!</definedName>
    <definedName name="tiago" localSheetId="29">#REF!</definedName>
    <definedName name="tiago" localSheetId="30">#REF!</definedName>
    <definedName name="tiago" localSheetId="31">#REF!</definedName>
    <definedName name="tiago" localSheetId="47">#REF!</definedName>
    <definedName name="tiago" localSheetId="46">#REF!</definedName>
    <definedName name="tiago" localSheetId="48">#REF!</definedName>
    <definedName name="tiago" localSheetId="49">#REF!</definedName>
    <definedName name="tiago" localSheetId="50">#REF!</definedName>
    <definedName name="tiago" localSheetId="51">#REF!</definedName>
    <definedName name="tiago" localSheetId="52">#REF!</definedName>
    <definedName name="tiago" localSheetId="53">#REF!</definedName>
    <definedName name="tiago" localSheetId="54">#REF!</definedName>
    <definedName name="tiago" localSheetId="55">#REF!</definedName>
    <definedName name="tiago" localSheetId="79">#REF!</definedName>
    <definedName name="tiago" localSheetId="80">#REF!</definedName>
    <definedName name="tiago" localSheetId="56">#REF!</definedName>
    <definedName name="tiago" localSheetId="57">#REF!</definedName>
    <definedName name="tiago" localSheetId="58">#REF!</definedName>
    <definedName name="tiago" localSheetId="59">#REF!</definedName>
    <definedName name="tiago" localSheetId="60">#REF!</definedName>
    <definedName name="tiago" localSheetId="61">#REF!</definedName>
    <definedName name="tiago" localSheetId="62">#REF!</definedName>
    <definedName name="tiago" localSheetId="78">#REF!</definedName>
    <definedName name="tiago">#REF!</definedName>
    <definedName name="Tipo_Cerca" localSheetId="4">#REF!</definedName>
    <definedName name="Tipo_Cerca" localSheetId="3">#REF!</definedName>
    <definedName name="Tipo_Cerca" localSheetId="2">#REF!</definedName>
    <definedName name="Tipo_Cerca" localSheetId="79">#REF!</definedName>
    <definedName name="Tipo_Cerca" localSheetId="80">#REF!</definedName>
    <definedName name="Tipo_Cerca" localSheetId="62">#REF!</definedName>
    <definedName name="Tipo_Cerca" localSheetId="78">#REF!</definedName>
    <definedName name="Tipo_Cerca">#REF!</definedName>
    <definedName name="Tipo_Defensa" localSheetId="4">#REF!</definedName>
    <definedName name="Tipo_Defensa" localSheetId="3">#REF!</definedName>
    <definedName name="Tipo_Defensa" localSheetId="2">#REF!</definedName>
    <definedName name="Tipo_Defensa" localSheetId="79">#REF!</definedName>
    <definedName name="Tipo_Defensa" localSheetId="80">#REF!</definedName>
    <definedName name="Tipo_Defensa" localSheetId="62">#REF!</definedName>
    <definedName name="Tipo_Defensa" localSheetId="78">#REF!</definedName>
    <definedName name="Tipo_Defensa">#REF!</definedName>
    <definedName name="Tipo_Descida" localSheetId="4">#REF!</definedName>
    <definedName name="Tipo_Descida" localSheetId="3">#REF!</definedName>
    <definedName name="Tipo_Descida" localSheetId="2">#REF!</definedName>
    <definedName name="Tipo_Descida" localSheetId="79">#REF!</definedName>
    <definedName name="Tipo_Descida" localSheetId="80">#REF!</definedName>
    <definedName name="Tipo_Descida" localSheetId="62">#REF!</definedName>
    <definedName name="Tipo_Descida" localSheetId="78">#REF!</definedName>
    <definedName name="Tipo_Descida">#REF!</definedName>
    <definedName name="Tipo_Entrada" localSheetId="4">#REF!</definedName>
    <definedName name="Tipo_Entrada" localSheetId="3">#REF!</definedName>
    <definedName name="Tipo_Entrada" localSheetId="2">#REF!</definedName>
    <definedName name="Tipo_Entrada" localSheetId="79">#REF!</definedName>
    <definedName name="Tipo_Entrada" localSheetId="80">#REF!</definedName>
    <definedName name="Tipo_Entrada" localSheetId="62">#REF!</definedName>
    <definedName name="Tipo_Entrada" localSheetId="78">#REF!</definedName>
    <definedName name="Tipo_Entrada">#REF!</definedName>
    <definedName name="Tipo_Linha_Sinal_Horizontal" localSheetId="4">#REF!</definedName>
    <definedName name="Tipo_Linha_Sinal_Horizontal" localSheetId="3">#REF!</definedName>
    <definedName name="Tipo_Linha_Sinal_Horizontal" localSheetId="2">#REF!</definedName>
    <definedName name="Tipo_Linha_Sinal_Horizontal" localSheetId="79">#REF!</definedName>
    <definedName name="Tipo_Linha_Sinal_Horizontal" localSheetId="80">#REF!</definedName>
    <definedName name="Tipo_Linha_Sinal_Horizontal" localSheetId="62">#REF!</definedName>
    <definedName name="Tipo_Linha_Sinal_Horizontal" localSheetId="78">#REF!</definedName>
    <definedName name="Tipo_Linha_Sinal_Horizontal">#REF!</definedName>
    <definedName name="Tipo_Meio_Fio" localSheetId="79">#REF!</definedName>
    <definedName name="Tipo_Meio_Fio" localSheetId="80">#REF!</definedName>
    <definedName name="Tipo_Meio_Fio" localSheetId="62">#REF!</definedName>
    <definedName name="Tipo_Meio_Fio" localSheetId="78">#REF!</definedName>
    <definedName name="Tipo_Meio_Fio">#REF!</definedName>
    <definedName name="Tipo_MeioFio" localSheetId="4">#REF!</definedName>
    <definedName name="Tipo_MeioFio" localSheetId="3">#REF!</definedName>
    <definedName name="Tipo_MeioFio" localSheetId="2">#REF!</definedName>
    <definedName name="Tipo_MeioFio" localSheetId="79">#REF!</definedName>
    <definedName name="Tipo_MeioFio" localSheetId="80">#REF!</definedName>
    <definedName name="Tipo_MeioFio" localSheetId="62">#REF!</definedName>
    <definedName name="Tipo_MeioFio" localSheetId="78">#REF!</definedName>
    <definedName name="Tipo_MeioFio">#REF!</definedName>
    <definedName name="Tipo_Não_Se_Aplica" localSheetId="79">#REF!</definedName>
    <definedName name="Tipo_Não_Se_Aplica" localSheetId="80">#REF!</definedName>
    <definedName name="Tipo_Não_Se_Aplica" localSheetId="62">#REF!</definedName>
    <definedName name="Tipo_Não_Se_Aplica" localSheetId="78">#REF!</definedName>
    <definedName name="Tipo_Não_Se_Aplica">#REF!</definedName>
    <definedName name="Tipo_OAC" localSheetId="79">#REF!</definedName>
    <definedName name="Tipo_OAC" localSheetId="80">#REF!</definedName>
    <definedName name="Tipo_OAC" localSheetId="62">#REF!</definedName>
    <definedName name="Tipo_OAC" localSheetId="78">#REF!</definedName>
    <definedName name="Tipo_OAC">#REF!</definedName>
    <definedName name="Tipo_Sarjeta" localSheetId="4">#REF!</definedName>
    <definedName name="Tipo_Sarjeta" localSheetId="3">#REF!</definedName>
    <definedName name="Tipo_Sarjeta" localSheetId="2">#REF!</definedName>
    <definedName name="Tipo_Sarjeta" localSheetId="79">#REF!</definedName>
    <definedName name="Tipo_Sarjeta" localSheetId="80">#REF!</definedName>
    <definedName name="Tipo_Sarjeta" localSheetId="62">#REF!</definedName>
    <definedName name="Tipo_Sarjeta" localSheetId="78">#REF!</definedName>
    <definedName name="Tipo_Sarjeta">#REF!</definedName>
    <definedName name="Tipo_Sinal_Vertical" localSheetId="4">#REF!</definedName>
    <definedName name="Tipo_Sinal_Vertical" localSheetId="3">#REF!</definedName>
    <definedName name="Tipo_Sinal_Vertical" localSheetId="2">#REF!</definedName>
    <definedName name="Tipo_Sinal_Vertical" localSheetId="79">#REF!</definedName>
    <definedName name="Tipo_Sinal_Vertical" localSheetId="80">#REF!</definedName>
    <definedName name="Tipo_Sinal_Vertical" localSheetId="62">#REF!</definedName>
    <definedName name="Tipo_Sinal_Vertical" localSheetId="78">#REF!</definedName>
    <definedName name="Tipo_Sinal_Vertical">#REF!</definedName>
    <definedName name="Tipo_Sinal_Vertical_Implantação" localSheetId="4">#REF!</definedName>
    <definedName name="Tipo_Sinal_Vertical_Implantação" localSheetId="3">#REF!</definedName>
    <definedName name="Tipo_Sinal_Vertical_Implantação" localSheetId="2">#REF!</definedName>
    <definedName name="Tipo_Sinal_Vertical_Implantação" localSheetId="79">#REF!</definedName>
    <definedName name="Tipo_Sinal_Vertical_Implantação" localSheetId="80">#REF!</definedName>
    <definedName name="Tipo_Sinal_Vertical_Implantação" localSheetId="62">#REF!</definedName>
    <definedName name="Tipo_Sinal_Vertical_Implantação" localSheetId="78">#REF!</definedName>
    <definedName name="Tipo_Sinal_Vertical_Implantação">#REF!</definedName>
    <definedName name="Tipo_Suporte_Implantação" localSheetId="4">#REF!</definedName>
    <definedName name="Tipo_Suporte_Implantação" localSheetId="3">#REF!</definedName>
    <definedName name="Tipo_Suporte_Implantação" localSheetId="2">#REF!</definedName>
    <definedName name="Tipo_Suporte_Implantação" localSheetId="79">#REF!</definedName>
    <definedName name="Tipo_Suporte_Implantação" localSheetId="80">#REF!</definedName>
    <definedName name="Tipo_Suporte_Implantação" localSheetId="62">#REF!</definedName>
    <definedName name="Tipo_Suporte_Implantação" localSheetId="78">#REF!</definedName>
    <definedName name="Tipo_Suporte_Implantação">#REF!</definedName>
    <definedName name="Tipo_Suporte_Sinal_Vertical" localSheetId="4">#REF!</definedName>
    <definedName name="Tipo_Suporte_Sinal_Vertical" localSheetId="3">#REF!</definedName>
    <definedName name="Tipo_Suporte_Sinal_Vertical" localSheetId="2">#REF!</definedName>
    <definedName name="Tipo_Suporte_Sinal_Vertical" localSheetId="79">#REF!</definedName>
    <definedName name="Tipo_Suporte_Sinal_Vertical" localSheetId="80">#REF!</definedName>
    <definedName name="Tipo_Suporte_Sinal_Vertical" localSheetId="62">#REF!</definedName>
    <definedName name="Tipo_Suporte_Sinal_Vertical" localSheetId="78">#REF!</definedName>
    <definedName name="Tipo_Suporte_Sinal_Vertical">#REF!</definedName>
    <definedName name="tipo_tamb" localSheetId="23">#REF!</definedName>
    <definedName name="tipo_tamb" localSheetId="25">#REF!</definedName>
    <definedName name="tipo_tamb" localSheetId="26">#REF!</definedName>
    <definedName name="tipo_tamb" localSheetId="27">#REF!</definedName>
    <definedName name="tipo_tamb" localSheetId="29">#REF!</definedName>
    <definedName name="tipo_tamb" localSheetId="30">#REF!</definedName>
    <definedName name="tipo_tamb" localSheetId="31">#REF!</definedName>
    <definedName name="tipo_tamb" localSheetId="47">#REF!</definedName>
    <definedName name="tipo_tamb" localSheetId="46">#REF!</definedName>
    <definedName name="tipo_tamb" localSheetId="48">#REF!</definedName>
    <definedName name="tipo_tamb" localSheetId="49">#REF!</definedName>
    <definedName name="tipo_tamb" localSheetId="50">#REF!</definedName>
    <definedName name="tipo_tamb" localSheetId="51">#REF!</definedName>
    <definedName name="tipo_tamb" localSheetId="52">#REF!</definedName>
    <definedName name="tipo_tamb" localSheetId="53">#REF!</definedName>
    <definedName name="tipo_tamb" localSheetId="54">#REF!</definedName>
    <definedName name="tipo_tamb" localSheetId="55">#REF!</definedName>
    <definedName name="tipo_tamb" localSheetId="79">#REF!</definedName>
    <definedName name="tipo_tamb" localSheetId="80">#REF!</definedName>
    <definedName name="tipo_tamb" localSheetId="56">#REF!</definedName>
    <definedName name="tipo_tamb" localSheetId="57">#REF!</definedName>
    <definedName name="tipo_tamb" localSheetId="58">#REF!</definedName>
    <definedName name="tipo_tamb" localSheetId="59">#REF!</definedName>
    <definedName name="tipo_tamb" localSheetId="60">#REF!</definedName>
    <definedName name="tipo_tamb" localSheetId="61">#REF!</definedName>
    <definedName name="tipo_tamb" localSheetId="62">#REF!</definedName>
    <definedName name="tipo_tamb" localSheetId="78">#REF!</definedName>
    <definedName name="tipo_tamb">#REF!</definedName>
    <definedName name="Tipo_Valeta" localSheetId="4">#REF!</definedName>
    <definedName name="Tipo_Valeta" localSheetId="3">#REF!</definedName>
    <definedName name="Tipo_Valeta" localSheetId="2">#REF!</definedName>
    <definedName name="Tipo_Valeta" localSheetId="79">#REF!</definedName>
    <definedName name="Tipo_Valeta" localSheetId="80">#REF!</definedName>
    <definedName name="Tipo_Valeta" localSheetId="62">#REF!</definedName>
    <definedName name="Tipo_Valeta" localSheetId="78">#REF!</definedName>
    <definedName name="Tipo_Valeta">#REF!</definedName>
    <definedName name="TipoCercaImplantação" localSheetId="4">#REF!</definedName>
    <definedName name="TipoCercaImplantação" localSheetId="3">#REF!</definedName>
    <definedName name="TipoCercaImplantação" localSheetId="2">#REF!</definedName>
    <definedName name="TipoCercaImplantação" localSheetId="79">#REF!</definedName>
    <definedName name="TipoCercaImplantação" localSheetId="80">#REF!</definedName>
    <definedName name="TipoCercaImplantação" localSheetId="62">#REF!</definedName>
    <definedName name="TipoCercaImplantação" localSheetId="78">#REF!</definedName>
    <definedName name="TipoCercaImplantação">#REF!</definedName>
    <definedName name="TipoDescidaImplantação" localSheetId="4">#REF!</definedName>
    <definedName name="TipoDescidaImplantação" localSheetId="3">#REF!</definedName>
    <definedName name="TipoDescidaImplantação" localSheetId="2">#REF!</definedName>
    <definedName name="TipoDescidaImplantação" localSheetId="79">#REF!</definedName>
    <definedName name="TipoDescidaImplantação" localSheetId="80">#REF!</definedName>
    <definedName name="TipoDescidaImplantação" localSheetId="62">#REF!</definedName>
    <definedName name="TipoDescidaImplantação" localSheetId="78">#REF!</definedName>
    <definedName name="TipoDescidaImplantação">#REF!</definedName>
    <definedName name="TipoDispositivoLateralOAE" localSheetId="4">#REF!</definedName>
    <definedName name="TipoDispositivoLateralOAE" localSheetId="3">#REF!</definedName>
    <definedName name="TipoDispositivoLateralOAE" localSheetId="2">#REF!</definedName>
    <definedName name="TipoDispositivoLateralOAE" localSheetId="79">#REF!</definedName>
    <definedName name="TipoDispositivoLateralOAE" localSheetId="80">#REF!</definedName>
    <definedName name="TipoDispositivoLateralOAE" localSheetId="62">#REF!</definedName>
    <definedName name="TipoDispositivoLateralOAE" localSheetId="78">#REF!</definedName>
    <definedName name="TipoDispositivoLateralOAE">#REF!</definedName>
    <definedName name="TipoEntradaImplantação" localSheetId="4">#REF!</definedName>
    <definedName name="TipoEntradaImplantação" localSheetId="3">#REF!</definedName>
    <definedName name="TipoEntradaImplantação" localSheetId="2">#REF!</definedName>
    <definedName name="TipoEntradaImplantação" localSheetId="79">#REF!</definedName>
    <definedName name="TipoEntradaImplantação" localSheetId="80">#REF!</definedName>
    <definedName name="TipoEntradaImplantação" localSheetId="62">#REF!</definedName>
    <definedName name="TipoEntradaImplantação" localSheetId="78">#REF!</definedName>
    <definedName name="TipoEntradaImplantação">#REF!</definedName>
    <definedName name="TipoInscrição" localSheetId="4">#REF!</definedName>
    <definedName name="TipoInscrição" localSheetId="3">#REF!</definedName>
    <definedName name="TipoInscrição" localSheetId="2">#REF!</definedName>
    <definedName name="TipoInscrição" localSheetId="79">#REF!</definedName>
    <definedName name="TipoInscrição" localSheetId="80">#REF!</definedName>
    <definedName name="TipoInscrição" localSheetId="62">#REF!</definedName>
    <definedName name="TipoInscrição" localSheetId="78">#REF!</definedName>
    <definedName name="TipoInscrição">#REF!</definedName>
    <definedName name="TipoInscriçãoPavimento" localSheetId="4">#REF!</definedName>
    <definedName name="TipoInscriçãoPavimento" localSheetId="3">#REF!</definedName>
    <definedName name="TipoInscriçãoPavimento" localSheetId="2">#REF!</definedName>
    <definedName name="TipoInscriçãoPavimento" localSheetId="79">#REF!</definedName>
    <definedName name="TipoInscriçãoPavimento" localSheetId="80">#REF!</definedName>
    <definedName name="TipoInscriçãoPavimento" localSheetId="62">#REF!</definedName>
    <definedName name="TipoInscriçãoPavimento" localSheetId="78">#REF!</definedName>
    <definedName name="TipoInscriçãoPavimento">#REF!</definedName>
    <definedName name="TipoMeioFioImplantação" localSheetId="4">#REF!</definedName>
    <definedName name="TipoMeioFioImplantação" localSheetId="3">#REF!</definedName>
    <definedName name="TipoMeioFioImplantação" localSheetId="2">#REF!</definedName>
    <definedName name="TipoMeioFioImplantação" localSheetId="79">#REF!</definedName>
    <definedName name="TipoMeioFioImplantação" localSheetId="80">#REF!</definedName>
    <definedName name="TipoMeioFioImplantação" localSheetId="62">#REF!</definedName>
    <definedName name="TipoMeioFioImplantação" localSheetId="78">#REF!</definedName>
    <definedName name="TipoMeioFioImplantação">#REF!</definedName>
    <definedName name="TipoOAC" localSheetId="4">#REF!</definedName>
    <definedName name="TipoOAC" localSheetId="3">#REF!</definedName>
    <definedName name="TipoOAC" localSheetId="2">#REF!</definedName>
    <definedName name="TipoOAC" localSheetId="79">#REF!</definedName>
    <definedName name="TipoOAC" localSheetId="80">#REF!</definedName>
    <definedName name="TipoOAC" localSheetId="62">#REF!</definedName>
    <definedName name="TipoOAC" localSheetId="78">#REF!</definedName>
    <definedName name="TipoOAC">#REF!</definedName>
    <definedName name="TipoOACImplantação" localSheetId="4">#REF!</definedName>
    <definedName name="TipoOACImplantação" localSheetId="3">#REF!</definedName>
    <definedName name="TipoOACImplantação" localSheetId="2">#REF!</definedName>
    <definedName name="TipoOACImplantação" localSheetId="79">#REF!</definedName>
    <definedName name="TipoOACImplantação" localSheetId="80">#REF!</definedName>
    <definedName name="TipoOACImplantação" localSheetId="62">#REF!</definedName>
    <definedName name="TipoOACImplantação" localSheetId="78">#REF!</definedName>
    <definedName name="TipoOACImplantação">#REF!</definedName>
    <definedName name="TipoPista" localSheetId="4">#REF!</definedName>
    <definedName name="TipoPista" localSheetId="3">#REF!</definedName>
    <definedName name="TipoPista" localSheetId="2">#REF!</definedName>
    <definedName name="TipoPista" localSheetId="79">#REF!</definedName>
    <definedName name="TipoPista" localSheetId="80">#REF!</definedName>
    <definedName name="TipoPista" localSheetId="62">#REF!</definedName>
    <definedName name="TipoPista" localSheetId="78">#REF!</definedName>
    <definedName name="TipoPista">#REF!</definedName>
    <definedName name="TipoRoçada" localSheetId="4">#REF!</definedName>
    <definedName name="TipoRoçada" localSheetId="3">#REF!</definedName>
    <definedName name="TipoRoçada" localSheetId="2">#REF!</definedName>
    <definedName name="TipoRoçada" localSheetId="79">#REF!</definedName>
    <definedName name="TipoRoçada" localSheetId="80">#REF!</definedName>
    <definedName name="TipoRoçada" localSheetId="62">#REF!</definedName>
    <definedName name="TipoRoçada" localSheetId="78">#REF!</definedName>
    <definedName name="TipoRoçada">#REF!</definedName>
    <definedName name="TipoSarjetaImplantação" localSheetId="4">#REF!</definedName>
    <definedName name="TipoSarjetaImplantação" localSheetId="3">#REF!</definedName>
    <definedName name="TipoSarjetaImplantação" localSheetId="2">#REF!</definedName>
    <definedName name="TipoSarjetaImplantação" localSheetId="79">#REF!</definedName>
    <definedName name="TipoSarjetaImplantação" localSheetId="80">#REF!</definedName>
    <definedName name="TipoSarjetaImplantação" localSheetId="62">#REF!</definedName>
    <definedName name="TipoSarjetaImplantação" localSheetId="78">#REF!</definedName>
    <definedName name="TipoSarjetaImplantação">#REF!</definedName>
    <definedName name="TipoSuporteimplantação" localSheetId="4">#REF!</definedName>
    <definedName name="TipoSuporteimplantação" localSheetId="3">#REF!</definedName>
    <definedName name="TipoSuporteimplantação" localSheetId="2">#REF!</definedName>
    <definedName name="TipoSuporteimplantação" localSheetId="79">#REF!</definedName>
    <definedName name="TipoSuporteimplantação" localSheetId="80">#REF!</definedName>
    <definedName name="TipoSuporteimplantação" localSheetId="62">#REF!</definedName>
    <definedName name="TipoSuporteimplantação" localSheetId="78">#REF!</definedName>
    <definedName name="TipoSuporteimplantação">#REF!</definedName>
    <definedName name="TipoValetaImplantação" localSheetId="4">#REF!</definedName>
    <definedName name="TipoValetaImplantação" localSheetId="3">#REF!</definedName>
    <definedName name="TipoValetaImplantação" localSheetId="2">#REF!</definedName>
    <definedName name="TipoValetaImplantação" localSheetId="79">#REF!</definedName>
    <definedName name="TipoValetaImplantação" localSheetId="80">#REF!</definedName>
    <definedName name="TipoValetaImplantação" localSheetId="62">#REF!</definedName>
    <definedName name="TipoValetaImplantação" localSheetId="78">#REF!</definedName>
    <definedName name="TipoValetaImplantação">#REF!</definedName>
    <definedName name="_xlnm.Print_Titles" localSheetId="1">'ANEXO I - Mapa de Competências'!$2:$3</definedName>
    <definedName name="_xlnm.Print_Titles" localSheetId="4">'ANEXO II - Cadastro de Acostame'!$6:$9</definedName>
    <definedName name="_xlnm.Print_Titles" localSheetId="3">'ANEXO II - Cadastro de Pista'!$8:$11</definedName>
    <definedName name="_xlnm.Print_Titles" localSheetId="2">'ANEXO II - Cadastro Segmentos'!$13:$16</definedName>
    <definedName name="_xlnm.Print_Titles" localSheetId="15">'ANEXO III - Área Gramada'!$2:$5</definedName>
    <definedName name="_xlnm.Print_Titles" localSheetId="14">'ANEXO III - Capina'!$2:$5</definedName>
    <definedName name="_xlnm.Print_Titles" localSheetId="12">'ANEXO III - Cerca'!$6:$9</definedName>
    <definedName name="_xlnm.Print_Titles" localSheetId="16">'ANEXO III - Defensa'!$7:$10</definedName>
    <definedName name="_xlnm.Print_Titles" localSheetId="8">'ANEXO III - Descida D''Água'!$6:$9</definedName>
    <definedName name="_xlnm.Print_Titles" localSheetId="9">'ANEXO III - Entrada'!$6:$9</definedName>
    <definedName name="_xlnm.Print_Titles" localSheetId="10">'ANEXO III - OAC'!$11:$14</definedName>
    <definedName name="_xlnm.Print_Titles" localSheetId="11">'ANEXO III - OAE'!$11:$14</definedName>
    <definedName name="_xlnm.Print_Titles" localSheetId="13">'ANEXO III - Roçada'!$5:$8</definedName>
    <definedName name="_xlnm.Print_Titles" localSheetId="6">'ANEXO III - Sarjeta'!$14:$17</definedName>
    <definedName name="_xlnm.Print_Titles" localSheetId="17">'ANEXO III - Sinalização Vert.'!$9:$12</definedName>
    <definedName name="_xlnm.Print_Titles" localSheetId="20">'ANEXO III - Tacha - Tachão'!$10:$13</definedName>
    <definedName name="_xlnm.Print_Titles" localSheetId="7">'ANEXO III - Valeta'!$6:$9</definedName>
    <definedName name="_xlnm.Print_Titles" localSheetId="22">'ANEXO IV - Solução DSM'!$6:$9</definedName>
    <definedName name="_xlnm.Print_Titles" localSheetId="28">'ANEXO IX - Croqui'!$5:$5</definedName>
    <definedName name="_xlnm.Print_Titles" localSheetId="24">'ANEXO V - Intervenção Func. (2)'!$6:$9</definedName>
    <definedName name="_xlnm.Print_Titles" localSheetId="81">'ANEXO xx - SIN.H.AB.TRAF'!$2:$7</definedName>
    <definedName name="_xlnm.Print_Titles" localSheetId="79">'ANEXO XXIX - NÃO CONFORM.'!$2:$8</definedName>
    <definedName name="_xlnm.Print_Titles" localSheetId="80">'ANEXO XXIX.a - NÃO CONFOR.'!$2:$5</definedName>
    <definedName name="_xlnm.Print_Titles" localSheetId="75">'ANEXO XXVI.n-DADOS CONSOLID. I'!$5:$8</definedName>
    <definedName name="_xlnm.Print_Titles" localSheetId="76">'ANEXO XXVI.o-DADOS CONSOLID. II'!$5:$8</definedName>
    <definedName name="_xlnm.Print_Titles" localSheetId="77">'ANEXO XXVII - LEVANT. TB...'!$2:$6</definedName>
    <definedName name="_xlnm.Print_Titles" localSheetId="78">'ANEXO XXVIII - Mod. Med. TB_RP'!$2:$6</definedName>
    <definedName name="_xlnm.Print_Titles">#N/A</definedName>
    <definedName name="TLC4T" localSheetId="23">#REF!</definedName>
    <definedName name="TLC4T" localSheetId="25">#REF!</definedName>
    <definedName name="TLC4T" localSheetId="26">#REF!</definedName>
    <definedName name="TLC4T" localSheetId="27">#REF!</definedName>
    <definedName name="TLC4T" localSheetId="29">#REF!</definedName>
    <definedName name="TLC4T" localSheetId="30">#REF!</definedName>
    <definedName name="TLC4T" localSheetId="31">#REF!</definedName>
    <definedName name="TLC4T" localSheetId="47">#REF!</definedName>
    <definedName name="TLC4T" localSheetId="46">#REF!</definedName>
    <definedName name="TLC4T" localSheetId="48">#REF!</definedName>
    <definedName name="TLC4T" localSheetId="49">#REF!</definedName>
    <definedName name="TLC4T" localSheetId="50">#REF!</definedName>
    <definedName name="TLC4T" localSheetId="51">#REF!</definedName>
    <definedName name="TLC4T" localSheetId="52">#REF!</definedName>
    <definedName name="TLC4T" localSheetId="53">#REF!</definedName>
    <definedName name="TLC4T" localSheetId="54">#REF!</definedName>
    <definedName name="TLC4T" localSheetId="55">#REF!</definedName>
    <definedName name="TLC4T" localSheetId="79">#REF!</definedName>
    <definedName name="TLC4T" localSheetId="80">#REF!</definedName>
    <definedName name="TLC4T" localSheetId="56">#REF!</definedName>
    <definedName name="TLC4T" localSheetId="57">#REF!</definedName>
    <definedName name="TLC4T" localSheetId="58">#REF!</definedName>
    <definedName name="TLC4T" localSheetId="59">#REF!</definedName>
    <definedName name="TLC4T" localSheetId="60">#REF!</definedName>
    <definedName name="TLC4T" localSheetId="61">#REF!</definedName>
    <definedName name="TLC4T" localSheetId="62">#REF!</definedName>
    <definedName name="TLC4T" localSheetId="78">#REF!</definedName>
    <definedName name="TLC4T">#REF!</definedName>
    <definedName name="TLMR" localSheetId="23">#REF!</definedName>
    <definedName name="TLMR" localSheetId="25">#REF!</definedName>
    <definedName name="TLMR" localSheetId="26">#REF!</definedName>
    <definedName name="TLMR" localSheetId="27">#REF!</definedName>
    <definedName name="TLMR" localSheetId="29">#REF!</definedName>
    <definedName name="TLMR" localSheetId="30">#REF!</definedName>
    <definedName name="TLMR" localSheetId="31">#REF!</definedName>
    <definedName name="TLMR" localSheetId="47">#REF!</definedName>
    <definedName name="TLMR" localSheetId="46">#REF!</definedName>
    <definedName name="TLMR" localSheetId="48">#REF!</definedName>
    <definedName name="TLMR" localSheetId="49">#REF!</definedName>
    <definedName name="TLMR" localSheetId="50">#REF!</definedName>
    <definedName name="TLMR" localSheetId="51">#REF!</definedName>
    <definedName name="TLMR" localSheetId="52">#REF!</definedName>
    <definedName name="TLMR" localSheetId="53">#REF!</definedName>
    <definedName name="TLMR" localSheetId="54">#REF!</definedName>
    <definedName name="TLMR" localSheetId="55">#REF!</definedName>
    <definedName name="TLMR" localSheetId="79">#REF!</definedName>
    <definedName name="TLMR" localSheetId="80">#REF!</definedName>
    <definedName name="TLMR" localSheetId="56">#REF!</definedName>
    <definedName name="TLMR" localSheetId="57">#REF!</definedName>
    <definedName name="TLMR" localSheetId="58">#REF!</definedName>
    <definedName name="TLMR" localSheetId="59">#REF!</definedName>
    <definedName name="TLMR" localSheetId="60">#REF!</definedName>
    <definedName name="TLMR" localSheetId="61">#REF!</definedName>
    <definedName name="TLMR" localSheetId="62">#REF!</definedName>
    <definedName name="TLMR" localSheetId="78">#REF!</definedName>
    <definedName name="TLMR">#REF!</definedName>
    <definedName name="TMR" localSheetId="23">#REF!</definedName>
    <definedName name="TMR" localSheetId="25">#REF!</definedName>
    <definedName name="TMR" localSheetId="26">#REF!</definedName>
    <definedName name="TMR" localSheetId="27">#REF!</definedName>
    <definedName name="TMR" localSheetId="29">#REF!</definedName>
    <definedName name="TMR" localSheetId="30">#REF!</definedName>
    <definedName name="TMR" localSheetId="31">#REF!</definedName>
    <definedName name="TMR" localSheetId="47">#REF!</definedName>
    <definedName name="TMR" localSheetId="46">#REF!</definedName>
    <definedName name="TMR" localSheetId="48">#REF!</definedName>
    <definedName name="TMR" localSheetId="49">#REF!</definedName>
    <definedName name="TMR" localSheetId="50">#REF!</definedName>
    <definedName name="TMR" localSheetId="51">#REF!</definedName>
    <definedName name="TMR" localSheetId="52">#REF!</definedName>
    <definedName name="TMR" localSheetId="53">#REF!</definedName>
    <definedName name="TMR" localSheetId="54">#REF!</definedName>
    <definedName name="TMR" localSheetId="55">#REF!</definedName>
    <definedName name="TMR" localSheetId="79">#REF!</definedName>
    <definedName name="TMR" localSheetId="80">#REF!</definedName>
    <definedName name="TMR" localSheetId="56">#REF!</definedName>
    <definedName name="TMR" localSheetId="57">#REF!</definedName>
    <definedName name="TMR" localSheetId="58">#REF!</definedName>
    <definedName name="TMR" localSheetId="59">#REF!</definedName>
    <definedName name="TMR" localSheetId="60">#REF!</definedName>
    <definedName name="TMR" localSheetId="61">#REF!</definedName>
    <definedName name="TMR" localSheetId="62">#REF!</definedName>
    <definedName name="TMR" localSheetId="78">#REF!</definedName>
    <definedName name="TMR">#REF!</definedName>
    <definedName name="Todas_as_pendencias" localSheetId="47">#REF!</definedName>
    <definedName name="Todas_as_pendencias" localSheetId="79">#REF!</definedName>
    <definedName name="Todas_as_pendencias" localSheetId="80">#REF!</definedName>
    <definedName name="Todas_as_pendencias" localSheetId="62">#REF!</definedName>
    <definedName name="Todas_as_pendencias" localSheetId="78">#REF!</definedName>
    <definedName name="Todas_as_pendencias">#REF!</definedName>
    <definedName name="Tool" localSheetId="47">#REF!</definedName>
    <definedName name="Tool" localSheetId="79">#REF!</definedName>
    <definedName name="Tool" localSheetId="80">#REF!</definedName>
    <definedName name="Tool" localSheetId="62">#REF!</definedName>
    <definedName name="Tool" localSheetId="78">#REF!</definedName>
    <definedName name="Tool">#REF!</definedName>
    <definedName name="TOT" localSheetId="21" hidden="1">#REF!</definedName>
    <definedName name="TOT" localSheetId="22" hidden="1">#REF!</definedName>
    <definedName name="TOT" localSheetId="23" hidden="1">#REF!</definedName>
    <definedName name="TOT" localSheetId="24" hidden="1">#REF!</definedName>
    <definedName name="TOT" localSheetId="25" hidden="1">#REF!</definedName>
    <definedName name="TOT" localSheetId="26" hidden="1">#REF!</definedName>
    <definedName name="TOT" localSheetId="27" hidden="1">#REF!</definedName>
    <definedName name="TOT" localSheetId="29" hidden="1">#REF!</definedName>
    <definedName name="TOT" localSheetId="30" hidden="1">#REF!</definedName>
    <definedName name="TOT" localSheetId="31" hidden="1">#REF!</definedName>
    <definedName name="TOT" localSheetId="32" hidden="1">#REF!</definedName>
    <definedName name="TOT" localSheetId="33" hidden="1">#REF!</definedName>
    <definedName name="TOT" localSheetId="47">#REF!</definedName>
    <definedName name="TOT" localSheetId="46" hidden="1">#REF!</definedName>
    <definedName name="TOT" localSheetId="50" hidden="1">#REF!</definedName>
    <definedName name="TOT" localSheetId="51" hidden="1">#REF!</definedName>
    <definedName name="TOT" localSheetId="52" hidden="1">#REF!</definedName>
    <definedName name="TOT" localSheetId="53" hidden="1">#REF!</definedName>
    <definedName name="TOT" localSheetId="54" hidden="1">#REF!</definedName>
    <definedName name="TOT" localSheetId="55" hidden="1">#REF!</definedName>
    <definedName name="TOT" localSheetId="79" hidden="1">#REF!</definedName>
    <definedName name="TOT" localSheetId="80" hidden="1">#REF!</definedName>
    <definedName name="TOT" localSheetId="56" hidden="1">#REF!</definedName>
    <definedName name="TOT" localSheetId="57" hidden="1">#REF!</definedName>
    <definedName name="TOT" localSheetId="58" hidden="1">#REF!</definedName>
    <definedName name="TOT" localSheetId="59" hidden="1">#REF!</definedName>
    <definedName name="TOT" localSheetId="60" hidden="1">#REF!</definedName>
    <definedName name="TOT" localSheetId="61" hidden="1">#REF!</definedName>
    <definedName name="TOT" localSheetId="62" hidden="1">#REF!</definedName>
    <definedName name="TOT" localSheetId="77" hidden="1">#REF!</definedName>
    <definedName name="TOT" localSheetId="78" hidden="1">#REF!</definedName>
    <definedName name="TOT" hidden="1">#REF!</definedName>
    <definedName name="TOTAL" localSheetId="21">#REF!</definedName>
    <definedName name="TOTAL" localSheetId="47">#REF!</definedName>
    <definedName name="TOTAL" localSheetId="79">#REF!</definedName>
    <definedName name="TOTAL" localSheetId="80">#REF!</definedName>
    <definedName name="TOTAL" localSheetId="62">#REF!</definedName>
    <definedName name="TOTAL" localSheetId="78">#REF!</definedName>
    <definedName name="TOTAL">#REF!</definedName>
    <definedName name="TOTAL_1" localSheetId="47">#REF!</definedName>
    <definedName name="TOTAL_1" localSheetId="79">#REF!</definedName>
    <definedName name="TOTAL_1" localSheetId="80">#REF!</definedName>
    <definedName name="TOTAL_1" localSheetId="62">#REF!</definedName>
    <definedName name="TOTAL_1" localSheetId="78">#REF!</definedName>
    <definedName name="TOTAL_1">#REF!</definedName>
    <definedName name="total_19" localSheetId="47">#REF!</definedName>
    <definedName name="total_19" localSheetId="79">#REF!</definedName>
    <definedName name="total_19" localSheetId="80">#REF!</definedName>
    <definedName name="total_19" localSheetId="62">#REF!</definedName>
    <definedName name="total_19" localSheetId="78">#REF!</definedName>
    <definedName name="total_19">#REF!</definedName>
    <definedName name="TOTAL1" localSheetId="47">#REF!</definedName>
    <definedName name="TOTAL1" localSheetId="79">#REF!</definedName>
    <definedName name="TOTAL1" localSheetId="80">#REF!</definedName>
    <definedName name="TOTAL1" localSheetId="62">#REF!</definedName>
    <definedName name="TOTAL1" localSheetId="78">#REF!</definedName>
    <definedName name="TOTAL1">#REF!</definedName>
    <definedName name="TOTAL1_1" localSheetId="47">#REF!</definedName>
    <definedName name="TOTAL1_1" localSheetId="79">#REF!</definedName>
    <definedName name="TOTAL1_1" localSheetId="80">#REF!</definedName>
    <definedName name="TOTAL1_1" localSheetId="62">#REF!</definedName>
    <definedName name="TOTAL1_1" localSheetId="78">#REF!</definedName>
    <definedName name="TOTAL1_1">#REF!</definedName>
    <definedName name="TOTAL10" localSheetId="47">#REF!</definedName>
    <definedName name="TOTAL10" localSheetId="79">#REF!</definedName>
    <definedName name="TOTAL10" localSheetId="80">#REF!</definedName>
    <definedName name="TOTAL10" localSheetId="62">#REF!</definedName>
    <definedName name="TOTAL10" localSheetId="78">#REF!</definedName>
    <definedName name="TOTAL10">#REF!</definedName>
    <definedName name="TOTAL10_1" localSheetId="47">#REF!</definedName>
    <definedName name="TOTAL10_1" localSheetId="79">#REF!</definedName>
    <definedName name="TOTAL10_1" localSheetId="80">#REF!</definedName>
    <definedName name="TOTAL10_1" localSheetId="62">#REF!</definedName>
    <definedName name="TOTAL10_1" localSheetId="78">#REF!</definedName>
    <definedName name="TOTAL10_1">#REF!</definedName>
    <definedName name="TOTAL10_14">#N/A</definedName>
    <definedName name="TOTAL10_7">#N/A</definedName>
    <definedName name="TOTAL10_7_1" localSheetId="23">#REF!</definedName>
    <definedName name="TOTAL10_7_1" localSheetId="25">#REF!</definedName>
    <definedName name="TOTAL10_7_1" localSheetId="26">#REF!</definedName>
    <definedName name="TOTAL10_7_1" localSheetId="27">#REF!</definedName>
    <definedName name="TOTAL10_7_1" localSheetId="29">#REF!</definedName>
    <definedName name="TOTAL10_7_1" localSheetId="30">#REF!</definedName>
    <definedName name="TOTAL10_7_1" localSheetId="31">#REF!</definedName>
    <definedName name="TOTAL10_7_1" localSheetId="47">#REF!</definedName>
    <definedName name="TOTAL10_7_1" localSheetId="46">#REF!</definedName>
    <definedName name="TOTAL10_7_1" localSheetId="48">#REF!</definedName>
    <definedName name="TOTAL10_7_1" localSheetId="49">#REF!</definedName>
    <definedName name="TOTAL10_7_1" localSheetId="50">#REF!</definedName>
    <definedName name="TOTAL10_7_1" localSheetId="51">#REF!</definedName>
    <definedName name="TOTAL10_7_1" localSheetId="52">#REF!</definedName>
    <definedName name="TOTAL10_7_1" localSheetId="53">#REF!</definedName>
    <definedName name="TOTAL10_7_1" localSheetId="54">#REF!</definedName>
    <definedName name="TOTAL10_7_1" localSheetId="55">#REF!</definedName>
    <definedName name="TOTAL10_7_1" localSheetId="79">#REF!</definedName>
    <definedName name="TOTAL10_7_1" localSheetId="80">#REF!</definedName>
    <definedName name="TOTAL10_7_1" localSheetId="56">#REF!</definedName>
    <definedName name="TOTAL10_7_1" localSheetId="57">#REF!</definedName>
    <definedName name="TOTAL10_7_1" localSheetId="58">#REF!</definedName>
    <definedName name="TOTAL10_7_1" localSheetId="59">#REF!</definedName>
    <definedName name="TOTAL10_7_1" localSheetId="60">#REF!</definedName>
    <definedName name="TOTAL10_7_1" localSheetId="61">#REF!</definedName>
    <definedName name="TOTAL10_7_1" localSheetId="62">#REF!</definedName>
    <definedName name="TOTAL10_7_1" localSheetId="78">#REF!</definedName>
    <definedName name="TOTAL10_7_1">#REF!</definedName>
    <definedName name="TOTAL10_7_14">#N/A</definedName>
    <definedName name="TOTAL11" localSheetId="23">#REF!</definedName>
    <definedName name="TOTAL11" localSheetId="25">#REF!</definedName>
    <definedName name="TOTAL11" localSheetId="26">#REF!</definedName>
    <definedName name="TOTAL11" localSheetId="27">#REF!</definedName>
    <definedName name="TOTAL11" localSheetId="29">#REF!</definedName>
    <definedName name="TOTAL11" localSheetId="30">#REF!</definedName>
    <definedName name="TOTAL11" localSheetId="31">#REF!</definedName>
    <definedName name="TOTAL11" localSheetId="47">#REF!</definedName>
    <definedName name="TOTAL11" localSheetId="46">#REF!</definedName>
    <definedName name="TOTAL11" localSheetId="48">#REF!</definedName>
    <definedName name="TOTAL11" localSheetId="49">#REF!</definedName>
    <definedName name="TOTAL11" localSheetId="50">#REF!</definedName>
    <definedName name="TOTAL11" localSheetId="51">#REF!</definedName>
    <definedName name="TOTAL11" localSheetId="52">#REF!</definedName>
    <definedName name="TOTAL11" localSheetId="53">#REF!</definedName>
    <definedName name="TOTAL11" localSheetId="54">#REF!</definedName>
    <definedName name="TOTAL11" localSheetId="55">#REF!</definedName>
    <definedName name="TOTAL11" localSheetId="79">#REF!</definedName>
    <definedName name="TOTAL11" localSheetId="80">#REF!</definedName>
    <definedName name="TOTAL11" localSheetId="56">#REF!</definedName>
    <definedName name="TOTAL11" localSheetId="57">#REF!</definedName>
    <definedName name="TOTAL11" localSheetId="58">#REF!</definedName>
    <definedName name="TOTAL11" localSheetId="59">#REF!</definedName>
    <definedName name="TOTAL11" localSheetId="60">#REF!</definedName>
    <definedName name="TOTAL11" localSheetId="61">#REF!</definedName>
    <definedName name="TOTAL11" localSheetId="62">#REF!</definedName>
    <definedName name="TOTAL11" localSheetId="78">#REF!</definedName>
    <definedName name="TOTAL11">#REF!</definedName>
    <definedName name="TOTAL11_1" localSheetId="23">#REF!</definedName>
    <definedName name="TOTAL11_1" localSheetId="25">#REF!</definedName>
    <definedName name="TOTAL11_1" localSheetId="26">#REF!</definedName>
    <definedName name="TOTAL11_1" localSheetId="27">#REF!</definedName>
    <definedName name="TOTAL11_1" localSheetId="29">#REF!</definedName>
    <definedName name="TOTAL11_1" localSheetId="30">#REF!</definedName>
    <definedName name="TOTAL11_1" localSheetId="31">#REF!</definedName>
    <definedName name="TOTAL11_1" localSheetId="47">#REF!</definedName>
    <definedName name="TOTAL11_1" localSheetId="46">#REF!</definedName>
    <definedName name="TOTAL11_1" localSheetId="48">#REF!</definedName>
    <definedName name="TOTAL11_1" localSheetId="49">#REF!</definedName>
    <definedName name="TOTAL11_1" localSheetId="50">#REF!</definedName>
    <definedName name="TOTAL11_1" localSheetId="51">#REF!</definedName>
    <definedName name="TOTAL11_1" localSheetId="52">#REF!</definedName>
    <definedName name="TOTAL11_1" localSheetId="53">#REF!</definedName>
    <definedName name="TOTAL11_1" localSheetId="54">#REF!</definedName>
    <definedName name="TOTAL11_1" localSheetId="55">#REF!</definedName>
    <definedName name="TOTAL11_1" localSheetId="79">#REF!</definedName>
    <definedName name="TOTAL11_1" localSheetId="80">#REF!</definedName>
    <definedName name="TOTAL11_1" localSheetId="56">#REF!</definedName>
    <definedName name="TOTAL11_1" localSheetId="57">#REF!</definedName>
    <definedName name="TOTAL11_1" localSheetId="58">#REF!</definedName>
    <definedName name="TOTAL11_1" localSheetId="59">#REF!</definedName>
    <definedName name="TOTAL11_1" localSheetId="60">#REF!</definedName>
    <definedName name="TOTAL11_1" localSheetId="61">#REF!</definedName>
    <definedName name="TOTAL11_1" localSheetId="62">#REF!</definedName>
    <definedName name="TOTAL11_1" localSheetId="78">#REF!</definedName>
    <definedName name="TOTAL11_1">#REF!</definedName>
    <definedName name="TOTAL11_14">#N/A</definedName>
    <definedName name="TOTAL11_7">#N/A</definedName>
    <definedName name="TOTAL11_7_1" localSheetId="23">#REF!</definedName>
    <definedName name="TOTAL11_7_1" localSheetId="25">#REF!</definedName>
    <definedName name="TOTAL11_7_1" localSheetId="26">#REF!</definedName>
    <definedName name="TOTAL11_7_1" localSheetId="27">#REF!</definedName>
    <definedName name="TOTAL11_7_1" localSheetId="29">#REF!</definedName>
    <definedName name="TOTAL11_7_1" localSheetId="30">#REF!</definedName>
    <definedName name="TOTAL11_7_1" localSheetId="31">#REF!</definedName>
    <definedName name="TOTAL11_7_1" localSheetId="47">#REF!</definedName>
    <definedName name="TOTAL11_7_1" localSheetId="46">#REF!</definedName>
    <definedName name="TOTAL11_7_1" localSheetId="48">#REF!</definedName>
    <definedName name="TOTAL11_7_1" localSheetId="49">#REF!</definedName>
    <definedName name="TOTAL11_7_1" localSheetId="50">#REF!</definedName>
    <definedName name="TOTAL11_7_1" localSheetId="51">#REF!</definedName>
    <definedName name="TOTAL11_7_1" localSheetId="52">#REF!</definedName>
    <definedName name="TOTAL11_7_1" localSheetId="53">#REF!</definedName>
    <definedName name="TOTAL11_7_1" localSheetId="54">#REF!</definedName>
    <definedName name="TOTAL11_7_1" localSheetId="55">#REF!</definedName>
    <definedName name="TOTAL11_7_1" localSheetId="79">#REF!</definedName>
    <definedName name="TOTAL11_7_1" localSheetId="80">#REF!</definedName>
    <definedName name="TOTAL11_7_1" localSheetId="56">#REF!</definedName>
    <definedName name="TOTAL11_7_1" localSheetId="57">#REF!</definedName>
    <definedName name="TOTAL11_7_1" localSheetId="58">#REF!</definedName>
    <definedName name="TOTAL11_7_1" localSheetId="59">#REF!</definedName>
    <definedName name="TOTAL11_7_1" localSheetId="60">#REF!</definedName>
    <definedName name="TOTAL11_7_1" localSheetId="61">#REF!</definedName>
    <definedName name="TOTAL11_7_1" localSheetId="62">#REF!</definedName>
    <definedName name="TOTAL11_7_1" localSheetId="78">#REF!</definedName>
    <definedName name="TOTAL11_7_1">#REF!</definedName>
    <definedName name="TOTAL11_7_14">#N/A</definedName>
    <definedName name="TOTAL12" localSheetId="23">#REF!</definedName>
    <definedName name="TOTAL12" localSheetId="25">#REF!</definedName>
    <definedName name="TOTAL12" localSheetId="26">#REF!</definedName>
    <definedName name="TOTAL12" localSheetId="27">#REF!</definedName>
    <definedName name="TOTAL12" localSheetId="29">#REF!</definedName>
    <definedName name="TOTAL12" localSheetId="30">#REF!</definedName>
    <definedName name="TOTAL12" localSheetId="31">#REF!</definedName>
    <definedName name="TOTAL12" localSheetId="47">#REF!</definedName>
    <definedName name="TOTAL12" localSheetId="46">#REF!</definedName>
    <definedName name="TOTAL12" localSheetId="48">#REF!</definedName>
    <definedName name="TOTAL12" localSheetId="49">#REF!</definedName>
    <definedName name="TOTAL12" localSheetId="50">#REF!</definedName>
    <definedName name="TOTAL12" localSheetId="51">#REF!</definedName>
    <definedName name="TOTAL12" localSheetId="52">#REF!</definedName>
    <definedName name="TOTAL12" localSheetId="53">#REF!</definedName>
    <definedName name="TOTAL12" localSheetId="54">#REF!</definedName>
    <definedName name="TOTAL12" localSheetId="55">#REF!</definedName>
    <definedName name="TOTAL12" localSheetId="79">#REF!</definedName>
    <definedName name="TOTAL12" localSheetId="80">#REF!</definedName>
    <definedName name="TOTAL12" localSheetId="56">#REF!</definedName>
    <definedName name="TOTAL12" localSheetId="57">#REF!</definedName>
    <definedName name="TOTAL12" localSheetId="58">#REF!</definedName>
    <definedName name="TOTAL12" localSheetId="59">#REF!</definedName>
    <definedName name="TOTAL12" localSheetId="60">#REF!</definedName>
    <definedName name="TOTAL12" localSheetId="61">#REF!</definedName>
    <definedName name="TOTAL12" localSheetId="62">#REF!</definedName>
    <definedName name="TOTAL12" localSheetId="78">#REF!</definedName>
    <definedName name="TOTAL12">#REF!</definedName>
    <definedName name="TOTAL12_1" localSheetId="23">#REF!</definedName>
    <definedName name="TOTAL12_1" localSheetId="25">#REF!</definedName>
    <definedName name="TOTAL12_1" localSheetId="26">#REF!</definedName>
    <definedName name="TOTAL12_1" localSheetId="27">#REF!</definedName>
    <definedName name="TOTAL12_1" localSheetId="29">#REF!</definedName>
    <definedName name="TOTAL12_1" localSheetId="30">#REF!</definedName>
    <definedName name="TOTAL12_1" localSheetId="31">#REF!</definedName>
    <definedName name="TOTAL12_1" localSheetId="47">#REF!</definedName>
    <definedName name="TOTAL12_1" localSheetId="46">#REF!</definedName>
    <definedName name="TOTAL12_1" localSheetId="48">#REF!</definedName>
    <definedName name="TOTAL12_1" localSheetId="49">#REF!</definedName>
    <definedName name="TOTAL12_1" localSheetId="50">#REF!</definedName>
    <definedName name="TOTAL12_1" localSheetId="51">#REF!</definedName>
    <definedName name="TOTAL12_1" localSheetId="52">#REF!</definedName>
    <definedName name="TOTAL12_1" localSheetId="53">#REF!</definedName>
    <definedName name="TOTAL12_1" localSheetId="54">#REF!</definedName>
    <definedName name="TOTAL12_1" localSheetId="55">#REF!</definedName>
    <definedName name="TOTAL12_1" localSheetId="79">#REF!</definedName>
    <definedName name="TOTAL12_1" localSheetId="80">#REF!</definedName>
    <definedName name="TOTAL12_1" localSheetId="56">#REF!</definedName>
    <definedName name="TOTAL12_1" localSheetId="57">#REF!</definedName>
    <definedName name="TOTAL12_1" localSheetId="58">#REF!</definedName>
    <definedName name="TOTAL12_1" localSheetId="59">#REF!</definedName>
    <definedName name="TOTAL12_1" localSheetId="60">#REF!</definedName>
    <definedName name="TOTAL12_1" localSheetId="61">#REF!</definedName>
    <definedName name="TOTAL12_1" localSheetId="62">#REF!</definedName>
    <definedName name="TOTAL12_1" localSheetId="78">#REF!</definedName>
    <definedName name="TOTAL12_1">#REF!</definedName>
    <definedName name="TOTAL12_14">#N/A</definedName>
    <definedName name="TOTAL12_7">#N/A</definedName>
    <definedName name="TOTAL12_7_1" localSheetId="23">#REF!</definedName>
    <definedName name="TOTAL12_7_1" localSheetId="25">#REF!</definedName>
    <definedName name="TOTAL12_7_1" localSheetId="26">#REF!</definedName>
    <definedName name="TOTAL12_7_1" localSheetId="27">#REF!</definedName>
    <definedName name="TOTAL12_7_1" localSheetId="29">#REF!</definedName>
    <definedName name="TOTAL12_7_1" localSheetId="30">#REF!</definedName>
    <definedName name="TOTAL12_7_1" localSheetId="31">#REF!</definedName>
    <definedName name="TOTAL12_7_1" localSheetId="47">#REF!</definedName>
    <definedName name="TOTAL12_7_1" localSheetId="46">#REF!</definedName>
    <definedName name="TOTAL12_7_1" localSheetId="48">#REF!</definedName>
    <definedName name="TOTAL12_7_1" localSheetId="49">#REF!</definedName>
    <definedName name="TOTAL12_7_1" localSheetId="50">#REF!</definedName>
    <definedName name="TOTAL12_7_1" localSheetId="51">#REF!</definedName>
    <definedName name="TOTAL12_7_1" localSheetId="52">#REF!</definedName>
    <definedName name="TOTAL12_7_1" localSheetId="53">#REF!</definedName>
    <definedName name="TOTAL12_7_1" localSheetId="54">#REF!</definedName>
    <definedName name="TOTAL12_7_1" localSheetId="55">#REF!</definedName>
    <definedName name="TOTAL12_7_1" localSheetId="79">#REF!</definedName>
    <definedName name="TOTAL12_7_1" localSheetId="80">#REF!</definedName>
    <definedName name="TOTAL12_7_1" localSheetId="56">#REF!</definedName>
    <definedName name="TOTAL12_7_1" localSheetId="57">#REF!</definedName>
    <definedName name="TOTAL12_7_1" localSheetId="58">#REF!</definedName>
    <definedName name="TOTAL12_7_1" localSheetId="59">#REF!</definedName>
    <definedName name="TOTAL12_7_1" localSheetId="60">#REF!</definedName>
    <definedName name="TOTAL12_7_1" localSheetId="61">#REF!</definedName>
    <definedName name="TOTAL12_7_1" localSheetId="62">#REF!</definedName>
    <definedName name="TOTAL12_7_1" localSheetId="78">#REF!</definedName>
    <definedName name="TOTAL12_7_1">#REF!</definedName>
    <definedName name="TOTAL12_7_14">#N/A</definedName>
    <definedName name="TOTAL13" localSheetId="23">#REF!</definedName>
    <definedName name="TOTAL13" localSheetId="25">#REF!</definedName>
    <definedName name="TOTAL13" localSheetId="26">#REF!</definedName>
    <definedName name="TOTAL13" localSheetId="27">#REF!</definedName>
    <definedName name="TOTAL13" localSheetId="29">#REF!</definedName>
    <definedName name="TOTAL13" localSheetId="30">#REF!</definedName>
    <definedName name="TOTAL13" localSheetId="31">#REF!</definedName>
    <definedName name="TOTAL13" localSheetId="47">#REF!</definedName>
    <definedName name="TOTAL13" localSheetId="46">#REF!</definedName>
    <definedName name="TOTAL13" localSheetId="48">#REF!</definedName>
    <definedName name="TOTAL13" localSheetId="49">#REF!</definedName>
    <definedName name="TOTAL13" localSheetId="50">#REF!</definedName>
    <definedName name="TOTAL13" localSheetId="51">#REF!</definedName>
    <definedName name="TOTAL13" localSheetId="52">#REF!</definedName>
    <definedName name="TOTAL13" localSheetId="53">#REF!</definedName>
    <definedName name="TOTAL13" localSheetId="54">#REF!</definedName>
    <definedName name="TOTAL13" localSheetId="55">#REF!</definedName>
    <definedName name="TOTAL13" localSheetId="79">#REF!</definedName>
    <definedName name="TOTAL13" localSheetId="80">#REF!</definedName>
    <definedName name="TOTAL13" localSheetId="56">#REF!</definedName>
    <definedName name="TOTAL13" localSheetId="57">#REF!</definedName>
    <definedName name="TOTAL13" localSheetId="58">#REF!</definedName>
    <definedName name="TOTAL13" localSheetId="59">#REF!</definedName>
    <definedName name="TOTAL13" localSheetId="60">#REF!</definedName>
    <definedName name="TOTAL13" localSheetId="61">#REF!</definedName>
    <definedName name="TOTAL13" localSheetId="62">#REF!</definedName>
    <definedName name="TOTAL13" localSheetId="78">#REF!</definedName>
    <definedName name="TOTAL13">#REF!</definedName>
    <definedName name="TOTAL13_1" localSheetId="23">#REF!</definedName>
    <definedName name="TOTAL13_1" localSheetId="25">#REF!</definedName>
    <definedName name="TOTAL13_1" localSheetId="26">#REF!</definedName>
    <definedName name="TOTAL13_1" localSheetId="27">#REF!</definedName>
    <definedName name="TOTAL13_1" localSheetId="29">#REF!</definedName>
    <definedName name="TOTAL13_1" localSheetId="30">#REF!</definedName>
    <definedName name="TOTAL13_1" localSheetId="31">#REF!</definedName>
    <definedName name="TOTAL13_1" localSheetId="47">#REF!</definedName>
    <definedName name="TOTAL13_1" localSheetId="46">#REF!</definedName>
    <definedName name="TOTAL13_1" localSheetId="48">#REF!</definedName>
    <definedName name="TOTAL13_1" localSheetId="49">#REF!</definedName>
    <definedName name="TOTAL13_1" localSheetId="50">#REF!</definedName>
    <definedName name="TOTAL13_1" localSheetId="51">#REF!</definedName>
    <definedName name="TOTAL13_1" localSheetId="52">#REF!</definedName>
    <definedName name="TOTAL13_1" localSheetId="53">#REF!</definedName>
    <definedName name="TOTAL13_1" localSheetId="54">#REF!</definedName>
    <definedName name="TOTAL13_1" localSheetId="55">#REF!</definedName>
    <definedName name="TOTAL13_1" localSheetId="79">#REF!</definedName>
    <definedName name="TOTAL13_1" localSheetId="80">#REF!</definedName>
    <definedName name="TOTAL13_1" localSheetId="56">#REF!</definedName>
    <definedName name="TOTAL13_1" localSheetId="57">#REF!</definedName>
    <definedName name="TOTAL13_1" localSheetId="58">#REF!</definedName>
    <definedName name="TOTAL13_1" localSheetId="59">#REF!</definedName>
    <definedName name="TOTAL13_1" localSheetId="60">#REF!</definedName>
    <definedName name="TOTAL13_1" localSheetId="61">#REF!</definedName>
    <definedName name="TOTAL13_1" localSheetId="62">#REF!</definedName>
    <definedName name="TOTAL13_1" localSheetId="78">#REF!</definedName>
    <definedName name="TOTAL13_1">#REF!</definedName>
    <definedName name="TOTAL13_14">#N/A</definedName>
    <definedName name="TOTAL13_7">#N/A</definedName>
    <definedName name="TOTAL13_7_1" localSheetId="23">#REF!</definedName>
    <definedName name="TOTAL13_7_1" localSheetId="25">#REF!</definedName>
    <definedName name="TOTAL13_7_1" localSheetId="26">#REF!</definedName>
    <definedName name="TOTAL13_7_1" localSheetId="27">#REF!</definedName>
    <definedName name="TOTAL13_7_1" localSheetId="29">#REF!</definedName>
    <definedName name="TOTAL13_7_1" localSheetId="30">#REF!</definedName>
    <definedName name="TOTAL13_7_1" localSheetId="31">#REF!</definedName>
    <definedName name="TOTAL13_7_1" localSheetId="47">#REF!</definedName>
    <definedName name="TOTAL13_7_1" localSheetId="46">#REF!</definedName>
    <definedName name="TOTAL13_7_1" localSheetId="48">#REF!</definedName>
    <definedName name="TOTAL13_7_1" localSheetId="49">#REF!</definedName>
    <definedName name="TOTAL13_7_1" localSheetId="50">#REF!</definedName>
    <definedName name="TOTAL13_7_1" localSheetId="51">#REF!</definedName>
    <definedName name="TOTAL13_7_1" localSheetId="52">#REF!</definedName>
    <definedName name="TOTAL13_7_1" localSheetId="53">#REF!</definedName>
    <definedName name="TOTAL13_7_1" localSheetId="54">#REF!</definedName>
    <definedName name="TOTAL13_7_1" localSheetId="55">#REF!</definedName>
    <definedName name="TOTAL13_7_1" localSheetId="79">#REF!</definedName>
    <definedName name="TOTAL13_7_1" localSheetId="80">#REF!</definedName>
    <definedName name="TOTAL13_7_1" localSheetId="56">#REF!</definedName>
    <definedName name="TOTAL13_7_1" localSheetId="57">#REF!</definedName>
    <definedName name="TOTAL13_7_1" localSheetId="58">#REF!</definedName>
    <definedName name="TOTAL13_7_1" localSheetId="59">#REF!</definedName>
    <definedName name="TOTAL13_7_1" localSheetId="60">#REF!</definedName>
    <definedName name="TOTAL13_7_1" localSheetId="61">#REF!</definedName>
    <definedName name="TOTAL13_7_1" localSheetId="62">#REF!</definedName>
    <definedName name="TOTAL13_7_1" localSheetId="78">#REF!</definedName>
    <definedName name="TOTAL13_7_1">#REF!</definedName>
    <definedName name="TOTAL13_7_14">#N/A</definedName>
    <definedName name="TOTAL14" localSheetId="23">#REF!</definedName>
    <definedName name="TOTAL14" localSheetId="25">#REF!</definedName>
    <definedName name="TOTAL14" localSheetId="26">#REF!</definedName>
    <definedName name="TOTAL14" localSheetId="27">#REF!</definedName>
    <definedName name="TOTAL14" localSheetId="29">#REF!</definedName>
    <definedName name="TOTAL14" localSheetId="30">#REF!</definedName>
    <definedName name="TOTAL14" localSheetId="31">#REF!</definedName>
    <definedName name="TOTAL14" localSheetId="47">#REF!</definedName>
    <definedName name="TOTAL14" localSheetId="46">#REF!</definedName>
    <definedName name="TOTAL14" localSheetId="48">#REF!</definedName>
    <definedName name="TOTAL14" localSheetId="49">#REF!</definedName>
    <definedName name="TOTAL14" localSheetId="50">#REF!</definedName>
    <definedName name="TOTAL14" localSheetId="51">#REF!</definedName>
    <definedName name="TOTAL14" localSheetId="52">#REF!</definedName>
    <definedName name="TOTAL14" localSheetId="53">#REF!</definedName>
    <definedName name="TOTAL14" localSheetId="54">#REF!</definedName>
    <definedName name="TOTAL14" localSheetId="55">#REF!</definedName>
    <definedName name="TOTAL14" localSheetId="79">#REF!</definedName>
    <definedName name="TOTAL14" localSheetId="80">#REF!</definedName>
    <definedName name="TOTAL14" localSheetId="56">#REF!</definedName>
    <definedName name="TOTAL14" localSheetId="57">#REF!</definedName>
    <definedName name="TOTAL14" localSheetId="58">#REF!</definedName>
    <definedName name="TOTAL14" localSheetId="59">#REF!</definedName>
    <definedName name="TOTAL14" localSheetId="60">#REF!</definedName>
    <definedName name="TOTAL14" localSheetId="61">#REF!</definedName>
    <definedName name="TOTAL14" localSheetId="62">#REF!</definedName>
    <definedName name="TOTAL14" localSheetId="78">#REF!</definedName>
    <definedName name="TOTAL14">#REF!</definedName>
    <definedName name="TOTAL14_1" localSheetId="23">#REF!</definedName>
    <definedName name="TOTAL14_1" localSheetId="25">#REF!</definedName>
    <definedName name="TOTAL14_1" localSheetId="26">#REF!</definedName>
    <definedName name="TOTAL14_1" localSheetId="27">#REF!</definedName>
    <definedName name="TOTAL14_1" localSheetId="29">#REF!</definedName>
    <definedName name="TOTAL14_1" localSheetId="30">#REF!</definedName>
    <definedName name="TOTAL14_1" localSheetId="31">#REF!</definedName>
    <definedName name="TOTAL14_1" localSheetId="47">#REF!</definedName>
    <definedName name="TOTAL14_1" localSheetId="46">#REF!</definedName>
    <definedName name="TOTAL14_1" localSheetId="48">#REF!</definedName>
    <definedName name="TOTAL14_1" localSheetId="49">#REF!</definedName>
    <definedName name="TOTAL14_1" localSheetId="50">#REF!</definedName>
    <definedName name="TOTAL14_1" localSheetId="51">#REF!</definedName>
    <definedName name="TOTAL14_1" localSheetId="52">#REF!</definedName>
    <definedName name="TOTAL14_1" localSheetId="53">#REF!</definedName>
    <definedName name="TOTAL14_1" localSheetId="54">#REF!</definedName>
    <definedName name="TOTAL14_1" localSheetId="55">#REF!</definedName>
    <definedName name="TOTAL14_1" localSheetId="79">#REF!</definedName>
    <definedName name="TOTAL14_1" localSheetId="80">#REF!</definedName>
    <definedName name="TOTAL14_1" localSheetId="56">#REF!</definedName>
    <definedName name="TOTAL14_1" localSheetId="57">#REF!</definedName>
    <definedName name="TOTAL14_1" localSheetId="58">#REF!</definedName>
    <definedName name="TOTAL14_1" localSheetId="59">#REF!</definedName>
    <definedName name="TOTAL14_1" localSheetId="60">#REF!</definedName>
    <definedName name="TOTAL14_1" localSheetId="61">#REF!</definedName>
    <definedName name="TOTAL14_1" localSheetId="62">#REF!</definedName>
    <definedName name="TOTAL14_1" localSheetId="78">#REF!</definedName>
    <definedName name="TOTAL14_1">#REF!</definedName>
    <definedName name="TOTAL14_14">#N/A</definedName>
    <definedName name="TOTAL14_7">#N/A</definedName>
    <definedName name="TOTAL14_7_1" localSheetId="23">#REF!</definedName>
    <definedName name="TOTAL14_7_1" localSheetId="25">#REF!</definedName>
    <definedName name="TOTAL14_7_1" localSheetId="26">#REF!</definedName>
    <definedName name="TOTAL14_7_1" localSheetId="27">#REF!</definedName>
    <definedName name="TOTAL14_7_1" localSheetId="29">#REF!</definedName>
    <definedName name="TOTAL14_7_1" localSheetId="30">#REF!</definedName>
    <definedName name="TOTAL14_7_1" localSheetId="31">#REF!</definedName>
    <definedName name="TOTAL14_7_1" localSheetId="47">#REF!</definedName>
    <definedName name="TOTAL14_7_1" localSheetId="46">#REF!</definedName>
    <definedName name="TOTAL14_7_1" localSheetId="48">#REF!</definedName>
    <definedName name="TOTAL14_7_1" localSheetId="49">#REF!</definedName>
    <definedName name="TOTAL14_7_1" localSheetId="50">#REF!</definedName>
    <definedName name="TOTAL14_7_1" localSheetId="51">#REF!</definedName>
    <definedName name="TOTAL14_7_1" localSheetId="52">#REF!</definedName>
    <definedName name="TOTAL14_7_1" localSheetId="53">#REF!</definedName>
    <definedName name="TOTAL14_7_1" localSheetId="54">#REF!</definedName>
    <definedName name="TOTAL14_7_1" localSheetId="55">#REF!</definedName>
    <definedName name="TOTAL14_7_1" localSheetId="79">#REF!</definedName>
    <definedName name="TOTAL14_7_1" localSheetId="80">#REF!</definedName>
    <definedName name="TOTAL14_7_1" localSheetId="56">#REF!</definedName>
    <definedName name="TOTAL14_7_1" localSheetId="57">#REF!</definedName>
    <definedName name="TOTAL14_7_1" localSheetId="58">#REF!</definedName>
    <definedName name="TOTAL14_7_1" localSheetId="59">#REF!</definedName>
    <definedName name="TOTAL14_7_1" localSheetId="60">#REF!</definedName>
    <definedName name="TOTAL14_7_1" localSheetId="61">#REF!</definedName>
    <definedName name="TOTAL14_7_1" localSheetId="62">#REF!</definedName>
    <definedName name="TOTAL14_7_1" localSheetId="78">#REF!</definedName>
    <definedName name="TOTAL14_7_1">#REF!</definedName>
    <definedName name="TOTAL14_7_14">#N/A</definedName>
    <definedName name="TOTAL15" localSheetId="23">#REF!</definedName>
    <definedName name="TOTAL15" localSheetId="25">#REF!</definedName>
    <definedName name="TOTAL15" localSheetId="26">#REF!</definedName>
    <definedName name="TOTAL15" localSheetId="27">#REF!</definedName>
    <definedName name="TOTAL15" localSheetId="29">#REF!</definedName>
    <definedName name="TOTAL15" localSheetId="30">#REF!</definedName>
    <definedName name="TOTAL15" localSheetId="31">#REF!</definedName>
    <definedName name="TOTAL15" localSheetId="47">#REF!</definedName>
    <definedName name="TOTAL15" localSheetId="46">#REF!</definedName>
    <definedName name="TOTAL15" localSheetId="48">#REF!</definedName>
    <definedName name="TOTAL15" localSheetId="49">#REF!</definedName>
    <definedName name="TOTAL15" localSheetId="50">#REF!</definedName>
    <definedName name="TOTAL15" localSheetId="51">#REF!</definedName>
    <definedName name="TOTAL15" localSheetId="52">#REF!</definedName>
    <definedName name="TOTAL15" localSheetId="53">#REF!</definedName>
    <definedName name="TOTAL15" localSheetId="54">#REF!</definedName>
    <definedName name="TOTAL15" localSheetId="55">#REF!</definedName>
    <definedName name="TOTAL15" localSheetId="79">#REF!</definedName>
    <definedName name="TOTAL15" localSheetId="80">#REF!</definedName>
    <definedName name="TOTAL15" localSheetId="56">#REF!</definedName>
    <definedName name="TOTAL15" localSheetId="57">#REF!</definedName>
    <definedName name="TOTAL15" localSheetId="58">#REF!</definedName>
    <definedName name="TOTAL15" localSheetId="59">#REF!</definedName>
    <definedName name="TOTAL15" localSheetId="60">#REF!</definedName>
    <definedName name="TOTAL15" localSheetId="61">#REF!</definedName>
    <definedName name="TOTAL15" localSheetId="62">#REF!</definedName>
    <definedName name="TOTAL15" localSheetId="78">#REF!</definedName>
    <definedName name="TOTAL15">#REF!</definedName>
    <definedName name="TOTAL15_1" localSheetId="23">#REF!</definedName>
    <definedName name="TOTAL15_1" localSheetId="25">#REF!</definedName>
    <definedName name="TOTAL15_1" localSheetId="26">#REF!</definedName>
    <definedName name="TOTAL15_1" localSheetId="27">#REF!</definedName>
    <definedName name="TOTAL15_1" localSheetId="29">#REF!</definedName>
    <definedName name="TOTAL15_1" localSheetId="30">#REF!</definedName>
    <definedName name="TOTAL15_1" localSheetId="31">#REF!</definedName>
    <definedName name="TOTAL15_1" localSheetId="47">#REF!</definedName>
    <definedName name="TOTAL15_1" localSheetId="46">#REF!</definedName>
    <definedName name="TOTAL15_1" localSheetId="48">#REF!</definedName>
    <definedName name="TOTAL15_1" localSheetId="49">#REF!</definedName>
    <definedName name="TOTAL15_1" localSheetId="50">#REF!</definedName>
    <definedName name="TOTAL15_1" localSheetId="51">#REF!</definedName>
    <definedName name="TOTAL15_1" localSheetId="52">#REF!</definedName>
    <definedName name="TOTAL15_1" localSheetId="53">#REF!</definedName>
    <definedName name="TOTAL15_1" localSheetId="54">#REF!</definedName>
    <definedName name="TOTAL15_1" localSheetId="55">#REF!</definedName>
    <definedName name="TOTAL15_1" localSheetId="79">#REF!</definedName>
    <definedName name="TOTAL15_1" localSheetId="80">#REF!</definedName>
    <definedName name="TOTAL15_1" localSheetId="56">#REF!</definedName>
    <definedName name="TOTAL15_1" localSheetId="57">#REF!</definedName>
    <definedName name="TOTAL15_1" localSheetId="58">#REF!</definedName>
    <definedName name="TOTAL15_1" localSheetId="59">#REF!</definedName>
    <definedName name="TOTAL15_1" localSheetId="60">#REF!</definedName>
    <definedName name="TOTAL15_1" localSheetId="61">#REF!</definedName>
    <definedName name="TOTAL15_1" localSheetId="62">#REF!</definedName>
    <definedName name="TOTAL15_1" localSheetId="78">#REF!</definedName>
    <definedName name="TOTAL15_1">#REF!</definedName>
    <definedName name="TOTAL15_14">#N/A</definedName>
    <definedName name="TOTAL15_7">#N/A</definedName>
    <definedName name="TOTAL15_7_1" localSheetId="23">#REF!</definedName>
    <definedName name="TOTAL15_7_1" localSheetId="25">#REF!</definedName>
    <definedName name="TOTAL15_7_1" localSheetId="26">#REF!</definedName>
    <definedName name="TOTAL15_7_1" localSheetId="27">#REF!</definedName>
    <definedName name="TOTAL15_7_1" localSheetId="29">#REF!</definedName>
    <definedName name="TOTAL15_7_1" localSheetId="30">#REF!</definedName>
    <definedName name="TOTAL15_7_1" localSheetId="31">#REF!</definedName>
    <definedName name="TOTAL15_7_1" localSheetId="47">#REF!</definedName>
    <definedName name="TOTAL15_7_1" localSheetId="46">#REF!</definedName>
    <definedName name="TOTAL15_7_1" localSheetId="48">#REF!</definedName>
    <definedName name="TOTAL15_7_1" localSheetId="49">#REF!</definedName>
    <definedName name="TOTAL15_7_1" localSheetId="50">#REF!</definedName>
    <definedName name="TOTAL15_7_1" localSheetId="51">#REF!</definedName>
    <definedName name="TOTAL15_7_1" localSheetId="52">#REF!</definedName>
    <definedName name="TOTAL15_7_1" localSheetId="53">#REF!</definedName>
    <definedName name="TOTAL15_7_1" localSheetId="54">#REF!</definedName>
    <definedName name="TOTAL15_7_1" localSheetId="55">#REF!</definedName>
    <definedName name="TOTAL15_7_1" localSheetId="79">#REF!</definedName>
    <definedName name="TOTAL15_7_1" localSheetId="80">#REF!</definedName>
    <definedName name="TOTAL15_7_1" localSheetId="56">#REF!</definedName>
    <definedName name="TOTAL15_7_1" localSheetId="57">#REF!</definedName>
    <definedName name="TOTAL15_7_1" localSheetId="58">#REF!</definedName>
    <definedName name="TOTAL15_7_1" localSheetId="59">#REF!</definedName>
    <definedName name="TOTAL15_7_1" localSheetId="60">#REF!</definedName>
    <definedName name="TOTAL15_7_1" localSheetId="61">#REF!</definedName>
    <definedName name="TOTAL15_7_1" localSheetId="62">#REF!</definedName>
    <definedName name="TOTAL15_7_1" localSheetId="78">#REF!</definedName>
    <definedName name="TOTAL15_7_1">#REF!</definedName>
    <definedName name="TOTAL15_7_14">#N/A</definedName>
    <definedName name="TOTAL16" localSheetId="23">#REF!</definedName>
    <definedName name="TOTAL16" localSheetId="25">#REF!</definedName>
    <definedName name="TOTAL16" localSheetId="26">#REF!</definedName>
    <definedName name="TOTAL16" localSheetId="27">#REF!</definedName>
    <definedName name="TOTAL16" localSheetId="29">#REF!</definedName>
    <definedName name="TOTAL16" localSheetId="30">#REF!</definedName>
    <definedName name="TOTAL16" localSheetId="31">#REF!</definedName>
    <definedName name="TOTAL16" localSheetId="47">#REF!</definedName>
    <definedName name="TOTAL16" localSheetId="46">#REF!</definedName>
    <definedName name="TOTAL16" localSheetId="48">#REF!</definedName>
    <definedName name="TOTAL16" localSheetId="49">#REF!</definedName>
    <definedName name="TOTAL16" localSheetId="50">#REF!</definedName>
    <definedName name="TOTAL16" localSheetId="51">#REF!</definedName>
    <definedName name="TOTAL16" localSheetId="52">#REF!</definedName>
    <definedName name="TOTAL16" localSheetId="53">#REF!</definedName>
    <definedName name="TOTAL16" localSheetId="54">#REF!</definedName>
    <definedName name="TOTAL16" localSheetId="55">#REF!</definedName>
    <definedName name="TOTAL16" localSheetId="79">#REF!</definedName>
    <definedName name="TOTAL16" localSheetId="80">#REF!</definedName>
    <definedName name="TOTAL16" localSheetId="56">#REF!</definedName>
    <definedName name="TOTAL16" localSheetId="57">#REF!</definedName>
    <definedName name="TOTAL16" localSheetId="58">#REF!</definedName>
    <definedName name="TOTAL16" localSheetId="59">#REF!</definedName>
    <definedName name="TOTAL16" localSheetId="60">#REF!</definedName>
    <definedName name="TOTAL16" localSheetId="61">#REF!</definedName>
    <definedName name="TOTAL16" localSheetId="62">#REF!</definedName>
    <definedName name="TOTAL16" localSheetId="78">#REF!</definedName>
    <definedName name="TOTAL16">#REF!</definedName>
    <definedName name="TOTAL16_1" localSheetId="23">#REF!</definedName>
    <definedName name="TOTAL16_1" localSheetId="25">#REF!</definedName>
    <definedName name="TOTAL16_1" localSheetId="26">#REF!</definedName>
    <definedName name="TOTAL16_1" localSheetId="27">#REF!</definedName>
    <definedName name="TOTAL16_1" localSheetId="29">#REF!</definedName>
    <definedName name="TOTAL16_1" localSheetId="30">#REF!</definedName>
    <definedName name="TOTAL16_1" localSheetId="31">#REF!</definedName>
    <definedName name="TOTAL16_1" localSheetId="47">#REF!</definedName>
    <definedName name="TOTAL16_1" localSheetId="46">#REF!</definedName>
    <definedName name="TOTAL16_1" localSheetId="48">#REF!</definedName>
    <definedName name="TOTAL16_1" localSheetId="49">#REF!</definedName>
    <definedName name="TOTAL16_1" localSheetId="50">#REF!</definedName>
    <definedName name="TOTAL16_1" localSheetId="51">#REF!</definedName>
    <definedName name="TOTAL16_1" localSheetId="52">#REF!</definedName>
    <definedName name="TOTAL16_1" localSheetId="53">#REF!</definedName>
    <definedName name="TOTAL16_1" localSheetId="54">#REF!</definedName>
    <definedName name="TOTAL16_1" localSheetId="55">#REF!</definedName>
    <definedName name="TOTAL16_1" localSheetId="79">#REF!</definedName>
    <definedName name="TOTAL16_1" localSheetId="80">#REF!</definedName>
    <definedName name="TOTAL16_1" localSheetId="56">#REF!</definedName>
    <definedName name="TOTAL16_1" localSheetId="57">#REF!</definedName>
    <definedName name="TOTAL16_1" localSheetId="58">#REF!</definedName>
    <definedName name="TOTAL16_1" localSheetId="59">#REF!</definedName>
    <definedName name="TOTAL16_1" localSheetId="60">#REF!</definedName>
    <definedName name="TOTAL16_1" localSheetId="61">#REF!</definedName>
    <definedName name="TOTAL16_1" localSheetId="62">#REF!</definedName>
    <definedName name="TOTAL16_1" localSheetId="78">#REF!</definedName>
    <definedName name="TOTAL16_1">#REF!</definedName>
    <definedName name="TOTAL16_14">#N/A</definedName>
    <definedName name="TOTAL16_7">#N/A</definedName>
    <definedName name="TOTAL16_7_1" localSheetId="23">#REF!</definedName>
    <definedName name="TOTAL16_7_1" localSheetId="25">#REF!</definedName>
    <definedName name="TOTAL16_7_1" localSheetId="26">#REF!</definedName>
    <definedName name="TOTAL16_7_1" localSheetId="27">#REF!</definedName>
    <definedName name="TOTAL16_7_1" localSheetId="29">#REF!</definedName>
    <definedName name="TOTAL16_7_1" localSheetId="30">#REF!</definedName>
    <definedName name="TOTAL16_7_1" localSheetId="31">#REF!</definedName>
    <definedName name="TOTAL16_7_1" localSheetId="47">#REF!</definedName>
    <definedName name="TOTAL16_7_1" localSheetId="46">#REF!</definedName>
    <definedName name="TOTAL16_7_1" localSheetId="48">#REF!</definedName>
    <definedName name="TOTAL16_7_1" localSheetId="49">#REF!</definedName>
    <definedName name="TOTAL16_7_1" localSheetId="50">#REF!</definedName>
    <definedName name="TOTAL16_7_1" localSheetId="51">#REF!</definedName>
    <definedName name="TOTAL16_7_1" localSheetId="52">#REF!</definedName>
    <definedName name="TOTAL16_7_1" localSheetId="53">#REF!</definedName>
    <definedName name="TOTAL16_7_1" localSheetId="54">#REF!</definedName>
    <definedName name="TOTAL16_7_1" localSheetId="55">#REF!</definedName>
    <definedName name="TOTAL16_7_1" localSheetId="79">#REF!</definedName>
    <definedName name="TOTAL16_7_1" localSheetId="80">#REF!</definedName>
    <definedName name="TOTAL16_7_1" localSheetId="56">#REF!</definedName>
    <definedName name="TOTAL16_7_1" localSheetId="57">#REF!</definedName>
    <definedName name="TOTAL16_7_1" localSheetId="58">#REF!</definedName>
    <definedName name="TOTAL16_7_1" localSheetId="59">#REF!</definedName>
    <definedName name="TOTAL16_7_1" localSheetId="60">#REF!</definedName>
    <definedName name="TOTAL16_7_1" localSheetId="61">#REF!</definedName>
    <definedName name="TOTAL16_7_1" localSheetId="62">#REF!</definedName>
    <definedName name="TOTAL16_7_1" localSheetId="78">#REF!</definedName>
    <definedName name="TOTAL16_7_1">#REF!</definedName>
    <definedName name="TOTAL16_7_14">#N/A</definedName>
    <definedName name="TOTAL17" localSheetId="23">#REF!</definedName>
    <definedName name="TOTAL17" localSheetId="25">#REF!</definedName>
    <definedName name="TOTAL17" localSheetId="26">#REF!</definedName>
    <definedName name="TOTAL17" localSheetId="27">#REF!</definedName>
    <definedName name="TOTAL17" localSheetId="29">#REF!</definedName>
    <definedName name="TOTAL17" localSheetId="30">#REF!</definedName>
    <definedName name="TOTAL17" localSheetId="31">#REF!</definedName>
    <definedName name="TOTAL17" localSheetId="47">#REF!</definedName>
    <definedName name="TOTAL17" localSheetId="46">#REF!</definedName>
    <definedName name="TOTAL17" localSheetId="48">#REF!</definedName>
    <definedName name="TOTAL17" localSheetId="49">#REF!</definedName>
    <definedName name="TOTAL17" localSheetId="50">#REF!</definedName>
    <definedName name="TOTAL17" localSheetId="51">#REF!</definedName>
    <definedName name="TOTAL17" localSheetId="52">#REF!</definedName>
    <definedName name="TOTAL17" localSheetId="53">#REF!</definedName>
    <definedName name="TOTAL17" localSheetId="54">#REF!</definedName>
    <definedName name="TOTAL17" localSheetId="55">#REF!</definedName>
    <definedName name="TOTAL17" localSheetId="79">#REF!</definedName>
    <definedName name="TOTAL17" localSheetId="80">#REF!</definedName>
    <definedName name="TOTAL17" localSheetId="56">#REF!</definedName>
    <definedName name="TOTAL17" localSheetId="57">#REF!</definedName>
    <definedName name="TOTAL17" localSheetId="58">#REF!</definedName>
    <definedName name="TOTAL17" localSheetId="59">#REF!</definedName>
    <definedName name="TOTAL17" localSheetId="60">#REF!</definedName>
    <definedName name="TOTAL17" localSheetId="61">#REF!</definedName>
    <definedName name="TOTAL17" localSheetId="62">#REF!</definedName>
    <definedName name="TOTAL17" localSheetId="78">#REF!</definedName>
    <definedName name="TOTAL17">#REF!</definedName>
    <definedName name="TOTAL17_1" localSheetId="23">#REF!</definedName>
    <definedName name="TOTAL17_1" localSheetId="25">#REF!</definedName>
    <definedName name="TOTAL17_1" localSheetId="26">#REF!</definedName>
    <definedName name="TOTAL17_1" localSheetId="27">#REF!</definedName>
    <definedName name="TOTAL17_1" localSheetId="29">#REF!</definedName>
    <definedName name="TOTAL17_1" localSheetId="30">#REF!</definedName>
    <definedName name="TOTAL17_1" localSheetId="31">#REF!</definedName>
    <definedName name="TOTAL17_1" localSheetId="47">#REF!</definedName>
    <definedName name="TOTAL17_1" localSheetId="46">#REF!</definedName>
    <definedName name="TOTAL17_1" localSheetId="48">#REF!</definedName>
    <definedName name="TOTAL17_1" localSheetId="49">#REF!</definedName>
    <definedName name="TOTAL17_1" localSheetId="50">#REF!</definedName>
    <definedName name="TOTAL17_1" localSheetId="51">#REF!</definedName>
    <definedName name="TOTAL17_1" localSheetId="52">#REF!</definedName>
    <definedName name="TOTAL17_1" localSheetId="53">#REF!</definedName>
    <definedName name="TOTAL17_1" localSheetId="54">#REF!</definedName>
    <definedName name="TOTAL17_1" localSheetId="55">#REF!</definedName>
    <definedName name="TOTAL17_1" localSheetId="79">#REF!</definedName>
    <definedName name="TOTAL17_1" localSheetId="80">#REF!</definedName>
    <definedName name="TOTAL17_1" localSheetId="56">#REF!</definedName>
    <definedName name="TOTAL17_1" localSheetId="57">#REF!</definedName>
    <definedName name="TOTAL17_1" localSheetId="58">#REF!</definedName>
    <definedName name="TOTAL17_1" localSheetId="59">#REF!</definedName>
    <definedName name="TOTAL17_1" localSheetId="60">#REF!</definedName>
    <definedName name="TOTAL17_1" localSheetId="61">#REF!</definedName>
    <definedName name="TOTAL17_1" localSheetId="62">#REF!</definedName>
    <definedName name="TOTAL17_1" localSheetId="78">#REF!</definedName>
    <definedName name="TOTAL17_1">#REF!</definedName>
    <definedName name="TOTAL17_14">#N/A</definedName>
    <definedName name="TOTAL17_7">#N/A</definedName>
    <definedName name="TOTAL17_7_1" localSheetId="23">#REF!</definedName>
    <definedName name="TOTAL17_7_1" localSheetId="25">#REF!</definedName>
    <definedName name="TOTAL17_7_1" localSheetId="26">#REF!</definedName>
    <definedName name="TOTAL17_7_1" localSheetId="27">#REF!</definedName>
    <definedName name="TOTAL17_7_1" localSheetId="29">#REF!</definedName>
    <definedName name="TOTAL17_7_1" localSheetId="30">#REF!</definedName>
    <definedName name="TOTAL17_7_1" localSheetId="31">#REF!</definedName>
    <definedName name="TOTAL17_7_1" localSheetId="47">#REF!</definedName>
    <definedName name="TOTAL17_7_1" localSheetId="46">#REF!</definedName>
    <definedName name="TOTAL17_7_1" localSheetId="48">#REF!</definedName>
    <definedName name="TOTAL17_7_1" localSheetId="49">#REF!</definedName>
    <definedName name="TOTAL17_7_1" localSheetId="50">#REF!</definedName>
    <definedName name="TOTAL17_7_1" localSheetId="51">#REF!</definedName>
    <definedName name="TOTAL17_7_1" localSheetId="52">#REF!</definedName>
    <definedName name="TOTAL17_7_1" localSheetId="53">#REF!</definedName>
    <definedName name="TOTAL17_7_1" localSheetId="54">#REF!</definedName>
    <definedName name="TOTAL17_7_1" localSheetId="55">#REF!</definedName>
    <definedName name="TOTAL17_7_1" localSheetId="79">#REF!</definedName>
    <definedName name="TOTAL17_7_1" localSheetId="80">#REF!</definedName>
    <definedName name="TOTAL17_7_1" localSheetId="56">#REF!</definedName>
    <definedName name="TOTAL17_7_1" localSheetId="57">#REF!</definedName>
    <definedName name="TOTAL17_7_1" localSheetId="58">#REF!</definedName>
    <definedName name="TOTAL17_7_1" localSheetId="59">#REF!</definedName>
    <definedName name="TOTAL17_7_1" localSheetId="60">#REF!</definedName>
    <definedName name="TOTAL17_7_1" localSheetId="61">#REF!</definedName>
    <definedName name="TOTAL17_7_1" localSheetId="62">#REF!</definedName>
    <definedName name="TOTAL17_7_1" localSheetId="78">#REF!</definedName>
    <definedName name="TOTAL17_7_1">#REF!</definedName>
    <definedName name="TOTAL17_7_14">#N/A</definedName>
    <definedName name="TOTAL18" localSheetId="23">#REF!</definedName>
    <definedName name="TOTAL18" localSheetId="25">#REF!</definedName>
    <definedName name="TOTAL18" localSheetId="26">#REF!</definedName>
    <definedName name="TOTAL18" localSheetId="27">#REF!</definedName>
    <definedName name="TOTAL18" localSheetId="29">#REF!</definedName>
    <definedName name="TOTAL18" localSheetId="30">#REF!</definedName>
    <definedName name="TOTAL18" localSheetId="31">#REF!</definedName>
    <definedName name="TOTAL18" localSheetId="47">#REF!</definedName>
    <definedName name="TOTAL18" localSheetId="46">#REF!</definedName>
    <definedName name="TOTAL18" localSheetId="48">#REF!</definedName>
    <definedName name="TOTAL18" localSheetId="49">#REF!</definedName>
    <definedName name="TOTAL18" localSheetId="50">#REF!</definedName>
    <definedName name="TOTAL18" localSheetId="51">#REF!</definedName>
    <definedName name="TOTAL18" localSheetId="52">#REF!</definedName>
    <definedName name="TOTAL18" localSheetId="53">#REF!</definedName>
    <definedName name="TOTAL18" localSheetId="54">#REF!</definedName>
    <definedName name="TOTAL18" localSheetId="55">#REF!</definedName>
    <definedName name="TOTAL18" localSheetId="79">#REF!</definedName>
    <definedName name="TOTAL18" localSheetId="80">#REF!</definedName>
    <definedName name="TOTAL18" localSheetId="56">#REF!</definedName>
    <definedName name="TOTAL18" localSheetId="57">#REF!</definedName>
    <definedName name="TOTAL18" localSheetId="58">#REF!</definedName>
    <definedName name="TOTAL18" localSheetId="59">#REF!</definedName>
    <definedName name="TOTAL18" localSheetId="60">#REF!</definedName>
    <definedName name="TOTAL18" localSheetId="61">#REF!</definedName>
    <definedName name="TOTAL18" localSheetId="62">#REF!</definedName>
    <definedName name="TOTAL18" localSheetId="78">#REF!</definedName>
    <definedName name="TOTAL18">#REF!</definedName>
    <definedName name="TOTAL18_1" localSheetId="23">#REF!</definedName>
    <definedName name="TOTAL18_1" localSheetId="25">#REF!</definedName>
    <definedName name="TOTAL18_1" localSheetId="26">#REF!</definedName>
    <definedName name="TOTAL18_1" localSheetId="27">#REF!</definedName>
    <definedName name="TOTAL18_1" localSheetId="29">#REF!</definedName>
    <definedName name="TOTAL18_1" localSheetId="30">#REF!</definedName>
    <definedName name="TOTAL18_1" localSheetId="31">#REF!</definedName>
    <definedName name="TOTAL18_1" localSheetId="47">#REF!</definedName>
    <definedName name="TOTAL18_1" localSheetId="46">#REF!</definedName>
    <definedName name="TOTAL18_1" localSheetId="48">#REF!</definedName>
    <definedName name="TOTAL18_1" localSheetId="49">#REF!</definedName>
    <definedName name="TOTAL18_1" localSheetId="50">#REF!</definedName>
    <definedName name="TOTAL18_1" localSheetId="51">#REF!</definedName>
    <definedName name="TOTAL18_1" localSheetId="52">#REF!</definedName>
    <definedName name="TOTAL18_1" localSheetId="53">#REF!</definedName>
    <definedName name="TOTAL18_1" localSheetId="54">#REF!</definedName>
    <definedName name="TOTAL18_1" localSheetId="55">#REF!</definedName>
    <definedName name="TOTAL18_1" localSheetId="79">#REF!</definedName>
    <definedName name="TOTAL18_1" localSheetId="80">#REF!</definedName>
    <definedName name="TOTAL18_1" localSheetId="56">#REF!</definedName>
    <definedName name="TOTAL18_1" localSheetId="57">#REF!</definedName>
    <definedName name="TOTAL18_1" localSheetId="58">#REF!</definedName>
    <definedName name="TOTAL18_1" localSheetId="59">#REF!</definedName>
    <definedName name="TOTAL18_1" localSheetId="60">#REF!</definedName>
    <definedName name="TOTAL18_1" localSheetId="61">#REF!</definedName>
    <definedName name="TOTAL18_1" localSheetId="62">#REF!</definedName>
    <definedName name="TOTAL18_1" localSheetId="78">#REF!</definedName>
    <definedName name="TOTAL18_1">#REF!</definedName>
    <definedName name="TOTAL18_14">#N/A</definedName>
    <definedName name="TOTAL18_7">#N/A</definedName>
    <definedName name="TOTAL18_7_1" localSheetId="23">#REF!</definedName>
    <definedName name="TOTAL18_7_1" localSheetId="25">#REF!</definedName>
    <definedName name="TOTAL18_7_1" localSheetId="26">#REF!</definedName>
    <definedName name="TOTAL18_7_1" localSheetId="27">#REF!</definedName>
    <definedName name="TOTAL18_7_1" localSheetId="29">#REF!</definedName>
    <definedName name="TOTAL18_7_1" localSheetId="30">#REF!</definedName>
    <definedName name="TOTAL18_7_1" localSheetId="31">#REF!</definedName>
    <definedName name="TOTAL18_7_1" localSheetId="47">#REF!</definedName>
    <definedName name="TOTAL18_7_1" localSheetId="46">#REF!</definedName>
    <definedName name="TOTAL18_7_1" localSheetId="48">#REF!</definedName>
    <definedName name="TOTAL18_7_1" localSheetId="49">#REF!</definedName>
    <definedName name="TOTAL18_7_1" localSheetId="50">#REF!</definedName>
    <definedName name="TOTAL18_7_1" localSheetId="51">#REF!</definedName>
    <definedName name="TOTAL18_7_1" localSheetId="52">#REF!</definedName>
    <definedName name="TOTAL18_7_1" localSheetId="53">#REF!</definedName>
    <definedName name="TOTAL18_7_1" localSheetId="54">#REF!</definedName>
    <definedName name="TOTAL18_7_1" localSheetId="55">#REF!</definedName>
    <definedName name="TOTAL18_7_1" localSheetId="79">#REF!</definedName>
    <definedName name="TOTAL18_7_1" localSheetId="80">#REF!</definedName>
    <definedName name="TOTAL18_7_1" localSheetId="56">#REF!</definedName>
    <definedName name="TOTAL18_7_1" localSheetId="57">#REF!</definedName>
    <definedName name="TOTAL18_7_1" localSheetId="58">#REF!</definedName>
    <definedName name="TOTAL18_7_1" localSheetId="59">#REF!</definedName>
    <definedName name="TOTAL18_7_1" localSheetId="60">#REF!</definedName>
    <definedName name="TOTAL18_7_1" localSheetId="61">#REF!</definedName>
    <definedName name="TOTAL18_7_1" localSheetId="62">#REF!</definedName>
    <definedName name="TOTAL18_7_1" localSheetId="78">#REF!</definedName>
    <definedName name="TOTAL18_7_1">#REF!</definedName>
    <definedName name="TOTAL18_7_14">#N/A</definedName>
    <definedName name="TOTAL19" localSheetId="23">#REF!</definedName>
    <definedName name="TOTAL19" localSheetId="25">#REF!</definedName>
    <definedName name="TOTAL19" localSheetId="26">#REF!</definedName>
    <definedName name="TOTAL19" localSheetId="27">#REF!</definedName>
    <definedName name="TOTAL19" localSheetId="29">#REF!</definedName>
    <definedName name="TOTAL19" localSheetId="30">#REF!</definedName>
    <definedName name="TOTAL19" localSheetId="31">#REF!</definedName>
    <definedName name="TOTAL19" localSheetId="47">#REF!</definedName>
    <definedName name="TOTAL19" localSheetId="46">#REF!</definedName>
    <definedName name="TOTAL19" localSheetId="48">#REF!</definedName>
    <definedName name="TOTAL19" localSheetId="49">#REF!</definedName>
    <definedName name="TOTAL19" localSheetId="50">#REF!</definedName>
    <definedName name="TOTAL19" localSheetId="51">#REF!</definedName>
    <definedName name="TOTAL19" localSheetId="52">#REF!</definedName>
    <definedName name="TOTAL19" localSheetId="53">#REF!</definedName>
    <definedName name="TOTAL19" localSheetId="54">#REF!</definedName>
    <definedName name="TOTAL19" localSheetId="55">#REF!</definedName>
    <definedName name="TOTAL19" localSheetId="79">#REF!</definedName>
    <definedName name="TOTAL19" localSheetId="80">#REF!</definedName>
    <definedName name="TOTAL19" localSheetId="56">#REF!</definedName>
    <definedName name="TOTAL19" localSheetId="57">#REF!</definedName>
    <definedName name="TOTAL19" localSheetId="58">#REF!</definedName>
    <definedName name="TOTAL19" localSheetId="59">#REF!</definedName>
    <definedName name="TOTAL19" localSheetId="60">#REF!</definedName>
    <definedName name="TOTAL19" localSheetId="61">#REF!</definedName>
    <definedName name="TOTAL19" localSheetId="62">#REF!</definedName>
    <definedName name="TOTAL19" localSheetId="78">#REF!</definedName>
    <definedName name="TOTAL19">#REF!</definedName>
    <definedName name="TOTAL19_1" localSheetId="23">#REF!</definedName>
    <definedName name="TOTAL19_1" localSheetId="25">#REF!</definedName>
    <definedName name="TOTAL19_1" localSheetId="26">#REF!</definedName>
    <definedName name="TOTAL19_1" localSheetId="27">#REF!</definedName>
    <definedName name="TOTAL19_1" localSheetId="29">#REF!</definedName>
    <definedName name="TOTAL19_1" localSheetId="30">#REF!</definedName>
    <definedName name="TOTAL19_1" localSheetId="31">#REF!</definedName>
    <definedName name="TOTAL19_1" localSheetId="47">#REF!</definedName>
    <definedName name="TOTAL19_1" localSheetId="46">#REF!</definedName>
    <definedName name="TOTAL19_1" localSheetId="48">#REF!</definedName>
    <definedName name="TOTAL19_1" localSheetId="49">#REF!</definedName>
    <definedName name="TOTAL19_1" localSheetId="50">#REF!</definedName>
    <definedName name="TOTAL19_1" localSheetId="51">#REF!</definedName>
    <definedName name="TOTAL19_1" localSheetId="52">#REF!</definedName>
    <definedName name="TOTAL19_1" localSheetId="53">#REF!</definedName>
    <definedName name="TOTAL19_1" localSheetId="54">#REF!</definedName>
    <definedName name="TOTAL19_1" localSheetId="55">#REF!</definedName>
    <definedName name="TOTAL19_1" localSheetId="79">#REF!</definedName>
    <definedName name="TOTAL19_1" localSheetId="80">#REF!</definedName>
    <definedName name="TOTAL19_1" localSheetId="56">#REF!</definedName>
    <definedName name="TOTAL19_1" localSheetId="57">#REF!</definedName>
    <definedName name="TOTAL19_1" localSheetId="58">#REF!</definedName>
    <definedName name="TOTAL19_1" localSheetId="59">#REF!</definedName>
    <definedName name="TOTAL19_1" localSheetId="60">#REF!</definedName>
    <definedName name="TOTAL19_1" localSheetId="61">#REF!</definedName>
    <definedName name="TOTAL19_1" localSheetId="62">#REF!</definedName>
    <definedName name="TOTAL19_1" localSheetId="78">#REF!</definedName>
    <definedName name="TOTAL19_1">#REF!</definedName>
    <definedName name="TOTAL19_14">#N/A</definedName>
    <definedName name="TOTAL19_7">#N/A</definedName>
    <definedName name="TOTAL19_7_1" localSheetId="23">#REF!</definedName>
    <definedName name="TOTAL19_7_1" localSheetId="25">#REF!</definedName>
    <definedName name="TOTAL19_7_1" localSheetId="26">#REF!</definedName>
    <definedName name="TOTAL19_7_1" localSheetId="27">#REF!</definedName>
    <definedName name="TOTAL19_7_1" localSheetId="29">#REF!</definedName>
    <definedName name="TOTAL19_7_1" localSheetId="30">#REF!</definedName>
    <definedName name="TOTAL19_7_1" localSheetId="31">#REF!</definedName>
    <definedName name="TOTAL19_7_1" localSheetId="47">#REF!</definedName>
    <definedName name="TOTAL19_7_1" localSheetId="46">#REF!</definedName>
    <definedName name="TOTAL19_7_1" localSheetId="48">#REF!</definedName>
    <definedName name="TOTAL19_7_1" localSheetId="49">#REF!</definedName>
    <definedName name="TOTAL19_7_1" localSheetId="50">#REF!</definedName>
    <definedName name="TOTAL19_7_1" localSheetId="51">#REF!</definedName>
    <definedName name="TOTAL19_7_1" localSheetId="52">#REF!</definedName>
    <definedName name="TOTAL19_7_1" localSheetId="53">#REF!</definedName>
    <definedName name="TOTAL19_7_1" localSheetId="54">#REF!</definedName>
    <definedName name="TOTAL19_7_1" localSheetId="55">#REF!</definedName>
    <definedName name="TOTAL19_7_1" localSheetId="79">#REF!</definedName>
    <definedName name="TOTAL19_7_1" localSheetId="80">#REF!</definedName>
    <definedName name="TOTAL19_7_1" localSheetId="56">#REF!</definedName>
    <definedName name="TOTAL19_7_1" localSheetId="57">#REF!</definedName>
    <definedName name="TOTAL19_7_1" localSheetId="58">#REF!</definedName>
    <definedName name="TOTAL19_7_1" localSheetId="59">#REF!</definedName>
    <definedName name="TOTAL19_7_1" localSheetId="60">#REF!</definedName>
    <definedName name="TOTAL19_7_1" localSheetId="61">#REF!</definedName>
    <definedName name="TOTAL19_7_1" localSheetId="62">#REF!</definedName>
    <definedName name="TOTAL19_7_1" localSheetId="78">#REF!</definedName>
    <definedName name="TOTAL19_7_1">#REF!</definedName>
    <definedName name="TOTAL19_7_14">#N/A</definedName>
    <definedName name="TOTAL1A" localSheetId="23">#REF!</definedName>
    <definedName name="TOTAL1A" localSheetId="25">#REF!</definedName>
    <definedName name="TOTAL1A" localSheetId="26">#REF!</definedName>
    <definedName name="TOTAL1A" localSheetId="27">#REF!</definedName>
    <definedName name="TOTAL1A" localSheetId="29">#REF!</definedName>
    <definedName name="TOTAL1A" localSheetId="30">#REF!</definedName>
    <definedName name="TOTAL1A" localSheetId="31">#REF!</definedName>
    <definedName name="TOTAL1A" localSheetId="47">#REF!</definedName>
    <definedName name="TOTAL1A" localSheetId="46">#REF!</definedName>
    <definedName name="TOTAL1A" localSheetId="48">#REF!</definedName>
    <definedName name="TOTAL1A" localSheetId="49">#REF!</definedName>
    <definedName name="TOTAL1A" localSheetId="50">#REF!</definedName>
    <definedName name="TOTAL1A" localSheetId="51">#REF!</definedName>
    <definedName name="TOTAL1A" localSheetId="52">#REF!</definedName>
    <definedName name="TOTAL1A" localSheetId="53">#REF!</definedName>
    <definedName name="TOTAL1A" localSheetId="54">#REF!</definedName>
    <definedName name="TOTAL1A" localSheetId="55">#REF!</definedName>
    <definedName name="TOTAL1A" localSheetId="79">#REF!</definedName>
    <definedName name="TOTAL1A" localSheetId="80">#REF!</definedName>
    <definedName name="TOTAL1A" localSheetId="56">#REF!</definedName>
    <definedName name="TOTAL1A" localSheetId="57">#REF!</definedName>
    <definedName name="TOTAL1A" localSheetId="58">#REF!</definedName>
    <definedName name="TOTAL1A" localSheetId="59">#REF!</definedName>
    <definedName name="TOTAL1A" localSheetId="60">#REF!</definedName>
    <definedName name="TOTAL1A" localSheetId="61">#REF!</definedName>
    <definedName name="TOTAL1A" localSheetId="62">#REF!</definedName>
    <definedName name="TOTAL1A" localSheetId="78">#REF!</definedName>
    <definedName name="TOTAL1A">#REF!</definedName>
    <definedName name="TOTAL1A_1" localSheetId="23">#REF!</definedName>
    <definedName name="TOTAL1A_1" localSheetId="25">#REF!</definedName>
    <definedName name="TOTAL1A_1" localSheetId="26">#REF!</definedName>
    <definedName name="TOTAL1A_1" localSheetId="27">#REF!</definedName>
    <definedName name="TOTAL1A_1" localSheetId="29">#REF!</definedName>
    <definedName name="TOTAL1A_1" localSheetId="30">#REF!</definedName>
    <definedName name="TOTAL1A_1" localSheetId="31">#REF!</definedName>
    <definedName name="TOTAL1A_1" localSheetId="47">#REF!</definedName>
    <definedName name="TOTAL1A_1" localSheetId="46">#REF!</definedName>
    <definedName name="TOTAL1A_1" localSheetId="48">#REF!</definedName>
    <definedName name="TOTAL1A_1" localSheetId="49">#REF!</definedName>
    <definedName name="TOTAL1A_1" localSheetId="50">#REF!</definedName>
    <definedName name="TOTAL1A_1" localSheetId="51">#REF!</definedName>
    <definedName name="TOTAL1A_1" localSheetId="52">#REF!</definedName>
    <definedName name="TOTAL1A_1" localSheetId="53">#REF!</definedName>
    <definedName name="TOTAL1A_1" localSheetId="54">#REF!</definedName>
    <definedName name="TOTAL1A_1" localSheetId="55">#REF!</definedName>
    <definedName name="TOTAL1A_1" localSheetId="79">#REF!</definedName>
    <definedName name="TOTAL1A_1" localSheetId="80">#REF!</definedName>
    <definedName name="TOTAL1A_1" localSheetId="56">#REF!</definedName>
    <definedName name="TOTAL1A_1" localSheetId="57">#REF!</definedName>
    <definedName name="TOTAL1A_1" localSheetId="58">#REF!</definedName>
    <definedName name="TOTAL1A_1" localSheetId="59">#REF!</definedName>
    <definedName name="TOTAL1A_1" localSheetId="60">#REF!</definedName>
    <definedName name="TOTAL1A_1" localSheetId="61">#REF!</definedName>
    <definedName name="TOTAL1A_1" localSheetId="62">#REF!</definedName>
    <definedName name="TOTAL1A_1" localSheetId="78">#REF!</definedName>
    <definedName name="TOTAL1A_1">#REF!</definedName>
    <definedName name="TOTAL1C" localSheetId="23">#REF!</definedName>
    <definedName name="TOTAL1C" localSheetId="25">#REF!</definedName>
    <definedName name="TOTAL1C" localSheetId="26">#REF!</definedName>
    <definedName name="TOTAL1C" localSheetId="27">#REF!</definedName>
    <definedName name="TOTAL1C" localSheetId="29">#REF!</definedName>
    <definedName name="TOTAL1C" localSheetId="30">#REF!</definedName>
    <definedName name="TOTAL1C" localSheetId="31">#REF!</definedName>
    <definedName name="TOTAL1C" localSheetId="47">#REF!</definedName>
    <definedName name="TOTAL1C" localSheetId="46">#REF!</definedName>
    <definedName name="TOTAL1C" localSheetId="48">#REF!</definedName>
    <definedName name="TOTAL1C" localSheetId="49">#REF!</definedName>
    <definedName name="TOTAL1C" localSheetId="50">#REF!</definedName>
    <definedName name="TOTAL1C" localSheetId="51">#REF!</definedName>
    <definedName name="TOTAL1C" localSheetId="52">#REF!</definedName>
    <definedName name="TOTAL1C" localSheetId="53">#REF!</definedName>
    <definedName name="TOTAL1C" localSheetId="54">#REF!</definedName>
    <definedName name="TOTAL1C" localSheetId="55">#REF!</definedName>
    <definedName name="TOTAL1C" localSheetId="79">#REF!</definedName>
    <definedName name="TOTAL1C" localSheetId="80">#REF!</definedName>
    <definedName name="TOTAL1C" localSheetId="56">#REF!</definedName>
    <definedName name="TOTAL1C" localSheetId="57">#REF!</definedName>
    <definedName name="TOTAL1C" localSheetId="58">#REF!</definedName>
    <definedName name="TOTAL1C" localSheetId="59">#REF!</definedName>
    <definedName name="TOTAL1C" localSheetId="60">#REF!</definedName>
    <definedName name="TOTAL1C" localSheetId="61">#REF!</definedName>
    <definedName name="TOTAL1C" localSheetId="62">#REF!</definedName>
    <definedName name="TOTAL1C" localSheetId="78">#REF!</definedName>
    <definedName name="TOTAL1C">#REF!</definedName>
    <definedName name="TOTAL1C_1" localSheetId="47">#REF!</definedName>
    <definedName name="TOTAL1C_1" localSheetId="79">#REF!</definedName>
    <definedName name="TOTAL1C_1" localSheetId="80">#REF!</definedName>
    <definedName name="TOTAL1C_1" localSheetId="62">#REF!</definedName>
    <definedName name="TOTAL1C_1" localSheetId="78">#REF!</definedName>
    <definedName name="TOTAL1C_1">#REF!</definedName>
    <definedName name="TOTAL2" localSheetId="47">#REF!</definedName>
    <definedName name="TOTAL2" localSheetId="79">#REF!</definedName>
    <definedName name="TOTAL2" localSheetId="80">#REF!</definedName>
    <definedName name="TOTAL2" localSheetId="62">#REF!</definedName>
    <definedName name="TOTAL2" localSheetId="78">#REF!</definedName>
    <definedName name="TOTAL2">#REF!</definedName>
    <definedName name="TOTAL2_1" localSheetId="47">#REF!</definedName>
    <definedName name="TOTAL2_1" localSheetId="79">#REF!</definedName>
    <definedName name="TOTAL2_1" localSheetId="80">#REF!</definedName>
    <definedName name="TOTAL2_1" localSheetId="62">#REF!</definedName>
    <definedName name="TOTAL2_1" localSheetId="78">#REF!</definedName>
    <definedName name="TOTAL2_1">#REF!</definedName>
    <definedName name="TOTAL2A" localSheetId="47">#REF!</definedName>
    <definedName name="TOTAL2A" localSheetId="79">#REF!</definedName>
    <definedName name="TOTAL2A" localSheetId="80">#REF!</definedName>
    <definedName name="TOTAL2A" localSheetId="62">#REF!</definedName>
    <definedName name="TOTAL2A" localSheetId="78">#REF!</definedName>
    <definedName name="TOTAL2A">#REF!</definedName>
    <definedName name="TOTAL2A_1" localSheetId="47">#REF!</definedName>
    <definedName name="TOTAL2A_1" localSheetId="79">#REF!</definedName>
    <definedName name="TOTAL2A_1" localSheetId="80">#REF!</definedName>
    <definedName name="TOTAL2A_1" localSheetId="62">#REF!</definedName>
    <definedName name="TOTAL2A_1" localSheetId="78">#REF!</definedName>
    <definedName name="TOTAL2A_1">#REF!</definedName>
    <definedName name="TOTAL3" localSheetId="47">#REF!</definedName>
    <definedName name="TOTAL3" localSheetId="79">#REF!</definedName>
    <definedName name="TOTAL3" localSheetId="80">#REF!</definedName>
    <definedName name="TOTAL3" localSheetId="62">#REF!</definedName>
    <definedName name="TOTAL3" localSheetId="78">#REF!</definedName>
    <definedName name="TOTAL3">#REF!</definedName>
    <definedName name="TOTAL3_1" localSheetId="47">#REF!</definedName>
    <definedName name="TOTAL3_1" localSheetId="79">#REF!</definedName>
    <definedName name="TOTAL3_1" localSheetId="80">#REF!</definedName>
    <definedName name="TOTAL3_1" localSheetId="62">#REF!</definedName>
    <definedName name="TOTAL3_1" localSheetId="78">#REF!</definedName>
    <definedName name="TOTAL3_1">#REF!</definedName>
    <definedName name="TOTAL3A" localSheetId="47">#REF!</definedName>
    <definedName name="TOTAL3A" localSheetId="79">#REF!</definedName>
    <definedName name="TOTAL3A" localSheetId="80">#REF!</definedName>
    <definedName name="TOTAL3A" localSheetId="62">#REF!</definedName>
    <definedName name="TOTAL3A" localSheetId="78">#REF!</definedName>
    <definedName name="TOTAL3A">#REF!</definedName>
    <definedName name="TOTAL3A_1" localSheetId="47">#REF!</definedName>
    <definedName name="TOTAL3A_1" localSheetId="79">#REF!</definedName>
    <definedName name="TOTAL3A_1" localSheetId="80">#REF!</definedName>
    <definedName name="TOTAL3A_1" localSheetId="62">#REF!</definedName>
    <definedName name="TOTAL3A_1" localSheetId="78">#REF!</definedName>
    <definedName name="TOTAL3A_1">#REF!</definedName>
    <definedName name="TOTAL4" localSheetId="47">#REF!</definedName>
    <definedName name="TOTAL4" localSheetId="79">#REF!</definedName>
    <definedName name="TOTAL4" localSheetId="80">#REF!</definedName>
    <definedName name="TOTAL4" localSheetId="62">#REF!</definedName>
    <definedName name="TOTAL4" localSheetId="78">#REF!</definedName>
    <definedName name="TOTAL4">#REF!</definedName>
    <definedName name="TOTAL4_1" localSheetId="47">#REF!</definedName>
    <definedName name="TOTAL4_1" localSheetId="79">#REF!</definedName>
    <definedName name="TOTAL4_1" localSheetId="80">#REF!</definedName>
    <definedName name="TOTAL4_1" localSheetId="62">#REF!</definedName>
    <definedName name="TOTAL4_1" localSheetId="78">#REF!</definedName>
    <definedName name="TOTAL4_1">#REF!</definedName>
    <definedName name="TOTAL4A" localSheetId="47">#REF!</definedName>
    <definedName name="TOTAL4A" localSheetId="79">#REF!</definedName>
    <definedName name="TOTAL4A" localSheetId="80">#REF!</definedName>
    <definedName name="TOTAL4A" localSheetId="62">#REF!</definedName>
    <definedName name="TOTAL4A" localSheetId="78">#REF!</definedName>
    <definedName name="TOTAL4A">#REF!</definedName>
    <definedName name="TOTAL4A_1" localSheetId="47">#REF!</definedName>
    <definedName name="TOTAL4A_1" localSheetId="79">#REF!</definedName>
    <definedName name="TOTAL4A_1" localSheetId="80">#REF!</definedName>
    <definedName name="TOTAL4A_1" localSheetId="62">#REF!</definedName>
    <definedName name="TOTAL4A_1" localSheetId="78">#REF!</definedName>
    <definedName name="TOTAL4A_1">#REF!</definedName>
    <definedName name="TOTAL5" localSheetId="47">#REF!</definedName>
    <definedName name="TOTAL5" localSheetId="79">#REF!</definedName>
    <definedName name="TOTAL5" localSheetId="80">#REF!</definedName>
    <definedName name="TOTAL5" localSheetId="62">#REF!</definedName>
    <definedName name="TOTAL5" localSheetId="78">#REF!</definedName>
    <definedName name="TOTAL5">#REF!</definedName>
    <definedName name="TOTAL5_1" localSheetId="47">#REF!</definedName>
    <definedName name="TOTAL5_1" localSheetId="79">#REF!</definedName>
    <definedName name="TOTAL5_1" localSheetId="80">#REF!</definedName>
    <definedName name="TOTAL5_1" localSheetId="62">#REF!</definedName>
    <definedName name="TOTAL5_1" localSheetId="78">#REF!</definedName>
    <definedName name="TOTAL5_1">#REF!</definedName>
    <definedName name="TOTAL5A" localSheetId="47">#REF!</definedName>
    <definedName name="TOTAL5A" localSheetId="79">#REF!</definedName>
    <definedName name="TOTAL5A" localSheetId="80">#REF!</definedName>
    <definedName name="TOTAL5A" localSheetId="62">#REF!</definedName>
    <definedName name="TOTAL5A" localSheetId="78">#REF!</definedName>
    <definedName name="TOTAL5A">#REF!</definedName>
    <definedName name="TOTAL5A_1" localSheetId="47">#REF!</definedName>
    <definedName name="TOTAL5A_1" localSheetId="79">#REF!</definedName>
    <definedName name="TOTAL5A_1" localSheetId="80">#REF!</definedName>
    <definedName name="TOTAL5A_1" localSheetId="62">#REF!</definedName>
    <definedName name="TOTAL5A_1" localSheetId="78">#REF!</definedName>
    <definedName name="TOTAL5A_1">#REF!</definedName>
    <definedName name="TOTAL6" localSheetId="47">#REF!</definedName>
    <definedName name="TOTAL6" localSheetId="79">#REF!</definedName>
    <definedName name="TOTAL6" localSheetId="80">#REF!</definedName>
    <definedName name="TOTAL6" localSheetId="62">#REF!</definedName>
    <definedName name="TOTAL6" localSheetId="78">#REF!</definedName>
    <definedName name="TOTAL6">#REF!</definedName>
    <definedName name="TOTAL6_1" localSheetId="47">#REF!</definedName>
    <definedName name="TOTAL6_1" localSheetId="79">#REF!</definedName>
    <definedName name="TOTAL6_1" localSheetId="80">#REF!</definedName>
    <definedName name="TOTAL6_1" localSheetId="62">#REF!</definedName>
    <definedName name="TOTAL6_1" localSheetId="78">#REF!</definedName>
    <definedName name="TOTAL6_1">#REF!</definedName>
    <definedName name="TOTAL6_14">#N/A</definedName>
    <definedName name="TOTAL6_7">#N/A</definedName>
    <definedName name="TOTAL6_7_1" localSheetId="23">#REF!</definedName>
    <definedName name="TOTAL6_7_1" localSheetId="25">#REF!</definedName>
    <definedName name="TOTAL6_7_1" localSheetId="26">#REF!</definedName>
    <definedName name="TOTAL6_7_1" localSheetId="27">#REF!</definedName>
    <definedName name="TOTAL6_7_1" localSheetId="29">#REF!</definedName>
    <definedName name="TOTAL6_7_1" localSheetId="30">#REF!</definedName>
    <definedName name="TOTAL6_7_1" localSheetId="31">#REF!</definedName>
    <definedName name="TOTAL6_7_1" localSheetId="47">#REF!</definedName>
    <definedName name="TOTAL6_7_1" localSheetId="46">#REF!</definedName>
    <definedName name="TOTAL6_7_1" localSheetId="48">#REF!</definedName>
    <definedName name="TOTAL6_7_1" localSheetId="49">#REF!</definedName>
    <definedName name="TOTAL6_7_1" localSheetId="50">#REF!</definedName>
    <definedName name="TOTAL6_7_1" localSheetId="51">#REF!</definedName>
    <definedName name="TOTAL6_7_1" localSheetId="52">#REF!</definedName>
    <definedName name="TOTAL6_7_1" localSheetId="53">#REF!</definedName>
    <definedName name="TOTAL6_7_1" localSheetId="54">#REF!</definedName>
    <definedName name="TOTAL6_7_1" localSheetId="55">#REF!</definedName>
    <definedName name="TOTAL6_7_1" localSheetId="79">#REF!</definedName>
    <definedName name="TOTAL6_7_1" localSheetId="80">#REF!</definedName>
    <definedName name="TOTAL6_7_1" localSheetId="56">#REF!</definedName>
    <definedName name="TOTAL6_7_1" localSheetId="57">#REF!</definedName>
    <definedName name="TOTAL6_7_1" localSheetId="58">#REF!</definedName>
    <definedName name="TOTAL6_7_1" localSheetId="59">#REF!</definedName>
    <definedName name="TOTAL6_7_1" localSheetId="60">#REF!</definedName>
    <definedName name="TOTAL6_7_1" localSheetId="61">#REF!</definedName>
    <definedName name="TOTAL6_7_1" localSheetId="62">#REF!</definedName>
    <definedName name="TOTAL6_7_1" localSheetId="78">#REF!</definedName>
    <definedName name="TOTAL6_7_1">#REF!</definedName>
    <definedName name="TOTAL6_7_14">#N/A</definedName>
    <definedName name="TOTAL6A" localSheetId="23">#REF!</definedName>
    <definedName name="TOTAL6A" localSheetId="25">#REF!</definedName>
    <definedName name="TOTAL6A" localSheetId="26">#REF!</definedName>
    <definedName name="TOTAL6A" localSheetId="27">#REF!</definedName>
    <definedName name="TOTAL6A" localSheetId="29">#REF!</definedName>
    <definedName name="TOTAL6A" localSheetId="30">#REF!</definedName>
    <definedName name="TOTAL6A" localSheetId="31">#REF!</definedName>
    <definedName name="TOTAL6A" localSheetId="47">#REF!</definedName>
    <definedName name="TOTAL6A" localSheetId="46">#REF!</definedName>
    <definedName name="TOTAL6A" localSheetId="48">#REF!</definedName>
    <definedName name="TOTAL6A" localSheetId="49">#REF!</definedName>
    <definedName name="TOTAL6A" localSheetId="50">#REF!</definedName>
    <definedName name="TOTAL6A" localSheetId="51">#REF!</definedName>
    <definedName name="TOTAL6A" localSheetId="52">#REF!</definedName>
    <definedName name="TOTAL6A" localSheetId="53">#REF!</definedName>
    <definedName name="TOTAL6A" localSheetId="54">#REF!</definedName>
    <definedName name="TOTAL6A" localSheetId="55">#REF!</definedName>
    <definedName name="TOTAL6A" localSheetId="79">#REF!</definedName>
    <definedName name="TOTAL6A" localSheetId="80">#REF!</definedName>
    <definedName name="TOTAL6A" localSheetId="56">#REF!</definedName>
    <definedName name="TOTAL6A" localSheetId="57">#REF!</definedName>
    <definedName name="TOTAL6A" localSheetId="58">#REF!</definedName>
    <definedName name="TOTAL6A" localSheetId="59">#REF!</definedName>
    <definedName name="TOTAL6A" localSheetId="60">#REF!</definedName>
    <definedName name="TOTAL6A" localSheetId="61">#REF!</definedName>
    <definedName name="TOTAL6A" localSheetId="62">#REF!</definedName>
    <definedName name="TOTAL6A" localSheetId="78">#REF!</definedName>
    <definedName name="TOTAL6A">#REF!</definedName>
    <definedName name="TOTAL6A_1" localSheetId="23">#REF!</definedName>
    <definedName name="TOTAL6A_1" localSheetId="25">#REF!</definedName>
    <definedName name="TOTAL6A_1" localSheetId="26">#REF!</definedName>
    <definedName name="TOTAL6A_1" localSheetId="27">#REF!</definedName>
    <definedName name="TOTAL6A_1" localSheetId="29">#REF!</definedName>
    <definedName name="TOTAL6A_1" localSheetId="30">#REF!</definedName>
    <definedName name="TOTAL6A_1" localSheetId="31">#REF!</definedName>
    <definedName name="TOTAL6A_1" localSheetId="47">#REF!</definedName>
    <definedName name="TOTAL6A_1" localSheetId="46">#REF!</definedName>
    <definedName name="TOTAL6A_1" localSheetId="48">#REF!</definedName>
    <definedName name="TOTAL6A_1" localSheetId="49">#REF!</definedName>
    <definedName name="TOTAL6A_1" localSheetId="50">#REF!</definedName>
    <definedName name="TOTAL6A_1" localSheetId="51">#REF!</definedName>
    <definedName name="TOTAL6A_1" localSheetId="52">#REF!</definedName>
    <definedName name="TOTAL6A_1" localSheetId="53">#REF!</definedName>
    <definedName name="TOTAL6A_1" localSheetId="54">#REF!</definedName>
    <definedName name="TOTAL6A_1" localSheetId="55">#REF!</definedName>
    <definedName name="TOTAL6A_1" localSheetId="79">#REF!</definedName>
    <definedName name="TOTAL6A_1" localSheetId="80">#REF!</definedName>
    <definedName name="TOTAL6A_1" localSheetId="56">#REF!</definedName>
    <definedName name="TOTAL6A_1" localSheetId="57">#REF!</definedName>
    <definedName name="TOTAL6A_1" localSheetId="58">#REF!</definedName>
    <definedName name="TOTAL6A_1" localSheetId="59">#REF!</definedName>
    <definedName name="TOTAL6A_1" localSheetId="60">#REF!</definedName>
    <definedName name="TOTAL6A_1" localSheetId="61">#REF!</definedName>
    <definedName name="TOTAL6A_1" localSheetId="62">#REF!</definedName>
    <definedName name="TOTAL6A_1" localSheetId="78">#REF!</definedName>
    <definedName name="TOTAL6A_1">#REF!</definedName>
    <definedName name="TOTAL6A_14">#N/A</definedName>
    <definedName name="TOTAL6A_7">#N/A</definedName>
    <definedName name="TOTAL6A_7_1" localSheetId="23">#REF!</definedName>
    <definedName name="TOTAL6A_7_1" localSheetId="25">#REF!</definedName>
    <definedName name="TOTAL6A_7_1" localSheetId="26">#REF!</definedName>
    <definedName name="TOTAL6A_7_1" localSheetId="27">#REF!</definedName>
    <definedName name="TOTAL6A_7_1" localSheetId="29">#REF!</definedName>
    <definedName name="TOTAL6A_7_1" localSheetId="30">#REF!</definedName>
    <definedName name="TOTAL6A_7_1" localSheetId="31">#REF!</definedName>
    <definedName name="TOTAL6A_7_1" localSheetId="47">#REF!</definedName>
    <definedName name="TOTAL6A_7_1" localSheetId="46">#REF!</definedName>
    <definedName name="TOTAL6A_7_1" localSheetId="48">#REF!</definedName>
    <definedName name="TOTAL6A_7_1" localSheetId="49">#REF!</definedName>
    <definedName name="TOTAL6A_7_1" localSheetId="50">#REF!</definedName>
    <definedName name="TOTAL6A_7_1" localSheetId="51">#REF!</definedName>
    <definedName name="TOTAL6A_7_1" localSheetId="52">#REF!</definedName>
    <definedName name="TOTAL6A_7_1" localSheetId="53">#REF!</definedName>
    <definedName name="TOTAL6A_7_1" localSheetId="54">#REF!</definedName>
    <definedName name="TOTAL6A_7_1" localSheetId="55">#REF!</definedName>
    <definedName name="TOTAL6A_7_1" localSheetId="79">#REF!</definedName>
    <definedName name="TOTAL6A_7_1" localSheetId="80">#REF!</definedName>
    <definedName name="TOTAL6A_7_1" localSheetId="56">#REF!</definedName>
    <definedName name="TOTAL6A_7_1" localSheetId="57">#REF!</definedName>
    <definedName name="TOTAL6A_7_1" localSheetId="58">#REF!</definedName>
    <definedName name="TOTAL6A_7_1" localSheetId="59">#REF!</definedName>
    <definedName name="TOTAL6A_7_1" localSheetId="60">#REF!</definedName>
    <definedName name="TOTAL6A_7_1" localSheetId="61">#REF!</definedName>
    <definedName name="TOTAL6A_7_1" localSheetId="62">#REF!</definedName>
    <definedName name="TOTAL6A_7_1" localSheetId="78">#REF!</definedName>
    <definedName name="TOTAL6A_7_1">#REF!</definedName>
    <definedName name="TOTAL6A_7_14">#N/A</definedName>
    <definedName name="TOTAL7" localSheetId="23">#REF!</definedName>
    <definedName name="TOTAL7" localSheetId="25">#REF!</definedName>
    <definedName name="TOTAL7" localSheetId="26">#REF!</definedName>
    <definedName name="TOTAL7" localSheetId="27">#REF!</definedName>
    <definedName name="TOTAL7" localSheetId="29">#REF!</definedName>
    <definedName name="TOTAL7" localSheetId="30">#REF!</definedName>
    <definedName name="TOTAL7" localSheetId="31">#REF!</definedName>
    <definedName name="TOTAL7" localSheetId="47">#REF!</definedName>
    <definedName name="TOTAL7" localSheetId="46">#REF!</definedName>
    <definedName name="TOTAL7" localSheetId="48">#REF!</definedName>
    <definedName name="TOTAL7" localSheetId="49">#REF!</definedName>
    <definedName name="TOTAL7" localSheetId="50">#REF!</definedName>
    <definedName name="TOTAL7" localSheetId="51">#REF!</definedName>
    <definedName name="TOTAL7" localSheetId="52">#REF!</definedName>
    <definedName name="TOTAL7" localSheetId="53">#REF!</definedName>
    <definedName name="TOTAL7" localSheetId="54">#REF!</definedName>
    <definedName name="TOTAL7" localSheetId="55">#REF!</definedName>
    <definedName name="TOTAL7" localSheetId="79">#REF!</definedName>
    <definedName name="TOTAL7" localSheetId="80">#REF!</definedName>
    <definedName name="TOTAL7" localSheetId="56">#REF!</definedName>
    <definedName name="TOTAL7" localSheetId="57">#REF!</definedName>
    <definedName name="TOTAL7" localSheetId="58">#REF!</definedName>
    <definedName name="TOTAL7" localSheetId="59">#REF!</definedName>
    <definedName name="TOTAL7" localSheetId="60">#REF!</definedName>
    <definedName name="TOTAL7" localSheetId="61">#REF!</definedName>
    <definedName name="TOTAL7" localSheetId="62">#REF!</definedName>
    <definedName name="TOTAL7" localSheetId="78">#REF!</definedName>
    <definedName name="TOTAL7">#REF!</definedName>
    <definedName name="TOTAL7_1" localSheetId="23">#REF!</definedName>
    <definedName name="TOTAL7_1" localSheetId="25">#REF!</definedName>
    <definedName name="TOTAL7_1" localSheetId="26">#REF!</definedName>
    <definedName name="TOTAL7_1" localSheetId="27">#REF!</definedName>
    <definedName name="TOTAL7_1" localSheetId="29">#REF!</definedName>
    <definedName name="TOTAL7_1" localSheetId="30">#REF!</definedName>
    <definedName name="TOTAL7_1" localSheetId="31">#REF!</definedName>
    <definedName name="TOTAL7_1" localSheetId="47">#REF!</definedName>
    <definedName name="TOTAL7_1" localSheetId="46">#REF!</definedName>
    <definedName name="TOTAL7_1" localSheetId="48">#REF!</definedName>
    <definedName name="TOTAL7_1" localSheetId="49">#REF!</definedName>
    <definedName name="TOTAL7_1" localSheetId="50">#REF!</definedName>
    <definedName name="TOTAL7_1" localSheetId="51">#REF!</definedName>
    <definedName name="TOTAL7_1" localSheetId="52">#REF!</definedName>
    <definedName name="TOTAL7_1" localSheetId="53">#REF!</definedName>
    <definedName name="TOTAL7_1" localSheetId="54">#REF!</definedName>
    <definedName name="TOTAL7_1" localSheetId="55">#REF!</definedName>
    <definedName name="TOTAL7_1" localSheetId="79">#REF!</definedName>
    <definedName name="TOTAL7_1" localSheetId="80">#REF!</definedName>
    <definedName name="TOTAL7_1" localSheetId="56">#REF!</definedName>
    <definedName name="TOTAL7_1" localSheetId="57">#REF!</definedName>
    <definedName name="TOTAL7_1" localSheetId="58">#REF!</definedName>
    <definedName name="TOTAL7_1" localSheetId="59">#REF!</definedName>
    <definedName name="TOTAL7_1" localSheetId="60">#REF!</definedName>
    <definedName name="TOTAL7_1" localSheetId="61">#REF!</definedName>
    <definedName name="TOTAL7_1" localSheetId="62">#REF!</definedName>
    <definedName name="TOTAL7_1" localSheetId="78">#REF!</definedName>
    <definedName name="TOTAL7_1">#REF!</definedName>
    <definedName name="TOTAL7_14">#N/A</definedName>
    <definedName name="TOTAL7_7">#N/A</definedName>
    <definedName name="TOTAL7_7_1" localSheetId="23">#REF!</definedName>
    <definedName name="TOTAL7_7_1" localSheetId="25">#REF!</definedName>
    <definedName name="TOTAL7_7_1" localSheetId="26">#REF!</definedName>
    <definedName name="TOTAL7_7_1" localSheetId="27">#REF!</definedName>
    <definedName name="TOTAL7_7_1" localSheetId="29">#REF!</definedName>
    <definedName name="TOTAL7_7_1" localSheetId="30">#REF!</definedName>
    <definedName name="TOTAL7_7_1" localSheetId="31">#REF!</definedName>
    <definedName name="TOTAL7_7_1" localSheetId="47">#REF!</definedName>
    <definedName name="TOTAL7_7_1" localSheetId="46">#REF!</definedName>
    <definedName name="TOTAL7_7_1" localSheetId="48">#REF!</definedName>
    <definedName name="TOTAL7_7_1" localSheetId="49">#REF!</definedName>
    <definedName name="TOTAL7_7_1" localSheetId="50">#REF!</definedName>
    <definedName name="TOTAL7_7_1" localSheetId="51">#REF!</definedName>
    <definedName name="TOTAL7_7_1" localSheetId="52">#REF!</definedName>
    <definedName name="TOTAL7_7_1" localSheetId="53">#REF!</definedName>
    <definedName name="TOTAL7_7_1" localSheetId="54">#REF!</definedName>
    <definedName name="TOTAL7_7_1" localSheetId="55">#REF!</definedName>
    <definedName name="TOTAL7_7_1" localSheetId="79">#REF!</definedName>
    <definedName name="TOTAL7_7_1" localSheetId="80">#REF!</definedName>
    <definedName name="TOTAL7_7_1" localSheetId="56">#REF!</definedName>
    <definedName name="TOTAL7_7_1" localSheetId="57">#REF!</definedName>
    <definedName name="TOTAL7_7_1" localSheetId="58">#REF!</definedName>
    <definedName name="TOTAL7_7_1" localSheetId="59">#REF!</definedName>
    <definedName name="TOTAL7_7_1" localSheetId="60">#REF!</definedName>
    <definedName name="TOTAL7_7_1" localSheetId="61">#REF!</definedName>
    <definedName name="TOTAL7_7_1" localSheetId="62">#REF!</definedName>
    <definedName name="TOTAL7_7_1" localSheetId="78">#REF!</definedName>
    <definedName name="TOTAL7_7_1">#REF!</definedName>
    <definedName name="TOTAL7_7_14">#N/A</definedName>
    <definedName name="TOTAL7A" localSheetId="23">#REF!</definedName>
    <definedName name="TOTAL7A" localSheetId="25">#REF!</definedName>
    <definedName name="TOTAL7A" localSheetId="26">#REF!</definedName>
    <definedName name="TOTAL7A" localSheetId="27">#REF!</definedName>
    <definedName name="TOTAL7A" localSheetId="29">#REF!</definedName>
    <definedName name="TOTAL7A" localSheetId="30">#REF!</definedName>
    <definedName name="TOTAL7A" localSheetId="31">#REF!</definedName>
    <definedName name="TOTAL7A" localSheetId="47">#REF!</definedName>
    <definedName name="TOTAL7A" localSheetId="46">#REF!</definedName>
    <definedName name="TOTAL7A" localSheetId="48">#REF!</definedName>
    <definedName name="TOTAL7A" localSheetId="49">#REF!</definedName>
    <definedName name="TOTAL7A" localSheetId="50">#REF!</definedName>
    <definedName name="TOTAL7A" localSheetId="51">#REF!</definedName>
    <definedName name="TOTAL7A" localSheetId="52">#REF!</definedName>
    <definedName name="TOTAL7A" localSheetId="53">#REF!</definedName>
    <definedName name="TOTAL7A" localSheetId="54">#REF!</definedName>
    <definedName name="TOTAL7A" localSheetId="55">#REF!</definedName>
    <definedName name="TOTAL7A" localSheetId="79">#REF!</definedName>
    <definedName name="TOTAL7A" localSheetId="80">#REF!</definedName>
    <definedName name="TOTAL7A" localSheetId="56">#REF!</definedName>
    <definedName name="TOTAL7A" localSheetId="57">#REF!</definedName>
    <definedName name="TOTAL7A" localSheetId="58">#REF!</definedName>
    <definedName name="TOTAL7A" localSheetId="59">#REF!</definedName>
    <definedName name="TOTAL7A" localSheetId="60">#REF!</definedName>
    <definedName name="TOTAL7A" localSheetId="61">#REF!</definedName>
    <definedName name="TOTAL7A" localSheetId="62">#REF!</definedName>
    <definedName name="TOTAL7A" localSheetId="78">#REF!</definedName>
    <definedName name="TOTAL7A">#REF!</definedName>
    <definedName name="TOTAL7A_1" localSheetId="23">#REF!</definedName>
    <definedName name="TOTAL7A_1" localSheetId="25">#REF!</definedName>
    <definedName name="TOTAL7A_1" localSheetId="26">#REF!</definedName>
    <definedName name="TOTAL7A_1" localSheetId="27">#REF!</definedName>
    <definedName name="TOTAL7A_1" localSheetId="29">#REF!</definedName>
    <definedName name="TOTAL7A_1" localSheetId="30">#REF!</definedName>
    <definedName name="TOTAL7A_1" localSheetId="31">#REF!</definedName>
    <definedName name="TOTAL7A_1" localSheetId="47">#REF!</definedName>
    <definedName name="TOTAL7A_1" localSheetId="46">#REF!</definedName>
    <definedName name="TOTAL7A_1" localSheetId="48">#REF!</definedName>
    <definedName name="TOTAL7A_1" localSheetId="49">#REF!</definedName>
    <definedName name="TOTAL7A_1" localSheetId="50">#REF!</definedName>
    <definedName name="TOTAL7A_1" localSheetId="51">#REF!</definedName>
    <definedName name="TOTAL7A_1" localSheetId="52">#REF!</definedName>
    <definedName name="TOTAL7A_1" localSheetId="53">#REF!</definedName>
    <definedName name="TOTAL7A_1" localSheetId="54">#REF!</definedName>
    <definedName name="TOTAL7A_1" localSheetId="55">#REF!</definedName>
    <definedName name="TOTAL7A_1" localSheetId="79">#REF!</definedName>
    <definedName name="TOTAL7A_1" localSheetId="80">#REF!</definedName>
    <definedName name="TOTAL7A_1" localSheetId="56">#REF!</definedName>
    <definedName name="TOTAL7A_1" localSheetId="57">#REF!</definedName>
    <definedName name="TOTAL7A_1" localSheetId="58">#REF!</definedName>
    <definedName name="TOTAL7A_1" localSheetId="59">#REF!</definedName>
    <definedName name="TOTAL7A_1" localSheetId="60">#REF!</definedName>
    <definedName name="TOTAL7A_1" localSheetId="61">#REF!</definedName>
    <definedName name="TOTAL7A_1" localSheetId="62">#REF!</definedName>
    <definedName name="TOTAL7A_1" localSheetId="78">#REF!</definedName>
    <definedName name="TOTAL7A_1">#REF!</definedName>
    <definedName name="TOTAL7A_14">#N/A</definedName>
    <definedName name="TOTAL7A_7">#N/A</definedName>
    <definedName name="TOTAL7A_7_1" localSheetId="23">#REF!</definedName>
    <definedName name="TOTAL7A_7_1" localSheetId="25">#REF!</definedName>
    <definedName name="TOTAL7A_7_1" localSheetId="26">#REF!</definedName>
    <definedName name="TOTAL7A_7_1" localSheetId="27">#REF!</definedName>
    <definedName name="TOTAL7A_7_1" localSheetId="29">#REF!</definedName>
    <definedName name="TOTAL7A_7_1" localSheetId="30">#REF!</definedName>
    <definedName name="TOTAL7A_7_1" localSheetId="31">#REF!</definedName>
    <definedName name="TOTAL7A_7_1" localSheetId="47">#REF!</definedName>
    <definedName name="TOTAL7A_7_1" localSheetId="46">#REF!</definedName>
    <definedName name="TOTAL7A_7_1" localSheetId="48">#REF!</definedName>
    <definedName name="TOTAL7A_7_1" localSheetId="49">#REF!</definedName>
    <definedName name="TOTAL7A_7_1" localSheetId="50">#REF!</definedName>
    <definedName name="TOTAL7A_7_1" localSheetId="51">#REF!</definedName>
    <definedName name="TOTAL7A_7_1" localSheetId="52">#REF!</definedName>
    <definedName name="TOTAL7A_7_1" localSheetId="53">#REF!</definedName>
    <definedName name="TOTAL7A_7_1" localSheetId="54">#REF!</definedName>
    <definedName name="TOTAL7A_7_1" localSheetId="55">#REF!</definedName>
    <definedName name="TOTAL7A_7_1" localSheetId="79">#REF!</definedName>
    <definedName name="TOTAL7A_7_1" localSheetId="80">#REF!</definedName>
    <definedName name="TOTAL7A_7_1" localSheetId="56">#REF!</definedName>
    <definedName name="TOTAL7A_7_1" localSheetId="57">#REF!</definedName>
    <definedName name="TOTAL7A_7_1" localSheetId="58">#REF!</definedName>
    <definedName name="TOTAL7A_7_1" localSheetId="59">#REF!</definedName>
    <definedName name="TOTAL7A_7_1" localSheetId="60">#REF!</definedName>
    <definedName name="TOTAL7A_7_1" localSheetId="61">#REF!</definedName>
    <definedName name="TOTAL7A_7_1" localSheetId="62">#REF!</definedName>
    <definedName name="TOTAL7A_7_1" localSheetId="78">#REF!</definedName>
    <definedName name="TOTAL7A_7_1">#REF!</definedName>
    <definedName name="TOTAL7A_7_14">#N/A</definedName>
    <definedName name="TOTAL7B" localSheetId="23">#REF!</definedName>
    <definedName name="TOTAL7B" localSheetId="25">#REF!</definedName>
    <definedName name="TOTAL7B" localSheetId="26">#REF!</definedName>
    <definedName name="TOTAL7B" localSheetId="27">#REF!</definedName>
    <definedName name="TOTAL7B" localSheetId="29">#REF!</definedName>
    <definedName name="TOTAL7B" localSheetId="30">#REF!</definedName>
    <definedName name="TOTAL7B" localSheetId="31">#REF!</definedName>
    <definedName name="TOTAL7B" localSheetId="47">#REF!</definedName>
    <definedName name="TOTAL7B" localSheetId="46">#REF!</definedName>
    <definedName name="TOTAL7B" localSheetId="48">#REF!</definedName>
    <definedName name="TOTAL7B" localSheetId="49">#REF!</definedName>
    <definedName name="TOTAL7B" localSheetId="50">#REF!</definedName>
    <definedName name="TOTAL7B" localSheetId="51">#REF!</definedName>
    <definedName name="TOTAL7B" localSheetId="52">#REF!</definedName>
    <definedName name="TOTAL7B" localSheetId="53">#REF!</definedName>
    <definedName name="TOTAL7B" localSheetId="54">#REF!</definedName>
    <definedName name="TOTAL7B" localSheetId="55">#REF!</definedName>
    <definedName name="TOTAL7B" localSheetId="79">#REF!</definedName>
    <definedName name="TOTAL7B" localSheetId="80">#REF!</definedName>
    <definedName name="TOTAL7B" localSheetId="56">#REF!</definedName>
    <definedName name="TOTAL7B" localSheetId="57">#REF!</definedName>
    <definedName name="TOTAL7B" localSheetId="58">#REF!</definedName>
    <definedName name="TOTAL7B" localSheetId="59">#REF!</definedName>
    <definedName name="TOTAL7B" localSheetId="60">#REF!</definedName>
    <definedName name="TOTAL7B" localSheetId="61">#REF!</definedName>
    <definedName name="TOTAL7B" localSheetId="62">#REF!</definedName>
    <definedName name="TOTAL7B" localSheetId="78">#REF!</definedName>
    <definedName name="TOTAL7B">#REF!</definedName>
    <definedName name="TOTAL7B_1" localSheetId="23">#REF!</definedName>
    <definedName name="TOTAL7B_1" localSheetId="25">#REF!</definedName>
    <definedName name="TOTAL7B_1" localSheetId="26">#REF!</definedName>
    <definedName name="TOTAL7B_1" localSheetId="27">#REF!</definedName>
    <definedName name="TOTAL7B_1" localSheetId="29">#REF!</definedName>
    <definedName name="TOTAL7B_1" localSheetId="30">#REF!</definedName>
    <definedName name="TOTAL7B_1" localSheetId="31">#REF!</definedName>
    <definedName name="TOTAL7B_1" localSheetId="47">#REF!</definedName>
    <definedName name="TOTAL7B_1" localSheetId="46">#REF!</definedName>
    <definedName name="TOTAL7B_1" localSheetId="48">#REF!</definedName>
    <definedName name="TOTAL7B_1" localSheetId="49">#REF!</definedName>
    <definedName name="TOTAL7B_1" localSheetId="50">#REF!</definedName>
    <definedName name="TOTAL7B_1" localSheetId="51">#REF!</definedName>
    <definedName name="TOTAL7B_1" localSheetId="52">#REF!</definedName>
    <definedName name="TOTAL7B_1" localSheetId="53">#REF!</definedName>
    <definedName name="TOTAL7B_1" localSheetId="54">#REF!</definedName>
    <definedName name="TOTAL7B_1" localSheetId="55">#REF!</definedName>
    <definedName name="TOTAL7B_1" localSheetId="79">#REF!</definedName>
    <definedName name="TOTAL7B_1" localSheetId="80">#REF!</definedName>
    <definedName name="TOTAL7B_1" localSheetId="56">#REF!</definedName>
    <definedName name="TOTAL7B_1" localSheetId="57">#REF!</definedName>
    <definedName name="TOTAL7B_1" localSheetId="58">#REF!</definedName>
    <definedName name="TOTAL7B_1" localSheetId="59">#REF!</definedName>
    <definedName name="TOTAL7B_1" localSheetId="60">#REF!</definedName>
    <definedName name="TOTAL7B_1" localSheetId="61">#REF!</definedName>
    <definedName name="TOTAL7B_1" localSheetId="62">#REF!</definedName>
    <definedName name="TOTAL7B_1" localSheetId="78">#REF!</definedName>
    <definedName name="TOTAL7B_1">#REF!</definedName>
    <definedName name="TOTAL7B_14">#N/A</definedName>
    <definedName name="TOTAL7B_7">#N/A</definedName>
    <definedName name="TOTAL7B_7_1" localSheetId="23">#REF!</definedName>
    <definedName name="TOTAL7B_7_1" localSheetId="25">#REF!</definedName>
    <definedName name="TOTAL7B_7_1" localSheetId="26">#REF!</definedName>
    <definedName name="TOTAL7B_7_1" localSheetId="27">#REF!</definedName>
    <definedName name="TOTAL7B_7_1" localSheetId="29">#REF!</definedName>
    <definedName name="TOTAL7B_7_1" localSheetId="30">#REF!</definedName>
    <definedName name="TOTAL7B_7_1" localSheetId="31">#REF!</definedName>
    <definedName name="TOTAL7B_7_1" localSheetId="47">#REF!</definedName>
    <definedName name="TOTAL7B_7_1" localSheetId="46">#REF!</definedName>
    <definedName name="TOTAL7B_7_1" localSheetId="48">#REF!</definedName>
    <definedName name="TOTAL7B_7_1" localSheetId="49">#REF!</definedName>
    <definedName name="TOTAL7B_7_1" localSheetId="50">#REF!</definedName>
    <definedName name="TOTAL7B_7_1" localSheetId="51">#REF!</definedName>
    <definedName name="TOTAL7B_7_1" localSheetId="52">#REF!</definedName>
    <definedName name="TOTAL7B_7_1" localSheetId="53">#REF!</definedName>
    <definedName name="TOTAL7B_7_1" localSheetId="54">#REF!</definedName>
    <definedName name="TOTAL7B_7_1" localSheetId="55">#REF!</definedName>
    <definedName name="TOTAL7B_7_1" localSheetId="79">#REF!</definedName>
    <definedName name="TOTAL7B_7_1" localSheetId="80">#REF!</definedName>
    <definedName name="TOTAL7B_7_1" localSheetId="56">#REF!</definedName>
    <definedName name="TOTAL7B_7_1" localSheetId="57">#REF!</definedName>
    <definedName name="TOTAL7B_7_1" localSheetId="58">#REF!</definedName>
    <definedName name="TOTAL7B_7_1" localSheetId="59">#REF!</definedName>
    <definedName name="TOTAL7B_7_1" localSheetId="60">#REF!</definedName>
    <definedName name="TOTAL7B_7_1" localSheetId="61">#REF!</definedName>
    <definedName name="TOTAL7B_7_1" localSheetId="62">#REF!</definedName>
    <definedName name="TOTAL7B_7_1" localSheetId="78">#REF!</definedName>
    <definedName name="TOTAL7B_7_1">#REF!</definedName>
    <definedName name="TOTAL7B_7_14">#N/A</definedName>
    <definedName name="TOTAL7C" localSheetId="23">#REF!</definedName>
    <definedName name="TOTAL7C" localSheetId="25">#REF!</definedName>
    <definedName name="TOTAL7C" localSheetId="26">#REF!</definedName>
    <definedName name="TOTAL7C" localSheetId="27">#REF!</definedName>
    <definedName name="TOTAL7C" localSheetId="29">#REF!</definedName>
    <definedName name="TOTAL7C" localSheetId="30">#REF!</definedName>
    <definedName name="TOTAL7C" localSheetId="31">#REF!</definedName>
    <definedName name="TOTAL7C" localSheetId="47">#REF!</definedName>
    <definedName name="TOTAL7C" localSheetId="46">#REF!</definedName>
    <definedName name="TOTAL7C" localSheetId="48">#REF!</definedName>
    <definedName name="TOTAL7C" localSheetId="49">#REF!</definedName>
    <definedName name="TOTAL7C" localSheetId="50">#REF!</definedName>
    <definedName name="TOTAL7C" localSheetId="51">#REF!</definedName>
    <definedName name="TOTAL7C" localSheetId="52">#REF!</definedName>
    <definedName name="TOTAL7C" localSheetId="53">#REF!</definedName>
    <definedName name="TOTAL7C" localSheetId="54">#REF!</definedName>
    <definedName name="TOTAL7C" localSheetId="55">#REF!</definedName>
    <definedName name="TOTAL7C" localSheetId="79">#REF!</definedName>
    <definedName name="TOTAL7C" localSheetId="80">#REF!</definedName>
    <definedName name="TOTAL7C" localSheetId="56">#REF!</definedName>
    <definedName name="TOTAL7C" localSheetId="57">#REF!</definedName>
    <definedName name="TOTAL7C" localSheetId="58">#REF!</definedName>
    <definedName name="TOTAL7C" localSheetId="59">#REF!</definedName>
    <definedName name="TOTAL7C" localSheetId="60">#REF!</definedName>
    <definedName name="TOTAL7C" localSheetId="61">#REF!</definedName>
    <definedName name="TOTAL7C" localSheetId="62">#REF!</definedName>
    <definedName name="TOTAL7C" localSheetId="78">#REF!</definedName>
    <definedName name="TOTAL7C">#REF!</definedName>
    <definedName name="TOTAL7C_1" localSheetId="23">#REF!</definedName>
    <definedName name="TOTAL7C_1" localSheetId="25">#REF!</definedName>
    <definedName name="TOTAL7C_1" localSheetId="26">#REF!</definedName>
    <definedName name="TOTAL7C_1" localSheetId="27">#REF!</definedName>
    <definedName name="TOTAL7C_1" localSheetId="29">#REF!</definedName>
    <definedName name="TOTAL7C_1" localSheetId="30">#REF!</definedName>
    <definedName name="TOTAL7C_1" localSheetId="31">#REF!</definedName>
    <definedName name="TOTAL7C_1" localSheetId="47">#REF!</definedName>
    <definedName name="TOTAL7C_1" localSheetId="46">#REF!</definedName>
    <definedName name="TOTAL7C_1" localSheetId="48">#REF!</definedName>
    <definedName name="TOTAL7C_1" localSheetId="49">#REF!</definedName>
    <definedName name="TOTAL7C_1" localSheetId="50">#REF!</definedName>
    <definedName name="TOTAL7C_1" localSheetId="51">#REF!</definedName>
    <definedName name="TOTAL7C_1" localSheetId="52">#REF!</definedName>
    <definedName name="TOTAL7C_1" localSheetId="53">#REF!</definedName>
    <definedName name="TOTAL7C_1" localSheetId="54">#REF!</definedName>
    <definedName name="TOTAL7C_1" localSheetId="55">#REF!</definedName>
    <definedName name="TOTAL7C_1" localSheetId="79">#REF!</definedName>
    <definedName name="TOTAL7C_1" localSheetId="80">#REF!</definedName>
    <definedName name="TOTAL7C_1" localSheetId="56">#REF!</definedName>
    <definedName name="TOTAL7C_1" localSheetId="57">#REF!</definedName>
    <definedName name="TOTAL7C_1" localSheetId="58">#REF!</definedName>
    <definedName name="TOTAL7C_1" localSheetId="59">#REF!</definedName>
    <definedName name="TOTAL7C_1" localSheetId="60">#REF!</definedName>
    <definedName name="TOTAL7C_1" localSheetId="61">#REF!</definedName>
    <definedName name="TOTAL7C_1" localSheetId="62">#REF!</definedName>
    <definedName name="TOTAL7C_1" localSheetId="78">#REF!</definedName>
    <definedName name="TOTAL7C_1">#REF!</definedName>
    <definedName name="TOTAL7C_14">#N/A</definedName>
    <definedName name="TOTAL7C_7">#N/A</definedName>
    <definedName name="TOTAL7C_7_1" localSheetId="23">#REF!</definedName>
    <definedName name="TOTAL7C_7_1" localSheetId="25">#REF!</definedName>
    <definedName name="TOTAL7C_7_1" localSheetId="26">#REF!</definedName>
    <definedName name="TOTAL7C_7_1" localSheetId="27">#REF!</definedName>
    <definedName name="TOTAL7C_7_1" localSheetId="29">#REF!</definedName>
    <definedName name="TOTAL7C_7_1" localSheetId="30">#REF!</definedName>
    <definedName name="TOTAL7C_7_1" localSheetId="31">#REF!</definedName>
    <definedName name="TOTAL7C_7_1" localSheetId="47">#REF!</definedName>
    <definedName name="TOTAL7C_7_1" localSheetId="46">#REF!</definedName>
    <definedName name="TOTAL7C_7_1" localSheetId="48">#REF!</definedName>
    <definedName name="TOTAL7C_7_1" localSheetId="49">#REF!</definedName>
    <definedName name="TOTAL7C_7_1" localSheetId="50">#REF!</definedName>
    <definedName name="TOTAL7C_7_1" localSheetId="51">#REF!</definedName>
    <definedName name="TOTAL7C_7_1" localSheetId="52">#REF!</definedName>
    <definedName name="TOTAL7C_7_1" localSheetId="53">#REF!</definedName>
    <definedName name="TOTAL7C_7_1" localSheetId="54">#REF!</definedName>
    <definedName name="TOTAL7C_7_1" localSheetId="55">#REF!</definedName>
    <definedName name="TOTAL7C_7_1" localSheetId="79">#REF!</definedName>
    <definedName name="TOTAL7C_7_1" localSheetId="80">#REF!</definedName>
    <definedName name="TOTAL7C_7_1" localSheetId="56">#REF!</definedName>
    <definedName name="TOTAL7C_7_1" localSheetId="57">#REF!</definedName>
    <definedName name="TOTAL7C_7_1" localSheetId="58">#REF!</definedName>
    <definedName name="TOTAL7C_7_1" localSheetId="59">#REF!</definedName>
    <definedName name="TOTAL7C_7_1" localSheetId="60">#REF!</definedName>
    <definedName name="TOTAL7C_7_1" localSheetId="61">#REF!</definedName>
    <definedName name="TOTAL7C_7_1" localSheetId="62">#REF!</definedName>
    <definedName name="TOTAL7C_7_1" localSheetId="78">#REF!</definedName>
    <definedName name="TOTAL7C_7_1">#REF!</definedName>
    <definedName name="TOTAL7C_7_14">#N/A</definedName>
    <definedName name="TOTAL7D" localSheetId="23">#REF!</definedName>
    <definedName name="TOTAL7D" localSheetId="25">#REF!</definedName>
    <definedName name="TOTAL7D" localSheetId="26">#REF!</definedName>
    <definedName name="TOTAL7D" localSheetId="27">#REF!</definedName>
    <definedName name="TOTAL7D" localSheetId="29">#REF!</definedName>
    <definedName name="TOTAL7D" localSheetId="30">#REF!</definedName>
    <definedName name="TOTAL7D" localSheetId="31">#REF!</definedName>
    <definedName name="TOTAL7D" localSheetId="47">#REF!</definedName>
    <definedName name="TOTAL7D" localSheetId="46">#REF!</definedName>
    <definedName name="TOTAL7D" localSheetId="48">#REF!</definedName>
    <definedName name="TOTAL7D" localSheetId="49">#REF!</definedName>
    <definedName name="TOTAL7D" localSheetId="50">#REF!</definedName>
    <definedName name="TOTAL7D" localSheetId="51">#REF!</definedName>
    <definedName name="TOTAL7D" localSheetId="52">#REF!</definedName>
    <definedName name="TOTAL7D" localSheetId="53">#REF!</definedName>
    <definedName name="TOTAL7D" localSheetId="54">#REF!</definedName>
    <definedName name="TOTAL7D" localSheetId="55">#REF!</definedName>
    <definedName name="TOTAL7D" localSheetId="79">#REF!</definedName>
    <definedName name="TOTAL7D" localSheetId="80">#REF!</definedName>
    <definedName name="TOTAL7D" localSheetId="56">#REF!</definedName>
    <definedName name="TOTAL7D" localSheetId="57">#REF!</definedName>
    <definedName name="TOTAL7D" localSheetId="58">#REF!</definedName>
    <definedName name="TOTAL7D" localSheetId="59">#REF!</definedName>
    <definedName name="TOTAL7D" localSheetId="60">#REF!</definedName>
    <definedName name="TOTAL7D" localSheetId="61">#REF!</definedName>
    <definedName name="TOTAL7D" localSheetId="62">#REF!</definedName>
    <definedName name="TOTAL7D" localSheetId="78">#REF!</definedName>
    <definedName name="TOTAL7D">#REF!</definedName>
    <definedName name="TOTAL7D_1" localSheetId="23">#REF!</definedName>
    <definedName name="TOTAL7D_1" localSheetId="25">#REF!</definedName>
    <definedName name="TOTAL7D_1" localSheetId="26">#REF!</definedName>
    <definedName name="TOTAL7D_1" localSheetId="27">#REF!</definedName>
    <definedName name="TOTAL7D_1" localSheetId="29">#REF!</definedName>
    <definedName name="TOTAL7D_1" localSheetId="30">#REF!</definedName>
    <definedName name="TOTAL7D_1" localSheetId="31">#REF!</definedName>
    <definedName name="TOTAL7D_1" localSheetId="47">#REF!</definedName>
    <definedName name="TOTAL7D_1" localSheetId="46">#REF!</definedName>
    <definedName name="TOTAL7D_1" localSheetId="48">#REF!</definedName>
    <definedName name="TOTAL7D_1" localSheetId="49">#REF!</definedName>
    <definedName name="TOTAL7D_1" localSheetId="50">#REF!</definedName>
    <definedName name="TOTAL7D_1" localSheetId="51">#REF!</definedName>
    <definedName name="TOTAL7D_1" localSheetId="52">#REF!</definedName>
    <definedName name="TOTAL7D_1" localSheetId="53">#REF!</definedName>
    <definedName name="TOTAL7D_1" localSheetId="54">#REF!</definedName>
    <definedName name="TOTAL7D_1" localSheetId="55">#REF!</definedName>
    <definedName name="TOTAL7D_1" localSheetId="79">#REF!</definedName>
    <definedName name="TOTAL7D_1" localSheetId="80">#REF!</definedName>
    <definedName name="TOTAL7D_1" localSheetId="56">#REF!</definedName>
    <definedName name="TOTAL7D_1" localSheetId="57">#REF!</definedName>
    <definedName name="TOTAL7D_1" localSheetId="58">#REF!</definedName>
    <definedName name="TOTAL7D_1" localSheetId="59">#REF!</definedName>
    <definedName name="TOTAL7D_1" localSheetId="60">#REF!</definedName>
    <definedName name="TOTAL7D_1" localSheetId="61">#REF!</definedName>
    <definedName name="TOTAL7D_1" localSheetId="62">#REF!</definedName>
    <definedName name="TOTAL7D_1" localSheetId="78">#REF!</definedName>
    <definedName name="TOTAL7D_1">#REF!</definedName>
    <definedName name="TOTAL7D_14">#N/A</definedName>
    <definedName name="TOTAL7D_7">#N/A</definedName>
    <definedName name="TOTAL7D_7_1" localSheetId="23">#REF!</definedName>
    <definedName name="TOTAL7D_7_1" localSheetId="25">#REF!</definedName>
    <definedName name="TOTAL7D_7_1" localSheetId="26">#REF!</definedName>
    <definedName name="TOTAL7D_7_1" localSheetId="27">#REF!</definedName>
    <definedName name="TOTAL7D_7_1" localSheetId="29">#REF!</definedName>
    <definedName name="TOTAL7D_7_1" localSheetId="30">#REF!</definedName>
    <definedName name="TOTAL7D_7_1" localSheetId="31">#REF!</definedName>
    <definedName name="TOTAL7D_7_1" localSheetId="47">#REF!</definedName>
    <definedName name="TOTAL7D_7_1" localSheetId="46">#REF!</definedName>
    <definedName name="TOTAL7D_7_1" localSheetId="48">#REF!</definedName>
    <definedName name="TOTAL7D_7_1" localSheetId="49">#REF!</definedName>
    <definedName name="TOTAL7D_7_1" localSheetId="50">#REF!</definedName>
    <definedName name="TOTAL7D_7_1" localSheetId="51">#REF!</definedName>
    <definedName name="TOTAL7D_7_1" localSheetId="52">#REF!</definedName>
    <definedName name="TOTAL7D_7_1" localSheetId="53">#REF!</definedName>
    <definedName name="TOTAL7D_7_1" localSheetId="54">#REF!</definedName>
    <definedName name="TOTAL7D_7_1" localSheetId="55">#REF!</definedName>
    <definedName name="TOTAL7D_7_1" localSheetId="79">#REF!</definedName>
    <definedName name="TOTAL7D_7_1" localSheetId="80">#REF!</definedName>
    <definedName name="TOTAL7D_7_1" localSheetId="56">#REF!</definedName>
    <definedName name="TOTAL7D_7_1" localSheetId="57">#REF!</definedName>
    <definedName name="TOTAL7D_7_1" localSheetId="58">#REF!</definedName>
    <definedName name="TOTAL7D_7_1" localSheetId="59">#REF!</definedName>
    <definedName name="TOTAL7D_7_1" localSheetId="60">#REF!</definedName>
    <definedName name="TOTAL7D_7_1" localSheetId="61">#REF!</definedName>
    <definedName name="TOTAL7D_7_1" localSheetId="62">#REF!</definedName>
    <definedName name="TOTAL7D_7_1" localSheetId="78">#REF!</definedName>
    <definedName name="TOTAL7D_7_1">#REF!</definedName>
    <definedName name="TOTAL7D_7_14">#N/A</definedName>
    <definedName name="TOTAL7E" localSheetId="23">#REF!</definedName>
    <definedName name="TOTAL7E" localSheetId="25">#REF!</definedName>
    <definedName name="TOTAL7E" localSheetId="26">#REF!</definedName>
    <definedName name="TOTAL7E" localSheetId="27">#REF!</definedName>
    <definedName name="TOTAL7E" localSheetId="29">#REF!</definedName>
    <definedName name="TOTAL7E" localSheetId="30">#REF!</definedName>
    <definedName name="TOTAL7E" localSheetId="31">#REF!</definedName>
    <definedName name="TOTAL7E" localSheetId="47">#REF!</definedName>
    <definedName name="TOTAL7E" localSheetId="46">#REF!</definedName>
    <definedName name="TOTAL7E" localSheetId="48">#REF!</definedName>
    <definedName name="TOTAL7E" localSheetId="49">#REF!</definedName>
    <definedName name="TOTAL7E" localSheetId="50">#REF!</definedName>
    <definedName name="TOTAL7E" localSheetId="51">#REF!</definedName>
    <definedName name="TOTAL7E" localSheetId="52">#REF!</definedName>
    <definedName name="TOTAL7E" localSheetId="53">#REF!</definedName>
    <definedName name="TOTAL7E" localSheetId="54">#REF!</definedName>
    <definedName name="TOTAL7E" localSheetId="55">#REF!</definedName>
    <definedName name="TOTAL7E" localSheetId="79">#REF!</definedName>
    <definedName name="TOTAL7E" localSheetId="80">#REF!</definedName>
    <definedName name="TOTAL7E" localSheetId="56">#REF!</definedName>
    <definedName name="TOTAL7E" localSheetId="57">#REF!</definedName>
    <definedName name="TOTAL7E" localSheetId="58">#REF!</definedName>
    <definedName name="TOTAL7E" localSheetId="59">#REF!</definedName>
    <definedName name="TOTAL7E" localSheetId="60">#REF!</definedName>
    <definedName name="TOTAL7E" localSheetId="61">#REF!</definedName>
    <definedName name="TOTAL7E" localSheetId="62">#REF!</definedName>
    <definedName name="TOTAL7E" localSheetId="78">#REF!</definedName>
    <definedName name="TOTAL7E">#REF!</definedName>
    <definedName name="TOTAL7E_1" localSheetId="23">#REF!</definedName>
    <definedName name="TOTAL7E_1" localSheetId="25">#REF!</definedName>
    <definedName name="TOTAL7E_1" localSheetId="26">#REF!</definedName>
    <definedName name="TOTAL7E_1" localSheetId="27">#REF!</definedName>
    <definedName name="TOTAL7E_1" localSheetId="29">#REF!</definedName>
    <definedName name="TOTAL7E_1" localSheetId="30">#REF!</definedName>
    <definedName name="TOTAL7E_1" localSheetId="31">#REF!</definedName>
    <definedName name="TOTAL7E_1" localSheetId="47">#REF!</definedName>
    <definedName name="TOTAL7E_1" localSheetId="46">#REF!</definedName>
    <definedName name="TOTAL7E_1" localSheetId="48">#REF!</definedName>
    <definedName name="TOTAL7E_1" localSheetId="49">#REF!</definedName>
    <definedName name="TOTAL7E_1" localSheetId="50">#REF!</definedName>
    <definedName name="TOTAL7E_1" localSheetId="51">#REF!</definedName>
    <definedName name="TOTAL7E_1" localSheetId="52">#REF!</definedName>
    <definedName name="TOTAL7E_1" localSheetId="53">#REF!</definedName>
    <definedName name="TOTAL7E_1" localSheetId="54">#REF!</definedName>
    <definedName name="TOTAL7E_1" localSheetId="55">#REF!</definedName>
    <definedName name="TOTAL7E_1" localSheetId="79">#REF!</definedName>
    <definedName name="TOTAL7E_1" localSheetId="80">#REF!</definedName>
    <definedName name="TOTAL7E_1" localSheetId="56">#REF!</definedName>
    <definedName name="TOTAL7E_1" localSheetId="57">#REF!</definedName>
    <definedName name="TOTAL7E_1" localSheetId="58">#REF!</definedName>
    <definedName name="TOTAL7E_1" localSheetId="59">#REF!</definedName>
    <definedName name="TOTAL7E_1" localSheetId="60">#REF!</definedName>
    <definedName name="TOTAL7E_1" localSheetId="61">#REF!</definedName>
    <definedName name="TOTAL7E_1" localSheetId="62">#REF!</definedName>
    <definedName name="TOTAL7E_1" localSheetId="78">#REF!</definedName>
    <definedName name="TOTAL7E_1">#REF!</definedName>
    <definedName name="TOTAL7E_14">#N/A</definedName>
    <definedName name="TOTAL7E_7">#N/A</definedName>
    <definedName name="TOTAL7E_7_1" localSheetId="23">#REF!</definedName>
    <definedName name="TOTAL7E_7_1" localSheetId="25">#REF!</definedName>
    <definedName name="TOTAL7E_7_1" localSheetId="26">#REF!</definedName>
    <definedName name="TOTAL7E_7_1" localSheetId="27">#REF!</definedName>
    <definedName name="TOTAL7E_7_1" localSheetId="29">#REF!</definedName>
    <definedName name="TOTAL7E_7_1" localSheetId="30">#REF!</definedName>
    <definedName name="TOTAL7E_7_1" localSheetId="31">#REF!</definedName>
    <definedName name="TOTAL7E_7_1" localSheetId="47">#REF!</definedName>
    <definedName name="TOTAL7E_7_1" localSheetId="46">#REF!</definedName>
    <definedName name="TOTAL7E_7_1" localSheetId="48">#REF!</definedName>
    <definedName name="TOTAL7E_7_1" localSheetId="49">#REF!</definedName>
    <definedName name="TOTAL7E_7_1" localSheetId="50">#REF!</definedName>
    <definedName name="TOTAL7E_7_1" localSheetId="51">#REF!</definedName>
    <definedName name="TOTAL7E_7_1" localSheetId="52">#REF!</definedName>
    <definedName name="TOTAL7E_7_1" localSheetId="53">#REF!</definedName>
    <definedName name="TOTAL7E_7_1" localSheetId="54">#REF!</definedName>
    <definedName name="TOTAL7E_7_1" localSheetId="55">#REF!</definedName>
    <definedName name="TOTAL7E_7_1" localSheetId="79">#REF!</definedName>
    <definedName name="TOTAL7E_7_1" localSheetId="80">#REF!</definedName>
    <definedName name="TOTAL7E_7_1" localSheetId="56">#REF!</definedName>
    <definedName name="TOTAL7E_7_1" localSheetId="57">#REF!</definedName>
    <definedName name="TOTAL7E_7_1" localSheetId="58">#REF!</definedName>
    <definedName name="TOTAL7E_7_1" localSheetId="59">#REF!</definedName>
    <definedName name="TOTAL7E_7_1" localSheetId="60">#REF!</definedName>
    <definedName name="TOTAL7E_7_1" localSheetId="61">#REF!</definedName>
    <definedName name="TOTAL7E_7_1" localSheetId="62">#REF!</definedName>
    <definedName name="TOTAL7E_7_1" localSheetId="78">#REF!</definedName>
    <definedName name="TOTAL7E_7_1">#REF!</definedName>
    <definedName name="TOTAL7E_7_14">#N/A</definedName>
    <definedName name="TOTAL7F" localSheetId="23">#REF!</definedName>
    <definedName name="TOTAL7F" localSheetId="25">#REF!</definedName>
    <definedName name="TOTAL7F" localSheetId="26">#REF!</definedName>
    <definedName name="TOTAL7F" localSheetId="27">#REF!</definedName>
    <definedName name="TOTAL7F" localSheetId="29">#REF!</definedName>
    <definedName name="TOTAL7F" localSheetId="30">#REF!</definedName>
    <definedName name="TOTAL7F" localSheetId="31">#REF!</definedName>
    <definedName name="TOTAL7F" localSheetId="47">#REF!</definedName>
    <definedName name="TOTAL7F" localSheetId="46">#REF!</definedName>
    <definedName name="TOTAL7F" localSheetId="48">#REF!</definedName>
    <definedName name="TOTAL7F" localSheetId="49">#REF!</definedName>
    <definedName name="TOTAL7F" localSheetId="50">#REF!</definedName>
    <definedName name="TOTAL7F" localSheetId="51">#REF!</definedName>
    <definedName name="TOTAL7F" localSheetId="52">#REF!</definedName>
    <definedName name="TOTAL7F" localSheetId="53">#REF!</definedName>
    <definedName name="TOTAL7F" localSheetId="54">#REF!</definedName>
    <definedName name="TOTAL7F" localSheetId="55">#REF!</definedName>
    <definedName name="TOTAL7F" localSheetId="79">#REF!</definedName>
    <definedName name="TOTAL7F" localSheetId="80">#REF!</definedName>
    <definedName name="TOTAL7F" localSheetId="56">#REF!</definedName>
    <definedName name="TOTAL7F" localSheetId="57">#REF!</definedName>
    <definedName name="TOTAL7F" localSheetId="58">#REF!</definedName>
    <definedName name="TOTAL7F" localSheetId="59">#REF!</definedName>
    <definedName name="TOTAL7F" localSheetId="60">#REF!</definedName>
    <definedName name="TOTAL7F" localSheetId="61">#REF!</definedName>
    <definedName name="TOTAL7F" localSheetId="62">#REF!</definedName>
    <definedName name="TOTAL7F" localSheetId="78">#REF!</definedName>
    <definedName name="TOTAL7F">#REF!</definedName>
    <definedName name="TOTAL7F_1" localSheetId="23">#REF!</definedName>
    <definedName name="TOTAL7F_1" localSheetId="25">#REF!</definedName>
    <definedName name="TOTAL7F_1" localSheetId="26">#REF!</definedName>
    <definedName name="TOTAL7F_1" localSheetId="27">#REF!</definedName>
    <definedName name="TOTAL7F_1" localSheetId="29">#REF!</definedName>
    <definedName name="TOTAL7F_1" localSheetId="30">#REF!</definedName>
    <definedName name="TOTAL7F_1" localSheetId="31">#REF!</definedName>
    <definedName name="TOTAL7F_1" localSheetId="47">#REF!</definedName>
    <definedName name="TOTAL7F_1" localSheetId="46">#REF!</definedName>
    <definedName name="TOTAL7F_1" localSheetId="48">#REF!</definedName>
    <definedName name="TOTAL7F_1" localSheetId="49">#REF!</definedName>
    <definedName name="TOTAL7F_1" localSheetId="50">#REF!</definedName>
    <definedName name="TOTAL7F_1" localSheetId="51">#REF!</definedName>
    <definedName name="TOTAL7F_1" localSheetId="52">#REF!</definedName>
    <definedName name="TOTAL7F_1" localSheetId="53">#REF!</definedName>
    <definedName name="TOTAL7F_1" localSheetId="54">#REF!</definedName>
    <definedName name="TOTAL7F_1" localSheetId="55">#REF!</definedName>
    <definedName name="TOTAL7F_1" localSheetId="79">#REF!</definedName>
    <definedName name="TOTAL7F_1" localSheetId="80">#REF!</definedName>
    <definedName name="TOTAL7F_1" localSheetId="56">#REF!</definedName>
    <definedName name="TOTAL7F_1" localSheetId="57">#REF!</definedName>
    <definedName name="TOTAL7F_1" localSheetId="58">#REF!</definedName>
    <definedName name="TOTAL7F_1" localSheetId="59">#REF!</definedName>
    <definedName name="TOTAL7F_1" localSheetId="60">#REF!</definedName>
    <definedName name="TOTAL7F_1" localSheetId="61">#REF!</definedName>
    <definedName name="TOTAL7F_1" localSheetId="62">#REF!</definedName>
    <definedName name="TOTAL7F_1" localSheetId="78">#REF!</definedName>
    <definedName name="TOTAL7F_1">#REF!</definedName>
    <definedName name="TOTAL7F_14">#N/A</definedName>
    <definedName name="TOTAL7F_7">#N/A</definedName>
    <definedName name="TOTAL7F_7_1" localSheetId="23">#REF!</definedName>
    <definedName name="TOTAL7F_7_1" localSheetId="25">#REF!</definedName>
    <definedName name="TOTAL7F_7_1" localSheetId="26">#REF!</definedName>
    <definedName name="TOTAL7F_7_1" localSheetId="27">#REF!</definedName>
    <definedName name="TOTAL7F_7_1" localSheetId="29">#REF!</definedName>
    <definedName name="TOTAL7F_7_1" localSheetId="30">#REF!</definedName>
    <definedName name="TOTAL7F_7_1" localSheetId="31">#REF!</definedName>
    <definedName name="TOTAL7F_7_1" localSheetId="47">#REF!</definedName>
    <definedName name="TOTAL7F_7_1" localSheetId="46">#REF!</definedName>
    <definedName name="TOTAL7F_7_1" localSheetId="48">#REF!</definedName>
    <definedName name="TOTAL7F_7_1" localSheetId="49">#REF!</definedName>
    <definedName name="TOTAL7F_7_1" localSheetId="50">#REF!</definedName>
    <definedName name="TOTAL7F_7_1" localSheetId="51">#REF!</definedName>
    <definedName name="TOTAL7F_7_1" localSheetId="52">#REF!</definedName>
    <definedName name="TOTAL7F_7_1" localSheetId="53">#REF!</definedName>
    <definedName name="TOTAL7F_7_1" localSheetId="54">#REF!</definedName>
    <definedName name="TOTAL7F_7_1" localSheetId="55">#REF!</definedName>
    <definedName name="TOTAL7F_7_1" localSheetId="79">#REF!</definedName>
    <definedName name="TOTAL7F_7_1" localSheetId="80">#REF!</definedName>
    <definedName name="TOTAL7F_7_1" localSheetId="56">#REF!</definedName>
    <definedName name="TOTAL7F_7_1" localSheetId="57">#REF!</definedName>
    <definedName name="TOTAL7F_7_1" localSheetId="58">#REF!</definedName>
    <definedName name="TOTAL7F_7_1" localSheetId="59">#REF!</definedName>
    <definedName name="TOTAL7F_7_1" localSheetId="60">#REF!</definedName>
    <definedName name="TOTAL7F_7_1" localSheetId="61">#REF!</definedName>
    <definedName name="TOTAL7F_7_1" localSheetId="62">#REF!</definedName>
    <definedName name="TOTAL7F_7_1" localSheetId="78">#REF!</definedName>
    <definedName name="TOTAL7F_7_1">#REF!</definedName>
    <definedName name="TOTAL7F_7_14">#N/A</definedName>
    <definedName name="TOTAL7G" localSheetId="23">#REF!</definedName>
    <definedName name="TOTAL7G" localSheetId="25">#REF!</definedName>
    <definedName name="TOTAL7G" localSheetId="26">#REF!</definedName>
    <definedName name="TOTAL7G" localSheetId="27">#REF!</definedName>
    <definedName name="TOTAL7G" localSheetId="29">#REF!</definedName>
    <definedName name="TOTAL7G" localSheetId="30">#REF!</definedName>
    <definedName name="TOTAL7G" localSheetId="31">#REF!</definedName>
    <definedName name="TOTAL7G" localSheetId="47">#REF!</definedName>
    <definedName name="TOTAL7G" localSheetId="46">#REF!</definedName>
    <definedName name="TOTAL7G" localSheetId="48">#REF!</definedName>
    <definedName name="TOTAL7G" localSheetId="49">#REF!</definedName>
    <definedName name="TOTAL7G" localSheetId="50">#REF!</definedName>
    <definedName name="TOTAL7G" localSheetId="51">#REF!</definedName>
    <definedName name="TOTAL7G" localSheetId="52">#REF!</definedName>
    <definedName name="TOTAL7G" localSheetId="53">#REF!</definedName>
    <definedName name="TOTAL7G" localSheetId="54">#REF!</definedName>
    <definedName name="TOTAL7G" localSheetId="55">#REF!</definedName>
    <definedName name="TOTAL7G" localSheetId="79">#REF!</definedName>
    <definedName name="TOTAL7G" localSheetId="80">#REF!</definedName>
    <definedName name="TOTAL7G" localSheetId="56">#REF!</definedName>
    <definedName name="TOTAL7G" localSheetId="57">#REF!</definedName>
    <definedName name="TOTAL7G" localSheetId="58">#REF!</definedName>
    <definedName name="TOTAL7G" localSheetId="59">#REF!</definedName>
    <definedName name="TOTAL7G" localSheetId="60">#REF!</definedName>
    <definedName name="TOTAL7G" localSheetId="61">#REF!</definedName>
    <definedName name="TOTAL7G" localSheetId="62">#REF!</definedName>
    <definedName name="TOTAL7G" localSheetId="78">#REF!</definedName>
    <definedName name="TOTAL7G">#REF!</definedName>
    <definedName name="TOTAL7G_1" localSheetId="23">#REF!</definedName>
    <definedName name="TOTAL7G_1" localSheetId="25">#REF!</definedName>
    <definedName name="TOTAL7G_1" localSheetId="26">#REF!</definedName>
    <definedName name="TOTAL7G_1" localSheetId="27">#REF!</definedName>
    <definedName name="TOTAL7G_1" localSheetId="29">#REF!</definedName>
    <definedName name="TOTAL7G_1" localSheetId="30">#REF!</definedName>
    <definedName name="TOTAL7G_1" localSheetId="31">#REF!</definedName>
    <definedName name="TOTAL7G_1" localSheetId="47">#REF!</definedName>
    <definedName name="TOTAL7G_1" localSheetId="46">#REF!</definedName>
    <definedName name="TOTAL7G_1" localSheetId="48">#REF!</definedName>
    <definedName name="TOTAL7G_1" localSheetId="49">#REF!</definedName>
    <definedName name="TOTAL7G_1" localSheetId="50">#REF!</definedName>
    <definedName name="TOTAL7G_1" localSheetId="51">#REF!</definedName>
    <definedName name="TOTAL7G_1" localSheetId="52">#REF!</definedName>
    <definedName name="TOTAL7G_1" localSheetId="53">#REF!</definedName>
    <definedName name="TOTAL7G_1" localSheetId="54">#REF!</definedName>
    <definedName name="TOTAL7G_1" localSheetId="55">#REF!</definedName>
    <definedName name="TOTAL7G_1" localSheetId="79">#REF!</definedName>
    <definedName name="TOTAL7G_1" localSheetId="80">#REF!</definedName>
    <definedName name="TOTAL7G_1" localSheetId="56">#REF!</definedName>
    <definedName name="TOTAL7G_1" localSheetId="57">#REF!</definedName>
    <definedName name="TOTAL7G_1" localSheetId="58">#REF!</definedName>
    <definedName name="TOTAL7G_1" localSheetId="59">#REF!</definedName>
    <definedName name="TOTAL7G_1" localSheetId="60">#REF!</definedName>
    <definedName name="TOTAL7G_1" localSheetId="61">#REF!</definedName>
    <definedName name="TOTAL7G_1" localSheetId="62">#REF!</definedName>
    <definedName name="TOTAL7G_1" localSheetId="78">#REF!</definedName>
    <definedName name="TOTAL7G_1">#REF!</definedName>
    <definedName name="TOTAL7G_14">#N/A</definedName>
    <definedName name="TOTAL7G_7">#N/A</definedName>
    <definedName name="TOTAL7G_7_1" localSheetId="23">#REF!</definedName>
    <definedName name="TOTAL7G_7_1" localSheetId="25">#REF!</definedName>
    <definedName name="TOTAL7G_7_1" localSheetId="26">#REF!</definedName>
    <definedName name="TOTAL7G_7_1" localSheetId="27">#REF!</definedName>
    <definedName name="TOTAL7G_7_1" localSheetId="29">#REF!</definedName>
    <definedName name="TOTAL7G_7_1" localSheetId="30">#REF!</definedName>
    <definedName name="TOTAL7G_7_1" localSheetId="31">#REF!</definedName>
    <definedName name="TOTAL7G_7_1" localSheetId="47">#REF!</definedName>
    <definedName name="TOTAL7G_7_1" localSheetId="46">#REF!</definedName>
    <definedName name="TOTAL7G_7_1" localSheetId="48">#REF!</definedName>
    <definedName name="TOTAL7G_7_1" localSheetId="49">#REF!</definedName>
    <definedName name="TOTAL7G_7_1" localSheetId="50">#REF!</definedName>
    <definedName name="TOTAL7G_7_1" localSheetId="51">#REF!</definedName>
    <definedName name="TOTAL7G_7_1" localSheetId="52">#REF!</definedName>
    <definedName name="TOTAL7G_7_1" localSheetId="53">#REF!</definedName>
    <definedName name="TOTAL7G_7_1" localSheetId="54">#REF!</definedName>
    <definedName name="TOTAL7G_7_1" localSheetId="55">#REF!</definedName>
    <definedName name="TOTAL7G_7_1" localSheetId="79">#REF!</definedName>
    <definedName name="TOTAL7G_7_1" localSheetId="80">#REF!</definedName>
    <definedName name="TOTAL7G_7_1" localSheetId="56">#REF!</definedName>
    <definedName name="TOTAL7G_7_1" localSheetId="57">#REF!</definedName>
    <definedName name="TOTAL7G_7_1" localSheetId="58">#REF!</definedName>
    <definedName name="TOTAL7G_7_1" localSheetId="59">#REF!</definedName>
    <definedName name="TOTAL7G_7_1" localSheetId="60">#REF!</definedName>
    <definedName name="TOTAL7G_7_1" localSheetId="61">#REF!</definedName>
    <definedName name="TOTAL7G_7_1" localSheetId="62">#REF!</definedName>
    <definedName name="TOTAL7G_7_1" localSheetId="78">#REF!</definedName>
    <definedName name="TOTAL7G_7_1">#REF!</definedName>
    <definedName name="TOTAL7G_7_14">#N/A</definedName>
    <definedName name="TOTAL7H" localSheetId="23">#REF!</definedName>
    <definedName name="TOTAL7H" localSheetId="25">#REF!</definedName>
    <definedName name="TOTAL7H" localSheetId="26">#REF!</definedName>
    <definedName name="TOTAL7H" localSheetId="27">#REF!</definedName>
    <definedName name="TOTAL7H" localSheetId="29">#REF!</definedName>
    <definedName name="TOTAL7H" localSheetId="30">#REF!</definedName>
    <definedName name="TOTAL7H" localSheetId="31">#REF!</definedName>
    <definedName name="TOTAL7H" localSheetId="47">#REF!</definedName>
    <definedName name="TOTAL7H" localSheetId="46">#REF!</definedName>
    <definedName name="TOTAL7H" localSheetId="48">#REF!</definedName>
    <definedName name="TOTAL7H" localSheetId="49">#REF!</definedName>
    <definedName name="TOTAL7H" localSheetId="50">#REF!</definedName>
    <definedName name="TOTAL7H" localSheetId="51">#REF!</definedName>
    <definedName name="TOTAL7H" localSheetId="52">#REF!</definedName>
    <definedName name="TOTAL7H" localSheetId="53">#REF!</definedName>
    <definedName name="TOTAL7H" localSheetId="54">#REF!</definedName>
    <definedName name="TOTAL7H" localSheetId="55">#REF!</definedName>
    <definedName name="TOTAL7H" localSheetId="79">#REF!</definedName>
    <definedName name="TOTAL7H" localSheetId="80">#REF!</definedName>
    <definedName name="TOTAL7H" localSheetId="56">#REF!</definedName>
    <definedName name="TOTAL7H" localSheetId="57">#REF!</definedName>
    <definedName name="TOTAL7H" localSheetId="58">#REF!</definedName>
    <definedName name="TOTAL7H" localSheetId="59">#REF!</definedName>
    <definedName name="TOTAL7H" localSheetId="60">#REF!</definedName>
    <definedName name="TOTAL7H" localSheetId="61">#REF!</definedName>
    <definedName name="TOTAL7H" localSheetId="62">#REF!</definedName>
    <definedName name="TOTAL7H" localSheetId="78">#REF!</definedName>
    <definedName name="TOTAL7H">#REF!</definedName>
    <definedName name="TOTAL7H_1" localSheetId="23">#REF!</definedName>
    <definedName name="TOTAL7H_1" localSheetId="25">#REF!</definedName>
    <definedName name="TOTAL7H_1" localSheetId="26">#REF!</definedName>
    <definedName name="TOTAL7H_1" localSheetId="27">#REF!</definedName>
    <definedName name="TOTAL7H_1" localSheetId="29">#REF!</definedName>
    <definedName name="TOTAL7H_1" localSheetId="30">#REF!</definedName>
    <definedName name="TOTAL7H_1" localSheetId="31">#REF!</definedName>
    <definedName name="TOTAL7H_1" localSheetId="47">#REF!</definedName>
    <definedName name="TOTAL7H_1" localSheetId="46">#REF!</definedName>
    <definedName name="TOTAL7H_1" localSheetId="48">#REF!</definedName>
    <definedName name="TOTAL7H_1" localSheetId="49">#REF!</definedName>
    <definedName name="TOTAL7H_1" localSheetId="50">#REF!</definedName>
    <definedName name="TOTAL7H_1" localSheetId="51">#REF!</definedName>
    <definedName name="TOTAL7H_1" localSheetId="52">#REF!</definedName>
    <definedName name="TOTAL7H_1" localSheetId="53">#REF!</definedName>
    <definedName name="TOTAL7H_1" localSheetId="54">#REF!</definedName>
    <definedName name="TOTAL7H_1" localSheetId="55">#REF!</definedName>
    <definedName name="TOTAL7H_1" localSheetId="79">#REF!</definedName>
    <definedName name="TOTAL7H_1" localSheetId="80">#REF!</definedName>
    <definedName name="TOTAL7H_1" localSheetId="56">#REF!</definedName>
    <definedName name="TOTAL7H_1" localSheetId="57">#REF!</definedName>
    <definedName name="TOTAL7H_1" localSheetId="58">#REF!</definedName>
    <definedName name="TOTAL7H_1" localSheetId="59">#REF!</definedName>
    <definedName name="TOTAL7H_1" localSheetId="60">#REF!</definedName>
    <definedName name="TOTAL7H_1" localSheetId="61">#REF!</definedName>
    <definedName name="TOTAL7H_1" localSheetId="62">#REF!</definedName>
    <definedName name="TOTAL7H_1" localSheetId="78">#REF!</definedName>
    <definedName name="TOTAL7H_1">#REF!</definedName>
    <definedName name="TOTAL7H_14">#N/A</definedName>
    <definedName name="TOTAL7H_7">#N/A</definedName>
    <definedName name="TOTAL7H_7_1" localSheetId="23">#REF!</definedName>
    <definedName name="TOTAL7H_7_1" localSheetId="25">#REF!</definedName>
    <definedName name="TOTAL7H_7_1" localSheetId="26">#REF!</definedName>
    <definedName name="TOTAL7H_7_1" localSheetId="27">#REF!</definedName>
    <definedName name="TOTAL7H_7_1" localSheetId="29">#REF!</definedName>
    <definedName name="TOTAL7H_7_1" localSheetId="30">#REF!</definedName>
    <definedName name="TOTAL7H_7_1" localSheetId="31">#REF!</definedName>
    <definedName name="TOTAL7H_7_1" localSheetId="47">#REF!</definedName>
    <definedName name="TOTAL7H_7_1" localSheetId="46">#REF!</definedName>
    <definedName name="TOTAL7H_7_1" localSheetId="48">#REF!</definedName>
    <definedName name="TOTAL7H_7_1" localSheetId="49">#REF!</definedName>
    <definedName name="TOTAL7H_7_1" localSheetId="50">#REF!</definedName>
    <definedName name="TOTAL7H_7_1" localSheetId="51">#REF!</definedName>
    <definedName name="TOTAL7H_7_1" localSheetId="52">#REF!</definedName>
    <definedName name="TOTAL7H_7_1" localSheetId="53">#REF!</definedName>
    <definedName name="TOTAL7H_7_1" localSheetId="54">#REF!</definedName>
    <definedName name="TOTAL7H_7_1" localSheetId="55">#REF!</definedName>
    <definedName name="TOTAL7H_7_1" localSheetId="79">#REF!</definedName>
    <definedName name="TOTAL7H_7_1" localSheetId="80">#REF!</definedName>
    <definedName name="TOTAL7H_7_1" localSheetId="56">#REF!</definedName>
    <definedName name="TOTAL7H_7_1" localSheetId="57">#REF!</definedName>
    <definedName name="TOTAL7H_7_1" localSheetId="58">#REF!</definedName>
    <definedName name="TOTAL7H_7_1" localSheetId="59">#REF!</definedName>
    <definedName name="TOTAL7H_7_1" localSheetId="60">#REF!</definedName>
    <definedName name="TOTAL7H_7_1" localSheetId="61">#REF!</definedName>
    <definedName name="TOTAL7H_7_1" localSheetId="62">#REF!</definedName>
    <definedName name="TOTAL7H_7_1" localSheetId="78">#REF!</definedName>
    <definedName name="TOTAL7H_7_1">#REF!</definedName>
    <definedName name="TOTAL7H_7_14">#N/A</definedName>
    <definedName name="TOTAL7I" localSheetId="23">#REF!</definedName>
    <definedName name="TOTAL7I" localSheetId="25">#REF!</definedName>
    <definedName name="TOTAL7I" localSheetId="26">#REF!</definedName>
    <definedName name="TOTAL7I" localSheetId="27">#REF!</definedName>
    <definedName name="TOTAL7I" localSheetId="29">#REF!</definedName>
    <definedName name="TOTAL7I" localSheetId="30">#REF!</definedName>
    <definedName name="TOTAL7I" localSheetId="31">#REF!</definedName>
    <definedName name="TOTAL7I" localSheetId="47">#REF!</definedName>
    <definedName name="TOTAL7I" localSheetId="46">#REF!</definedName>
    <definedName name="TOTAL7I" localSheetId="48">#REF!</definedName>
    <definedName name="TOTAL7I" localSheetId="49">#REF!</definedName>
    <definedName name="TOTAL7I" localSheetId="50">#REF!</definedName>
    <definedName name="TOTAL7I" localSheetId="51">#REF!</definedName>
    <definedName name="TOTAL7I" localSheetId="52">#REF!</definedName>
    <definedName name="TOTAL7I" localSheetId="53">#REF!</definedName>
    <definedName name="TOTAL7I" localSheetId="54">#REF!</definedName>
    <definedName name="TOTAL7I" localSheetId="55">#REF!</definedName>
    <definedName name="TOTAL7I" localSheetId="79">#REF!</definedName>
    <definedName name="TOTAL7I" localSheetId="80">#REF!</definedName>
    <definedName name="TOTAL7I" localSheetId="56">#REF!</definedName>
    <definedName name="TOTAL7I" localSheetId="57">#REF!</definedName>
    <definedName name="TOTAL7I" localSheetId="58">#REF!</definedName>
    <definedName name="TOTAL7I" localSheetId="59">#REF!</definedName>
    <definedName name="TOTAL7I" localSheetId="60">#REF!</definedName>
    <definedName name="TOTAL7I" localSheetId="61">#REF!</definedName>
    <definedName name="TOTAL7I" localSheetId="62">#REF!</definedName>
    <definedName name="TOTAL7I" localSheetId="78">#REF!</definedName>
    <definedName name="TOTAL7I">#REF!</definedName>
    <definedName name="TOTAL7I_1" localSheetId="23">#REF!</definedName>
    <definedName name="TOTAL7I_1" localSheetId="25">#REF!</definedName>
    <definedName name="TOTAL7I_1" localSheetId="26">#REF!</definedName>
    <definedName name="TOTAL7I_1" localSheetId="27">#REF!</definedName>
    <definedName name="TOTAL7I_1" localSheetId="29">#REF!</definedName>
    <definedName name="TOTAL7I_1" localSheetId="30">#REF!</definedName>
    <definedName name="TOTAL7I_1" localSheetId="31">#REF!</definedName>
    <definedName name="TOTAL7I_1" localSheetId="47">#REF!</definedName>
    <definedName name="TOTAL7I_1" localSheetId="46">#REF!</definedName>
    <definedName name="TOTAL7I_1" localSheetId="48">#REF!</definedName>
    <definedName name="TOTAL7I_1" localSheetId="49">#REF!</definedName>
    <definedName name="TOTAL7I_1" localSheetId="50">#REF!</definedName>
    <definedName name="TOTAL7I_1" localSheetId="51">#REF!</definedName>
    <definedName name="TOTAL7I_1" localSheetId="52">#REF!</definedName>
    <definedName name="TOTAL7I_1" localSheetId="53">#REF!</definedName>
    <definedName name="TOTAL7I_1" localSheetId="54">#REF!</definedName>
    <definedName name="TOTAL7I_1" localSheetId="55">#REF!</definedName>
    <definedName name="TOTAL7I_1" localSheetId="79">#REF!</definedName>
    <definedName name="TOTAL7I_1" localSheetId="80">#REF!</definedName>
    <definedName name="TOTAL7I_1" localSheetId="56">#REF!</definedName>
    <definedName name="TOTAL7I_1" localSheetId="57">#REF!</definedName>
    <definedName name="TOTAL7I_1" localSheetId="58">#REF!</definedName>
    <definedName name="TOTAL7I_1" localSheetId="59">#REF!</definedName>
    <definedName name="TOTAL7I_1" localSheetId="60">#REF!</definedName>
    <definedName name="TOTAL7I_1" localSheetId="61">#REF!</definedName>
    <definedName name="TOTAL7I_1" localSheetId="62">#REF!</definedName>
    <definedName name="TOTAL7I_1" localSheetId="78">#REF!</definedName>
    <definedName name="TOTAL7I_1">#REF!</definedName>
    <definedName name="TOTAL7I_14">#N/A</definedName>
    <definedName name="TOTAL7I_7">#N/A</definedName>
    <definedName name="TOTAL7I_7_1" localSheetId="23">#REF!</definedName>
    <definedName name="TOTAL7I_7_1" localSheetId="25">#REF!</definedName>
    <definedName name="TOTAL7I_7_1" localSheetId="26">#REF!</definedName>
    <definedName name="TOTAL7I_7_1" localSheetId="27">#REF!</definedName>
    <definedName name="TOTAL7I_7_1" localSheetId="29">#REF!</definedName>
    <definedName name="TOTAL7I_7_1" localSheetId="30">#REF!</definedName>
    <definedName name="TOTAL7I_7_1" localSheetId="31">#REF!</definedName>
    <definedName name="TOTAL7I_7_1" localSheetId="47">#REF!</definedName>
    <definedName name="TOTAL7I_7_1" localSheetId="46">#REF!</definedName>
    <definedName name="TOTAL7I_7_1" localSheetId="48">#REF!</definedName>
    <definedName name="TOTAL7I_7_1" localSheetId="49">#REF!</definedName>
    <definedName name="TOTAL7I_7_1" localSheetId="50">#REF!</definedName>
    <definedName name="TOTAL7I_7_1" localSheetId="51">#REF!</definedName>
    <definedName name="TOTAL7I_7_1" localSheetId="52">#REF!</definedName>
    <definedName name="TOTAL7I_7_1" localSheetId="53">#REF!</definedName>
    <definedName name="TOTAL7I_7_1" localSheetId="54">#REF!</definedName>
    <definedName name="TOTAL7I_7_1" localSheetId="55">#REF!</definedName>
    <definedName name="TOTAL7I_7_1" localSheetId="79">#REF!</definedName>
    <definedName name="TOTAL7I_7_1" localSheetId="80">#REF!</definedName>
    <definedName name="TOTAL7I_7_1" localSheetId="56">#REF!</definedName>
    <definedName name="TOTAL7I_7_1" localSheetId="57">#REF!</definedName>
    <definedName name="TOTAL7I_7_1" localSheetId="58">#REF!</definedName>
    <definedName name="TOTAL7I_7_1" localSheetId="59">#REF!</definedName>
    <definedName name="TOTAL7I_7_1" localSheetId="60">#REF!</definedName>
    <definedName name="TOTAL7I_7_1" localSheetId="61">#REF!</definedName>
    <definedName name="TOTAL7I_7_1" localSheetId="62">#REF!</definedName>
    <definedName name="TOTAL7I_7_1" localSheetId="78">#REF!</definedName>
    <definedName name="TOTAL7I_7_1">#REF!</definedName>
    <definedName name="TOTAL7I_7_14">#N/A</definedName>
    <definedName name="TOTAL7J" localSheetId="23">#REF!</definedName>
    <definedName name="TOTAL7J" localSheetId="25">#REF!</definedName>
    <definedName name="TOTAL7J" localSheetId="26">#REF!</definedName>
    <definedName name="TOTAL7J" localSheetId="27">#REF!</definedName>
    <definedName name="TOTAL7J" localSheetId="29">#REF!</definedName>
    <definedName name="TOTAL7J" localSheetId="30">#REF!</definedName>
    <definedName name="TOTAL7J" localSheetId="31">#REF!</definedName>
    <definedName name="TOTAL7J" localSheetId="47">#REF!</definedName>
    <definedName name="TOTAL7J" localSheetId="46">#REF!</definedName>
    <definedName name="TOTAL7J" localSheetId="48">#REF!</definedName>
    <definedName name="TOTAL7J" localSheetId="49">#REF!</definedName>
    <definedName name="TOTAL7J" localSheetId="50">#REF!</definedName>
    <definedName name="TOTAL7J" localSheetId="51">#REF!</definedName>
    <definedName name="TOTAL7J" localSheetId="52">#REF!</definedName>
    <definedName name="TOTAL7J" localSheetId="53">#REF!</definedName>
    <definedName name="TOTAL7J" localSheetId="54">#REF!</definedName>
    <definedName name="TOTAL7J" localSheetId="55">#REF!</definedName>
    <definedName name="TOTAL7J" localSheetId="79">#REF!</definedName>
    <definedName name="TOTAL7J" localSheetId="80">#REF!</definedName>
    <definedName name="TOTAL7J" localSheetId="56">#REF!</definedName>
    <definedName name="TOTAL7J" localSheetId="57">#REF!</definedName>
    <definedName name="TOTAL7J" localSheetId="58">#REF!</definedName>
    <definedName name="TOTAL7J" localSheetId="59">#REF!</definedName>
    <definedName name="TOTAL7J" localSheetId="60">#REF!</definedName>
    <definedName name="TOTAL7J" localSheetId="61">#REF!</definedName>
    <definedName name="TOTAL7J" localSheetId="62">#REF!</definedName>
    <definedName name="TOTAL7J" localSheetId="78">#REF!</definedName>
    <definedName name="TOTAL7J">#REF!</definedName>
    <definedName name="TOTAL7J_1" localSheetId="23">#REF!</definedName>
    <definedName name="TOTAL7J_1" localSheetId="25">#REF!</definedName>
    <definedName name="TOTAL7J_1" localSheetId="26">#REF!</definedName>
    <definedName name="TOTAL7J_1" localSheetId="27">#REF!</definedName>
    <definedName name="TOTAL7J_1" localSheetId="29">#REF!</definedName>
    <definedName name="TOTAL7J_1" localSheetId="30">#REF!</definedName>
    <definedName name="TOTAL7J_1" localSheetId="31">#REF!</definedName>
    <definedName name="TOTAL7J_1" localSheetId="47">#REF!</definedName>
    <definedName name="TOTAL7J_1" localSheetId="46">#REF!</definedName>
    <definedName name="TOTAL7J_1" localSheetId="48">#REF!</definedName>
    <definedName name="TOTAL7J_1" localSheetId="49">#REF!</definedName>
    <definedName name="TOTAL7J_1" localSheetId="50">#REF!</definedName>
    <definedName name="TOTAL7J_1" localSheetId="51">#REF!</definedName>
    <definedName name="TOTAL7J_1" localSheetId="52">#REF!</definedName>
    <definedName name="TOTAL7J_1" localSheetId="53">#REF!</definedName>
    <definedName name="TOTAL7J_1" localSheetId="54">#REF!</definedName>
    <definedName name="TOTAL7J_1" localSheetId="55">#REF!</definedName>
    <definedName name="TOTAL7J_1" localSheetId="79">#REF!</definedName>
    <definedName name="TOTAL7J_1" localSheetId="80">#REF!</definedName>
    <definedName name="TOTAL7J_1" localSheetId="56">#REF!</definedName>
    <definedName name="TOTAL7J_1" localSheetId="57">#REF!</definedName>
    <definedName name="TOTAL7J_1" localSheetId="58">#REF!</definedName>
    <definedName name="TOTAL7J_1" localSheetId="59">#REF!</definedName>
    <definedName name="TOTAL7J_1" localSheetId="60">#REF!</definedName>
    <definedName name="TOTAL7J_1" localSheetId="61">#REF!</definedName>
    <definedName name="TOTAL7J_1" localSheetId="62">#REF!</definedName>
    <definedName name="TOTAL7J_1" localSheetId="78">#REF!</definedName>
    <definedName name="TOTAL7J_1">#REF!</definedName>
    <definedName name="TOTAL7J_14">#N/A</definedName>
    <definedName name="TOTAL7J_7">#N/A</definedName>
    <definedName name="TOTAL7J_7_1" localSheetId="23">#REF!</definedName>
    <definedName name="TOTAL7J_7_1" localSheetId="25">#REF!</definedName>
    <definedName name="TOTAL7J_7_1" localSheetId="26">#REF!</definedName>
    <definedName name="TOTAL7J_7_1" localSheetId="27">#REF!</definedName>
    <definedName name="TOTAL7J_7_1" localSheetId="29">#REF!</definedName>
    <definedName name="TOTAL7J_7_1" localSheetId="30">#REF!</definedName>
    <definedName name="TOTAL7J_7_1" localSheetId="31">#REF!</definedName>
    <definedName name="TOTAL7J_7_1" localSheetId="47">#REF!</definedName>
    <definedName name="TOTAL7J_7_1" localSheetId="46">#REF!</definedName>
    <definedName name="TOTAL7J_7_1" localSheetId="48">#REF!</definedName>
    <definedName name="TOTAL7J_7_1" localSheetId="49">#REF!</definedName>
    <definedName name="TOTAL7J_7_1" localSheetId="50">#REF!</definedName>
    <definedName name="TOTAL7J_7_1" localSheetId="51">#REF!</definedName>
    <definedName name="TOTAL7J_7_1" localSheetId="52">#REF!</definedName>
    <definedName name="TOTAL7J_7_1" localSheetId="53">#REF!</definedName>
    <definedName name="TOTAL7J_7_1" localSheetId="54">#REF!</definedName>
    <definedName name="TOTAL7J_7_1" localSheetId="55">#REF!</definedName>
    <definedName name="TOTAL7J_7_1" localSheetId="79">#REF!</definedName>
    <definedName name="TOTAL7J_7_1" localSheetId="80">#REF!</definedName>
    <definedName name="TOTAL7J_7_1" localSheetId="56">#REF!</definedName>
    <definedName name="TOTAL7J_7_1" localSheetId="57">#REF!</definedName>
    <definedName name="TOTAL7J_7_1" localSheetId="58">#REF!</definedName>
    <definedName name="TOTAL7J_7_1" localSheetId="59">#REF!</definedName>
    <definedName name="TOTAL7J_7_1" localSheetId="60">#REF!</definedName>
    <definedName name="TOTAL7J_7_1" localSheetId="61">#REF!</definedName>
    <definedName name="TOTAL7J_7_1" localSheetId="62">#REF!</definedName>
    <definedName name="TOTAL7J_7_1" localSheetId="78">#REF!</definedName>
    <definedName name="TOTAL7J_7_1">#REF!</definedName>
    <definedName name="TOTAL7J_7_14">#N/A</definedName>
    <definedName name="TOTAL7K" localSheetId="23">#REF!</definedName>
    <definedName name="TOTAL7K" localSheetId="25">#REF!</definedName>
    <definedName name="TOTAL7K" localSheetId="26">#REF!</definedName>
    <definedName name="TOTAL7K" localSheetId="27">#REF!</definedName>
    <definedName name="TOTAL7K" localSheetId="29">#REF!</definedName>
    <definedName name="TOTAL7K" localSheetId="30">#REF!</definedName>
    <definedName name="TOTAL7K" localSheetId="31">#REF!</definedName>
    <definedName name="TOTAL7K" localSheetId="47">#REF!</definedName>
    <definedName name="TOTAL7K" localSheetId="46">#REF!</definedName>
    <definedName name="TOTAL7K" localSheetId="48">#REF!</definedName>
    <definedName name="TOTAL7K" localSheetId="49">#REF!</definedName>
    <definedName name="TOTAL7K" localSheetId="50">#REF!</definedName>
    <definedName name="TOTAL7K" localSheetId="51">#REF!</definedName>
    <definedName name="TOTAL7K" localSheetId="52">#REF!</definedName>
    <definedName name="TOTAL7K" localSheetId="53">#REF!</definedName>
    <definedName name="TOTAL7K" localSheetId="54">#REF!</definedName>
    <definedName name="TOTAL7K" localSheetId="55">#REF!</definedName>
    <definedName name="TOTAL7K" localSheetId="79">#REF!</definedName>
    <definedName name="TOTAL7K" localSheetId="80">#REF!</definedName>
    <definedName name="TOTAL7K" localSheetId="56">#REF!</definedName>
    <definedName name="TOTAL7K" localSheetId="57">#REF!</definedName>
    <definedName name="TOTAL7K" localSheetId="58">#REF!</definedName>
    <definedName name="TOTAL7K" localSheetId="59">#REF!</definedName>
    <definedName name="TOTAL7K" localSheetId="60">#REF!</definedName>
    <definedName name="TOTAL7K" localSheetId="61">#REF!</definedName>
    <definedName name="TOTAL7K" localSheetId="62">#REF!</definedName>
    <definedName name="TOTAL7K" localSheetId="78">#REF!</definedName>
    <definedName name="TOTAL7K">#REF!</definedName>
    <definedName name="TOTAL7K_1" localSheetId="23">#REF!</definedName>
    <definedName name="TOTAL7K_1" localSheetId="25">#REF!</definedName>
    <definedName name="TOTAL7K_1" localSheetId="26">#REF!</definedName>
    <definedName name="TOTAL7K_1" localSheetId="27">#REF!</definedName>
    <definedName name="TOTAL7K_1" localSheetId="29">#REF!</definedName>
    <definedName name="TOTAL7K_1" localSheetId="30">#REF!</definedName>
    <definedName name="TOTAL7K_1" localSheetId="31">#REF!</definedName>
    <definedName name="TOTAL7K_1" localSheetId="47">#REF!</definedName>
    <definedName name="TOTAL7K_1" localSheetId="46">#REF!</definedName>
    <definedName name="TOTAL7K_1" localSheetId="48">#REF!</definedName>
    <definedName name="TOTAL7K_1" localSheetId="49">#REF!</definedName>
    <definedName name="TOTAL7K_1" localSheetId="50">#REF!</definedName>
    <definedName name="TOTAL7K_1" localSheetId="51">#REF!</definedName>
    <definedName name="TOTAL7K_1" localSheetId="52">#REF!</definedName>
    <definedName name="TOTAL7K_1" localSheetId="53">#REF!</definedName>
    <definedName name="TOTAL7K_1" localSheetId="54">#REF!</definedName>
    <definedName name="TOTAL7K_1" localSheetId="55">#REF!</definedName>
    <definedName name="TOTAL7K_1" localSheetId="79">#REF!</definedName>
    <definedName name="TOTAL7K_1" localSheetId="80">#REF!</definedName>
    <definedName name="TOTAL7K_1" localSheetId="56">#REF!</definedName>
    <definedName name="TOTAL7K_1" localSheetId="57">#REF!</definedName>
    <definedName name="TOTAL7K_1" localSheetId="58">#REF!</definedName>
    <definedName name="TOTAL7K_1" localSheetId="59">#REF!</definedName>
    <definedName name="TOTAL7K_1" localSheetId="60">#REF!</definedName>
    <definedName name="TOTAL7K_1" localSheetId="61">#REF!</definedName>
    <definedName name="TOTAL7K_1" localSheetId="62">#REF!</definedName>
    <definedName name="TOTAL7K_1" localSheetId="78">#REF!</definedName>
    <definedName name="TOTAL7K_1">#REF!</definedName>
    <definedName name="TOTAL7K_14">#N/A</definedName>
    <definedName name="TOTAL7K_7">#N/A</definedName>
    <definedName name="TOTAL7K_7_1" localSheetId="23">#REF!</definedName>
    <definedName name="TOTAL7K_7_1" localSheetId="25">#REF!</definedName>
    <definedName name="TOTAL7K_7_1" localSheetId="26">#REF!</definedName>
    <definedName name="TOTAL7K_7_1" localSheetId="27">#REF!</definedName>
    <definedName name="TOTAL7K_7_1" localSheetId="29">#REF!</definedName>
    <definedName name="TOTAL7K_7_1" localSheetId="30">#REF!</definedName>
    <definedName name="TOTAL7K_7_1" localSheetId="31">#REF!</definedName>
    <definedName name="TOTAL7K_7_1" localSheetId="47">#REF!</definedName>
    <definedName name="TOTAL7K_7_1" localSheetId="46">#REF!</definedName>
    <definedName name="TOTAL7K_7_1" localSheetId="48">#REF!</definedName>
    <definedName name="TOTAL7K_7_1" localSheetId="49">#REF!</definedName>
    <definedName name="TOTAL7K_7_1" localSheetId="50">#REF!</definedName>
    <definedName name="TOTAL7K_7_1" localSheetId="51">#REF!</definedName>
    <definedName name="TOTAL7K_7_1" localSheetId="52">#REF!</definedName>
    <definedName name="TOTAL7K_7_1" localSheetId="53">#REF!</definedName>
    <definedName name="TOTAL7K_7_1" localSheetId="54">#REF!</definedName>
    <definedName name="TOTAL7K_7_1" localSheetId="55">#REF!</definedName>
    <definedName name="TOTAL7K_7_1" localSheetId="79">#REF!</definedName>
    <definedName name="TOTAL7K_7_1" localSheetId="80">#REF!</definedName>
    <definedName name="TOTAL7K_7_1" localSheetId="56">#REF!</definedName>
    <definedName name="TOTAL7K_7_1" localSheetId="57">#REF!</definedName>
    <definedName name="TOTAL7K_7_1" localSheetId="58">#REF!</definedName>
    <definedName name="TOTAL7K_7_1" localSheetId="59">#REF!</definedName>
    <definedName name="TOTAL7K_7_1" localSheetId="60">#REF!</definedName>
    <definedName name="TOTAL7K_7_1" localSheetId="61">#REF!</definedName>
    <definedName name="TOTAL7K_7_1" localSheetId="62">#REF!</definedName>
    <definedName name="TOTAL7K_7_1" localSheetId="78">#REF!</definedName>
    <definedName name="TOTAL7K_7_1">#REF!</definedName>
    <definedName name="TOTAL7K_7_14">#N/A</definedName>
    <definedName name="TOTAL7L" localSheetId="23">#REF!</definedName>
    <definedName name="TOTAL7L" localSheetId="25">#REF!</definedName>
    <definedName name="TOTAL7L" localSheetId="26">#REF!</definedName>
    <definedName name="TOTAL7L" localSheetId="27">#REF!</definedName>
    <definedName name="TOTAL7L" localSheetId="29">#REF!</definedName>
    <definedName name="TOTAL7L" localSheetId="30">#REF!</definedName>
    <definedName name="TOTAL7L" localSheetId="31">#REF!</definedName>
    <definedName name="TOTAL7L" localSheetId="47">#REF!</definedName>
    <definedName name="TOTAL7L" localSheetId="46">#REF!</definedName>
    <definedName name="TOTAL7L" localSheetId="48">#REF!</definedName>
    <definedName name="TOTAL7L" localSheetId="49">#REF!</definedName>
    <definedName name="TOTAL7L" localSheetId="50">#REF!</definedName>
    <definedName name="TOTAL7L" localSheetId="51">#REF!</definedName>
    <definedName name="TOTAL7L" localSheetId="52">#REF!</definedName>
    <definedName name="TOTAL7L" localSheetId="53">#REF!</definedName>
    <definedName name="TOTAL7L" localSheetId="54">#REF!</definedName>
    <definedName name="TOTAL7L" localSheetId="55">#REF!</definedName>
    <definedName name="TOTAL7L" localSheetId="79">#REF!</definedName>
    <definedName name="TOTAL7L" localSheetId="80">#REF!</definedName>
    <definedName name="TOTAL7L" localSheetId="56">#REF!</definedName>
    <definedName name="TOTAL7L" localSheetId="57">#REF!</definedName>
    <definedName name="TOTAL7L" localSheetId="58">#REF!</definedName>
    <definedName name="TOTAL7L" localSheetId="59">#REF!</definedName>
    <definedName name="TOTAL7L" localSheetId="60">#REF!</definedName>
    <definedName name="TOTAL7L" localSheetId="61">#REF!</definedName>
    <definedName name="TOTAL7L" localSheetId="62">#REF!</definedName>
    <definedName name="TOTAL7L" localSheetId="78">#REF!</definedName>
    <definedName name="TOTAL7L">#REF!</definedName>
    <definedName name="TOTAL7L_1" localSheetId="23">#REF!</definedName>
    <definedName name="TOTAL7L_1" localSheetId="25">#REF!</definedName>
    <definedName name="TOTAL7L_1" localSheetId="26">#REF!</definedName>
    <definedName name="TOTAL7L_1" localSheetId="27">#REF!</definedName>
    <definedName name="TOTAL7L_1" localSheetId="29">#REF!</definedName>
    <definedName name="TOTAL7L_1" localSheetId="30">#REF!</definedName>
    <definedName name="TOTAL7L_1" localSheetId="31">#REF!</definedName>
    <definedName name="TOTAL7L_1" localSheetId="47">#REF!</definedName>
    <definedName name="TOTAL7L_1" localSheetId="46">#REF!</definedName>
    <definedName name="TOTAL7L_1" localSheetId="48">#REF!</definedName>
    <definedName name="TOTAL7L_1" localSheetId="49">#REF!</definedName>
    <definedName name="TOTAL7L_1" localSheetId="50">#REF!</definedName>
    <definedName name="TOTAL7L_1" localSheetId="51">#REF!</definedName>
    <definedName name="TOTAL7L_1" localSheetId="52">#REF!</definedName>
    <definedName name="TOTAL7L_1" localSheetId="53">#REF!</definedName>
    <definedName name="TOTAL7L_1" localSheetId="54">#REF!</definedName>
    <definedName name="TOTAL7L_1" localSheetId="55">#REF!</definedName>
    <definedName name="TOTAL7L_1" localSheetId="79">#REF!</definedName>
    <definedName name="TOTAL7L_1" localSheetId="80">#REF!</definedName>
    <definedName name="TOTAL7L_1" localSheetId="56">#REF!</definedName>
    <definedName name="TOTAL7L_1" localSheetId="57">#REF!</definedName>
    <definedName name="TOTAL7L_1" localSheetId="58">#REF!</definedName>
    <definedName name="TOTAL7L_1" localSheetId="59">#REF!</definedName>
    <definedName name="TOTAL7L_1" localSheetId="60">#REF!</definedName>
    <definedName name="TOTAL7L_1" localSheetId="61">#REF!</definedName>
    <definedName name="TOTAL7L_1" localSheetId="62">#REF!</definedName>
    <definedName name="TOTAL7L_1" localSheetId="78">#REF!</definedName>
    <definedName name="TOTAL7L_1">#REF!</definedName>
    <definedName name="TOTAL7L_14">#N/A</definedName>
    <definedName name="TOTAL7L_7">#N/A</definedName>
    <definedName name="TOTAL7L_7_1" localSheetId="23">#REF!</definedName>
    <definedName name="TOTAL7L_7_1" localSheetId="25">#REF!</definedName>
    <definedName name="TOTAL7L_7_1" localSheetId="26">#REF!</definedName>
    <definedName name="TOTAL7L_7_1" localSheetId="27">#REF!</definedName>
    <definedName name="TOTAL7L_7_1" localSheetId="29">#REF!</definedName>
    <definedName name="TOTAL7L_7_1" localSheetId="30">#REF!</definedName>
    <definedName name="TOTAL7L_7_1" localSheetId="31">#REF!</definedName>
    <definedName name="TOTAL7L_7_1" localSheetId="47">#REF!</definedName>
    <definedName name="TOTAL7L_7_1" localSheetId="46">#REF!</definedName>
    <definedName name="TOTAL7L_7_1" localSheetId="48">#REF!</definedName>
    <definedName name="TOTAL7L_7_1" localSheetId="49">#REF!</definedName>
    <definedName name="TOTAL7L_7_1" localSheetId="50">#REF!</definedName>
    <definedName name="TOTAL7L_7_1" localSheetId="51">#REF!</definedName>
    <definedName name="TOTAL7L_7_1" localSheetId="52">#REF!</definedName>
    <definedName name="TOTAL7L_7_1" localSheetId="53">#REF!</definedName>
    <definedName name="TOTAL7L_7_1" localSheetId="54">#REF!</definedName>
    <definedName name="TOTAL7L_7_1" localSheetId="55">#REF!</definedName>
    <definedName name="TOTAL7L_7_1" localSheetId="79">#REF!</definedName>
    <definedName name="TOTAL7L_7_1" localSheetId="80">#REF!</definedName>
    <definedName name="TOTAL7L_7_1" localSheetId="56">#REF!</definedName>
    <definedName name="TOTAL7L_7_1" localSheetId="57">#REF!</definedName>
    <definedName name="TOTAL7L_7_1" localSheetId="58">#REF!</definedName>
    <definedName name="TOTAL7L_7_1" localSheetId="59">#REF!</definedName>
    <definedName name="TOTAL7L_7_1" localSheetId="60">#REF!</definedName>
    <definedName name="TOTAL7L_7_1" localSheetId="61">#REF!</definedName>
    <definedName name="TOTAL7L_7_1" localSheetId="62">#REF!</definedName>
    <definedName name="TOTAL7L_7_1" localSheetId="78">#REF!</definedName>
    <definedName name="TOTAL7L_7_1">#REF!</definedName>
    <definedName name="TOTAL7L_7_14">#N/A</definedName>
    <definedName name="TOTAL7O" localSheetId="23">#REF!</definedName>
    <definedName name="TOTAL7O" localSheetId="25">#REF!</definedName>
    <definedName name="TOTAL7O" localSheetId="26">#REF!</definedName>
    <definedName name="TOTAL7O" localSheetId="27">#REF!</definedName>
    <definedName name="TOTAL7O" localSheetId="29">#REF!</definedName>
    <definedName name="TOTAL7O" localSheetId="30">#REF!</definedName>
    <definedName name="TOTAL7O" localSheetId="31">#REF!</definedName>
    <definedName name="TOTAL7O" localSheetId="47">#REF!</definedName>
    <definedName name="TOTAL7O" localSheetId="46">#REF!</definedName>
    <definedName name="TOTAL7O" localSheetId="48">#REF!</definedName>
    <definedName name="TOTAL7O" localSheetId="49">#REF!</definedName>
    <definedName name="TOTAL7O" localSheetId="50">#REF!</definedName>
    <definedName name="TOTAL7O" localSheetId="51">#REF!</definedName>
    <definedName name="TOTAL7O" localSheetId="52">#REF!</definedName>
    <definedName name="TOTAL7O" localSheetId="53">#REF!</definedName>
    <definedName name="TOTAL7O" localSheetId="54">#REF!</definedName>
    <definedName name="TOTAL7O" localSheetId="55">#REF!</definedName>
    <definedName name="TOTAL7O" localSheetId="79">#REF!</definedName>
    <definedName name="TOTAL7O" localSheetId="80">#REF!</definedName>
    <definedName name="TOTAL7O" localSheetId="56">#REF!</definedName>
    <definedName name="TOTAL7O" localSheetId="57">#REF!</definedName>
    <definedName name="TOTAL7O" localSheetId="58">#REF!</definedName>
    <definedName name="TOTAL7O" localSheetId="59">#REF!</definedName>
    <definedName name="TOTAL7O" localSheetId="60">#REF!</definedName>
    <definedName name="TOTAL7O" localSheetId="61">#REF!</definedName>
    <definedName name="TOTAL7O" localSheetId="62">#REF!</definedName>
    <definedName name="TOTAL7O" localSheetId="78">#REF!</definedName>
    <definedName name="TOTAL7O">#REF!</definedName>
    <definedName name="TOTAL7O_1" localSheetId="23">#REF!</definedName>
    <definedName name="TOTAL7O_1" localSheetId="25">#REF!</definedName>
    <definedName name="TOTAL7O_1" localSheetId="26">#REF!</definedName>
    <definedName name="TOTAL7O_1" localSheetId="27">#REF!</definedName>
    <definedName name="TOTAL7O_1" localSheetId="29">#REF!</definedName>
    <definedName name="TOTAL7O_1" localSheetId="30">#REF!</definedName>
    <definedName name="TOTAL7O_1" localSheetId="31">#REF!</definedName>
    <definedName name="TOTAL7O_1" localSheetId="47">#REF!</definedName>
    <definedName name="TOTAL7O_1" localSheetId="46">#REF!</definedName>
    <definedName name="TOTAL7O_1" localSheetId="48">#REF!</definedName>
    <definedName name="TOTAL7O_1" localSheetId="49">#REF!</definedName>
    <definedName name="TOTAL7O_1" localSheetId="50">#REF!</definedName>
    <definedName name="TOTAL7O_1" localSheetId="51">#REF!</definedName>
    <definedName name="TOTAL7O_1" localSheetId="52">#REF!</definedName>
    <definedName name="TOTAL7O_1" localSheetId="53">#REF!</definedName>
    <definedName name="TOTAL7O_1" localSheetId="54">#REF!</definedName>
    <definedName name="TOTAL7O_1" localSheetId="55">#REF!</definedName>
    <definedName name="TOTAL7O_1" localSheetId="79">#REF!</definedName>
    <definedName name="TOTAL7O_1" localSheetId="80">#REF!</definedName>
    <definedName name="TOTAL7O_1" localSheetId="56">#REF!</definedName>
    <definedName name="TOTAL7O_1" localSheetId="57">#REF!</definedName>
    <definedName name="TOTAL7O_1" localSheetId="58">#REF!</definedName>
    <definedName name="TOTAL7O_1" localSheetId="59">#REF!</definedName>
    <definedName name="TOTAL7O_1" localSheetId="60">#REF!</definedName>
    <definedName name="TOTAL7O_1" localSheetId="61">#REF!</definedName>
    <definedName name="TOTAL7O_1" localSheetId="62">#REF!</definedName>
    <definedName name="TOTAL7O_1" localSheetId="78">#REF!</definedName>
    <definedName name="TOTAL7O_1">#REF!</definedName>
    <definedName name="TOTAL7O_14">#N/A</definedName>
    <definedName name="TOTAL7O_7">#N/A</definedName>
    <definedName name="TOTAL7O_7_1" localSheetId="23">#REF!</definedName>
    <definedName name="TOTAL7O_7_1" localSheetId="25">#REF!</definedName>
    <definedName name="TOTAL7O_7_1" localSheetId="26">#REF!</definedName>
    <definedName name="TOTAL7O_7_1" localSheetId="27">#REF!</definedName>
    <definedName name="TOTAL7O_7_1" localSheetId="29">#REF!</definedName>
    <definedName name="TOTAL7O_7_1" localSheetId="30">#REF!</definedName>
    <definedName name="TOTAL7O_7_1" localSheetId="31">#REF!</definedName>
    <definedName name="TOTAL7O_7_1" localSheetId="47">#REF!</definedName>
    <definedName name="TOTAL7O_7_1" localSheetId="46">#REF!</definedName>
    <definedName name="TOTAL7O_7_1" localSheetId="48">#REF!</definedName>
    <definedName name="TOTAL7O_7_1" localSheetId="49">#REF!</definedName>
    <definedName name="TOTAL7O_7_1" localSheetId="50">#REF!</definedName>
    <definedName name="TOTAL7O_7_1" localSheetId="51">#REF!</definedName>
    <definedName name="TOTAL7O_7_1" localSheetId="52">#REF!</definedName>
    <definedName name="TOTAL7O_7_1" localSheetId="53">#REF!</definedName>
    <definedName name="TOTAL7O_7_1" localSheetId="54">#REF!</definedName>
    <definedName name="TOTAL7O_7_1" localSheetId="55">#REF!</definedName>
    <definedName name="TOTAL7O_7_1" localSheetId="79">#REF!</definedName>
    <definedName name="TOTAL7O_7_1" localSheetId="80">#REF!</definedName>
    <definedName name="TOTAL7O_7_1" localSheetId="56">#REF!</definedName>
    <definedName name="TOTAL7O_7_1" localSheetId="57">#REF!</definedName>
    <definedName name="TOTAL7O_7_1" localSheetId="58">#REF!</definedName>
    <definedName name="TOTAL7O_7_1" localSheetId="59">#REF!</definedName>
    <definedName name="TOTAL7O_7_1" localSheetId="60">#REF!</definedName>
    <definedName name="TOTAL7O_7_1" localSheetId="61">#REF!</definedName>
    <definedName name="TOTAL7O_7_1" localSheetId="62">#REF!</definedName>
    <definedName name="TOTAL7O_7_1" localSheetId="78">#REF!</definedName>
    <definedName name="TOTAL7O_7_1">#REF!</definedName>
    <definedName name="TOTAL7O_7_14">#N/A</definedName>
    <definedName name="TOTAL7P" localSheetId="23">#REF!</definedName>
    <definedName name="TOTAL7P" localSheetId="25">#REF!</definedName>
    <definedName name="TOTAL7P" localSheetId="26">#REF!</definedName>
    <definedName name="TOTAL7P" localSheetId="27">#REF!</definedName>
    <definedName name="TOTAL7P" localSheetId="29">#REF!</definedName>
    <definedName name="TOTAL7P" localSheetId="30">#REF!</definedName>
    <definedName name="TOTAL7P" localSheetId="31">#REF!</definedName>
    <definedName name="TOTAL7P" localSheetId="47">#REF!</definedName>
    <definedName name="TOTAL7P" localSheetId="46">#REF!</definedName>
    <definedName name="TOTAL7P" localSheetId="48">#REF!</definedName>
    <definedName name="TOTAL7P" localSheetId="49">#REF!</definedName>
    <definedName name="TOTAL7P" localSheetId="50">#REF!</definedName>
    <definedName name="TOTAL7P" localSheetId="51">#REF!</definedName>
    <definedName name="TOTAL7P" localSheetId="52">#REF!</definedName>
    <definedName name="TOTAL7P" localSheetId="53">#REF!</definedName>
    <definedName name="TOTAL7P" localSheetId="54">#REF!</definedName>
    <definedName name="TOTAL7P" localSheetId="55">#REF!</definedName>
    <definedName name="TOTAL7P" localSheetId="79">#REF!</definedName>
    <definedName name="TOTAL7P" localSheetId="80">#REF!</definedName>
    <definedName name="TOTAL7P" localSheetId="56">#REF!</definedName>
    <definedName name="TOTAL7P" localSheetId="57">#REF!</definedName>
    <definedName name="TOTAL7P" localSheetId="58">#REF!</definedName>
    <definedName name="TOTAL7P" localSheetId="59">#REF!</definedName>
    <definedName name="TOTAL7P" localSheetId="60">#REF!</definedName>
    <definedName name="TOTAL7P" localSheetId="61">#REF!</definedName>
    <definedName name="TOTAL7P" localSheetId="62">#REF!</definedName>
    <definedName name="TOTAL7P" localSheetId="78">#REF!</definedName>
    <definedName name="TOTAL7P">#REF!</definedName>
    <definedName name="TOTAL7P_1" localSheetId="23">#REF!</definedName>
    <definedName name="TOTAL7P_1" localSheetId="25">#REF!</definedName>
    <definedName name="TOTAL7P_1" localSheetId="26">#REF!</definedName>
    <definedName name="TOTAL7P_1" localSheetId="27">#REF!</definedName>
    <definedName name="TOTAL7P_1" localSheetId="29">#REF!</definedName>
    <definedName name="TOTAL7P_1" localSheetId="30">#REF!</definedName>
    <definedName name="TOTAL7P_1" localSheetId="31">#REF!</definedName>
    <definedName name="TOTAL7P_1" localSheetId="47">#REF!</definedName>
    <definedName name="TOTAL7P_1" localSheetId="46">#REF!</definedName>
    <definedName name="TOTAL7P_1" localSheetId="48">#REF!</definedName>
    <definedName name="TOTAL7P_1" localSheetId="49">#REF!</definedName>
    <definedName name="TOTAL7P_1" localSheetId="50">#REF!</definedName>
    <definedName name="TOTAL7P_1" localSheetId="51">#REF!</definedName>
    <definedName name="TOTAL7P_1" localSheetId="52">#REF!</definedName>
    <definedName name="TOTAL7P_1" localSheetId="53">#REF!</definedName>
    <definedName name="TOTAL7P_1" localSheetId="54">#REF!</definedName>
    <definedName name="TOTAL7P_1" localSheetId="55">#REF!</definedName>
    <definedName name="TOTAL7P_1" localSheetId="79">#REF!</definedName>
    <definedName name="TOTAL7P_1" localSheetId="80">#REF!</definedName>
    <definedName name="TOTAL7P_1" localSheetId="56">#REF!</definedName>
    <definedName name="TOTAL7P_1" localSheetId="57">#REF!</definedName>
    <definedName name="TOTAL7P_1" localSheetId="58">#REF!</definedName>
    <definedName name="TOTAL7P_1" localSheetId="59">#REF!</definedName>
    <definedName name="TOTAL7P_1" localSheetId="60">#REF!</definedName>
    <definedName name="TOTAL7P_1" localSheetId="61">#REF!</definedName>
    <definedName name="TOTAL7P_1" localSheetId="62">#REF!</definedName>
    <definedName name="TOTAL7P_1" localSheetId="78">#REF!</definedName>
    <definedName name="TOTAL7P_1">#REF!</definedName>
    <definedName name="TOTAL7P_14">#N/A</definedName>
    <definedName name="TOTAL7P_7">#N/A</definedName>
    <definedName name="TOTAL7P_7_1" localSheetId="23">#REF!</definedName>
    <definedName name="TOTAL7P_7_1" localSheetId="25">#REF!</definedName>
    <definedName name="TOTAL7P_7_1" localSheetId="26">#REF!</definedName>
    <definedName name="TOTAL7P_7_1" localSheetId="27">#REF!</definedName>
    <definedName name="TOTAL7P_7_1" localSheetId="29">#REF!</definedName>
    <definedName name="TOTAL7P_7_1" localSheetId="30">#REF!</definedName>
    <definedName name="TOTAL7P_7_1" localSheetId="31">#REF!</definedName>
    <definedName name="TOTAL7P_7_1" localSheetId="47">#REF!</definedName>
    <definedName name="TOTAL7P_7_1" localSheetId="46">#REF!</definedName>
    <definedName name="TOTAL7P_7_1" localSheetId="48">#REF!</definedName>
    <definedName name="TOTAL7P_7_1" localSheetId="49">#REF!</definedName>
    <definedName name="TOTAL7P_7_1" localSheetId="50">#REF!</definedName>
    <definedName name="TOTAL7P_7_1" localSheetId="51">#REF!</definedName>
    <definedName name="TOTAL7P_7_1" localSheetId="52">#REF!</definedName>
    <definedName name="TOTAL7P_7_1" localSheetId="53">#REF!</definedName>
    <definedName name="TOTAL7P_7_1" localSheetId="54">#REF!</definedName>
    <definedName name="TOTAL7P_7_1" localSheetId="55">#REF!</definedName>
    <definedName name="TOTAL7P_7_1" localSheetId="79">#REF!</definedName>
    <definedName name="TOTAL7P_7_1" localSheetId="80">#REF!</definedName>
    <definedName name="TOTAL7P_7_1" localSheetId="56">#REF!</definedName>
    <definedName name="TOTAL7P_7_1" localSheetId="57">#REF!</definedName>
    <definedName name="TOTAL7P_7_1" localSheetId="58">#REF!</definedName>
    <definedName name="TOTAL7P_7_1" localSheetId="59">#REF!</definedName>
    <definedName name="TOTAL7P_7_1" localSheetId="60">#REF!</definedName>
    <definedName name="TOTAL7P_7_1" localSheetId="61">#REF!</definedName>
    <definedName name="TOTAL7P_7_1" localSheetId="62">#REF!</definedName>
    <definedName name="TOTAL7P_7_1" localSheetId="78">#REF!</definedName>
    <definedName name="TOTAL7P_7_1">#REF!</definedName>
    <definedName name="TOTAL7P_7_14">#N/A</definedName>
    <definedName name="TOTAL7Q" localSheetId="23">#REF!</definedName>
    <definedName name="TOTAL7Q" localSheetId="25">#REF!</definedName>
    <definedName name="TOTAL7Q" localSheetId="26">#REF!</definedName>
    <definedName name="TOTAL7Q" localSheetId="27">#REF!</definedName>
    <definedName name="TOTAL7Q" localSheetId="29">#REF!</definedName>
    <definedName name="TOTAL7Q" localSheetId="30">#REF!</definedName>
    <definedName name="TOTAL7Q" localSheetId="31">#REF!</definedName>
    <definedName name="TOTAL7Q" localSheetId="47">#REF!</definedName>
    <definedName name="TOTAL7Q" localSheetId="46">#REF!</definedName>
    <definedName name="TOTAL7Q" localSheetId="48">#REF!</definedName>
    <definedName name="TOTAL7Q" localSheetId="49">#REF!</definedName>
    <definedName name="TOTAL7Q" localSheetId="50">#REF!</definedName>
    <definedName name="TOTAL7Q" localSheetId="51">#REF!</definedName>
    <definedName name="TOTAL7Q" localSheetId="52">#REF!</definedName>
    <definedName name="TOTAL7Q" localSheetId="53">#REF!</definedName>
    <definedName name="TOTAL7Q" localSheetId="54">#REF!</definedName>
    <definedName name="TOTAL7Q" localSheetId="55">#REF!</definedName>
    <definedName name="TOTAL7Q" localSheetId="79">#REF!</definedName>
    <definedName name="TOTAL7Q" localSheetId="80">#REF!</definedName>
    <definedName name="TOTAL7Q" localSheetId="56">#REF!</definedName>
    <definedName name="TOTAL7Q" localSheetId="57">#REF!</definedName>
    <definedName name="TOTAL7Q" localSheetId="58">#REF!</definedName>
    <definedName name="TOTAL7Q" localSheetId="59">#REF!</definedName>
    <definedName name="TOTAL7Q" localSheetId="60">#REF!</definedName>
    <definedName name="TOTAL7Q" localSheetId="61">#REF!</definedName>
    <definedName name="TOTAL7Q" localSheetId="62">#REF!</definedName>
    <definedName name="TOTAL7Q" localSheetId="78">#REF!</definedName>
    <definedName name="TOTAL7Q">#REF!</definedName>
    <definedName name="TOTAL7Q_1" localSheetId="23">#REF!</definedName>
    <definedName name="TOTAL7Q_1" localSheetId="25">#REF!</definedName>
    <definedName name="TOTAL7Q_1" localSheetId="26">#REF!</definedName>
    <definedName name="TOTAL7Q_1" localSheetId="27">#REF!</definedName>
    <definedName name="TOTAL7Q_1" localSheetId="29">#REF!</definedName>
    <definedName name="TOTAL7Q_1" localSheetId="30">#REF!</definedName>
    <definedName name="TOTAL7Q_1" localSheetId="31">#REF!</definedName>
    <definedName name="TOTAL7Q_1" localSheetId="47">#REF!</definedName>
    <definedName name="TOTAL7Q_1" localSheetId="46">#REF!</definedName>
    <definedName name="TOTAL7Q_1" localSheetId="48">#REF!</definedName>
    <definedName name="TOTAL7Q_1" localSheetId="49">#REF!</definedName>
    <definedName name="TOTAL7Q_1" localSheetId="50">#REF!</definedName>
    <definedName name="TOTAL7Q_1" localSheetId="51">#REF!</definedName>
    <definedName name="TOTAL7Q_1" localSheetId="52">#REF!</definedName>
    <definedName name="TOTAL7Q_1" localSheetId="53">#REF!</definedName>
    <definedName name="TOTAL7Q_1" localSheetId="54">#REF!</definedName>
    <definedName name="TOTAL7Q_1" localSheetId="55">#REF!</definedName>
    <definedName name="TOTAL7Q_1" localSheetId="79">#REF!</definedName>
    <definedName name="TOTAL7Q_1" localSheetId="80">#REF!</definedName>
    <definedName name="TOTAL7Q_1" localSheetId="56">#REF!</definedName>
    <definedName name="TOTAL7Q_1" localSheetId="57">#REF!</definedName>
    <definedName name="TOTAL7Q_1" localSheetId="58">#REF!</definedName>
    <definedName name="TOTAL7Q_1" localSheetId="59">#REF!</definedName>
    <definedName name="TOTAL7Q_1" localSheetId="60">#REF!</definedName>
    <definedName name="TOTAL7Q_1" localSheetId="61">#REF!</definedName>
    <definedName name="TOTAL7Q_1" localSheetId="62">#REF!</definedName>
    <definedName name="TOTAL7Q_1" localSheetId="78">#REF!</definedName>
    <definedName name="TOTAL7Q_1">#REF!</definedName>
    <definedName name="TOTAL7Q_14">#N/A</definedName>
    <definedName name="TOTAL7Q_7">#N/A</definedName>
    <definedName name="TOTAL7Q_7_1" localSheetId="23">#REF!</definedName>
    <definedName name="TOTAL7Q_7_1" localSheetId="25">#REF!</definedName>
    <definedName name="TOTAL7Q_7_1" localSheetId="26">#REF!</definedName>
    <definedName name="TOTAL7Q_7_1" localSheetId="27">#REF!</definedName>
    <definedName name="TOTAL7Q_7_1" localSheetId="29">#REF!</definedName>
    <definedName name="TOTAL7Q_7_1" localSheetId="30">#REF!</definedName>
    <definedName name="TOTAL7Q_7_1" localSheetId="31">#REF!</definedName>
    <definedName name="TOTAL7Q_7_1" localSheetId="47">#REF!</definedName>
    <definedName name="TOTAL7Q_7_1" localSheetId="46">#REF!</definedName>
    <definedName name="TOTAL7Q_7_1" localSheetId="48">#REF!</definedName>
    <definedName name="TOTAL7Q_7_1" localSheetId="49">#REF!</definedName>
    <definedName name="TOTAL7Q_7_1" localSheetId="50">#REF!</definedName>
    <definedName name="TOTAL7Q_7_1" localSheetId="51">#REF!</definedName>
    <definedName name="TOTAL7Q_7_1" localSheetId="52">#REF!</definedName>
    <definedName name="TOTAL7Q_7_1" localSheetId="53">#REF!</definedName>
    <definedName name="TOTAL7Q_7_1" localSheetId="54">#REF!</definedName>
    <definedName name="TOTAL7Q_7_1" localSheetId="55">#REF!</definedName>
    <definedName name="TOTAL7Q_7_1" localSheetId="79">#REF!</definedName>
    <definedName name="TOTAL7Q_7_1" localSheetId="80">#REF!</definedName>
    <definedName name="TOTAL7Q_7_1" localSheetId="56">#REF!</definedName>
    <definedName name="TOTAL7Q_7_1" localSheetId="57">#REF!</definedName>
    <definedName name="TOTAL7Q_7_1" localSheetId="58">#REF!</definedName>
    <definedName name="TOTAL7Q_7_1" localSheetId="59">#REF!</definedName>
    <definedName name="TOTAL7Q_7_1" localSheetId="60">#REF!</definedName>
    <definedName name="TOTAL7Q_7_1" localSheetId="61">#REF!</definedName>
    <definedName name="TOTAL7Q_7_1" localSheetId="62">#REF!</definedName>
    <definedName name="TOTAL7Q_7_1" localSheetId="78">#REF!</definedName>
    <definedName name="TOTAL7Q_7_1">#REF!</definedName>
    <definedName name="TOTAL7Q_7_14">#N/A</definedName>
    <definedName name="TOTAL7R" localSheetId="23">#REF!</definedName>
    <definedName name="TOTAL7R" localSheetId="25">#REF!</definedName>
    <definedName name="TOTAL7R" localSheetId="26">#REF!</definedName>
    <definedName name="TOTAL7R" localSheetId="27">#REF!</definedName>
    <definedName name="TOTAL7R" localSheetId="29">#REF!</definedName>
    <definedName name="TOTAL7R" localSheetId="30">#REF!</definedName>
    <definedName name="TOTAL7R" localSheetId="31">#REF!</definedName>
    <definedName name="TOTAL7R" localSheetId="47">#REF!</definedName>
    <definedName name="TOTAL7R" localSheetId="46">#REF!</definedName>
    <definedName name="TOTAL7R" localSheetId="48">#REF!</definedName>
    <definedName name="TOTAL7R" localSheetId="49">#REF!</definedName>
    <definedName name="TOTAL7R" localSheetId="50">#REF!</definedName>
    <definedName name="TOTAL7R" localSheetId="51">#REF!</definedName>
    <definedName name="TOTAL7R" localSheetId="52">#REF!</definedName>
    <definedName name="TOTAL7R" localSheetId="53">#REF!</definedName>
    <definedName name="TOTAL7R" localSheetId="54">#REF!</definedName>
    <definedName name="TOTAL7R" localSheetId="55">#REF!</definedName>
    <definedName name="TOTAL7R" localSheetId="79">#REF!</definedName>
    <definedName name="TOTAL7R" localSheetId="80">#REF!</definedName>
    <definedName name="TOTAL7R" localSheetId="56">#REF!</definedName>
    <definedName name="TOTAL7R" localSheetId="57">#REF!</definedName>
    <definedName name="TOTAL7R" localSheetId="58">#REF!</definedName>
    <definedName name="TOTAL7R" localSheetId="59">#REF!</definedName>
    <definedName name="TOTAL7R" localSheetId="60">#REF!</definedName>
    <definedName name="TOTAL7R" localSheetId="61">#REF!</definedName>
    <definedName name="TOTAL7R" localSheetId="62">#REF!</definedName>
    <definedName name="TOTAL7R" localSheetId="78">#REF!</definedName>
    <definedName name="TOTAL7R">#REF!</definedName>
    <definedName name="TOTAL7R_1" localSheetId="23">#REF!</definedName>
    <definedName name="TOTAL7R_1" localSheetId="25">#REF!</definedName>
    <definedName name="TOTAL7R_1" localSheetId="26">#REF!</definedName>
    <definedName name="TOTAL7R_1" localSheetId="27">#REF!</definedName>
    <definedName name="TOTAL7R_1" localSheetId="29">#REF!</definedName>
    <definedName name="TOTAL7R_1" localSheetId="30">#REF!</definedName>
    <definedName name="TOTAL7R_1" localSheetId="31">#REF!</definedName>
    <definedName name="TOTAL7R_1" localSheetId="47">#REF!</definedName>
    <definedName name="TOTAL7R_1" localSheetId="46">#REF!</definedName>
    <definedName name="TOTAL7R_1" localSheetId="48">#REF!</definedName>
    <definedName name="TOTAL7R_1" localSheetId="49">#REF!</definedName>
    <definedName name="TOTAL7R_1" localSheetId="50">#REF!</definedName>
    <definedName name="TOTAL7R_1" localSheetId="51">#REF!</definedName>
    <definedName name="TOTAL7R_1" localSheetId="52">#REF!</definedName>
    <definedName name="TOTAL7R_1" localSheetId="53">#REF!</definedName>
    <definedName name="TOTAL7R_1" localSheetId="54">#REF!</definedName>
    <definedName name="TOTAL7R_1" localSheetId="55">#REF!</definedName>
    <definedName name="TOTAL7R_1" localSheetId="79">#REF!</definedName>
    <definedName name="TOTAL7R_1" localSheetId="80">#REF!</definedName>
    <definedName name="TOTAL7R_1" localSheetId="56">#REF!</definedName>
    <definedName name="TOTAL7R_1" localSheetId="57">#REF!</definedName>
    <definedName name="TOTAL7R_1" localSheetId="58">#REF!</definedName>
    <definedName name="TOTAL7R_1" localSheetId="59">#REF!</definedName>
    <definedName name="TOTAL7R_1" localSheetId="60">#REF!</definedName>
    <definedName name="TOTAL7R_1" localSheetId="61">#REF!</definedName>
    <definedName name="TOTAL7R_1" localSheetId="62">#REF!</definedName>
    <definedName name="TOTAL7R_1" localSheetId="78">#REF!</definedName>
    <definedName name="TOTAL7R_1">#REF!</definedName>
    <definedName name="TOTAL7R_14">#N/A</definedName>
    <definedName name="TOTAL7R_7">#N/A</definedName>
    <definedName name="TOTAL7R_7_1" localSheetId="23">#REF!</definedName>
    <definedName name="TOTAL7R_7_1" localSheetId="25">#REF!</definedName>
    <definedName name="TOTAL7R_7_1" localSheetId="26">#REF!</definedName>
    <definedName name="TOTAL7R_7_1" localSheetId="27">#REF!</definedName>
    <definedName name="TOTAL7R_7_1" localSheetId="29">#REF!</definedName>
    <definedName name="TOTAL7R_7_1" localSheetId="30">#REF!</definedName>
    <definedName name="TOTAL7R_7_1" localSheetId="31">#REF!</definedName>
    <definedName name="TOTAL7R_7_1" localSheetId="47">#REF!</definedName>
    <definedName name="TOTAL7R_7_1" localSheetId="46">#REF!</definedName>
    <definedName name="TOTAL7R_7_1" localSheetId="48">#REF!</definedName>
    <definedName name="TOTAL7R_7_1" localSheetId="49">#REF!</definedName>
    <definedName name="TOTAL7R_7_1" localSheetId="50">#REF!</definedName>
    <definedName name="TOTAL7R_7_1" localSheetId="51">#REF!</definedName>
    <definedName name="TOTAL7R_7_1" localSheetId="52">#REF!</definedName>
    <definedName name="TOTAL7R_7_1" localSheetId="53">#REF!</definedName>
    <definedName name="TOTAL7R_7_1" localSheetId="54">#REF!</definedName>
    <definedName name="TOTAL7R_7_1" localSheetId="55">#REF!</definedName>
    <definedName name="TOTAL7R_7_1" localSheetId="79">#REF!</definedName>
    <definedName name="TOTAL7R_7_1" localSheetId="80">#REF!</definedName>
    <definedName name="TOTAL7R_7_1" localSheetId="56">#REF!</definedName>
    <definedName name="TOTAL7R_7_1" localSheetId="57">#REF!</definedName>
    <definedName name="TOTAL7R_7_1" localSheetId="58">#REF!</definedName>
    <definedName name="TOTAL7R_7_1" localSheetId="59">#REF!</definedName>
    <definedName name="TOTAL7R_7_1" localSheetId="60">#REF!</definedName>
    <definedName name="TOTAL7R_7_1" localSheetId="61">#REF!</definedName>
    <definedName name="TOTAL7R_7_1" localSheetId="62">#REF!</definedName>
    <definedName name="TOTAL7R_7_1" localSheetId="78">#REF!</definedName>
    <definedName name="TOTAL7R_7_1">#REF!</definedName>
    <definedName name="TOTAL7R_7_14">#N/A</definedName>
    <definedName name="TOTAL8" localSheetId="23">#REF!</definedName>
    <definedName name="TOTAL8" localSheetId="25">#REF!</definedName>
    <definedName name="TOTAL8" localSheetId="26">#REF!</definedName>
    <definedName name="TOTAL8" localSheetId="27">#REF!</definedName>
    <definedName name="TOTAL8" localSheetId="29">#REF!</definedName>
    <definedName name="TOTAL8" localSheetId="30">#REF!</definedName>
    <definedName name="TOTAL8" localSheetId="31">#REF!</definedName>
    <definedName name="TOTAL8" localSheetId="47">#REF!</definedName>
    <definedName name="TOTAL8" localSheetId="46">#REF!</definedName>
    <definedName name="TOTAL8" localSheetId="48">#REF!</definedName>
    <definedName name="TOTAL8" localSheetId="49">#REF!</definedName>
    <definedName name="TOTAL8" localSheetId="50">#REF!</definedName>
    <definedName name="TOTAL8" localSheetId="51">#REF!</definedName>
    <definedName name="TOTAL8" localSheetId="52">#REF!</definedName>
    <definedName name="TOTAL8" localSheetId="53">#REF!</definedName>
    <definedName name="TOTAL8" localSheetId="54">#REF!</definedName>
    <definedName name="TOTAL8" localSheetId="55">#REF!</definedName>
    <definedName name="TOTAL8" localSheetId="79">#REF!</definedName>
    <definedName name="TOTAL8" localSheetId="80">#REF!</definedName>
    <definedName name="TOTAL8" localSheetId="56">#REF!</definedName>
    <definedName name="TOTAL8" localSheetId="57">#REF!</definedName>
    <definedName name="TOTAL8" localSheetId="58">#REF!</definedName>
    <definedName name="TOTAL8" localSheetId="59">#REF!</definedName>
    <definedName name="TOTAL8" localSheetId="60">#REF!</definedName>
    <definedName name="TOTAL8" localSheetId="61">#REF!</definedName>
    <definedName name="TOTAL8" localSheetId="62">#REF!</definedName>
    <definedName name="TOTAL8" localSheetId="78">#REF!</definedName>
    <definedName name="TOTAL8">#REF!</definedName>
    <definedName name="TOTAL8_1" localSheetId="23">#REF!</definedName>
    <definedName name="TOTAL8_1" localSheetId="25">#REF!</definedName>
    <definedName name="TOTAL8_1" localSheetId="26">#REF!</definedName>
    <definedName name="TOTAL8_1" localSheetId="27">#REF!</definedName>
    <definedName name="TOTAL8_1" localSheetId="29">#REF!</definedName>
    <definedName name="TOTAL8_1" localSheetId="30">#REF!</definedName>
    <definedName name="TOTAL8_1" localSheetId="31">#REF!</definedName>
    <definedName name="TOTAL8_1" localSheetId="47">#REF!</definedName>
    <definedName name="TOTAL8_1" localSheetId="46">#REF!</definedName>
    <definedName name="TOTAL8_1" localSheetId="48">#REF!</definedName>
    <definedName name="TOTAL8_1" localSheetId="49">#REF!</definedName>
    <definedName name="TOTAL8_1" localSheetId="50">#REF!</definedName>
    <definedName name="TOTAL8_1" localSheetId="51">#REF!</definedName>
    <definedName name="TOTAL8_1" localSheetId="52">#REF!</definedName>
    <definedName name="TOTAL8_1" localSheetId="53">#REF!</definedName>
    <definedName name="TOTAL8_1" localSheetId="54">#REF!</definedName>
    <definedName name="TOTAL8_1" localSheetId="55">#REF!</definedName>
    <definedName name="TOTAL8_1" localSheetId="79">#REF!</definedName>
    <definedName name="TOTAL8_1" localSheetId="80">#REF!</definedName>
    <definedName name="TOTAL8_1" localSheetId="56">#REF!</definedName>
    <definedName name="TOTAL8_1" localSheetId="57">#REF!</definedName>
    <definedName name="TOTAL8_1" localSheetId="58">#REF!</definedName>
    <definedName name="TOTAL8_1" localSheetId="59">#REF!</definedName>
    <definedName name="TOTAL8_1" localSheetId="60">#REF!</definedName>
    <definedName name="TOTAL8_1" localSheetId="61">#REF!</definedName>
    <definedName name="TOTAL8_1" localSheetId="62">#REF!</definedName>
    <definedName name="TOTAL8_1" localSheetId="78">#REF!</definedName>
    <definedName name="TOTAL8_1">#REF!</definedName>
    <definedName name="TOTAL8_14">#N/A</definedName>
    <definedName name="TOTAL8_7">#N/A</definedName>
    <definedName name="TOTAL8_7_1" localSheetId="23">#REF!</definedName>
    <definedName name="TOTAL8_7_1" localSheetId="25">#REF!</definedName>
    <definedName name="TOTAL8_7_1" localSheetId="26">#REF!</definedName>
    <definedName name="TOTAL8_7_1" localSheetId="27">#REF!</definedName>
    <definedName name="TOTAL8_7_1" localSheetId="29">#REF!</definedName>
    <definedName name="TOTAL8_7_1" localSheetId="30">#REF!</definedName>
    <definedName name="TOTAL8_7_1" localSheetId="31">#REF!</definedName>
    <definedName name="TOTAL8_7_1" localSheetId="47">#REF!</definedName>
    <definedName name="TOTAL8_7_1" localSheetId="46">#REF!</definedName>
    <definedName name="TOTAL8_7_1" localSheetId="48">#REF!</definedName>
    <definedName name="TOTAL8_7_1" localSheetId="49">#REF!</definedName>
    <definedName name="TOTAL8_7_1" localSheetId="50">#REF!</definedName>
    <definedName name="TOTAL8_7_1" localSheetId="51">#REF!</definedName>
    <definedName name="TOTAL8_7_1" localSheetId="52">#REF!</definedName>
    <definedName name="TOTAL8_7_1" localSheetId="53">#REF!</definedName>
    <definedName name="TOTAL8_7_1" localSheetId="54">#REF!</definedName>
    <definedName name="TOTAL8_7_1" localSheetId="55">#REF!</definedName>
    <definedName name="TOTAL8_7_1" localSheetId="79">#REF!</definedName>
    <definedName name="TOTAL8_7_1" localSheetId="80">#REF!</definedName>
    <definedName name="TOTAL8_7_1" localSheetId="56">#REF!</definedName>
    <definedName name="TOTAL8_7_1" localSheetId="57">#REF!</definedName>
    <definedName name="TOTAL8_7_1" localSheetId="58">#REF!</definedName>
    <definedName name="TOTAL8_7_1" localSheetId="59">#REF!</definedName>
    <definedName name="TOTAL8_7_1" localSheetId="60">#REF!</definedName>
    <definedName name="TOTAL8_7_1" localSheetId="61">#REF!</definedName>
    <definedName name="TOTAL8_7_1" localSheetId="62">#REF!</definedName>
    <definedName name="TOTAL8_7_1" localSheetId="78">#REF!</definedName>
    <definedName name="TOTAL8_7_1">#REF!</definedName>
    <definedName name="TOTAL8_7_14">#N/A</definedName>
    <definedName name="TOTAL8A" localSheetId="23">#REF!</definedName>
    <definedName name="TOTAL8A" localSheetId="25">#REF!</definedName>
    <definedName name="TOTAL8A" localSheetId="26">#REF!</definedName>
    <definedName name="TOTAL8A" localSheetId="27">#REF!</definedName>
    <definedName name="TOTAL8A" localSheetId="29">#REF!</definedName>
    <definedName name="TOTAL8A" localSheetId="30">#REF!</definedName>
    <definedName name="TOTAL8A" localSheetId="31">#REF!</definedName>
    <definedName name="TOTAL8A" localSheetId="47">#REF!</definedName>
    <definedName name="TOTAL8A" localSheetId="46">#REF!</definedName>
    <definedName name="TOTAL8A" localSheetId="48">#REF!</definedName>
    <definedName name="TOTAL8A" localSheetId="49">#REF!</definedName>
    <definedName name="TOTAL8A" localSheetId="50">#REF!</definedName>
    <definedName name="TOTAL8A" localSheetId="51">#REF!</definedName>
    <definedName name="TOTAL8A" localSheetId="52">#REF!</definedName>
    <definedName name="TOTAL8A" localSheetId="53">#REF!</definedName>
    <definedName name="TOTAL8A" localSheetId="54">#REF!</definedName>
    <definedName name="TOTAL8A" localSheetId="55">#REF!</definedName>
    <definedName name="TOTAL8A" localSheetId="79">#REF!</definedName>
    <definedName name="TOTAL8A" localSheetId="80">#REF!</definedName>
    <definedName name="TOTAL8A" localSheetId="56">#REF!</definedName>
    <definedName name="TOTAL8A" localSheetId="57">#REF!</definedName>
    <definedName name="TOTAL8A" localSheetId="58">#REF!</definedName>
    <definedName name="TOTAL8A" localSheetId="59">#REF!</definedName>
    <definedName name="TOTAL8A" localSheetId="60">#REF!</definedName>
    <definedName name="TOTAL8A" localSheetId="61">#REF!</definedName>
    <definedName name="TOTAL8A" localSheetId="62">#REF!</definedName>
    <definedName name="TOTAL8A" localSheetId="78">#REF!</definedName>
    <definedName name="TOTAL8A">#REF!</definedName>
    <definedName name="TOTAL8A_1" localSheetId="23">#REF!</definedName>
    <definedName name="TOTAL8A_1" localSheetId="25">#REF!</definedName>
    <definedName name="TOTAL8A_1" localSheetId="26">#REF!</definedName>
    <definedName name="TOTAL8A_1" localSheetId="27">#REF!</definedName>
    <definedName name="TOTAL8A_1" localSheetId="29">#REF!</definedName>
    <definedName name="TOTAL8A_1" localSheetId="30">#REF!</definedName>
    <definedName name="TOTAL8A_1" localSheetId="31">#REF!</definedName>
    <definedName name="TOTAL8A_1" localSheetId="47">#REF!</definedName>
    <definedName name="TOTAL8A_1" localSheetId="46">#REF!</definedName>
    <definedName name="TOTAL8A_1" localSheetId="48">#REF!</definedName>
    <definedName name="TOTAL8A_1" localSheetId="49">#REF!</definedName>
    <definedName name="TOTAL8A_1" localSheetId="50">#REF!</definedName>
    <definedName name="TOTAL8A_1" localSheetId="51">#REF!</definedName>
    <definedName name="TOTAL8A_1" localSheetId="52">#REF!</definedName>
    <definedName name="TOTAL8A_1" localSheetId="53">#REF!</definedName>
    <definedName name="TOTAL8A_1" localSheetId="54">#REF!</definedName>
    <definedName name="TOTAL8A_1" localSheetId="55">#REF!</definedName>
    <definedName name="TOTAL8A_1" localSheetId="79">#REF!</definedName>
    <definedName name="TOTAL8A_1" localSheetId="80">#REF!</definedName>
    <definedName name="TOTAL8A_1" localSheetId="56">#REF!</definedName>
    <definedName name="TOTAL8A_1" localSheetId="57">#REF!</definedName>
    <definedName name="TOTAL8A_1" localSheetId="58">#REF!</definedName>
    <definedName name="TOTAL8A_1" localSheetId="59">#REF!</definedName>
    <definedName name="TOTAL8A_1" localSheetId="60">#REF!</definedName>
    <definedName name="TOTAL8A_1" localSheetId="61">#REF!</definedName>
    <definedName name="TOTAL8A_1" localSheetId="62">#REF!</definedName>
    <definedName name="TOTAL8A_1" localSheetId="78">#REF!</definedName>
    <definedName name="TOTAL8A_1">#REF!</definedName>
    <definedName name="TOTAL8A_14">#N/A</definedName>
    <definedName name="TOTAL8A_7">#N/A</definedName>
    <definedName name="TOTAL8A_7_1" localSheetId="23">#REF!</definedName>
    <definedName name="TOTAL8A_7_1" localSheetId="25">#REF!</definedName>
    <definedName name="TOTAL8A_7_1" localSheetId="26">#REF!</definedName>
    <definedName name="TOTAL8A_7_1" localSheetId="27">#REF!</definedName>
    <definedName name="TOTAL8A_7_1" localSheetId="29">#REF!</definedName>
    <definedName name="TOTAL8A_7_1" localSheetId="30">#REF!</definedName>
    <definedName name="TOTAL8A_7_1" localSheetId="31">#REF!</definedName>
    <definedName name="TOTAL8A_7_1" localSheetId="47">#REF!</definedName>
    <definedName name="TOTAL8A_7_1" localSheetId="46">#REF!</definedName>
    <definedName name="TOTAL8A_7_1" localSheetId="48">#REF!</definedName>
    <definedName name="TOTAL8A_7_1" localSheetId="49">#REF!</definedName>
    <definedName name="TOTAL8A_7_1" localSheetId="50">#REF!</definedName>
    <definedName name="TOTAL8A_7_1" localSheetId="51">#REF!</definedName>
    <definedName name="TOTAL8A_7_1" localSheetId="52">#REF!</definedName>
    <definedName name="TOTAL8A_7_1" localSheetId="53">#REF!</definedName>
    <definedName name="TOTAL8A_7_1" localSheetId="54">#REF!</definedName>
    <definedName name="TOTAL8A_7_1" localSheetId="55">#REF!</definedName>
    <definedName name="TOTAL8A_7_1" localSheetId="79">#REF!</definedName>
    <definedName name="TOTAL8A_7_1" localSheetId="80">#REF!</definedName>
    <definedName name="TOTAL8A_7_1" localSheetId="56">#REF!</definedName>
    <definedName name="TOTAL8A_7_1" localSheetId="57">#REF!</definedName>
    <definedName name="TOTAL8A_7_1" localSheetId="58">#REF!</definedName>
    <definedName name="TOTAL8A_7_1" localSheetId="59">#REF!</definedName>
    <definedName name="TOTAL8A_7_1" localSheetId="60">#REF!</definedName>
    <definedName name="TOTAL8A_7_1" localSheetId="61">#REF!</definedName>
    <definedName name="TOTAL8A_7_1" localSheetId="62">#REF!</definedName>
    <definedName name="TOTAL8A_7_1" localSheetId="78">#REF!</definedName>
    <definedName name="TOTAL8A_7_1">#REF!</definedName>
    <definedName name="TOTAL8A_7_14">#N/A</definedName>
    <definedName name="TOTAL8B" localSheetId="23">#REF!</definedName>
    <definedName name="TOTAL8B" localSheetId="25">#REF!</definedName>
    <definedName name="TOTAL8B" localSheetId="26">#REF!</definedName>
    <definedName name="TOTAL8B" localSheetId="27">#REF!</definedName>
    <definedName name="TOTAL8B" localSheetId="29">#REF!</definedName>
    <definedName name="TOTAL8B" localSheetId="30">#REF!</definedName>
    <definedName name="TOTAL8B" localSheetId="31">#REF!</definedName>
    <definedName name="TOTAL8B" localSheetId="47">#REF!</definedName>
    <definedName name="TOTAL8B" localSheetId="46">#REF!</definedName>
    <definedName name="TOTAL8B" localSheetId="48">#REF!</definedName>
    <definedName name="TOTAL8B" localSheetId="49">#REF!</definedName>
    <definedName name="TOTAL8B" localSheetId="50">#REF!</definedName>
    <definedName name="TOTAL8B" localSheetId="51">#REF!</definedName>
    <definedName name="TOTAL8B" localSheetId="52">#REF!</definedName>
    <definedName name="TOTAL8B" localSheetId="53">#REF!</definedName>
    <definedName name="TOTAL8B" localSheetId="54">#REF!</definedName>
    <definedName name="TOTAL8B" localSheetId="55">#REF!</definedName>
    <definedName name="TOTAL8B" localSheetId="79">#REF!</definedName>
    <definedName name="TOTAL8B" localSheetId="80">#REF!</definedName>
    <definedName name="TOTAL8B" localSheetId="56">#REF!</definedName>
    <definedName name="TOTAL8B" localSheetId="57">#REF!</definedName>
    <definedName name="TOTAL8B" localSheetId="58">#REF!</definedName>
    <definedName name="TOTAL8B" localSheetId="59">#REF!</definedName>
    <definedName name="TOTAL8B" localSheetId="60">#REF!</definedName>
    <definedName name="TOTAL8B" localSheetId="61">#REF!</definedName>
    <definedName name="TOTAL8B" localSheetId="62">#REF!</definedName>
    <definedName name="TOTAL8B" localSheetId="78">#REF!</definedName>
    <definedName name="TOTAL8B">#REF!</definedName>
    <definedName name="TOTAL8B_1" localSheetId="23">#REF!</definedName>
    <definedName name="TOTAL8B_1" localSheetId="25">#REF!</definedName>
    <definedName name="TOTAL8B_1" localSheetId="26">#REF!</definedName>
    <definedName name="TOTAL8B_1" localSheetId="27">#REF!</definedName>
    <definedName name="TOTAL8B_1" localSheetId="29">#REF!</definedName>
    <definedName name="TOTAL8B_1" localSheetId="30">#REF!</definedName>
    <definedName name="TOTAL8B_1" localSheetId="31">#REF!</definedName>
    <definedName name="TOTAL8B_1" localSheetId="47">#REF!</definedName>
    <definedName name="TOTAL8B_1" localSheetId="46">#REF!</definedName>
    <definedName name="TOTAL8B_1" localSheetId="48">#REF!</definedName>
    <definedName name="TOTAL8B_1" localSheetId="49">#REF!</definedName>
    <definedName name="TOTAL8B_1" localSheetId="50">#REF!</definedName>
    <definedName name="TOTAL8B_1" localSheetId="51">#REF!</definedName>
    <definedName name="TOTAL8B_1" localSheetId="52">#REF!</definedName>
    <definedName name="TOTAL8B_1" localSheetId="53">#REF!</definedName>
    <definedName name="TOTAL8B_1" localSheetId="54">#REF!</definedName>
    <definedName name="TOTAL8B_1" localSheetId="55">#REF!</definedName>
    <definedName name="TOTAL8B_1" localSheetId="79">#REF!</definedName>
    <definedName name="TOTAL8B_1" localSheetId="80">#REF!</definedName>
    <definedName name="TOTAL8B_1" localSheetId="56">#REF!</definedName>
    <definedName name="TOTAL8B_1" localSheetId="57">#REF!</definedName>
    <definedName name="TOTAL8B_1" localSheetId="58">#REF!</definedName>
    <definedName name="TOTAL8B_1" localSheetId="59">#REF!</definedName>
    <definedName name="TOTAL8B_1" localSheetId="60">#REF!</definedName>
    <definedName name="TOTAL8B_1" localSheetId="61">#REF!</definedName>
    <definedName name="TOTAL8B_1" localSheetId="62">#REF!</definedName>
    <definedName name="TOTAL8B_1" localSheetId="78">#REF!</definedName>
    <definedName name="TOTAL8B_1">#REF!</definedName>
    <definedName name="TOTAL8B_14">#N/A</definedName>
    <definedName name="TOTAL8B_7">#N/A</definedName>
    <definedName name="TOTAL8B_7_1" localSheetId="23">#REF!</definedName>
    <definedName name="TOTAL8B_7_1" localSheetId="25">#REF!</definedName>
    <definedName name="TOTAL8B_7_1" localSheetId="26">#REF!</definedName>
    <definedName name="TOTAL8B_7_1" localSheetId="27">#REF!</definedName>
    <definedName name="TOTAL8B_7_1" localSheetId="29">#REF!</definedName>
    <definedName name="TOTAL8B_7_1" localSheetId="30">#REF!</definedName>
    <definedName name="TOTAL8B_7_1" localSheetId="31">#REF!</definedName>
    <definedName name="TOTAL8B_7_1" localSheetId="47">#REF!</definedName>
    <definedName name="TOTAL8B_7_1" localSheetId="46">#REF!</definedName>
    <definedName name="TOTAL8B_7_1" localSheetId="48">#REF!</definedName>
    <definedName name="TOTAL8B_7_1" localSheetId="49">#REF!</definedName>
    <definedName name="TOTAL8B_7_1" localSheetId="50">#REF!</definedName>
    <definedName name="TOTAL8B_7_1" localSheetId="51">#REF!</definedName>
    <definedName name="TOTAL8B_7_1" localSheetId="52">#REF!</definedName>
    <definedName name="TOTAL8B_7_1" localSheetId="53">#REF!</definedName>
    <definedName name="TOTAL8B_7_1" localSheetId="54">#REF!</definedName>
    <definedName name="TOTAL8B_7_1" localSheetId="55">#REF!</definedName>
    <definedName name="TOTAL8B_7_1" localSheetId="79">#REF!</definedName>
    <definedName name="TOTAL8B_7_1" localSheetId="80">#REF!</definedName>
    <definedName name="TOTAL8B_7_1" localSheetId="56">#REF!</definedName>
    <definedName name="TOTAL8B_7_1" localSheetId="57">#REF!</definedName>
    <definedName name="TOTAL8B_7_1" localSheetId="58">#REF!</definedName>
    <definedName name="TOTAL8B_7_1" localSheetId="59">#REF!</definedName>
    <definedName name="TOTAL8B_7_1" localSheetId="60">#REF!</definedName>
    <definedName name="TOTAL8B_7_1" localSheetId="61">#REF!</definedName>
    <definedName name="TOTAL8B_7_1" localSheetId="62">#REF!</definedName>
    <definedName name="TOTAL8B_7_1" localSheetId="78">#REF!</definedName>
    <definedName name="TOTAL8B_7_1">#REF!</definedName>
    <definedName name="TOTAL8B_7_14">#N/A</definedName>
    <definedName name="TOTAL8C" localSheetId="23">#REF!</definedName>
    <definedName name="TOTAL8C" localSheetId="25">#REF!</definedName>
    <definedName name="TOTAL8C" localSheetId="26">#REF!</definedName>
    <definedName name="TOTAL8C" localSheetId="27">#REF!</definedName>
    <definedName name="TOTAL8C" localSheetId="29">#REF!</definedName>
    <definedName name="TOTAL8C" localSheetId="30">#REF!</definedName>
    <definedName name="TOTAL8C" localSheetId="31">#REF!</definedName>
    <definedName name="TOTAL8C" localSheetId="47">#REF!</definedName>
    <definedName name="TOTAL8C" localSheetId="46">#REF!</definedName>
    <definedName name="TOTAL8C" localSheetId="48">#REF!</definedName>
    <definedName name="TOTAL8C" localSheetId="49">#REF!</definedName>
    <definedName name="TOTAL8C" localSheetId="50">#REF!</definedName>
    <definedName name="TOTAL8C" localSheetId="51">#REF!</definedName>
    <definedName name="TOTAL8C" localSheetId="52">#REF!</definedName>
    <definedName name="TOTAL8C" localSheetId="53">#REF!</definedName>
    <definedName name="TOTAL8C" localSheetId="54">#REF!</definedName>
    <definedName name="TOTAL8C" localSheetId="55">#REF!</definedName>
    <definedName name="TOTAL8C" localSheetId="79">#REF!</definedName>
    <definedName name="TOTAL8C" localSheetId="80">#REF!</definedName>
    <definedName name="TOTAL8C" localSheetId="56">#REF!</definedName>
    <definedName name="TOTAL8C" localSheetId="57">#REF!</definedName>
    <definedName name="TOTAL8C" localSheetId="58">#REF!</definedName>
    <definedName name="TOTAL8C" localSheetId="59">#REF!</definedName>
    <definedName name="TOTAL8C" localSheetId="60">#REF!</definedName>
    <definedName name="TOTAL8C" localSheetId="61">#REF!</definedName>
    <definedName name="TOTAL8C" localSheetId="62">#REF!</definedName>
    <definedName name="TOTAL8C" localSheetId="78">#REF!</definedName>
    <definedName name="TOTAL8C">#REF!</definedName>
    <definedName name="TOTAL8C_1" localSheetId="23">#REF!</definedName>
    <definedName name="TOTAL8C_1" localSheetId="25">#REF!</definedName>
    <definedName name="TOTAL8C_1" localSheetId="26">#REF!</definedName>
    <definedName name="TOTAL8C_1" localSheetId="27">#REF!</definedName>
    <definedName name="TOTAL8C_1" localSheetId="29">#REF!</definedName>
    <definedName name="TOTAL8C_1" localSheetId="30">#REF!</definedName>
    <definedName name="TOTAL8C_1" localSheetId="31">#REF!</definedName>
    <definedName name="TOTAL8C_1" localSheetId="47">#REF!</definedName>
    <definedName name="TOTAL8C_1" localSheetId="46">#REF!</definedName>
    <definedName name="TOTAL8C_1" localSheetId="48">#REF!</definedName>
    <definedName name="TOTAL8C_1" localSheetId="49">#REF!</definedName>
    <definedName name="TOTAL8C_1" localSheetId="50">#REF!</definedName>
    <definedName name="TOTAL8C_1" localSheetId="51">#REF!</definedName>
    <definedName name="TOTAL8C_1" localSheetId="52">#REF!</definedName>
    <definedName name="TOTAL8C_1" localSheetId="53">#REF!</definedName>
    <definedName name="TOTAL8C_1" localSheetId="54">#REF!</definedName>
    <definedName name="TOTAL8C_1" localSheetId="55">#REF!</definedName>
    <definedName name="TOTAL8C_1" localSheetId="79">#REF!</definedName>
    <definedName name="TOTAL8C_1" localSheetId="80">#REF!</definedName>
    <definedName name="TOTAL8C_1" localSheetId="56">#REF!</definedName>
    <definedName name="TOTAL8C_1" localSheetId="57">#REF!</definedName>
    <definedName name="TOTAL8C_1" localSheetId="58">#REF!</definedName>
    <definedName name="TOTAL8C_1" localSheetId="59">#REF!</definedName>
    <definedName name="TOTAL8C_1" localSheetId="60">#REF!</definedName>
    <definedName name="TOTAL8C_1" localSheetId="61">#REF!</definedName>
    <definedName name="TOTAL8C_1" localSheetId="62">#REF!</definedName>
    <definedName name="TOTAL8C_1" localSheetId="78">#REF!</definedName>
    <definedName name="TOTAL8C_1">#REF!</definedName>
    <definedName name="TOTAL8C_14">#N/A</definedName>
    <definedName name="TOTAL8C_7">#N/A</definedName>
    <definedName name="TOTAL8C_7_1" localSheetId="23">#REF!</definedName>
    <definedName name="TOTAL8C_7_1" localSheetId="25">#REF!</definedName>
    <definedName name="TOTAL8C_7_1" localSheetId="26">#REF!</definedName>
    <definedName name="TOTAL8C_7_1" localSheetId="27">#REF!</definedName>
    <definedName name="TOTAL8C_7_1" localSheetId="29">#REF!</definedName>
    <definedName name="TOTAL8C_7_1" localSheetId="30">#REF!</definedName>
    <definedName name="TOTAL8C_7_1" localSheetId="31">#REF!</definedName>
    <definedName name="TOTAL8C_7_1" localSheetId="47">#REF!</definedName>
    <definedName name="TOTAL8C_7_1" localSheetId="46">#REF!</definedName>
    <definedName name="TOTAL8C_7_1" localSheetId="48">#REF!</definedName>
    <definedName name="TOTAL8C_7_1" localSheetId="49">#REF!</definedName>
    <definedName name="TOTAL8C_7_1" localSheetId="50">#REF!</definedName>
    <definedName name="TOTAL8C_7_1" localSheetId="51">#REF!</definedName>
    <definedName name="TOTAL8C_7_1" localSheetId="52">#REF!</definedName>
    <definedName name="TOTAL8C_7_1" localSheetId="53">#REF!</definedName>
    <definedName name="TOTAL8C_7_1" localSheetId="54">#REF!</definedName>
    <definedName name="TOTAL8C_7_1" localSheetId="55">#REF!</definedName>
    <definedName name="TOTAL8C_7_1" localSheetId="79">#REF!</definedName>
    <definedName name="TOTAL8C_7_1" localSheetId="80">#REF!</definedName>
    <definedName name="TOTAL8C_7_1" localSheetId="56">#REF!</definedName>
    <definedName name="TOTAL8C_7_1" localSheetId="57">#REF!</definedName>
    <definedName name="TOTAL8C_7_1" localSheetId="58">#REF!</definedName>
    <definedName name="TOTAL8C_7_1" localSheetId="59">#REF!</definedName>
    <definedName name="TOTAL8C_7_1" localSheetId="60">#REF!</definedName>
    <definedName name="TOTAL8C_7_1" localSheetId="61">#REF!</definedName>
    <definedName name="TOTAL8C_7_1" localSheetId="62">#REF!</definedName>
    <definedName name="TOTAL8C_7_1" localSheetId="78">#REF!</definedName>
    <definedName name="TOTAL8C_7_1">#REF!</definedName>
    <definedName name="TOTAL8C_7_14">#N/A</definedName>
    <definedName name="TOTAL8D" localSheetId="23">#REF!</definedName>
    <definedName name="TOTAL8D" localSheetId="25">#REF!</definedName>
    <definedName name="TOTAL8D" localSheetId="26">#REF!</definedName>
    <definedName name="TOTAL8D" localSheetId="27">#REF!</definedName>
    <definedName name="TOTAL8D" localSheetId="29">#REF!</definedName>
    <definedName name="TOTAL8D" localSheetId="30">#REF!</definedName>
    <definedName name="TOTAL8D" localSheetId="31">#REF!</definedName>
    <definedName name="TOTAL8D" localSheetId="47">#REF!</definedName>
    <definedName name="TOTAL8D" localSheetId="46">#REF!</definedName>
    <definedName name="TOTAL8D" localSheetId="48">#REF!</definedName>
    <definedName name="TOTAL8D" localSheetId="49">#REF!</definedName>
    <definedName name="TOTAL8D" localSheetId="50">#REF!</definedName>
    <definedName name="TOTAL8D" localSheetId="51">#REF!</definedName>
    <definedName name="TOTAL8D" localSheetId="52">#REF!</definedName>
    <definedName name="TOTAL8D" localSheetId="53">#REF!</definedName>
    <definedName name="TOTAL8D" localSheetId="54">#REF!</definedName>
    <definedName name="TOTAL8D" localSheetId="55">#REF!</definedName>
    <definedName name="TOTAL8D" localSheetId="79">#REF!</definedName>
    <definedName name="TOTAL8D" localSheetId="80">#REF!</definedName>
    <definedName name="TOTAL8D" localSheetId="56">#REF!</definedName>
    <definedName name="TOTAL8D" localSheetId="57">#REF!</definedName>
    <definedName name="TOTAL8D" localSheetId="58">#REF!</definedName>
    <definedName name="TOTAL8D" localSheetId="59">#REF!</definedName>
    <definedName name="TOTAL8D" localSheetId="60">#REF!</definedName>
    <definedName name="TOTAL8D" localSheetId="61">#REF!</definedName>
    <definedName name="TOTAL8D" localSheetId="62">#REF!</definedName>
    <definedName name="TOTAL8D" localSheetId="78">#REF!</definedName>
    <definedName name="TOTAL8D">#REF!</definedName>
    <definedName name="TOTAL8D_1" localSheetId="23">#REF!</definedName>
    <definedName name="TOTAL8D_1" localSheetId="25">#REF!</definedName>
    <definedName name="TOTAL8D_1" localSheetId="26">#REF!</definedName>
    <definedName name="TOTAL8D_1" localSheetId="27">#REF!</definedName>
    <definedName name="TOTAL8D_1" localSheetId="29">#REF!</definedName>
    <definedName name="TOTAL8D_1" localSheetId="30">#REF!</definedName>
    <definedName name="TOTAL8D_1" localSheetId="31">#REF!</definedName>
    <definedName name="TOTAL8D_1" localSheetId="47">#REF!</definedName>
    <definedName name="TOTAL8D_1" localSheetId="46">#REF!</definedName>
    <definedName name="TOTAL8D_1" localSheetId="48">#REF!</definedName>
    <definedName name="TOTAL8D_1" localSheetId="49">#REF!</definedName>
    <definedName name="TOTAL8D_1" localSheetId="50">#REF!</definedName>
    <definedName name="TOTAL8D_1" localSheetId="51">#REF!</definedName>
    <definedName name="TOTAL8D_1" localSheetId="52">#REF!</definedName>
    <definedName name="TOTAL8D_1" localSheetId="53">#REF!</definedName>
    <definedName name="TOTAL8D_1" localSheetId="54">#REF!</definedName>
    <definedName name="TOTAL8D_1" localSheetId="55">#REF!</definedName>
    <definedName name="TOTAL8D_1" localSheetId="79">#REF!</definedName>
    <definedName name="TOTAL8D_1" localSheetId="80">#REF!</definedName>
    <definedName name="TOTAL8D_1" localSheetId="56">#REF!</definedName>
    <definedName name="TOTAL8D_1" localSheetId="57">#REF!</definedName>
    <definedName name="TOTAL8D_1" localSheetId="58">#REF!</definedName>
    <definedName name="TOTAL8D_1" localSheetId="59">#REF!</definedName>
    <definedName name="TOTAL8D_1" localSheetId="60">#REF!</definedName>
    <definedName name="TOTAL8D_1" localSheetId="61">#REF!</definedName>
    <definedName name="TOTAL8D_1" localSheetId="62">#REF!</definedName>
    <definedName name="TOTAL8D_1" localSheetId="78">#REF!</definedName>
    <definedName name="TOTAL8D_1">#REF!</definedName>
    <definedName name="TOTAL8D_14">#N/A</definedName>
    <definedName name="TOTAL8D_7">#N/A</definedName>
    <definedName name="TOTAL8D_7_1" localSheetId="23">#REF!</definedName>
    <definedName name="TOTAL8D_7_1" localSheetId="25">#REF!</definedName>
    <definedName name="TOTAL8D_7_1" localSheetId="26">#REF!</definedName>
    <definedName name="TOTAL8D_7_1" localSheetId="27">#REF!</definedName>
    <definedName name="TOTAL8D_7_1" localSheetId="29">#REF!</definedName>
    <definedName name="TOTAL8D_7_1" localSheetId="30">#REF!</definedName>
    <definedName name="TOTAL8D_7_1" localSheetId="31">#REF!</definedName>
    <definedName name="TOTAL8D_7_1" localSheetId="47">#REF!</definedName>
    <definedName name="TOTAL8D_7_1" localSheetId="46">#REF!</definedName>
    <definedName name="TOTAL8D_7_1" localSheetId="48">#REF!</definedName>
    <definedName name="TOTAL8D_7_1" localSheetId="49">#REF!</definedName>
    <definedName name="TOTAL8D_7_1" localSheetId="50">#REF!</definedName>
    <definedName name="TOTAL8D_7_1" localSheetId="51">#REF!</definedName>
    <definedName name="TOTAL8D_7_1" localSheetId="52">#REF!</definedName>
    <definedName name="TOTAL8D_7_1" localSheetId="53">#REF!</definedName>
    <definedName name="TOTAL8D_7_1" localSheetId="54">#REF!</definedName>
    <definedName name="TOTAL8D_7_1" localSheetId="55">#REF!</definedName>
    <definedName name="TOTAL8D_7_1" localSheetId="79">#REF!</definedName>
    <definedName name="TOTAL8D_7_1" localSheetId="80">#REF!</definedName>
    <definedName name="TOTAL8D_7_1" localSheetId="56">#REF!</definedName>
    <definedName name="TOTAL8D_7_1" localSheetId="57">#REF!</definedName>
    <definedName name="TOTAL8D_7_1" localSheetId="58">#REF!</definedName>
    <definedName name="TOTAL8D_7_1" localSheetId="59">#REF!</definedName>
    <definedName name="TOTAL8D_7_1" localSheetId="60">#REF!</definedName>
    <definedName name="TOTAL8D_7_1" localSheetId="61">#REF!</definedName>
    <definedName name="TOTAL8D_7_1" localSheetId="62">#REF!</definedName>
    <definedName name="TOTAL8D_7_1" localSheetId="78">#REF!</definedName>
    <definedName name="TOTAL8D_7_1">#REF!</definedName>
    <definedName name="TOTAL8D_7_14">#N/A</definedName>
    <definedName name="TOTAL8E" localSheetId="23">#REF!</definedName>
    <definedName name="TOTAL8E" localSheetId="25">#REF!</definedName>
    <definedName name="TOTAL8E" localSheetId="26">#REF!</definedName>
    <definedName name="TOTAL8E" localSheetId="27">#REF!</definedName>
    <definedName name="TOTAL8E" localSheetId="29">#REF!</definedName>
    <definedName name="TOTAL8E" localSheetId="30">#REF!</definedName>
    <definedName name="TOTAL8E" localSheetId="31">#REF!</definedName>
    <definedName name="TOTAL8E" localSheetId="47">#REF!</definedName>
    <definedName name="TOTAL8E" localSheetId="46">#REF!</definedName>
    <definedName name="TOTAL8E" localSheetId="48">#REF!</definedName>
    <definedName name="TOTAL8E" localSheetId="49">#REF!</definedName>
    <definedName name="TOTAL8E" localSheetId="50">#REF!</definedName>
    <definedName name="TOTAL8E" localSheetId="51">#REF!</definedName>
    <definedName name="TOTAL8E" localSheetId="52">#REF!</definedName>
    <definedName name="TOTAL8E" localSheetId="53">#REF!</definedName>
    <definedName name="TOTAL8E" localSheetId="54">#REF!</definedName>
    <definedName name="TOTAL8E" localSheetId="55">#REF!</definedName>
    <definedName name="TOTAL8E" localSheetId="79">#REF!</definedName>
    <definedName name="TOTAL8E" localSheetId="80">#REF!</definedName>
    <definedName name="TOTAL8E" localSheetId="56">#REF!</definedName>
    <definedName name="TOTAL8E" localSheetId="57">#REF!</definedName>
    <definedName name="TOTAL8E" localSheetId="58">#REF!</definedName>
    <definedName name="TOTAL8E" localSheetId="59">#REF!</definedName>
    <definedName name="TOTAL8E" localSheetId="60">#REF!</definedName>
    <definedName name="TOTAL8E" localSheetId="61">#REF!</definedName>
    <definedName name="TOTAL8E" localSheetId="62">#REF!</definedName>
    <definedName name="TOTAL8E" localSheetId="78">#REF!</definedName>
    <definedName name="TOTAL8E">#REF!</definedName>
    <definedName name="TOTAL8E_1" localSheetId="23">#REF!</definedName>
    <definedName name="TOTAL8E_1" localSheetId="25">#REF!</definedName>
    <definedName name="TOTAL8E_1" localSheetId="26">#REF!</definedName>
    <definedName name="TOTAL8E_1" localSheetId="27">#REF!</definedName>
    <definedName name="TOTAL8E_1" localSheetId="29">#REF!</definedName>
    <definedName name="TOTAL8E_1" localSheetId="30">#REF!</definedName>
    <definedName name="TOTAL8E_1" localSheetId="31">#REF!</definedName>
    <definedName name="TOTAL8E_1" localSheetId="47">#REF!</definedName>
    <definedName name="TOTAL8E_1" localSheetId="46">#REF!</definedName>
    <definedName name="TOTAL8E_1" localSheetId="48">#REF!</definedName>
    <definedName name="TOTAL8E_1" localSheetId="49">#REF!</definedName>
    <definedName name="TOTAL8E_1" localSheetId="50">#REF!</definedName>
    <definedName name="TOTAL8E_1" localSheetId="51">#REF!</definedName>
    <definedName name="TOTAL8E_1" localSheetId="52">#REF!</definedName>
    <definedName name="TOTAL8E_1" localSheetId="53">#REF!</definedName>
    <definedName name="TOTAL8E_1" localSheetId="54">#REF!</definedName>
    <definedName name="TOTAL8E_1" localSheetId="55">#REF!</definedName>
    <definedName name="TOTAL8E_1" localSheetId="79">#REF!</definedName>
    <definedName name="TOTAL8E_1" localSheetId="80">#REF!</definedName>
    <definedName name="TOTAL8E_1" localSheetId="56">#REF!</definedName>
    <definedName name="TOTAL8E_1" localSheetId="57">#REF!</definedName>
    <definedName name="TOTAL8E_1" localSheetId="58">#REF!</definedName>
    <definedName name="TOTAL8E_1" localSheetId="59">#REF!</definedName>
    <definedName name="TOTAL8E_1" localSheetId="60">#REF!</definedName>
    <definedName name="TOTAL8E_1" localSheetId="61">#REF!</definedName>
    <definedName name="TOTAL8E_1" localSheetId="62">#REF!</definedName>
    <definedName name="TOTAL8E_1" localSheetId="78">#REF!</definedName>
    <definedName name="TOTAL8E_1">#REF!</definedName>
    <definedName name="TOTAL8E_14">#N/A</definedName>
    <definedName name="TOTAL8E_7">#N/A</definedName>
    <definedName name="TOTAL8E_7_1" localSheetId="23">#REF!</definedName>
    <definedName name="TOTAL8E_7_1" localSheetId="25">#REF!</definedName>
    <definedName name="TOTAL8E_7_1" localSheetId="26">#REF!</definedName>
    <definedName name="TOTAL8E_7_1" localSheetId="27">#REF!</definedName>
    <definedName name="TOTAL8E_7_1" localSheetId="29">#REF!</definedName>
    <definedName name="TOTAL8E_7_1" localSheetId="30">#REF!</definedName>
    <definedName name="TOTAL8E_7_1" localSheetId="31">#REF!</definedName>
    <definedName name="TOTAL8E_7_1" localSheetId="47">#REF!</definedName>
    <definedName name="TOTAL8E_7_1" localSheetId="46">#REF!</definedName>
    <definedName name="TOTAL8E_7_1" localSheetId="48">#REF!</definedName>
    <definedName name="TOTAL8E_7_1" localSheetId="49">#REF!</definedName>
    <definedName name="TOTAL8E_7_1" localSheetId="50">#REF!</definedName>
    <definedName name="TOTAL8E_7_1" localSheetId="51">#REF!</definedName>
    <definedName name="TOTAL8E_7_1" localSheetId="52">#REF!</definedName>
    <definedName name="TOTAL8E_7_1" localSheetId="53">#REF!</definedName>
    <definedName name="TOTAL8E_7_1" localSheetId="54">#REF!</definedName>
    <definedName name="TOTAL8E_7_1" localSheetId="55">#REF!</definedName>
    <definedName name="TOTAL8E_7_1" localSheetId="79">#REF!</definedName>
    <definedName name="TOTAL8E_7_1" localSheetId="80">#REF!</definedName>
    <definedName name="TOTAL8E_7_1" localSheetId="56">#REF!</definedName>
    <definedName name="TOTAL8E_7_1" localSheetId="57">#REF!</definedName>
    <definedName name="TOTAL8E_7_1" localSheetId="58">#REF!</definedName>
    <definedName name="TOTAL8E_7_1" localSheetId="59">#REF!</definedName>
    <definedName name="TOTAL8E_7_1" localSheetId="60">#REF!</definedName>
    <definedName name="TOTAL8E_7_1" localSheetId="61">#REF!</definedName>
    <definedName name="TOTAL8E_7_1" localSheetId="62">#REF!</definedName>
    <definedName name="TOTAL8E_7_1" localSheetId="78">#REF!</definedName>
    <definedName name="TOTAL8E_7_1">#REF!</definedName>
    <definedName name="TOTAL8E_7_14">#N/A</definedName>
    <definedName name="TOTAL8F" localSheetId="23">#REF!</definedName>
    <definedName name="TOTAL8F" localSheetId="25">#REF!</definedName>
    <definedName name="TOTAL8F" localSheetId="26">#REF!</definedName>
    <definedName name="TOTAL8F" localSheetId="27">#REF!</definedName>
    <definedName name="TOTAL8F" localSheetId="29">#REF!</definedName>
    <definedName name="TOTAL8F" localSheetId="30">#REF!</definedName>
    <definedName name="TOTAL8F" localSheetId="31">#REF!</definedName>
    <definedName name="TOTAL8F" localSheetId="47">#REF!</definedName>
    <definedName name="TOTAL8F" localSheetId="46">#REF!</definedName>
    <definedName name="TOTAL8F" localSheetId="48">#REF!</definedName>
    <definedName name="TOTAL8F" localSheetId="49">#REF!</definedName>
    <definedName name="TOTAL8F" localSheetId="50">#REF!</definedName>
    <definedName name="TOTAL8F" localSheetId="51">#REF!</definedName>
    <definedName name="TOTAL8F" localSheetId="52">#REF!</definedName>
    <definedName name="TOTAL8F" localSheetId="53">#REF!</definedName>
    <definedName name="TOTAL8F" localSheetId="54">#REF!</definedName>
    <definedName name="TOTAL8F" localSheetId="55">#REF!</definedName>
    <definedName name="TOTAL8F" localSheetId="79">#REF!</definedName>
    <definedName name="TOTAL8F" localSheetId="80">#REF!</definedName>
    <definedName name="TOTAL8F" localSheetId="56">#REF!</definedName>
    <definedName name="TOTAL8F" localSheetId="57">#REF!</definedName>
    <definedName name="TOTAL8F" localSheetId="58">#REF!</definedName>
    <definedName name="TOTAL8F" localSheetId="59">#REF!</definedName>
    <definedName name="TOTAL8F" localSheetId="60">#REF!</definedName>
    <definedName name="TOTAL8F" localSheetId="61">#REF!</definedName>
    <definedName name="TOTAL8F" localSheetId="62">#REF!</definedName>
    <definedName name="TOTAL8F" localSheetId="78">#REF!</definedName>
    <definedName name="TOTAL8F">#REF!</definedName>
    <definedName name="TOTAL8F_1" localSheetId="23">#REF!</definedName>
    <definedName name="TOTAL8F_1" localSheetId="25">#REF!</definedName>
    <definedName name="TOTAL8F_1" localSheetId="26">#REF!</definedName>
    <definedName name="TOTAL8F_1" localSheetId="27">#REF!</definedName>
    <definedName name="TOTAL8F_1" localSheetId="29">#REF!</definedName>
    <definedName name="TOTAL8F_1" localSheetId="30">#REF!</definedName>
    <definedName name="TOTAL8F_1" localSheetId="31">#REF!</definedName>
    <definedName name="TOTAL8F_1" localSheetId="47">#REF!</definedName>
    <definedName name="TOTAL8F_1" localSheetId="46">#REF!</definedName>
    <definedName name="TOTAL8F_1" localSheetId="48">#REF!</definedName>
    <definedName name="TOTAL8F_1" localSheetId="49">#REF!</definedName>
    <definedName name="TOTAL8F_1" localSheetId="50">#REF!</definedName>
    <definedName name="TOTAL8F_1" localSheetId="51">#REF!</definedName>
    <definedName name="TOTAL8F_1" localSheetId="52">#REF!</definedName>
    <definedName name="TOTAL8F_1" localSheetId="53">#REF!</definedName>
    <definedName name="TOTAL8F_1" localSheetId="54">#REF!</definedName>
    <definedName name="TOTAL8F_1" localSheetId="55">#REF!</definedName>
    <definedName name="TOTAL8F_1" localSheetId="79">#REF!</definedName>
    <definedName name="TOTAL8F_1" localSheetId="80">#REF!</definedName>
    <definedName name="TOTAL8F_1" localSheetId="56">#REF!</definedName>
    <definedName name="TOTAL8F_1" localSheetId="57">#REF!</definedName>
    <definedName name="TOTAL8F_1" localSheetId="58">#REF!</definedName>
    <definedName name="TOTAL8F_1" localSheetId="59">#REF!</definedName>
    <definedName name="TOTAL8F_1" localSheetId="60">#REF!</definedName>
    <definedName name="TOTAL8F_1" localSheetId="61">#REF!</definedName>
    <definedName name="TOTAL8F_1" localSheetId="62">#REF!</definedName>
    <definedName name="TOTAL8F_1" localSheetId="78">#REF!</definedName>
    <definedName name="TOTAL8F_1">#REF!</definedName>
    <definedName name="TOTAL8F_14">#N/A</definedName>
    <definedName name="TOTAL8F_7">#N/A</definedName>
    <definedName name="TOTAL8F_7_1" localSheetId="23">#REF!</definedName>
    <definedName name="TOTAL8F_7_1" localSheetId="25">#REF!</definedName>
    <definedName name="TOTAL8F_7_1" localSheetId="26">#REF!</definedName>
    <definedName name="TOTAL8F_7_1" localSheetId="27">#REF!</definedName>
    <definedName name="TOTAL8F_7_1" localSheetId="29">#REF!</definedName>
    <definedName name="TOTAL8F_7_1" localSheetId="30">#REF!</definedName>
    <definedName name="TOTAL8F_7_1" localSheetId="31">#REF!</definedName>
    <definedName name="TOTAL8F_7_1" localSheetId="47">#REF!</definedName>
    <definedName name="TOTAL8F_7_1" localSheetId="46">#REF!</definedName>
    <definedName name="TOTAL8F_7_1" localSheetId="48">#REF!</definedName>
    <definedName name="TOTAL8F_7_1" localSheetId="49">#REF!</definedName>
    <definedName name="TOTAL8F_7_1" localSheetId="50">#REF!</definedName>
    <definedName name="TOTAL8F_7_1" localSheetId="51">#REF!</definedName>
    <definedName name="TOTAL8F_7_1" localSheetId="52">#REF!</definedName>
    <definedName name="TOTAL8F_7_1" localSheetId="53">#REF!</definedName>
    <definedName name="TOTAL8F_7_1" localSheetId="54">#REF!</definedName>
    <definedName name="TOTAL8F_7_1" localSheetId="55">#REF!</definedName>
    <definedName name="TOTAL8F_7_1" localSheetId="79">#REF!</definedName>
    <definedName name="TOTAL8F_7_1" localSheetId="80">#REF!</definedName>
    <definedName name="TOTAL8F_7_1" localSheetId="56">#REF!</definedName>
    <definedName name="TOTAL8F_7_1" localSheetId="57">#REF!</definedName>
    <definedName name="TOTAL8F_7_1" localSheetId="58">#REF!</definedName>
    <definedName name="TOTAL8F_7_1" localSheetId="59">#REF!</definedName>
    <definedName name="TOTAL8F_7_1" localSheetId="60">#REF!</definedName>
    <definedName name="TOTAL8F_7_1" localSheetId="61">#REF!</definedName>
    <definedName name="TOTAL8F_7_1" localSheetId="62">#REF!</definedName>
    <definedName name="TOTAL8F_7_1" localSheetId="78">#REF!</definedName>
    <definedName name="TOTAL8F_7_1">#REF!</definedName>
    <definedName name="TOTAL8F_7_14">#N/A</definedName>
    <definedName name="TOTAL8G" localSheetId="23">#REF!</definedName>
    <definedName name="TOTAL8G" localSheetId="25">#REF!</definedName>
    <definedName name="TOTAL8G" localSheetId="26">#REF!</definedName>
    <definedName name="TOTAL8G" localSheetId="27">#REF!</definedName>
    <definedName name="TOTAL8G" localSheetId="29">#REF!</definedName>
    <definedName name="TOTAL8G" localSheetId="30">#REF!</definedName>
    <definedName name="TOTAL8G" localSheetId="31">#REF!</definedName>
    <definedName name="TOTAL8G" localSheetId="47">#REF!</definedName>
    <definedName name="TOTAL8G" localSheetId="46">#REF!</definedName>
    <definedName name="TOTAL8G" localSheetId="48">#REF!</definedName>
    <definedName name="TOTAL8G" localSheetId="49">#REF!</definedName>
    <definedName name="TOTAL8G" localSheetId="50">#REF!</definedName>
    <definedName name="TOTAL8G" localSheetId="51">#REF!</definedName>
    <definedName name="TOTAL8G" localSheetId="52">#REF!</definedName>
    <definedName name="TOTAL8G" localSheetId="53">#REF!</definedName>
    <definedName name="TOTAL8G" localSheetId="54">#REF!</definedName>
    <definedName name="TOTAL8G" localSheetId="55">#REF!</definedName>
    <definedName name="TOTAL8G" localSheetId="79">#REF!</definedName>
    <definedName name="TOTAL8G" localSheetId="80">#REF!</definedName>
    <definedName name="TOTAL8G" localSheetId="56">#REF!</definedName>
    <definedName name="TOTAL8G" localSheetId="57">#REF!</definedName>
    <definedName name="TOTAL8G" localSheetId="58">#REF!</definedName>
    <definedName name="TOTAL8G" localSheetId="59">#REF!</definedName>
    <definedName name="TOTAL8G" localSheetId="60">#REF!</definedName>
    <definedName name="TOTAL8G" localSheetId="61">#REF!</definedName>
    <definedName name="TOTAL8G" localSheetId="62">#REF!</definedName>
    <definedName name="TOTAL8G" localSheetId="78">#REF!</definedName>
    <definedName name="TOTAL8G">#REF!</definedName>
    <definedName name="TOTAL8G_1" localSheetId="23">#REF!</definedName>
    <definedName name="TOTAL8G_1" localSheetId="25">#REF!</definedName>
    <definedName name="TOTAL8G_1" localSheetId="26">#REF!</definedName>
    <definedName name="TOTAL8G_1" localSheetId="27">#REF!</definedName>
    <definedName name="TOTAL8G_1" localSheetId="29">#REF!</definedName>
    <definedName name="TOTAL8G_1" localSheetId="30">#REF!</definedName>
    <definedName name="TOTAL8G_1" localSheetId="31">#REF!</definedName>
    <definedName name="TOTAL8G_1" localSheetId="47">#REF!</definedName>
    <definedName name="TOTAL8G_1" localSheetId="46">#REF!</definedName>
    <definedName name="TOTAL8G_1" localSheetId="48">#REF!</definedName>
    <definedName name="TOTAL8G_1" localSheetId="49">#REF!</definedName>
    <definedName name="TOTAL8G_1" localSheetId="50">#REF!</definedName>
    <definedName name="TOTAL8G_1" localSheetId="51">#REF!</definedName>
    <definedName name="TOTAL8G_1" localSheetId="52">#REF!</definedName>
    <definedName name="TOTAL8G_1" localSheetId="53">#REF!</definedName>
    <definedName name="TOTAL8G_1" localSheetId="54">#REF!</definedName>
    <definedName name="TOTAL8G_1" localSheetId="55">#REF!</definedName>
    <definedName name="TOTAL8G_1" localSheetId="79">#REF!</definedName>
    <definedName name="TOTAL8G_1" localSheetId="80">#REF!</definedName>
    <definedName name="TOTAL8G_1" localSheetId="56">#REF!</definedName>
    <definedName name="TOTAL8G_1" localSheetId="57">#REF!</definedName>
    <definedName name="TOTAL8G_1" localSheetId="58">#REF!</definedName>
    <definedName name="TOTAL8G_1" localSheetId="59">#REF!</definedName>
    <definedName name="TOTAL8G_1" localSheetId="60">#REF!</definedName>
    <definedName name="TOTAL8G_1" localSheetId="61">#REF!</definedName>
    <definedName name="TOTAL8G_1" localSheetId="62">#REF!</definedName>
    <definedName name="TOTAL8G_1" localSheetId="78">#REF!</definedName>
    <definedName name="TOTAL8G_1">#REF!</definedName>
    <definedName name="TOTAL8G_14">#N/A</definedName>
    <definedName name="TOTAL8G_7">#N/A</definedName>
    <definedName name="TOTAL8G_7_1" localSheetId="23">#REF!</definedName>
    <definedName name="TOTAL8G_7_1" localSheetId="25">#REF!</definedName>
    <definedName name="TOTAL8G_7_1" localSheetId="26">#REF!</definedName>
    <definedName name="TOTAL8G_7_1" localSheetId="27">#REF!</definedName>
    <definedName name="TOTAL8G_7_1" localSheetId="29">#REF!</definedName>
    <definedName name="TOTAL8G_7_1" localSheetId="30">#REF!</definedName>
    <definedName name="TOTAL8G_7_1" localSheetId="31">#REF!</definedName>
    <definedName name="TOTAL8G_7_1" localSheetId="47">#REF!</definedName>
    <definedName name="TOTAL8G_7_1" localSheetId="46">#REF!</definedName>
    <definedName name="TOTAL8G_7_1" localSheetId="48">#REF!</definedName>
    <definedName name="TOTAL8G_7_1" localSheetId="49">#REF!</definedName>
    <definedName name="TOTAL8G_7_1" localSheetId="50">#REF!</definedName>
    <definedName name="TOTAL8G_7_1" localSheetId="51">#REF!</definedName>
    <definedName name="TOTAL8G_7_1" localSheetId="52">#REF!</definedName>
    <definedName name="TOTAL8G_7_1" localSheetId="53">#REF!</definedName>
    <definedName name="TOTAL8G_7_1" localSheetId="54">#REF!</definedName>
    <definedName name="TOTAL8G_7_1" localSheetId="55">#REF!</definedName>
    <definedName name="TOTAL8G_7_1" localSheetId="79">#REF!</definedName>
    <definedName name="TOTAL8G_7_1" localSheetId="80">#REF!</definedName>
    <definedName name="TOTAL8G_7_1" localSheetId="56">#REF!</definedName>
    <definedName name="TOTAL8G_7_1" localSheetId="57">#REF!</definedName>
    <definedName name="TOTAL8G_7_1" localSheetId="58">#REF!</definedName>
    <definedName name="TOTAL8G_7_1" localSheetId="59">#REF!</definedName>
    <definedName name="TOTAL8G_7_1" localSheetId="60">#REF!</definedName>
    <definedName name="TOTAL8G_7_1" localSheetId="61">#REF!</definedName>
    <definedName name="TOTAL8G_7_1" localSheetId="62">#REF!</definedName>
    <definedName name="TOTAL8G_7_1" localSheetId="78">#REF!</definedName>
    <definedName name="TOTAL8G_7_1">#REF!</definedName>
    <definedName name="TOTAL8G_7_14">#N/A</definedName>
    <definedName name="TOTAL8H" localSheetId="23">#REF!</definedName>
    <definedName name="TOTAL8H" localSheetId="25">#REF!</definedName>
    <definedName name="TOTAL8H" localSheetId="26">#REF!</definedName>
    <definedName name="TOTAL8H" localSheetId="27">#REF!</definedName>
    <definedName name="TOTAL8H" localSheetId="29">#REF!</definedName>
    <definedName name="TOTAL8H" localSheetId="30">#REF!</definedName>
    <definedName name="TOTAL8H" localSheetId="31">#REF!</definedName>
    <definedName name="TOTAL8H" localSheetId="47">#REF!</definedName>
    <definedName name="TOTAL8H" localSheetId="46">#REF!</definedName>
    <definedName name="TOTAL8H" localSheetId="48">#REF!</definedName>
    <definedName name="TOTAL8H" localSheetId="49">#REF!</definedName>
    <definedName name="TOTAL8H" localSheetId="50">#REF!</definedName>
    <definedName name="TOTAL8H" localSheetId="51">#REF!</definedName>
    <definedName name="TOTAL8H" localSheetId="52">#REF!</definedName>
    <definedName name="TOTAL8H" localSheetId="53">#REF!</definedName>
    <definedName name="TOTAL8H" localSheetId="54">#REF!</definedName>
    <definedName name="TOTAL8H" localSheetId="55">#REF!</definedName>
    <definedName name="TOTAL8H" localSheetId="79">#REF!</definedName>
    <definedName name="TOTAL8H" localSheetId="80">#REF!</definedName>
    <definedName name="TOTAL8H" localSheetId="56">#REF!</definedName>
    <definedName name="TOTAL8H" localSheetId="57">#REF!</definedName>
    <definedName name="TOTAL8H" localSheetId="58">#REF!</definedName>
    <definedName name="TOTAL8H" localSheetId="59">#REF!</definedName>
    <definedName name="TOTAL8H" localSheetId="60">#REF!</definedName>
    <definedName name="TOTAL8H" localSheetId="61">#REF!</definedName>
    <definedName name="TOTAL8H" localSheetId="62">#REF!</definedName>
    <definedName name="TOTAL8H" localSheetId="78">#REF!</definedName>
    <definedName name="TOTAL8H">#REF!</definedName>
    <definedName name="TOTAL8H_1" localSheetId="23">#REF!</definedName>
    <definedName name="TOTAL8H_1" localSheetId="25">#REF!</definedName>
    <definedName name="TOTAL8H_1" localSheetId="26">#REF!</definedName>
    <definedName name="TOTAL8H_1" localSheetId="27">#REF!</definedName>
    <definedName name="TOTAL8H_1" localSheetId="29">#REF!</definedName>
    <definedName name="TOTAL8H_1" localSheetId="30">#REF!</definedName>
    <definedName name="TOTAL8H_1" localSheetId="31">#REF!</definedName>
    <definedName name="TOTAL8H_1" localSheetId="47">#REF!</definedName>
    <definedName name="TOTAL8H_1" localSheetId="46">#REF!</definedName>
    <definedName name="TOTAL8H_1" localSheetId="48">#REF!</definedName>
    <definedName name="TOTAL8H_1" localSheetId="49">#REF!</definedName>
    <definedName name="TOTAL8H_1" localSheetId="50">#REF!</definedName>
    <definedName name="TOTAL8H_1" localSheetId="51">#REF!</definedName>
    <definedName name="TOTAL8H_1" localSheetId="52">#REF!</definedName>
    <definedName name="TOTAL8H_1" localSheetId="53">#REF!</definedName>
    <definedName name="TOTAL8H_1" localSheetId="54">#REF!</definedName>
    <definedName name="TOTAL8H_1" localSheetId="55">#REF!</definedName>
    <definedName name="TOTAL8H_1" localSheetId="79">#REF!</definedName>
    <definedName name="TOTAL8H_1" localSheetId="80">#REF!</definedName>
    <definedName name="TOTAL8H_1" localSheetId="56">#REF!</definedName>
    <definedName name="TOTAL8H_1" localSheetId="57">#REF!</definedName>
    <definedName name="TOTAL8H_1" localSheetId="58">#REF!</definedName>
    <definedName name="TOTAL8H_1" localSheetId="59">#REF!</definedName>
    <definedName name="TOTAL8H_1" localSheetId="60">#REF!</definedName>
    <definedName name="TOTAL8H_1" localSheetId="61">#REF!</definedName>
    <definedName name="TOTAL8H_1" localSheetId="62">#REF!</definedName>
    <definedName name="TOTAL8H_1" localSheetId="78">#REF!</definedName>
    <definedName name="TOTAL8H_1">#REF!</definedName>
    <definedName name="TOTAL8H_14">#N/A</definedName>
    <definedName name="TOTAL8H_7">#N/A</definedName>
    <definedName name="TOTAL8H_7_1" localSheetId="23">#REF!</definedName>
    <definedName name="TOTAL8H_7_1" localSheetId="25">#REF!</definedName>
    <definedName name="TOTAL8H_7_1" localSheetId="26">#REF!</definedName>
    <definedName name="TOTAL8H_7_1" localSheetId="27">#REF!</definedName>
    <definedName name="TOTAL8H_7_1" localSheetId="29">#REF!</definedName>
    <definedName name="TOTAL8H_7_1" localSheetId="30">#REF!</definedName>
    <definedName name="TOTAL8H_7_1" localSheetId="31">#REF!</definedName>
    <definedName name="TOTAL8H_7_1" localSheetId="47">#REF!</definedName>
    <definedName name="TOTAL8H_7_1" localSheetId="46">#REF!</definedName>
    <definedName name="TOTAL8H_7_1" localSheetId="48">#REF!</definedName>
    <definedName name="TOTAL8H_7_1" localSheetId="49">#REF!</definedName>
    <definedName name="TOTAL8H_7_1" localSheetId="50">#REF!</definedName>
    <definedName name="TOTAL8H_7_1" localSheetId="51">#REF!</definedName>
    <definedName name="TOTAL8H_7_1" localSheetId="52">#REF!</definedName>
    <definedName name="TOTAL8H_7_1" localSheetId="53">#REF!</definedName>
    <definedName name="TOTAL8H_7_1" localSheetId="54">#REF!</definedName>
    <definedName name="TOTAL8H_7_1" localSheetId="55">#REF!</definedName>
    <definedName name="TOTAL8H_7_1" localSheetId="79">#REF!</definedName>
    <definedName name="TOTAL8H_7_1" localSheetId="80">#REF!</definedName>
    <definedName name="TOTAL8H_7_1" localSheetId="56">#REF!</definedName>
    <definedName name="TOTAL8H_7_1" localSheetId="57">#REF!</definedName>
    <definedName name="TOTAL8H_7_1" localSheetId="58">#REF!</definedName>
    <definedName name="TOTAL8H_7_1" localSheetId="59">#REF!</definedName>
    <definedName name="TOTAL8H_7_1" localSheetId="60">#REF!</definedName>
    <definedName name="TOTAL8H_7_1" localSheetId="61">#REF!</definedName>
    <definedName name="TOTAL8H_7_1" localSheetId="62">#REF!</definedName>
    <definedName name="TOTAL8H_7_1" localSheetId="78">#REF!</definedName>
    <definedName name="TOTAL8H_7_1">#REF!</definedName>
    <definedName name="TOTAL8H_7_14">#N/A</definedName>
    <definedName name="TOTAL8I" localSheetId="23">#REF!</definedName>
    <definedName name="TOTAL8I" localSheetId="25">#REF!</definedName>
    <definedName name="TOTAL8I" localSheetId="26">#REF!</definedName>
    <definedName name="TOTAL8I" localSheetId="27">#REF!</definedName>
    <definedName name="TOTAL8I" localSheetId="29">#REF!</definedName>
    <definedName name="TOTAL8I" localSheetId="30">#REF!</definedName>
    <definedName name="TOTAL8I" localSheetId="31">#REF!</definedName>
    <definedName name="TOTAL8I" localSheetId="47">#REF!</definedName>
    <definedName name="TOTAL8I" localSheetId="46">#REF!</definedName>
    <definedName name="TOTAL8I" localSheetId="48">#REF!</definedName>
    <definedName name="TOTAL8I" localSheetId="49">#REF!</definedName>
    <definedName name="TOTAL8I" localSheetId="50">#REF!</definedName>
    <definedName name="TOTAL8I" localSheetId="51">#REF!</definedName>
    <definedName name="TOTAL8I" localSheetId="52">#REF!</definedName>
    <definedName name="TOTAL8I" localSheetId="53">#REF!</definedName>
    <definedName name="TOTAL8I" localSheetId="54">#REF!</definedName>
    <definedName name="TOTAL8I" localSheetId="55">#REF!</definedName>
    <definedName name="TOTAL8I" localSheetId="79">#REF!</definedName>
    <definedName name="TOTAL8I" localSheetId="80">#REF!</definedName>
    <definedName name="TOTAL8I" localSheetId="56">#REF!</definedName>
    <definedName name="TOTAL8I" localSheetId="57">#REF!</definedName>
    <definedName name="TOTAL8I" localSheetId="58">#REF!</definedName>
    <definedName name="TOTAL8I" localSheetId="59">#REF!</definedName>
    <definedName name="TOTAL8I" localSheetId="60">#REF!</definedName>
    <definedName name="TOTAL8I" localSheetId="61">#REF!</definedName>
    <definedName name="TOTAL8I" localSheetId="62">#REF!</definedName>
    <definedName name="TOTAL8I" localSheetId="78">#REF!</definedName>
    <definedName name="TOTAL8I">#REF!</definedName>
    <definedName name="TOTAL8I_1" localSheetId="23">#REF!</definedName>
    <definedName name="TOTAL8I_1" localSheetId="25">#REF!</definedName>
    <definedName name="TOTAL8I_1" localSheetId="26">#REF!</definedName>
    <definedName name="TOTAL8I_1" localSheetId="27">#REF!</definedName>
    <definedName name="TOTAL8I_1" localSheetId="29">#REF!</definedName>
    <definedName name="TOTAL8I_1" localSheetId="30">#REF!</definedName>
    <definedName name="TOTAL8I_1" localSheetId="31">#REF!</definedName>
    <definedName name="TOTAL8I_1" localSheetId="47">#REF!</definedName>
    <definedName name="TOTAL8I_1" localSheetId="46">#REF!</definedName>
    <definedName name="TOTAL8I_1" localSheetId="48">#REF!</definedName>
    <definedName name="TOTAL8I_1" localSheetId="49">#REF!</definedName>
    <definedName name="TOTAL8I_1" localSheetId="50">#REF!</definedName>
    <definedName name="TOTAL8I_1" localSheetId="51">#REF!</definedName>
    <definedName name="TOTAL8I_1" localSheetId="52">#REF!</definedName>
    <definedName name="TOTAL8I_1" localSheetId="53">#REF!</definedName>
    <definedName name="TOTAL8I_1" localSheetId="54">#REF!</definedName>
    <definedName name="TOTAL8I_1" localSheetId="55">#REF!</definedName>
    <definedName name="TOTAL8I_1" localSheetId="79">#REF!</definedName>
    <definedName name="TOTAL8I_1" localSheetId="80">#REF!</definedName>
    <definedName name="TOTAL8I_1" localSheetId="56">#REF!</definedName>
    <definedName name="TOTAL8I_1" localSheetId="57">#REF!</definedName>
    <definedName name="TOTAL8I_1" localSheetId="58">#REF!</definedName>
    <definedName name="TOTAL8I_1" localSheetId="59">#REF!</definedName>
    <definedName name="TOTAL8I_1" localSheetId="60">#REF!</definedName>
    <definedName name="TOTAL8I_1" localSheetId="61">#REF!</definedName>
    <definedName name="TOTAL8I_1" localSheetId="62">#REF!</definedName>
    <definedName name="TOTAL8I_1" localSheetId="78">#REF!</definedName>
    <definedName name="TOTAL8I_1">#REF!</definedName>
    <definedName name="TOTAL8I_14">#N/A</definedName>
    <definedName name="TOTAL8I_7">#N/A</definedName>
    <definedName name="TOTAL8I_7_1" localSheetId="23">#REF!</definedName>
    <definedName name="TOTAL8I_7_1" localSheetId="25">#REF!</definedName>
    <definedName name="TOTAL8I_7_1" localSheetId="26">#REF!</definedName>
    <definedName name="TOTAL8I_7_1" localSheetId="27">#REF!</definedName>
    <definedName name="TOTAL8I_7_1" localSheetId="29">#REF!</definedName>
    <definedName name="TOTAL8I_7_1" localSheetId="30">#REF!</definedName>
    <definedName name="TOTAL8I_7_1" localSheetId="31">#REF!</definedName>
    <definedName name="TOTAL8I_7_1" localSheetId="47">#REF!</definedName>
    <definedName name="TOTAL8I_7_1" localSheetId="46">#REF!</definedName>
    <definedName name="TOTAL8I_7_1" localSheetId="48">#REF!</definedName>
    <definedName name="TOTAL8I_7_1" localSheetId="49">#REF!</definedName>
    <definedName name="TOTAL8I_7_1" localSheetId="50">#REF!</definedName>
    <definedName name="TOTAL8I_7_1" localSheetId="51">#REF!</definedName>
    <definedName name="TOTAL8I_7_1" localSheetId="52">#REF!</definedName>
    <definedName name="TOTAL8I_7_1" localSheetId="53">#REF!</definedName>
    <definedName name="TOTAL8I_7_1" localSheetId="54">#REF!</definedName>
    <definedName name="TOTAL8I_7_1" localSheetId="55">#REF!</definedName>
    <definedName name="TOTAL8I_7_1" localSheetId="79">#REF!</definedName>
    <definedName name="TOTAL8I_7_1" localSheetId="80">#REF!</definedName>
    <definedName name="TOTAL8I_7_1" localSheetId="56">#REF!</definedName>
    <definedName name="TOTAL8I_7_1" localSheetId="57">#REF!</definedName>
    <definedName name="TOTAL8I_7_1" localSheetId="58">#REF!</definedName>
    <definedName name="TOTAL8I_7_1" localSheetId="59">#REF!</definedName>
    <definedName name="TOTAL8I_7_1" localSheetId="60">#REF!</definedName>
    <definedName name="TOTAL8I_7_1" localSheetId="61">#REF!</definedName>
    <definedName name="TOTAL8I_7_1" localSheetId="62">#REF!</definedName>
    <definedName name="TOTAL8I_7_1" localSheetId="78">#REF!</definedName>
    <definedName name="TOTAL8I_7_1">#REF!</definedName>
    <definedName name="TOTAL8I_7_14">#N/A</definedName>
    <definedName name="TOTAL8J" localSheetId="23">#REF!</definedName>
    <definedName name="TOTAL8J" localSheetId="25">#REF!</definedName>
    <definedName name="TOTAL8J" localSheetId="26">#REF!</definedName>
    <definedName name="TOTAL8J" localSheetId="27">#REF!</definedName>
    <definedName name="TOTAL8J" localSheetId="29">#REF!</definedName>
    <definedName name="TOTAL8J" localSheetId="30">#REF!</definedName>
    <definedName name="TOTAL8J" localSheetId="31">#REF!</definedName>
    <definedName name="TOTAL8J" localSheetId="47">#REF!</definedName>
    <definedName name="TOTAL8J" localSheetId="46">#REF!</definedName>
    <definedName name="TOTAL8J" localSheetId="48">#REF!</definedName>
    <definedName name="TOTAL8J" localSheetId="49">#REF!</definedName>
    <definedName name="TOTAL8J" localSheetId="50">#REF!</definedName>
    <definedName name="TOTAL8J" localSheetId="51">#REF!</definedName>
    <definedName name="TOTAL8J" localSheetId="52">#REF!</definedName>
    <definedName name="TOTAL8J" localSheetId="53">#REF!</definedName>
    <definedName name="TOTAL8J" localSheetId="54">#REF!</definedName>
    <definedName name="TOTAL8J" localSheetId="55">#REF!</definedName>
    <definedName name="TOTAL8J" localSheetId="79">#REF!</definedName>
    <definedName name="TOTAL8J" localSheetId="80">#REF!</definedName>
    <definedName name="TOTAL8J" localSheetId="56">#REF!</definedName>
    <definedName name="TOTAL8J" localSheetId="57">#REF!</definedName>
    <definedName name="TOTAL8J" localSheetId="58">#REF!</definedName>
    <definedName name="TOTAL8J" localSheetId="59">#REF!</definedName>
    <definedName name="TOTAL8J" localSheetId="60">#REF!</definedName>
    <definedName name="TOTAL8J" localSheetId="61">#REF!</definedName>
    <definedName name="TOTAL8J" localSheetId="62">#REF!</definedName>
    <definedName name="TOTAL8J" localSheetId="78">#REF!</definedName>
    <definedName name="TOTAL8J">#REF!</definedName>
    <definedName name="TOTAL8J_1" localSheetId="23">#REF!</definedName>
    <definedName name="TOTAL8J_1" localSheetId="25">#REF!</definedName>
    <definedName name="TOTAL8J_1" localSheetId="26">#REF!</definedName>
    <definedName name="TOTAL8J_1" localSheetId="27">#REF!</definedName>
    <definedName name="TOTAL8J_1" localSheetId="29">#REF!</definedName>
    <definedName name="TOTAL8J_1" localSheetId="30">#REF!</definedName>
    <definedName name="TOTAL8J_1" localSheetId="31">#REF!</definedName>
    <definedName name="TOTAL8J_1" localSheetId="47">#REF!</definedName>
    <definedName name="TOTAL8J_1" localSheetId="46">#REF!</definedName>
    <definedName name="TOTAL8J_1" localSheetId="48">#REF!</definedName>
    <definedName name="TOTAL8J_1" localSheetId="49">#REF!</definedName>
    <definedName name="TOTAL8J_1" localSheetId="50">#REF!</definedName>
    <definedName name="TOTAL8J_1" localSheetId="51">#REF!</definedName>
    <definedName name="TOTAL8J_1" localSheetId="52">#REF!</definedName>
    <definedName name="TOTAL8J_1" localSheetId="53">#REF!</definedName>
    <definedName name="TOTAL8J_1" localSheetId="54">#REF!</definedName>
    <definedName name="TOTAL8J_1" localSheetId="55">#REF!</definedName>
    <definedName name="TOTAL8J_1" localSheetId="79">#REF!</definedName>
    <definedName name="TOTAL8J_1" localSheetId="80">#REF!</definedName>
    <definedName name="TOTAL8J_1" localSheetId="56">#REF!</definedName>
    <definedName name="TOTAL8J_1" localSheetId="57">#REF!</definedName>
    <definedName name="TOTAL8J_1" localSheetId="58">#REF!</definedName>
    <definedName name="TOTAL8J_1" localSheetId="59">#REF!</definedName>
    <definedName name="TOTAL8J_1" localSheetId="60">#REF!</definedName>
    <definedName name="TOTAL8J_1" localSheetId="61">#REF!</definedName>
    <definedName name="TOTAL8J_1" localSheetId="62">#REF!</definedName>
    <definedName name="TOTAL8J_1" localSheetId="78">#REF!</definedName>
    <definedName name="TOTAL8J_1">#REF!</definedName>
    <definedName name="TOTAL8J_14">#N/A</definedName>
    <definedName name="TOTAL8J_7">#N/A</definedName>
    <definedName name="TOTAL8J_7_1" localSheetId="23">#REF!</definedName>
    <definedName name="TOTAL8J_7_1" localSheetId="25">#REF!</definedName>
    <definedName name="TOTAL8J_7_1" localSheetId="26">#REF!</definedName>
    <definedName name="TOTAL8J_7_1" localSheetId="27">#REF!</definedName>
    <definedName name="TOTAL8J_7_1" localSheetId="29">#REF!</definedName>
    <definedName name="TOTAL8J_7_1" localSheetId="30">#REF!</definedName>
    <definedName name="TOTAL8J_7_1" localSheetId="31">#REF!</definedName>
    <definedName name="TOTAL8J_7_1" localSheetId="47">#REF!</definedName>
    <definedName name="TOTAL8J_7_1" localSheetId="46">#REF!</definedName>
    <definedName name="TOTAL8J_7_1" localSheetId="48">#REF!</definedName>
    <definedName name="TOTAL8J_7_1" localSheetId="49">#REF!</definedName>
    <definedName name="TOTAL8J_7_1" localSheetId="50">#REF!</definedName>
    <definedName name="TOTAL8J_7_1" localSheetId="51">#REF!</definedName>
    <definedName name="TOTAL8J_7_1" localSheetId="52">#REF!</definedName>
    <definedName name="TOTAL8J_7_1" localSheetId="53">#REF!</definedName>
    <definedName name="TOTAL8J_7_1" localSheetId="54">#REF!</definedName>
    <definedName name="TOTAL8J_7_1" localSheetId="55">#REF!</definedName>
    <definedName name="TOTAL8J_7_1" localSheetId="79">#REF!</definedName>
    <definedName name="TOTAL8J_7_1" localSheetId="80">#REF!</definedName>
    <definedName name="TOTAL8J_7_1" localSheetId="56">#REF!</definedName>
    <definedName name="TOTAL8J_7_1" localSheetId="57">#REF!</definedName>
    <definedName name="TOTAL8J_7_1" localSheetId="58">#REF!</definedName>
    <definedName name="TOTAL8J_7_1" localSheetId="59">#REF!</definedName>
    <definedName name="TOTAL8J_7_1" localSheetId="60">#REF!</definedName>
    <definedName name="TOTAL8J_7_1" localSheetId="61">#REF!</definedName>
    <definedName name="TOTAL8J_7_1" localSheetId="62">#REF!</definedName>
    <definedName name="TOTAL8J_7_1" localSheetId="78">#REF!</definedName>
    <definedName name="TOTAL8J_7_1">#REF!</definedName>
    <definedName name="TOTAL8J_7_14">#N/A</definedName>
    <definedName name="TOTAL8K" localSheetId="23">#REF!</definedName>
    <definedName name="TOTAL8K" localSheetId="25">#REF!</definedName>
    <definedName name="TOTAL8K" localSheetId="26">#REF!</definedName>
    <definedName name="TOTAL8K" localSheetId="27">#REF!</definedName>
    <definedName name="TOTAL8K" localSheetId="29">#REF!</definedName>
    <definedName name="TOTAL8K" localSheetId="30">#REF!</definedName>
    <definedName name="TOTAL8K" localSheetId="31">#REF!</definedName>
    <definedName name="TOTAL8K" localSheetId="47">#REF!</definedName>
    <definedName name="TOTAL8K" localSheetId="46">#REF!</definedName>
    <definedName name="TOTAL8K" localSheetId="48">#REF!</definedName>
    <definedName name="TOTAL8K" localSheetId="49">#REF!</definedName>
    <definedName name="TOTAL8K" localSheetId="50">#REF!</definedName>
    <definedName name="TOTAL8K" localSheetId="51">#REF!</definedName>
    <definedName name="TOTAL8K" localSheetId="52">#REF!</definedName>
    <definedName name="TOTAL8K" localSheetId="53">#REF!</definedName>
    <definedName name="TOTAL8K" localSheetId="54">#REF!</definedName>
    <definedName name="TOTAL8K" localSheetId="55">#REF!</definedName>
    <definedName name="TOTAL8K" localSheetId="79">#REF!</definedName>
    <definedName name="TOTAL8K" localSheetId="80">#REF!</definedName>
    <definedName name="TOTAL8K" localSheetId="56">#REF!</definedName>
    <definedName name="TOTAL8K" localSheetId="57">#REF!</definedName>
    <definedName name="TOTAL8K" localSheetId="58">#REF!</definedName>
    <definedName name="TOTAL8K" localSheetId="59">#REF!</definedName>
    <definedName name="TOTAL8K" localSheetId="60">#REF!</definedName>
    <definedName name="TOTAL8K" localSheetId="61">#REF!</definedName>
    <definedName name="TOTAL8K" localSheetId="62">#REF!</definedName>
    <definedName name="TOTAL8K" localSheetId="78">#REF!</definedName>
    <definedName name="TOTAL8K">#REF!</definedName>
    <definedName name="TOTAL8K_1" localSheetId="23">#REF!</definedName>
    <definedName name="TOTAL8K_1" localSheetId="25">#REF!</definedName>
    <definedName name="TOTAL8K_1" localSheetId="26">#REF!</definedName>
    <definedName name="TOTAL8K_1" localSheetId="27">#REF!</definedName>
    <definedName name="TOTAL8K_1" localSheetId="29">#REF!</definedName>
    <definedName name="TOTAL8K_1" localSheetId="30">#REF!</definedName>
    <definedName name="TOTAL8K_1" localSheetId="31">#REF!</definedName>
    <definedName name="TOTAL8K_1" localSheetId="47">#REF!</definedName>
    <definedName name="TOTAL8K_1" localSheetId="46">#REF!</definedName>
    <definedName name="TOTAL8K_1" localSheetId="48">#REF!</definedName>
    <definedName name="TOTAL8K_1" localSheetId="49">#REF!</definedName>
    <definedName name="TOTAL8K_1" localSheetId="50">#REF!</definedName>
    <definedName name="TOTAL8K_1" localSheetId="51">#REF!</definedName>
    <definedName name="TOTAL8K_1" localSheetId="52">#REF!</definedName>
    <definedName name="TOTAL8K_1" localSheetId="53">#REF!</definedName>
    <definedName name="TOTAL8K_1" localSheetId="54">#REF!</definedName>
    <definedName name="TOTAL8K_1" localSheetId="55">#REF!</definedName>
    <definedName name="TOTAL8K_1" localSheetId="79">#REF!</definedName>
    <definedName name="TOTAL8K_1" localSheetId="80">#REF!</definedName>
    <definedName name="TOTAL8K_1" localSheetId="56">#REF!</definedName>
    <definedName name="TOTAL8K_1" localSheetId="57">#REF!</definedName>
    <definedName name="TOTAL8K_1" localSheetId="58">#REF!</definedName>
    <definedName name="TOTAL8K_1" localSheetId="59">#REF!</definedName>
    <definedName name="TOTAL8K_1" localSheetId="60">#REF!</definedName>
    <definedName name="TOTAL8K_1" localSheetId="61">#REF!</definedName>
    <definedName name="TOTAL8K_1" localSheetId="62">#REF!</definedName>
    <definedName name="TOTAL8K_1" localSheetId="78">#REF!</definedName>
    <definedName name="TOTAL8K_1">#REF!</definedName>
    <definedName name="TOTAL8K_14">#N/A</definedName>
    <definedName name="TOTAL8K_7">#N/A</definedName>
    <definedName name="TOTAL8K_7_1" localSheetId="23">#REF!</definedName>
    <definedName name="TOTAL8K_7_1" localSheetId="25">#REF!</definedName>
    <definedName name="TOTAL8K_7_1" localSheetId="26">#REF!</definedName>
    <definedName name="TOTAL8K_7_1" localSheetId="27">#REF!</definedName>
    <definedName name="TOTAL8K_7_1" localSheetId="29">#REF!</definedName>
    <definedName name="TOTAL8K_7_1" localSheetId="30">#REF!</definedName>
    <definedName name="TOTAL8K_7_1" localSheetId="31">#REF!</definedName>
    <definedName name="TOTAL8K_7_1" localSheetId="47">#REF!</definedName>
    <definedName name="TOTAL8K_7_1" localSheetId="46">#REF!</definedName>
    <definedName name="TOTAL8K_7_1" localSheetId="48">#REF!</definedName>
    <definedName name="TOTAL8K_7_1" localSheetId="49">#REF!</definedName>
    <definedName name="TOTAL8K_7_1" localSheetId="50">#REF!</definedName>
    <definedName name="TOTAL8K_7_1" localSheetId="51">#REF!</definedName>
    <definedName name="TOTAL8K_7_1" localSheetId="52">#REF!</definedName>
    <definedName name="TOTAL8K_7_1" localSheetId="53">#REF!</definedName>
    <definedName name="TOTAL8K_7_1" localSheetId="54">#REF!</definedName>
    <definedName name="TOTAL8K_7_1" localSheetId="55">#REF!</definedName>
    <definedName name="TOTAL8K_7_1" localSheetId="79">#REF!</definedName>
    <definedName name="TOTAL8K_7_1" localSheetId="80">#REF!</definedName>
    <definedName name="TOTAL8K_7_1" localSheetId="56">#REF!</definedName>
    <definedName name="TOTAL8K_7_1" localSheetId="57">#REF!</definedName>
    <definedName name="TOTAL8K_7_1" localSheetId="58">#REF!</definedName>
    <definedName name="TOTAL8K_7_1" localSheetId="59">#REF!</definedName>
    <definedName name="TOTAL8K_7_1" localSheetId="60">#REF!</definedName>
    <definedName name="TOTAL8K_7_1" localSheetId="61">#REF!</definedName>
    <definedName name="TOTAL8K_7_1" localSheetId="62">#REF!</definedName>
    <definedName name="TOTAL8K_7_1" localSheetId="78">#REF!</definedName>
    <definedName name="TOTAL8K_7_1">#REF!</definedName>
    <definedName name="TOTAL8K_7_14">#N/A</definedName>
    <definedName name="TOTAL8L" localSheetId="23">#REF!</definedName>
    <definedName name="TOTAL8L" localSheetId="25">#REF!</definedName>
    <definedName name="TOTAL8L" localSheetId="26">#REF!</definedName>
    <definedName name="TOTAL8L" localSheetId="27">#REF!</definedName>
    <definedName name="TOTAL8L" localSheetId="29">#REF!</definedName>
    <definedName name="TOTAL8L" localSheetId="30">#REF!</definedName>
    <definedName name="TOTAL8L" localSheetId="31">#REF!</definedName>
    <definedName name="TOTAL8L" localSheetId="47">#REF!</definedName>
    <definedName name="TOTAL8L" localSheetId="46">#REF!</definedName>
    <definedName name="TOTAL8L" localSheetId="48">#REF!</definedName>
    <definedName name="TOTAL8L" localSheetId="49">#REF!</definedName>
    <definedName name="TOTAL8L" localSheetId="50">#REF!</definedName>
    <definedName name="TOTAL8L" localSheetId="51">#REF!</definedName>
    <definedName name="TOTAL8L" localSheetId="52">#REF!</definedName>
    <definedName name="TOTAL8L" localSheetId="53">#REF!</definedName>
    <definedName name="TOTAL8L" localSheetId="54">#REF!</definedName>
    <definedName name="TOTAL8L" localSheetId="55">#REF!</definedName>
    <definedName name="TOTAL8L" localSheetId="79">#REF!</definedName>
    <definedName name="TOTAL8L" localSheetId="80">#REF!</definedName>
    <definedName name="TOTAL8L" localSheetId="56">#REF!</definedName>
    <definedName name="TOTAL8L" localSheetId="57">#REF!</definedName>
    <definedName name="TOTAL8L" localSheetId="58">#REF!</definedName>
    <definedName name="TOTAL8L" localSheetId="59">#REF!</definedName>
    <definedName name="TOTAL8L" localSheetId="60">#REF!</definedName>
    <definedName name="TOTAL8L" localSheetId="61">#REF!</definedName>
    <definedName name="TOTAL8L" localSheetId="62">#REF!</definedName>
    <definedName name="TOTAL8L" localSheetId="78">#REF!</definedName>
    <definedName name="TOTAL8L">#REF!</definedName>
    <definedName name="TOTAL8L_1" localSheetId="23">#REF!</definedName>
    <definedName name="TOTAL8L_1" localSheetId="25">#REF!</definedName>
    <definedName name="TOTAL8L_1" localSheetId="26">#REF!</definedName>
    <definedName name="TOTAL8L_1" localSheetId="27">#REF!</definedName>
    <definedName name="TOTAL8L_1" localSheetId="29">#REF!</definedName>
    <definedName name="TOTAL8L_1" localSheetId="30">#REF!</definedName>
    <definedName name="TOTAL8L_1" localSheetId="31">#REF!</definedName>
    <definedName name="TOTAL8L_1" localSheetId="47">#REF!</definedName>
    <definedName name="TOTAL8L_1" localSheetId="46">#REF!</definedName>
    <definedName name="TOTAL8L_1" localSheetId="48">#REF!</definedName>
    <definedName name="TOTAL8L_1" localSheetId="49">#REF!</definedName>
    <definedName name="TOTAL8L_1" localSheetId="50">#REF!</definedName>
    <definedName name="TOTAL8L_1" localSheetId="51">#REF!</definedName>
    <definedName name="TOTAL8L_1" localSheetId="52">#REF!</definedName>
    <definedName name="TOTAL8L_1" localSheetId="53">#REF!</definedName>
    <definedName name="TOTAL8L_1" localSheetId="54">#REF!</definedName>
    <definedName name="TOTAL8L_1" localSheetId="55">#REF!</definedName>
    <definedName name="TOTAL8L_1" localSheetId="79">#REF!</definedName>
    <definedName name="TOTAL8L_1" localSheetId="80">#REF!</definedName>
    <definedName name="TOTAL8L_1" localSheetId="56">#REF!</definedName>
    <definedName name="TOTAL8L_1" localSheetId="57">#REF!</definedName>
    <definedName name="TOTAL8L_1" localSheetId="58">#REF!</definedName>
    <definedName name="TOTAL8L_1" localSheetId="59">#REF!</definedName>
    <definedName name="TOTAL8L_1" localSheetId="60">#REF!</definedName>
    <definedName name="TOTAL8L_1" localSheetId="61">#REF!</definedName>
    <definedName name="TOTAL8L_1" localSheetId="62">#REF!</definedName>
    <definedName name="TOTAL8L_1" localSheetId="78">#REF!</definedName>
    <definedName name="TOTAL8L_1">#REF!</definedName>
    <definedName name="TOTAL8L_14">#N/A</definedName>
    <definedName name="TOTAL8L_7">#N/A</definedName>
    <definedName name="TOTAL8L_7_1" localSheetId="23">#REF!</definedName>
    <definedName name="TOTAL8L_7_1" localSheetId="25">#REF!</definedName>
    <definedName name="TOTAL8L_7_1" localSheetId="26">#REF!</definedName>
    <definedName name="TOTAL8L_7_1" localSheetId="27">#REF!</definedName>
    <definedName name="TOTAL8L_7_1" localSheetId="29">#REF!</definedName>
    <definedName name="TOTAL8L_7_1" localSheetId="30">#REF!</definedName>
    <definedName name="TOTAL8L_7_1" localSheetId="31">#REF!</definedName>
    <definedName name="TOTAL8L_7_1" localSheetId="47">#REF!</definedName>
    <definedName name="TOTAL8L_7_1" localSheetId="46">#REF!</definedName>
    <definedName name="TOTAL8L_7_1" localSheetId="48">#REF!</definedName>
    <definedName name="TOTAL8L_7_1" localSheetId="49">#REF!</definedName>
    <definedName name="TOTAL8L_7_1" localSheetId="50">#REF!</definedName>
    <definedName name="TOTAL8L_7_1" localSheetId="51">#REF!</definedName>
    <definedName name="TOTAL8L_7_1" localSheetId="52">#REF!</definedName>
    <definedName name="TOTAL8L_7_1" localSheetId="53">#REF!</definedName>
    <definedName name="TOTAL8L_7_1" localSheetId="54">#REF!</definedName>
    <definedName name="TOTAL8L_7_1" localSheetId="55">#REF!</definedName>
    <definedName name="TOTAL8L_7_1" localSheetId="79">#REF!</definedName>
    <definedName name="TOTAL8L_7_1" localSheetId="80">#REF!</definedName>
    <definedName name="TOTAL8L_7_1" localSheetId="56">#REF!</definedName>
    <definedName name="TOTAL8L_7_1" localSheetId="57">#REF!</definedName>
    <definedName name="TOTAL8L_7_1" localSheetId="58">#REF!</definedName>
    <definedName name="TOTAL8L_7_1" localSheetId="59">#REF!</definedName>
    <definedName name="TOTAL8L_7_1" localSheetId="60">#REF!</definedName>
    <definedName name="TOTAL8L_7_1" localSheetId="61">#REF!</definedName>
    <definedName name="TOTAL8L_7_1" localSheetId="62">#REF!</definedName>
    <definedName name="TOTAL8L_7_1" localSheetId="78">#REF!</definedName>
    <definedName name="TOTAL8L_7_1">#REF!</definedName>
    <definedName name="TOTAL8L_7_14">#N/A</definedName>
    <definedName name="TOTAL8O" localSheetId="23">#REF!</definedName>
    <definedName name="TOTAL8O" localSheetId="25">#REF!</definedName>
    <definedName name="TOTAL8O" localSheetId="26">#REF!</definedName>
    <definedName name="TOTAL8O" localSheetId="27">#REF!</definedName>
    <definedName name="TOTAL8O" localSheetId="29">#REF!</definedName>
    <definedName name="TOTAL8O" localSheetId="30">#REF!</definedName>
    <definedName name="TOTAL8O" localSheetId="31">#REF!</definedName>
    <definedName name="TOTAL8O" localSheetId="47">#REF!</definedName>
    <definedName name="TOTAL8O" localSheetId="46">#REF!</definedName>
    <definedName name="TOTAL8O" localSheetId="48">#REF!</definedName>
    <definedName name="TOTAL8O" localSheetId="49">#REF!</definedName>
    <definedName name="TOTAL8O" localSheetId="50">#REF!</definedName>
    <definedName name="TOTAL8O" localSheetId="51">#REF!</definedName>
    <definedName name="TOTAL8O" localSheetId="52">#REF!</definedName>
    <definedName name="TOTAL8O" localSheetId="53">#REF!</definedName>
    <definedName name="TOTAL8O" localSheetId="54">#REF!</definedName>
    <definedName name="TOTAL8O" localSheetId="55">#REF!</definedName>
    <definedName name="TOTAL8O" localSheetId="79">#REF!</definedName>
    <definedName name="TOTAL8O" localSheetId="80">#REF!</definedName>
    <definedName name="TOTAL8O" localSheetId="56">#REF!</definedName>
    <definedName name="TOTAL8O" localSheetId="57">#REF!</definedName>
    <definedName name="TOTAL8O" localSheetId="58">#REF!</definedName>
    <definedName name="TOTAL8O" localSheetId="59">#REF!</definedName>
    <definedName name="TOTAL8O" localSheetId="60">#REF!</definedName>
    <definedName name="TOTAL8O" localSheetId="61">#REF!</definedName>
    <definedName name="TOTAL8O" localSheetId="62">#REF!</definedName>
    <definedName name="TOTAL8O" localSheetId="78">#REF!</definedName>
    <definedName name="TOTAL8O">#REF!</definedName>
    <definedName name="TOTAL8O_1" localSheetId="23">#REF!</definedName>
    <definedName name="TOTAL8O_1" localSheetId="25">#REF!</definedName>
    <definedName name="TOTAL8O_1" localSheetId="26">#REF!</definedName>
    <definedName name="TOTAL8O_1" localSheetId="27">#REF!</definedName>
    <definedName name="TOTAL8O_1" localSheetId="29">#REF!</definedName>
    <definedName name="TOTAL8O_1" localSheetId="30">#REF!</definedName>
    <definedName name="TOTAL8O_1" localSheetId="31">#REF!</definedName>
    <definedName name="TOTAL8O_1" localSheetId="47">#REF!</definedName>
    <definedName name="TOTAL8O_1" localSheetId="46">#REF!</definedName>
    <definedName name="TOTAL8O_1" localSheetId="48">#REF!</definedName>
    <definedName name="TOTAL8O_1" localSheetId="49">#REF!</definedName>
    <definedName name="TOTAL8O_1" localSheetId="50">#REF!</definedName>
    <definedName name="TOTAL8O_1" localSheetId="51">#REF!</definedName>
    <definedName name="TOTAL8O_1" localSheetId="52">#REF!</definedName>
    <definedName name="TOTAL8O_1" localSheetId="53">#REF!</definedName>
    <definedName name="TOTAL8O_1" localSheetId="54">#REF!</definedName>
    <definedName name="TOTAL8O_1" localSheetId="55">#REF!</definedName>
    <definedName name="TOTAL8O_1" localSheetId="79">#REF!</definedName>
    <definedName name="TOTAL8O_1" localSheetId="80">#REF!</definedName>
    <definedName name="TOTAL8O_1" localSheetId="56">#REF!</definedName>
    <definedName name="TOTAL8O_1" localSheetId="57">#REF!</definedName>
    <definedName name="TOTAL8O_1" localSheetId="58">#REF!</definedName>
    <definedName name="TOTAL8O_1" localSheetId="59">#REF!</definedName>
    <definedName name="TOTAL8O_1" localSheetId="60">#REF!</definedName>
    <definedName name="TOTAL8O_1" localSheetId="61">#REF!</definedName>
    <definedName name="TOTAL8O_1" localSheetId="62">#REF!</definedName>
    <definedName name="TOTAL8O_1" localSheetId="78">#REF!</definedName>
    <definedName name="TOTAL8O_1">#REF!</definedName>
    <definedName name="TOTAL8O_14">#N/A</definedName>
    <definedName name="TOTAL8O_7">#N/A</definedName>
    <definedName name="TOTAL8O_7_1" localSheetId="23">#REF!</definedName>
    <definedName name="TOTAL8O_7_1" localSheetId="25">#REF!</definedName>
    <definedName name="TOTAL8O_7_1" localSheetId="26">#REF!</definedName>
    <definedName name="TOTAL8O_7_1" localSheetId="27">#REF!</definedName>
    <definedName name="TOTAL8O_7_1" localSheetId="29">#REF!</definedName>
    <definedName name="TOTAL8O_7_1" localSheetId="30">#REF!</definedName>
    <definedName name="TOTAL8O_7_1" localSheetId="31">#REF!</definedName>
    <definedName name="TOTAL8O_7_1" localSheetId="47">#REF!</definedName>
    <definedName name="TOTAL8O_7_1" localSheetId="46">#REF!</definedName>
    <definedName name="TOTAL8O_7_1" localSheetId="48">#REF!</definedName>
    <definedName name="TOTAL8O_7_1" localSheetId="49">#REF!</definedName>
    <definedName name="TOTAL8O_7_1" localSheetId="50">#REF!</definedName>
    <definedName name="TOTAL8O_7_1" localSheetId="51">#REF!</definedName>
    <definedName name="TOTAL8O_7_1" localSheetId="52">#REF!</definedName>
    <definedName name="TOTAL8O_7_1" localSheetId="53">#REF!</definedName>
    <definedName name="TOTAL8O_7_1" localSheetId="54">#REF!</definedName>
    <definedName name="TOTAL8O_7_1" localSheetId="55">#REF!</definedName>
    <definedName name="TOTAL8O_7_1" localSheetId="79">#REF!</definedName>
    <definedName name="TOTAL8O_7_1" localSheetId="80">#REF!</definedName>
    <definedName name="TOTAL8O_7_1" localSheetId="56">#REF!</definedName>
    <definedName name="TOTAL8O_7_1" localSheetId="57">#REF!</definedName>
    <definedName name="TOTAL8O_7_1" localSheetId="58">#REF!</definedName>
    <definedName name="TOTAL8O_7_1" localSheetId="59">#REF!</definedName>
    <definedName name="TOTAL8O_7_1" localSheetId="60">#REF!</definedName>
    <definedName name="TOTAL8O_7_1" localSheetId="61">#REF!</definedName>
    <definedName name="TOTAL8O_7_1" localSheetId="62">#REF!</definedName>
    <definedName name="TOTAL8O_7_1" localSheetId="78">#REF!</definedName>
    <definedName name="TOTAL8O_7_1">#REF!</definedName>
    <definedName name="TOTAL8O_7_14">#N/A</definedName>
    <definedName name="TOTAL8P" localSheetId="23">#REF!</definedName>
    <definedName name="TOTAL8P" localSheetId="25">#REF!</definedName>
    <definedName name="TOTAL8P" localSheetId="26">#REF!</definedName>
    <definedName name="TOTAL8P" localSheetId="27">#REF!</definedName>
    <definedName name="TOTAL8P" localSheetId="29">#REF!</definedName>
    <definedName name="TOTAL8P" localSheetId="30">#REF!</definedName>
    <definedName name="TOTAL8P" localSheetId="31">#REF!</definedName>
    <definedName name="TOTAL8P" localSheetId="47">#REF!</definedName>
    <definedName name="TOTAL8P" localSheetId="46">#REF!</definedName>
    <definedName name="TOTAL8P" localSheetId="48">#REF!</definedName>
    <definedName name="TOTAL8P" localSheetId="49">#REF!</definedName>
    <definedName name="TOTAL8P" localSheetId="50">#REF!</definedName>
    <definedName name="TOTAL8P" localSheetId="51">#REF!</definedName>
    <definedName name="TOTAL8P" localSheetId="52">#REF!</definedName>
    <definedName name="TOTAL8P" localSheetId="53">#REF!</definedName>
    <definedName name="TOTAL8P" localSheetId="54">#REF!</definedName>
    <definedName name="TOTAL8P" localSheetId="55">#REF!</definedName>
    <definedName name="TOTAL8P" localSheetId="79">#REF!</definedName>
    <definedName name="TOTAL8P" localSheetId="80">#REF!</definedName>
    <definedName name="TOTAL8P" localSheetId="56">#REF!</definedName>
    <definedName name="TOTAL8P" localSheetId="57">#REF!</definedName>
    <definedName name="TOTAL8P" localSheetId="58">#REF!</definedName>
    <definedName name="TOTAL8P" localSheetId="59">#REF!</definedName>
    <definedName name="TOTAL8P" localSheetId="60">#REF!</definedName>
    <definedName name="TOTAL8P" localSheetId="61">#REF!</definedName>
    <definedName name="TOTAL8P" localSheetId="62">#REF!</definedName>
    <definedName name="TOTAL8P" localSheetId="78">#REF!</definedName>
    <definedName name="TOTAL8P">#REF!</definedName>
    <definedName name="TOTAL8P_1" localSheetId="23">#REF!</definedName>
    <definedName name="TOTAL8P_1" localSheetId="25">#REF!</definedName>
    <definedName name="TOTAL8P_1" localSheetId="26">#REF!</definedName>
    <definedName name="TOTAL8P_1" localSheetId="27">#REF!</definedName>
    <definedName name="TOTAL8P_1" localSheetId="29">#REF!</definedName>
    <definedName name="TOTAL8P_1" localSheetId="30">#REF!</definedName>
    <definedName name="TOTAL8P_1" localSheetId="31">#REF!</definedName>
    <definedName name="TOTAL8P_1" localSheetId="47">#REF!</definedName>
    <definedName name="TOTAL8P_1" localSheetId="46">#REF!</definedName>
    <definedName name="TOTAL8P_1" localSheetId="48">#REF!</definedName>
    <definedName name="TOTAL8P_1" localSheetId="49">#REF!</definedName>
    <definedName name="TOTAL8P_1" localSheetId="50">#REF!</definedName>
    <definedName name="TOTAL8P_1" localSheetId="51">#REF!</definedName>
    <definedName name="TOTAL8P_1" localSheetId="52">#REF!</definedName>
    <definedName name="TOTAL8P_1" localSheetId="53">#REF!</definedName>
    <definedName name="TOTAL8P_1" localSheetId="54">#REF!</definedName>
    <definedName name="TOTAL8P_1" localSheetId="55">#REF!</definedName>
    <definedName name="TOTAL8P_1" localSheetId="79">#REF!</definedName>
    <definedName name="TOTAL8P_1" localSheetId="80">#REF!</definedName>
    <definedName name="TOTAL8P_1" localSheetId="56">#REF!</definedName>
    <definedName name="TOTAL8P_1" localSheetId="57">#REF!</definedName>
    <definedName name="TOTAL8P_1" localSheetId="58">#REF!</definedName>
    <definedName name="TOTAL8P_1" localSheetId="59">#REF!</definedName>
    <definedName name="TOTAL8P_1" localSheetId="60">#REF!</definedName>
    <definedName name="TOTAL8P_1" localSheetId="61">#REF!</definedName>
    <definedName name="TOTAL8P_1" localSheetId="62">#REF!</definedName>
    <definedName name="TOTAL8P_1" localSheetId="78">#REF!</definedName>
    <definedName name="TOTAL8P_1">#REF!</definedName>
    <definedName name="TOTAL8P_14">#N/A</definedName>
    <definedName name="TOTAL8P_7">#N/A</definedName>
    <definedName name="TOTAL8P_7_1" localSheetId="23">#REF!</definedName>
    <definedName name="TOTAL8P_7_1" localSheetId="25">#REF!</definedName>
    <definedName name="TOTAL8P_7_1" localSheetId="26">#REF!</definedName>
    <definedName name="TOTAL8P_7_1" localSheetId="27">#REF!</definedName>
    <definedName name="TOTAL8P_7_1" localSheetId="29">#REF!</definedName>
    <definedName name="TOTAL8P_7_1" localSheetId="30">#REF!</definedName>
    <definedName name="TOTAL8P_7_1" localSheetId="31">#REF!</definedName>
    <definedName name="TOTAL8P_7_1" localSheetId="47">#REF!</definedName>
    <definedName name="TOTAL8P_7_1" localSheetId="46">#REF!</definedName>
    <definedName name="TOTAL8P_7_1" localSheetId="48">#REF!</definedName>
    <definedName name="TOTAL8P_7_1" localSheetId="49">#REF!</definedName>
    <definedName name="TOTAL8P_7_1" localSheetId="50">#REF!</definedName>
    <definedName name="TOTAL8P_7_1" localSheetId="51">#REF!</definedName>
    <definedName name="TOTAL8P_7_1" localSheetId="52">#REF!</definedName>
    <definedName name="TOTAL8P_7_1" localSheetId="53">#REF!</definedName>
    <definedName name="TOTAL8P_7_1" localSheetId="54">#REF!</definedName>
    <definedName name="TOTAL8P_7_1" localSheetId="55">#REF!</definedName>
    <definedName name="TOTAL8P_7_1" localSheetId="79">#REF!</definedName>
    <definedName name="TOTAL8P_7_1" localSheetId="80">#REF!</definedName>
    <definedName name="TOTAL8P_7_1" localSheetId="56">#REF!</definedName>
    <definedName name="TOTAL8P_7_1" localSheetId="57">#REF!</definedName>
    <definedName name="TOTAL8P_7_1" localSheetId="58">#REF!</definedName>
    <definedName name="TOTAL8P_7_1" localSheetId="59">#REF!</definedName>
    <definedName name="TOTAL8P_7_1" localSheetId="60">#REF!</definedName>
    <definedName name="TOTAL8P_7_1" localSheetId="61">#REF!</definedName>
    <definedName name="TOTAL8P_7_1" localSheetId="62">#REF!</definedName>
    <definedName name="TOTAL8P_7_1" localSheetId="78">#REF!</definedName>
    <definedName name="TOTAL8P_7_1">#REF!</definedName>
    <definedName name="TOTAL8P_7_14">#N/A</definedName>
    <definedName name="TOTAL8Q" localSheetId="23">#REF!</definedName>
    <definedName name="TOTAL8Q" localSheetId="25">#REF!</definedName>
    <definedName name="TOTAL8Q" localSheetId="26">#REF!</definedName>
    <definedName name="TOTAL8Q" localSheetId="27">#REF!</definedName>
    <definedName name="TOTAL8Q" localSheetId="29">#REF!</definedName>
    <definedName name="TOTAL8Q" localSheetId="30">#REF!</definedName>
    <definedName name="TOTAL8Q" localSheetId="31">#REF!</definedName>
    <definedName name="TOTAL8Q" localSheetId="47">#REF!</definedName>
    <definedName name="TOTAL8Q" localSheetId="46">#REF!</definedName>
    <definedName name="TOTAL8Q" localSheetId="48">#REF!</definedName>
    <definedName name="TOTAL8Q" localSheetId="49">#REF!</definedName>
    <definedName name="TOTAL8Q" localSheetId="50">#REF!</definedName>
    <definedName name="TOTAL8Q" localSheetId="51">#REF!</definedName>
    <definedName name="TOTAL8Q" localSheetId="52">#REF!</definedName>
    <definedName name="TOTAL8Q" localSheetId="53">#REF!</definedName>
    <definedName name="TOTAL8Q" localSheetId="54">#REF!</definedName>
    <definedName name="TOTAL8Q" localSheetId="55">#REF!</definedName>
    <definedName name="TOTAL8Q" localSheetId="79">#REF!</definedName>
    <definedName name="TOTAL8Q" localSheetId="80">#REF!</definedName>
    <definedName name="TOTAL8Q" localSheetId="56">#REF!</definedName>
    <definedName name="TOTAL8Q" localSheetId="57">#REF!</definedName>
    <definedName name="TOTAL8Q" localSheetId="58">#REF!</definedName>
    <definedName name="TOTAL8Q" localSheetId="59">#REF!</definedName>
    <definedName name="TOTAL8Q" localSheetId="60">#REF!</definedName>
    <definedName name="TOTAL8Q" localSheetId="61">#REF!</definedName>
    <definedName name="TOTAL8Q" localSheetId="62">#REF!</definedName>
    <definedName name="TOTAL8Q" localSheetId="78">#REF!</definedName>
    <definedName name="TOTAL8Q">#REF!</definedName>
    <definedName name="TOTAL8Q_1" localSheetId="23">#REF!</definedName>
    <definedName name="TOTAL8Q_1" localSheetId="25">#REF!</definedName>
    <definedName name="TOTAL8Q_1" localSheetId="26">#REF!</definedName>
    <definedName name="TOTAL8Q_1" localSheetId="27">#REF!</definedName>
    <definedName name="TOTAL8Q_1" localSheetId="29">#REF!</definedName>
    <definedName name="TOTAL8Q_1" localSheetId="30">#REF!</definedName>
    <definedName name="TOTAL8Q_1" localSheetId="31">#REF!</definedName>
    <definedName name="TOTAL8Q_1" localSheetId="47">#REF!</definedName>
    <definedName name="TOTAL8Q_1" localSheetId="46">#REF!</definedName>
    <definedName name="TOTAL8Q_1" localSheetId="48">#REF!</definedName>
    <definedName name="TOTAL8Q_1" localSheetId="49">#REF!</definedName>
    <definedName name="TOTAL8Q_1" localSheetId="50">#REF!</definedName>
    <definedName name="TOTAL8Q_1" localSheetId="51">#REF!</definedName>
    <definedName name="TOTAL8Q_1" localSheetId="52">#REF!</definedName>
    <definedName name="TOTAL8Q_1" localSheetId="53">#REF!</definedName>
    <definedName name="TOTAL8Q_1" localSheetId="54">#REF!</definedName>
    <definedName name="TOTAL8Q_1" localSheetId="55">#REF!</definedName>
    <definedName name="TOTAL8Q_1" localSheetId="79">#REF!</definedName>
    <definedName name="TOTAL8Q_1" localSheetId="80">#REF!</definedName>
    <definedName name="TOTAL8Q_1" localSheetId="56">#REF!</definedName>
    <definedName name="TOTAL8Q_1" localSheetId="57">#REF!</definedName>
    <definedName name="TOTAL8Q_1" localSheetId="58">#REF!</definedName>
    <definedName name="TOTAL8Q_1" localSheetId="59">#REF!</definedName>
    <definedName name="TOTAL8Q_1" localSheetId="60">#REF!</definedName>
    <definedName name="TOTAL8Q_1" localSheetId="61">#REF!</definedName>
    <definedName name="TOTAL8Q_1" localSheetId="62">#REF!</definedName>
    <definedName name="TOTAL8Q_1" localSheetId="78">#REF!</definedName>
    <definedName name="TOTAL8Q_1">#REF!</definedName>
    <definedName name="TOTAL8Q_14">#N/A</definedName>
    <definedName name="TOTAL8Q_7">#N/A</definedName>
    <definedName name="TOTAL8Q_7_1" localSheetId="23">#REF!</definedName>
    <definedName name="TOTAL8Q_7_1" localSheetId="25">#REF!</definedName>
    <definedName name="TOTAL8Q_7_1" localSheetId="26">#REF!</definedName>
    <definedName name="TOTAL8Q_7_1" localSheetId="27">#REF!</definedName>
    <definedName name="TOTAL8Q_7_1" localSheetId="29">#REF!</definedName>
    <definedName name="TOTAL8Q_7_1" localSheetId="30">#REF!</definedName>
    <definedName name="TOTAL8Q_7_1" localSheetId="31">#REF!</definedName>
    <definedName name="TOTAL8Q_7_1" localSheetId="47">#REF!</definedName>
    <definedName name="TOTAL8Q_7_1" localSheetId="46">#REF!</definedName>
    <definedName name="TOTAL8Q_7_1" localSheetId="48">#REF!</definedName>
    <definedName name="TOTAL8Q_7_1" localSheetId="49">#REF!</definedName>
    <definedName name="TOTAL8Q_7_1" localSheetId="50">#REF!</definedName>
    <definedName name="TOTAL8Q_7_1" localSheetId="51">#REF!</definedName>
    <definedName name="TOTAL8Q_7_1" localSheetId="52">#REF!</definedName>
    <definedName name="TOTAL8Q_7_1" localSheetId="53">#REF!</definedName>
    <definedName name="TOTAL8Q_7_1" localSheetId="54">#REF!</definedName>
    <definedName name="TOTAL8Q_7_1" localSheetId="55">#REF!</definedName>
    <definedName name="TOTAL8Q_7_1" localSheetId="79">#REF!</definedName>
    <definedName name="TOTAL8Q_7_1" localSheetId="80">#REF!</definedName>
    <definedName name="TOTAL8Q_7_1" localSheetId="56">#REF!</definedName>
    <definedName name="TOTAL8Q_7_1" localSheetId="57">#REF!</definedName>
    <definedName name="TOTAL8Q_7_1" localSheetId="58">#REF!</definedName>
    <definedName name="TOTAL8Q_7_1" localSheetId="59">#REF!</definedName>
    <definedName name="TOTAL8Q_7_1" localSheetId="60">#REF!</definedName>
    <definedName name="TOTAL8Q_7_1" localSheetId="61">#REF!</definedName>
    <definedName name="TOTAL8Q_7_1" localSheetId="62">#REF!</definedName>
    <definedName name="TOTAL8Q_7_1" localSheetId="78">#REF!</definedName>
    <definedName name="TOTAL8Q_7_1">#REF!</definedName>
    <definedName name="TOTAL8Q_7_14">#N/A</definedName>
    <definedName name="TOTAL8R" localSheetId="23">#REF!</definedName>
    <definedName name="TOTAL8R" localSheetId="25">#REF!</definedName>
    <definedName name="TOTAL8R" localSheetId="26">#REF!</definedName>
    <definedName name="TOTAL8R" localSheetId="27">#REF!</definedName>
    <definedName name="TOTAL8R" localSheetId="29">#REF!</definedName>
    <definedName name="TOTAL8R" localSheetId="30">#REF!</definedName>
    <definedName name="TOTAL8R" localSheetId="31">#REF!</definedName>
    <definedName name="TOTAL8R" localSheetId="47">#REF!</definedName>
    <definedName name="TOTAL8R" localSheetId="46">#REF!</definedName>
    <definedName name="TOTAL8R" localSheetId="48">#REF!</definedName>
    <definedName name="TOTAL8R" localSheetId="49">#REF!</definedName>
    <definedName name="TOTAL8R" localSheetId="50">#REF!</definedName>
    <definedName name="TOTAL8R" localSheetId="51">#REF!</definedName>
    <definedName name="TOTAL8R" localSheetId="52">#REF!</definedName>
    <definedName name="TOTAL8R" localSheetId="53">#REF!</definedName>
    <definedName name="TOTAL8R" localSheetId="54">#REF!</definedName>
    <definedName name="TOTAL8R" localSheetId="55">#REF!</definedName>
    <definedName name="TOTAL8R" localSheetId="79">#REF!</definedName>
    <definedName name="TOTAL8R" localSheetId="80">#REF!</definedName>
    <definedName name="TOTAL8R" localSheetId="56">#REF!</definedName>
    <definedName name="TOTAL8R" localSheetId="57">#REF!</definedName>
    <definedName name="TOTAL8R" localSheetId="58">#REF!</definedName>
    <definedName name="TOTAL8R" localSheetId="59">#REF!</definedName>
    <definedName name="TOTAL8R" localSheetId="60">#REF!</definedName>
    <definedName name="TOTAL8R" localSheetId="61">#REF!</definedName>
    <definedName name="TOTAL8R" localSheetId="62">#REF!</definedName>
    <definedName name="TOTAL8R" localSheetId="78">#REF!</definedName>
    <definedName name="TOTAL8R">#REF!</definedName>
    <definedName name="TOTAL8R_1" localSheetId="23">#REF!</definedName>
    <definedName name="TOTAL8R_1" localSheetId="25">#REF!</definedName>
    <definedName name="TOTAL8R_1" localSheetId="26">#REF!</definedName>
    <definedName name="TOTAL8R_1" localSheetId="27">#REF!</definedName>
    <definedName name="TOTAL8R_1" localSheetId="29">#REF!</definedName>
    <definedName name="TOTAL8R_1" localSheetId="30">#REF!</definedName>
    <definedName name="TOTAL8R_1" localSheetId="31">#REF!</definedName>
    <definedName name="TOTAL8R_1" localSheetId="47">#REF!</definedName>
    <definedName name="TOTAL8R_1" localSheetId="46">#REF!</definedName>
    <definedName name="TOTAL8R_1" localSheetId="48">#REF!</definedName>
    <definedName name="TOTAL8R_1" localSheetId="49">#REF!</definedName>
    <definedName name="TOTAL8R_1" localSheetId="50">#REF!</definedName>
    <definedName name="TOTAL8R_1" localSheetId="51">#REF!</definedName>
    <definedName name="TOTAL8R_1" localSheetId="52">#REF!</definedName>
    <definedName name="TOTAL8R_1" localSheetId="53">#REF!</definedName>
    <definedName name="TOTAL8R_1" localSheetId="54">#REF!</definedName>
    <definedName name="TOTAL8R_1" localSheetId="55">#REF!</definedName>
    <definedName name="TOTAL8R_1" localSheetId="79">#REF!</definedName>
    <definedName name="TOTAL8R_1" localSheetId="80">#REF!</definedName>
    <definedName name="TOTAL8R_1" localSheetId="56">#REF!</definedName>
    <definedName name="TOTAL8R_1" localSheetId="57">#REF!</definedName>
    <definedName name="TOTAL8R_1" localSheetId="58">#REF!</definedName>
    <definedName name="TOTAL8R_1" localSheetId="59">#REF!</definedName>
    <definedName name="TOTAL8R_1" localSheetId="60">#REF!</definedName>
    <definedName name="TOTAL8R_1" localSheetId="61">#REF!</definedName>
    <definedName name="TOTAL8R_1" localSheetId="62">#REF!</definedName>
    <definedName name="TOTAL8R_1" localSheetId="78">#REF!</definedName>
    <definedName name="TOTAL8R_1">#REF!</definedName>
    <definedName name="TOTAL8R_14">#N/A</definedName>
    <definedName name="TOTAL8R_7">#N/A</definedName>
    <definedName name="TOTAL8R_7_1" localSheetId="23">#REF!</definedName>
    <definedName name="TOTAL8R_7_1" localSheetId="25">#REF!</definedName>
    <definedName name="TOTAL8R_7_1" localSheetId="26">#REF!</definedName>
    <definedName name="TOTAL8R_7_1" localSheetId="27">#REF!</definedName>
    <definedName name="TOTAL8R_7_1" localSheetId="29">#REF!</definedName>
    <definedName name="TOTAL8R_7_1" localSheetId="30">#REF!</definedName>
    <definedName name="TOTAL8R_7_1" localSheetId="31">#REF!</definedName>
    <definedName name="TOTAL8R_7_1" localSheetId="47">#REF!</definedName>
    <definedName name="TOTAL8R_7_1" localSheetId="46">#REF!</definedName>
    <definedName name="TOTAL8R_7_1" localSheetId="48">#REF!</definedName>
    <definedName name="TOTAL8R_7_1" localSheetId="49">#REF!</definedName>
    <definedName name="TOTAL8R_7_1" localSheetId="50">#REF!</definedName>
    <definedName name="TOTAL8R_7_1" localSheetId="51">#REF!</definedName>
    <definedName name="TOTAL8R_7_1" localSheetId="52">#REF!</definedName>
    <definedName name="TOTAL8R_7_1" localSheetId="53">#REF!</definedName>
    <definedName name="TOTAL8R_7_1" localSheetId="54">#REF!</definedName>
    <definedName name="TOTAL8R_7_1" localSheetId="55">#REF!</definedName>
    <definedName name="TOTAL8R_7_1" localSheetId="79">#REF!</definedName>
    <definedName name="TOTAL8R_7_1" localSheetId="80">#REF!</definedName>
    <definedName name="TOTAL8R_7_1" localSheetId="56">#REF!</definedName>
    <definedName name="TOTAL8R_7_1" localSheetId="57">#REF!</definedName>
    <definedName name="TOTAL8R_7_1" localSheetId="58">#REF!</definedName>
    <definedName name="TOTAL8R_7_1" localSheetId="59">#REF!</definedName>
    <definedName name="TOTAL8R_7_1" localSheetId="60">#REF!</definedName>
    <definedName name="TOTAL8R_7_1" localSheetId="61">#REF!</definedName>
    <definedName name="TOTAL8R_7_1" localSheetId="62">#REF!</definedName>
    <definedName name="TOTAL8R_7_1" localSheetId="78">#REF!</definedName>
    <definedName name="TOTAL8R_7_1">#REF!</definedName>
    <definedName name="TOTAL8R_7_14">#N/A</definedName>
    <definedName name="TOTAL9" localSheetId="23">#REF!</definedName>
    <definedName name="TOTAL9" localSheetId="25">#REF!</definedName>
    <definedName name="TOTAL9" localSheetId="26">#REF!</definedName>
    <definedName name="TOTAL9" localSheetId="27">#REF!</definedName>
    <definedName name="TOTAL9" localSheetId="29">#REF!</definedName>
    <definedName name="TOTAL9" localSheetId="30">#REF!</definedName>
    <definedName name="TOTAL9" localSheetId="31">#REF!</definedName>
    <definedName name="TOTAL9" localSheetId="47">#REF!</definedName>
    <definedName name="TOTAL9" localSheetId="46">#REF!</definedName>
    <definedName name="TOTAL9" localSheetId="48">#REF!</definedName>
    <definedName name="TOTAL9" localSheetId="49">#REF!</definedName>
    <definedName name="TOTAL9" localSheetId="50">#REF!</definedName>
    <definedName name="TOTAL9" localSheetId="51">#REF!</definedName>
    <definedName name="TOTAL9" localSheetId="52">#REF!</definedName>
    <definedName name="TOTAL9" localSheetId="53">#REF!</definedName>
    <definedName name="TOTAL9" localSheetId="54">#REF!</definedName>
    <definedName name="TOTAL9" localSheetId="55">#REF!</definedName>
    <definedName name="TOTAL9" localSheetId="79">#REF!</definedName>
    <definedName name="TOTAL9" localSheetId="80">#REF!</definedName>
    <definedName name="TOTAL9" localSheetId="56">#REF!</definedName>
    <definedName name="TOTAL9" localSheetId="57">#REF!</definedName>
    <definedName name="TOTAL9" localSheetId="58">#REF!</definedName>
    <definedName name="TOTAL9" localSheetId="59">#REF!</definedName>
    <definedName name="TOTAL9" localSheetId="60">#REF!</definedName>
    <definedName name="TOTAL9" localSheetId="61">#REF!</definedName>
    <definedName name="TOTAL9" localSheetId="62">#REF!</definedName>
    <definedName name="TOTAL9" localSheetId="78">#REF!</definedName>
    <definedName name="TOTAL9">#REF!</definedName>
    <definedName name="TOTAL9_1" localSheetId="23">#REF!</definedName>
    <definedName name="TOTAL9_1" localSheetId="25">#REF!</definedName>
    <definedName name="TOTAL9_1" localSheetId="26">#REF!</definedName>
    <definedName name="TOTAL9_1" localSheetId="27">#REF!</definedName>
    <definedName name="TOTAL9_1" localSheetId="29">#REF!</definedName>
    <definedName name="TOTAL9_1" localSheetId="30">#REF!</definedName>
    <definedName name="TOTAL9_1" localSheetId="31">#REF!</definedName>
    <definedName name="TOTAL9_1" localSheetId="47">#REF!</definedName>
    <definedName name="TOTAL9_1" localSheetId="46">#REF!</definedName>
    <definedName name="TOTAL9_1" localSheetId="48">#REF!</definedName>
    <definedName name="TOTAL9_1" localSheetId="49">#REF!</definedName>
    <definedName name="TOTAL9_1" localSheetId="50">#REF!</definedName>
    <definedName name="TOTAL9_1" localSheetId="51">#REF!</definedName>
    <definedName name="TOTAL9_1" localSheetId="52">#REF!</definedName>
    <definedName name="TOTAL9_1" localSheetId="53">#REF!</definedName>
    <definedName name="TOTAL9_1" localSheetId="54">#REF!</definedName>
    <definedName name="TOTAL9_1" localSheetId="55">#REF!</definedName>
    <definedName name="TOTAL9_1" localSheetId="79">#REF!</definedName>
    <definedName name="TOTAL9_1" localSheetId="80">#REF!</definedName>
    <definedName name="TOTAL9_1" localSheetId="56">#REF!</definedName>
    <definedName name="TOTAL9_1" localSheetId="57">#REF!</definedName>
    <definedName name="TOTAL9_1" localSheetId="58">#REF!</definedName>
    <definedName name="TOTAL9_1" localSheetId="59">#REF!</definedName>
    <definedName name="TOTAL9_1" localSheetId="60">#REF!</definedName>
    <definedName name="TOTAL9_1" localSheetId="61">#REF!</definedName>
    <definedName name="TOTAL9_1" localSheetId="62">#REF!</definedName>
    <definedName name="TOTAL9_1" localSheetId="78">#REF!</definedName>
    <definedName name="TOTAL9_1">#REF!</definedName>
    <definedName name="TOTAL9_14">#N/A</definedName>
    <definedName name="TOTAL9_7">#N/A</definedName>
    <definedName name="TOTAL9_7_1" localSheetId="23">#REF!</definedName>
    <definedName name="TOTAL9_7_1" localSheetId="25">#REF!</definedName>
    <definedName name="TOTAL9_7_1" localSheetId="26">#REF!</definedName>
    <definedName name="TOTAL9_7_1" localSheetId="27">#REF!</definedName>
    <definedName name="TOTAL9_7_1" localSheetId="29">#REF!</definedName>
    <definedName name="TOTAL9_7_1" localSheetId="30">#REF!</definedName>
    <definedName name="TOTAL9_7_1" localSheetId="31">#REF!</definedName>
    <definedName name="TOTAL9_7_1" localSheetId="47">#REF!</definedName>
    <definedName name="TOTAL9_7_1" localSheetId="46">#REF!</definedName>
    <definedName name="TOTAL9_7_1" localSheetId="48">#REF!</definedName>
    <definedName name="TOTAL9_7_1" localSheetId="49">#REF!</definedName>
    <definedName name="TOTAL9_7_1" localSheetId="50">#REF!</definedName>
    <definedName name="TOTAL9_7_1" localSheetId="51">#REF!</definedName>
    <definedName name="TOTAL9_7_1" localSheetId="52">#REF!</definedName>
    <definedName name="TOTAL9_7_1" localSheetId="53">#REF!</definedName>
    <definedName name="TOTAL9_7_1" localSheetId="54">#REF!</definedName>
    <definedName name="TOTAL9_7_1" localSheetId="55">#REF!</definedName>
    <definedName name="TOTAL9_7_1" localSheetId="79">#REF!</definedName>
    <definedName name="TOTAL9_7_1" localSheetId="80">#REF!</definedName>
    <definedName name="TOTAL9_7_1" localSheetId="56">#REF!</definedName>
    <definedName name="TOTAL9_7_1" localSheetId="57">#REF!</definedName>
    <definedName name="TOTAL9_7_1" localSheetId="58">#REF!</definedName>
    <definedName name="TOTAL9_7_1" localSheetId="59">#REF!</definedName>
    <definedName name="TOTAL9_7_1" localSheetId="60">#REF!</definedName>
    <definedName name="TOTAL9_7_1" localSheetId="61">#REF!</definedName>
    <definedName name="TOTAL9_7_1" localSheetId="62">#REF!</definedName>
    <definedName name="TOTAL9_7_1" localSheetId="78">#REF!</definedName>
    <definedName name="TOTAL9_7_1">#REF!</definedName>
    <definedName name="TOTAL9_7_14">#N/A</definedName>
    <definedName name="TOTALA_1" localSheetId="23">#REF!</definedName>
    <definedName name="TOTALA_1" localSheetId="25">#REF!</definedName>
    <definedName name="TOTALA_1" localSheetId="26">#REF!</definedName>
    <definedName name="TOTALA_1" localSheetId="27">#REF!</definedName>
    <definedName name="TOTALA_1" localSheetId="29">#REF!</definedName>
    <definedName name="TOTALA_1" localSheetId="30">#REF!</definedName>
    <definedName name="TOTALA_1" localSheetId="31">#REF!</definedName>
    <definedName name="TOTALA_1" localSheetId="47">#REF!</definedName>
    <definedName name="TOTALA_1" localSheetId="46">#REF!</definedName>
    <definedName name="TOTALA_1" localSheetId="48">#REF!</definedName>
    <definedName name="TOTALA_1" localSheetId="49">#REF!</definedName>
    <definedName name="TOTALA_1" localSheetId="50">#REF!</definedName>
    <definedName name="TOTALA_1" localSheetId="51">#REF!</definedName>
    <definedName name="TOTALA_1" localSheetId="52">#REF!</definedName>
    <definedName name="TOTALA_1" localSheetId="53">#REF!</definedName>
    <definedName name="TOTALA_1" localSheetId="54">#REF!</definedName>
    <definedName name="TOTALA_1" localSheetId="55">#REF!</definedName>
    <definedName name="TOTALA_1" localSheetId="79">#REF!</definedName>
    <definedName name="TOTALA_1" localSheetId="80">#REF!</definedName>
    <definedName name="TOTALA_1" localSheetId="56">#REF!</definedName>
    <definedName name="TOTALA_1" localSheetId="57">#REF!</definedName>
    <definedName name="TOTALA_1" localSheetId="58">#REF!</definedName>
    <definedName name="TOTALA_1" localSheetId="59">#REF!</definedName>
    <definedName name="TOTALA_1" localSheetId="60">#REF!</definedName>
    <definedName name="TOTALA_1" localSheetId="61">#REF!</definedName>
    <definedName name="TOTALA_1" localSheetId="62">#REF!</definedName>
    <definedName name="TOTALA_1" localSheetId="78">#REF!</definedName>
    <definedName name="TOTALA_1">#REF!</definedName>
    <definedName name="TOTALA_14">#N/A</definedName>
    <definedName name="TOTALA_7">#N/A</definedName>
    <definedName name="TOTALA_7_1" localSheetId="23">#REF!</definedName>
    <definedName name="TOTALA_7_1" localSheetId="25">#REF!</definedName>
    <definedName name="TOTALA_7_1" localSheetId="26">#REF!</definedName>
    <definedName name="TOTALA_7_1" localSheetId="27">#REF!</definedName>
    <definedName name="TOTALA_7_1" localSheetId="29">#REF!</definedName>
    <definedName name="TOTALA_7_1" localSheetId="30">#REF!</definedName>
    <definedName name="TOTALA_7_1" localSheetId="31">#REF!</definedName>
    <definedName name="TOTALA_7_1" localSheetId="47">#REF!</definedName>
    <definedName name="TOTALA_7_1" localSheetId="46">#REF!</definedName>
    <definedName name="TOTALA_7_1" localSheetId="48">#REF!</definedName>
    <definedName name="TOTALA_7_1" localSheetId="49">#REF!</definedName>
    <definedName name="TOTALA_7_1" localSheetId="50">#REF!</definedName>
    <definedName name="TOTALA_7_1" localSheetId="51">#REF!</definedName>
    <definedName name="TOTALA_7_1" localSheetId="52">#REF!</definedName>
    <definedName name="TOTALA_7_1" localSheetId="53">#REF!</definedName>
    <definedName name="TOTALA_7_1" localSheetId="54">#REF!</definedName>
    <definedName name="TOTALA_7_1" localSheetId="55">#REF!</definedName>
    <definedName name="TOTALA_7_1" localSheetId="79">#REF!</definedName>
    <definedName name="TOTALA_7_1" localSheetId="80">#REF!</definedName>
    <definedName name="TOTALA_7_1" localSheetId="56">#REF!</definedName>
    <definedName name="TOTALA_7_1" localSheetId="57">#REF!</definedName>
    <definedName name="TOTALA_7_1" localSheetId="58">#REF!</definedName>
    <definedName name="TOTALA_7_1" localSheetId="59">#REF!</definedName>
    <definedName name="TOTALA_7_1" localSheetId="60">#REF!</definedName>
    <definedName name="TOTALA_7_1" localSheetId="61">#REF!</definedName>
    <definedName name="TOTALA_7_1" localSheetId="62">#REF!</definedName>
    <definedName name="TOTALA_7_1" localSheetId="78">#REF!</definedName>
    <definedName name="TOTALA_7_1">#REF!</definedName>
    <definedName name="TOTALA_7_14">#N/A</definedName>
    <definedName name="TOTALB_1" localSheetId="23">#REF!</definedName>
    <definedName name="TOTALB_1" localSheetId="25">#REF!</definedName>
    <definedName name="TOTALB_1" localSheetId="26">#REF!</definedName>
    <definedName name="TOTALB_1" localSheetId="27">#REF!</definedName>
    <definedName name="TOTALB_1" localSheetId="29">#REF!</definedName>
    <definedName name="TOTALB_1" localSheetId="30">#REF!</definedName>
    <definedName name="TOTALB_1" localSheetId="31">#REF!</definedName>
    <definedName name="TOTALB_1" localSheetId="47">#REF!</definedName>
    <definedName name="TOTALB_1" localSheetId="46">#REF!</definedName>
    <definedName name="TOTALB_1" localSheetId="48">#REF!</definedName>
    <definedName name="TOTALB_1" localSheetId="49">#REF!</definedName>
    <definedName name="TOTALB_1" localSheetId="50">#REF!</definedName>
    <definedName name="TOTALB_1" localSheetId="51">#REF!</definedName>
    <definedName name="TOTALB_1" localSheetId="52">#REF!</definedName>
    <definedName name="TOTALB_1" localSheetId="53">#REF!</definedName>
    <definedName name="TOTALB_1" localSheetId="54">#REF!</definedName>
    <definedName name="TOTALB_1" localSheetId="55">#REF!</definedName>
    <definedName name="TOTALB_1" localSheetId="79">#REF!</definedName>
    <definedName name="TOTALB_1" localSheetId="80">#REF!</definedName>
    <definedName name="TOTALB_1" localSheetId="56">#REF!</definedName>
    <definedName name="TOTALB_1" localSheetId="57">#REF!</definedName>
    <definedName name="TOTALB_1" localSheetId="58">#REF!</definedName>
    <definedName name="TOTALB_1" localSheetId="59">#REF!</definedName>
    <definedName name="TOTALB_1" localSheetId="60">#REF!</definedName>
    <definedName name="TOTALB_1" localSheetId="61">#REF!</definedName>
    <definedName name="TOTALB_1" localSheetId="62">#REF!</definedName>
    <definedName name="TOTALB_1" localSheetId="78">#REF!</definedName>
    <definedName name="TOTALB_1">#REF!</definedName>
    <definedName name="TOTALB_14">#N/A</definedName>
    <definedName name="TOTALB_7">#N/A</definedName>
    <definedName name="TOTALB_7_1" localSheetId="23">#REF!</definedName>
    <definedName name="TOTALB_7_1" localSheetId="25">#REF!</definedName>
    <definedName name="TOTALB_7_1" localSheetId="26">#REF!</definedName>
    <definedName name="TOTALB_7_1" localSheetId="27">#REF!</definedName>
    <definedName name="TOTALB_7_1" localSheetId="29">#REF!</definedName>
    <definedName name="TOTALB_7_1" localSheetId="30">#REF!</definedName>
    <definedName name="TOTALB_7_1" localSheetId="31">#REF!</definedName>
    <definedName name="TOTALB_7_1" localSheetId="47">#REF!</definedName>
    <definedName name="TOTALB_7_1" localSheetId="46">#REF!</definedName>
    <definedName name="TOTALB_7_1" localSheetId="48">#REF!</definedName>
    <definedName name="TOTALB_7_1" localSheetId="49">#REF!</definedName>
    <definedName name="TOTALB_7_1" localSheetId="50">#REF!</definedName>
    <definedName name="TOTALB_7_1" localSheetId="51">#REF!</definedName>
    <definedName name="TOTALB_7_1" localSheetId="52">#REF!</definedName>
    <definedName name="TOTALB_7_1" localSheetId="53">#REF!</definedName>
    <definedName name="TOTALB_7_1" localSheetId="54">#REF!</definedName>
    <definedName name="TOTALB_7_1" localSheetId="55">#REF!</definedName>
    <definedName name="TOTALB_7_1" localSheetId="79">#REF!</definedName>
    <definedName name="TOTALB_7_1" localSheetId="80">#REF!</definedName>
    <definedName name="TOTALB_7_1" localSheetId="56">#REF!</definedName>
    <definedName name="TOTALB_7_1" localSheetId="57">#REF!</definedName>
    <definedName name="TOTALB_7_1" localSheetId="58">#REF!</definedName>
    <definedName name="TOTALB_7_1" localSheetId="59">#REF!</definedName>
    <definedName name="TOTALB_7_1" localSheetId="60">#REF!</definedName>
    <definedName name="TOTALB_7_1" localSheetId="61">#REF!</definedName>
    <definedName name="TOTALB_7_1" localSheetId="62">#REF!</definedName>
    <definedName name="TOTALB_7_1" localSheetId="78">#REF!</definedName>
    <definedName name="TOTALB_7_1">#REF!</definedName>
    <definedName name="TOTALB_7_14">#N/A</definedName>
    <definedName name="TOTALC_1" localSheetId="23">#REF!</definedName>
    <definedName name="TOTALC_1" localSheetId="25">#REF!</definedName>
    <definedName name="TOTALC_1" localSheetId="26">#REF!</definedName>
    <definedName name="TOTALC_1" localSheetId="27">#REF!</definedName>
    <definedName name="TOTALC_1" localSheetId="29">#REF!</definedName>
    <definedName name="TOTALC_1" localSheetId="30">#REF!</definedName>
    <definedName name="TOTALC_1" localSheetId="31">#REF!</definedName>
    <definedName name="TOTALC_1" localSheetId="47">#REF!</definedName>
    <definedName name="TOTALC_1" localSheetId="46">#REF!</definedName>
    <definedName name="TOTALC_1" localSheetId="48">#REF!</definedName>
    <definedName name="TOTALC_1" localSheetId="49">#REF!</definedName>
    <definedName name="TOTALC_1" localSheetId="50">#REF!</definedName>
    <definedName name="TOTALC_1" localSheetId="51">#REF!</definedName>
    <definedName name="TOTALC_1" localSheetId="52">#REF!</definedName>
    <definedName name="TOTALC_1" localSheetId="53">#REF!</definedName>
    <definedName name="TOTALC_1" localSheetId="54">#REF!</definedName>
    <definedName name="TOTALC_1" localSheetId="55">#REF!</definedName>
    <definedName name="TOTALC_1" localSheetId="79">#REF!</definedName>
    <definedName name="TOTALC_1" localSheetId="80">#REF!</definedName>
    <definedName name="TOTALC_1" localSheetId="56">#REF!</definedName>
    <definedName name="TOTALC_1" localSheetId="57">#REF!</definedName>
    <definedName name="TOTALC_1" localSheetId="58">#REF!</definedName>
    <definedName name="TOTALC_1" localSheetId="59">#REF!</definedName>
    <definedName name="TOTALC_1" localSheetId="60">#REF!</definedName>
    <definedName name="TOTALC_1" localSheetId="61">#REF!</definedName>
    <definedName name="TOTALC_1" localSheetId="62">#REF!</definedName>
    <definedName name="TOTALC_1" localSheetId="78">#REF!</definedName>
    <definedName name="TOTALC_1">#REF!</definedName>
    <definedName name="TOTALC_14">#N/A</definedName>
    <definedName name="TOTALC_7">#N/A</definedName>
    <definedName name="TOTALC_7_1" localSheetId="23">#REF!</definedName>
    <definedName name="TOTALC_7_1" localSheetId="25">#REF!</definedName>
    <definedName name="TOTALC_7_1" localSheetId="26">#REF!</definedName>
    <definedName name="TOTALC_7_1" localSheetId="27">#REF!</definedName>
    <definedName name="TOTALC_7_1" localSheetId="29">#REF!</definedName>
    <definedName name="TOTALC_7_1" localSheetId="30">#REF!</definedName>
    <definedName name="TOTALC_7_1" localSheetId="31">#REF!</definedName>
    <definedName name="TOTALC_7_1" localSheetId="47">#REF!</definedName>
    <definedName name="TOTALC_7_1" localSheetId="46">#REF!</definedName>
    <definedName name="TOTALC_7_1" localSheetId="48">#REF!</definedName>
    <definedName name="TOTALC_7_1" localSheetId="49">#REF!</definedName>
    <definedName name="TOTALC_7_1" localSheetId="50">#REF!</definedName>
    <definedName name="TOTALC_7_1" localSheetId="51">#REF!</definedName>
    <definedName name="TOTALC_7_1" localSheetId="52">#REF!</definedName>
    <definedName name="TOTALC_7_1" localSheetId="53">#REF!</definedName>
    <definedName name="TOTALC_7_1" localSheetId="54">#REF!</definedName>
    <definedName name="TOTALC_7_1" localSheetId="55">#REF!</definedName>
    <definedName name="TOTALC_7_1" localSheetId="79">#REF!</definedName>
    <definedName name="TOTALC_7_1" localSheetId="80">#REF!</definedName>
    <definedName name="TOTALC_7_1" localSheetId="56">#REF!</definedName>
    <definedName name="TOTALC_7_1" localSheetId="57">#REF!</definedName>
    <definedName name="TOTALC_7_1" localSheetId="58">#REF!</definedName>
    <definedName name="TOTALC_7_1" localSheetId="59">#REF!</definedName>
    <definedName name="TOTALC_7_1" localSheetId="60">#REF!</definedName>
    <definedName name="TOTALC_7_1" localSheetId="61">#REF!</definedName>
    <definedName name="TOTALC_7_1" localSheetId="62">#REF!</definedName>
    <definedName name="TOTALC_7_1" localSheetId="78">#REF!</definedName>
    <definedName name="TOTALC_7_1">#REF!</definedName>
    <definedName name="TOTALC_7_14">#N/A</definedName>
    <definedName name="TOTALD_1" localSheetId="23">#REF!</definedName>
    <definedName name="TOTALD_1" localSheetId="25">#REF!</definedName>
    <definedName name="TOTALD_1" localSheetId="26">#REF!</definedName>
    <definedName name="TOTALD_1" localSheetId="27">#REF!</definedName>
    <definedName name="TOTALD_1" localSheetId="29">#REF!</definedName>
    <definedName name="TOTALD_1" localSheetId="30">#REF!</definedName>
    <definedName name="TOTALD_1" localSheetId="31">#REF!</definedName>
    <definedName name="TOTALD_1" localSheetId="47">#REF!</definedName>
    <definedName name="TOTALD_1" localSheetId="46">#REF!</definedName>
    <definedName name="TOTALD_1" localSheetId="48">#REF!</definedName>
    <definedName name="TOTALD_1" localSheetId="49">#REF!</definedName>
    <definedName name="TOTALD_1" localSheetId="50">#REF!</definedName>
    <definedName name="TOTALD_1" localSheetId="51">#REF!</definedName>
    <definedName name="TOTALD_1" localSheetId="52">#REF!</definedName>
    <definedName name="TOTALD_1" localSheetId="53">#REF!</definedName>
    <definedName name="TOTALD_1" localSheetId="54">#REF!</definedName>
    <definedName name="TOTALD_1" localSheetId="55">#REF!</definedName>
    <definedName name="TOTALD_1" localSheetId="79">#REF!</definedName>
    <definedName name="TOTALD_1" localSheetId="80">#REF!</definedName>
    <definedName name="TOTALD_1" localSheetId="56">#REF!</definedName>
    <definedName name="TOTALD_1" localSheetId="57">#REF!</definedName>
    <definedName name="TOTALD_1" localSheetId="58">#REF!</definedName>
    <definedName name="TOTALD_1" localSheetId="59">#REF!</definedName>
    <definedName name="TOTALD_1" localSheetId="60">#REF!</definedName>
    <definedName name="TOTALD_1" localSheetId="61">#REF!</definedName>
    <definedName name="TOTALD_1" localSheetId="62">#REF!</definedName>
    <definedName name="TOTALD_1" localSheetId="78">#REF!</definedName>
    <definedName name="TOTALD_1">#REF!</definedName>
    <definedName name="TOTALD_14">#N/A</definedName>
    <definedName name="TOTALD_7">#N/A</definedName>
    <definedName name="TOTALD_7_1" localSheetId="23">#REF!</definedName>
    <definedName name="TOTALD_7_1" localSheetId="25">#REF!</definedName>
    <definedName name="TOTALD_7_1" localSheetId="26">#REF!</definedName>
    <definedName name="TOTALD_7_1" localSheetId="27">#REF!</definedName>
    <definedName name="TOTALD_7_1" localSheetId="29">#REF!</definedName>
    <definedName name="TOTALD_7_1" localSheetId="30">#REF!</definedName>
    <definedName name="TOTALD_7_1" localSheetId="31">#REF!</definedName>
    <definedName name="TOTALD_7_1" localSheetId="47">#REF!</definedName>
    <definedName name="TOTALD_7_1" localSheetId="46">#REF!</definedName>
    <definedName name="TOTALD_7_1" localSheetId="48">#REF!</definedName>
    <definedName name="TOTALD_7_1" localSheetId="49">#REF!</definedName>
    <definedName name="TOTALD_7_1" localSheetId="50">#REF!</definedName>
    <definedName name="TOTALD_7_1" localSheetId="51">#REF!</definedName>
    <definedName name="TOTALD_7_1" localSheetId="52">#REF!</definedName>
    <definedName name="TOTALD_7_1" localSheetId="53">#REF!</definedName>
    <definedName name="TOTALD_7_1" localSheetId="54">#REF!</definedName>
    <definedName name="TOTALD_7_1" localSheetId="55">#REF!</definedName>
    <definedName name="TOTALD_7_1" localSheetId="79">#REF!</definedName>
    <definedName name="TOTALD_7_1" localSheetId="80">#REF!</definedName>
    <definedName name="TOTALD_7_1" localSheetId="56">#REF!</definedName>
    <definedName name="TOTALD_7_1" localSheetId="57">#REF!</definedName>
    <definedName name="TOTALD_7_1" localSheetId="58">#REF!</definedName>
    <definedName name="TOTALD_7_1" localSheetId="59">#REF!</definedName>
    <definedName name="TOTALD_7_1" localSheetId="60">#REF!</definedName>
    <definedName name="TOTALD_7_1" localSheetId="61">#REF!</definedName>
    <definedName name="TOTALD_7_1" localSheetId="62">#REF!</definedName>
    <definedName name="TOTALD_7_1" localSheetId="78">#REF!</definedName>
    <definedName name="TOTALD_7_1">#REF!</definedName>
    <definedName name="TOTALD_7_14">#N/A</definedName>
    <definedName name="TOTALE_1" localSheetId="23">#REF!</definedName>
    <definedName name="TOTALE_1" localSheetId="25">#REF!</definedName>
    <definedName name="TOTALE_1" localSheetId="26">#REF!</definedName>
    <definedName name="TOTALE_1" localSheetId="27">#REF!</definedName>
    <definedName name="TOTALE_1" localSheetId="29">#REF!</definedName>
    <definedName name="TOTALE_1" localSheetId="30">#REF!</definedName>
    <definedName name="TOTALE_1" localSheetId="31">#REF!</definedName>
    <definedName name="TOTALE_1" localSheetId="47">#REF!</definedName>
    <definedName name="TOTALE_1" localSheetId="46">#REF!</definedName>
    <definedName name="TOTALE_1" localSheetId="48">#REF!</definedName>
    <definedName name="TOTALE_1" localSheetId="49">#REF!</definedName>
    <definedName name="TOTALE_1" localSheetId="50">#REF!</definedName>
    <definedName name="TOTALE_1" localSheetId="51">#REF!</definedName>
    <definedName name="TOTALE_1" localSheetId="52">#REF!</definedName>
    <definedName name="TOTALE_1" localSheetId="53">#REF!</definedName>
    <definedName name="TOTALE_1" localSheetId="54">#REF!</definedName>
    <definedName name="TOTALE_1" localSheetId="55">#REF!</definedName>
    <definedName name="TOTALE_1" localSheetId="79">#REF!</definedName>
    <definedName name="TOTALE_1" localSheetId="80">#REF!</definedName>
    <definedName name="TOTALE_1" localSheetId="56">#REF!</definedName>
    <definedName name="TOTALE_1" localSheetId="57">#REF!</definedName>
    <definedName name="TOTALE_1" localSheetId="58">#REF!</definedName>
    <definedName name="TOTALE_1" localSheetId="59">#REF!</definedName>
    <definedName name="TOTALE_1" localSheetId="60">#REF!</definedName>
    <definedName name="TOTALE_1" localSheetId="61">#REF!</definedName>
    <definedName name="TOTALE_1" localSheetId="62">#REF!</definedName>
    <definedName name="TOTALE_1" localSheetId="78">#REF!</definedName>
    <definedName name="TOTALE_1">#REF!</definedName>
    <definedName name="TOTALE_14">#N/A</definedName>
    <definedName name="TOTALE_7">#N/A</definedName>
    <definedName name="TOTALE_7_1" localSheetId="23">#REF!</definedName>
    <definedName name="TOTALE_7_1" localSheetId="25">#REF!</definedName>
    <definedName name="TOTALE_7_1" localSheetId="26">#REF!</definedName>
    <definedName name="TOTALE_7_1" localSheetId="27">#REF!</definedName>
    <definedName name="TOTALE_7_1" localSheetId="29">#REF!</definedName>
    <definedName name="TOTALE_7_1" localSheetId="30">#REF!</definedName>
    <definedName name="TOTALE_7_1" localSheetId="31">#REF!</definedName>
    <definedName name="TOTALE_7_1" localSheetId="47">#REF!</definedName>
    <definedName name="TOTALE_7_1" localSheetId="46">#REF!</definedName>
    <definedName name="TOTALE_7_1" localSheetId="48">#REF!</definedName>
    <definedName name="TOTALE_7_1" localSheetId="49">#REF!</definedName>
    <definedName name="TOTALE_7_1" localSheetId="50">#REF!</definedName>
    <definedName name="TOTALE_7_1" localSheetId="51">#REF!</definedName>
    <definedName name="TOTALE_7_1" localSheetId="52">#REF!</definedName>
    <definedName name="TOTALE_7_1" localSheetId="53">#REF!</definedName>
    <definedName name="TOTALE_7_1" localSheetId="54">#REF!</definedName>
    <definedName name="TOTALE_7_1" localSheetId="55">#REF!</definedName>
    <definedName name="TOTALE_7_1" localSheetId="79">#REF!</definedName>
    <definedName name="TOTALE_7_1" localSheetId="80">#REF!</definedName>
    <definedName name="TOTALE_7_1" localSheetId="56">#REF!</definedName>
    <definedName name="TOTALE_7_1" localSheetId="57">#REF!</definedName>
    <definedName name="TOTALE_7_1" localSheetId="58">#REF!</definedName>
    <definedName name="TOTALE_7_1" localSheetId="59">#REF!</definedName>
    <definedName name="TOTALE_7_1" localSheetId="60">#REF!</definedName>
    <definedName name="TOTALE_7_1" localSheetId="61">#REF!</definedName>
    <definedName name="TOTALE_7_1" localSheetId="62">#REF!</definedName>
    <definedName name="TOTALE_7_1" localSheetId="78">#REF!</definedName>
    <definedName name="TOTALE_7_1">#REF!</definedName>
    <definedName name="TOTALE_7_14">#N/A</definedName>
    <definedName name="TOTALF_1" localSheetId="23">#REF!</definedName>
    <definedName name="TOTALF_1" localSheetId="25">#REF!</definedName>
    <definedName name="TOTALF_1" localSheetId="26">#REF!</definedName>
    <definedName name="TOTALF_1" localSheetId="27">#REF!</definedName>
    <definedName name="TOTALF_1" localSheetId="29">#REF!</definedName>
    <definedName name="TOTALF_1" localSheetId="30">#REF!</definedName>
    <definedName name="TOTALF_1" localSheetId="31">#REF!</definedName>
    <definedName name="TOTALF_1" localSheetId="47">#REF!</definedName>
    <definedName name="TOTALF_1" localSheetId="46">#REF!</definedName>
    <definedName name="TOTALF_1" localSheetId="48">#REF!</definedName>
    <definedName name="TOTALF_1" localSheetId="49">#REF!</definedName>
    <definedName name="TOTALF_1" localSheetId="50">#REF!</definedName>
    <definedName name="TOTALF_1" localSheetId="51">#REF!</definedName>
    <definedName name="TOTALF_1" localSheetId="52">#REF!</definedName>
    <definedName name="TOTALF_1" localSheetId="53">#REF!</definedName>
    <definedName name="TOTALF_1" localSheetId="54">#REF!</definedName>
    <definedName name="TOTALF_1" localSheetId="55">#REF!</definedName>
    <definedName name="TOTALF_1" localSheetId="79">#REF!</definedName>
    <definedName name="TOTALF_1" localSheetId="80">#REF!</definedName>
    <definedName name="TOTALF_1" localSheetId="56">#REF!</definedName>
    <definedName name="TOTALF_1" localSheetId="57">#REF!</definedName>
    <definedName name="TOTALF_1" localSheetId="58">#REF!</definedName>
    <definedName name="TOTALF_1" localSheetId="59">#REF!</definedName>
    <definedName name="TOTALF_1" localSheetId="60">#REF!</definedName>
    <definedName name="TOTALF_1" localSheetId="61">#REF!</definedName>
    <definedName name="TOTALF_1" localSheetId="62">#REF!</definedName>
    <definedName name="TOTALF_1" localSheetId="78">#REF!</definedName>
    <definedName name="TOTALF_1">#REF!</definedName>
    <definedName name="TOTALF_14">#N/A</definedName>
    <definedName name="TOTALF_7">#N/A</definedName>
    <definedName name="TOTALF_7_1" localSheetId="23">#REF!</definedName>
    <definedName name="TOTALF_7_1" localSheetId="25">#REF!</definedName>
    <definedName name="TOTALF_7_1" localSheetId="26">#REF!</definedName>
    <definedName name="TOTALF_7_1" localSheetId="27">#REF!</definedName>
    <definedName name="TOTALF_7_1" localSheetId="29">#REF!</definedName>
    <definedName name="TOTALF_7_1" localSheetId="30">#REF!</definedName>
    <definedName name="TOTALF_7_1" localSheetId="31">#REF!</definedName>
    <definedName name="TOTALF_7_1" localSheetId="47">#REF!</definedName>
    <definedName name="TOTALF_7_1" localSheetId="46">#REF!</definedName>
    <definedName name="TOTALF_7_1" localSheetId="48">#REF!</definedName>
    <definedName name="TOTALF_7_1" localSheetId="49">#REF!</definedName>
    <definedName name="TOTALF_7_1" localSheetId="50">#REF!</definedName>
    <definedName name="TOTALF_7_1" localSheetId="51">#REF!</definedName>
    <definedName name="TOTALF_7_1" localSheetId="52">#REF!</definedName>
    <definedName name="TOTALF_7_1" localSheetId="53">#REF!</definedName>
    <definedName name="TOTALF_7_1" localSheetId="54">#REF!</definedName>
    <definedName name="TOTALF_7_1" localSheetId="55">#REF!</definedName>
    <definedName name="TOTALF_7_1" localSheetId="79">#REF!</definedName>
    <definedName name="TOTALF_7_1" localSheetId="80">#REF!</definedName>
    <definedName name="TOTALF_7_1" localSheetId="56">#REF!</definedName>
    <definedName name="TOTALF_7_1" localSheetId="57">#REF!</definedName>
    <definedName name="TOTALF_7_1" localSheetId="58">#REF!</definedName>
    <definedName name="TOTALF_7_1" localSheetId="59">#REF!</definedName>
    <definedName name="TOTALF_7_1" localSheetId="60">#REF!</definedName>
    <definedName name="TOTALF_7_1" localSheetId="61">#REF!</definedName>
    <definedName name="TOTALF_7_1" localSheetId="62">#REF!</definedName>
    <definedName name="TOTALF_7_1" localSheetId="78">#REF!</definedName>
    <definedName name="TOTALF_7_1">#REF!</definedName>
    <definedName name="TOTALF_7_14">#N/A</definedName>
    <definedName name="TOTALG_1" localSheetId="23">#REF!</definedName>
    <definedName name="TOTALG_1" localSheetId="25">#REF!</definedName>
    <definedName name="TOTALG_1" localSheetId="26">#REF!</definedName>
    <definedName name="TOTALG_1" localSheetId="27">#REF!</definedName>
    <definedName name="TOTALG_1" localSheetId="29">#REF!</definedName>
    <definedName name="TOTALG_1" localSheetId="30">#REF!</definedName>
    <definedName name="TOTALG_1" localSheetId="31">#REF!</definedName>
    <definedName name="TOTALG_1" localSheetId="47">#REF!</definedName>
    <definedName name="TOTALG_1" localSheetId="46">#REF!</definedName>
    <definedName name="TOTALG_1" localSheetId="48">#REF!</definedName>
    <definedName name="TOTALG_1" localSheetId="49">#REF!</definedName>
    <definedName name="TOTALG_1" localSheetId="50">#REF!</definedName>
    <definedName name="TOTALG_1" localSheetId="51">#REF!</definedName>
    <definedName name="TOTALG_1" localSheetId="52">#REF!</definedName>
    <definedName name="TOTALG_1" localSheetId="53">#REF!</definedName>
    <definedName name="TOTALG_1" localSheetId="54">#REF!</definedName>
    <definedName name="TOTALG_1" localSheetId="55">#REF!</definedName>
    <definedName name="TOTALG_1" localSheetId="79">#REF!</definedName>
    <definedName name="TOTALG_1" localSheetId="80">#REF!</definedName>
    <definedName name="TOTALG_1" localSheetId="56">#REF!</definedName>
    <definedName name="TOTALG_1" localSheetId="57">#REF!</definedName>
    <definedName name="TOTALG_1" localSheetId="58">#REF!</definedName>
    <definedName name="TOTALG_1" localSheetId="59">#REF!</definedName>
    <definedName name="TOTALG_1" localSheetId="60">#REF!</definedName>
    <definedName name="TOTALG_1" localSheetId="61">#REF!</definedName>
    <definedName name="TOTALG_1" localSheetId="62">#REF!</definedName>
    <definedName name="TOTALG_1" localSheetId="78">#REF!</definedName>
    <definedName name="TOTALG_1">#REF!</definedName>
    <definedName name="TOTALG_14">#N/A</definedName>
    <definedName name="TOTALG_7">#N/A</definedName>
    <definedName name="TOTALG_7_1" localSheetId="23">#REF!</definedName>
    <definedName name="TOTALG_7_1" localSheetId="25">#REF!</definedName>
    <definedName name="TOTALG_7_1" localSheetId="26">#REF!</definedName>
    <definedName name="TOTALG_7_1" localSheetId="27">#REF!</definedName>
    <definedName name="TOTALG_7_1" localSheetId="29">#REF!</definedName>
    <definedName name="TOTALG_7_1" localSheetId="30">#REF!</definedName>
    <definedName name="TOTALG_7_1" localSheetId="31">#REF!</definedName>
    <definedName name="TOTALG_7_1" localSheetId="47">#REF!</definedName>
    <definedName name="TOTALG_7_1" localSheetId="46">#REF!</definedName>
    <definedName name="TOTALG_7_1" localSheetId="48">#REF!</definedName>
    <definedName name="TOTALG_7_1" localSheetId="49">#REF!</definedName>
    <definedName name="TOTALG_7_1" localSheetId="50">#REF!</definedName>
    <definedName name="TOTALG_7_1" localSheetId="51">#REF!</definedName>
    <definedName name="TOTALG_7_1" localSheetId="52">#REF!</definedName>
    <definedName name="TOTALG_7_1" localSheetId="53">#REF!</definedName>
    <definedName name="TOTALG_7_1" localSheetId="54">#REF!</definedName>
    <definedName name="TOTALG_7_1" localSheetId="55">#REF!</definedName>
    <definedName name="TOTALG_7_1" localSheetId="79">#REF!</definedName>
    <definedName name="TOTALG_7_1" localSheetId="80">#REF!</definedName>
    <definedName name="TOTALG_7_1" localSheetId="56">#REF!</definedName>
    <definedName name="TOTALG_7_1" localSheetId="57">#REF!</definedName>
    <definedName name="TOTALG_7_1" localSheetId="58">#REF!</definedName>
    <definedName name="TOTALG_7_1" localSheetId="59">#REF!</definedName>
    <definedName name="TOTALG_7_1" localSheetId="60">#REF!</definedName>
    <definedName name="TOTALG_7_1" localSheetId="61">#REF!</definedName>
    <definedName name="TOTALG_7_1" localSheetId="62">#REF!</definedName>
    <definedName name="TOTALG_7_1" localSheetId="78">#REF!</definedName>
    <definedName name="TOTALG_7_1">#REF!</definedName>
    <definedName name="TOTALG_7_14">#N/A</definedName>
    <definedName name="TOTALH_1" localSheetId="23">#REF!</definedName>
    <definedName name="TOTALH_1" localSheetId="25">#REF!</definedName>
    <definedName name="TOTALH_1" localSheetId="26">#REF!</definedName>
    <definedName name="TOTALH_1" localSheetId="27">#REF!</definedName>
    <definedName name="TOTALH_1" localSheetId="29">#REF!</definedName>
    <definedName name="TOTALH_1" localSheetId="30">#REF!</definedName>
    <definedName name="TOTALH_1" localSheetId="31">#REF!</definedName>
    <definedName name="TOTALH_1" localSheetId="47">#REF!</definedName>
    <definedName name="TOTALH_1" localSheetId="46">#REF!</definedName>
    <definedName name="TOTALH_1" localSheetId="48">#REF!</definedName>
    <definedName name="TOTALH_1" localSheetId="49">#REF!</definedName>
    <definedName name="TOTALH_1" localSheetId="50">#REF!</definedName>
    <definedName name="TOTALH_1" localSheetId="51">#REF!</definedName>
    <definedName name="TOTALH_1" localSheetId="52">#REF!</definedName>
    <definedName name="TOTALH_1" localSheetId="53">#REF!</definedName>
    <definedName name="TOTALH_1" localSheetId="54">#REF!</definedName>
    <definedName name="TOTALH_1" localSheetId="55">#REF!</definedName>
    <definedName name="TOTALH_1" localSheetId="79">#REF!</definedName>
    <definedName name="TOTALH_1" localSheetId="80">#REF!</definedName>
    <definedName name="TOTALH_1" localSheetId="56">#REF!</definedName>
    <definedName name="TOTALH_1" localSheetId="57">#REF!</definedName>
    <definedName name="TOTALH_1" localSheetId="58">#REF!</definedName>
    <definedName name="TOTALH_1" localSheetId="59">#REF!</definedName>
    <definedName name="TOTALH_1" localSheetId="60">#REF!</definedName>
    <definedName name="TOTALH_1" localSheetId="61">#REF!</definedName>
    <definedName name="TOTALH_1" localSheetId="62">#REF!</definedName>
    <definedName name="TOTALH_1" localSheetId="78">#REF!</definedName>
    <definedName name="TOTALH_1">#REF!</definedName>
    <definedName name="TOTALH_14">#N/A</definedName>
    <definedName name="TOTALH_7">#N/A</definedName>
    <definedName name="TOTALH_7_1" localSheetId="23">#REF!</definedName>
    <definedName name="TOTALH_7_1" localSheetId="25">#REF!</definedName>
    <definedName name="TOTALH_7_1" localSheetId="26">#REF!</definedName>
    <definedName name="TOTALH_7_1" localSheetId="27">#REF!</definedName>
    <definedName name="TOTALH_7_1" localSheetId="29">#REF!</definedName>
    <definedName name="TOTALH_7_1" localSheetId="30">#REF!</definedName>
    <definedName name="TOTALH_7_1" localSheetId="31">#REF!</definedName>
    <definedName name="TOTALH_7_1" localSheetId="47">#REF!</definedName>
    <definedName name="TOTALH_7_1" localSheetId="46">#REF!</definedName>
    <definedName name="TOTALH_7_1" localSheetId="48">#REF!</definedName>
    <definedName name="TOTALH_7_1" localSheetId="49">#REF!</definedName>
    <definedName name="TOTALH_7_1" localSheetId="50">#REF!</definedName>
    <definedName name="TOTALH_7_1" localSheetId="51">#REF!</definedName>
    <definedName name="TOTALH_7_1" localSheetId="52">#REF!</definedName>
    <definedName name="TOTALH_7_1" localSheetId="53">#REF!</definedName>
    <definedName name="TOTALH_7_1" localSheetId="54">#REF!</definedName>
    <definedName name="TOTALH_7_1" localSheetId="55">#REF!</definedName>
    <definedName name="TOTALH_7_1" localSheetId="79">#REF!</definedName>
    <definedName name="TOTALH_7_1" localSheetId="80">#REF!</definedName>
    <definedName name="TOTALH_7_1" localSheetId="56">#REF!</definedName>
    <definedName name="TOTALH_7_1" localSheetId="57">#REF!</definedName>
    <definedName name="TOTALH_7_1" localSheetId="58">#REF!</definedName>
    <definedName name="TOTALH_7_1" localSheetId="59">#REF!</definedName>
    <definedName name="TOTALH_7_1" localSheetId="60">#REF!</definedName>
    <definedName name="TOTALH_7_1" localSheetId="61">#REF!</definedName>
    <definedName name="TOTALH_7_1" localSheetId="62">#REF!</definedName>
    <definedName name="TOTALH_7_1" localSheetId="78">#REF!</definedName>
    <definedName name="TOTALH_7_1">#REF!</definedName>
    <definedName name="TOTALH_7_14">#N/A</definedName>
    <definedName name="TOTALI_1" localSheetId="23">#REF!</definedName>
    <definedName name="TOTALI_1" localSheetId="25">#REF!</definedName>
    <definedName name="TOTALI_1" localSheetId="26">#REF!</definedName>
    <definedName name="TOTALI_1" localSheetId="27">#REF!</definedName>
    <definedName name="TOTALI_1" localSheetId="29">#REF!</definedName>
    <definedName name="TOTALI_1" localSheetId="30">#REF!</definedName>
    <definedName name="TOTALI_1" localSheetId="31">#REF!</definedName>
    <definedName name="TOTALI_1" localSheetId="47">#REF!</definedName>
    <definedName name="TOTALI_1" localSheetId="46">#REF!</definedName>
    <definedName name="TOTALI_1" localSheetId="48">#REF!</definedName>
    <definedName name="TOTALI_1" localSheetId="49">#REF!</definedName>
    <definedName name="TOTALI_1" localSheetId="50">#REF!</definedName>
    <definedName name="TOTALI_1" localSheetId="51">#REF!</definedName>
    <definedName name="TOTALI_1" localSheetId="52">#REF!</definedName>
    <definedName name="TOTALI_1" localSheetId="53">#REF!</definedName>
    <definedName name="TOTALI_1" localSheetId="54">#REF!</definedName>
    <definedName name="TOTALI_1" localSheetId="55">#REF!</definedName>
    <definedName name="TOTALI_1" localSheetId="79">#REF!</definedName>
    <definedName name="TOTALI_1" localSheetId="80">#REF!</definedName>
    <definedName name="TOTALI_1" localSheetId="56">#REF!</definedName>
    <definedName name="TOTALI_1" localSheetId="57">#REF!</definedName>
    <definedName name="TOTALI_1" localSheetId="58">#REF!</definedName>
    <definedName name="TOTALI_1" localSheetId="59">#REF!</definedName>
    <definedName name="TOTALI_1" localSheetId="60">#REF!</definedName>
    <definedName name="TOTALI_1" localSheetId="61">#REF!</definedName>
    <definedName name="TOTALI_1" localSheetId="62">#REF!</definedName>
    <definedName name="TOTALI_1" localSheetId="78">#REF!</definedName>
    <definedName name="TOTALI_1">#REF!</definedName>
    <definedName name="TOTALI_14">#N/A</definedName>
    <definedName name="TOTALI_7">#N/A</definedName>
    <definedName name="TOTALI_7_1" localSheetId="23">#REF!</definedName>
    <definedName name="TOTALI_7_1" localSheetId="25">#REF!</definedName>
    <definedName name="TOTALI_7_1" localSheetId="26">#REF!</definedName>
    <definedName name="TOTALI_7_1" localSheetId="27">#REF!</definedName>
    <definedName name="TOTALI_7_1" localSheetId="29">#REF!</definedName>
    <definedName name="TOTALI_7_1" localSheetId="30">#REF!</definedName>
    <definedName name="TOTALI_7_1" localSheetId="31">#REF!</definedName>
    <definedName name="TOTALI_7_1" localSheetId="47">#REF!</definedName>
    <definedName name="TOTALI_7_1" localSheetId="46">#REF!</definedName>
    <definedName name="TOTALI_7_1" localSheetId="48">#REF!</definedName>
    <definedName name="TOTALI_7_1" localSheetId="49">#REF!</definedName>
    <definedName name="TOTALI_7_1" localSheetId="50">#REF!</definedName>
    <definedName name="TOTALI_7_1" localSheetId="51">#REF!</definedName>
    <definedName name="TOTALI_7_1" localSheetId="52">#REF!</definedName>
    <definedName name="TOTALI_7_1" localSheetId="53">#REF!</definedName>
    <definedName name="TOTALI_7_1" localSheetId="54">#REF!</definedName>
    <definedName name="TOTALI_7_1" localSheetId="55">#REF!</definedName>
    <definedName name="TOTALI_7_1" localSheetId="79">#REF!</definedName>
    <definedName name="TOTALI_7_1" localSheetId="80">#REF!</definedName>
    <definedName name="TOTALI_7_1" localSheetId="56">#REF!</definedName>
    <definedName name="TOTALI_7_1" localSheetId="57">#REF!</definedName>
    <definedName name="TOTALI_7_1" localSheetId="58">#REF!</definedName>
    <definedName name="TOTALI_7_1" localSheetId="59">#REF!</definedName>
    <definedName name="TOTALI_7_1" localSheetId="60">#REF!</definedName>
    <definedName name="TOTALI_7_1" localSheetId="61">#REF!</definedName>
    <definedName name="TOTALI_7_1" localSheetId="62">#REF!</definedName>
    <definedName name="TOTALI_7_1" localSheetId="78">#REF!</definedName>
    <definedName name="TOTALI_7_1">#REF!</definedName>
    <definedName name="TOTALI_7_14">#N/A</definedName>
    <definedName name="TOTALJ_1" localSheetId="23">#REF!</definedName>
    <definedName name="TOTALJ_1" localSheetId="25">#REF!</definedName>
    <definedName name="TOTALJ_1" localSheetId="26">#REF!</definedName>
    <definedName name="TOTALJ_1" localSheetId="27">#REF!</definedName>
    <definedName name="TOTALJ_1" localSheetId="29">#REF!</definedName>
    <definedName name="TOTALJ_1" localSheetId="30">#REF!</definedName>
    <definedName name="TOTALJ_1" localSheetId="31">#REF!</definedName>
    <definedName name="TOTALJ_1" localSheetId="47">#REF!</definedName>
    <definedName name="TOTALJ_1" localSheetId="46">#REF!</definedName>
    <definedName name="TOTALJ_1" localSheetId="48">#REF!</definedName>
    <definedName name="TOTALJ_1" localSheetId="49">#REF!</definedName>
    <definedName name="TOTALJ_1" localSheetId="50">#REF!</definedName>
    <definedName name="TOTALJ_1" localSheetId="51">#REF!</definedName>
    <definedName name="TOTALJ_1" localSheetId="52">#REF!</definedName>
    <definedName name="TOTALJ_1" localSheetId="53">#REF!</definedName>
    <definedName name="TOTALJ_1" localSheetId="54">#REF!</definedName>
    <definedName name="TOTALJ_1" localSheetId="55">#REF!</definedName>
    <definedName name="TOTALJ_1" localSheetId="79">#REF!</definedName>
    <definedName name="TOTALJ_1" localSheetId="80">#REF!</definedName>
    <definedName name="TOTALJ_1" localSheetId="56">#REF!</definedName>
    <definedName name="TOTALJ_1" localSheetId="57">#REF!</definedName>
    <definedName name="TOTALJ_1" localSheetId="58">#REF!</definedName>
    <definedName name="TOTALJ_1" localSheetId="59">#REF!</definedName>
    <definedName name="TOTALJ_1" localSheetId="60">#REF!</definedName>
    <definedName name="TOTALJ_1" localSheetId="61">#REF!</definedName>
    <definedName name="TOTALJ_1" localSheetId="62">#REF!</definedName>
    <definedName name="TOTALJ_1" localSheetId="78">#REF!</definedName>
    <definedName name="TOTALJ_1">#REF!</definedName>
    <definedName name="TOTALJ_14">#N/A</definedName>
    <definedName name="TOTALJ_7">#N/A</definedName>
    <definedName name="TOTALJ_7_1" localSheetId="23">#REF!</definedName>
    <definedName name="TOTALJ_7_1" localSheetId="25">#REF!</definedName>
    <definedName name="TOTALJ_7_1" localSheetId="26">#REF!</definedName>
    <definedName name="TOTALJ_7_1" localSheetId="27">#REF!</definedName>
    <definedName name="TOTALJ_7_1" localSheetId="29">#REF!</definedName>
    <definedName name="TOTALJ_7_1" localSheetId="30">#REF!</definedName>
    <definedName name="TOTALJ_7_1" localSheetId="31">#REF!</definedName>
    <definedName name="TOTALJ_7_1" localSheetId="47">#REF!</definedName>
    <definedName name="TOTALJ_7_1" localSheetId="46">#REF!</definedName>
    <definedName name="TOTALJ_7_1" localSheetId="48">#REF!</definedName>
    <definedName name="TOTALJ_7_1" localSheetId="49">#REF!</definedName>
    <definedName name="TOTALJ_7_1" localSheetId="50">#REF!</definedName>
    <definedName name="TOTALJ_7_1" localSheetId="51">#REF!</definedName>
    <definedName name="TOTALJ_7_1" localSheetId="52">#REF!</definedName>
    <definedName name="TOTALJ_7_1" localSheetId="53">#REF!</definedName>
    <definedName name="TOTALJ_7_1" localSheetId="54">#REF!</definedName>
    <definedName name="TOTALJ_7_1" localSheetId="55">#REF!</definedName>
    <definedName name="TOTALJ_7_1" localSheetId="79">#REF!</definedName>
    <definedName name="TOTALJ_7_1" localSheetId="80">#REF!</definedName>
    <definedName name="TOTALJ_7_1" localSheetId="56">#REF!</definedName>
    <definedName name="TOTALJ_7_1" localSheetId="57">#REF!</definedName>
    <definedName name="TOTALJ_7_1" localSheetId="58">#REF!</definedName>
    <definedName name="TOTALJ_7_1" localSheetId="59">#REF!</definedName>
    <definedName name="TOTALJ_7_1" localSheetId="60">#REF!</definedName>
    <definedName name="TOTALJ_7_1" localSheetId="61">#REF!</definedName>
    <definedName name="TOTALJ_7_1" localSheetId="62">#REF!</definedName>
    <definedName name="TOTALJ_7_1" localSheetId="78">#REF!</definedName>
    <definedName name="TOTALJ_7_1">#REF!</definedName>
    <definedName name="TOTALJ_7_14">#N/A</definedName>
    <definedName name="TOTALK_1" localSheetId="23">#REF!</definedName>
    <definedName name="TOTALK_1" localSheetId="25">#REF!</definedName>
    <definedName name="TOTALK_1" localSheetId="26">#REF!</definedName>
    <definedName name="TOTALK_1" localSheetId="27">#REF!</definedName>
    <definedName name="TOTALK_1" localSheetId="29">#REF!</definedName>
    <definedName name="TOTALK_1" localSheetId="30">#REF!</definedName>
    <definedName name="TOTALK_1" localSheetId="31">#REF!</definedName>
    <definedName name="TOTALK_1" localSheetId="47">#REF!</definedName>
    <definedName name="TOTALK_1" localSheetId="46">#REF!</definedName>
    <definedName name="TOTALK_1" localSheetId="48">#REF!</definedName>
    <definedName name="TOTALK_1" localSheetId="49">#REF!</definedName>
    <definedName name="TOTALK_1" localSheetId="50">#REF!</definedName>
    <definedName name="TOTALK_1" localSheetId="51">#REF!</definedName>
    <definedName name="TOTALK_1" localSheetId="52">#REF!</definedName>
    <definedName name="TOTALK_1" localSheetId="53">#REF!</definedName>
    <definedName name="TOTALK_1" localSheetId="54">#REF!</definedName>
    <definedName name="TOTALK_1" localSheetId="55">#REF!</definedName>
    <definedName name="TOTALK_1" localSheetId="79">#REF!</definedName>
    <definedName name="TOTALK_1" localSheetId="80">#REF!</definedName>
    <definedName name="TOTALK_1" localSheetId="56">#REF!</definedName>
    <definedName name="TOTALK_1" localSheetId="57">#REF!</definedName>
    <definedName name="TOTALK_1" localSheetId="58">#REF!</definedName>
    <definedName name="TOTALK_1" localSheetId="59">#REF!</definedName>
    <definedName name="TOTALK_1" localSheetId="60">#REF!</definedName>
    <definedName name="TOTALK_1" localSheetId="61">#REF!</definedName>
    <definedName name="TOTALK_1" localSheetId="62">#REF!</definedName>
    <definedName name="TOTALK_1" localSheetId="78">#REF!</definedName>
    <definedName name="TOTALK_1">#REF!</definedName>
    <definedName name="TOTALK_14">#N/A</definedName>
    <definedName name="TOTALK_7">#N/A</definedName>
    <definedName name="TOTALK_7_1" localSheetId="23">#REF!</definedName>
    <definedName name="TOTALK_7_1" localSheetId="25">#REF!</definedName>
    <definedName name="TOTALK_7_1" localSheetId="26">#REF!</definedName>
    <definedName name="TOTALK_7_1" localSheetId="27">#REF!</definedName>
    <definedName name="TOTALK_7_1" localSheetId="29">#REF!</definedName>
    <definedName name="TOTALK_7_1" localSheetId="30">#REF!</definedName>
    <definedName name="TOTALK_7_1" localSheetId="31">#REF!</definedName>
    <definedName name="TOTALK_7_1" localSheetId="47">#REF!</definedName>
    <definedName name="TOTALK_7_1" localSheetId="46">#REF!</definedName>
    <definedName name="TOTALK_7_1" localSheetId="48">#REF!</definedName>
    <definedName name="TOTALK_7_1" localSheetId="49">#REF!</definedName>
    <definedName name="TOTALK_7_1" localSheetId="50">#REF!</definedName>
    <definedName name="TOTALK_7_1" localSheetId="51">#REF!</definedName>
    <definedName name="TOTALK_7_1" localSheetId="52">#REF!</definedName>
    <definedName name="TOTALK_7_1" localSheetId="53">#REF!</definedName>
    <definedName name="TOTALK_7_1" localSheetId="54">#REF!</definedName>
    <definedName name="TOTALK_7_1" localSheetId="55">#REF!</definedName>
    <definedName name="TOTALK_7_1" localSheetId="79">#REF!</definedName>
    <definedName name="TOTALK_7_1" localSheetId="80">#REF!</definedName>
    <definedName name="TOTALK_7_1" localSheetId="56">#REF!</definedName>
    <definedName name="TOTALK_7_1" localSheetId="57">#REF!</definedName>
    <definedName name="TOTALK_7_1" localSheetId="58">#REF!</definedName>
    <definedName name="TOTALK_7_1" localSheetId="59">#REF!</definedName>
    <definedName name="TOTALK_7_1" localSheetId="60">#REF!</definedName>
    <definedName name="TOTALK_7_1" localSheetId="61">#REF!</definedName>
    <definedName name="TOTALK_7_1" localSheetId="62">#REF!</definedName>
    <definedName name="TOTALK_7_1" localSheetId="78">#REF!</definedName>
    <definedName name="TOTALK_7_1">#REF!</definedName>
    <definedName name="TOTALK_7_14">#N/A</definedName>
    <definedName name="TOTALL_1" localSheetId="23">#REF!</definedName>
    <definedName name="TOTALL_1" localSheetId="25">#REF!</definedName>
    <definedName name="TOTALL_1" localSheetId="26">#REF!</definedName>
    <definedName name="TOTALL_1" localSheetId="27">#REF!</definedName>
    <definedName name="TOTALL_1" localSheetId="29">#REF!</definedName>
    <definedName name="TOTALL_1" localSheetId="30">#REF!</definedName>
    <definedName name="TOTALL_1" localSheetId="31">#REF!</definedName>
    <definedName name="TOTALL_1" localSheetId="47">#REF!</definedName>
    <definedName name="TOTALL_1" localSheetId="46">#REF!</definedName>
    <definedName name="TOTALL_1" localSheetId="48">#REF!</definedName>
    <definedName name="TOTALL_1" localSheetId="49">#REF!</definedName>
    <definedName name="TOTALL_1" localSheetId="50">#REF!</definedName>
    <definedName name="TOTALL_1" localSheetId="51">#REF!</definedName>
    <definedName name="TOTALL_1" localSheetId="52">#REF!</definedName>
    <definedName name="TOTALL_1" localSheetId="53">#REF!</definedName>
    <definedName name="TOTALL_1" localSheetId="54">#REF!</definedName>
    <definedName name="TOTALL_1" localSheetId="55">#REF!</definedName>
    <definedName name="TOTALL_1" localSheetId="79">#REF!</definedName>
    <definedName name="TOTALL_1" localSheetId="80">#REF!</definedName>
    <definedName name="TOTALL_1" localSheetId="56">#REF!</definedName>
    <definedName name="TOTALL_1" localSheetId="57">#REF!</definedName>
    <definedName name="TOTALL_1" localSheetId="58">#REF!</definedName>
    <definedName name="TOTALL_1" localSheetId="59">#REF!</definedName>
    <definedName name="TOTALL_1" localSheetId="60">#REF!</definedName>
    <definedName name="TOTALL_1" localSheetId="61">#REF!</definedName>
    <definedName name="TOTALL_1" localSheetId="62">#REF!</definedName>
    <definedName name="TOTALL_1" localSheetId="78">#REF!</definedName>
    <definedName name="TOTALL_1">#REF!</definedName>
    <definedName name="TOTALL_14">#N/A</definedName>
    <definedName name="TOTALL_7">#N/A</definedName>
    <definedName name="TOTALL_7_1" localSheetId="23">#REF!</definedName>
    <definedName name="TOTALL_7_1" localSheetId="25">#REF!</definedName>
    <definedName name="TOTALL_7_1" localSheetId="26">#REF!</definedName>
    <definedName name="TOTALL_7_1" localSheetId="27">#REF!</definedName>
    <definedName name="TOTALL_7_1" localSheetId="29">#REF!</definedName>
    <definedName name="TOTALL_7_1" localSheetId="30">#REF!</definedName>
    <definedName name="TOTALL_7_1" localSheetId="31">#REF!</definedName>
    <definedName name="TOTALL_7_1" localSheetId="47">#REF!</definedName>
    <definedName name="TOTALL_7_1" localSheetId="46">#REF!</definedName>
    <definedName name="TOTALL_7_1" localSheetId="48">#REF!</definedName>
    <definedName name="TOTALL_7_1" localSheetId="49">#REF!</definedName>
    <definedName name="TOTALL_7_1" localSheetId="50">#REF!</definedName>
    <definedName name="TOTALL_7_1" localSheetId="51">#REF!</definedName>
    <definedName name="TOTALL_7_1" localSheetId="52">#REF!</definedName>
    <definedName name="TOTALL_7_1" localSheetId="53">#REF!</definedName>
    <definedName name="TOTALL_7_1" localSheetId="54">#REF!</definedName>
    <definedName name="TOTALL_7_1" localSheetId="55">#REF!</definedName>
    <definedName name="TOTALL_7_1" localSheetId="79">#REF!</definedName>
    <definedName name="TOTALL_7_1" localSheetId="80">#REF!</definedName>
    <definedName name="TOTALL_7_1" localSheetId="56">#REF!</definedName>
    <definedName name="TOTALL_7_1" localSheetId="57">#REF!</definedName>
    <definedName name="TOTALL_7_1" localSheetId="58">#REF!</definedName>
    <definedName name="TOTALL_7_1" localSheetId="59">#REF!</definedName>
    <definedName name="TOTALL_7_1" localSheetId="60">#REF!</definedName>
    <definedName name="TOTALL_7_1" localSheetId="61">#REF!</definedName>
    <definedName name="TOTALL_7_1" localSheetId="62">#REF!</definedName>
    <definedName name="TOTALL_7_1" localSheetId="78">#REF!</definedName>
    <definedName name="TOTALL_7_1">#REF!</definedName>
    <definedName name="TOTALL_7_14">#N/A</definedName>
    <definedName name="TOTALO_1" localSheetId="23">#REF!</definedName>
    <definedName name="TOTALO_1" localSheetId="25">#REF!</definedName>
    <definedName name="TOTALO_1" localSheetId="26">#REF!</definedName>
    <definedName name="TOTALO_1" localSheetId="27">#REF!</definedName>
    <definedName name="TOTALO_1" localSheetId="29">#REF!</definedName>
    <definedName name="TOTALO_1" localSheetId="30">#REF!</definedName>
    <definedName name="TOTALO_1" localSheetId="31">#REF!</definedName>
    <definedName name="TOTALO_1" localSheetId="47">#REF!</definedName>
    <definedName name="TOTALO_1" localSheetId="46">#REF!</definedName>
    <definedName name="TOTALO_1" localSheetId="48">#REF!</definedName>
    <definedName name="TOTALO_1" localSheetId="49">#REF!</definedName>
    <definedName name="TOTALO_1" localSheetId="50">#REF!</definedName>
    <definedName name="TOTALO_1" localSheetId="51">#REF!</definedName>
    <definedName name="TOTALO_1" localSheetId="52">#REF!</definedName>
    <definedName name="TOTALO_1" localSheetId="53">#REF!</definedName>
    <definedName name="TOTALO_1" localSheetId="54">#REF!</definedName>
    <definedName name="TOTALO_1" localSheetId="55">#REF!</definedName>
    <definedName name="TOTALO_1" localSheetId="79">#REF!</definedName>
    <definedName name="TOTALO_1" localSheetId="80">#REF!</definedName>
    <definedName name="TOTALO_1" localSheetId="56">#REF!</definedName>
    <definedName name="TOTALO_1" localSheetId="57">#REF!</definedName>
    <definedName name="TOTALO_1" localSheetId="58">#REF!</definedName>
    <definedName name="TOTALO_1" localSheetId="59">#REF!</definedName>
    <definedName name="TOTALO_1" localSheetId="60">#REF!</definedName>
    <definedName name="TOTALO_1" localSheetId="61">#REF!</definedName>
    <definedName name="TOTALO_1" localSheetId="62">#REF!</definedName>
    <definedName name="TOTALO_1" localSheetId="78">#REF!</definedName>
    <definedName name="TOTALO_1">#REF!</definedName>
    <definedName name="TOTALO_14">#N/A</definedName>
    <definedName name="TOTALO_7">#N/A</definedName>
    <definedName name="TOTALO_7_1" localSheetId="23">#REF!</definedName>
    <definedName name="TOTALO_7_1" localSheetId="25">#REF!</definedName>
    <definedName name="TOTALO_7_1" localSheetId="26">#REF!</definedName>
    <definedName name="TOTALO_7_1" localSheetId="27">#REF!</definedName>
    <definedName name="TOTALO_7_1" localSheetId="29">#REF!</definedName>
    <definedName name="TOTALO_7_1" localSheetId="30">#REF!</definedName>
    <definedName name="TOTALO_7_1" localSheetId="31">#REF!</definedName>
    <definedName name="TOTALO_7_1" localSheetId="47">#REF!</definedName>
    <definedName name="TOTALO_7_1" localSheetId="46">#REF!</definedName>
    <definedName name="TOTALO_7_1" localSheetId="48">#REF!</definedName>
    <definedName name="TOTALO_7_1" localSheetId="49">#REF!</definedName>
    <definedName name="TOTALO_7_1" localSheetId="50">#REF!</definedName>
    <definedName name="TOTALO_7_1" localSheetId="51">#REF!</definedName>
    <definedName name="TOTALO_7_1" localSheetId="52">#REF!</definedName>
    <definedName name="TOTALO_7_1" localSheetId="53">#REF!</definedName>
    <definedName name="TOTALO_7_1" localSheetId="54">#REF!</definedName>
    <definedName name="TOTALO_7_1" localSheetId="55">#REF!</definedName>
    <definedName name="TOTALO_7_1" localSheetId="79">#REF!</definedName>
    <definedName name="TOTALO_7_1" localSheetId="80">#REF!</definedName>
    <definedName name="TOTALO_7_1" localSheetId="56">#REF!</definedName>
    <definedName name="TOTALO_7_1" localSheetId="57">#REF!</definedName>
    <definedName name="TOTALO_7_1" localSheetId="58">#REF!</definedName>
    <definedName name="TOTALO_7_1" localSheetId="59">#REF!</definedName>
    <definedName name="TOTALO_7_1" localSheetId="60">#REF!</definedName>
    <definedName name="TOTALO_7_1" localSheetId="61">#REF!</definedName>
    <definedName name="TOTALO_7_1" localSheetId="62">#REF!</definedName>
    <definedName name="TOTALO_7_1" localSheetId="78">#REF!</definedName>
    <definedName name="TOTALO_7_1">#REF!</definedName>
    <definedName name="TOTALO_7_14">#N/A</definedName>
    <definedName name="TOTALP_1" localSheetId="23">#REF!</definedName>
    <definedName name="TOTALP_1" localSheetId="25">#REF!</definedName>
    <definedName name="TOTALP_1" localSheetId="26">#REF!</definedName>
    <definedName name="TOTALP_1" localSheetId="27">#REF!</definedName>
    <definedName name="TOTALP_1" localSheetId="29">#REF!</definedName>
    <definedName name="TOTALP_1" localSheetId="30">#REF!</definedName>
    <definedName name="TOTALP_1" localSheetId="31">#REF!</definedName>
    <definedName name="TOTALP_1" localSheetId="47">#REF!</definedName>
    <definedName name="TOTALP_1" localSheetId="46">#REF!</definedName>
    <definedName name="TOTALP_1" localSheetId="48">#REF!</definedName>
    <definedName name="TOTALP_1" localSheetId="49">#REF!</definedName>
    <definedName name="TOTALP_1" localSheetId="50">#REF!</definedName>
    <definedName name="TOTALP_1" localSheetId="51">#REF!</definedName>
    <definedName name="TOTALP_1" localSheetId="52">#REF!</definedName>
    <definedName name="TOTALP_1" localSheetId="53">#REF!</definedName>
    <definedName name="TOTALP_1" localSheetId="54">#REF!</definedName>
    <definedName name="TOTALP_1" localSheetId="55">#REF!</definedName>
    <definedName name="TOTALP_1" localSheetId="79">#REF!</definedName>
    <definedName name="TOTALP_1" localSheetId="80">#REF!</definedName>
    <definedName name="TOTALP_1" localSheetId="56">#REF!</definedName>
    <definedName name="TOTALP_1" localSheetId="57">#REF!</definedName>
    <definedName name="TOTALP_1" localSheetId="58">#REF!</definedName>
    <definedName name="TOTALP_1" localSheetId="59">#REF!</definedName>
    <definedName name="TOTALP_1" localSheetId="60">#REF!</definedName>
    <definedName name="TOTALP_1" localSheetId="61">#REF!</definedName>
    <definedName name="TOTALP_1" localSheetId="62">#REF!</definedName>
    <definedName name="TOTALP_1" localSheetId="78">#REF!</definedName>
    <definedName name="TOTALP_1">#REF!</definedName>
    <definedName name="TOTALP_14">#N/A</definedName>
    <definedName name="TOTALP_7">#N/A</definedName>
    <definedName name="TOTALP_7_1" localSheetId="23">#REF!</definedName>
    <definedName name="TOTALP_7_1" localSheetId="25">#REF!</definedName>
    <definedName name="TOTALP_7_1" localSheetId="26">#REF!</definedName>
    <definedName name="TOTALP_7_1" localSheetId="27">#REF!</definedName>
    <definedName name="TOTALP_7_1" localSheetId="29">#REF!</definedName>
    <definedName name="TOTALP_7_1" localSheetId="30">#REF!</definedName>
    <definedName name="TOTALP_7_1" localSheetId="31">#REF!</definedName>
    <definedName name="TOTALP_7_1" localSheetId="47">#REF!</definedName>
    <definedName name="TOTALP_7_1" localSheetId="46">#REF!</definedName>
    <definedName name="TOTALP_7_1" localSheetId="48">#REF!</definedName>
    <definedName name="TOTALP_7_1" localSheetId="49">#REF!</definedName>
    <definedName name="TOTALP_7_1" localSheetId="50">#REF!</definedName>
    <definedName name="TOTALP_7_1" localSheetId="51">#REF!</definedName>
    <definedName name="TOTALP_7_1" localSheetId="52">#REF!</definedName>
    <definedName name="TOTALP_7_1" localSheetId="53">#REF!</definedName>
    <definedName name="TOTALP_7_1" localSheetId="54">#REF!</definedName>
    <definedName name="TOTALP_7_1" localSheetId="55">#REF!</definedName>
    <definedName name="TOTALP_7_1" localSheetId="79">#REF!</definedName>
    <definedName name="TOTALP_7_1" localSheetId="80">#REF!</definedName>
    <definedName name="TOTALP_7_1" localSheetId="56">#REF!</definedName>
    <definedName name="TOTALP_7_1" localSheetId="57">#REF!</definedName>
    <definedName name="TOTALP_7_1" localSheetId="58">#REF!</definedName>
    <definedName name="TOTALP_7_1" localSheetId="59">#REF!</definedName>
    <definedName name="TOTALP_7_1" localSheetId="60">#REF!</definedName>
    <definedName name="TOTALP_7_1" localSheetId="61">#REF!</definedName>
    <definedName name="TOTALP_7_1" localSheetId="62">#REF!</definedName>
    <definedName name="TOTALP_7_1" localSheetId="78">#REF!</definedName>
    <definedName name="TOTALP_7_1">#REF!</definedName>
    <definedName name="TOTALP_7_14">#N/A</definedName>
    <definedName name="TOTALQ_1" localSheetId="23">#REF!</definedName>
    <definedName name="TOTALQ_1" localSheetId="25">#REF!</definedName>
    <definedName name="TOTALQ_1" localSheetId="26">#REF!</definedName>
    <definedName name="TOTALQ_1" localSheetId="27">#REF!</definedName>
    <definedName name="TOTALQ_1" localSheetId="29">#REF!</definedName>
    <definedName name="TOTALQ_1" localSheetId="30">#REF!</definedName>
    <definedName name="TOTALQ_1" localSheetId="31">#REF!</definedName>
    <definedName name="TOTALQ_1" localSheetId="47">#REF!</definedName>
    <definedName name="TOTALQ_1" localSheetId="46">#REF!</definedName>
    <definedName name="TOTALQ_1" localSheetId="48">#REF!</definedName>
    <definedName name="TOTALQ_1" localSheetId="49">#REF!</definedName>
    <definedName name="TOTALQ_1" localSheetId="50">#REF!</definedName>
    <definedName name="TOTALQ_1" localSheetId="51">#REF!</definedName>
    <definedName name="TOTALQ_1" localSheetId="52">#REF!</definedName>
    <definedName name="TOTALQ_1" localSheetId="53">#REF!</definedName>
    <definedName name="TOTALQ_1" localSheetId="54">#REF!</definedName>
    <definedName name="TOTALQ_1" localSheetId="55">#REF!</definedName>
    <definedName name="TOTALQ_1" localSheetId="79">#REF!</definedName>
    <definedName name="TOTALQ_1" localSheetId="80">#REF!</definedName>
    <definedName name="TOTALQ_1" localSheetId="56">#REF!</definedName>
    <definedName name="TOTALQ_1" localSheetId="57">#REF!</definedName>
    <definedName name="TOTALQ_1" localSheetId="58">#REF!</definedName>
    <definedName name="TOTALQ_1" localSheetId="59">#REF!</definedName>
    <definedName name="TOTALQ_1" localSheetId="60">#REF!</definedName>
    <definedName name="TOTALQ_1" localSheetId="61">#REF!</definedName>
    <definedName name="TOTALQ_1" localSheetId="62">#REF!</definedName>
    <definedName name="TOTALQ_1" localSheetId="78">#REF!</definedName>
    <definedName name="TOTALQ_1">#REF!</definedName>
    <definedName name="TOTALQ_14">#N/A</definedName>
    <definedName name="TOTALQ_7">#N/A</definedName>
    <definedName name="TOTALQ_7_1" localSheetId="23">#REF!</definedName>
    <definedName name="TOTALQ_7_1" localSheetId="25">#REF!</definedName>
    <definedName name="TOTALQ_7_1" localSheetId="26">#REF!</definedName>
    <definedName name="TOTALQ_7_1" localSheetId="27">#REF!</definedName>
    <definedName name="TOTALQ_7_1" localSheetId="29">#REF!</definedName>
    <definedName name="TOTALQ_7_1" localSheetId="30">#REF!</definedName>
    <definedName name="TOTALQ_7_1" localSheetId="31">#REF!</definedName>
    <definedName name="TOTALQ_7_1" localSheetId="47">#REF!</definedName>
    <definedName name="TOTALQ_7_1" localSheetId="46">#REF!</definedName>
    <definedName name="TOTALQ_7_1" localSheetId="48">#REF!</definedName>
    <definedName name="TOTALQ_7_1" localSheetId="49">#REF!</definedName>
    <definedName name="TOTALQ_7_1" localSheetId="50">#REF!</definedName>
    <definedName name="TOTALQ_7_1" localSheetId="51">#REF!</definedName>
    <definedName name="TOTALQ_7_1" localSheetId="52">#REF!</definedName>
    <definedName name="TOTALQ_7_1" localSheetId="53">#REF!</definedName>
    <definedName name="TOTALQ_7_1" localSheetId="54">#REF!</definedName>
    <definedName name="TOTALQ_7_1" localSheetId="55">#REF!</definedName>
    <definedName name="TOTALQ_7_1" localSheetId="79">#REF!</definedName>
    <definedName name="TOTALQ_7_1" localSheetId="80">#REF!</definedName>
    <definedName name="TOTALQ_7_1" localSheetId="56">#REF!</definedName>
    <definedName name="TOTALQ_7_1" localSheetId="57">#REF!</definedName>
    <definedName name="TOTALQ_7_1" localSheetId="58">#REF!</definedName>
    <definedName name="TOTALQ_7_1" localSheetId="59">#REF!</definedName>
    <definedName name="TOTALQ_7_1" localSheetId="60">#REF!</definedName>
    <definedName name="TOTALQ_7_1" localSheetId="61">#REF!</definedName>
    <definedName name="TOTALQ_7_1" localSheetId="62">#REF!</definedName>
    <definedName name="TOTALQ_7_1" localSheetId="78">#REF!</definedName>
    <definedName name="TOTALQ_7_1">#REF!</definedName>
    <definedName name="TOTALQ_7_14">#N/A</definedName>
    <definedName name="TOTALSAIBRO" localSheetId="21">#REF!</definedName>
    <definedName name="TOTALSAIBRO" localSheetId="22">#REF!</definedName>
    <definedName name="TOTALSAIBRO" localSheetId="28">#REF!</definedName>
    <definedName name="TOTALSAIBRO" localSheetId="24">#REF!</definedName>
    <definedName name="TOTALSAIBRO" localSheetId="31">#REF!</definedName>
    <definedName name="TOTALSAIBRO" localSheetId="47">#REF!</definedName>
    <definedName name="TOTALSAIBRO" localSheetId="44">#REF!</definedName>
    <definedName name="TOTALSAIBRO" localSheetId="46">#REF!</definedName>
    <definedName name="TOTALSAIBRO" localSheetId="79">#REF!</definedName>
    <definedName name="TOTALSAIBRO" localSheetId="80">#REF!</definedName>
    <definedName name="TOTALSAIBRO" localSheetId="62">#REF!</definedName>
    <definedName name="TOTALSAIBRO" localSheetId="78">#REF!</definedName>
    <definedName name="TOTALSAIBRO">#REF!</definedName>
    <definedName name="totmsa" localSheetId="31">#REF!</definedName>
    <definedName name="totmsa" localSheetId="47">#REF!</definedName>
    <definedName name="totmsa" localSheetId="44">#REF!</definedName>
    <definedName name="totmsa" localSheetId="46">#REF!</definedName>
    <definedName name="totmsa" localSheetId="79">#REF!</definedName>
    <definedName name="totmsa" localSheetId="80">#REF!</definedName>
    <definedName name="totmsa" localSheetId="62">#REF!</definedName>
    <definedName name="totmsa" localSheetId="78">#REF!</definedName>
    <definedName name="totmsa">#REF!</definedName>
    <definedName name="totmsa_1" localSheetId="47">#REF!</definedName>
    <definedName name="totmsa_1" localSheetId="79">#REF!</definedName>
    <definedName name="totmsa_1" localSheetId="80">#REF!</definedName>
    <definedName name="totmsa_1" localSheetId="62">#REF!</definedName>
    <definedName name="totmsa_1" localSheetId="78">#REF!</definedName>
    <definedName name="totmsa_1">#REF!</definedName>
    <definedName name="totmsa_2" localSheetId="47">#REF!</definedName>
    <definedName name="totmsa_2" localSheetId="79">#REF!</definedName>
    <definedName name="totmsa_2" localSheetId="80">#REF!</definedName>
    <definedName name="totmsa_2" localSheetId="62">#REF!</definedName>
    <definedName name="totmsa_2" localSheetId="78">#REF!</definedName>
    <definedName name="totmsa_2">#REF!</definedName>
    <definedName name="totmsa_3" localSheetId="47">#REF!</definedName>
    <definedName name="totmsa_3" localSheetId="79">#REF!</definedName>
    <definedName name="totmsa_3" localSheetId="80">#REF!</definedName>
    <definedName name="totmsa_3" localSheetId="62">#REF!</definedName>
    <definedName name="totmsa_3" localSheetId="78">#REF!</definedName>
    <definedName name="totmsa_3">#REF!</definedName>
    <definedName name="totmsa_4" localSheetId="47">#REF!</definedName>
    <definedName name="totmsa_4" localSheetId="79">#REF!</definedName>
    <definedName name="totmsa_4" localSheetId="80">#REF!</definedName>
    <definedName name="totmsa_4" localSheetId="62">#REF!</definedName>
    <definedName name="totmsa_4" localSheetId="78">#REF!</definedName>
    <definedName name="totmsa_4">#REF!</definedName>
    <definedName name="totmsa2" localSheetId="47">#REF!</definedName>
    <definedName name="totmsa2" localSheetId="79">#REF!</definedName>
    <definedName name="totmsa2" localSheetId="80">#REF!</definedName>
    <definedName name="totmsa2" localSheetId="62">#REF!</definedName>
    <definedName name="totmsa2" localSheetId="78">#REF!</definedName>
    <definedName name="totmsa2">#REF!</definedName>
    <definedName name="totmsa2_1" localSheetId="47">#REF!</definedName>
    <definedName name="totmsa2_1" localSheetId="79">#REF!</definedName>
    <definedName name="totmsa2_1" localSheetId="80">#REF!</definedName>
    <definedName name="totmsa2_1" localSheetId="62">#REF!</definedName>
    <definedName name="totmsa2_1" localSheetId="78">#REF!</definedName>
    <definedName name="totmsa2_1">#REF!</definedName>
    <definedName name="totmsa2_2" localSheetId="47">#REF!</definedName>
    <definedName name="totmsa2_2" localSheetId="79">#REF!</definedName>
    <definedName name="totmsa2_2" localSheetId="80">#REF!</definedName>
    <definedName name="totmsa2_2" localSheetId="62">#REF!</definedName>
    <definedName name="totmsa2_2" localSheetId="78">#REF!</definedName>
    <definedName name="totmsa2_2">#REF!</definedName>
    <definedName name="totmsa2_3" localSheetId="47">#REF!</definedName>
    <definedName name="totmsa2_3" localSheetId="79">#REF!</definedName>
    <definedName name="totmsa2_3" localSheetId="80">#REF!</definedName>
    <definedName name="totmsa2_3" localSheetId="62">#REF!</definedName>
    <definedName name="totmsa2_3" localSheetId="78">#REF!</definedName>
    <definedName name="totmsa2_3">#REF!</definedName>
    <definedName name="totmsa2_4" localSheetId="47">#REF!</definedName>
    <definedName name="totmsa2_4" localSheetId="79">#REF!</definedName>
    <definedName name="totmsa2_4" localSheetId="80">#REF!</definedName>
    <definedName name="totmsa2_4" localSheetId="62">#REF!</definedName>
    <definedName name="totmsa2_4" localSheetId="78">#REF!</definedName>
    <definedName name="totmsa2_4">#REF!</definedName>
    <definedName name="totsma" localSheetId="47">#REF!</definedName>
    <definedName name="totsma" localSheetId="79">#REF!</definedName>
    <definedName name="totsma" localSheetId="80">#REF!</definedName>
    <definedName name="totsma" localSheetId="62">#REF!</definedName>
    <definedName name="totsma" localSheetId="78">#REF!</definedName>
    <definedName name="totsma">#REF!</definedName>
    <definedName name="totsma_1" localSheetId="47">#REF!</definedName>
    <definedName name="totsma_1" localSheetId="79">#REF!</definedName>
    <definedName name="totsma_1" localSheetId="80">#REF!</definedName>
    <definedName name="totsma_1" localSheetId="62">#REF!</definedName>
    <definedName name="totsma_1" localSheetId="78">#REF!</definedName>
    <definedName name="totsma_1">#REF!</definedName>
    <definedName name="totsma_2" localSheetId="47">#REF!</definedName>
    <definedName name="totsma_2" localSheetId="79">#REF!</definedName>
    <definedName name="totsma_2" localSheetId="80">#REF!</definedName>
    <definedName name="totsma_2" localSheetId="62">#REF!</definedName>
    <definedName name="totsma_2" localSheetId="78">#REF!</definedName>
    <definedName name="totsma_2">#REF!</definedName>
    <definedName name="totsma_3" localSheetId="47">#REF!</definedName>
    <definedName name="totsma_3" localSheetId="79">#REF!</definedName>
    <definedName name="totsma_3" localSheetId="80">#REF!</definedName>
    <definedName name="totsma_3" localSheetId="62">#REF!</definedName>
    <definedName name="totsma_3" localSheetId="78">#REF!</definedName>
    <definedName name="totsma_3">#REF!</definedName>
    <definedName name="totsma_4" localSheetId="47">#REF!</definedName>
    <definedName name="totsma_4" localSheetId="79">#REF!</definedName>
    <definedName name="totsma_4" localSheetId="80">#REF!</definedName>
    <definedName name="totsma_4" localSheetId="62">#REF!</definedName>
    <definedName name="totsma_4" localSheetId="78">#REF!</definedName>
    <definedName name="totsma_4">#REF!</definedName>
    <definedName name="TPA" localSheetId="47">#REF!</definedName>
    <definedName name="TPA" localSheetId="79">#REF!</definedName>
    <definedName name="TPA" localSheetId="80">#REF!</definedName>
    <definedName name="TPA" localSheetId="62">#REF!</definedName>
    <definedName name="TPA" localSheetId="78">#REF!</definedName>
    <definedName name="TPA">#REF!</definedName>
    <definedName name="TPC" localSheetId="47">#REF!</definedName>
    <definedName name="TPC" localSheetId="79">#REF!</definedName>
    <definedName name="TPC" localSheetId="80">#REF!</definedName>
    <definedName name="TPC" localSheetId="62">#REF!</definedName>
    <definedName name="TPC" localSheetId="78">#REF!</definedName>
    <definedName name="TPC">#REF!</definedName>
    <definedName name="TPM" localSheetId="22">#REF!</definedName>
    <definedName name="TPM" localSheetId="24">#REF!</definedName>
    <definedName name="TPM" localSheetId="47">#REF!</definedName>
    <definedName name="TPM" localSheetId="79">#REF!</definedName>
    <definedName name="TPM" localSheetId="80">#REF!</definedName>
    <definedName name="TPM" localSheetId="62">#REF!</definedName>
    <definedName name="TPM" localSheetId="78">#REF!</definedName>
    <definedName name="TPM">#REF!</definedName>
    <definedName name="TPM_25" localSheetId="47">#REF!</definedName>
    <definedName name="TPM_25" localSheetId="79">#REF!</definedName>
    <definedName name="TPM_25" localSheetId="80">#REF!</definedName>
    <definedName name="TPM_25" localSheetId="62">#REF!</definedName>
    <definedName name="TPM_25" localSheetId="78">#REF!</definedName>
    <definedName name="TPM_25">#REF!</definedName>
    <definedName name="Tpo_Suporte_Sinal_Vertical" localSheetId="31">#REF!</definedName>
    <definedName name="Tpo_Suporte_Sinal_Vertical" localSheetId="44">#REF!</definedName>
    <definedName name="Tpo_Suporte_Sinal_Vertical" localSheetId="46">#REF!</definedName>
    <definedName name="Tpo_Suporte_Sinal_Vertical">'ANEXO III - Sinalização Vert.'!$M$13</definedName>
    <definedName name="TR5C" localSheetId="47">#REF!</definedName>
    <definedName name="TR5C" localSheetId="46">#REF!</definedName>
    <definedName name="TR5C" localSheetId="52">#REF!</definedName>
    <definedName name="TR5C" localSheetId="79">#REF!</definedName>
    <definedName name="TR5C" localSheetId="80">#REF!</definedName>
    <definedName name="TR5C" localSheetId="61">#REF!</definedName>
    <definedName name="TR5C" localSheetId="62">#REF!</definedName>
    <definedName name="TR5C" localSheetId="77">#REF!</definedName>
    <definedName name="TR5C" localSheetId="78">#REF!</definedName>
    <definedName name="TR5C">#REF!</definedName>
    <definedName name="TRABALHO" localSheetId="47">#REF!</definedName>
    <definedName name="TRABALHO" localSheetId="79">#REF!</definedName>
    <definedName name="TRABALHO" localSheetId="80">#REF!</definedName>
    <definedName name="TRABALHO" localSheetId="62">#REF!</definedName>
    <definedName name="TRABALHO" localSheetId="78">#REF!</definedName>
    <definedName name="TRABALHO">#REF!</definedName>
    <definedName name="TrabAnual" localSheetId="47">#REF!</definedName>
    <definedName name="TrabAnual" localSheetId="79">#REF!</definedName>
    <definedName name="TrabAnual" localSheetId="80">#REF!</definedName>
    <definedName name="TrabAnual" localSheetId="62">#REF!</definedName>
    <definedName name="TrabAnual" localSheetId="78">#REF!</definedName>
    <definedName name="TrabAnual">#REF!</definedName>
    <definedName name="TRAF" localSheetId="46">#REF!</definedName>
    <definedName name="TRAF" localSheetId="52">#REF!</definedName>
    <definedName name="TRAF" localSheetId="79">#REF!</definedName>
    <definedName name="TRAF" localSheetId="80">#REF!</definedName>
    <definedName name="TRAF" localSheetId="61">#REF!</definedName>
    <definedName name="TRAF" localSheetId="62">#REF!</definedName>
    <definedName name="TRAF" localSheetId="77">#REF!</definedName>
    <definedName name="TRAF" localSheetId="78">#REF!</definedName>
    <definedName name="TRAF">#REF!</definedName>
    <definedName name="TRAF_25" localSheetId="79">#REF!</definedName>
    <definedName name="TRAF_25" localSheetId="80">#REF!</definedName>
    <definedName name="TRAF_25" localSheetId="62">#REF!</definedName>
    <definedName name="TRAF_25" localSheetId="77">#REF!</definedName>
    <definedName name="TRAF_25" localSheetId="78">#REF!</definedName>
    <definedName name="TRAF_25">#REF!</definedName>
    <definedName name="TRANSMICRO" localSheetId="23">#REF!</definedName>
    <definedName name="TRANSMICRO" localSheetId="25">#REF!</definedName>
    <definedName name="TRANSMICRO" localSheetId="26">#REF!</definedName>
    <definedName name="TRANSMICRO" localSheetId="27">#REF!</definedName>
    <definedName name="TRANSMICRO" localSheetId="29">#REF!</definedName>
    <definedName name="TRANSMICRO" localSheetId="30">#REF!</definedName>
    <definedName name="TRANSMICRO" localSheetId="31">#REF!</definedName>
    <definedName name="TRANSMICRO" localSheetId="47">#REF!</definedName>
    <definedName name="TRANSMICRO" localSheetId="46">#REF!</definedName>
    <definedName name="TRANSMICRO" localSheetId="48">#REF!</definedName>
    <definedName name="TRANSMICRO" localSheetId="49">#REF!</definedName>
    <definedName name="TRANSMICRO" localSheetId="50">#REF!</definedName>
    <definedName name="TRANSMICRO" localSheetId="51">#REF!</definedName>
    <definedName name="TRANSMICRO" localSheetId="52">#REF!</definedName>
    <definedName name="TRANSMICRO" localSheetId="53">#REF!</definedName>
    <definedName name="TRANSMICRO" localSheetId="54">#REF!</definedName>
    <definedName name="TRANSMICRO" localSheetId="55">#REF!</definedName>
    <definedName name="TRANSMICRO" localSheetId="79">#REF!</definedName>
    <definedName name="TRANSMICRO" localSheetId="80">#REF!</definedName>
    <definedName name="TRANSMICRO" localSheetId="56">#REF!</definedName>
    <definedName name="TRANSMICRO" localSheetId="57">#REF!</definedName>
    <definedName name="TRANSMICRO" localSheetId="58">#REF!</definedName>
    <definedName name="TRANSMICRO" localSheetId="59">#REF!</definedName>
    <definedName name="TRANSMICRO" localSheetId="60">#REF!</definedName>
    <definedName name="TRANSMICRO" localSheetId="61">#REF!</definedName>
    <definedName name="TRANSMICRO" localSheetId="62">#REF!</definedName>
    <definedName name="TRANSMICRO" localSheetId="78">#REF!</definedName>
    <definedName name="TRANSMICRO">#REF!</definedName>
    <definedName name="TRANSP_LOC_CARROC_PAV" localSheetId="23">#REF!</definedName>
    <definedName name="TRANSP_LOC_CARROC_PAV" localSheetId="25">#REF!</definedName>
    <definedName name="TRANSP_LOC_CARROC_PAV" localSheetId="26">#REF!</definedName>
    <definedName name="TRANSP_LOC_CARROC_PAV" localSheetId="27">#REF!</definedName>
    <definedName name="TRANSP_LOC_CARROC_PAV" localSheetId="29">#REF!</definedName>
    <definedName name="TRANSP_LOC_CARROC_PAV" localSheetId="30">#REF!</definedName>
    <definedName name="TRANSP_LOC_CARROC_PAV" localSheetId="31">#REF!</definedName>
    <definedName name="TRANSP_LOC_CARROC_PAV" localSheetId="47">#REF!</definedName>
    <definedName name="TRANSP_LOC_CARROC_PAV" localSheetId="46">#REF!</definedName>
    <definedName name="TRANSP_LOC_CARROC_PAV" localSheetId="48">#REF!</definedName>
    <definedName name="TRANSP_LOC_CARROC_PAV" localSheetId="49">#REF!</definedName>
    <definedName name="TRANSP_LOC_CARROC_PAV" localSheetId="50">#REF!</definedName>
    <definedName name="TRANSP_LOC_CARROC_PAV" localSheetId="51">#REF!</definedName>
    <definedName name="TRANSP_LOC_CARROC_PAV" localSheetId="52">#REF!</definedName>
    <definedName name="TRANSP_LOC_CARROC_PAV" localSheetId="53">#REF!</definedName>
    <definedName name="TRANSP_LOC_CARROC_PAV" localSheetId="54">#REF!</definedName>
    <definedName name="TRANSP_LOC_CARROC_PAV" localSheetId="55">#REF!</definedName>
    <definedName name="TRANSP_LOC_CARROC_PAV" localSheetId="79">#REF!</definedName>
    <definedName name="TRANSP_LOC_CARROC_PAV" localSheetId="80">#REF!</definedName>
    <definedName name="TRANSP_LOC_CARROC_PAV" localSheetId="56">#REF!</definedName>
    <definedName name="TRANSP_LOC_CARROC_PAV" localSheetId="57">#REF!</definedName>
    <definedName name="TRANSP_LOC_CARROC_PAV" localSheetId="58">#REF!</definedName>
    <definedName name="TRANSP_LOC_CARROC_PAV" localSheetId="59">#REF!</definedName>
    <definedName name="TRANSP_LOC_CARROC_PAV" localSheetId="60">#REF!</definedName>
    <definedName name="TRANSP_LOC_CARROC_PAV" localSheetId="61">#REF!</definedName>
    <definedName name="TRANSP_LOC_CARROC_PAV" localSheetId="62">#REF!</definedName>
    <definedName name="TRANSP_LOC_CARROC_PAV" localSheetId="78">#REF!</definedName>
    <definedName name="TRANSP_LOC_CARROC_PAV">#REF!</definedName>
    <definedName name="TRANSP_LOC_EQUIP" localSheetId="23">#REF!</definedName>
    <definedName name="TRANSP_LOC_EQUIP" localSheetId="25">#REF!</definedName>
    <definedName name="TRANSP_LOC_EQUIP" localSheetId="26">#REF!</definedName>
    <definedName name="TRANSP_LOC_EQUIP" localSheetId="27">#REF!</definedName>
    <definedName name="TRANSP_LOC_EQUIP" localSheetId="29">#REF!</definedName>
    <definedName name="TRANSP_LOC_EQUIP" localSheetId="30">#REF!</definedName>
    <definedName name="TRANSP_LOC_EQUIP" localSheetId="31">#REF!</definedName>
    <definedName name="TRANSP_LOC_EQUIP" localSheetId="47">#REF!</definedName>
    <definedName name="TRANSP_LOC_EQUIP" localSheetId="46">#REF!</definedName>
    <definedName name="TRANSP_LOC_EQUIP" localSheetId="48">#REF!</definedName>
    <definedName name="TRANSP_LOC_EQUIP" localSheetId="49">#REF!</definedName>
    <definedName name="TRANSP_LOC_EQUIP" localSheetId="50">#REF!</definedName>
    <definedName name="TRANSP_LOC_EQUIP" localSheetId="51">#REF!</definedName>
    <definedName name="TRANSP_LOC_EQUIP" localSheetId="52">#REF!</definedName>
    <definedName name="TRANSP_LOC_EQUIP" localSheetId="53">#REF!</definedName>
    <definedName name="TRANSP_LOC_EQUIP" localSheetId="54">#REF!</definedName>
    <definedName name="TRANSP_LOC_EQUIP" localSheetId="55">#REF!</definedName>
    <definedName name="TRANSP_LOC_EQUIP" localSheetId="79">#REF!</definedName>
    <definedName name="TRANSP_LOC_EQUIP" localSheetId="80">#REF!</definedName>
    <definedName name="TRANSP_LOC_EQUIP" localSheetId="56">#REF!</definedName>
    <definedName name="TRANSP_LOC_EQUIP" localSheetId="57">#REF!</definedName>
    <definedName name="TRANSP_LOC_EQUIP" localSheetId="58">#REF!</definedName>
    <definedName name="TRANSP_LOC_EQUIP" localSheetId="59">#REF!</definedName>
    <definedName name="TRANSP_LOC_EQUIP" localSheetId="60">#REF!</definedName>
    <definedName name="TRANSP_LOC_EQUIP" localSheetId="61">#REF!</definedName>
    <definedName name="TRANSP_LOC_EQUIP" localSheetId="62">#REF!</definedName>
    <definedName name="TRANSP_LOC_EQUIP" localSheetId="78">#REF!</definedName>
    <definedName name="TRANSP_LOC_EQUIP">#REF!</definedName>
    <definedName name="TRANSP_LOC_PAV" localSheetId="47">#REF!</definedName>
    <definedName name="TRANSP_LOC_PAV" localSheetId="79">#REF!</definedName>
    <definedName name="TRANSP_LOC_PAV" localSheetId="80">#REF!</definedName>
    <definedName name="TRANSP_LOC_PAV" localSheetId="62">#REF!</definedName>
    <definedName name="TRANSP_LOC_PAV" localSheetId="78">#REF!</definedName>
    <definedName name="TRANSP_LOC_PAV">#REF!</definedName>
    <definedName name="transporte" localSheetId="21">#REF!</definedName>
    <definedName name="transporte" localSheetId="22">#REF!</definedName>
    <definedName name="transporte" localSheetId="28">#REF!</definedName>
    <definedName name="transporte" localSheetId="24">#REF!</definedName>
    <definedName name="transporte" localSheetId="32">#REF!</definedName>
    <definedName name="transporte" localSheetId="33">#REF!</definedName>
    <definedName name="transporte" localSheetId="47">#REF!</definedName>
    <definedName name="transporte" localSheetId="81">#REF!</definedName>
    <definedName name="transporte" localSheetId="79">#REF!</definedName>
    <definedName name="transporte" localSheetId="80">#REF!</definedName>
    <definedName name="transporte" localSheetId="62">#REF!</definedName>
    <definedName name="transporte" localSheetId="78">#REF!</definedName>
    <definedName name="transporte">#REF!</definedName>
    <definedName name="transporte_1" localSheetId="47">#REF!</definedName>
    <definedName name="transporte_1" localSheetId="79">#REF!</definedName>
    <definedName name="transporte_1" localSheetId="80">#REF!</definedName>
    <definedName name="transporte_1" localSheetId="62">#REF!</definedName>
    <definedName name="transporte_1" localSheetId="78">#REF!</definedName>
    <definedName name="transporte_1">#REF!</definedName>
    <definedName name="TRANSTSS" localSheetId="47">#REF!</definedName>
    <definedName name="TRANSTSS" localSheetId="79">#REF!</definedName>
    <definedName name="TRANSTSS" localSheetId="80">#REF!</definedName>
    <definedName name="TRANSTSS" localSheetId="62">#REF!</definedName>
    <definedName name="TRANSTSS" localSheetId="78">#REF!</definedName>
    <definedName name="TRANSTSS">#REF!</definedName>
    <definedName name="TRCAP20">"$#REF!.$I$27"</definedName>
    <definedName name="TRCM30">"$#REF!.$I$28"</definedName>
    <definedName name="Trec" localSheetId="22">#REF!</definedName>
    <definedName name="Trec" localSheetId="28">#REF!</definedName>
    <definedName name="Trec" localSheetId="24">#REF!</definedName>
    <definedName name="Trec" localSheetId="31">#REF!</definedName>
    <definedName name="Trec" localSheetId="32">#REF!</definedName>
    <definedName name="Trec" localSheetId="33">#REF!</definedName>
    <definedName name="Trec" localSheetId="44">#REF!</definedName>
    <definedName name="Trec" localSheetId="46">#REF!</definedName>
    <definedName name="Trec" localSheetId="81">#REF!</definedName>
    <definedName name="Trec" localSheetId="79">#REF!</definedName>
    <definedName name="Trec" localSheetId="80">#REF!</definedName>
    <definedName name="Trec" localSheetId="62">#REF!</definedName>
    <definedName name="Trec" localSheetId="78">#REF!</definedName>
    <definedName name="Trec">#REF!</definedName>
    <definedName name="TREC_1" localSheetId="47">#REF!</definedName>
    <definedName name="TREC_1" localSheetId="79">#REF!</definedName>
    <definedName name="TREC_1" localSheetId="80">#REF!</definedName>
    <definedName name="TREC_1" localSheetId="62">#REF!</definedName>
    <definedName name="TREC_1" localSheetId="78">#REF!</definedName>
    <definedName name="TREC_1">#REF!</definedName>
    <definedName name="TREC1" localSheetId="47">#REF!</definedName>
    <definedName name="TREC1" localSheetId="79">#REF!</definedName>
    <definedName name="TREC1" localSheetId="80">#REF!</definedName>
    <definedName name="TREC1" localSheetId="62">#REF!</definedName>
    <definedName name="TREC1" localSheetId="78">#REF!</definedName>
    <definedName name="TREC1">#REF!</definedName>
    <definedName name="trecho" localSheetId="47">#REF!</definedName>
    <definedName name="trecho" localSheetId="79">#REF!</definedName>
    <definedName name="trecho" localSheetId="80">#REF!</definedName>
    <definedName name="trecho" localSheetId="62">#REF!</definedName>
    <definedName name="trecho" localSheetId="78">#REF!</definedName>
    <definedName name="trecho">#REF!</definedName>
    <definedName name="Trev" localSheetId="47">#REF!</definedName>
    <definedName name="Trev" localSheetId="79">#REF!</definedName>
    <definedName name="Trev" localSheetId="80">#REF!</definedName>
    <definedName name="Trev" localSheetId="62">#REF!</definedName>
    <definedName name="Trev" localSheetId="78">#REF!</definedName>
    <definedName name="Trev">#REF!</definedName>
    <definedName name="Trevo" localSheetId="47">#REF!</definedName>
    <definedName name="Trevo" localSheetId="79">#REF!</definedName>
    <definedName name="Trevo" localSheetId="80">#REF!</definedName>
    <definedName name="Trevo" localSheetId="62">#REF!</definedName>
    <definedName name="Trevo" localSheetId="78">#REF!</definedName>
    <definedName name="Trevo">#REF!</definedName>
    <definedName name="TRM" localSheetId="47">#REF!</definedName>
    <definedName name="TRM" localSheetId="79">#REF!</definedName>
    <definedName name="TRM" localSheetId="80">#REF!</definedName>
    <definedName name="TRM" localSheetId="62">#REF!</definedName>
    <definedName name="TRM" localSheetId="78">#REF!</definedName>
    <definedName name="TRM">#REF!</definedName>
    <definedName name="TRMRP" localSheetId="47">#REF!</definedName>
    <definedName name="TRMRP" localSheetId="79">#REF!</definedName>
    <definedName name="TRMRP" localSheetId="80">#REF!</definedName>
    <definedName name="TRMRP" localSheetId="62">#REF!</definedName>
    <definedName name="TRMRP" localSheetId="78">#REF!</definedName>
    <definedName name="TRMRP">#REF!</definedName>
    <definedName name="TRMTB" localSheetId="47">#REF!</definedName>
    <definedName name="TRMTB" localSheetId="79">#REF!</definedName>
    <definedName name="TRMTB" localSheetId="80">#REF!</definedName>
    <definedName name="TRMTB" localSheetId="62">#REF!</definedName>
    <definedName name="TRMTB" localSheetId="78">#REF!</definedName>
    <definedName name="TRMTB">#REF!</definedName>
    <definedName name="TRP" localSheetId="47">#REF!</definedName>
    <definedName name="TRP" localSheetId="79">#REF!</definedName>
    <definedName name="TRP" localSheetId="80">#REF!</definedName>
    <definedName name="TRP" localSheetId="62">#REF!</definedName>
    <definedName name="TRP" localSheetId="78">#REF!</definedName>
    <definedName name="TRP">#REF!</definedName>
    <definedName name="TRR1CF" localSheetId="47">#REF!</definedName>
    <definedName name="TRR1CF" localSheetId="79">#REF!</definedName>
    <definedName name="TRR1CF" localSheetId="80">#REF!</definedName>
    <definedName name="TRR1CF" localSheetId="62">#REF!</definedName>
    <definedName name="TRR1CF" localSheetId="78">#REF!</definedName>
    <definedName name="TRR1CF">#REF!</definedName>
    <definedName name="TRRM1C">"$#REF!.$I$30"</definedName>
    <definedName name="TRRPL" localSheetId="23">#REF!</definedName>
    <definedName name="TRRPL" localSheetId="25">#REF!</definedName>
    <definedName name="TRRPL" localSheetId="26">#REF!</definedName>
    <definedName name="TRRPL" localSheetId="27">#REF!</definedName>
    <definedName name="TRRPL" localSheetId="29">#REF!</definedName>
    <definedName name="TRRPL" localSheetId="30">#REF!</definedName>
    <definedName name="TRRPL" localSheetId="31">#REF!</definedName>
    <definedName name="TRRPL" localSheetId="47">#REF!</definedName>
    <definedName name="TRRPL" localSheetId="46">#REF!</definedName>
    <definedName name="TRRPL" localSheetId="48">#REF!</definedName>
    <definedName name="TRRPL" localSheetId="49">#REF!</definedName>
    <definedName name="TRRPL" localSheetId="50">#REF!</definedName>
    <definedName name="TRRPL" localSheetId="51">#REF!</definedName>
    <definedName name="TRRPL" localSheetId="52">#REF!</definedName>
    <definedName name="TRRPL" localSheetId="53">#REF!</definedName>
    <definedName name="TRRPL" localSheetId="54">#REF!</definedName>
    <definedName name="TRRPL" localSheetId="55">#REF!</definedName>
    <definedName name="TRRPL" localSheetId="79">#REF!</definedName>
    <definedName name="TRRPL" localSheetId="80">#REF!</definedName>
    <definedName name="TRRPL" localSheetId="56">#REF!</definedName>
    <definedName name="TRRPL" localSheetId="57">#REF!</definedName>
    <definedName name="TRRPL" localSheetId="58">#REF!</definedName>
    <definedName name="TRRPL" localSheetId="59">#REF!</definedName>
    <definedName name="TRRPL" localSheetId="60">#REF!</definedName>
    <definedName name="TRRPL" localSheetId="61">#REF!</definedName>
    <definedName name="TRRPL" localSheetId="62">#REF!</definedName>
    <definedName name="TRRPL" localSheetId="78">#REF!</definedName>
    <definedName name="TRRPL">#REF!</definedName>
    <definedName name="TRRR1C">"$#REF!.$I$29"</definedName>
    <definedName name="TRRRP" localSheetId="23">#REF!</definedName>
    <definedName name="TRRRP" localSheetId="25">#REF!</definedName>
    <definedName name="TRRRP" localSheetId="26">#REF!</definedName>
    <definedName name="TRRRP" localSheetId="27">#REF!</definedName>
    <definedName name="TRRRP" localSheetId="29">#REF!</definedName>
    <definedName name="TRRRP" localSheetId="30">#REF!</definedName>
    <definedName name="TRRRP" localSheetId="31">#REF!</definedName>
    <definedName name="TRRRP" localSheetId="47">#REF!</definedName>
    <definedName name="TRRRP" localSheetId="46">#REF!</definedName>
    <definedName name="TRRRP" localSheetId="48">#REF!</definedName>
    <definedName name="TRRRP" localSheetId="49">#REF!</definedName>
    <definedName name="TRRRP" localSheetId="50">#REF!</definedName>
    <definedName name="TRRRP" localSheetId="51">#REF!</definedName>
    <definedName name="TRRRP" localSheetId="52">#REF!</definedName>
    <definedName name="TRRRP" localSheetId="53">#REF!</definedName>
    <definedName name="TRRRP" localSheetId="54">#REF!</definedName>
    <definedName name="TRRRP" localSheetId="55">#REF!</definedName>
    <definedName name="TRRRP" localSheetId="79">#REF!</definedName>
    <definedName name="TRRRP" localSheetId="80">#REF!</definedName>
    <definedName name="TRRRP" localSheetId="56">#REF!</definedName>
    <definedName name="TRRRP" localSheetId="57">#REF!</definedName>
    <definedName name="TRRRP" localSheetId="58">#REF!</definedName>
    <definedName name="TRRRP" localSheetId="59">#REF!</definedName>
    <definedName name="TRRRP" localSheetId="60">#REF!</definedName>
    <definedName name="TRRRP" localSheetId="61">#REF!</definedName>
    <definedName name="TRRRP" localSheetId="62">#REF!</definedName>
    <definedName name="TRRRP" localSheetId="78">#REF!</definedName>
    <definedName name="TRRRP">#REF!</definedName>
    <definedName name="TRRTB" localSheetId="23">#REF!</definedName>
    <definedName name="TRRTB" localSheetId="25">#REF!</definedName>
    <definedName name="TRRTB" localSheetId="26">#REF!</definedName>
    <definedName name="TRRTB" localSheetId="27">#REF!</definedName>
    <definedName name="TRRTB" localSheetId="29">#REF!</definedName>
    <definedName name="TRRTB" localSheetId="30">#REF!</definedName>
    <definedName name="TRRTB" localSheetId="31">#REF!</definedName>
    <definedName name="TRRTB" localSheetId="47">#REF!</definedName>
    <definedName name="TRRTB" localSheetId="46">#REF!</definedName>
    <definedName name="TRRTB" localSheetId="48">#REF!</definedName>
    <definedName name="TRRTB" localSheetId="49">#REF!</definedName>
    <definedName name="TRRTB" localSheetId="50">#REF!</definedName>
    <definedName name="TRRTB" localSheetId="51">#REF!</definedName>
    <definedName name="TRRTB" localSheetId="52">#REF!</definedName>
    <definedName name="TRRTB" localSheetId="53">#REF!</definedName>
    <definedName name="TRRTB" localSheetId="54">#REF!</definedName>
    <definedName name="TRRTB" localSheetId="55">#REF!</definedName>
    <definedName name="TRRTB" localSheetId="79">#REF!</definedName>
    <definedName name="TRRTB" localSheetId="80">#REF!</definedName>
    <definedName name="TRRTB" localSheetId="56">#REF!</definedName>
    <definedName name="TRRTB" localSheetId="57">#REF!</definedName>
    <definedName name="TRRTB" localSheetId="58">#REF!</definedName>
    <definedName name="TRRTB" localSheetId="59">#REF!</definedName>
    <definedName name="TRRTB" localSheetId="60">#REF!</definedName>
    <definedName name="TRRTB" localSheetId="61">#REF!</definedName>
    <definedName name="TRRTB" localSheetId="62">#REF!</definedName>
    <definedName name="TRRTB" localSheetId="78">#REF!</definedName>
    <definedName name="TRRTB">#REF!</definedName>
    <definedName name="TRRTSD" localSheetId="23">#REF!</definedName>
    <definedName name="TRRTSD" localSheetId="25">#REF!</definedName>
    <definedName name="TRRTSD" localSheetId="26">#REF!</definedName>
    <definedName name="TRRTSD" localSheetId="27">#REF!</definedName>
    <definedName name="TRRTSD" localSheetId="29">#REF!</definedName>
    <definedName name="TRRTSD" localSheetId="30">#REF!</definedName>
    <definedName name="TRRTSD" localSheetId="31">#REF!</definedName>
    <definedName name="TRRTSD" localSheetId="47">#REF!</definedName>
    <definedName name="TRRTSD" localSheetId="46">#REF!</definedName>
    <definedName name="TRRTSD" localSheetId="48">#REF!</definedName>
    <definedName name="TRRTSD" localSheetId="49">#REF!</definedName>
    <definedName name="TRRTSD" localSheetId="50">#REF!</definedName>
    <definedName name="TRRTSD" localSheetId="51">#REF!</definedName>
    <definedName name="TRRTSD" localSheetId="52">#REF!</definedName>
    <definedName name="TRRTSD" localSheetId="53">#REF!</definedName>
    <definedName name="TRRTSD" localSheetId="54">#REF!</definedName>
    <definedName name="TRRTSD" localSheetId="55">#REF!</definedName>
    <definedName name="TRRTSD" localSheetId="79">#REF!</definedName>
    <definedName name="TRRTSD" localSheetId="80">#REF!</definedName>
    <definedName name="TRRTSD" localSheetId="56">#REF!</definedName>
    <definedName name="TRRTSD" localSheetId="57">#REF!</definedName>
    <definedName name="TRRTSD" localSheetId="58">#REF!</definedName>
    <definedName name="TRRTSD" localSheetId="59">#REF!</definedName>
    <definedName name="TRRTSD" localSheetId="60">#REF!</definedName>
    <definedName name="TRRTSD" localSheetId="61">#REF!</definedName>
    <definedName name="TRRTSD" localSheetId="62">#REF!</definedName>
    <definedName name="TRRTSD" localSheetId="78">#REF!</definedName>
    <definedName name="TRRTSD">#REF!</definedName>
    <definedName name="TRT" localSheetId="47">#REF!</definedName>
    <definedName name="TRT" localSheetId="79">#REF!</definedName>
    <definedName name="TRT" localSheetId="80">#REF!</definedName>
    <definedName name="TRT" localSheetId="62">#REF!</definedName>
    <definedName name="TRT" localSheetId="78">#REF!</definedName>
    <definedName name="TRT">#REF!</definedName>
    <definedName name="TS2C">"'file:///D:/Meus documentos/ANASTÁCIO/SERCEL/BR262990800.xls'#$TLMB.$#REF!$#REF!"</definedName>
    <definedName name="TSCAP20" localSheetId="23">#REF!</definedName>
    <definedName name="TSCAP20" localSheetId="25">#REF!</definedName>
    <definedName name="TSCAP20" localSheetId="26">#REF!</definedName>
    <definedName name="TSCAP20" localSheetId="27">#REF!</definedName>
    <definedName name="TSCAP20" localSheetId="29">#REF!</definedName>
    <definedName name="TSCAP20" localSheetId="30">#REF!</definedName>
    <definedName name="TSCAP20" localSheetId="31">#REF!</definedName>
    <definedName name="TSCAP20" localSheetId="47">#REF!</definedName>
    <definedName name="TSCAP20" localSheetId="46">#REF!</definedName>
    <definedName name="TSCAP20" localSheetId="48">#REF!</definedName>
    <definedName name="TSCAP20" localSheetId="49">#REF!</definedName>
    <definedName name="TSCAP20" localSheetId="50">#REF!</definedName>
    <definedName name="TSCAP20" localSheetId="51">#REF!</definedName>
    <definedName name="TSCAP20" localSheetId="52">#REF!</definedName>
    <definedName name="TSCAP20" localSheetId="53">#REF!</definedName>
    <definedName name="TSCAP20" localSheetId="54">#REF!</definedName>
    <definedName name="TSCAP20" localSheetId="55">#REF!</definedName>
    <definedName name="TSCAP20" localSheetId="79">#REF!</definedName>
    <definedName name="TSCAP20" localSheetId="80">#REF!</definedName>
    <definedName name="TSCAP20" localSheetId="56">#REF!</definedName>
    <definedName name="TSCAP20" localSheetId="57">#REF!</definedName>
    <definedName name="TSCAP20" localSheetId="58">#REF!</definedName>
    <definedName name="TSCAP20" localSheetId="59">#REF!</definedName>
    <definedName name="TSCAP20" localSheetId="60">#REF!</definedName>
    <definedName name="TSCAP20" localSheetId="61">#REF!</definedName>
    <definedName name="TSCAP20" localSheetId="62">#REF!</definedName>
    <definedName name="TSCAP20" localSheetId="78">#REF!</definedName>
    <definedName name="TSCAP20">#REF!</definedName>
    <definedName name="TSCM30" localSheetId="23">#REF!</definedName>
    <definedName name="TSCM30" localSheetId="25">#REF!</definedName>
    <definedName name="TSCM30" localSheetId="26">#REF!</definedName>
    <definedName name="TSCM30" localSheetId="27">#REF!</definedName>
    <definedName name="TSCM30" localSheetId="29">#REF!</definedName>
    <definedName name="TSCM30" localSheetId="30">#REF!</definedName>
    <definedName name="TSCM30" localSheetId="31">#REF!</definedName>
    <definedName name="TSCM30" localSheetId="47">#REF!</definedName>
    <definedName name="TSCM30" localSheetId="46">#REF!</definedName>
    <definedName name="TSCM30" localSheetId="48">#REF!</definedName>
    <definedName name="TSCM30" localSheetId="49">#REF!</definedName>
    <definedName name="TSCM30" localSheetId="50">#REF!</definedName>
    <definedName name="TSCM30" localSheetId="51">#REF!</definedName>
    <definedName name="TSCM30" localSheetId="52">#REF!</definedName>
    <definedName name="TSCM30" localSheetId="53">#REF!</definedName>
    <definedName name="TSCM30" localSheetId="54">#REF!</definedName>
    <definedName name="TSCM30" localSheetId="55">#REF!</definedName>
    <definedName name="TSCM30" localSheetId="79">#REF!</definedName>
    <definedName name="TSCM30" localSheetId="80">#REF!</definedName>
    <definedName name="TSCM30" localSheetId="56">#REF!</definedName>
    <definedName name="TSCM30" localSheetId="57">#REF!</definedName>
    <definedName name="TSCM30" localSheetId="58">#REF!</definedName>
    <definedName name="TSCM30" localSheetId="59">#REF!</definedName>
    <definedName name="TSCM30" localSheetId="60">#REF!</definedName>
    <definedName name="TSCM30" localSheetId="61">#REF!</definedName>
    <definedName name="TSCM30" localSheetId="62">#REF!</definedName>
    <definedName name="TSCM30" localSheetId="78">#REF!</definedName>
    <definedName name="TSCM30">#REF!</definedName>
    <definedName name="TSD" localSheetId="23">#REF!</definedName>
    <definedName name="TSD" localSheetId="25">#REF!</definedName>
    <definedName name="TSD" localSheetId="26">#REF!</definedName>
    <definedName name="TSD" localSheetId="27">#REF!</definedName>
    <definedName name="TSD" localSheetId="29">#REF!</definedName>
    <definedName name="TSD" localSheetId="30">#REF!</definedName>
    <definedName name="TSD" localSheetId="31">#REF!</definedName>
    <definedName name="TSD" localSheetId="47">#REF!</definedName>
    <definedName name="TSD" localSheetId="46">#REF!</definedName>
    <definedName name="TSD" localSheetId="48">#REF!</definedName>
    <definedName name="TSD" localSheetId="49">#REF!</definedName>
    <definedName name="TSD" localSheetId="50">#REF!</definedName>
    <definedName name="TSD" localSheetId="51">#REF!</definedName>
    <definedName name="TSD" localSheetId="52">#REF!</definedName>
    <definedName name="TSD" localSheetId="53">#REF!</definedName>
    <definedName name="TSD" localSheetId="54">#REF!</definedName>
    <definedName name="TSD" localSheetId="55">#REF!</definedName>
    <definedName name="TSD" localSheetId="79">#REF!</definedName>
    <definedName name="TSD" localSheetId="80">#REF!</definedName>
    <definedName name="TSD" localSheetId="56">#REF!</definedName>
    <definedName name="TSD" localSheetId="57">#REF!</definedName>
    <definedName name="TSD" localSheetId="58">#REF!</definedName>
    <definedName name="TSD" localSheetId="59">#REF!</definedName>
    <definedName name="TSD" localSheetId="60">#REF!</definedName>
    <definedName name="TSD" localSheetId="61">#REF!</definedName>
    <definedName name="TSD" localSheetId="62">#REF!</definedName>
    <definedName name="TSD" localSheetId="78">#REF!</definedName>
    <definedName name="TSD">#REF!</definedName>
    <definedName name="TSD_Adir" localSheetId="32">OFFSET(#REF!,0,COLUMN(#REF!)-1,COUNTA(#REF!),1)</definedName>
    <definedName name="TSD_Adir" localSheetId="33">OFFSET(#REF!,0,COLUMN(#REF!)-1,COUNTA(#REF!),1)</definedName>
    <definedName name="TSD_Adir" localSheetId="79">OFFSET(#REF!,0,COLUMN(#REF!)-1,COUNTA(#REF!),1)</definedName>
    <definedName name="TSD_Adir" localSheetId="80">OFFSET(#REF!,0,COLUMN(#REF!)-1,COUNTA(#REF!),1)</definedName>
    <definedName name="TSD_Adir" localSheetId="77">OFFSET(#REF!,0,COLUMN(#REF!)-1,COUNTA(#REF!),1)</definedName>
    <definedName name="TSD_Adir" localSheetId="78">OFFSET(#REF!,0,COLUMN(#REF!)-1,COUNTA(#REF!),1)</definedName>
    <definedName name="TSD_Adir">OFFSET(#REF!,0,COLUMN(#REF!)-1,COUNTA(#REF!),1)</definedName>
    <definedName name="TSD_Aesq" localSheetId="32">OFFSET(#REF!,0,COLUMN(#REF!)-1,COUNTA(#REF!),1)</definedName>
    <definedName name="TSD_Aesq" localSheetId="33">OFFSET(#REF!,0,COLUMN(#REF!)-1,COUNTA(#REF!),1)</definedName>
    <definedName name="TSD_Aesq" localSheetId="79">OFFSET(#REF!,0,MATCH(#REF!,#REF!,0)-1,COUNTA(#REF!),1)</definedName>
    <definedName name="TSD_Aesq" localSheetId="80">OFFSET(#REF!,0,MATCH(#REF!,#REF!,0)-1,COUNTA(#REF!),1)</definedName>
    <definedName name="TSD_Aesq" localSheetId="77">OFFSET(#REF!,0,MATCH(#REF!,#REF!,0)-1,COUNTA(#REF!),1)</definedName>
    <definedName name="TSD_Aesq" localSheetId="78">OFFSET(#REF!,0,MATCH(#REF!,#REF!,0)-1,COUNTA(#REF!),1)</definedName>
    <definedName name="TSD_Aesq">OFFSET(#REF!,0,MATCH(#REF!,#REF!,0)-1,COUNTA(#REF!),1)</definedName>
    <definedName name="TSD_pista" localSheetId="32">OFFSET(#REF!,0,MATCH(#REF!,#REF!,0)-1,COUNTA(#REF!),1)</definedName>
    <definedName name="TSD_pista" localSheetId="33">OFFSET(#REF!,0,MATCH(#REF!,#REF!,0)-1,COUNTA(#REF!),1)</definedName>
    <definedName name="TSD_pista" localSheetId="79">OFFSET(#REF!,0,MATCH(#REF!,#REF!,0)-1,COUNTA(#REF!),1)</definedName>
    <definedName name="TSD_pista" localSheetId="80">OFFSET(#REF!,0,MATCH(#REF!,#REF!,0)-1,COUNTA(#REF!),1)</definedName>
    <definedName name="TSD_pista" localSheetId="77">OFFSET(#REF!,0,MATCH(#REF!,#REF!,0)-1,COUNTA(#REF!),1)</definedName>
    <definedName name="TSD_pista" localSheetId="78">OFFSET(#REF!,0,MATCH(#REF!,#REF!,0)-1,COUNTA(#REF!),1)</definedName>
    <definedName name="TSD_pista">OFFSET(#REF!,0,MATCH(#REF!,#REF!,0)-1,COUNTA(#REF!),1)</definedName>
    <definedName name="TSEMUL" localSheetId="23">#REF!</definedName>
    <definedName name="TSEMUL" localSheetId="25">#REF!</definedName>
    <definedName name="TSEMUL" localSheetId="26">#REF!</definedName>
    <definedName name="TSEMUL" localSheetId="27">#REF!</definedName>
    <definedName name="TSEMUL" localSheetId="29">#REF!</definedName>
    <definedName name="TSEMUL" localSheetId="30">#REF!</definedName>
    <definedName name="TSEMUL" localSheetId="31">#REF!</definedName>
    <definedName name="TSEMUL" localSheetId="47">#REF!</definedName>
    <definedName name="TSEMUL" localSheetId="46">#REF!</definedName>
    <definedName name="TSEMUL" localSheetId="48">#REF!</definedName>
    <definedName name="TSEMUL" localSheetId="49">#REF!</definedName>
    <definedName name="TSEMUL" localSheetId="50">#REF!</definedName>
    <definedName name="TSEMUL" localSheetId="51">#REF!</definedName>
    <definedName name="TSEMUL" localSheetId="52">#REF!</definedName>
    <definedName name="TSEMUL" localSheetId="53">#REF!</definedName>
    <definedName name="TSEMUL" localSheetId="54">#REF!</definedName>
    <definedName name="TSEMUL" localSheetId="55">#REF!</definedName>
    <definedName name="TSEMUL" localSheetId="79">#REF!</definedName>
    <definedName name="TSEMUL" localSheetId="80">#REF!</definedName>
    <definedName name="TSEMUL" localSheetId="56">#REF!</definedName>
    <definedName name="TSEMUL" localSheetId="57">#REF!</definedName>
    <definedName name="TSEMUL" localSheetId="58">#REF!</definedName>
    <definedName name="TSEMUL" localSheetId="59">#REF!</definedName>
    <definedName name="TSEMUL" localSheetId="60">#REF!</definedName>
    <definedName name="TSEMUL" localSheetId="61">#REF!</definedName>
    <definedName name="TSEMUL" localSheetId="62">#REF!</definedName>
    <definedName name="TSEMUL" localSheetId="78">#REF!</definedName>
    <definedName name="TSEMUL">#REF!</definedName>
    <definedName name="TSRL1C" localSheetId="23">#REF!</definedName>
    <definedName name="TSRL1C" localSheetId="25">#REF!</definedName>
    <definedName name="TSRL1C" localSheetId="26">#REF!</definedName>
    <definedName name="TSRL1C" localSheetId="27">#REF!</definedName>
    <definedName name="TSRL1C" localSheetId="29">#REF!</definedName>
    <definedName name="TSRL1C" localSheetId="30">#REF!</definedName>
    <definedName name="TSRL1C" localSheetId="31">#REF!</definedName>
    <definedName name="TSRL1C" localSheetId="47">#REF!</definedName>
    <definedName name="TSRL1C" localSheetId="46">#REF!</definedName>
    <definedName name="TSRL1C" localSheetId="48">#REF!</definedName>
    <definedName name="TSRL1C" localSheetId="49">#REF!</definedName>
    <definedName name="TSRL1C" localSheetId="50">#REF!</definedName>
    <definedName name="TSRL1C" localSheetId="51">#REF!</definedName>
    <definedName name="TSRL1C" localSheetId="52">#REF!</definedName>
    <definedName name="TSRL1C" localSheetId="53">#REF!</definedName>
    <definedName name="TSRL1C" localSheetId="54">#REF!</definedName>
    <definedName name="TSRL1C" localSheetId="55">#REF!</definedName>
    <definedName name="TSRL1C" localSheetId="79">#REF!</definedName>
    <definedName name="TSRL1C" localSheetId="80">#REF!</definedName>
    <definedName name="TSRL1C" localSheetId="56">#REF!</definedName>
    <definedName name="TSRL1C" localSheetId="57">#REF!</definedName>
    <definedName name="TSRL1C" localSheetId="58">#REF!</definedName>
    <definedName name="TSRL1C" localSheetId="59">#REF!</definedName>
    <definedName name="TSRL1C" localSheetId="60">#REF!</definedName>
    <definedName name="TSRL1C" localSheetId="61">#REF!</definedName>
    <definedName name="TSRL1C" localSheetId="62">#REF!</definedName>
    <definedName name="TSRL1C" localSheetId="78">#REF!</definedName>
    <definedName name="TSRL1C">#REF!</definedName>
    <definedName name="TSRM1C" localSheetId="23">#REF!</definedName>
    <definedName name="TSRM1C" localSheetId="25">#REF!</definedName>
    <definedName name="TSRM1C" localSheetId="26">#REF!</definedName>
    <definedName name="TSRM1C" localSheetId="27">#REF!</definedName>
    <definedName name="TSRM1C" localSheetId="29">#REF!</definedName>
    <definedName name="TSRM1C" localSheetId="30">#REF!</definedName>
    <definedName name="TSRM1C" localSheetId="31">#REF!</definedName>
    <definedName name="TSRM1C" localSheetId="47">#REF!</definedName>
    <definedName name="TSRM1C" localSheetId="46">#REF!</definedName>
    <definedName name="TSRM1C" localSheetId="48">#REF!</definedName>
    <definedName name="TSRM1C" localSheetId="49">#REF!</definedName>
    <definedName name="TSRM1C" localSheetId="50">#REF!</definedName>
    <definedName name="TSRM1C" localSheetId="51">#REF!</definedName>
    <definedName name="TSRM1C" localSheetId="52">#REF!</definedName>
    <definedName name="TSRM1C" localSheetId="53">#REF!</definedName>
    <definedName name="TSRM1C" localSheetId="54">#REF!</definedName>
    <definedName name="TSRM1C" localSheetId="55">#REF!</definedName>
    <definedName name="TSRM1C" localSheetId="79">#REF!</definedName>
    <definedName name="TSRM1C" localSheetId="80">#REF!</definedName>
    <definedName name="TSRM1C" localSheetId="56">#REF!</definedName>
    <definedName name="TSRM1C" localSheetId="57">#REF!</definedName>
    <definedName name="TSRM1C" localSheetId="58">#REF!</definedName>
    <definedName name="TSRM1C" localSheetId="59">#REF!</definedName>
    <definedName name="TSRM1C" localSheetId="60">#REF!</definedName>
    <definedName name="TSRM1C" localSheetId="61">#REF!</definedName>
    <definedName name="TSRM1C" localSheetId="62">#REF!</definedName>
    <definedName name="TSRM1C" localSheetId="78">#REF!</definedName>
    <definedName name="TSRM1C">#REF!</definedName>
    <definedName name="TSRR1C" localSheetId="47">#REF!</definedName>
    <definedName name="TSRR1C" localSheetId="79">#REF!</definedName>
    <definedName name="TSRR1C" localSheetId="80">#REF!</definedName>
    <definedName name="TSRR1C" localSheetId="62">#REF!</definedName>
    <definedName name="TSRR1C" localSheetId="78">#REF!</definedName>
    <definedName name="TSRR1C">#REF!</definedName>
    <definedName name="TSRR1CF" localSheetId="47">#REF!</definedName>
    <definedName name="TSRR1CF" localSheetId="79">#REF!</definedName>
    <definedName name="TSRR1CF" localSheetId="80">#REF!</definedName>
    <definedName name="TSRR1CF" localSheetId="62">#REF!</definedName>
    <definedName name="TSRR1CF" localSheetId="78">#REF!</definedName>
    <definedName name="TSRR1CF">#REF!</definedName>
    <definedName name="TSRR2C" localSheetId="47">#REF!</definedName>
    <definedName name="TSRR2C" localSheetId="79">#REF!</definedName>
    <definedName name="TSRR2C" localSheetId="80">#REF!</definedName>
    <definedName name="TSRR2C" localSheetId="62">#REF!</definedName>
    <definedName name="TSRR2C" localSheetId="78">#REF!</definedName>
    <definedName name="TSRR2C">#REF!</definedName>
    <definedName name="TSRR2CF" localSheetId="47">#REF!</definedName>
    <definedName name="TSRR2CF" localSheetId="79">#REF!</definedName>
    <definedName name="TSRR2CF" localSheetId="80">#REF!</definedName>
    <definedName name="TSRR2CF" localSheetId="62">#REF!</definedName>
    <definedName name="TSRR2CF" localSheetId="78">#REF!</definedName>
    <definedName name="TSRR2CF">#REF!</definedName>
    <definedName name="TSSB" localSheetId="47">#REF!</definedName>
    <definedName name="TSSB" localSheetId="79">#REF!</definedName>
    <definedName name="TSSB" localSheetId="80">#REF!</definedName>
    <definedName name="TSSB" localSheetId="62">#REF!</definedName>
    <definedName name="TSSB" localSheetId="78">#REF!</definedName>
    <definedName name="TSSB">#REF!</definedName>
    <definedName name="tssd_1" localSheetId="47">#REF!</definedName>
    <definedName name="tssd_1" localSheetId="79">#REF!</definedName>
    <definedName name="tssd_1" localSheetId="80">#REF!</definedName>
    <definedName name="tssd_1" localSheetId="62">#REF!</definedName>
    <definedName name="tssd_1" localSheetId="78">#REF!</definedName>
    <definedName name="tssd_1">#REF!</definedName>
    <definedName name="tssd_14">#N/A</definedName>
    <definedName name="tt" localSheetId="21">#N/A</definedName>
    <definedName name="tt" localSheetId="22">#N/A</definedName>
    <definedName name="tt" localSheetId="28">#N/A</definedName>
    <definedName name="tt" localSheetId="23">#N/A</definedName>
    <definedName name="tt" localSheetId="24">#N/A</definedName>
    <definedName name="tt" localSheetId="25">#N/A</definedName>
    <definedName name="tt" localSheetId="26">#N/A</definedName>
    <definedName name="tt" localSheetId="27">#N/A</definedName>
    <definedName name="tt" localSheetId="29">#N/A</definedName>
    <definedName name="tt" localSheetId="30">#N/A</definedName>
    <definedName name="tt" localSheetId="31">#N/A</definedName>
    <definedName name="tt" localSheetId="32">#N/A</definedName>
    <definedName name="tt" localSheetId="33">#N/A</definedName>
    <definedName name="tt" localSheetId="47">#N/A</definedName>
    <definedName name="tt" localSheetId="44">'ANEXO XVI - Padrão de Desempen'!tt</definedName>
    <definedName name="tt" localSheetId="46">#N/A</definedName>
    <definedName name="tt" localSheetId="48">#N/A</definedName>
    <definedName name="tt" localSheetId="81">#N/A</definedName>
    <definedName name="tt" localSheetId="49">#N/A</definedName>
    <definedName name="tt" localSheetId="50">#N/A</definedName>
    <definedName name="tt" localSheetId="51">#N/A</definedName>
    <definedName name="tt" localSheetId="52">#N/A</definedName>
    <definedName name="tt" localSheetId="53">#N/A</definedName>
    <definedName name="tt" localSheetId="54">#N/A</definedName>
    <definedName name="tt" localSheetId="55">#N/A</definedName>
    <definedName name="tt" localSheetId="79">'ANEXO XXIX - NÃO CONFORM.'!tt</definedName>
    <definedName name="tt" localSheetId="80">'ANEXO XXIX.a - NÃO CONFOR.'!tt</definedName>
    <definedName name="tt" localSheetId="56">#N/A</definedName>
    <definedName name="tt" localSheetId="57">#N/A</definedName>
    <definedName name="tt" localSheetId="58">#N/A</definedName>
    <definedName name="tt" localSheetId="59">#N/A</definedName>
    <definedName name="tt" localSheetId="60">#N/A</definedName>
    <definedName name="tt" localSheetId="61">#N/A</definedName>
    <definedName name="tt" localSheetId="62">'ANEXO XXVI.a - VMD'!tt</definedName>
    <definedName name="tt" localSheetId="74">'ANEXO XXVI.m -SONDAGEM'!tt</definedName>
    <definedName name="tt" localSheetId="77">'ANEXO XXVII - LEVANT. TB...'!tt</definedName>
    <definedName name="tt" localSheetId="78">'ANEXO XXVIII - Mod. Med. TB_RP'!tt</definedName>
    <definedName name="tt">[0]!tt</definedName>
    <definedName name="TT_1" localSheetId="23">#REF!</definedName>
    <definedName name="TT_1" localSheetId="25">#REF!</definedName>
    <definedName name="TT_1" localSheetId="26">#REF!</definedName>
    <definedName name="TT_1" localSheetId="27">#REF!</definedName>
    <definedName name="TT_1" localSheetId="29">#REF!</definedName>
    <definedName name="TT_1" localSheetId="30">#REF!</definedName>
    <definedName name="TT_1" localSheetId="31">#REF!</definedName>
    <definedName name="TT_1" localSheetId="47">#REF!</definedName>
    <definedName name="TT_1" localSheetId="46">#REF!</definedName>
    <definedName name="TT_1" localSheetId="48">#REF!</definedName>
    <definedName name="TT_1" localSheetId="49">#REF!</definedName>
    <definedName name="TT_1" localSheetId="50">#REF!</definedName>
    <definedName name="TT_1" localSheetId="51">#REF!</definedName>
    <definedName name="TT_1" localSheetId="52">#REF!</definedName>
    <definedName name="TT_1" localSheetId="53">#REF!</definedName>
    <definedName name="TT_1" localSheetId="54">#REF!</definedName>
    <definedName name="TT_1" localSheetId="55">#REF!</definedName>
    <definedName name="TT_1" localSheetId="79">#REF!</definedName>
    <definedName name="TT_1" localSheetId="80">#REF!</definedName>
    <definedName name="TT_1" localSheetId="56">#REF!</definedName>
    <definedName name="TT_1" localSheetId="57">#REF!</definedName>
    <definedName name="TT_1" localSheetId="58">#REF!</definedName>
    <definedName name="TT_1" localSheetId="59">#REF!</definedName>
    <definedName name="TT_1" localSheetId="60">#REF!</definedName>
    <definedName name="TT_1" localSheetId="61">#REF!</definedName>
    <definedName name="TT_1" localSheetId="62">#REF!</definedName>
    <definedName name="TT_1" localSheetId="78">#REF!</definedName>
    <definedName name="TT_1">#REF!</definedName>
    <definedName name="tt_25" localSheetId="21">#N/A</definedName>
    <definedName name="tt_25" localSheetId="22">#N/A</definedName>
    <definedName name="tt_25" localSheetId="28">#N/A</definedName>
    <definedName name="tt_25" localSheetId="23">#N/A</definedName>
    <definedName name="tt_25" localSheetId="24">#N/A</definedName>
    <definedName name="tt_25" localSheetId="25">#N/A</definedName>
    <definedName name="tt_25" localSheetId="26">#N/A</definedName>
    <definedName name="tt_25" localSheetId="27">#N/A</definedName>
    <definedName name="tt_25" localSheetId="29">#N/A</definedName>
    <definedName name="tt_25" localSheetId="30">#N/A</definedName>
    <definedName name="tt_25" localSheetId="31">#N/A</definedName>
    <definedName name="tt_25" localSheetId="32">#N/A</definedName>
    <definedName name="tt_25" localSheetId="33">#N/A</definedName>
    <definedName name="tt_25" localSheetId="47">#N/A</definedName>
    <definedName name="tt_25" localSheetId="44">'ANEXO XVI - Padrão de Desempen'!tt_25</definedName>
    <definedName name="tt_25" localSheetId="46">#N/A</definedName>
    <definedName name="tt_25" localSheetId="48">#N/A</definedName>
    <definedName name="tt_25" localSheetId="81">#N/A</definedName>
    <definedName name="tt_25" localSheetId="49">#N/A</definedName>
    <definedName name="tt_25" localSheetId="50">#N/A</definedName>
    <definedName name="tt_25" localSheetId="51">#N/A</definedName>
    <definedName name="tt_25" localSheetId="52">#N/A</definedName>
    <definedName name="tt_25" localSheetId="53">#N/A</definedName>
    <definedName name="tt_25" localSheetId="54">#N/A</definedName>
    <definedName name="tt_25" localSheetId="55">#N/A</definedName>
    <definedName name="tt_25" localSheetId="79">'ANEXO XXIX - NÃO CONFORM.'!tt_25</definedName>
    <definedName name="tt_25" localSheetId="80">'ANEXO XXIX.a - NÃO CONFOR.'!tt_25</definedName>
    <definedName name="tt_25" localSheetId="56">#N/A</definedName>
    <definedName name="tt_25" localSheetId="57">#N/A</definedName>
    <definedName name="tt_25" localSheetId="58">#N/A</definedName>
    <definedName name="tt_25" localSheetId="59">#N/A</definedName>
    <definedName name="tt_25" localSheetId="60">#N/A</definedName>
    <definedName name="tt_25" localSheetId="61">#N/A</definedName>
    <definedName name="tt_25" localSheetId="62">'ANEXO XXVI.a - VMD'!tt_25</definedName>
    <definedName name="tt_25" localSheetId="74">'ANEXO XXVI.m -SONDAGEM'!tt_25</definedName>
    <definedName name="tt_25" localSheetId="77">'ANEXO XXVII - LEVANT. TB...'!tt_25</definedName>
    <definedName name="tt_25" localSheetId="78">'ANEXO XXVIII - Mod. Med. TB_RP'!tt_25</definedName>
    <definedName name="tt_25">tt_25</definedName>
    <definedName name="tt1_25" localSheetId="21">#N/A</definedName>
    <definedName name="tt1_25" localSheetId="22">#N/A</definedName>
    <definedName name="tt1_25" localSheetId="28">#N/A</definedName>
    <definedName name="tt1_25" localSheetId="23">#N/A</definedName>
    <definedName name="tt1_25" localSheetId="24">#N/A</definedName>
    <definedName name="tt1_25" localSheetId="25">#N/A</definedName>
    <definedName name="tt1_25" localSheetId="26">#N/A</definedName>
    <definedName name="tt1_25" localSheetId="27">#N/A</definedName>
    <definedName name="tt1_25" localSheetId="29">#N/A</definedName>
    <definedName name="tt1_25" localSheetId="30">#N/A</definedName>
    <definedName name="tt1_25" localSheetId="31">#N/A</definedName>
    <definedName name="tt1_25" localSheetId="32">#N/A</definedName>
    <definedName name="tt1_25" localSheetId="33">#N/A</definedName>
    <definedName name="tt1_25" localSheetId="47">#N/A</definedName>
    <definedName name="tt1_25" localSheetId="44">'ANEXO XVI - Padrão de Desempen'!tt1_25</definedName>
    <definedName name="tt1_25" localSheetId="46">#N/A</definedName>
    <definedName name="tt1_25" localSheetId="48">#N/A</definedName>
    <definedName name="tt1_25" localSheetId="81">#N/A</definedName>
    <definedName name="tt1_25" localSheetId="49">#N/A</definedName>
    <definedName name="tt1_25" localSheetId="50">#N/A</definedName>
    <definedName name="tt1_25" localSheetId="51">#N/A</definedName>
    <definedName name="tt1_25" localSheetId="52">#N/A</definedName>
    <definedName name="tt1_25" localSheetId="53">#N/A</definedName>
    <definedName name="tt1_25" localSheetId="54">#N/A</definedName>
    <definedName name="tt1_25" localSheetId="55">#N/A</definedName>
    <definedName name="tt1_25" localSheetId="79">'ANEXO XXIX - NÃO CONFORM.'!tt1_25</definedName>
    <definedName name="tt1_25" localSheetId="80">'ANEXO XXIX.a - NÃO CONFOR.'!tt1_25</definedName>
    <definedName name="tt1_25" localSheetId="56">#N/A</definedName>
    <definedName name="tt1_25" localSheetId="57">#N/A</definedName>
    <definedName name="tt1_25" localSheetId="58">#N/A</definedName>
    <definedName name="tt1_25" localSheetId="59">#N/A</definedName>
    <definedName name="tt1_25" localSheetId="60">#N/A</definedName>
    <definedName name="tt1_25" localSheetId="61">#N/A</definedName>
    <definedName name="tt1_25" localSheetId="62">'ANEXO XXVI.a - VMD'!tt1_25</definedName>
    <definedName name="tt1_25" localSheetId="74">'ANEXO XXVI.m -SONDAGEM'!tt1_25</definedName>
    <definedName name="tt1_25" localSheetId="77">'ANEXO XXVII - LEVANT. TB...'!tt1_25</definedName>
    <definedName name="tt1_25" localSheetId="78">'ANEXO XXVIII - Mod. Med. TB_RP'!tt1_25</definedName>
    <definedName name="tt1_25">tt1_25</definedName>
    <definedName name="TTSS" localSheetId="23">#REF!</definedName>
    <definedName name="TTSS" localSheetId="25">#REF!</definedName>
    <definedName name="TTSS" localSheetId="26">#REF!</definedName>
    <definedName name="TTSS" localSheetId="27">#REF!</definedName>
    <definedName name="TTSS" localSheetId="29">#REF!</definedName>
    <definedName name="TTSS" localSheetId="30">#REF!</definedName>
    <definedName name="TTSS" localSheetId="31">#REF!</definedName>
    <definedName name="TTSS" localSheetId="47">#REF!</definedName>
    <definedName name="TTSS" localSheetId="46">#REF!</definedName>
    <definedName name="TTSS" localSheetId="48">#REF!</definedName>
    <definedName name="TTSS" localSheetId="49">#REF!</definedName>
    <definedName name="TTSS" localSheetId="50">#REF!</definedName>
    <definedName name="TTSS" localSheetId="51">#REF!</definedName>
    <definedName name="TTSS" localSheetId="52">#REF!</definedName>
    <definedName name="TTSS" localSheetId="53">#REF!</definedName>
    <definedName name="TTSS" localSheetId="54">#REF!</definedName>
    <definedName name="TTSS" localSheetId="55">#REF!</definedName>
    <definedName name="TTSS" localSheetId="79">#REF!</definedName>
    <definedName name="TTSS" localSheetId="80">#REF!</definedName>
    <definedName name="TTSS" localSheetId="56">#REF!</definedName>
    <definedName name="TTSS" localSheetId="57">#REF!</definedName>
    <definedName name="TTSS" localSheetId="58">#REF!</definedName>
    <definedName name="TTSS" localSheetId="59">#REF!</definedName>
    <definedName name="TTSS" localSheetId="60">#REF!</definedName>
    <definedName name="TTSS" localSheetId="61">#REF!</definedName>
    <definedName name="TTSS" localSheetId="62">#REF!</definedName>
    <definedName name="TTSS" localSheetId="78">#REF!</definedName>
    <definedName name="TTSS">#REF!</definedName>
    <definedName name="TTT" localSheetId="23">#REF!</definedName>
    <definedName name="TTT" localSheetId="25">#REF!</definedName>
    <definedName name="TTT" localSheetId="26">#REF!</definedName>
    <definedName name="TTT" localSheetId="27">#REF!</definedName>
    <definedName name="TTT" localSheetId="29">#REF!</definedName>
    <definedName name="TTT" localSheetId="30">#REF!</definedName>
    <definedName name="TTT" localSheetId="31">#REF!</definedName>
    <definedName name="TTT" localSheetId="47">#REF!</definedName>
    <definedName name="TTT" localSheetId="46">#REF!</definedName>
    <definedName name="TTT" localSheetId="48">#REF!</definedName>
    <definedName name="TTT" localSheetId="49">#REF!</definedName>
    <definedName name="TTT" localSheetId="50">#REF!</definedName>
    <definedName name="TTT" localSheetId="51">#REF!</definedName>
    <definedName name="TTT" localSheetId="52">#REF!</definedName>
    <definedName name="TTT" localSheetId="53">#REF!</definedName>
    <definedName name="TTT" localSheetId="54">#REF!</definedName>
    <definedName name="TTT" localSheetId="55">#REF!</definedName>
    <definedName name="TTT" localSheetId="79">#REF!</definedName>
    <definedName name="TTT" localSheetId="80">#REF!</definedName>
    <definedName name="TTT" localSheetId="56">#REF!</definedName>
    <definedName name="TTT" localSheetId="57">#REF!</definedName>
    <definedName name="TTT" localSheetId="58">#REF!</definedName>
    <definedName name="TTT" localSheetId="59">#REF!</definedName>
    <definedName name="TTT" localSheetId="60">#REF!</definedName>
    <definedName name="TTT" localSheetId="61">#REF!</definedName>
    <definedName name="TTT" localSheetId="62">#REF!</definedName>
    <definedName name="TTT" localSheetId="78">#REF!</definedName>
    <definedName name="TTT">#REF!</definedName>
    <definedName name="ttttt" localSheetId="23">#REF!</definedName>
    <definedName name="ttttt" localSheetId="25">#REF!</definedName>
    <definedName name="ttttt" localSheetId="26">#REF!</definedName>
    <definedName name="ttttt" localSheetId="27">#REF!</definedName>
    <definedName name="ttttt" localSheetId="29">#REF!</definedName>
    <definedName name="ttttt" localSheetId="30">#REF!</definedName>
    <definedName name="ttttt" localSheetId="31">#REF!</definedName>
    <definedName name="ttttt" localSheetId="47">#REF!</definedName>
    <definedName name="ttttt" localSheetId="46">#REF!</definedName>
    <definedName name="ttttt" localSheetId="48">#REF!</definedName>
    <definedName name="ttttt" localSheetId="49">#REF!</definedName>
    <definedName name="ttttt" localSheetId="50">#REF!</definedName>
    <definedName name="ttttt" localSheetId="51">#REF!</definedName>
    <definedName name="ttttt" localSheetId="52">#REF!</definedName>
    <definedName name="ttttt" localSheetId="53">#REF!</definedName>
    <definedName name="ttttt" localSheetId="54">#REF!</definedName>
    <definedName name="ttttt" localSheetId="55">#REF!</definedName>
    <definedName name="ttttt" localSheetId="79">#REF!</definedName>
    <definedName name="ttttt" localSheetId="80">#REF!</definedName>
    <definedName name="ttttt" localSheetId="56">#REF!</definedName>
    <definedName name="ttttt" localSheetId="57">#REF!</definedName>
    <definedName name="ttttt" localSheetId="58">#REF!</definedName>
    <definedName name="ttttt" localSheetId="59">#REF!</definedName>
    <definedName name="ttttt" localSheetId="60">#REF!</definedName>
    <definedName name="ttttt" localSheetId="61">#REF!</definedName>
    <definedName name="ttttt" localSheetId="62">#REF!</definedName>
    <definedName name="ttttt" localSheetId="78">#REF!</definedName>
    <definedName name="ttttt">#REF!</definedName>
    <definedName name="TXREMATI" localSheetId="47">#REF!</definedName>
    <definedName name="TXREMATI" localSheetId="79">#REF!</definedName>
    <definedName name="TXREMATI" localSheetId="80">#REF!</definedName>
    <definedName name="TXREMATI" localSheetId="62">#REF!</definedName>
    <definedName name="TXREMATI" localSheetId="78">#REF!</definedName>
    <definedName name="TXREMATI">#REF!</definedName>
    <definedName name="TYUIO" localSheetId="1" hidden="1">{#N/A,#N/A,TRUE,"Serviços"}</definedName>
    <definedName name="TYUIO" localSheetId="4" hidden="1">{#N/A,#N/A,TRUE,"Serviços"}</definedName>
    <definedName name="TYUIO" localSheetId="3" hidden="1">{#N/A,#N/A,TRUE,"Serviços"}</definedName>
    <definedName name="TYUIO" localSheetId="2" hidden="1">{#N/A,#N/A,TRUE,"Serviços"}</definedName>
    <definedName name="TYUIO" localSheetId="15" hidden="1">{#N/A,#N/A,TRUE,"Serviços"}</definedName>
    <definedName name="TYUIO" localSheetId="14" hidden="1">{#N/A,#N/A,TRUE,"Serviços"}</definedName>
    <definedName name="TYUIO" localSheetId="12" hidden="1">{#N/A,#N/A,TRUE,"Serviços"}</definedName>
    <definedName name="TYUIO" localSheetId="16" hidden="1">{#N/A,#N/A,TRUE,"Serviços"}</definedName>
    <definedName name="TYUIO" localSheetId="8" hidden="1">{#N/A,#N/A,TRUE,"Serviços"}</definedName>
    <definedName name="TYUIO" localSheetId="9" hidden="1">{#N/A,#N/A,TRUE,"Serviços"}</definedName>
    <definedName name="TYUIO" localSheetId="10" hidden="1">{#N/A,#N/A,TRUE,"Serviços"}</definedName>
    <definedName name="TYUIO" localSheetId="11" hidden="1">{#N/A,#N/A,TRUE,"Serviços"}</definedName>
    <definedName name="TYUIO" localSheetId="21" hidden="1">{#N/A,#N/A,TRUE,"Serviços"}</definedName>
    <definedName name="TYUIO" localSheetId="13" hidden="1">{#N/A,#N/A,TRUE,"Serviços"}</definedName>
    <definedName name="TYUIO" localSheetId="6" hidden="1">{#N/A,#N/A,TRUE,"Serviços"}</definedName>
    <definedName name="TYUIO" localSheetId="17" hidden="1">{#N/A,#N/A,TRUE,"Serviços"}</definedName>
    <definedName name="TYUIO" localSheetId="20" hidden="1">{#N/A,#N/A,TRUE,"Serviços"}</definedName>
    <definedName name="TYUIO" localSheetId="7" hidden="1">{#N/A,#N/A,TRUE,"Serviços"}</definedName>
    <definedName name="TYUIO" localSheetId="22" hidden="1">{#N/A,#N/A,TRUE,"Serviços"}</definedName>
    <definedName name="TYUIO" localSheetId="28" hidden="1">{#N/A,#N/A,TRUE,"Serviços"}</definedName>
    <definedName name="TYUIO" localSheetId="23" hidden="1">{#N/A,#N/A,TRUE,"Serviços"}</definedName>
    <definedName name="TYUIO" localSheetId="24" hidden="1">{#N/A,#N/A,TRUE,"Serviços"}</definedName>
    <definedName name="TYUIO" localSheetId="25" hidden="1">{#N/A,#N/A,TRUE,"Serviços"}</definedName>
    <definedName name="TYUIO" localSheetId="26" hidden="1">{#N/A,#N/A,TRUE,"Serviços"}</definedName>
    <definedName name="TYUIO" localSheetId="27" hidden="1">{#N/A,#N/A,TRUE,"Serviços"}</definedName>
    <definedName name="TYUIO" localSheetId="29" hidden="1">{#N/A,#N/A,TRUE,"Serviços"}</definedName>
    <definedName name="TYUIO" localSheetId="30" hidden="1">{#N/A,#N/A,TRUE,"Serviços"}</definedName>
    <definedName name="TYUIO" localSheetId="31" hidden="1">{#N/A,#N/A,TRUE,"Serviços"}</definedName>
    <definedName name="TYUIO" localSheetId="32" hidden="1">{#N/A,#N/A,TRUE,"Serviços"}</definedName>
    <definedName name="TYUIO" localSheetId="33" hidden="1">{#N/A,#N/A,TRUE,"Serviços"}</definedName>
    <definedName name="TYUIO" localSheetId="47" hidden="1">{#N/A,#N/A,TRUE,"Serviços"}</definedName>
    <definedName name="TYUIO" localSheetId="44" hidden="1">{#N/A,#N/A,TRUE,"Serviços"}</definedName>
    <definedName name="TYUIO" localSheetId="46" hidden="1">{#N/A,#N/A,TRUE,"Serviços"}</definedName>
    <definedName name="TYUIO" localSheetId="48" hidden="1">{#N/A,#N/A,TRUE,"Serviços"}</definedName>
    <definedName name="TYUIO" localSheetId="49" hidden="1">{#N/A,#N/A,TRUE,"Serviços"}</definedName>
    <definedName name="TYUIO" localSheetId="50" hidden="1">{#N/A,#N/A,TRUE,"Serviços"}</definedName>
    <definedName name="TYUIO" localSheetId="51" hidden="1">{#N/A,#N/A,TRUE,"Serviços"}</definedName>
    <definedName name="TYUIO" localSheetId="52" hidden="1">{#N/A,#N/A,TRUE,"Serviços"}</definedName>
    <definedName name="TYUIO" localSheetId="53" hidden="1">{#N/A,#N/A,TRUE,"Serviços"}</definedName>
    <definedName name="TYUIO" localSheetId="54" hidden="1">{#N/A,#N/A,TRUE,"Serviços"}</definedName>
    <definedName name="TYUIO" localSheetId="55" hidden="1">{#N/A,#N/A,TRUE,"Serviços"}</definedName>
    <definedName name="TYUIO" localSheetId="79" hidden="1">{#N/A,#N/A,TRUE,"Serviços"}</definedName>
    <definedName name="TYUIO" localSheetId="80" hidden="1">{#N/A,#N/A,TRUE,"Serviços"}</definedName>
    <definedName name="TYUIO" localSheetId="56" hidden="1">{#N/A,#N/A,TRUE,"Serviços"}</definedName>
    <definedName name="TYUIO" localSheetId="57" hidden="1">{#N/A,#N/A,TRUE,"Serviços"}</definedName>
    <definedName name="TYUIO" localSheetId="58" hidden="1">{#N/A,#N/A,TRUE,"Serviços"}</definedName>
    <definedName name="TYUIO" localSheetId="59" hidden="1">{#N/A,#N/A,TRUE,"Serviços"}</definedName>
    <definedName name="TYUIO" localSheetId="60" hidden="1">{#N/A,#N/A,TRUE,"Serviços"}</definedName>
    <definedName name="TYUIO" localSheetId="61" hidden="1">{#N/A,#N/A,TRUE,"Serviços"}</definedName>
    <definedName name="TYUIO" localSheetId="62" hidden="1">{#N/A,#N/A,TRUE,"Serviços"}</definedName>
    <definedName name="TYUIO" localSheetId="74" hidden="1">{#N/A,#N/A,TRUE,"Serviços"}</definedName>
    <definedName name="TYUIO" localSheetId="75" hidden="1">{#N/A,#N/A,TRUE,"Serviços"}</definedName>
    <definedName name="TYUIO" localSheetId="76" hidden="1">{#N/A,#N/A,TRUE,"Serviços"}</definedName>
    <definedName name="TYUIO" localSheetId="77" hidden="1">{#N/A,#N/A,TRUE,"Serviços"}</definedName>
    <definedName name="TYUIO" localSheetId="78" hidden="1">{#N/A,#N/A,TRUE,"Serviços"}</definedName>
    <definedName name="TYUIO" hidden="1">{#N/A,#N/A,TRUE,"Serviços"}</definedName>
    <definedName name="TYUIOO" localSheetId="28" hidden="1">{#N/A,#N/A,TRUE,"Serviços"}</definedName>
    <definedName name="TYUIOO" localSheetId="23" hidden="1">{#N/A,#N/A,TRUE,"Serviços"}</definedName>
    <definedName name="TYUIOO" localSheetId="25" hidden="1">{#N/A,#N/A,TRUE,"Serviços"}</definedName>
    <definedName name="TYUIOO" localSheetId="26" hidden="1">{#N/A,#N/A,TRUE,"Serviços"}</definedName>
    <definedName name="TYUIOO" localSheetId="27" hidden="1">{#N/A,#N/A,TRUE,"Serviços"}</definedName>
    <definedName name="TYUIOO" localSheetId="29" hidden="1">{#N/A,#N/A,TRUE,"Serviços"}</definedName>
    <definedName name="TYUIOO" localSheetId="30" hidden="1">{#N/A,#N/A,TRUE,"Serviços"}</definedName>
    <definedName name="TYUIOO" localSheetId="31" hidden="1">{#N/A,#N/A,TRUE,"Serviços"}</definedName>
    <definedName name="TYUIOO" localSheetId="47" hidden="1">{#N/A,#N/A,TRUE,"Serviços"}</definedName>
    <definedName name="TYUIOO" localSheetId="44" hidden="1">{#N/A,#N/A,TRUE,"Serviços"}</definedName>
    <definedName name="TYUIOO" localSheetId="46" hidden="1">{#N/A,#N/A,TRUE,"Serviços"}</definedName>
    <definedName name="TYUIOO" localSheetId="48" hidden="1">{#N/A,#N/A,TRUE,"Serviços"}</definedName>
    <definedName name="TYUIOO" localSheetId="49" hidden="1">{#N/A,#N/A,TRUE,"Serviços"}</definedName>
    <definedName name="TYUIOO" localSheetId="50" hidden="1">{#N/A,#N/A,TRUE,"Serviços"}</definedName>
    <definedName name="TYUIOO" localSheetId="51" hidden="1">{#N/A,#N/A,TRUE,"Serviços"}</definedName>
    <definedName name="TYUIOO" localSheetId="52" hidden="1">{#N/A,#N/A,TRUE,"Serviços"}</definedName>
    <definedName name="TYUIOO" localSheetId="53" hidden="1">{#N/A,#N/A,TRUE,"Serviços"}</definedName>
    <definedName name="TYUIOO" localSheetId="54" hidden="1">{#N/A,#N/A,TRUE,"Serviços"}</definedName>
    <definedName name="TYUIOO" localSheetId="55" hidden="1">{#N/A,#N/A,TRUE,"Serviços"}</definedName>
    <definedName name="TYUIOO" localSheetId="79" hidden="1">{#N/A,#N/A,TRUE,"Serviços"}</definedName>
    <definedName name="TYUIOO" localSheetId="80" hidden="1">{#N/A,#N/A,TRUE,"Serviços"}</definedName>
    <definedName name="TYUIOO" localSheetId="56" hidden="1">{#N/A,#N/A,TRUE,"Serviços"}</definedName>
    <definedName name="TYUIOO" localSheetId="57" hidden="1">{#N/A,#N/A,TRUE,"Serviços"}</definedName>
    <definedName name="TYUIOO" localSheetId="58" hidden="1">{#N/A,#N/A,TRUE,"Serviços"}</definedName>
    <definedName name="TYUIOO" localSheetId="59" hidden="1">{#N/A,#N/A,TRUE,"Serviços"}</definedName>
    <definedName name="TYUIOO" localSheetId="60" hidden="1">{#N/A,#N/A,TRUE,"Serviços"}</definedName>
    <definedName name="TYUIOO" localSheetId="61" hidden="1">{#N/A,#N/A,TRUE,"Serviços"}</definedName>
    <definedName name="TYUIOO" localSheetId="62" hidden="1">{#N/A,#N/A,TRUE,"Serviços"}</definedName>
    <definedName name="TYUIOO" localSheetId="74" hidden="1">{#N/A,#N/A,TRUE,"Serviços"}</definedName>
    <definedName name="TYUIOO" localSheetId="77" hidden="1">{#N/A,#N/A,TRUE,"Serviços"}</definedName>
    <definedName name="TYUIOO" localSheetId="78" hidden="1">{#N/A,#N/A,TRUE,"Serviços"}</definedName>
    <definedName name="TYUIOO" hidden="1">{#N/A,#N/A,TRUE,"Serviços"}</definedName>
    <definedName name="UF" localSheetId="32">#REF!</definedName>
    <definedName name="UF" localSheetId="33">#REF!</definedName>
    <definedName name="UF" localSheetId="79">#REF!</definedName>
    <definedName name="UF" localSheetId="80">#REF!</definedName>
    <definedName name="UF" localSheetId="77">#REF!</definedName>
    <definedName name="UF" localSheetId="78">#REF!</definedName>
    <definedName name="UF">#REF!</definedName>
    <definedName name="UIO" localSheetId="23">#REF!</definedName>
    <definedName name="UIO" localSheetId="25">#REF!</definedName>
    <definedName name="UIO" localSheetId="26">#REF!</definedName>
    <definedName name="UIO" localSheetId="27">#REF!</definedName>
    <definedName name="UIO" localSheetId="29">#REF!</definedName>
    <definedName name="UIO" localSheetId="30">#REF!</definedName>
    <definedName name="UIO" localSheetId="31">#REF!</definedName>
    <definedName name="UIO" localSheetId="47">#REF!</definedName>
    <definedName name="UIO" localSheetId="46">#REF!</definedName>
    <definedName name="UIO" localSheetId="48">#REF!</definedName>
    <definedName name="UIO" localSheetId="49">#REF!</definedName>
    <definedName name="UIO" localSheetId="50">#REF!</definedName>
    <definedName name="UIO" localSheetId="51">#REF!</definedName>
    <definedName name="UIO" localSheetId="52">#REF!</definedName>
    <definedName name="UIO" localSheetId="53">#REF!</definedName>
    <definedName name="UIO" localSheetId="54">#REF!</definedName>
    <definedName name="UIO" localSheetId="55">#REF!</definedName>
    <definedName name="UIO" localSheetId="79">#REF!</definedName>
    <definedName name="UIO" localSheetId="80">#REF!</definedName>
    <definedName name="UIO" localSheetId="56">#REF!</definedName>
    <definedName name="UIO" localSheetId="57">#REF!</definedName>
    <definedName name="UIO" localSheetId="58">#REF!</definedName>
    <definedName name="UIO" localSheetId="59">#REF!</definedName>
    <definedName name="UIO" localSheetId="60">#REF!</definedName>
    <definedName name="UIO" localSheetId="61">#REF!</definedName>
    <definedName name="UIO" localSheetId="62">#REF!</definedName>
    <definedName name="UIO" localSheetId="78">#REF!</definedName>
    <definedName name="UIO">#REF!</definedName>
    <definedName name="UL_1" localSheetId="23">#REF!</definedName>
    <definedName name="UL_1" localSheetId="25">#REF!</definedName>
    <definedName name="UL_1" localSheetId="26">#REF!</definedName>
    <definedName name="UL_1" localSheetId="27">#REF!</definedName>
    <definedName name="UL_1" localSheetId="29">#REF!</definedName>
    <definedName name="UL_1" localSheetId="30">#REF!</definedName>
    <definedName name="UL_1" localSheetId="31">#REF!</definedName>
    <definedName name="UL_1" localSheetId="47">#REF!</definedName>
    <definedName name="UL_1" localSheetId="46">#REF!</definedName>
    <definedName name="UL_1" localSheetId="48">#REF!</definedName>
    <definedName name="UL_1" localSheetId="49">#REF!</definedName>
    <definedName name="UL_1" localSheetId="50">#REF!</definedName>
    <definedName name="UL_1" localSheetId="51">#REF!</definedName>
    <definedName name="UL_1" localSheetId="52">#REF!</definedName>
    <definedName name="UL_1" localSheetId="53">#REF!</definedName>
    <definedName name="UL_1" localSheetId="54">#REF!</definedName>
    <definedName name="UL_1" localSheetId="55">#REF!</definedName>
    <definedName name="UL_1" localSheetId="79">#REF!</definedName>
    <definedName name="UL_1" localSheetId="80">#REF!</definedName>
    <definedName name="UL_1" localSheetId="56">#REF!</definedName>
    <definedName name="UL_1" localSheetId="57">#REF!</definedName>
    <definedName name="UL_1" localSheetId="58">#REF!</definedName>
    <definedName name="UL_1" localSheetId="59">#REF!</definedName>
    <definedName name="UL_1" localSheetId="60">#REF!</definedName>
    <definedName name="UL_1" localSheetId="61">#REF!</definedName>
    <definedName name="UL_1" localSheetId="62">#REF!</definedName>
    <definedName name="UL_1" localSheetId="78">#REF!</definedName>
    <definedName name="UL_1">#REF!</definedName>
    <definedName name="un" hidden="1">#N/A</definedName>
    <definedName name="Und" localSheetId="21">NA()</definedName>
    <definedName name="Und" localSheetId="23">NA()</definedName>
    <definedName name="Und" localSheetId="25">NA()</definedName>
    <definedName name="Und" localSheetId="26">NA()</definedName>
    <definedName name="Und" localSheetId="27">NA()</definedName>
    <definedName name="Und" localSheetId="29">NA()</definedName>
    <definedName name="Und" localSheetId="30">NA()</definedName>
    <definedName name="Und" localSheetId="31">NA()</definedName>
    <definedName name="Und" localSheetId="47">NA()</definedName>
    <definedName name="Und" localSheetId="46">NA()</definedName>
    <definedName name="Und" localSheetId="48">NA()</definedName>
    <definedName name="Und" localSheetId="49">NA()</definedName>
    <definedName name="Und" localSheetId="50">NA()</definedName>
    <definedName name="Und" localSheetId="51">NA()</definedName>
    <definedName name="Und" localSheetId="52">NA()</definedName>
    <definedName name="Und" localSheetId="53">NA()</definedName>
    <definedName name="Und" localSheetId="54">NA()</definedName>
    <definedName name="Und" localSheetId="55">NA()</definedName>
    <definedName name="Und" localSheetId="56">NA()</definedName>
    <definedName name="Und" localSheetId="57">NA()</definedName>
    <definedName name="Und" localSheetId="58">NA()</definedName>
    <definedName name="Und" localSheetId="59">NA()</definedName>
    <definedName name="Und" localSheetId="60">NA()</definedName>
    <definedName name="Und" localSheetId="61">NA()</definedName>
    <definedName name="Und">#N/A</definedName>
    <definedName name="Und_26">NA()</definedName>
    <definedName name="Und_27">NA()</definedName>
    <definedName name="unid.2" localSheetId="21">#REF!</definedName>
    <definedName name="unid.2" localSheetId="22">#REF!</definedName>
    <definedName name="unid.2" localSheetId="28">#REF!</definedName>
    <definedName name="unid.2" localSheetId="24">#REF!</definedName>
    <definedName name="unid.2" localSheetId="31">#REF!</definedName>
    <definedName name="unid.2" localSheetId="47">#REF!</definedName>
    <definedName name="unid.2" localSheetId="44">#REF!</definedName>
    <definedName name="unid.2" localSheetId="46">#REF!</definedName>
    <definedName name="unid.2" localSheetId="79">#REF!</definedName>
    <definedName name="unid.2" localSheetId="80">#REF!</definedName>
    <definedName name="unid.2" localSheetId="62">#REF!</definedName>
    <definedName name="unid.2" localSheetId="78">#REF!</definedName>
    <definedName name="unid.2">#REF!</definedName>
    <definedName name="UNID_serviço" localSheetId="32">OFFSET(#REF!,0,0,COUNTA(#REF!),1)</definedName>
    <definedName name="UNID_serviço" localSheetId="33">OFFSET(#REF!,0,0,COUNTA(#REF!),1)</definedName>
    <definedName name="UNID_serviço" localSheetId="79">OFFSET(#REF!,0,0,COUNTA(#REF!),1)</definedName>
    <definedName name="UNID_serviço" localSheetId="80">OFFSET(#REF!,0,0,COUNTA(#REF!),1)</definedName>
    <definedName name="UNID_serviço" localSheetId="77">OFFSET(#REF!,0,0,COUNTA(#REF!),1)</definedName>
    <definedName name="UNID_serviço" localSheetId="78">OFFSET(#REF!,0,0,COUNTA(#REF!),1)</definedName>
    <definedName name="UNID_serviço">OFFSET(#REF!,0,0,COUNTA(#REF!),1)</definedName>
    <definedName name="unidade" localSheetId="79">#REF!</definedName>
    <definedName name="unidade" localSheetId="80">#REF!</definedName>
    <definedName name="unidade" localSheetId="77">#REF!</definedName>
    <definedName name="unidade" localSheetId="78">#REF!</definedName>
    <definedName name="unidade">#REF!</definedName>
    <definedName name="Unidade1" localSheetId="21">#REF!</definedName>
    <definedName name="Unidade1" localSheetId="22">#REF!</definedName>
    <definedName name="Unidade1" localSheetId="28">#REF!</definedName>
    <definedName name="Unidade1" localSheetId="24">#REF!</definedName>
    <definedName name="Unidade1" localSheetId="31">#REF!</definedName>
    <definedName name="Unidade1" localSheetId="47">#REF!</definedName>
    <definedName name="Unidade1" localSheetId="44">#REF!</definedName>
    <definedName name="Unidade1" localSheetId="46">#REF!</definedName>
    <definedName name="Unidade1" localSheetId="79">#REF!</definedName>
    <definedName name="Unidade1" localSheetId="80">#REF!</definedName>
    <definedName name="Unidade1" localSheetId="62">#REF!</definedName>
    <definedName name="Unidade1" localSheetId="78">#REF!</definedName>
    <definedName name="Unidade1">#REF!</definedName>
    <definedName name="UnidAux" hidden="1">#N/A</definedName>
    <definedName name="UNIT" localSheetId="23">#REF!</definedName>
    <definedName name="UNIT" localSheetId="25">#REF!</definedName>
    <definedName name="UNIT" localSheetId="26">#REF!</definedName>
    <definedName name="UNIT" localSheetId="27">#REF!</definedName>
    <definedName name="UNIT" localSheetId="29">#REF!</definedName>
    <definedName name="UNIT" localSheetId="30">#REF!</definedName>
    <definedName name="UNIT" localSheetId="31">#REF!</definedName>
    <definedName name="UNIT" localSheetId="47">#REF!</definedName>
    <definedName name="UNIT" localSheetId="46">#REF!</definedName>
    <definedName name="UNIT" localSheetId="48">#REF!</definedName>
    <definedName name="UNIT" localSheetId="49">#REF!</definedName>
    <definedName name="UNIT" localSheetId="50">#REF!</definedName>
    <definedName name="UNIT" localSheetId="51">#REF!</definedName>
    <definedName name="UNIT" localSheetId="52">#REF!</definedName>
    <definedName name="UNIT" localSheetId="53">#REF!</definedName>
    <definedName name="UNIT" localSheetId="54">#REF!</definedName>
    <definedName name="UNIT" localSheetId="55">#REF!</definedName>
    <definedName name="UNIT" localSheetId="79">#REF!</definedName>
    <definedName name="UNIT" localSheetId="80">#REF!</definedName>
    <definedName name="UNIT" localSheetId="56">#REF!</definedName>
    <definedName name="UNIT" localSheetId="57">#REF!</definedName>
    <definedName name="UNIT" localSheetId="58">#REF!</definedName>
    <definedName name="UNIT" localSheetId="59">#REF!</definedName>
    <definedName name="UNIT" localSheetId="60">#REF!</definedName>
    <definedName name="UNIT" localSheetId="61">#REF!</definedName>
    <definedName name="UNIT" localSheetId="62">#REF!</definedName>
    <definedName name="UNIT" localSheetId="78">#REF!</definedName>
    <definedName name="UNIT">#REF!</definedName>
    <definedName name="UNIT_1" localSheetId="23">#REF!</definedName>
    <definedName name="UNIT_1" localSheetId="25">#REF!</definedName>
    <definedName name="UNIT_1" localSheetId="26">#REF!</definedName>
    <definedName name="UNIT_1" localSheetId="27">#REF!</definedName>
    <definedName name="UNIT_1" localSheetId="29">#REF!</definedName>
    <definedName name="UNIT_1" localSheetId="30">#REF!</definedName>
    <definedName name="UNIT_1" localSheetId="31">#REF!</definedName>
    <definedName name="UNIT_1" localSheetId="47">#REF!</definedName>
    <definedName name="UNIT_1" localSheetId="46">#REF!</definedName>
    <definedName name="UNIT_1" localSheetId="48">#REF!</definedName>
    <definedName name="UNIT_1" localSheetId="49">#REF!</definedName>
    <definedName name="UNIT_1" localSheetId="50">#REF!</definedName>
    <definedName name="UNIT_1" localSheetId="51">#REF!</definedName>
    <definedName name="UNIT_1" localSheetId="52">#REF!</definedName>
    <definedName name="UNIT_1" localSheetId="53">#REF!</definedName>
    <definedName name="UNIT_1" localSheetId="54">#REF!</definedName>
    <definedName name="UNIT_1" localSheetId="55">#REF!</definedName>
    <definedName name="UNIT_1" localSheetId="79">#REF!</definedName>
    <definedName name="UNIT_1" localSheetId="80">#REF!</definedName>
    <definedName name="UNIT_1" localSheetId="56">#REF!</definedName>
    <definedName name="UNIT_1" localSheetId="57">#REF!</definedName>
    <definedName name="UNIT_1" localSheetId="58">#REF!</definedName>
    <definedName name="UNIT_1" localSheetId="59">#REF!</definedName>
    <definedName name="UNIT_1" localSheetId="60">#REF!</definedName>
    <definedName name="UNIT_1" localSheetId="61">#REF!</definedName>
    <definedName name="UNIT_1" localSheetId="62">#REF!</definedName>
    <definedName name="UNIT_1" localSheetId="78">#REF!</definedName>
    <definedName name="UNIT_1">#REF!</definedName>
    <definedName name="uno" localSheetId="23">#REF!</definedName>
    <definedName name="uno" localSheetId="25">#REF!</definedName>
    <definedName name="uno" localSheetId="26">#REF!</definedName>
    <definedName name="uno" localSheetId="27">#REF!</definedName>
    <definedName name="uno" localSheetId="29">#REF!</definedName>
    <definedName name="uno" localSheetId="30">#REF!</definedName>
    <definedName name="uno" localSheetId="31">#REF!</definedName>
    <definedName name="uno" localSheetId="47">#REF!</definedName>
    <definedName name="uno" localSheetId="46">#REF!</definedName>
    <definedName name="uno" localSheetId="48">#REF!</definedName>
    <definedName name="uno" localSheetId="49">#REF!</definedName>
    <definedName name="uno" localSheetId="50">#REF!</definedName>
    <definedName name="uno" localSheetId="51">#REF!</definedName>
    <definedName name="uno" localSheetId="52">#REF!</definedName>
    <definedName name="uno" localSheetId="53">#REF!</definedName>
    <definedName name="uno" localSheetId="54">#REF!</definedName>
    <definedName name="uno" localSheetId="55">#REF!</definedName>
    <definedName name="uno" localSheetId="79">#REF!</definedName>
    <definedName name="uno" localSheetId="80">#REF!</definedName>
    <definedName name="uno" localSheetId="56">#REF!</definedName>
    <definedName name="uno" localSheetId="57">#REF!</definedName>
    <definedName name="uno" localSheetId="58">#REF!</definedName>
    <definedName name="uno" localSheetId="59">#REF!</definedName>
    <definedName name="uno" localSheetId="60">#REF!</definedName>
    <definedName name="uno" localSheetId="61">#REF!</definedName>
    <definedName name="uno" localSheetId="62">#REF!</definedName>
    <definedName name="uno" localSheetId="78">#REF!</definedName>
    <definedName name="uno">#REF!</definedName>
    <definedName name="Upvc_2001" localSheetId="47">#REF!</definedName>
    <definedName name="Upvc_2001" localSheetId="79">#REF!</definedName>
    <definedName name="Upvc_2001" localSheetId="80">#REF!</definedName>
    <definedName name="Upvc_2001" localSheetId="62">#REF!</definedName>
    <definedName name="Upvc_2001" localSheetId="78">#REF!</definedName>
    <definedName name="Upvc_2001">#REF!</definedName>
    <definedName name="UPVC_99" localSheetId="47">#REF!</definedName>
    <definedName name="UPVC_99" localSheetId="79">#REF!</definedName>
    <definedName name="UPVC_99" localSheetId="80">#REF!</definedName>
    <definedName name="UPVC_99" localSheetId="62">#REF!</definedName>
    <definedName name="UPVC_99" localSheetId="78">#REF!</definedName>
    <definedName name="UPVC_99">#REF!</definedName>
    <definedName name="URV_MAR94" localSheetId="47">#REF!</definedName>
    <definedName name="URV_MAR94" localSheetId="79">#REF!</definedName>
    <definedName name="URV_MAR94" localSheetId="80">#REF!</definedName>
    <definedName name="URV_MAR94" localSheetId="62">#REF!</definedName>
    <definedName name="URV_MAR94" localSheetId="78">#REF!</definedName>
    <definedName name="URV_MAR94">#REF!</definedName>
    <definedName name="USINA" localSheetId="47">#REF!</definedName>
    <definedName name="USINA" localSheetId="79">#REF!</definedName>
    <definedName name="USINA" localSheetId="80">#REF!</definedName>
    <definedName name="USINA" localSheetId="62">#REF!</definedName>
    <definedName name="USINA" localSheetId="78">#REF!</definedName>
    <definedName name="USINA">#REF!</definedName>
    <definedName name="Utlidades2" localSheetId="47">#REF!</definedName>
    <definedName name="Utlidades2" localSheetId="79">#REF!</definedName>
    <definedName name="Utlidades2" localSheetId="80">#REF!</definedName>
    <definedName name="Utlidades2" localSheetId="62">#REF!</definedName>
    <definedName name="Utlidades2" localSheetId="78">#REF!</definedName>
    <definedName name="Utlidades2">#REF!</definedName>
    <definedName name="uuu" localSheetId="28" hidden="1">{#N/A,#N/A,TRUE,"Serviços"}</definedName>
    <definedName name="uuu" localSheetId="23" hidden="1">{#N/A,#N/A,TRUE,"Serviços"}</definedName>
    <definedName name="uuu" localSheetId="25" hidden="1">{#N/A,#N/A,TRUE,"Serviços"}</definedName>
    <definedName name="uuu" localSheetId="26" hidden="1">{#N/A,#N/A,TRUE,"Serviços"}</definedName>
    <definedName name="uuu" localSheetId="27" hidden="1">{#N/A,#N/A,TRUE,"Serviços"}</definedName>
    <definedName name="uuu" localSheetId="29" hidden="1">{#N/A,#N/A,TRUE,"Serviços"}</definedName>
    <definedName name="uuu" localSheetId="30" hidden="1">{#N/A,#N/A,TRUE,"Serviços"}</definedName>
    <definedName name="uuu" localSheetId="31" hidden="1">{#N/A,#N/A,TRUE,"Serviços"}</definedName>
    <definedName name="uuu" localSheetId="47" hidden="1">{#N/A,#N/A,TRUE,"Serviços"}</definedName>
    <definedName name="uuu" localSheetId="44" hidden="1">{#N/A,#N/A,TRUE,"Serviços"}</definedName>
    <definedName name="uuu" localSheetId="46" hidden="1">{#N/A,#N/A,TRUE,"Serviços"}</definedName>
    <definedName name="uuu" localSheetId="48" hidden="1">{#N/A,#N/A,TRUE,"Serviços"}</definedName>
    <definedName name="uuu" localSheetId="49" hidden="1">{#N/A,#N/A,TRUE,"Serviços"}</definedName>
    <definedName name="uuu" localSheetId="50" hidden="1">{#N/A,#N/A,TRUE,"Serviços"}</definedName>
    <definedName name="uuu" localSheetId="51" hidden="1">{#N/A,#N/A,TRUE,"Serviços"}</definedName>
    <definedName name="uuu" localSheetId="52" hidden="1">{#N/A,#N/A,TRUE,"Serviços"}</definedName>
    <definedName name="uuu" localSheetId="53" hidden="1">{#N/A,#N/A,TRUE,"Serviços"}</definedName>
    <definedName name="uuu" localSheetId="54" hidden="1">{#N/A,#N/A,TRUE,"Serviços"}</definedName>
    <definedName name="uuu" localSheetId="55" hidden="1">{#N/A,#N/A,TRUE,"Serviços"}</definedName>
    <definedName name="uuu" localSheetId="79" hidden="1">{#N/A,#N/A,TRUE,"Serviços"}</definedName>
    <definedName name="uuu" localSheetId="80" hidden="1">{#N/A,#N/A,TRUE,"Serviços"}</definedName>
    <definedName name="uuu" localSheetId="56" hidden="1">{#N/A,#N/A,TRUE,"Serviços"}</definedName>
    <definedName name="uuu" localSheetId="57" hidden="1">{#N/A,#N/A,TRUE,"Serviços"}</definedName>
    <definedName name="uuu" localSheetId="58" hidden="1">{#N/A,#N/A,TRUE,"Serviços"}</definedName>
    <definedName name="uuu" localSheetId="59" hidden="1">{#N/A,#N/A,TRUE,"Serviços"}</definedName>
    <definedName name="uuu" localSheetId="60" hidden="1">{#N/A,#N/A,TRUE,"Serviços"}</definedName>
    <definedName name="uuu" localSheetId="61" hidden="1">{#N/A,#N/A,TRUE,"Serviços"}</definedName>
    <definedName name="uuu" localSheetId="62" hidden="1">{#N/A,#N/A,TRUE,"Serviços"}</definedName>
    <definedName name="uuu" localSheetId="74" hidden="1">{#N/A,#N/A,TRUE,"Serviços"}</definedName>
    <definedName name="uuu" localSheetId="77" hidden="1">{#N/A,#N/A,TRUE,"Serviços"}</definedName>
    <definedName name="uuu" localSheetId="78" hidden="1">{#N/A,#N/A,TRUE,"Serviços"}</definedName>
    <definedName name="uuu" hidden="1">{#N/A,#N/A,TRUE,"Serviços"}</definedName>
    <definedName name="uuuuuty">#N/A</definedName>
    <definedName name="V" localSheetId="23">#N/A</definedName>
    <definedName name="V" localSheetId="25">#N/A</definedName>
    <definedName name="V" localSheetId="26">#N/A</definedName>
    <definedName name="V" localSheetId="27">#N/A</definedName>
    <definedName name="V" localSheetId="29">#N/A</definedName>
    <definedName name="V" localSheetId="30">#N/A</definedName>
    <definedName name="V" localSheetId="31">#N/A</definedName>
    <definedName name="V" localSheetId="47">#N/A</definedName>
    <definedName name="V" localSheetId="46">#N/A</definedName>
    <definedName name="V" localSheetId="48">#N/A</definedName>
    <definedName name="V" localSheetId="49">#N/A</definedName>
    <definedName name="V" localSheetId="50">#N/A</definedName>
    <definedName name="V" localSheetId="51">#N/A</definedName>
    <definedName name="V" localSheetId="52">#N/A</definedName>
    <definedName name="V" localSheetId="53">#N/A</definedName>
    <definedName name="V" localSheetId="54">#N/A</definedName>
    <definedName name="V" localSheetId="55">#N/A</definedName>
    <definedName name="V" localSheetId="56">#N/A</definedName>
    <definedName name="V" localSheetId="57">#N/A</definedName>
    <definedName name="V" localSheetId="58">#N/A</definedName>
    <definedName name="V" localSheetId="59">#N/A</definedName>
    <definedName name="V" localSheetId="60">#N/A</definedName>
    <definedName name="V" localSheetId="61">#N/A</definedName>
    <definedName name="V">#N/A</definedName>
    <definedName name="VACAP">"$#REF!.$D$38"</definedName>
    <definedName name="VACM">"$#REF!.$D$37"</definedName>
    <definedName name="VAL" localSheetId="23">#REF!</definedName>
    <definedName name="VAL" localSheetId="25">#REF!</definedName>
    <definedName name="VAL" localSheetId="26">#REF!</definedName>
    <definedName name="VAL" localSheetId="27">#REF!</definedName>
    <definedName name="VAL" localSheetId="29">#REF!</definedName>
    <definedName name="VAL" localSheetId="30">#REF!</definedName>
    <definedName name="VAL" localSheetId="31">#REF!</definedName>
    <definedName name="VAL" localSheetId="47">#REF!</definedName>
    <definedName name="VAL" localSheetId="46">#REF!</definedName>
    <definedName name="VAL" localSheetId="48">#REF!</definedName>
    <definedName name="VAL" localSheetId="49">#REF!</definedName>
    <definedName name="VAL" localSheetId="50">#REF!</definedName>
    <definedName name="VAL" localSheetId="51">#REF!</definedName>
    <definedName name="VAL" localSheetId="52">#REF!</definedName>
    <definedName name="VAL" localSheetId="53">#REF!</definedName>
    <definedName name="VAL" localSheetId="54">#REF!</definedName>
    <definedName name="VAL" localSheetId="55">#REF!</definedName>
    <definedName name="VAL" localSheetId="79">#REF!</definedName>
    <definedName name="VAL" localSheetId="80">#REF!</definedName>
    <definedName name="VAL" localSheetId="56">#REF!</definedName>
    <definedName name="VAL" localSheetId="57">#REF!</definedName>
    <definedName name="VAL" localSheetId="58">#REF!</definedName>
    <definedName name="VAL" localSheetId="59">#REF!</definedName>
    <definedName name="VAL" localSheetId="60">#REF!</definedName>
    <definedName name="VAL" localSheetId="61">#REF!</definedName>
    <definedName name="VAL" localSheetId="62">#REF!</definedName>
    <definedName name="VAL" localSheetId="78">#REF!</definedName>
    <definedName name="VAL">#REF!</definedName>
    <definedName name="ValAcurl" localSheetId="23">#REF!</definedName>
    <definedName name="ValAcurl" localSheetId="25">#REF!</definedName>
    <definedName name="ValAcurl" localSheetId="26">#REF!</definedName>
    <definedName name="ValAcurl" localSheetId="27">#REF!</definedName>
    <definedName name="ValAcurl" localSheetId="29">#REF!</definedName>
    <definedName name="ValAcurl" localSheetId="30">#REF!</definedName>
    <definedName name="ValAcurl" localSheetId="31">#REF!</definedName>
    <definedName name="ValAcurl" localSheetId="47">#REF!</definedName>
    <definedName name="ValAcurl" localSheetId="46">#REF!</definedName>
    <definedName name="ValAcurl" localSheetId="48">#REF!</definedName>
    <definedName name="ValAcurl" localSheetId="49">#REF!</definedName>
    <definedName name="ValAcurl" localSheetId="50">#REF!</definedName>
    <definedName name="ValAcurl" localSheetId="51">#REF!</definedName>
    <definedName name="ValAcurl" localSheetId="52">#REF!</definedName>
    <definedName name="ValAcurl" localSheetId="53">#REF!</definedName>
    <definedName name="ValAcurl" localSheetId="54">#REF!</definedName>
    <definedName name="ValAcurl" localSheetId="55">#REF!</definedName>
    <definedName name="ValAcurl" localSheetId="79">#REF!</definedName>
    <definedName name="ValAcurl" localSheetId="80">#REF!</definedName>
    <definedName name="ValAcurl" localSheetId="56">#REF!</definedName>
    <definedName name="ValAcurl" localSheetId="57">#REF!</definedName>
    <definedName name="ValAcurl" localSheetId="58">#REF!</definedName>
    <definedName name="ValAcurl" localSheetId="59">#REF!</definedName>
    <definedName name="ValAcurl" localSheetId="60">#REF!</definedName>
    <definedName name="ValAcurl" localSheetId="61">#REF!</definedName>
    <definedName name="ValAcurl" localSheetId="62">#REF!</definedName>
    <definedName name="ValAcurl" localSheetId="78">#REF!</definedName>
    <definedName name="ValAcurl">#REF!</definedName>
    <definedName name="Valchvrl" localSheetId="23">#REF!</definedName>
    <definedName name="Valchvrl" localSheetId="25">#REF!</definedName>
    <definedName name="Valchvrl" localSheetId="26">#REF!</definedName>
    <definedName name="Valchvrl" localSheetId="27">#REF!</definedName>
    <definedName name="Valchvrl" localSheetId="29">#REF!</definedName>
    <definedName name="Valchvrl" localSheetId="30">#REF!</definedName>
    <definedName name="Valchvrl" localSheetId="31">#REF!</definedName>
    <definedName name="Valchvrl" localSheetId="47">#REF!</definedName>
    <definedName name="Valchvrl" localSheetId="46">#REF!</definedName>
    <definedName name="Valchvrl" localSheetId="48">#REF!</definedName>
    <definedName name="Valchvrl" localSheetId="49">#REF!</definedName>
    <definedName name="Valchvrl" localSheetId="50">#REF!</definedName>
    <definedName name="Valchvrl" localSheetId="51">#REF!</definedName>
    <definedName name="Valchvrl" localSheetId="52">#REF!</definedName>
    <definedName name="Valchvrl" localSheetId="53">#REF!</definedName>
    <definedName name="Valchvrl" localSheetId="54">#REF!</definedName>
    <definedName name="Valchvrl" localSheetId="55">#REF!</definedName>
    <definedName name="Valchvrl" localSheetId="79">#REF!</definedName>
    <definedName name="Valchvrl" localSheetId="80">#REF!</definedName>
    <definedName name="Valchvrl" localSheetId="56">#REF!</definedName>
    <definedName name="Valchvrl" localSheetId="57">#REF!</definedName>
    <definedName name="Valchvrl" localSheetId="58">#REF!</definedName>
    <definedName name="Valchvrl" localSheetId="59">#REF!</definedName>
    <definedName name="Valchvrl" localSheetId="60">#REF!</definedName>
    <definedName name="Valchvrl" localSheetId="61">#REF!</definedName>
    <definedName name="Valchvrl" localSheetId="62">#REF!</definedName>
    <definedName name="Valchvrl" localSheetId="78">#REF!</definedName>
    <definedName name="Valchvrl">#REF!</definedName>
    <definedName name="VALORES_VALORES_Listar" localSheetId="47">#REF!</definedName>
    <definedName name="VALORES_VALORES_Listar" localSheetId="79">#REF!</definedName>
    <definedName name="VALORES_VALORES_Listar" localSheetId="80">#REF!</definedName>
    <definedName name="VALORES_VALORES_Listar" localSheetId="62">#REF!</definedName>
    <definedName name="VALORES_VALORES_Listar" localSheetId="78">#REF!</definedName>
    <definedName name="VALORES_VALORES_Listar">#REF!</definedName>
    <definedName name="VAM" localSheetId="79">#REF!</definedName>
    <definedName name="VAM" localSheetId="80">#REF!</definedName>
    <definedName name="VAM" localSheetId="77">#REF!</definedName>
    <definedName name="VAM" localSheetId="78">#REF!</definedName>
    <definedName name="VAM">#REF!</definedName>
    <definedName name="VAMM" localSheetId="21">#REF!</definedName>
    <definedName name="VAMM" localSheetId="22">#REF!</definedName>
    <definedName name="VAMM" localSheetId="28">#REF!</definedName>
    <definedName name="VAMM" localSheetId="24">#REF!</definedName>
    <definedName name="VAMM" localSheetId="31">#REF!</definedName>
    <definedName name="VAMM" localSheetId="32">#REF!</definedName>
    <definedName name="VAMM" localSheetId="33">#REF!</definedName>
    <definedName name="VAMM" localSheetId="47">#REF!</definedName>
    <definedName name="VAMM" localSheetId="44">#REF!</definedName>
    <definedName name="VAMM" localSheetId="46">#REF!</definedName>
    <definedName name="VAMM" localSheetId="81">#REF!</definedName>
    <definedName name="VAMM" localSheetId="79">#REF!</definedName>
    <definedName name="VAMM" localSheetId="80">#REF!</definedName>
    <definedName name="VAMM" localSheetId="62">#REF!</definedName>
    <definedName name="VAMM" localSheetId="78">#REF!</definedName>
    <definedName name="VAMM">#REF!</definedName>
    <definedName name="VARM">"$#REF!.$D$36"</definedName>
    <definedName name="VARR">"$#REF!.$D$34"</definedName>
    <definedName name="Vazio1" localSheetId="79">#REF!</definedName>
    <definedName name="Vazio1" localSheetId="80">#REF!</definedName>
    <definedName name="Vazio1" localSheetId="77">#REF!</definedName>
    <definedName name="Vazio1" localSheetId="78">#REF!</definedName>
    <definedName name="Vazio1">#REF!</definedName>
    <definedName name="VAZIO2" localSheetId="79">#REF!</definedName>
    <definedName name="VAZIO2" localSheetId="80">#REF!</definedName>
    <definedName name="VAZIO2" localSheetId="77">#REF!</definedName>
    <definedName name="VAZIO2" localSheetId="78">#REF!</definedName>
    <definedName name="VAZIO2">#REF!</definedName>
    <definedName name="Vazios" localSheetId="79">#REF!</definedName>
    <definedName name="Vazios" localSheetId="80">#REF!</definedName>
    <definedName name="Vazios" localSheetId="77">#REF!</definedName>
    <definedName name="Vazios" localSheetId="78">#REF!</definedName>
    <definedName name="Vazios">#REF!</definedName>
    <definedName name="Vazios_25" localSheetId="79">#REF!</definedName>
    <definedName name="Vazios_25" localSheetId="80">#REF!</definedName>
    <definedName name="Vazios_25" localSheetId="77">#REF!</definedName>
    <definedName name="Vazios_25" localSheetId="78">#REF!</definedName>
    <definedName name="Vazios_25">#REF!</definedName>
    <definedName name="Vazios_29" localSheetId="79">#REF!</definedName>
    <definedName name="Vazios_29" localSheetId="80">#REF!</definedName>
    <definedName name="Vazios_29" localSheetId="77">#REF!</definedName>
    <definedName name="Vazios_29" localSheetId="78">#REF!</definedName>
    <definedName name="Vazios_29">#REF!</definedName>
    <definedName name="Vazios_31" localSheetId="79">#REF!</definedName>
    <definedName name="Vazios_31" localSheetId="80">#REF!</definedName>
    <definedName name="Vazios_31" localSheetId="77">#REF!</definedName>
    <definedName name="Vazios_31" localSheetId="78">#REF!</definedName>
    <definedName name="Vazios_31">#REF!</definedName>
    <definedName name="verde" localSheetId="21">#REF!</definedName>
    <definedName name="verde" localSheetId="22">#REF!</definedName>
    <definedName name="verde" localSheetId="28">#REF!</definedName>
    <definedName name="verde" localSheetId="24">#REF!</definedName>
    <definedName name="verde" localSheetId="31">#REF!</definedName>
    <definedName name="verde" localSheetId="47">#REF!</definedName>
    <definedName name="verde" localSheetId="44">#REF!</definedName>
    <definedName name="verde" localSheetId="46">#REF!</definedName>
    <definedName name="verde" localSheetId="79">#REF!</definedName>
    <definedName name="verde" localSheetId="80">#REF!</definedName>
    <definedName name="verde" localSheetId="62">#REF!</definedName>
    <definedName name="verde" localSheetId="78">#REF!</definedName>
    <definedName name="verde">#REF!</definedName>
    <definedName name="verde_25" localSheetId="21">#REF!</definedName>
    <definedName name="verde_25" localSheetId="31">#REF!</definedName>
    <definedName name="verde_25" localSheetId="47">#REF!</definedName>
    <definedName name="verde_25" localSheetId="44">#REF!</definedName>
    <definedName name="verde_25" localSheetId="46">#REF!</definedName>
    <definedName name="verde_25" localSheetId="79">#REF!</definedName>
    <definedName name="verde_25" localSheetId="80">#REF!</definedName>
    <definedName name="verde_25" localSheetId="62">#REF!</definedName>
    <definedName name="verde_25" localSheetId="78">#REF!</definedName>
    <definedName name="verde_25">#REF!</definedName>
    <definedName name="verdepav" localSheetId="21">#REF!</definedName>
    <definedName name="verdepav" localSheetId="22">#REF!</definedName>
    <definedName name="verdepav" localSheetId="24">#REF!</definedName>
    <definedName name="verdepav" localSheetId="47">#REF!</definedName>
    <definedName name="verdepav" localSheetId="79">#REF!</definedName>
    <definedName name="verdepav" localSheetId="80">#REF!</definedName>
    <definedName name="verdepav" localSheetId="62">#REF!</definedName>
    <definedName name="verdepav" localSheetId="78">#REF!</definedName>
    <definedName name="verdepav">#REF!</definedName>
    <definedName name="verdepav_25" localSheetId="47">#REF!</definedName>
    <definedName name="verdepav_25" localSheetId="79">#REF!</definedName>
    <definedName name="verdepav_25" localSheetId="80">#REF!</definedName>
    <definedName name="verdepav_25" localSheetId="62">#REF!</definedName>
    <definedName name="verdepav_25" localSheetId="78">#REF!</definedName>
    <definedName name="verdepav_25">#REF!</definedName>
    <definedName name="verificar" localSheetId="47">#REF!</definedName>
    <definedName name="verificar" localSheetId="79">#REF!</definedName>
    <definedName name="verificar" localSheetId="80">#REF!</definedName>
    <definedName name="verificar" localSheetId="62">#REF!</definedName>
    <definedName name="verificar" localSheetId="78">#REF!</definedName>
    <definedName name="verificar">#REF!</definedName>
    <definedName name="verificar2" localSheetId="47">#REF!</definedName>
    <definedName name="verificar2" localSheetId="79">#REF!</definedName>
    <definedName name="verificar2" localSheetId="80">#REF!</definedName>
    <definedName name="verificar2" localSheetId="62">#REF!</definedName>
    <definedName name="verificar2" localSheetId="78">#REF!</definedName>
    <definedName name="verificar2">#REF!</definedName>
    <definedName name="vfvr">#N/A</definedName>
    <definedName name="VidaAnos" localSheetId="22">#REF!</definedName>
    <definedName name="VidaAnos" localSheetId="28">#REF!</definedName>
    <definedName name="VidaAnos" localSheetId="23">#REF!</definedName>
    <definedName name="VidaAnos" localSheetId="24">#REF!</definedName>
    <definedName name="VidaAnos" localSheetId="25">#REF!</definedName>
    <definedName name="VidaAnos" localSheetId="26">#REF!</definedName>
    <definedName name="VidaAnos" localSheetId="27">#REF!</definedName>
    <definedName name="VidaAnos" localSheetId="29">#REF!</definedName>
    <definedName name="VidaAnos" localSheetId="30">#REF!</definedName>
    <definedName name="VidaAnos" localSheetId="31">#REF!</definedName>
    <definedName name="VidaAnos" localSheetId="47">#REF!</definedName>
    <definedName name="VidaAnos" localSheetId="46">#REF!</definedName>
    <definedName name="VidaAnos" localSheetId="48">#REF!</definedName>
    <definedName name="VidaAnos" localSheetId="49">#REF!</definedName>
    <definedName name="VidaAnos" localSheetId="50">#REF!</definedName>
    <definedName name="VidaAnos" localSheetId="51">#REF!</definedName>
    <definedName name="VidaAnos" localSheetId="52">#REF!</definedName>
    <definedName name="VidaAnos" localSheetId="53">#REF!</definedName>
    <definedName name="VidaAnos" localSheetId="54">#REF!</definedName>
    <definedName name="VidaAnos" localSheetId="55">#REF!</definedName>
    <definedName name="VidaAnos" localSheetId="79">#REF!</definedName>
    <definedName name="VidaAnos" localSheetId="80">#REF!</definedName>
    <definedName name="VidaAnos" localSheetId="56">#REF!</definedName>
    <definedName name="VidaAnos" localSheetId="57">#REF!</definedName>
    <definedName name="VidaAnos" localSheetId="58">#REF!</definedName>
    <definedName name="VidaAnos" localSheetId="59">#REF!</definedName>
    <definedName name="VidaAnos" localSheetId="60">#REF!</definedName>
    <definedName name="VidaAnos" localSheetId="61">#REF!</definedName>
    <definedName name="VidaAnos" localSheetId="62">#REF!</definedName>
    <definedName name="VidaAnos" localSheetId="78">#REF!</definedName>
    <definedName name="VidaAnos">#REF!</definedName>
    <definedName name="Vidahoras" localSheetId="22">#REF!</definedName>
    <definedName name="Vidahoras" localSheetId="28">#REF!</definedName>
    <definedName name="Vidahoras" localSheetId="24">#REF!</definedName>
    <definedName name="Vidahoras" localSheetId="47">#REF!</definedName>
    <definedName name="Vidahoras" localSheetId="79">#REF!</definedName>
    <definedName name="Vidahoras" localSheetId="80">#REF!</definedName>
    <definedName name="Vidahoras" localSheetId="62">#REF!</definedName>
    <definedName name="Vidahoras" localSheetId="78">#REF!</definedName>
    <definedName name="Vidahoras">#REF!</definedName>
    <definedName name="VLM">"$#REF!.$#REF!$#REF!"</definedName>
    <definedName name="VLPI">"$#REF!.$#REF!$#REF!"</definedName>
    <definedName name="VLREAJ">"$#REF!.$#REF!$#REF!"</definedName>
    <definedName name="vm" localSheetId="28" hidden="1">{#N/A,#N/A,FALSE,"MO (2)"}</definedName>
    <definedName name="vm" localSheetId="23" hidden="1">{#N/A,#N/A,FALSE,"MO (2)"}</definedName>
    <definedName name="vm" localSheetId="25" hidden="1">{#N/A,#N/A,FALSE,"MO (2)"}</definedName>
    <definedName name="vm" localSheetId="26" hidden="1">{#N/A,#N/A,FALSE,"MO (2)"}</definedName>
    <definedName name="vm" localSheetId="27" hidden="1">{#N/A,#N/A,FALSE,"MO (2)"}</definedName>
    <definedName name="vm" localSheetId="29" hidden="1">{#N/A,#N/A,FALSE,"MO (2)"}</definedName>
    <definedName name="vm" localSheetId="30" hidden="1">{#N/A,#N/A,FALSE,"MO (2)"}</definedName>
    <definedName name="vm" localSheetId="31" hidden="1">{#N/A,#N/A,FALSE,"MO (2)"}</definedName>
    <definedName name="vm" localSheetId="47" hidden="1">{#N/A,#N/A,FALSE,"MO (2)"}</definedName>
    <definedName name="vm" localSheetId="44" hidden="1">{#N/A,#N/A,FALSE,"MO (2)"}</definedName>
    <definedName name="vm" localSheetId="46" hidden="1">{#N/A,#N/A,FALSE,"MO (2)"}</definedName>
    <definedName name="vm" localSheetId="48" hidden="1">{#N/A,#N/A,FALSE,"MO (2)"}</definedName>
    <definedName name="vm" localSheetId="49" hidden="1">{#N/A,#N/A,FALSE,"MO (2)"}</definedName>
    <definedName name="vm" localSheetId="50" hidden="1">{#N/A,#N/A,FALSE,"MO (2)"}</definedName>
    <definedName name="vm" localSheetId="51" hidden="1">{#N/A,#N/A,FALSE,"MO (2)"}</definedName>
    <definedName name="vm" localSheetId="52" hidden="1">{#N/A,#N/A,FALSE,"MO (2)"}</definedName>
    <definedName name="vm" localSheetId="53" hidden="1">{#N/A,#N/A,FALSE,"MO (2)"}</definedName>
    <definedName name="vm" localSheetId="54" hidden="1">{#N/A,#N/A,FALSE,"MO (2)"}</definedName>
    <definedName name="vm" localSheetId="55" hidden="1">{#N/A,#N/A,FALSE,"MO (2)"}</definedName>
    <definedName name="vm" localSheetId="79" hidden="1">{#N/A,#N/A,FALSE,"MO (2)"}</definedName>
    <definedName name="vm" localSheetId="80" hidden="1">{#N/A,#N/A,FALSE,"MO (2)"}</definedName>
    <definedName name="vm" localSheetId="56" hidden="1">{#N/A,#N/A,FALSE,"MO (2)"}</definedName>
    <definedName name="vm" localSheetId="57" hidden="1">{#N/A,#N/A,FALSE,"MO (2)"}</definedName>
    <definedName name="vm" localSheetId="58" hidden="1">{#N/A,#N/A,FALSE,"MO (2)"}</definedName>
    <definedName name="vm" localSheetId="59" hidden="1">{#N/A,#N/A,FALSE,"MO (2)"}</definedName>
    <definedName name="vm" localSheetId="60" hidden="1">{#N/A,#N/A,FALSE,"MO (2)"}</definedName>
    <definedName name="vm" localSheetId="61" hidden="1">{#N/A,#N/A,FALSE,"MO (2)"}</definedName>
    <definedName name="vm" localSheetId="62" hidden="1">{#N/A,#N/A,FALSE,"MO (2)"}</definedName>
    <definedName name="vm" localSheetId="74" hidden="1">{#N/A,#N/A,FALSE,"MO (2)"}</definedName>
    <definedName name="vm" localSheetId="77" hidden="1">{#N/A,#N/A,FALSE,"MO (2)"}</definedName>
    <definedName name="vm" localSheetId="78" hidden="1">{#N/A,#N/A,FALSE,"MO (2)"}</definedName>
    <definedName name="vm" hidden="1">{#N/A,#N/A,FALSE,"MO (2)"}</definedName>
    <definedName name="Vutil" localSheetId="23">#REF!</definedName>
    <definedName name="Vutil" localSheetId="25">#REF!</definedName>
    <definedName name="Vutil" localSheetId="26">#REF!</definedName>
    <definedName name="Vutil" localSheetId="27">#REF!</definedName>
    <definedName name="Vutil" localSheetId="29">#REF!</definedName>
    <definedName name="Vutil" localSheetId="30">#REF!</definedName>
    <definedName name="Vutil" localSheetId="31">#REF!</definedName>
    <definedName name="Vutil" localSheetId="47">#REF!</definedName>
    <definedName name="Vutil" localSheetId="46">#REF!</definedName>
    <definedName name="Vutil" localSheetId="48">#REF!</definedName>
    <definedName name="Vutil" localSheetId="49">#REF!</definedName>
    <definedName name="Vutil" localSheetId="50">#REF!</definedName>
    <definedName name="Vutil" localSheetId="51">#REF!</definedName>
    <definedName name="Vutil" localSheetId="52">#REF!</definedName>
    <definedName name="Vutil" localSheetId="53">#REF!</definedName>
    <definedName name="Vutil" localSheetId="54">#REF!</definedName>
    <definedName name="Vutil" localSheetId="55">#REF!</definedName>
    <definedName name="Vutil" localSheetId="79">#REF!</definedName>
    <definedName name="Vutil" localSheetId="80">#REF!</definedName>
    <definedName name="Vutil" localSheetId="56">#REF!</definedName>
    <definedName name="Vutil" localSheetId="57">#REF!</definedName>
    <definedName name="Vutil" localSheetId="58">#REF!</definedName>
    <definedName name="Vutil" localSheetId="59">#REF!</definedName>
    <definedName name="Vutil" localSheetId="60">#REF!</definedName>
    <definedName name="Vutil" localSheetId="61">#REF!</definedName>
    <definedName name="Vutil" localSheetId="62">#REF!</definedName>
    <definedName name="Vutil" localSheetId="78">#REF!</definedName>
    <definedName name="Vutil">#REF!</definedName>
    <definedName name="VV9_1" localSheetId="23">#REF!</definedName>
    <definedName name="VV9_1" localSheetId="25">#REF!</definedName>
    <definedName name="VV9_1" localSheetId="26">#REF!</definedName>
    <definedName name="VV9_1" localSheetId="27">#REF!</definedName>
    <definedName name="VV9_1" localSheetId="29">#REF!</definedName>
    <definedName name="VV9_1" localSheetId="30">#REF!</definedName>
    <definedName name="VV9_1" localSheetId="31">#REF!</definedName>
    <definedName name="VV9_1" localSheetId="47">#REF!</definedName>
    <definedName name="VV9_1" localSheetId="46">#REF!</definedName>
    <definedName name="VV9_1" localSheetId="48">#REF!</definedName>
    <definedName name="VV9_1" localSheetId="49">#REF!</definedName>
    <definedName name="VV9_1" localSheetId="50">#REF!</definedName>
    <definedName name="VV9_1" localSheetId="51">#REF!</definedName>
    <definedName name="VV9_1" localSheetId="52">#REF!</definedName>
    <definedName name="VV9_1" localSheetId="53">#REF!</definedName>
    <definedName name="VV9_1" localSheetId="54">#REF!</definedName>
    <definedName name="VV9_1" localSheetId="55">#REF!</definedName>
    <definedName name="VV9_1" localSheetId="79">#REF!</definedName>
    <definedName name="VV9_1" localSheetId="80">#REF!</definedName>
    <definedName name="VV9_1" localSheetId="56">#REF!</definedName>
    <definedName name="VV9_1" localSheetId="57">#REF!</definedName>
    <definedName name="VV9_1" localSheetId="58">#REF!</definedName>
    <definedName name="VV9_1" localSheetId="59">#REF!</definedName>
    <definedName name="VV9_1" localSheetId="60">#REF!</definedName>
    <definedName name="VV9_1" localSheetId="61">#REF!</definedName>
    <definedName name="VV9_1" localSheetId="62">#REF!</definedName>
    <definedName name="VV9_1" localSheetId="78">#REF!</definedName>
    <definedName name="VV9_1">#REF!</definedName>
    <definedName name="VV9_2" localSheetId="23">#REF!</definedName>
    <definedName name="VV9_2" localSheetId="25">#REF!</definedName>
    <definedName name="VV9_2" localSheetId="26">#REF!</definedName>
    <definedName name="VV9_2" localSheetId="27">#REF!</definedName>
    <definedName name="VV9_2" localSheetId="29">#REF!</definedName>
    <definedName name="VV9_2" localSheetId="30">#REF!</definedName>
    <definedName name="VV9_2" localSheetId="31">#REF!</definedName>
    <definedName name="VV9_2" localSheetId="47">#REF!</definedName>
    <definedName name="VV9_2" localSheetId="46">#REF!</definedName>
    <definedName name="VV9_2" localSheetId="48">#REF!</definedName>
    <definedName name="VV9_2" localSheetId="49">#REF!</definedName>
    <definedName name="VV9_2" localSheetId="50">#REF!</definedName>
    <definedName name="VV9_2" localSheetId="51">#REF!</definedName>
    <definedName name="VV9_2" localSheetId="52">#REF!</definedName>
    <definedName name="VV9_2" localSheetId="53">#REF!</definedName>
    <definedName name="VV9_2" localSheetId="54">#REF!</definedName>
    <definedName name="VV9_2" localSheetId="55">#REF!</definedName>
    <definedName name="VV9_2" localSheetId="79">#REF!</definedName>
    <definedName name="VV9_2" localSheetId="80">#REF!</definedName>
    <definedName name="VV9_2" localSheetId="56">#REF!</definedName>
    <definedName name="VV9_2" localSheetId="57">#REF!</definedName>
    <definedName name="VV9_2" localSheetId="58">#REF!</definedName>
    <definedName name="VV9_2" localSheetId="59">#REF!</definedName>
    <definedName name="VV9_2" localSheetId="60">#REF!</definedName>
    <definedName name="VV9_2" localSheetId="61">#REF!</definedName>
    <definedName name="VV9_2" localSheetId="62">#REF!</definedName>
    <definedName name="VV9_2" localSheetId="78">#REF!</definedName>
    <definedName name="VV9_2">#REF!</definedName>
    <definedName name="VV9_3" localSheetId="47">#REF!</definedName>
    <definedName name="VV9_3" localSheetId="79">#REF!</definedName>
    <definedName name="VV9_3" localSheetId="80">#REF!</definedName>
    <definedName name="VV9_3" localSheetId="62">#REF!</definedName>
    <definedName name="VV9_3" localSheetId="78">#REF!</definedName>
    <definedName name="VV9_3">#REF!</definedName>
    <definedName name="vvv" localSheetId="28" hidden="1">{#N/A,#N/A,FALSE,"MO (2)"}</definedName>
    <definedName name="vvv" localSheetId="23" hidden="1">{#N/A,#N/A,FALSE,"MO (2)"}</definedName>
    <definedName name="vvv" localSheetId="25" hidden="1">{#N/A,#N/A,FALSE,"MO (2)"}</definedName>
    <definedName name="vvv" localSheetId="26" hidden="1">{#N/A,#N/A,FALSE,"MO (2)"}</definedName>
    <definedName name="vvv" localSheetId="27" hidden="1">{#N/A,#N/A,FALSE,"MO (2)"}</definedName>
    <definedName name="vvv" localSheetId="29" hidden="1">{#N/A,#N/A,FALSE,"MO (2)"}</definedName>
    <definedName name="vvv" localSheetId="30" hidden="1">{#N/A,#N/A,FALSE,"MO (2)"}</definedName>
    <definedName name="vvv" localSheetId="31" hidden="1">{#N/A,#N/A,FALSE,"MO (2)"}</definedName>
    <definedName name="vvv" localSheetId="47" hidden="1">{#N/A,#N/A,FALSE,"MO (2)"}</definedName>
    <definedName name="vvv" localSheetId="44" hidden="1">{#N/A,#N/A,FALSE,"MO (2)"}</definedName>
    <definedName name="vvv" localSheetId="46" hidden="1">{#N/A,#N/A,FALSE,"MO (2)"}</definedName>
    <definedName name="vvv" localSheetId="48" hidden="1">{#N/A,#N/A,FALSE,"MO (2)"}</definedName>
    <definedName name="vvv" localSheetId="49" hidden="1">{#N/A,#N/A,FALSE,"MO (2)"}</definedName>
    <definedName name="vvv" localSheetId="50" hidden="1">{#N/A,#N/A,FALSE,"MO (2)"}</definedName>
    <definedName name="vvv" localSheetId="51" hidden="1">{#N/A,#N/A,FALSE,"MO (2)"}</definedName>
    <definedName name="vvv" localSheetId="52" hidden="1">{#N/A,#N/A,FALSE,"MO (2)"}</definedName>
    <definedName name="vvv" localSheetId="53" hidden="1">{#N/A,#N/A,FALSE,"MO (2)"}</definedName>
    <definedName name="vvv" localSheetId="54" hidden="1">{#N/A,#N/A,FALSE,"MO (2)"}</definedName>
    <definedName name="vvv" localSheetId="55" hidden="1">{#N/A,#N/A,FALSE,"MO (2)"}</definedName>
    <definedName name="vvv" localSheetId="79" hidden="1">{#N/A,#N/A,FALSE,"MO (2)"}</definedName>
    <definedName name="vvv" localSheetId="80" hidden="1">{#N/A,#N/A,FALSE,"MO (2)"}</definedName>
    <definedName name="vvv" localSheetId="56" hidden="1">{#N/A,#N/A,FALSE,"MO (2)"}</definedName>
    <definedName name="vvv" localSheetId="57" hidden="1">{#N/A,#N/A,FALSE,"MO (2)"}</definedName>
    <definedName name="vvv" localSheetId="58" hidden="1">{#N/A,#N/A,FALSE,"MO (2)"}</definedName>
    <definedName name="vvv" localSheetId="59" hidden="1">{#N/A,#N/A,FALSE,"MO (2)"}</definedName>
    <definedName name="vvv" localSheetId="60" hidden="1">{#N/A,#N/A,FALSE,"MO (2)"}</definedName>
    <definedName name="vvv" localSheetId="61" hidden="1">{#N/A,#N/A,FALSE,"MO (2)"}</definedName>
    <definedName name="vvv" localSheetId="62" hidden="1">{#N/A,#N/A,FALSE,"MO (2)"}</definedName>
    <definedName name="vvv" localSheetId="74" hidden="1">{#N/A,#N/A,FALSE,"MO (2)"}</definedName>
    <definedName name="vvv" localSheetId="77" hidden="1">{#N/A,#N/A,FALSE,"MO (2)"}</definedName>
    <definedName name="vvv" localSheetId="78" hidden="1">{#N/A,#N/A,FALSE,"MO (2)"}</definedName>
    <definedName name="vvv" hidden="1">{#N/A,#N/A,FALSE,"MO (2)"}</definedName>
    <definedName name="wacc" localSheetId="23">#REF!</definedName>
    <definedName name="wacc" localSheetId="25">#REF!</definedName>
    <definedName name="wacc" localSheetId="26">#REF!</definedName>
    <definedName name="wacc" localSheetId="27">#REF!</definedName>
    <definedName name="wacc" localSheetId="29">#REF!</definedName>
    <definedName name="wacc" localSheetId="30">#REF!</definedName>
    <definedName name="wacc" localSheetId="31">#REF!</definedName>
    <definedName name="wacc" localSheetId="47">#REF!</definedName>
    <definedName name="wacc" localSheetId="46">#REF!</definedName>
    <definedName name="wacc" localSheetId="48">#REF!</definedName>
    <definedName name="wacc" localSheetId="49">#REF!</definedName>
    <definedName name="wacc" localSheetId="50">#REF!</definedName>
    <definedName name="wacc" localSheetId="51">#REF!</definedName>
    <definedName name="wacc" localSheetId="52">#REF!</definedName>
    <definedName name="wacc" localSheetId="53">#REF!</definedName>
    <definedName name="wacc" localSheetId="54">#REF!</definedName>
    <definedName name="wacc" localSheetId="55">#REF!</definedName>
    <definedName name="wacc" localSheetId="79">#REF!</definedName>
    <definedName name="wacc" localSheetId="80">#REF!</definedName>
    <definedName name="wacc" localSheetId="56">#REF!</definedName>
    <definedName name="wacc" localSheetId="57">#REF!</definedName>
    <definedName name="wacc" localSheetId="58">#REF!</definedName>
    <definedName name="wacc" localSheetId="59">#REF!</definedName>
    <definedName name="wacc" localSheetId="60">#REF!</definedName>
    <definedName name="wacc" localSheetId="61">#REF!</definedName>
    <definedName name="wacc" localSheetId="62">#REF!</definedName>
    <definedName name="wacc" localSheetId="78">#REF!</definedName>
    <definedName name="wacc">#REF!</definedName>
    <definedName name="wacc1" localSheetId="23">#REF!</definedName>
    <definedName name="wacc1" localSheetId="25">#REF!</definedName>
    <definedName name="wacc1" localSheetId="26">#REF!</definedName>
    <definedName name="wacc1" localSheetId="27">#REF!</definedName>
    <definedName name="wacc1" localSheetId="29">#REF!</definedName>
    <definedName name="wacc1" localSheetId="30">#REF!</definedName>
    <definedName name="wacc1" localSheetId="31">#REF!</definedName>
    <definedName name="wacc1" localSheetId="47">#REF!</definedName>
    <definedName name="wacc1" localSheetId="46">#REF!</definedName>
    <definedName name="wacc1" localSheetId="48">#REF!</definedName>
    <definedName name="wacc1" localSheetId="49">#REF!</definedName>
    <definedName name="wacc1" localSheetId="50">#REF!</definedName>
    <definedName name="wacc1" localSheetId="51">#REF!</definedName>
    <definedName name="wacc1" localSheetId="52">#REF!</definedName>
    <definedName name="wacc1" localSheetId="53">#REF!</definedName>
    <definedName name="wacc1" localSheetId="54">#REF!</definedName>
    <definedName name="wacc1" localSheetId="55">#REF!</definedName>
    <definedName name="wacc1" localSheetId="79">#REF!</definedName>
    <definedName name="wacc1" localSheetId="80">#REF!</definedName>
    <definedName name="wacc1" localSheetId="56">#REF!</definedName>
    <definedName name="wacc1" localSheetId="57">#REF!</definedName>
    <definedName name="wacc1" localSheetId="58">#REF!</definedName>
    <definedName name="wacc1" localSheetId="59">#REF!</definedName>
    <definedName name="wacc1" localSheetId="60">#REF!</definedName>
    <definedName name="wacc1" localSheetId="61">#REF!</definedName>
    <definedName name="wacc1" localSheetId="62">#REF!</definedName>
    <definedName name="wacc1" localSheetId="78">#REF!</definedName>
    <definedName name="wacc1">#REF!</definedName>
    <definedName name="WAESDE">#N/A</definedName>
    <definedName name="WAESDE_1" localSheetId="23">#REF!</definedName>
    <definedName name="WAESDE_1" localSheetId="25">#REF!</definedName>
    <definedName name="WAESDE_1" localSheetId="26">#REF!</definedName>
    <definedName name="WAESDE_1" localSheetId="27">#REF!</definedName>
    <definedName name="WAESDE_1" localSheetId="29">#REF!</definedName>
    <definedName name="WAESDE_1" localSheetId="30">#REF!</definedName>
    <definedName name="WAESDE_1" localSheetId="31">#REF!</definedName>
    <definedName name="WAESDE_1" localSheetId="47">#REF!</definedName>
    <definedName name="WAESDE_1" localSheetId="46">#REF!</definedName>
    <definedName name="WAESDE_1" localSheetId="48">#REF!</definedName>
    <definedName name="WAESDE_1" localSheetId="49">#REF!</definedName>
    <definedName name="WAESDE_1" localSheetId="50">#REF!</definedName>
    <definedName name="WAESDE_1" localSheetId="51">#REF!</definedName>
    <definedName name="WAESDE_1" localSheetId="52">#REF!</definedName>
    <definedName name="WAESDE_1" localSheetId="53">#REF!</definedName>
    <definedName name="WAESDE_1" localSheetId="54">#REF!</definedName>
    <definedName name="WAESDE_1" localSheetId="55">#REF!</definedName>
    <definedName name="WAESDE_1" localSheetId="79">#REF!</definedName>
    <definedName name="WAESDE_1" localSheetId="80">#REF!</definedName>
    <definedName name="WAESDE_1" localSheetId="56">#REF!</definedName>
    <definedName name="WAESDE_1" localSheetId="57">#REF!</definedName>
    <definedName name="WAESDE_1" localSheetId="58">#REF!</definedName>
    <definedName name="WAESDE_1" localSheetId="59">#REF!</definedName>
    <definedName name="WAESDE_1" localSheetId="60">#REF!</definedName>
    <definedName name="WAESDE_1" localSheetId="61">#REF!</definedName>
    <definedName name="WAESDE_1" localSheetId="62">#REF!</definedName>
    <definedName name="WAESDE_1" localSheetId="78">#REF!</definedName>
    <definedName name="WAESDE_1">#REF!</definedName>
    <definedName name="WAESDE_14">#N/A</definedName>
    <definedName name="WAESDE_7">#N/A</definedName>
    <definedName name="WAESDE_7_1" localSheetId="23">#REF!</definedName>
    <definedName name="WAESDE_7_1" localSheetId="25">#REF!</definedName>
    <definedName name="WAESDE_7_1" localSheetId="26">#REF!</definedName>
    <definedName name="WAESDE_7_1" localSheetId="27">#REF!</definedName>
    <definedName name="WAESDE_7_1" localSheetId="29">#REF!</definedName>
    <definedName name="WAESDE_7_1" localSheetId="30">#REF!</definedName>
    <definedName name="WAESDE_7_1" localSheetId="31">#REF!</definedName>
    <definedName name="WAESDE_7_1" localSheetId="47">#REF!</definedName>
    <definedName name="WAESDE_7_1" localSheetId="46">#REF!</definedName>
    <definedName name="WAESDE_7_1" localSheetId="48">#REF!</definedName>
    <definedName name="WAESDE_7_1" localSheetId="49">#REF!</definedName>
    <definedName name="WAESDE_7_1" localSheetId="50">#REF!</definedName>
    <definedName name="WAESDE_7_1" localSheetId="51">#REF!</definedName>
    <definedName name="WAESDE_7_1" localSheetId="52">#REF!</definedName>
    <definedName name="WAESDE_7_1" localSheetId="53">#REF!</definedName>
    <definedName name="WAESDE_7_1" localSheetId="54">#REF!</definedName>
    <definedName name="WAESDE_7_1" localSheetId="55">#REF!</definedName>
    <definedName name="WAESDE_7_1" localSheetId="79">#REF!</definedName>
    <definedName name="WAESDE_7_1" localSheetId="80">#REF!</definedName>
    <definedName name="WAESDE_7_1" localSheetId="56">#REF!</definedName>
    <definedName name="WAESDE_7_1" localSheetId="57">#REF!</definedName>
    <definedName name="WAESDE_7_1" localSheetId="58">#REF!</definedName>
    <definedName name="WAESDE_7_1" localSheetId="59">#REF!</definedName>
    <definedName name="WAESDE_7_1" localSheetId="60">#REF!</definedName>
    <definedName name="WAESDE_7_1" localSheetId="61">#REF!</definedName>
    <definedName name="WAESDE_7_1" localSheetId="62">#REF!</definedName>
    <definedName name="WAESDE_7_1" localSheetId="78">#REF!</definedName>
    <definedName name="WAESDE_7_1">#REF!</definedName>
    <definedName name="WAESDE_7_14">#N/A</definedName>
    <definedName name="we">#N/A</definedName>
    <definedName name="wer">#N/A</definedName>
    <definedName name="wew" localSheetId="21">#N/A</definedName>
    <definedName name="wew" localSheetId="22">#N/A</definedName>
    <definedName name="wew" localSheetId="28">#N/A</definedName>
    <definedName name="wew" localSheetId="23">#N/A</definedName>
    <definedName name="wew" localSheetId="24">#N/A</definedName>
    <definedName name="wew" localSheetId="25">#N/A</definedName>
    <definedName name="wew" localSheetId="26">#N/A</definedName>
    <definedName name="wew" localSheetId="27">#N/A</definedName>
    <definedName name="wew" localSheetId="29">#N/A</definedName>
    <definedName name="wew" localSheetId="30">#N/A</definedName>
    <definedName name="wew" localSheetId="31">#N/A</definedName>
    <definedName name="wew" localSheetId="32">#N/A</definedName>
    <definedName name="wew" localSheetId="33">#N/A</definedName>
    <definedName name="wew" localSheetId="47">#N/A</definedName>
    <definedName name="wew" localSheetId="44">'ANEXO XVI - Padrão de Desempen'!wew</definedName>
    <definedName name="wew" localSheetId="46">#N/A</definedName>
    <definedName name="wew" localSheetId="48">#N/A</definedName>
    <definedName name="wew" localSheetId="81">#N/A</definedName>
    <definedName name="wew" localSheetId="49">#N/A</definedName>
    <definedName name="wew" localSheetId="50">#N/A</definedName>
    <definedName name="wew" localSheetId="51">#N/A</definedName>
    <definedName name="wew" localSheetId="52">#N/A</definedName>
    <definedName name="wew" localSheetId="53">#N/A</definedName>
    <definedName name="wew" localSheetId="54">#N/A</definedName>
    <definedName name="wew" localSheetId="55">#N/A</definedName>
    <definedName name="wew" localSheetId="79">'ANEXO XXIX - NÃO CONFORM.'!wew</definedName>
    <definedName name="wew" localSheetId="80">'ANEXO XXIX.a - NÃO CONFOR.'!wew</definedName>
    <definedName name="wew" localSheetId="56">#N/A</definedName>
    <definedName name="wew" localSheetId="57">#N/A</definedName>
    <definedName name="wew" localSheetId="58">#N/A</definedName>
    <definedName name="wew" localSheetId="59">#N/A</definedName>
    <definedName name="wew" localSheetId="60">#N/A</definedName>
    <definedName name="wew" localSheetId="61">#N/A</definedName>
    <definedName name="wew" localSheetId="62">'ANEXO XXVI.a - VMD'!wew</definedName>
    <definedName name="wew" localSheetId="74">'ANEXO XXVI.m -SONDAGEM'!wew</definedName>
    <definedName name="wew" localSheetId="77">'ANEXO XXVII - LEVANT. TB...'!wew</definedName>
    <definedName name="wew" localSheetId="78">'ANEXO XXVIII - Mod. Med. TB_RP'!wew</definedName>
    <definedName name="wew">[0]!wew</definedName>
    <definedName name="wew_38" localSheetId="21">#N/A</definedName>
    <definedName name="wew_38" localSheetId="22">#N/A</definedName>
    <definedName name="wew_38" localSheetId="28">#N/A</definedName>
    <definedName name="wew_38" localSheetId="23">#N/A</definedName>
    <definedName name="wew_38" localSheetId="24">#N/A</definedName>
    <definedName name="wew_38" localSheetId="25">#N/A</definedName>
    <definedName name="wew_38" localSheetId="26">#N/A</definedName>
    <definedName name="wew_38" localSheetId="27">#N/A</definedName>
    <definedName name="wew_38" localSheetId="29">#N/A</definedName>
    <definedName name="wew_38" localSheetId="30">#N/A</definedName>
    <definedName name="wew_38" localSheetId="31">#N/A</definedName>
    <definedName name="wew_38" localSheetId="32">#N/A</definedName>
    <definedName name="wew_38" localSheetId="33">#N/A</definedName>
    <definedName name="wew_38" localSheetId="47">#N/A</definedName>
    <definedName name="wew_38" localSheetId="44">'ANEXO XVI - Padrão de Desempen'!wew_38</definedName>
    <definedName name="wew_38" localSheetId="46">#N/A</definedName>
    <definedName name="wew_38" localSheetId="48">#N/A</definedName>
    <definedName name="wew_38" localSheetId="81">#N/A</definedName>
    <definedName name="wew_38" localSheetId="49">#N/A</definedName>
    <definedName name="wew_38" localSheetId="50">#N/A</definedName>
    <definedName name="wew_38" localSheetId="51">#N/A</definedName>
    <definedName name="wew_38" localSheetId="52">#N/A</definedName>
    <definedName name="wew_38" localSheetId="53">#N/A</definedName>
    <definedName name="wew_38" localSheetId="54">#N/A</definedName>
    <definedName name="wew_38" localSheetId="55">#N/A</definedName>
    <definedName name="wew_38" localSheetId="79">'ANEXO XXIX - NÃO CONFORM.'!wew_38</definedName>
    <definedName name="wew_38" localSheetId="80">'ANEXO XXIX.a - NÃO CONFOR.'!wew_38</definedName>
    <definedName name="wew_38" localSheetId="56">#N/A</definedName>
    <definedName name="wew_38" localSheetId="57">#N/A</definedName>
    <definedName name="wew_38" localSheetId="58">#N/A</definedName>
    <definedName name="wew_38" localSheetId="59">#N/A</definedName>
    <definedName name="wew_38" localSheetId="60">#N/A</definedName>
    <definedName name="wew_38" localSheetId="61">#N/A</definedName>
    <definedName name="wew_38" localSheetId="62">'ANEXO XXVI.a - VMD'!wew_38</definedName>
    <definedName name="wew_38" localSheetId="74">'ANEXO XXVI.m -SONDAGEM'!wew_38</definedName>
    <definedName name="wew_38" localSheetId="77">'ANEXO XXVII - LEVANT. TB...'!wew_38</definedName>
    <definedName name="wew_38" localSheetId="78">'ANEXO XXVIII - Mod. Med. TB_RP'!wew_38</definedName>
    <definedName name="wew_38">wew_38</definedName>
    <definedName name="wewewew" localSheetId="28" hidden="1">{#N/A,#N/A,FALSE,"MO (2)"}</definedName>
    <definedName name="wewewew" localSheetId="23" hidden="1">{#N/A,#N/A,FALSE,"MO (2)"}</definedName>
    <definedName name="wewewew" localSheetId="25" hidden="1">{#N/A,#N/A,FALSE,"MO (2)"}</definedName>
    <definedName name="wewewew" localSheetId="26" hidden="1">{#N/A,#N/A,FALSE,"MO (2)"}</definedName>
    <definedName name="wewewew" localSheetId="27" hidden="1">{#N/A,#N/A,FALSE,"MO (2)"}</definedName>
    <definedName name="wewewew" localSheetId="29" hidden="1">{#N/A,#N/A,FALSE,"MO (2)"}</definedName>
    <definedName name="wewewew" localSheetId="30" hidden="1">{#N/A,#N/A,FALSE,"MO (2)"}</definedName>
    <definedName name="wewewew" localSheetId="31" hidden="1">{#N/A,#N/A,FALSE,"MO (2)"}</definedName>
    <definedName name="wewewew" localSheetId="47" hidden="1">{#N/A,#N/A,FALSE,"MO (2)"}</definedName>
    <definedName name="wewewew" localSheetId="44" hidden="1">{#N/A,#N/A,FALSE,"MO (2)"}</definedName>
    <definedName name="wewewew" localSheetId="46" hidden="1">{#N/A,#N/A,FALSE,"MO (2)"}</definedName>
    <definedName name="wewewew" localSheetId="48" hidden="1">{#N/A,#N/A,FALSE,"MO (2)"}</definedName>
    <definedName name="wewewew" localSheetId="49" hidden="1">{#N/A,#N/A,FALSE,"MO (2)"}</definedName>
    <definedName name="wewewew" localSheetId="50" hidden="1">{#N/A,#N/A,FALSE,"MO (2)"}</definedName>
    <definedName name="wewewew" localSheetId="51" hidden="1">{#N/A,#N/A,FALSE,"MO (2)"}</definedName>
    <definedName name="wewewew" localSheetId="52" hidden="1">{#N/A,#N/A,FALSE,"MO (2)"}</definedName>
    <definedName name="wewewew" localSheetId="53" hidden="1">{#N/A,#N/A,FALSE,"MO (2)"}</definedName>
    <definedName name="wewewew" localSheetId="54" hidden="1">{#N/A,#N/A,FALSE,"MO (2)"}</definedName>
    <definedName name="wewewew" localSheetId="55" hidden="1">{#N/A,#N/A,FALSE,"MO (2)"}</definedName>
    <definedName name="wewewew" localSheetId="79" hidden="1">{#N/A,#N/A,FALSE,"MO (2)"}</definedName>
    <definedName name="wewewew" localSheetId="80" hidden="1">{#N/A,#N/A,FALSE,"MO (2)"}</definedName>
    <definedName name="wewewew" localSheetId="56" hidden="1">{#N/A,#N/A,FALSE,"MO (2)"}</definedName>
    <definedName name="wewewew" localSheetId="57" hidden="1">{#N/A,#N/A,FALSE,"MO (2)"}</definedName>
    <definedName name="wewewew" localSheetId="58" hidden="1">{#N/A,#N/A,FALSE,"MO (2)"}</definedName>
    <definedName name="wewewew" localSheetId="59" hidden="1">{#N/A,#N/A,FALSE,"MO (2)"}</definedName>
    <definedName name="wewewew" localSheetId="60" hidden="1">{#N/A,#N/A,FALSE,"MO (2)"}</definedName>
    <definedName name="wewewew" localSheetId="61" hidden="1">{#N/A,#N/A,FALSE,"MO (2)"}</definedName>
    <definedName name="wewewew" localSheetId="62" hidden="1">{#N/A,#N/A,FALSE,"MO (2)"}</definedName>
    <definedName name="wewewew" localSheetId="74" hidden="1">{#N/A,#N/A,FALSE,"MO (2)"}</definedName>
    <definedName name="wewewew" localSheetId="77" hidden="1">{#N/A,#N/A,FALSE,"MO (2)"}</definedName>
    <definedName name="wewewew" localSheetId="78" hidden="1">{#N/A,#N/A,FALSE,"MO (2)"}</definedName>
    <definedName name="wewewew" hidden="1">{#N/A,#N/A,FALSE,"MO (2)"}</definedName>
    <definedName name="WEWR" localSheetId="23">#N/A</definedName>
    <definedName name="WEWR" localSheetId="25">#N/A</definedName>
    <definedName name="WEWR" localSheetId="26">#N/A</definedName>
    <definedName name="WEWR" localSheetId="27">#N/A</definedName>
    <definedName name="WEWR" localSheetId="29">#N/A</definedName>
    <definedName name="WEWR" localSheetId="30">#N/A</definedName>
    <definedName name="WEWR" localSheetId="31">#N/A</definedName>
    <definedName name="WEWR" localSheetId="47">#N/A</definedName>
    <definedName name="WEWR" localSheetId="46">#N/A</definedName>
    <definedName name="WEWR" localSheetId="48">#N/A</definedName>
    <definedName name="WEWR" localSheetId="49">#N/A</definedName>
    <definedName name="WEWR" localSheetId="50">#N/A</definedName>
    <definedName name="WEWR" localSheetId="51">#N/A</definedName>
    <definedName name="WEWR" localSheetId="52">#N/A</definedName>
    <definedName name="WEWR" localSheetId="53">#N/A</definedName>
    <definedName name="WEWR" localSheetId="54">#N/A</definedName>
    <definedName name="WEWR" localSheetId="55">#N/A</definedName>
    <definedName name="WEWR" localSheetId="56">#N/A</definedName>
    <definedName name="WEWR" localSheetId="57">#N/A</definedName>
    <definedName name="WEWR" localSheetId="58">#N/A</definedName>
    <definedName name="WEWR" localSheetId="59">#N/A</definedName>
    <definedName name="WEWR" localSheetId="60">#N/A</definedName>
    <definedName name="WEWR" localSheetId="61">#N/A</definedName>
    <definedName name="WEWR">#N/A</definedName>
    <definedName name="WEWRWR" localSheetId="21">#N/A</definedName>
    <definedName name="WEWRWR" localSheetId="22">#N/A</definedName>
    <definedName name="WEWRWR" localSheetId="28">#N/A</definedName>
    <definedName name="WEWRWR" localSheetId="23">#N/A</definedName>
    <definedName name="WEWRWR" localSheetId="24">#N/A</definedName>
    <definedName name="WEWRWR" localSheetId="25">#N/A</definedName>
    <definedName name="WEWRWR" localSheetId="26">#N/A</definedName>
    <definedName name="WEWRWR" localSheetId="27">#N/A</definedName>
    <definedName name="WEWRWR" localSheetId="29">#N/A</definedName>
    <definedName name="WEWRWR" localSheetId="30">#N/A</definedName>
    <definedName name="WEWRWR" localSheetId="31">#N/A</definedName>
    <definedName name="WEWRWR" localSheetId="32">#N/A</definedName>
    <definedName name="WEWRWR" localSheetId="33">#N/A</definedName>
    <definedName name="WEWRWR" localSheetId="47">#N/A</definedName>
    <definedName name="WEWRWR" localSheetId="44">'ANEXO XVI - Padrão de Desempen'!WEWRWR</definedName>
    <definedName name="WEWRWR" localSheetId="46">#N/A</definedName>
    <definedName name="WEWRWR" localSheetId="48">#N/A</definedName>
    <definedName name="WEWRWR" localSheetId="81">#N/A</definedName>
    <definedName name="WEWRWR" localSheetId="49">#N/A</definedName>
    <definedName name="WEWRWR" localSheetId="50">#N/A</definedName>
    <definedName name="WEWRWR" localSheetId="51">#N/A</definedName>
    <definedName name="WEWRWR" localSheetId="52">#N/A</definedName>
    <definedName name="WEWRWR" localSheetId="53">#N/A</definedName>
    <definedName name="WEWRWR" localSheetId="54">#N/A</definedName>
    <definedName name="WEWRWR" localSheetId="55">#N/A</definedName>
    <definedName name="WEWRWR" localSheetId="79">'ANEXO XXIX - NÃO CONFORM.'!WEWRWR</definedName>
    <definedName name="WEWRWR" localSheetId="80">'ANEXO XXIX.a - NÃO CONFOR.'!WEWRWR</definedName>
    <definedName name="WEWRWR" localSheetId="56">#N/A</definedName>
    <definedName name="WEWRWR" localSheetId="57">#N/A</definedName>
    <definedName name="WEWRWR" localSheetId="58">#N/A</definedName>
    <definedName name="WEWRWR" localSheetId="59">#N/A</definedName>
    <definedName name="WEWRWR" localSheetId="60">#N/A</definedName>
    <definedName name="WEWRWR" localSheetId="61">#N/A</definedName>
    <definedName name="WEWRWR" localSheetId="62">'ANEXO XXVI.a - VMD'!WEWRWR</definedName>
    <definedName name="WEWRWR" localSheetId="74">'ANEXO XXVI.m -SONDAGEM'!WEWRWR</definedName>
    <definedName name="WEWRWR" localSheetId="77">'ANEXO XXVII - LEVANT. TB...'!WEWRWR</definedName>
    <definedName name="WEWRWR" localSheetId="78">'ANEXO XXVIII - Mod. Med. TB_RP'!WEWRWR</definedName>
    <definedName name="WEWRWR">[0]!WEWRWR</definedName>
    <definedName name="WEWRWR_1" localSheetId="21">#N/A</definedName>
    <definedName name="WEWRWR_1" localSheetId="22">#N/A</definedName>
    <definedName name="WEWRWR_1" localSheetId="28">#N/A</definedName>
    <definedName name="WEWRWR_1" localSheetId="23">#N/A</definedName>
    <definedName name="WEWRWR_1" localSheetId="24">#N/A</definedName>
    <definedName name="WEWRWR_1" localSheetId="25">#N/A</definedName>
    <definedName name="WEWRWR_1" localSheetId="26">#N/A</definedName>
    <definedName name="WEWRWR_1" localSheetId="27">#N/A</definedName>
    <definedName name="WEWRWR_1" localSheetId="29">#N/A</definedName>
    <definedName name="WEWRWR_1" localSheetId="30">#N/A</definedName>
    <definedName name="WEWRWR_1" localSheetId="31">#N/A</definedName>
    <definedName name="WEWRWR_1" localSheetId="32">#N/A</definedName>
    <definedName name="WEWRWR_1" localSheetId="33">#N/A</definedName>
    <definedName name="WEWRWR_1" localSheetId="47">#N/A</definedName>
    <definedName name="WEWRWR_1" localSheetId="44">'ANEXO XVI - Padrão de Desempen'!WEWRWR_1</definedName>
    <definedName name="WEWRWR_1" localSheetId="46">#N/A</definedName>
    <definedName name="WEWRWR_1" localSheetId="48">#N/A</definedName>
    <definedName name="WEWRWR_1" localSheetId="81">#N/A</definedName>
    <definedName name="WEWRWR_1" localSheetId="49">#N/A</definedName>
    <definedName name="WEWRWR_1" localSheetId="50">#N/A</definedName>
    <definedName name="WEWRWR_1" localSheetId="51">#N/A</definedName>
    <definedName name="WEWRWR_1" localSheetId="52">#N/A</definedName>
    <definedName name="WEWRWR_1" localSheetId="53">#N/A</definedName>
    <definedName name="WEWRWR_1" localSheetId="54">#N/A</definedName>
    <definedName name="WEWRWR_1" localSheetId="55">#N/A</definedName>
    <definedName name="WEWRWR_1" localSheetId="79">'ANEXO XXIX - NÃO CONFORM.'!WEWRWR_1</definedName>
    <definedName name="WEWRWR_1" localSheetId="80">'ANEXO XXIX.a - NÃO CONFOR.'!WEWRWR_1</definedName>
    <definedName name="WEWRWR_1" localSheetId="56">#N/A</definedName>
    <definedName name="WEWRWR_1" localSheetId="57">#N/A</definedName>
    <definedName name="WEWRWR_1" localSheetId="58">#N/A</definedName>
    <definedName name="WEWRWR_1" localSheetId="59">#N/A</definedName>
    <definedName name="WEWRWR_1" localSheetId="60">#N/A</definedName>
    <definedName name="WEWRWR_1" localSheetId="61">#N/A</definedName>
    <definedName name="WEWRWR_1" localSheetId="62">'ANEXO XXVI.a - VMD'!WEWRWR_1</definedName>
    <definedName name="WEWRWR_1" localSheetId="74">'ANEXO XXVI.m -SONDAGEM'!WEWRWR_1</definedName>
    <definedName name="WEWRWR_1" localSheetId="77">'ANEXO XXVII - LEVANT. TB...'!WEWRWR_1</definedName>
    <definedName name="WEWRWR_1" localSheetId="78">'ANEXO XXVIII - Mod. Med. TB_RP'!WEWRWR_1</definedName>
    <definedName name="WEWRWR_1">WEWRWR_1</definedName>
    <definedName name="WEWRWR_10" localSheetId="21">#N/A</definedName>
    <definedName name="WEWRWR_10" localSheetId="22">#N/A</definedName>
    <definedName name="WEWRWR_10" localSheetId="28">#N/A</definedName>
    <definedName name="WEWRWR_10" localSheetId="23">#N/A</definedName>
    <definedName name="WEWRWR_10" localSheetId="24">#N/A</definedName>
    <definedName name="WEWRWR_10" localSheetId="25">#N/A</definedName>
    <definedName name="WEWRWR_10" localSheetId="26">#N/A</definedName>
    <definedName name="WEWRWR_10" localSheetId="27">#N/A</definedName>
    <definedName name="WEWRWR_10" localSheetId="29">#N/A</definedName>
    <definedName name="WEWRWR_10" localSheetId="30">#N/A</definedName>
    <definedName name="WEWRWR_10" localSheetId="31">#N/A</definedName>
    <definedName name="WEWRWR_10" localSheetId="32">#N/A</definedName>
    <definedName name="WEWRWR_10" localSheetId="33">#N/A</definedName>
    <definedName name="WEWRWR_10" localSheetId="47">#N/A</definedName>
    <definedName name="WEWRWR_10" localSheetId="44">'ANEXO XVI - Padrão de Desempen'!WEWRWR_10</definedName>
    <definedName name="WEWRWR_10" localSheetId="46">#N/A</definedName>
    <definedName name="WEWRWR_10" localSheetId="48">#N/A</definedName>
    <definedName name="WEWRWR_10" localSheetId="81">#N/A</definedName>
    <definedName name="WEWRWR_10" localSheetId="49">#N/A</definedName>
    <definedName name="WEWRWR_10" localSheetId="50">#N/A</definedName>
    <definedName name="WEWRWR_10" localSheetId="51">#N/A</definedName>
    <definedName name="WEWRWR_10" localSheetId="52">#N/A</definedName>
    <definedName name="WEWRWR_10" localSheetId="53">#N/A</definedName>
    <definedName name="WEWRWR_10" localSheetId="54">#N/A</definedName>
    <definedName name="WEWRWR_10" localSheetId="55">#N/A</definedName>
    <definedName name="WEWRWR_10" localSheetId="79">'ANEXO XXIX - NÃO CONFORM.'!WEWRWR_10</definedName>
    <definedName name="WEWRWR_10" localSheetId="80">'ANEXO XXIX.a - NÃO CONFOR.'!WEWRWR_10</definedName>
    <definedName name="WEWRWR_10" localSheetId="56">#N/A</definedName>
    <definedName name="WEWRWR_10" localSheetId="57">#N/A</definedName>
    <definedName name="WEWRWR_10" localSheetId="58">#N/A</definedName>
    <definedName name="WEWRWR_10" localSheetId="59">#N/A</definedName>
    <definedName name="WEWRWR_10" localSheetId="60">#N/A</definedName>
    <definedName name="WEWRWR_10" localSheetId="61">#N/A</definedName>
    <definedName name="WEWRWR_10" localSheetId="62">'ANEXO XXVI.a - VMD'!WEWRWR_10</definedName>
    <definedName name="WEWRWR_10" localSheetId="74">'ANEXO XXVI.m -SONDAGEM'!WEWRWR_10</definedName>
    <definedName name="WEWRWR_10" localSheetId="77">'ANEXO XXVII - LEVANT. TB...'!WEWRWR_10</definedName>
    <definedName name="WEWRWR_10" localSheetId="78">'ANEXO XXVIII - Mod. Med. TB_RP'!WEWRWR_10</definedName>
    <definedName name="WEWRWR_10">WEWRWR_10</definedName>
    <definedName name="WEWRWR_12" localSheetId="21">#N/A</definedName>
    <definedName name="WEWRWR_12" localSheetId="22">#N/A</definedName>
    <definedName name="WEWRWR_12" localSheetId="28">#N/A</definedName>
    <definedName name="WEWRWR_12" localSheetId="23">#N/A</definedName>
    <definedName name="WEWRWR_12" localSheetId="24">#N/A</definedName>
    <definedName name="WEWRWR_12" localSheetId="25">#N/A</definedName>
    <definedName name="WEWRWR_12" localSheetId="26">#N/A</definedName>
    <definedName name="WEWRWR_12" localSheetId="27">#N/A</definedName>
    <definedName name="WEWRWR_12" localSheetId="29">#N/A</definedName>
    <definedName name="WEWRWR_12" localSheetId="30">#N/A</definedName>
    <definedName name="WEWRWR_12" localSheetId="31">#N/A</definedName>
    <definedName name="WEWRWR_12" localSheetId="32">#N/A</definedName>
    <definedName name="WEWRWR_12" localSheetId="33">#N/A</definedName>
    <definedName name="WEWRWR_12" localSheetId="47">#N/A</definedName>
    <definedName name="WEWRWR_12" localSheetId="44">'ANEXO XVI - Padrão de Desempen'!WEWRWR_12</definedName>
    <definedName name="WEWRWR_12" localSheetId="46">#N/A</definedName>
    <definedName name="WEWRWR_12" localSheetId="48">#N/A</definedName>
    <definedName name="WEWRWR_12" localSheetId="81">#N/A</definedName>
    <definedName name="WEWRWR_12" localSheetId="49">#N/A</definedName>
    <definedName name="WEWRWR_12" localSheetId="50">#N/A</definedName>
    <definedName name="WEWRWR_12" localSheetId="51">#N/A</definedName>
    <definedName name="WEWRWR_12" localSheetId="52">#N/A</definedName>
    <definedName name="WEWRWR_12" localSheetId="53">#N/A</definedName>
    <definedName name="WEWRWR_12" localSheetId="54">#N/A</definedName>
    <definedName name="WEWRWR_12" localSheetId="55">#N/A</definedName>
    <definedName name="WEWRWR_12" localSheetId="79">'ANEXO XXIX - NÃO CONFORM.'!WEWRWR_12</definedName>
    <definedName name="WEWRWR_12" localSheetId="80">'ANEXO XXIX.a - NÃO CONFOR.'!WEWRWR_12</definedName>
    <definedName name="WEWRWR_12" localSheetId="56">#N/A</definedName>
    <definedName name="WEWRWR_12" localSheetId="57">#N/A</definedName>
    <definedName name="WEWRWR_12" localSheetId="58">#N/A</definedName>
    <definedName name="WEWRWR_12" localSheetId="59">#N/A</definedName>
    <definedName name="WEWRWR_12" localSheetId="60">#N/A</definedName>
    <definedName name="WEWRWR_12" localSheetId="61">#N/A</definedName>
    <definedName name="WEWRWR_12" localSheetId="62">'ANEXO XXVI.a - VMD'!WEWRWR_12</definedName>
    <definedName name="WEWRWR_12" localSheetId="74">'ANEXO XXVI.m -SONDAGEM'!WEWRWR_12</definedName>
    <definedName name="WEWRWR_12" localSheetId="77">'ANEXO XXVII - LEVANT. TB...'!WEWRWR_12</definedName>
    <definedName name="WEWRWR_12" localSheetId="78">'ANEXO XXVIII - Mod. Med. TB_RP'!WEWRWR_12</definedName>
    <definedName name="WEWRWR_12">WEWRWR_12</definedName>
    <definedName name="WEWRWR_13" localSheetId="21">#N/A</definedName>
    <definedName name="WEWRWR_13" localSheetId="22">#N/A</definedName>
    <definedName name="WEWRWR_13" localSheetId="28">#N/A</definedName>
    <definedName name="WEWRWR_13" localSheetId="23">#N/A</definedName>
    <definedName name="WEWRWR_13" localSheetId="24">#N/A</definedName>
    <definedName name="WEWRWR_13" localSheetId="25">#N/A</definedName>
    <definedName name="WEWRWR_13" localSheetId="26">#N/A</definedName>
    <definedName name="WEWRWR_13" localSheetId="27">#N/A</definedName>
    <definedName name="WEWRWR_13" localSheetId="29">#N/A</definedName>
    <definedName name="WEWRWR_13" localSheetId="30">#N/A</definedName>
    <definedName name="WEWRWR_13" localSheetId="31">#N/A</definedName>
    <definedName name="WEWRWR_13" localSheetId="32">#N/A</definedName>
    <definedName name="WEWRWR_13" localSheetId="33">#N/A</definedName>
    <definedName name="WEWRWR_13" localSheetId="47">#N/A</definedName>
    <definedName name="WEWRWR_13" localSheetId="44">'ANEXO XVI - Padrão de Desempen'!WEWRWR_13</definedName>
    <definedName name="WEWRWR_13" localSheetId="46">#N/A</definedName>
    <definedName name="WEWRWR_13" localSheetId="48">#N/A</definedName>
    <definedName name="WEWRWR_13" localSheetId="81">#N/A</definedName>
    <definedName name="WEWRWR_13" localSheetId="49">#N/A</definedName>
    <definedName name="WEWRWR_13" localSheetId="50">#N/A</definedName>
    <definedName name="WEWRWR_13" localSheetId="51">#N/A</definedName>
    <definedName name="WEWRWR_13" localSheetId="52">#N/A</definedName>
    <definedName name="WEWRWR_13" localSheetId="53">#N/A</definedName>
    <definedName name="WEWRWR_13" localSheetId="54">#N/A</definedName>
    <definedName name="WEWRWR_13" localSheetId="55">#N/A</definedName>
    <definedName name="WEWRWR_13" localSheetId="79">'ANEXO XXIX - NÃO CONFORM.'!WEWRWR_13</definedName>
    <definedName name="WEWRWR_13" localSheetId="80">'ANEXO XXIX.a - NÃO CONFOR.'!WEWRWR_13</definedName>
    <definedName name="WEWRWR_13" localSheetId="56">#N/A</definedName>
    <definedName name="WEWRWR_13" localSheetId="57">#N/A</definedName>
    <definedName name="WEWRWR_13" localSheetId="58">#N/A</definedName>
    <definedName name="WEWRWR_13" localSheetId="59">#N/A</definedName>
    <definedName name="WEWRWR_13" localSheetId="60">#N/A</definedName>
    <definedName name="WEWRWR_13" localSheetId="61">#N/A</definedName>
    <definedName name="WEWRWR_13" localSheetId="62">'ANEXO XXVI.a - VMD'!WEWRWR_13</definedName>
    <definedName name="WEWRWR_13" localSheetId="74">'ANEXO XXVI.m -SONDAGEM'!WEWRWR_13</definedName>
    <definedName name="WEWRWR_13" localSheetId="77">'ANEXO XXVII - LEVANT. TB...'!WEWRWR_13</definedName>
    <definedName name="WEWRWR_13" localSheetId="78">'ANEXO XXVIII - Mod. Med. TB_RP'!WEWRWR_13</definedName>
    <definedName name="WEWRWR_13">WEWRWR_13</definedName>
    <definedName name="WEWRWR_14" localSheetId="21">#N/A</definedName>
    <definedName name="WEWRWR_14" localSheetId="22">#N/A</definedName>
    <definedName name="WEWRWR_14" localSheetId="28">#N/A</definedName>
    <definedName name="WEWRWR_14" localSheetId="23">#N/A</definedName>
    <definedName name="WEWRWR_14" localSheetId="24">#N/A</definedName>
    <definedName name="WEWRWR_14" localSheetId="25">#N/A</definedName>
    <definedName name="WEWRWR_14" localSheetId="26">#N/A</definedName>
    <definedName name="WEWRWR_14" localSheetId="27">#N/A</definedName>
    <definedName name="WEWRWR_14" localSheetId="29">#N/A</definedName>
    <definedName name="WEWRWR_14" localSheetId="30">#N/A</definedName>
    <definedName name="WEWRWR_14" localSheetId="31">#N/A</definedName>
    <definedName name="WEWRWR_14" localSheetId="32">#N/A</definedName>
    <definedName name="WEWRWR_14" localSheetId="33">#N/A</definedName>
    <definedName name="WEWRWR_14" localSheetId="47">#N/A</definedName>
    <definedName name="WEWRWR_14" localSheetId="44">'ANEXO XVI - Padrão de Desempen'!WEWRWR_14</definedName>
    <definedName name="WEWRWR_14" localSheetId="46">#N/A</definedName>
    <definedName name="WEWRWR_14" localSheetId="48">#N/A</definedName>
    <definedName name="WEWRWR_14" localSheetId="81">#N/A</definedName>
    <definedName name="WEWRWR_14" localSheetId="49">#N/A</definedName>
    <definedName name="WEWRWR_14" localSheetId="50">#N/A</definedName>
    <definedName name="WEWRWR_14" localSheetId="51">#N/A</definedName>
    <definedName name="WEWRWR_14" localSheetId="52">#N/A</definedName>
    <definedName name="WEWRWR_14" localSheetId="53">#N/A</definedName>
    <definedName name="WEWRWR_14" localSheetId="54">#N/A</definedName>
    <definedName name="WEWRWR_14" localSheetId="55">#N/A</definedName>
    <definedName name="WEWRWR_14" localSheetId="79">'ANEXO XXIX - NÃO CONFORM.'!WEWRWR_14</definedName>
    <definedName name="WEWRWR_14" localSheetId="80">'ANEXO XXIX.a - NÃO CONFOR.'!WEWRWR_14</definedName>
    <definedName name="WEWRWR_14" localSheetId="56">#N/A</definedName>
    <definedName name="WEWRWR_14" localSheetId="57">#N/A</definedName>
    <definedName name="WEWRWR_14" localSheetId="58">#N/A</definedName>
    <definedName name="WEWRWR_14" localSheetId="59">#N/A</definedName>
    <definedName name="WEWRWR_14" localSheetId="60">#N/A</definedName>
    <definedName name="WEWRWR_14" localSheetId="61">#N/A</definedName>
    <definedName name="WEWRWR_14" localSheetId="62">'ANEXO XXVI.a - VMD'!WEWRWR_14</definedName>
    <definedName name="WEWRWR_14" localSheetId="74">'ANEXO XXVI.m -SONDAGEM'!WEWRWR_14</definedName>
    <definedName name="WEWRWR_14" localSheetId="77">'ANEXO XXVII - LEVANT. TB...'!WEWRWR_14</definedName>
    <definedName name="WEWRWR_14" localSheetId="78">'ANEXO XXVIII - Mod. Med. TB_RP'!WEWRWR_14</definedName>
    <definedName name="WEWRWR_14">WEWRWR_14</definedName>
    <definedName name="WEWRWR_19" localSheetId="21">#N/A</definedName>
    <definedName name="WEWRWR_19" localSheetId="22">#N/A</definedName>
    <definedName name="WEWRWR_19" localSheetId="28">#N/A</definedName>
    <definedName name="WEWRWR_19" localSheetId="23">#N/A</definedName>
    <definedName name="WEWRWR_19" localSheetId="24">#N/A</definedName>
    <definedName name="WEWRWR_19" localSheetId="25">#N/A</definedName>
    <definedName name="WEWRWR_19" localSheetId="26">#N/A</definedName>
    <definedName name="WEWRWR_19" localSheetId="27">#N/A</definedName>
    <definedName name="WEWRWR_19" localSheetId="29">#N/A</definedName>
    <definedName name="WEWRWR_19" localSheetId="30">#N/A</definedName>
    <definedName name="WEWRWR_19" localSheetId="31">#N/A</definedName>
    <definedName name="WEWRWR_19" localSheetId="32">#N/A</definedName>
    <definedName name="WEWRWR_19" localSheetId="33">#N/A</definedName>
    <definedName name="WEWRWR_19" localSheetId="47">'ANEXO XIX - Planilha PATO'!DPESSO</definedName>
    <definedName name="WEWRWR_19" localSheetId="44">'ANEXO XVI - Padrão de Desempen'!WEWRWR_19</definedName>
    <definedName name="WEWRWR_19" localSheetId="46">#N/A</definedName>
    <definedName name="WEWRWR_19" localSheetId="48">#N/A</definedName>
    <definedName name="WEWRWR_19" localSheetId="81">#N/A</definedName>
    <definedName name="WEWRWR_19" localSheetId="49">#N/A</definedName>
    <definedName name="WEWRWR_19" localSheetId="50">#N/A</definedName>
    <definedName name="WEWRWR_19" localSheetId="51">#N/A</definedName>
    <definedName name="WEWRWR_19" localSheetId="52">#N/A</definedName>
    <definedName name="WEWRWR_19" localSheetId="53">#N/A</definedName>
    <definedName name="WEWRWR_19" localSheetId="54">#N/A</definedName>
    <definedName name="WEWRWR_19" localSheetId="55">#N/A</definedName>
    <definedName name="WEWRWR_19" localSheetId="79">'ANEXO XXIX - NÃO CONFORM.'!WEWRWR_19</definedName>
    <definedName name="WEWRWR_19" localSheetId="80">'ANEXO XXIX.a - NÃO CONFOR.'!WEWRWR_19</definedName>
    <definedName name="WEWRWR_19" localSheetId="56">#N/A</definedName>
    <definedName name="WEWRWR_19" localSheetId="57">#N/A</definedName>
    <definedName name="WEWRWR_19" localSheetId="58">#N/A</definedName>
    <definedName name="WEWRWR_19" localSheetId="59">#N/A</definedName>
    <definedName name="WEWRWR_19" localSheetId="60">#N/A</definedName>
    <definedName name="WEWRWR_19" localSheetId="61">#N/A</definedName>
    <definedName name="WEWRWR_19" localSheetId="62">'ANEXO XXVI.a - VMD'!WEWRWR_19</definedName>
    <definedName name="WEWRWR_19" localSheetId="74">'ANEXO XXVI.m -SONDAGEM'!WEWRWR_19</definedName>
    <definedName name="WEWRWR_19" localSheetId="77">'ANEXO XXVII - LEVANT. TB...'!WEWRWR_19</definedName>
    <definedName name="WEWRWR_19" localSheetId="78">'ANEXO XXVIII - Mod. Med. TB_RP'!WEWRWR_19</definedName>
    <definedName name="WEWRWR_19">WEWRWR_19</definedName>
    <definedName name="WEWRWR_2" localSheetId="21">#N/A</definedName>
    <definedName name="WEWRWR_2" localSheetId="22">#N/A</definedName>
    <definedName name="WEWRWR_2" localSheetId="28">#N/A</definedName>
    <definedName name="WEWRWR_2" localSheetId="23">#N/A</definedName>
    <definedName name="WEWRWR_2" localSheetId="24">#N/A</definedName>
    <definedName name="WEWRWR_2" localSheetId="25">#N/A</definedName>
    <definedName name="WEWRWR_2" localSheetId="26">#N/A</definedName>
    <definedName name="WEWRWR_2" localSheetId="27">#N/A</definedName>
    <definedName name="WEWRWR_2" localSheetId="29">#N/A</definedName>
    <definedName name="WEWRWR_2" localSheetId="30">#N/A</definedName>
    <definedName name="WEWRWR_2" localSheetId="31">#N/A</definedName>
    <definedName name="WEWRWR_2" localSheetId="32">#N/A</definedName>
    <definedName name="WEWRWR_2" localSheetId="33">#N/A</definedName>
    <definedName name="WEWRWR_2" localSheetId="47">#N/A</definedName>
    <definedName name="WEWRWR_2" localSheetId="44">'ANEXO XVI - Padrão de Desempen'!WEWRWR_2</definedName>
    <definedName name="WEWRWR_2" localSheetId="46">#N/A</definedName>
    <definedName name="WEWRWR_2" localSheetId="48">#N/A</definedName>
    <definedName name="WEWRWR_2" localSheetId="81">#N/A</definedName>
    <definedName name="WEWRWR_2" localSheetId="49">#N/A</definedName>
    <definedName name="WEWRWR_2" localSheetId="50">#N/A</definedName>
    <definedName name="WEWRWR_2" localSheetId="51">#N/A</definedName>
    <definedName name="WEWRWR_2" localSheetId="52">#N/A</definedName>
    <definedName name="WEWRWR_2" localSheetId="53">#N/A</definedName>
    <definedName name="WEWRWR_2" localSheetId="54">#N/A</definedName>
    <definedName name="WEWRWR_2" localSheetId="55">#N/A</definedName>
    <definedName name="WEWRWR_2" localSheetId="79">'ANEXO XXIX - NÃO CONFORM.'!WEWRWR_2</definedName>
    <definedName name="WEWRWR_2" localSheetId="80">'ANEXO XXIX.a - NÃO CONFOR.'!WEWRWR_2</definedName>
    <definedName name="WEWRWR_2" localSheetId="56">#N/A</definedName>
    <definedName name="WEWRWR_2" localSheetId="57">#N/A</definedName>
    <definedName name="WEWRWR_2" localSheetId="58">#N/A</definedName>
    <definedName name="WEWRWR_2" localSheetId="59">#N/A</definedName>
    <definedName name="WEWRWR_2" localSheetId="60">#N/A</definedName>
    <definedName name="WEWRWR_2" localSheetId="61">#N/A</definedName>
    <definedName name="WEWRWR_2" localSheetId="62">'ANEXO XXVI.a - VMD'!WEWRWR_2</definedName>
    <definedName name="WEWRWR_2" localSheetId="74">'ANEXO XXVI.m -SONDAGEM'!WEWRWR_2</definedName>
    <definedName name="WEWRWR_2" localSheetId="77">'ANEXO XXVII - LEVANT. TB...'!WEWRWR_2</definedName>
    <definedName name="WEWRWR_2" localSheetId="78">'ANEXO XXVIII - Mod. Med. TB_RP'!WEWRWR_2</definedName>
    <definedName name="WEWRWR_2">WEWRWR_2</definedName>
    <definedName name="WEWRWR_21" localSheetId="21">#N/A</definedName>
    <definedName name="WEWRWR_21" localSheetId="22">#N/A</definedName>
    <definedName name="WEWRWR_21" localSheetId="28">#N/A</definedName>
    <definedName name="WEWRWR_21" localSheetId="23">#N/A</definedName>
    <definedName name="WEWRWR_21" localSheetId="24">#N/A</definedName>
    <definedName name="WEWRWR_21" localSheetId="25">#N/A</definedName>
    <definedName name="WEWRWR_21" localSheetId="26">#N/A</definedName>
    <definedName name="WEWRWR_21" localSheetId="27">#N/A</definedName>
    <definedName name="WEWRWR_21" localSheetId="29">#N/A</definedName>
    <definedName name="WEWRWR_21" localSheetId="30">#N/A</definedName>
    <definedName name="WEWRWR_21" localSheetId="31">#N/A</definedName>
    <definedName name="WEWRWR_21" localSheetId="32">#N/A</definedName>
    <definedName name="WEWRWR_21" localSheetId="33">#N/A</definedName>
    <definedName name="WEWRWR_21" localSheetId="47">#N/A</definedName>
    <definedName name="WEWRWR_21" localSheetId="44">'ANEXO XVI - Padrão de Desempen'!WEWRWR_21</definedName>
    <definedName name="WEWRWR_21" localSheetId="46">#N/A</definedName>
    <definedName name="WEWRWR_21" localSheetId="48">#N/A</definedName>
    <definedName name="WEWRWR_21" localSheetId="81">#N/A</definedName>
    <definedName name="WEWRWR_21" localSheetId="49">#N/A</definedName>
    <definedName name="WEWRWR_21" localSheetId="50">#N/A</definedName>
    <definedName name="WEWRWR_21" localSheetId="51">#N/A</definedName>
    <definedName name="WEWRWR_21" localSheetId="52">#N/A</definedName>
    <definedName name="WEWRWR_21" localSheetId="53">#N/A</definedName>
    <definedName name="WEWRWR_21" localSheetId="54">#N/A</definedName>
    <definedName name="WEWRWR_21" localSheetId="55">#N/A</definedName>
    <definedName name="WEWRWR_21" localSheetId="79">'ANEXO XXIX - NÃO CONFORM.'!WEWRWR_21</definedName>
    <definedName name="WEWRWR_21" localSheetId="80">'ANEXO XXIX.a - NÃO CONFOR.'!WEWRWR_21</definedName>
    <definedName name="WEWRWR_21" localSheetId="56">#N/A</definedName>
    <definedName name="WEWRWR_21" localSheetId="57">#N/A</definedName>
    <definedName name="WEWRWR_21" localSheetId="58">#N/A</definedName>
    <definedName name="WEWRWR_21" localSheetId="59">#N/A</definedName>
    <definedName name="WEWRWR_21" localSheetId="60">#N/A</definedName>
    <definedName name="WEWRWR_21" localSheetId="61">#N/A</definedName>
    <definedName name="WEWRWR_21" localSheetId="62">'ANEXO XXVI.a - VMD'!WEWRWR_21</definedName>
    <definedName name="WEWRWR_21" localSheetId="74">'ANEXO XXVI.m -SONDAGEM'!WEWRWR_21</definedName>
    <definedName name="WEWRWR_21" localSheetId="77">'ANEXO XXVII - LEVANT. TB...'!WEWRWR_21</definedName>
    <definedName name="WEWRWR_21" localSheetId="78">'ANEXO XXVIII - Mod. Med. TB_RP'!WEWRWR_21</definedName>
    <definedName name="WEWRWR_21">WEWRWR_21</definedName>
    <definedName name="WEWRWR_22" localSheetId="21">#N/A</definedName>
    <definedName name="WEWRWR_22" localSheetId="22">#N/A</definedName>
    <definedName name="WEWRWR_22" localSheetId="28">#N/A</definedName>
    <definedName name="WEWRWR_22" localSheetId="23">#N/A</definedName>
    <definedName name="WEWRWR_22" localSheetId="24">#N/A</definedName>
    <definedName name="WEWRWR_22" localSheetId="25">#N/A</definedName>
    <definedName name="WEWRWR_22" localSheetId="26">#N/A</definedName>
    <definedName name="WEWRWR_22" localSheetId="27">#N/A</definedName>
    <definedName name="WEWRWR_22" localSheetId="29">#N/A</definedName>
    <definedName name="WEWRWR_22" localSheetId="30">#N/A</definedName>
    <definedName name="WEWRWR_22" localSheetId="31">#N/A</definedName>
    <definedName name="WEWRWR_22" localSheetId="32">#N/A</definedName>
    <definedName name="WEWRWR_22" localSheetId="33">#N/A</definedName>
    <definedName name="WEWRWR_22" localSheetId="47">#N/A</definedName>
    <definedName name="WEWRWR_22" localSheetId="44">'ANEXO XVI - Padrão de Desempen'!WEWRWR_22</definedName>
    <definedName name="WEWRWR_22" localSheetId="46">#N/A</definedName>
    <definedName name="WEWRWR_22" localSheetId="48">#N/A</definedName>
    <definedName name="WEWRWR_22" localSheetId="81">#N/A</definedName>
    <definedName name="WEWRWR_22" localSheetId="49">#N/A</definedName>
    <definedName name="WEWRWR_22" localSheetId="50">#N/A</definedName>
    <definedName name="WEWRWR_22" localSheetId="51">#N/A</definedName>
    <definedName name="WEWRWR_22" localSheetId="52">#N/A</definedName>
    <definedName name="WEWRWR_22" localSheetId="53">#N/A</definedName>
    <definedName name="WEWRWR_22" localSheetId="54">#N/A</definedName>
    <definedName name="WEWRWR_22" localSheetId="55">#N/A</definedName>
    <definedName name="WEWRWR_22" localSheetId="79">'ANEXO XXIX - NÃO CONFORM.'!WEWRWR_22</definedName>
    <definedName name="WEWRWR_22" localSheetId="80">'ANEXO XXIX.a - NÃO CONFOR.'!WEWRWR_22</definedName>
    <definedName name="WEWRWR_22" localSheetId="56">#N/A</definedName>
    <definedName name="WEWRWR_22" localSheetId="57">#N/A</definedName>
    <definedName name="WEWRWR_22" localSheetId="58">#N/A</definedName>
    <definedName name="WEWRWR_22" localSheetId="59">#N/A</definedName>
    <definedName name="WEWRWR_22" localSheetId="60">#N/A</definedName>
    <definedName name="WEWRWR_22" localSheetId="61">#N/A</definedName>
    <definedName name="WEWRWR_22" localSheetId="62">'ANEXO XXVI.a - VMD'!WEWRWR_22</definedName>
    <definedName name="WEWRWR_22" localSheetId="74">'ANEXO XXVI.m -SONDAGEM'!WEWRWR_22</definedName>
    <definedName name="WEWRWR_22" localSheetId="77">'ANEXO XXVII - LEVANT. TB...'!WEWRWR_22</definedName>
    <definedName name="WEWRWR_22" localSheetId="78">'ANEXO XXVIII - Mod. Med. TB_RP'!WEWRWR_22</definedName>
    <definedName name="WEWRWR_22">WEWRWR_22</definedName>
    <definedName name="WEWRWR_23" localSheetId="21">#N/A</definedName>
    <definedName name="WEWRWR_23" localSheetId="22">#N/A</definedName>
    <definedName name="WEWRWR_23" localSheetId="28">#N/A</definedName>
    <definedName name="WEWRWR_23" localSheetId="23">#N/A</definedName>
    <definedName name="WEWRWR_23" localSheetId="24">#N/A</definedName>
    <definedName name="WEWRWR_23" localSheetId="25">#N/A</definedName>
    <definedName name="WEWRWR_23" localSheetId="26">#N/A</definedName>
    <definedName name="WEWRWR_23" localSheetId="27">#N/A</definedName>
    <definedName name="WEWRWR_23" localSheetId="29">#N/A</definedName>
    <definedName name="WEWRWR_23" localSheetId="30">#N/A</definedName>
    <definedName name="WEWRWR_23" localSheetId="31">#N/A</definedName>
    <definedName name="WEWRWR_23" localSheetId="32">#N/A</definedName>
    <definedName name="WEWRWR_23" localSheetId="33">#N/A</definedName>
    <definedName name="WEWRWR_23" localSheetId="47">#N/A</definedName>
    <definedName name="WEWRWR_23" localSheetId="44">'ANEXO XVI - Padrão de Desempen'!WEWRWR_23</definedName>
    <definedName name="WEWRWR_23" localSheetId="46">#N/A</definedName>
    <definedName name="WEWRWR_23" localSheetId="48">#N/A</definedName>
    <definedName name="WEWRWR_23" localSheetId="81">#N/A</definedName>
    <definedName name="WEWRWR_23" localSheetId="49">#N/A</definedName>
    <definedName name="WEWRWR_23" localSheetId="50">#N/A</definedName>
    <definedName name="WEWRWR_23" localSheetId="51">#N/A</definedName>
    <definedName name="WEWRWR_23" localSheetId="52">#N/A</definedName>
    <definedName name="WEWRWR_23" localSheetId="53">#N/A</definedName>
    <definedName name="WEWRWR_23" localSheetId="54">#N/A</definedName>
    <definedName name="WEWRWR_23" localSheetId="55">#N/A</definedName>
    <definedName name="WEWRWR_23" localSheetId="79">'ANEXO XXIX - NÃO CONFORM.'!WEWRWR_23</definedName>
    <definedName name="WEWRWR_23" localSheetId="80">'ANEXO XXIX.a - NÃO CONFOR.'!WEWRWR_23</definedName>
    <definedName name="WEWRWR_23" localSheetId="56">#N/A</definedName>
    <definedName name="WEWRWR_23" localSheetId="57">#N/A</definedName>
    <definedName name="WEWRWR_23" localSheetId="58">#N/A</definedName>
    <definedName name="WEWRWR_23" localSheetId="59">#N/A</definedName>
    <definedName name="WEWRWR_23" localSheetId="60">#N/A</definedName>
    <definedName name="WEWRWR_23" localSheetId="61">#N/A</definedName>
    <definedName name="WEWRWR_23" localSheetId="62">'ANEXO XXVI.a - VMD'!WEWRWR_23</definedName>
    <definedName name="WEWRWR_23" localSheetId="74">'ANEXO XXVI.m -SONDAGEM'!WEWRWR_23</definedName>
    <definedName name="WEWRWR_23" localSheetId="77">'ANEXO XXVII - LEVANT. TB...'!WEWRWR_23</definedName>
    <definedName name="WEWRWR_23" localSheetId="78">'ANEXO XXVIII - Mod. Med. TB_RP'!WEWRWR_23</definedName>
    <definedName name="WEWRWR_23">WEWRWR_23</definedName>
    <definedName name="WEWRWR_24" localSheetId="21">#N/A</definedName>
    <definedName name="WEWRWR_24" localSheetId="22">#N/A</definedName>
    <definedName name="WEWRWR_24" localSheetId="28">#N/A</definedName>
    <definedName name="WEWRWR_24" localSheetId="23">#N/A</definedName>
    <definedName name="WEWRWR_24" localSheetId="24">#N/A</definedName>
    <definedName name="WEWRWR_24" localSheetId="25">#N/A</definedName>
    <definedName name="WEWRWR_24" localSheetId="26">#N/A</definedName>
    <definedName name="WEWRWR_24" localSheetId="27">#N/A</definedName>
    <definedName name="WEWRWR_24" localSheetId="29">#N/A</definedName>
    <definedName name="WEWRWR_24" localSheetId="30">#N/A</definedName>
    <definedName name="WEWRWR_24" localSheetId="31">#N/A</definedName>
    <definedName name="WEWRWR_24" localSheetId="32">#N/A</definedName>
    <definedName name="WEWRWR_24" localSheetId="33">#N/A</definedName>
    <definedName name="WEWRWR_24" localSheetId="47">#N/A</definedName>
    <definedName name="WEWRWR_24" localSheetId="44">'ANEXO XVI - Padrão de Desempen'!WEWRWR_24</definedName>
    <definedName name="WEWRWR_24" localSheetId="46">#N/A</definedName>
    <definedName name="WEWRWR_24" localSheetId="48">#N/A</definedName>
    <definedName name="WEWRWR_24" localSheetId="81">#N/A</definedName>
    <definedName name="WEWRWR_24" localSheetId="49">#N/A</definedName>
    <definedName name="WEWRWR_24" localSheetId="50">#N/A</definedName>
    <definedName name="WEWRWR_24" localSheetId="51">#N/A</definedName>
    <definedName name="WEWRWR_24" localSheetId="52">#N/A</definedName>
    <definedName name="WEWRWR_24" localSheetId="53">#N/A</definedName>
    <definedName name="WEWRWR_24" localSheetId="54">#N/A</definedName>
    <definedName name="WEWRWR_24" localSheetId="55">#N/A</definedName>
    <definedName name="WEWRWR_24" localSheetId="79">'ANEXO XXIX - NÃO CONFORM.'!WEWRWR_24</definedName>
    <definedName name="WEWRWR_24" localSheetId="80">'ANEXO XXIX.a - NÃO CONFOR.'!WEWRWR_24</definedName>
    <definedName name="WEWRWR_24" localSheetId="56">#N/A</definedName>
    <definedName name="WEWRWR_24" localSheetId="57">#N/A</definedName>
    <definedName name="WEWRWR_24" localSheetId="58">#N/A</definedName>
    <definedName name="WEWRWR_24" localSheetId="59">#N/A</definedName>
    <definedName name="WEWRWR_24" localSheetId="60">#N/A</definedName>
    <definedName name="WEWRWR_24" localSheetId="61">#N/A</definedName>
    <definedName name="WEWRWR_24" localSheetId="62">'ANEXO XXVI.a - VMD'!WEWRWR_24</definedName>
    <definedName name="WEWRWR_24" localSheetId="74">'ANEXO XXVI.m -SONDAGEM'!WEWRWR_24</definedName>
    <definedName name="WEWRWR_24" localSheetId="77">'ANEXO XXVII - LEVANT. TB...'!WEWRWR_24</definedName>
    <definedName name="WEWRWR_24" localSheetId="78">'ANEXO XXVIII - Mod. Med. TB_RP'!WEWRWR_24</definedName>
    <definedName name="WEWRWR_24">WEWRWR_24</definedName>
    <definedName name="WEWRWR_25" localSheetId="21">#N/A</definedName>
    <definedName name="WEWRWR_25" localSheetId="22">#N/A</definedName>
    <definedName name="WEWRWR_25" localSheetId="28">#N/A</definedName>
    <definedName name="WEWRWR_25" localSheetId="23">#N/A</definedName>
    <definedName name="WEWRWR_25" localSheetId="24">#N/A</definedName>
    <definedName name="WEWRWR_25" localSheetId="25">#N/A</definedName>
    <definedName name="WEWRWR_25" localSheetId="26">#N/A</definedName>
    <definedName name="WEWRWR_25" localSheetId="27">#N/A</definedName>
    <definedName name="WEWRWR_25" localSheetId="29">#N/A</definedName>
    <definedName name="WEWRWR_25" localSheetId="30">#N/A</definedName>
    <definedName name="WEWRWR_25" localSheetId="31">#N/A</definedName>
    <definedName name="WEWRWR_25" localSheetId="32">#N/A</definedName>
    <definedName name="WEWRWR_25" localSheetId="33">#N/A</definedName>
    <definedName name="WEWRWR_25" localSheetId="47">#N/A</definedName>
    <definedName name="WEWRWR_25" localSheetId="44">'ANEXO XVI - Padrão de Desempen'!WEWRWR_25</definedName>
    <definedName name="WEWRWR_25" localSheetId="46">#N/A</definedName>
    <definedName name="WEWRWR_25" localSheetId="48">#N/A</definedName>
    <definedName name="WEWRWR_25" localSheetId="81">#N/A</definedName>
    <definedName name="WEWRWR_25" localSheetId="49">#N/A</definedName>
    <definedName name="WEWRWR_25" localSheetId="50">#N/A</definedName>
    <definedName name="WEWRWR_25" localSheetId="51">#N/A</definedName>
    <definedName name="WEWRWR_25" localSheetId="52">#N/A</definedName>
    <definedName name="WEWRWR_25" localSheetId="53">#N/A</definedName>
    <definedName name="WEWRWR_25" localSheetId="54">#N/A</definedName>
    <definedName name="WEWRWR_25" localSheetId="55">#N/A</definedName>
    <definedName name="WEWRWR_25" localSheetId="79">'ANEXO XXIX - NÃO CONFORM.'!WEWRWR_25</definedName>
    <definedName name="WEWRWR_25" localSheetId="80">'ANEXO XXIX.a - NÃO CONFOR.'!WEWRWR_25</definedName>
    <definedName name="WEWRWR_25" localSheetId="56">#N/A</definedName>
    <definedName name="WEWRWR_25" localSheetId="57">#N/A</definedName>
    <definedName name="WEWRWR_25" localSheetId="58">#N/A</definedName>
    <definedName name="WEWRWR_25" localSheetId="59">#N/A</definedName>
    <definedName name="WEWRWR_25" localSheetId="60">#N/A</definedName>
    <definedName name="WEWRWR_25" localSheetId="61">#N/A</definedName>
    <definedName name="WEWRWR_25" localSheetId="62">'ANEXO XXVI.a - VMD'!WEWRWR_25</definedName>
    <definedName name="WEWRWR_25" localSheetId="74">'ANEXO XXVI.m -SONDAGEM'!WEWRWR_25</definedName>
    <definedName name="WEWRWR_25" localSheetId="77">'ANEXO XXVII - LEVANT. TB...'!WEWRWR_25</definedName>
    <definedName name="WEWRWR_25" localSheetId="78">'ANEXO XXVIII - Mod. Med. TB_RP'!WEWRWR_25</definedName>
    <definedName name="WEWRWR_25">WEWRWR_25</definedName>
    <definedName name="WEWRWR_26" localSheetId="21">#N/A</definedName>
    <definedName name="WEWRWR_26" localSheetId="22">#N/A</definedName>
    <definedName name="WEWRWR_26" localSheetId="28">#N/A</definedName>
    <definedName name="WEWRWR_26" localSheetId="23">#N/A</definedName>
    <definedName name="WEWRWR_26" localSheetId="24">#N/A</definedName>
    <definedName name="WEWRWR_26" localSheetId="25">#N/A</definedName>
    <definedName name="WEWRWR_26" localSheetId="26">#N/A</definedName>
    <definedName name="WEWRWR_26" localSheetId="27">#N/A</definedName>
    <definedName name="WEWRWR_26" localSheetId="29">#N/A</definedName>
    <definedName name="WEWRWR_26" localSheetId="30">#N/A</definedName>
    <definedName name="WEWRWR_26" localSheetId="31">#N/A</definedName>
    <definedName name="WEWRWR_26" localSheetId="32">#N/A</definedName>
    <definedName name="WEWRWR_26" localSheetId="33">#N/A</definedName>
    <definedName name="WEWRWR_26" localSheetId="47">#N/A</definedName>
    <definedName name="WEWRWR_26" localSheetId="44">'ANEXO XVI - Padrão de Desempen'!WEWRWR_26</definedName>
    <definedName name="WEWRWR_26" localSheetId="46">#N/A</definedName>
    <definedName name="WEWRWR_26" localSheetId="48">#N/A</definedName>
    <definedName name="WEWRWR_26" localSheetId="81">#N/A</definedName>
    <definedName name="WEWRWR_26" localSheetId="49">#N/A</definedName>
    <definedName name="WEWRWR_26" localSheetId="50">#N/A</definedName>
    <definedName name="WEWRWR_26" localSheetId="51">#N/A</definedName>
    <definedName name="WEWRWR_26" localSheetId="52">#N/A</definedName>
    <definedName name="WEWRWR_26" localSheetId="53">#N/A</definedName>
    <definedName name="WEWRWR_26" localSheetId="54">#N/A</definedName>
    <definedName name="WEWRWR_26" localSheetId="55">#N/A</definedName>
    <definedName name="WEWRWR_26" localSheetId="79">'ANEXO XXIX - NÃO CONFORM.'!WEWRWR_26</definedName>
    <definedName name="WEWRWR_26" localSheetId="80">'ANEXO XXIX.a - NÃO CONFOR.'!WEWRWR_26</definedName>
    <definedName name="WEWRWR_26" localSheetId="56">#N/A</definedName>
    <definedName name="WEWRWR_26" localSheetId="57">#N/A</definedName>
    <definedName name="WEWRWR_26" localSheetId="58">#N/A</definedName>
    <definedName name="WEWRWR_26" localSheetId="59">#N/A</definedName>
    <definedName name="WEWRWR_26" localSheetId="60">#N/A</definedName>
    <definedName name="WEWRWR_26" localSheetId="61">#N/A</definedName>
    <definedName name="WEWRWR_26" localSheetId="62">'ANEXO XXVI.a - VMD'!WEWRWR_26</definedName>
    <definedName name="WEWRWR_26" localSheetId="74">'ANEXO XXVI.m -SONDAGEM'!WEWRWR_26</definedName>
    <definedName name="WEWRWR_26" localSheetId="77">'ANEXO XXVII - LEVANT. TB...'!WEWRWR_26</definedName>
    <definedName name="WEWRWR_26" localSheetId="78">'ANEXO XXVIII - Mod. Med. TB_RP'!WEWRWR_26</definedName>
    <definedName name="WEWRWR_26">WEWRWR_26</definedName>
    <definedName name="WEWRWR_27" localSheetId="21">#N/A</definedName>
    <definedName name="WEWRWR_27" localSheetId="22">#N/A</definedName>
    <definedName name="WEWRWR_27" localSheetId="28">#N/A</definedName>
    <definedName name="WEWRWR_27" localSheetId="23">#N/A</definedName>
    <definedName name="WEWRWR_27" localSheetId="24">#N/A</definedName>
    <definedName name="WEWRWR_27" localSheetId="25">#N/A</definedName>
    <definedName name="WEWRWR_27" localSheetId="26">#N/A</definedName>
    <definedName name="WEWRWR_27" localSheetId="27">#N/A</definedName>
    <definedName name="WEWRWR_27" localSheetId="29">#N/A</definedName>
    <definedName name="WEWRWR_27" localSheetId="30">#N/A</definedName>
    <definedName name="WEWRWR_27" localSheetId="31">#N/A</definedName>
    <definedName name="WEWRWR_27" localSheetId="32">#N/A</definedName>
    <definedName name="WEWRWR_27" localSheetId="33">#N/A</definedName>
    <definedName name="WEWRWR_27" localSheetId="47">#N/A</definedName>
    <definedName name="WEWRWR_27" localSheetId="44">'ANEXO XVI - Padrão de Desempen'!WEWRWR_27</definedName>
    <definedName name="WEWRWR_27" localSheetId="46">#N/A</definedName>
    <definedName name="WEWRWR_27" localSheetId="48">#N/A</definedName>
    <definedName name="WEWRWR_27" localSheetId="81">#N/A</definedName>
    <definedName name="WEWRWR_27" localSheetId="49">#N/A</definedName>
    <definedName name="WEWRWR_27" localSheetId="50">#N/A</definedName>
    <definedName name="WEWRWR_27" localSheetId="51">#N/A</definedName>
    <definedName name="WEWRWR_27" localSheetId="52">#N/A</definedName>
    <definedName name="WEWRWR_27" localSheetId="53">#N/A</definedName>
    <definedName name="WEWRWR_27" localSheetId="54">#N/A</definedName>
    <definedName name="WEWRWR_27" localSheetId="55">#N/A</definedName>
    <definedName name="WEWRWR_27" localSheetId="79">'ANEXO XXIX - NÃO CONFORM.'!WEWRWR_27</definedName>
    <definedName name="WEWRWR_27" localSheetId="80">'ANEXO XXIX.a - NÃO CONFOR.'!WEWRWR_27</definedName>
    <definedName name="WEWRWR_27" localSheetId="56">#N/A</definedName>
    <definedName name="WEWRWR_27" localSheetId="57">#N/A</definedName>
    <definedName name="WEWRWR_27" localSheetId="58">#N/A</definedName>
    <definedName name="WEWRWR_27" localSheetId="59">#N/A</definedName>
    <definedName name="WEWRWR_27" localSheetId="60">#N/A</definedName>
    <definedName name="WEWRWR_27" localSheetId="61">#N/A</definedName>
    <definedName name="WEWRWR_27" localSheetId="62">'ANEXO XXVI.a - VMD'!WEWRWR_27</definedName>
    <definedName name="WEWRWR_27" localSheetId="74">'ANEXO XXVI.m -SONDAGEM'!WEWRWR_27</definedName>
    <definedName name="WEWRWR_27" localSheetId="77">'ANEXO XXVII - LEVANT. TB...'!WEWRWR_27</definedName>
    <definedName name="WEWRWR_27" localSheetId="78">'ANEXO XXVIII - Mod. Med. TB_RP'!WEWRWR_27</definedName>
    <definedName name="WEWRWR_27">WEWRWR_27</definedName>
    <definedName name="WEWRWR_28" localSheetId="21">#N/A</definedName>
    <definedName name="WEWRWR_28" localSheetId="22">#N/A</definedName>
    <definedName name="WEWRWR_28" localSheetId="28">#N/A</definedName>
    <definedName name="WEWRWR_28" localSheetId="23">#N/A</definedName>
    <definedName name="WEWRWR_28" localSheetId="24">#N/A</definedName>
    <definedName name="WEWRWR_28" localSheetId="25">#N/A</definedName>
    <definedName name="WEWRWR_28" localSheetId="26">#N/A</definedName>
    <definedName name="WEWRWR_28" localSheetId="27">#N/A</definedName>
    <definedName name="WEWRWR_28" localSheetId="29">#N/A</definedName>
    <definedName name="WEWRWR_28" localSheetId="30">#N/A</definedName>
    <definedName name="WEWRWR_28" localSheetId="31">#N/A</definedName>
    <definedName name="WEWRWR_28" localSheetId="32">#N/A</definedName>
    <definedName name="WEWRWR_28" localSheetId="33">#N/A</definedName>
    <definedName name="WEWRWR_28" localSheetId="47">#N/A</definedName>
    <definedName name="WEWRWR_28" localSheetId="44">'ANEXO XVI - Padrão de Desempen'!WEWRWR_28</definedName>
    <definedName name="WEWRWR_28" localSheetId="46">#N/A</definedName>
    <definedName name="WEWRWR_28" localSheetId="48">#N/A</definedName>
    <definedName name="WEWRWR_28" localSheetId="81">#N/A</definedName>
    <definedName name="WEWRWR_28" localSheetId="49">#N/A</definedName>
    <definedName name="WEWRWR_28" localSheetId="50">#N/A</definedName>
    <definedName name="WEWRWR_28" localSheetId="51">#N/A</definedName>
    <definedName name="WEWRWR_28" localSheetId="52">#N/A</definedName>
    <definedName name="WEWRWR_28" localSheetId="53">#N/A</definedName>
    <definedName name="WEWRWR_28" localSheetId="54">#N/A</definedName>
    <definedName name="WEWRWR_28" localSheetId="55">#N/A</definedName>
    <definedName name="WEWRWR_28" localSheetId="79">'ANEXO XXIX - NÃO CONFORM.'!WEWRWR_28</definedName>
    <definedName name="WEWRWR_28" localSheetId="80">'ANEXO XXIX.a - NÃO CONFOR.'!WEWRWR_28</definedName>
    <definedName name="WEWRWR_28" localSheetId="56">#N/A</definedName>
    <definedName name="WEWRWR_28" localSheetId="57">#N/A</definedName>
    <definedName name="WEWRWR_28" localSheetId="58">#N/A</definedName>
    <definedName name="WEWRWR_28" localSheetId="59">#N/A</definedName>
    <definedName name="WEWRWR_28" localSheetId="60">#N/A</definedName>
    <definedName name="WEWRWR_28" localSheetId="61">#N/A</definedName>
    <definedName name="WEWRWR_28" localSheetId="62">'ANEXO XXVI.a - VMD'!WEWRWR_28</definedName>
    <definedName name="WEWRWR_28" localSheetId="74">'ANEXO XXVI.m -SONDAGEM'!WEWRWR_28</definedName>
    <definedName name="WEWRWR_28" localSheetId="77">'ANEXO XXVII - LEVANT. TB...'!WEWRWR_28</definedName>
    <definedName name="WEWRWR_28" localSheetId="78">'ANEXO XXVIII - Mod. Med. TB_RP'!WEWRWR_28</definedName>
    <definedName name="WEWRWR_28">WEWRWR_28</definedName>
    <definedName name="WEWRWR_29" localSheetId="21">#N/A</definedName>
    <definedName name="WEWRWR_29" localSheetId="22">#N/A</definedName>
    <definedName name="WEWRWR_29" localSheetId="28">#N/A</definedName>
    <definedName name="WEWRWR_29" localSheetId="23">#N/A</definedName>
    <definedName name="WEWRWR_29" localSheetId="24">#N/A</definedName>
    <definedName name="WEWRWR_29" localSheetId="25">#N/A</definedName>
    <definedName name="WEWRWR_29" localSheetId="26">#N/A</definedName>
    <definedName name="WEWRWR_29" localSheetId="27">#N/A</definedName>
    <definedName name="WEWRWR_29" localSheetId="29">#N/A</definedName>
    <definedName name="WEWRWR_29" localSheetId="30">#N/A</definedName>
    <definedName name="WEWRWR_29" localSheetId="31">#N/A</definedName>
    <definedName name="WEWRWR_29" localSheetId="32">#N/A</definedName>
    <definedName name="WEWRWR_29" localSheetId="33">#N/A</definedName>
    <definedName name="WEWRWR_29" localSheetId="47">#N/A</definedName>
    <definedName name="WEWRWR_29" localSheetId="44">'ANEXO XVI - Padrão de Desempen'!WEWRWR_29</definedName>
    <definedName name="WEWRWR_29" localSheetId="46">#N/A</definedName>
    <definedName name="WEWRWR_29" localSheetId="48">#N/A</definedName>
    <definedName name="WEWRWR_29" localSheetId="81">#N/A</definedName>
    <definedName name="WEWRWR_29" localSheetId="49">#N/A</definedName>
    <definedName name="WEWRWR_29" localSheetId="50">#N/A</definedName>
    <definedName name="WEWRWR_29" localSheetId="51">#N/A</definedName>
    <definedName name="WEWRWR_29" localSheetId="52">#N/A</definedName>
    <definedName name="WEWRWR_29" localSheetId="53">#N/A</definedName>
    <definedName name="WEWRWR_29" localSheetId="54">#N/A</definedName>
    <definedName name="WEWRWR_29" localSheetId="55">#N/A</definedName>
    <definedName name="WEWRWR_29" localSheetId="79">'ANEXO XXIX - NÃO CONFORM.'!WEWRWR_29</definedName>
    <definedName name="WEWRWR_29" localSheetId="80">'ANEXO XXIX.a - NÃO CONFOR.'!WEWRWR_29</definedName>
    <definedName name="WEWRWR_29" localSheetId="56">#N/A</definedName>
    <definedName name="WEWRWR_29" localSheetId="57">#N/A</definedName>
    <definedName name="WEWRWR_29" localSheetId="58">#N/A</definedName>
    <definedName name="WEWRWR_29" localSheetId="59">#N/A</definedName>
    <definedName name="WEWRWR_29" localSheetId="60">#N/A</definedName>
    <definedName name="WEWRWR_29" localSheetId="61">#N/A</definedName>
    <definedName name="WEWRWR_29" localSheetId="62">'ANEXO XXVI.a - VMD'!WEWRWR_29</definedName>
    <definedName name="WEWRWR_29" localSheetId="74">'ANEXO XXVI.m -SONDAGEM'!WEWRWR_29</definedName>
    <definedName name="WEWRWR_29" localSheetId="77">'ANEXO XXVII - LEVANT. TB...'!WEWRWR_29</definedName>
    <definedName name="WEWRWR_29" localSheetId="78">'ANEXO XXVIII - Mod. Med. TB_RP'!WEWRWR_29</definedName>
    <definedName name="WEWRWR_29">WEWRWR_29</definedName>
    <definedName name="WEWRWR_3" localSheetId="21">#N/A</definedName>
    <definedName name="WEWRWR_3" localSheetId="22">#N/A</definedName>
    <definedName name="WEWRWR_3" localSheetId="28">#N/A</definedName>
    <definedName name="WEWRWR_3" localSheetId="23">#N/A</definedName>
    <definedName name="WEWRWR_3" localSheetId="24">#N/A</definedName>
    <definedName name="WEWRWR_3" localSheetId="25">#N/A</definedName>
    <definedName name="WEWRWR_3" localSheetId="26">#N/A</definedName>
    <definedName name="WEWRWR_3" localSheetId="27">#N/A</definedName>
    <definedName name="WEWRWR_3" localSheetId="29">#N/A</definedName>
    <definedName name="WEWRWR_3" localSheetId="30">#N/A</definedName>
    <definedName name="WEWRWR_3" localSheetId="31">#N/A</definedName>
    <definedName name="WEWRWR_3" localSheetId="32">#N/A</definedName>
    <definedName name="WEWRWR_3" localSheetId="33">#N/A</definedName>
    <definedName name="WEWRWR_3" localSheetId="47">#N/A</definedName>
    <definedName name="WEWRWR_3" localSheetId="44">'ANEXO XVI - Padrão de Desempen'!WEWRWR_3</definedName>
    <definedName name="WEWRWR_3" localSheetId="46">#N/A</definedName>
    <definedName name="WEWRWR_3" localSheetId="48">#N/A</definedName>
    <definedName name="WEWRWR_3" localSheetId="81">#N/A</definedName>
    <definedName name="WEWRWR_3" localSheetId="49">#N/A</definedName>
    <definedName name="WEWRWR_3" localSheetId="50">#N/A</definedName>
    <definedName name="WEWRWR_3" localSheetId="51">#N/A</definedName>
    <definedName name="WEWRWR_3" localSheetId="52">#N/A</definedName>
    <definedName name="WEWRWR_3" localSheetId="53">#N/A</definedName>
    <definedName name="WEWRWR_3" localSheetId="54">#N/A</definedName>
    <definedName name="WEWRWR_3" localSheetId="55">#N/A</definedName>
    <definedName name="WEWRWR_3" localSheetId="79">'ANEXO XXIX - NÃO CONFORM.'!WEWRWR_3</definedName>
    <definedName name="WEWRWR_3" localSheetId="80">'ANEXO XXIX.a - NÃO CONFOR.'!WEWRWR_3</definedName>
    <definedName name="WEWRWR_3" localSheetId="56">#N/A</definedName>
    <definedName name="WEWRWR_3" localSheetId="57">#N/A</definedName>
    <definedName name="WEWRWR_3" localSheetId="58">#N/A</definedName>
    <definedName name="WEWRWR_3" localSheetId="59">#N/A</definedName>
    <definedName name="WEWRWR_3" localSheetId="60">#N/A</definedName>
    <definedName name="WEWRWR_3" localSheetId="61">#N/A</definedName>
    <definedName name="WEWRWR_3" localSheetId="62">'ANEXO XXVI.a - VMD'!WEWRWR_3</definedName>
    <definedName name="WEWRWR_3" localSheetId="74">'ANEXO XXVI.m -SONDAGEM'!WEWRWR_3</definedName>
    <definedName name="WEWRWR_3" localSheetId="77">'ANEXO XXVII - LEVANT. TB...'!WEWRWR_3</definedName>
    <definedName name="WEWRWR_3" localSheetId="78">'ANEXO XXVIII - Mod. Med. TB_RP'!WEWRWR_3</definedName>
    <definedName name="WEWRWR_3">WEWRWR_3</definedName>
    <definedName name="WEWRWR_30" localSheetId="21">#N/A</definedName>
    <definedName name="WEWRWR_30" localSheetId="22">#N/A</definedName>
    <definedName name="WEWRWR_30" localSheetId="28">#N/A</definedName>
    <definedName name="WEWRWR_30" localSheetId="23">#N/A</definedName>
    <definedName name="WEWRWR_30" localSheetId="24">#N/A</definedName>
    <definedName name="WEWRWR_30" localSheetId="25">#N/A</definedName>
    <definedName name="WEWRWR_30" localSheetId="26">#N/A</definedName>
    <definedName name="WEWRWR_30" localSheetId="27">#N/A</definedName>
    <definedName name="WEWRWR_30" localSheetId="29">#N/A</definedName>
    <definedName name="WEWRWR_30" localSheetId="30">#N/A</definedName>
    <definedName name="WEWRWR_30" localSheetId="31">#N/A</definedName>
    <definedName name="WEWRWR_30" localSheetId="32">#N/A</definedName>
    <definedName name="WEWRWR_30" localSheetId="33">#N/A</definedName>
    <definedName name="WEWRWR_30" localSheetId="47">#N/A</definedName>
    <definedName name="WEWRWR_30" localSheetId="44">'ANEXO XVI - Padrão de Desempen'!WEWRWR_30</definedName>
    <definedName name="WEWRWR_30" localSheetId="46">#N/A</definedName>
    <definedName name="WEWRWR_30" localSheetId="48">#N/A</definedName>
    <definedName name="WEWRWR_30" localSheetId="81">#N/A</definedName>
    <definedName name="WEWRWR_30" localSheetId="49">#N/A</definedName>
    <definedName name="WEWRWR_30" localSheetId="50">#N/A</definedName>
    <definedName name="WEWRWR_30" localSheetId="51">#N/A</definedName>
    <definedName name="WEWRWR_30" localSheetId="52">#N/A</definedName>
    <definedName name="WEWRWR_30" localSheetId="53">#N/A</definedName>
    <definedName name="WEWRWR_30" localSheetId="54">#N/A</definedName>
    <definedName name="WEWRWR_30" localSheetId="55">#N/A</definedName>
    <definedName name="WEWRWR_30" localSheetId="79">'ANEXO XXIX - NÃO CONFORM.'!WEWRWR_30</definedName>
    <definedName name="WEWRWR_30" localSheetId="80">'ANEXO XXIX.a - NÃO CONFOR.'!WEWRWR_30</definedName>
    <definedName name="WEWRWR_30" localSheetId="56">#N/A</definedName>
    <definedName name="WEWRWR_30" localSheetId="57">#N/A</definedName>
    <definedName name="WEWRWR_30" localSheetId="58">#N/A</definedName>
    <definedName name="WEWRWR_30" localSheetId="59">#N/A</definedName>
    <definedName name="WEWRWR_30" localSheetId="60">#N/A</definedName>
    <definedName name="WEWRWR_30" localSheetId="61">#N/A</definedName>
    <definedName name="WEWRWR_30" localSheetId="62">'ANEXO XXVI.a - VMD'!WEWRWR_30</definedName>
    <definedName name="WEWRWR_30" localSheetId="74">'ANEXO XXVI.m -SONDAGEM'!WEWRWR_30</definedName>
    <definedName name="WEWRWR_30" localSheetId="77">'ANEXO XXVII - LEVANT. TB...'!WEWRWR_30</definedName>
    <definedName name="WEWRWR_30" localSheetId="78">'ANEXO XXVIII - Mod. Med. TB_RP'!WEWRWR_30</definedName>
    <definedName name="WEWRWR_30">WEWRWR_30</definedName>
    <definedName name="WEWRWR_31" localSheetId="21">#N/A</definedName>
    <definedName name="WEWRWR_31" localSheetId="22">#N/A</definedName>
    <definedName name="WEWRWR_31" localSheetId="28">#N/A</definedName>
    <definedName name="WEWRWR_31" localSheetId="23">#N/A</definedName>
    <definedName name="WEWRWR_31" localSheetId="24">#N/A</definedName>
    <definedName name="WEWRWR_31" localSheetId="25">#N/A</definedName>
    <definedName name="WEWRWR_31" localSheetId="26">#N/A</definedName>
    <definedName name="WEWRWR_31" localSheetId="27">#N/A</definedName>
    <definedName name="WEWRWR_31" localSheetId="29">#N/A</definedName>
    <definedName name="WEWRWR_31" localSheetId="30">#N/A</definedName>
    <definedName name="WEWRWR_31" localSheetId="31">#N/A</definedName>
    <definedName name="WEWRWR_31" localSheetId="32">#N/A</definedName>
    <definedName name="WEWRWR_31" localSheetId="33">#N/A</definedName>
    <definedName name="WEWRWR_31" localSheetId="47">#N/A</definedName>
    <definedName name="WEWRWR_31" localSheetId="44">'ANEXO XVI - Padrão de Desempen'!WEWRWR_31</definedName>
    <definedName name="WEWRWR_31" localSheetId="46">#N/A</definedName>
    <definedName name="WEWRWR_31" localSheetId="48">#N/A</definedName>
    <definedName name="WEWRWR_31" localSheetId="81">#N/A</definedName>
    <definedName name="WEWRWR_31" localSheetId="49">#N/A</definedName>
    <definedName name="WEWRWR_31" localSheetId="50">#N/A</definedName>
    <definedName name="WEWRWR_31" localSheetId="51">#N/A</definedName>
    <definedName name="WEWRWR_31" localSheetId="52">#N/A</definedName>
    <definedName name="WEWRWR_31" localSheetId="53">#N/A</definedName>
    <definedName name="WEWRWR_31" localSheetId="54">#N/A</definedName>
    <definedName name="WEWRWR_31" localSheetId="55">#N/A</definedName>
    <definedName name="WEWRWR_31" localSheetId="79">'ANEXO XXIX - NÃO CONFORM.'!WEWRWR_31</definedName>
    <definedName name="WEWRWR_31" localSheetId="80">'ANEXO XXIX.a - NÃO CONFOR.'!WEWRWR_31</definedName>
    <definedName name="WEWRWR_31" localSheetId="56">#N/A</definedName>
    <definedName name="WEWRWR_31" localSheetId="57">#N/A</definedName>
    <definedName name="WEWRWR_31" localSheetId="58">#N/A</definedName>
    <definedName name="WEWRWR_31" localSheetId="59">#N/A</definedName>
    <definedName name="WEWRWR_31" localSheetId="60">#N/A</definedName>
    <definedName name="WEWRWR_31" localSheetId="61">#N/A</definedName>
    <definedName name="WEWRWR_31" localSheetId="62">'ANEXO XXVI.a - VMD'!WEWRWR_31</definedName>
    <definedName name="WEWRWR_31" localSheetId="74">'ANEXO XXVI.m -SONDAGEM'!WEWRWR_31</definedName>
    <definedName name="WEWRWR_31" localSheetId="77">'ANEXO XXVII - LEVANT. TB...'!WEWRWR_31</definedName>
    <definedName name="WEWRWR_31" localSheetId="78">'ANEXO XXVIII - Mod. Med. TB_RP'!WEWRWR_31</definedName>
    <definedName name="WEWRWR_31">WEWRWR_31</definedName>
    <definedName name="WEWRWR_32" localSheetId="21">#N/A</definedName>
    <definedName name="WEWRWR_32" localSheetId="22">#N/A</definedName>
    <definedName name="WEWRWR_32" localSheetId="28">#N/A</definedName>
    <definedName name="WEWRWR_32" localSheetId="23">#N/A</definedName>
    <definedName name="WEWRWR_32" localSheetId="24">#N/A</definedName>
    <definedName name="WEWRWR_32" localSheetId="25">#N/A</definedName>
    <definedName name="WEWRWR_32" localSheetId="26">#N/A</definedName>
    <definedName name="WEWRWR_32" localSheetId="27">#N/A</definedName>
    <definedName name="WEWRWR_32" localSheetId="29">#N/A</definedName>
    <definedName name="WEWRWR_32" localSheetId="30">#N/A</definedName>
    <definedName name="WEWRWR_32" localSheetId="31">#N/A</definedName>
    <definedName name="WEWRWR_32" localSheetId="32">#N/A</definedName>
    <definedName name="WEWRWR_32" localSheetId="33">#N/A</definedName>
    <definedName name="WEWRWR_32" localSheetId="47">#N/A</definedName>
    <definedName name="WEWRWR_32" localSheetId="44">'ANEXO XVI - Padrão de Desempen'!WEWRWR_32</definedName>
    <definedName name="WEWRWR_32" localSheetId="46">#N/A</definedName>
    <definedName name="WEWRWR_32" localSheetId="48">#N/A</definedName>
    <definedName name="WEWRWR_32" localSheetId="81">#N/A</definedName>
    <definedName name="WEWRWR_32" localSheetId="49">#N/A</definedName>
    <definedName name="WEWRWR_32" localSheetId="50">#N/A</definedName>
    <definedName name="WEWRWR_32" localSheetId="51">#N/A</definedName>
    <definedName name="WEWRWR_32" localSheetId="52">#N/A</definedName>
    <definedName name="WEWRWR_32" localSheetId="53">#N/A</definedName>
    <definedName name="WEWRWR_32" localSheetId="54">#N/A</definedName>
    <definedName name="WEWRWR_32" localSheetId="55">#N/A</definedName>
    <definedName name="WEWRWR_32" localSheetId="79">'ANEXO XXIX - NÃO CONFORM.'!WEWRWR_32</definedName>
    <definedName name="WEWRWR_32" localSheetId="80">'ANEXO XXIX.a - NÃO CONFOR.'!WEWRWR_32</definedName>
    <definedName name="WEWRWR_32" localSheetId="56">#N/A</definedName>
    <definedName name="WEWRWR_32" localSheetId="57">#N/A</definedName>
    <definedName name="WEWRWR_32" localSheetId="58">#N/A</definedName>
    <definedName name="WEWRWR_32" localSheetId="59">#N/A</definedName>
    <definedName name="WEWRWR_32" localSheetId="60">#N/A</definedName>
    <definedName name="WEWRWR_32" localSheetId="61">#N/A</definedName>
    <definedName name="WEWRWR_32" localSheetId="62">'ANEXO XXVI.a - VMD'!WEWRWR_32</definedName>
    <definedName name="WEWRWR_32" localSheetId="74">'ANEXO XXVI.m -SONDAGEM'!WEWRWR_32</definedName>
    <definedName name="WEWRWR_32" localSheetId="77">'ANEXO XXVII - LEVANT. TB...'!WEWRWR_32</definedName>
    <definedName name="WEWRWR_32" localSheetId="78">'ANEXO XXVIII - Mod. Med. TB_RP'!WEWRWR_32</definedName>
    <definedName name="WEWRWR_32">WEWRWR_32</definedName>
    <definedName name="WEWRWR_33" localSheetId="21">#N/A</definedName>
    <definedName name="WEWRWR_33" localSheetId="22">#N/A</definedName>
    <definedName name="WEWRWR_33" localSheetId="28">#N/A</definedName>
    <definedName name="WEWRWR_33" localSheetId="23">#N/A</definedName>
    <definedName name="WEWRWR_33" localSheetId="24">#N/A</definedName>
    <definedName name="WEWRWR_33" localSheetId="25">#N/A</definedName>
    <definedName name="WEWRWR_33" localSheetId="26">#N/A</definedName>
    <definedName name="WEWRWR_33" localSheetId="27">#N/A</definedName>
    <definedName name="WEWRWR_33" localSheetId="29">#N/A</definedName>
    <definedName name="WEWRWR_33" localSheetId="30">#N/A</definedName>
    <definedName name="WEWRWR_33" localSheetId="31">#N/A</definedName>
    <definedName name="WEWRWR_33" localSheetId="32">#N/A</definedName>
    <definedName name="WEWRWR_33" localSheetId="33">#N/A</definedName>
    <definedName name="WEWRWR_33" localSheetId="47">#N/A</definedName>
    <definedName name="WEWRWR_33" localSheetId="44">'ANEXO XVI - Padrão de Desempen'!WEWRWR_33</definedName>
    <definedName name="WEWRWR_33" localSheetId="46">#N/A</definedName>
    <definedName name="WEWRWR_33" localSheetId="48">#N/A</definedName>
    <definedName name="WEWRWR_33" localSheetId="81">#N/A</definedName>
    <definedName name="WEWRWR_33" localSheetId="49">#N/A</definedName>
    <definedName name="WEWRWR_33" localSheetId="50">#N/A</definedName>
    <definedName name="WEWRWR_33" localSheetId="51">#N/A</definedName>
    <definedName name="WEWRWR_33" localSheetId="52">#N/A</definedName>
    <definedName name="WEWRWR_33" localSheetId="53">#N/A</definedName>
    <definedName name="WEWRWR_33" localSheetId="54">#N/A</definedName>
    <definedName name="WEWRWR_33" localSheetId="55">#N/A</definedName>
    <definedName name="WEWRWR_33" localSheetId="79">'ANEXO XXIX - NÃO CONFORM.'!WEWRWR_33</definedName>
    <definedName name="WEWRWR_33" localSheetId="80">'ANEXO XXIX.a - NÃO CONFOR.'!WEWRWR_33</definedName>
    <definedName name="WEWRWR_33" localSheetId="56">#N/A</definedName>
    <definedName name="WEWRWR_33" localSheetId="57">#N/A</definedName>
    <definedName name="WEWRWR_33" localSheetId="58">#N/A</definedName>
    <definedName name="WEWRWR_33" localSheetId="59">#N/A</definedName>
    <definedName name="WEWRWR_33" localSheetId="60">#N/A</definedName>
    <definedName name="WEWRWR_33" localSheetId="61">#N/A</definedName>
    <definedName name="WEWRWR_33" localSheetId="62">'ANEXO XXVI.a - VMD'!WEWRWR_33</definedName>
    <definedName name="WEWRWR_33" localSheetId="74">'ANEXO XXVI.m -SONDAGEM'!WEWRWR_33</definedName>
    <definedName name="WEWRWR_33" localSheetId="77">'ANEXO XXVII - LEVANT. TB...'!WEWRWR_33</definedName>
    <definedName name="WEWRWR_33" localSheetId="78">'ANEXO XXVIII - Mod. Med. TB_RP'!WEWRWR_33</definedName>
    <definedName name="WEWRWR_33">WEWRWR_33</definedName>
    <definedName name="WEWRWR_34" localSheetId="21">#N/A</definedName>
    <definedName name="WEWRWR_34" localSheetId="22">#N/A</definedName>
    <definedName name="WEWRWR_34" localSheetId="28">#N/A</definedName>
    <definedName name="WEWRWR_34" localSheetId="23">#N/A</definedName>
    <definedName name="WEWRWR_34" localSheetId="24">#N/A</definedName>
    <definedName name="WEWRWR_34" localSheetId="25">#N/A</definedName>
    <definedName name="WEWRWR_34" localSheetId="26">#N/A</definedName>
    <definedName name="WEWRWR_34" localSheetId="27">#N/A</definedName>
    <definedName name="WEWRWR_34" localSheetId="29">#N/A</definedName>
    <definedName name="WEWRWR_34" localSheetId="30">#N/A</definedName>
    <definedName name="WEWRWR_34" localSheetId="31">#N/A</definedName>
    <definedName name="WEWRWR_34" localSheetId="32">#N/A</definedName>
    <definedName name="WEWRWR_34" localSheetId="33">#N/A</definedName>
    <definedName name="WEWRWR_34" localSheetId="47">#N/A</definedName>
    <definedName name="WEWRWR_34" localSheetId="44">'ANEXO XVI - Padrão de Desempen'!WEWRWR_34</definedName>
    <definedName name="WEWRWR_34" localSheetId="46">#N/A</definedName>
    <definedName name="WEWRWR_34" localSheetId="48">#N/A</definedName>
    <definedName name="WEWRWR_34" localSheetId="81">#N/A</definedName>
    <definedName name="WEWRWR_34" localSheetId="49">#N/A</definedName>
    <definedName name="WEWRWR_34" localSheetId="50">#N/A</definedName>
    <definedName name="WEWRWR_34" localSheetId="51">#N/A</definedName>
    <definedName name="WEWRWR_34" localSheetId="52">#N/A</definedName>
    <definedName name="WEWRWR_34" localSheetId="53">#N/A</definedName>
    <definedName name="WEWRWR_34" localSheetId="54">#N/A</definedName>
    <definedName name="WEWRWR_34" localSheetId="55">#N/A</definedName>
    <definedName name="WEWRWR_34" localSheetId="79">'ANEXO XXIX - NÃO CONFORM.'!WEWRWR_34</definedName>
    <definedName name="WEWRWR_34" localSheetId="80">'ANEXO XXIX.a - NÃO CONFOR.'!WEWRWR_34</definedName>
    <definedName name="WEWRWR_34" localSheetId="56">#N/A</definedName>
    <definedName name="WEWRWR_34" localSheetId="57">#N/A</definedName>
    <definedName name="WEWRWR_34" localSheetId="58">#N/A</definedName>
    <definedName name="WEWRWR_34" localSheetId="59">#N/A</definedName>
    <definedName name="WEWRWR_34" localSheetId="60">#N/A</definedName>
    <definedName name="WEWRWR_34" localSheetId="61">#N/A</definedName>
    <definedName name="WEWRWR_34" localSheetId="62">'ANEXO XXVI.a - VMD'!WEWRWR_34</definedName>
    <definedName name="WEWRWR_34" localSheetId="74">'ANEXO XXVI.m -SONDAGEM'!WEWRWR_34</definedName>
    <definedName name="WEWRWR_34" localSheetId="77">'ANEXO XXVII - LEVANT. TB...'!WEWRWR_34</definedName>
    <definedName name="WEWRWR_34" localSheetId="78">'ANEXO XXVIII - Mod. Med. TB_RP'!WEWRWR_34</definedName>
    <definedName name="WEWRWR_34">WEWRWR_34</definedName>
    <definedName name="WEWRWR_35" localSheetId="21">#N/A</definedName>
    <definedName name="WEWRWR_35" localSheetId="22">#N/A</definedName>
    <definedName name="WEWRWR_35" localSheetId="28">#N/A</definedName>
    <definedName name="WEWRWR_35" localSheetId="23">#N/A</definedName>
    <definedName name="WEWRWR_35" localSheetId="24">#N/A</definedName>
    <definedName name="WEWRWR_35" localSheetId="25">#N/A</definedName>
    <definedName name="WEWRWR_35" localSheetId="26">#N/A</definedName>
    <definedName name="WEWRWR_35" localSheetId="27">#N/A</definedName>
    <definedName name="WEWRWR_35" localSheetId="29">#N/A</definedName>
    <definedName name="WEWRWR_35" localSheetId="30">#N/A</definedName>
    <definedName name="WEWRWR_35" localSheetId="31">#N/A</definedName>
    <definedName name="WEWRWR_35" localSheetId="32">#N/A</definedName>
    <definedName name="WEWRWR_35" localSheetId="33">#N/A</definedName>
    <definedName name="WEWRWR_35" localSheetId="47">#N/A</definedName>
    <definedName name="WEWRWR_35" localSheetId="44">'ANEXO XVI - Padrão de Desempen'!WEWRWR_35</definedName>
    <definedName name="WEWRWR_35" localSheetId="46">#N/A</definedName>
    <definedName name="WEWRWR_35" localSheetId="48">#N/A</definedName>
    <definedName name="WEWRWR_35" localSheetId="81">#N/A</definedName>
    <definedName name="WEWRWR_35" localSheetId="49">#N/A</definedName>
    <definedName name="WEWRWR_35" localSheetId="50">#N/A</definedName>
    <definedName name="WEWRWR_35" localSheetId="51">#N/A</definedName>
    <definedName name="WEWRWR_35" localSheetId="52">#N/A</definedName>
    <definedName name="WEWRWR_35" localSheetId="53">#N/A</definedName>
    <definedName name="WEWRWR_35" localSheetId="54">#N/A</definedName>
    <definedName name="WEWRWR_35" localSheetId="55">#N/A</definedName>
    <definedName name="WEWRWR_35" localSheetId="79">'ANEXO XXIX - NÃO CONFORM.'!WEWRWR_35</definedName>
    <definedName name="WEWRWR_35" localSheetId="80">'ANEXO XXIX.a - NÃO CONFOR.'!WEWRWR_35</definedName>
    <definedName name="WEWRWR_35" localSheetId="56">#N/A</definedName>
    <definedName name="WEWRWR_35" localSheetId="57">#N/A</definedName>
    <definedName name="WEWRWR_35" localSheetId="58">#N/A</definedName>
    <definedName name="WEWRWR_35" localSheetId="59">#N/A</definedName>
    <definedName name="WEWRWR_35" localSheetId="60">#N/A</definedName>
    <definedName name="WEWRWR_35" localSheetId="61">#N/A</definedName>
    <definedName name="WEWRWR_35" localSheetId="62">'ANEXO XXVI.a - VMD'!WEWRWR_35</definedName>
    <definedName name="WEWRWR_35" localSheetId="74">'ANEXO XXVI.m -SONDAGEM'!WEWRWR_35</definedName>
    <definedName name="WEWRWR_35" localSheetId="77">'ANEXO XXVII - LEVANT. TB...'!WEWRWR_35</definedName>
    <definedName name="WEWRWR_35" localSheetId="78">'ANEXO XXVIII - Mod. Med. TB_RP'!WEWRWR_35</definedName>
    <definedName name="WEWRWR_35">WEWRWR_35</definedName>
    <definedName name="WEWRWR_36" localSheetId="21">#N/A</definedName>
    <definedName name="WEWRWR_36" localSheetId="22">#N/A</definedName>
    <definedName name="WEWRWR_36" localSheetId="28">#N/A</definedName>
    <definedName name="WEWRWR_36" localSheetId="23">#N/A</definedName>
    <definedName name="WEWRWR_36" localSheetId="24">#N/A</definedName>
    <definedName name="WEWRWR_36" localSheetId="25">#N/A</definedName>
    <definedName name="WEWRWR_36" localSheetId="26">#N/A</definedName>
    <definedName name="WEWRWR_36" localSheetId="27">#N/A</definedName>
    <definedName name="WEWRWR_36" localSheetId="29">#N/A</definedName>
    <definedName name="WEWRWR_36" localSheetId="30">#N/A</definedName>
    <definedName name="WEWRWR_36" localSheetId="31">#N/A</definedName>
    <definedName name="WEWRWR_36" localSheetId="32">#N/A</definedName>
    <definedName name="WEWRWR_36" localSheetId="33">#N/A</definedName>
    <definedName name="WEWRWR_36" localSheetId="47">#N/A</definedName>
    <definedName name="WEWRWR_36" localSheetId="44">'ANEXO XVI - Padrão de Desempen'!WEWRWR_36</definedName>
    <definedName name="WEWRWR_36" localSheetId="46">#N/A</definedName>
    <definedName name="WEWRWR_36" localSheetId="48">#N/A</definedName>
    <definedName name="WEWRWR_36" localSheetId="81">#N/A</definedName>
    <definedName name="WEWRWR_36" localSheetId="49">#N/A</definedName>
    <definedName name="WEWRWR_36" localSheetId="50">#N/A</definedName>
    <definedName name="WEWRWR_36" localSheetId="51">#N/A</definedName>
    <definedName name="WEWRWR_36" localSheetId="52">#N/A</definedName>
    <definedName name="WEWRWR_36" localSheetId="53">#N/A</definedName>
    <definedName name="WEWRWR_36" localSheetId="54">#N/A</definedName>
    <definedName name="WEWRWR_36" localSheetId="55">#N/A</definedName>
    <definedName name="WEWRWR_36" localSheetId="79">'ANEXO XXIX - NÃO CONFORM.'!WEWRWR_36</definedName>
    <definedName name="WEWRWR_36" localSheetId="80">'ANEXO XXIX.a - NÃO CONFOR.'!WEWRWR_36</definedName>
    <definedName name="WEWRWR_36" localSheetId="56">#N/A</definedName>
    <definedName name="WEWRWR_36" localSheetId="57">#N/A</definedName>
    <definedName name="WEWRWR_36" localSheetId="58">#N/A</definedName>
    <definedName name="WEWRWR_36" localSheetId="59">#N/A</definedName>
    <definedName name="WEWRWR_36" localSheetId="60">#N/A</definedName>
    <definedName name="WEWRWR_36" localSheetId="61">#N/A</definedName>
    <definedName name="WEWRWR_36" localSheetId="62">'ANEXO XXVI.a - VMD'!WEWRWR_36</definedName>
    <definedName name="WEWRWR_36" localSheetId="74">'ANEXO XXVI.m -SONDAGEM'!WEWRWR_36</definedName>
    <definedName name="WEWRWR_36" localSheetId="77">'ANEXO XXVII - LEVANT. TB...'!WEWRWR_36</definedName>
    <definedName name="WEWRWR_36" localSheetId="78">'ANEXO XXVIII - Mod. Med. TB_RP'!WEWRWR_36</definedName>
    <definedName name="WEWRWR_36">WEWRWR_36</definedName>
    <definedName name="WEWRWR_37" localSheetId="21">#N/A</definedName>
    <definedName name="WEWRWR_37" localSheetId="22">#N/A</definedName>
    <definedName name="WEWRWR_37" localSheetId="28">#N/A</definedName>
    <definedName name="WEWRWR_37" localSheetId="23">#N/A</definedName>
    <definedName name="WEWRWR_37" localSheetId="24">#N/A</definedName>
    <definedName name="WEWRWR_37" localSheetId="25">#N/A</definedName>
    <definedName name="WEWRWR_37" localSheetId="26">#N/A</definedName>
    <definedName name="WEWRWR_37" localSheetId="27">#N/A</definedName>
    <definedName name="WEWRWR_37" localSheetId="29">#N/A</definedName>
    <definedName name="WEWRWR_37" localSheetId="30">#N/A</definedName>
    <definedName name="WEWRWR_37" localSheetId="31">#N/A</definedName>
    <definedName name="WEWRWR_37" localSheetId="32">#N/A</definedName>
    <definedName name="WEWRWR_37" localSheetId="33">#N/A</definedName>
    <definedName name="WEWRWR_37" localSheetId="47">#N/A</definedName>
    <definedName name="WEWRWR_37" localSheetId="44">'ANEXO XVI - Padrão de Desempen'!WEWRWR_37</definedName>
    <definedName name="WEWRWR_37" localSheetId="46">#N/A</definedName>
    <definedName name="WEWRWR_37" localSheetId="48">#N/A</definedName>
    <definedName name="WEWRWR_37" localSheetId="81">#N/A</definedName>
    <definedName name="WEWRWR_37" localSheetId="49">#N/A</definedName>
    <definedName name="WEWRWR_37" localSheetId="50">#N/A</definedName>
    <definedName name="WEWRWR_37" localSheetId="51">#N/A</definedName>
    <definedName name="WEWRWR_37" localSheetId="52">#N/A</definedName>
    <definedName name="WEWRWR_37" localSheetId="53">#N/A</definedName>
    <definedName name="WEWRWR_37" localSheetId="54">#N/A</definedName>
    <definedName name="WEWRWR_37" localSheetId="55">#N/A</definedName>
    <definedName name="WEWRWR_37" localSheetId="79">'ANEXO XXIX - NÃO CONFORM.'!WEWRWR_37</definedName>
    <definedName name="WEWRWR_37" localSheetId="80">'ANEXO XXIX.a - NÃO CONFOR.'!WEWRWR_37</definedName>
    <definedName name="WEWRWR_37" localSheetId="56">#N/A</definedName>
    <definedName name="WEWRWR_37" localSheetId="57">#N/A</definedName>
    <definedName name="WEWRWR_37" localSheetId="58">#N/A</definedName>
    <definedName name="WEWRWR_37" localSheetId="59">#N/A</definedName>
    <definedName name="WEWRWR_37" localSheetId="60">#N/A</definedName>
    <definedName name="WEWRWR_37" localSheetId="61">#N/A</definedName>
    <definedName name="WEWRWR_37" localSheetId="62">'ANEXO XXVI.a - VMD'!WEWRWR_37</definedName>
    <definedName name="WEWRWR_37" localSheetId="74">'ANEXO XXVI.m -SONDAGEM'!WEWRWR_37</definedName>
    <definedName name="WEWRWR_37" localSheetId="77">'ANEXO XXVII - LEVANT. TB...'!WEWRWR_37</definedName>
    <definedName name="WEWRWR_37" localSheetId="78">'ANEXO XXVIII - Mod. Med. TB_RP'!WEWRWR_37</definedName>
    <definedName name="WEWRWR_37">WEWRWR_37</definedName>
    <definedName name="WEWRWR_38" localSheetId="21">#N/A</definedName>
    <definedName name="WEWRWR_38" localSheetId="22">#N/A</definedName>
    <definedName name="WEWRWR_38" localSheetId="28">#N/A</definedName>
    <definedName name="WEWRWR_38" localSheetId="23">#N/A</definedName>
    <definedName name="WEWRWR_38" localSheetId="24">#N/A</definedName>
    <definedName name="WEWRWR_38" localSheetId="25">#N/A</definedName>
    <definedName name="WEWRWR_38" localSheetId="26">#N/A</definedName>
    <definedName name="WEWRWR_38" localSheetId="27">#N/A</definedName>
    <definedName name="WEWRWR_38" localSheetId="29">#N/A</definedName>
    <definedName name="WEWRWR_38" localSheetId="30">#N/A</definedName>
    <definedName name="WEWRWR_38" localSheetId="31">#N/A</definedName>
    <definedName name="WEWRWR_38" localSheetId="32">#N/A</definedName>
    <definedName name="WEWRWR_38" localSheetId="33">#N/A</definedName>
    <definedName name="WEWRWR_38" localSheetId="47">'ANEXO XIX - Planilha PATO'!drafad</definedName>
    <definedName name="WEWRWR_38" localSheetId="44">'ANEXO XVI - Padrão de Desempen'!WEWRWR_38</definedName>
    <definedName name="WEWRWR_38" localSheetId="46">#N/A</definedName>
    <definedName name="WEWRWR_38" localSheetId="48">#N/A</definedName>
    <definedName name="WEWRWR_38" localSheetId="81">#N/A</definedName>
    <definedName name="WEWRWR_38" localSheetId="49">#N/A</definedName>
    <definedName name="WEWRWR_38" localSheetId="50">#N/A</definedName>
    <definedName name="WEWRWR_38" localSheetId="51">#N/A</definedName>
    <definedName name="WEWRWR_38" localSheetId="52">#N/A</definedName>
    <definedName name="WEWRWR_38" localSheetId="53">#N/A</definedName>
    <definedName name="WEWRWR_38" localSheetId="54">#N/A</definedName>
    <definedName name="WEWRWR_38" localSheetId="55">#N/A</definedName>
    <definedName name="WEWRWR_38" localSheetId="79">'ANEXO XXIX - NÃO CONFORM.'!WEWRWR_38</definedName>
    <definedName name="WEWRWR_38" localSheetId="80">'ANEXO XXIX.a - NÃO CONFOR.'!WEWRWR_38</definedName>
    <definedName name="WEWRWR_38" localSheetId="56">#N/A</definedName>
    <definedName name="WEWRWR_38" localSheetId="57">#N/A</definedName>
    <definedName name="WEWRWR_38" localSheetId="58">#N/A</definedName>
    <definedName name="WEWRWR_38" localSheetId="59">#N/A</definedName>
    <definedName name="WEWRWR_38" localSheetId="60">#N/A</definedName>
    <definedName name="WEWRWR_38" localSheetId="61">#N/A</definedName>
    <definedName name="WEWRWR_38" localSheetId="62">'ANEXO XXVI.a - VMD'!WEWRWR_38</definedName>
    <definedName name="WEWRWR_38" localSheetId="74">'ANEXO XXVI.m -SONDAGEM'!WEWRWR_38</definedName>
    <definedName name="WEWRWR_38" localSheetId="77">'ANEXO XXVII - LEVANT. TB...'!WEWRWR_38</definedName>
    <definedName name="WEWRWR_38" localSheetId="78">'ANEXO XXVIII - Mod. Med. TB_RP'!WEWRWR_38</definedName>
    <definedName name="WEWRWR_38">WEWRWR_38</definedName>
    <definedName name="WEWRWR_39" localSheetId="21">#N/A</definedName>
    <definedName name="WEWRWR_39" localSheetId="22">#N/A</definedName>
    <definedName name="WEWRWR_39" localSheetId="28">#N/A</definedName>
    <definedName name="WEWRWR_39" localSheetId="23">#N/A</definedName>
    <definedName name="WEWRWR_39" localSheetId="24">#N/A</definedName>
    <definedName name="WEWRWR_39" localSheetId="25">#N/A</definedName>
    <definedName name="WEWRWR_39" localSheetId="26">#N/A</definedName>
    <definedName name="WEWRWR_39" localSheetId="27">#N/A</definedName>
    <definedName name="WEWRWR_39" localSheetId="29">#N/A</definedName>
    <definedName name="WEWRWR_39" localSheetId="30">#N/A</definedName>
    <definedName name="WEWRWR_39" localSheetId="31">#N/A</definedName>
    <definedName name="WEWRWR_39" localSheetId="32">#N/A</definedName>
    <definedName name="WEWRWR_39" localSheetId="33">#N/A</definedName>
    <definedName name="WEWRWR_39" localSheetId="47">#N/A</definedName>
    <definedName name="WEWRWR_39" localSheetId="44">'ANEXO XVI - Padrão de Desempen'!WEWRWR_39</definedName>
    <definedName name="WEWRWR_39" localSheetId="46">#N/A</definedName>
    <definedName name="WEWRWR_39" localSheetId="48">#N/A</definedName>
    <definedName name="WEWRWR_39" localSheetId="81">#N/A</definedName>
    <definedName name="WEWRWR_39" localSheetId="49">#N/A</definedName>
    <definedName name="WEWRWR_39" localSheetId="50">#N/A</definedName>
    <definedName name="WEWRWR_39" localSheetId="51">#N/A</definedName>
    <definedName name="WEWRWR_39" localSheetId="52">#N/A</definedName>
    <definedName name="WEWRWR_39" localSheetId="53">#N/A</definedName>
    <definedName name="WEWRWR_39" localSheetId="54">#N/A</definedName>
    <definedName name="WEWRWR_39" localSheetId="55">#N/A</definedName>
    <definedName name="WEWRWR_39" localSheetId="79">'ANEXO XXIX - NÃO CONFORM.'!WEWRWR_39</definedName>
    <definedName name="WEWRWR_39" localSheetId="80">'ANEXO XXIX.a - NÃO CONFOR.'!WEWRWR_39</definedName>
    <definedName name="WEWRWR_39" localSheetId="56">#N/A</definedName>
    <definedName name="WEWRWR_39" localSheetId="57">#N/A</definedName>
    <definedName name="WEWRWR_39" localSheetId="58">#N/A</definedName>
    <definedName name="WEWRWR_39" localSheetId="59">#N/A</definedName>
    <definedName name="WEWRWR_39" localSheetId="60">#N/A</definedName>
    <definedName name="WEWRWR_39" localSheetId="61">#N/A</definedName>
    <definedName name="WEWRWR_39" localSheetId="62">'ANEXO XXVI.a - VMD'!WEWRWR_39</definedName>
    <definedName name="WEWRWR_39" localSheetId="74">'ANEXO XXVI.m -SONDAGEM'!WEWRWR_39</definedName>
    <definedName name="WEWRWR_39" localSheetId="77">'ANEXO XXVII - LEVANT. TB...'!WEWRWR_39</definedName>
    <definedName name="WEWRWR_39" localSheetId="78">'ANEXO XXVIII - Mod. Med. TB_RP'!WEWRWR_39</definedName>
    <definedName name="WEWRWR_39">WEWRWR_39</definedName>
    <definedName name="WEWRWR_4" localSheetId="21">#N/A</definedName>
    <definedName name="WEWRWR_4" localSheetId="22">#N/A</definedName>
    <definedName name="WEWRWR_4" localSheetId="28">#N/A</definedName>
    <definedName name="WEWRWR_4" localSheetId="23">#N/A</definedName>
    <definedName name="WEWRWR_4" localSheetId="24">#N/A</definedName>
    <definedName name="WEWRWR_4" localSheetId="25">#N/A</definedName>
    <definedName name="WEWRWR_4" localSheetId="26">#N/A</definedName>
    <definedName name="WEWRWR_4" localSheetId="27">#N/A</definedName>
    <definedName name="WEWRWR_4" localSheetId="29">#N/A</definedName>
    <definedName name="WEWRWR_4" localSheetId="30">#N/A</definedName>
    <definedName name="WEWRWR_4" localSheetId="31">#N/A</definedName>
    <definedName name="WEWRWR_4" localSheetId="32">#N/A</definedName>
    <definedName name="WEWRWR_4" localSheetId="33">#N/A</definedName>
    <definedName name="WEWRWR_4" localSheetId="47">#N/A</definedName>
    <definedName name="WEWRWR_4" localSheetId="44">'ANEXO XVI - Padrão de Desempen'!WEWRWR_4</definedName>
    <definedName name="WEWRWR_4" localSheetId="46">#N/A</definedName>
    <definedName name="WEWRWR_4" localSheetId="48">#N/A</definedName>
    <definedName name="WEWRWR_4" localSheetId="81">#N/A</definedName>
    <definedName name="WEWRWR_4" localSheetId="49">#N/A</definedName>
    <definedName name="WEWRWR_4" localSheetId="50">#N/A</definedName>
    <definedName name="WEWRWR_4" localSheetId="51">#N/A</definedName>
    <definedName name="WEWRWR_4" localSheetId="52">#N/A</definedName>
    <definedName name="WEWRWR_4" localSheetId="53">#N/A</definedName>
    <definedName name="WEWRWR_4" localSheetId="54">#N/A</definedName>
    <definedName name="WEWRWR_4" localSheetId="55">#N/A</definedName>
    <definedName name="WEWRWR_4" localSheetId="79">'ANEXO XXIX - NÃO CONFORM.'!WEWRWR_4</definedName>
    <definedName name="WEWRWR_4" localSheetId="80">'ANEXO XXIX.a - NÃO CONFOR.'!WEWRWR_4</definedName>
    <definedName name="WEWRWR_4" localSheetId="56">#N/A</definedName>
    <definedName name="WEWRWR_4" localSheetId="57">#N/A</definedName>
    <definedName name="WEWRWR_4" localSheetId="58">#N/A</definedName>
    <definedName name="WEWRWR_4" localSheetId="59">#N/A</definedName>
    <definedName name="WEWRWR_4" localSheetId="60">#N/A</definedName>
    <definedName name="WEWRWR_4" localSheetId="61">#N/A</definedName>
    <definedName name="WEWRWR_4" localSheetId="62">'ANEXO XXVI.a - VMD'!WEWRWR_4</definedName>
    <definedName name="WEWRWR_4" localSheetId="74">'ANEXO XXVI.m -SONDAGEM'!WEWRWR_4</definedName>
    <definedName name="WEWRWR_4" localSheetId="77">'ANEXO XXVII - LEVANT. TB...'!WEWRWR_4</definedName>
    <definedName name="WEWRWR_4" localSheetId="78">'ANEXO XXVIII - Mod. Med. TB_RP'!WEWRWR_4</definedName>
    <definedName name="WEWRWR_4">WEWRWR_4</definedName>
    <definedName name="WEWRWR_40" localSheetId="21">#N/A</definedName>
    <definedName name="WEWRWR_40" localSheetId="22">#N/A</definedName>
    <definedName name="WEWRWR_40" localSheetId="28">#N/A</definedName>
    <definedName name="WEWRWR_40" localSheetId="23">#N/A</definedName>
    <definedName name="WEWRWR_40" localSheetId="24">#N/A</definedName>
    <definedName name="WEWRWR_40" localSheetId="25">#N/A</definedName>
    <definedName name="WEWRWR_40" localSheetId="26">#N/A</definedName>
    <definedName name="WEWRWR_40" localSheetId="27">#N/A</definedName>
    <definedName name="WEWRWR_40" localSheetId="29">#N/A</definedName>
    <definedName name="WEWRWR_40" localSheetId="30">#N/A</definedName>
    <definedName name="WEWRWR_40" localSheetId="31">#N/A</definedName>
    <definedName name="WEWRWR_40" localSheetId="32">#N/A</definedName>
    <definedName name="WEWRWR_40" localSheetId="33">#N/A</definedName>
    <definedName name="WEWRWR_40" localSheetId="47">#N/A</definedName>
    <definedName name="WEWRWR_40" localSheetId="44">'ANEXO XVI - Padrão de Desempen'!WEWRWR_40</definedName>
    <definedName name="WEWRWR_40" localSheetId="46">#N/A</definedName>
    <definedName name="WEWRWR_40" localSheetId="48">#N/A</definedName>
    <definedName name="WEWRWR_40" localSheetId="81">#N/A</definedName>
    <definedName name="WEWRWR_40" localSheetId="49">#N/A</definedName>
    <definedName name="WEWRWR_40" localSheetId="50">#N/A</definedName>
    <definedName name="WEWRWR_40" localSheetId="51">#N/A</definedName>
    <definedName name="WEWRWR_40" localSheetId="52">#N/A</definedName>
    <definedName name="WEWRWR_40" localSheetId="53">#N/A</definedName>
    <definedName name="WEWRWR_40" localSheetId="54">#N/A</definedName>
    <definedName name="WEWRWR_40" localSheetId="55">#N/A</definedName>
    <definedName name="WEWRWR_40" localSheetId="79">'ANEXO XXIX - NÃO CONFORM.'!WEWRWR_40</definedName>
    <definedName name="WEWRWR_40" localSheetId="80">'ANEXO XXIX.a - NÃO CONFOR.'!WEWRWR_40</definedName>
    <definedName name="WEWRWR_40" localSheetId="56">#N/A</definedName>
    <definedName name="WEWRWR_40" localSheetId="57">#N/A</definedName>
    <definedName name="WEWRWR_40" localSheetId="58">#N/A</definedName>
    <definedName name="WEWRWR_40" localSheetId="59">#N/A</definedName>
    <definedName name="WEWRWR_40" localSheetId="60">#N/A</definedName>
    <definedName name="WEWRWR_40" localSheetId="61">#N/A</definedName>
    <definedName name="WEWRWR_40" localSheetId="62">'ANEXO XXVI.a - VMD'!WEWRWR_40</definedName>
    <definedName name="WEWRWR_40" localSheetId="74">'ANEXO XXVI.m -SONDAGEM'!WEWRWR_40</definedName>
    <definedName name="WEWRWR_40" localSheetId="77">'ANEXO XXVII - LEVANT. TB...'!WEWRWR_40</definedName>
    <definedName name="WEWRWR_40" localSheetId="78">'ANEXO XXVIII - Mod. Med. TB_RP'!WEWRWR_40</definedName>
    <definedName name="WEWRWR_40">WEWRWR_40</definedName>
    <definedName name="WEWRWR_41" localSheetId="21">#N/A</definedName>
    <definedName name="WEWRWR_41" localSheetId="22">#N/A</definedName>
    <definedName name="WEWRWR_41" localSheetId="28">#N/A</definedName>
    <definedName name="WEWRWR_41" localSheetId="23">#N/A</definedName>
    <definedName name="WEWRWR_41" localSheetId="24">#N/A</definedName>
    <definedName name="WEWRWR_41" localSheetId="25">#N/A</definedName>
    <definedName name="WEWRWR_41" localSheetId="26">#N/A</definedName>
    <definedName name="WEWRWR_41" localSheetId="27">#N/A</definedName>
    <definedName name="WEWRWR_41" localSheetId="29">#N/A</definedName>
    <definedName name="WEWRWR_41" localSheetId="30">#N/A</definedName>
    <definedName name="WEWRWR_41" localSheetId="31">#N/A</definedName>
    <definedName name="WEWRWR_41" localSheetId="32">#N/A</definedName>
    <definedName name="WEWRWR_41" localSheetId="33">#N/A</definedName>
    <definedName name="WEWRWR_41" localSheetId="47">#N/A</definedName>
    <definedName name="WEWRWR_41" localSheetId="44">'ANEXO XVI - Padrão de Desempen'!WEWRWR_41</definedName>
    <definedName name="WEWRWR_41" localSheetId="46">#N/A</definedName>
    <definedName name="WEWRWR_41" localSheetId="48">#N/A</definedName>
    <definedName name="WEWRWR_41" localSheetId="81">#N/A</definedName>
    <definedName name="WEWRWR_41" localSheetId="49">#N/A</definedName>
    <definedName name="WEWRWR_41" localSheetId="50">#N/A</definedName>
    <definedName name="WEWRWR_41" localSheetId="51">#N/A</definedName>
    <definedName name="WEWRWR_41" localSheetId="52">#N/A</definedName>
    <definedName name="WEWRWR_41" localSheetId="53">#N/A</definedName>
    <definedName name="WEWRWR_41" localSheetId="54">#N/A</definedName>
    <definedName name="WEWRWR_41" localSheetId="55">#N/A</definedName>
    <definedName name="WEWRWR_41" localSheetId="79">'ANEXO XXIX - NÃO CONFORM.'!WEWRWR_41</definedName>
    <definedName name="WEWRWR_41" localSheetId="80">'ANEXO XXIX.a - NÃO CONFOR.'!WEWRWR_41</definedName>
    <definedName name="WEWRWR_41" localSheetId="56">#N/A</definedName>
    <definedName name="WEWRWR_41" localSheetId="57">#N/A</definedName>
    <definedName name="WEWRWR_41" localSheetId="58">#N/A</definedName>
    <definedName name="WEWRWR_41" localSheetId="59">#N/A</definedName>
    <definedName name="WEWRWR_41" localSheetId="60">#N/A</definedName>
    <definedName name="WEWRWR_41" localSheetId="61">#N/A</definedName>
    <definedName name="WEWRWR_41" localSheetId="62">'ANEXO XXVI.a - VMD'!WEWRWR_41</definedName>
    <definedName name="WEWRWR_41" localSheetId="74">'ANEXO XXVI.m -SONDAGEM'!WEWRWR_41</definedName>
    <definedName name="WEWRWR_41" localSheetId="77">'ANEXO XXVII - LEVANT. TB...'!WEWRWR_41</definedName>
    <definedName name="WEWRWR_41" localSheetId="78">'ANEXO XXVIII - Mod. Med. TB_RP'!WEWRWR_41</definedName>
    <definedName name="WEWRWR_41">WEWRWR_41</definedName>
    <definedName name="WEWRWR_42" localSheetId="21">#N/A</definedName>
    <definedName name="WEWRWR_42" localSheetId="22">#N/A</definedName>
    <definedName name="WEWRWR_42" localSheetId="28">#N/A</definedName>
    <definedName name="WEWRWR_42" localSheetId="23">#N/A</definedName>
    <definedName name="WEWRWR_42" localSheetId="24">#N/A</definedName>
    <definedName name="WEWRWR_42" localSheetId="25">#N/A</definedName>
    <definedName name="WEWRWR_42" localSheetId="26">#N/A</definedName>
    <definedName name="WEWRWR_42" localSheetId="27">#N/A</definedName>
    <definedName name="WEWRWR_42" localSheetId="29">#N/A</definedName>
    <definedName name="WEWRWR_42" localSheetId="30">#N/A</definedName>
    <definedName name="WEWRWR_42" localSheetId="31">#N/A</definedName>
    <definedName name="WEWRWR_42" localSheetId="32">#N/A</definedName>
    <definedName name="WEWRWR_42" localSheetId="33">#N/A</definedName>
    <definedName name="WEWRWR_42" localSheetId="47">#N/A</definedName>
    <definedName name="WEWRWR_42" localSheetId="44">'ANEXO XVI - Padrão de Desempen'!WEWRWR_42</definedName>
    <definedName name="WEWRWR_42" localSheetId="46">#N/A</definedName>
    <definedName name="WEWRWR_42" localSheetId="48">#N/A</definedName>
    <definedName name="WEWRWR_42" localSheetId="81">#N/A</definedName>
    <definedName name="WEWRWR_42" localSheetId="49">#N/A</definedName>
    <definedName name="WEWRWR_42" localSheetId="50">#N/A</definedName>
    <definedName name="WEWRWR_42" localSheetId="51">#N/A</definedName>
    <definedName name="WEWRWR_42" localSheetId="52">#N/A</definedName>
    <definedName name="WEWRWR_42" localSheetId="53">#N/A</definedName>
    <definedName name="WEWRWR_42" localSheetId="54">#N/A</definedName>
    <definedName name="WEWRWR_42" localSheetId="55">#N/A</definedName>
    <definedName name="WEWRWR_42" localSheetId="79">'ANEXO XXIX - NÃO CONFORM.'!WEWRWR_42</definedName>
    <definedName name="WEWRWR_42" localSheetId="80">'ANEXO XXIX.a - NÃO CONFOR.'!WEWRWR_42</definedName>
    <definedName name="WEWRWR_42" localSheetId="56">#N/A</definedName>
    <definedName name="WEWRWR_42" localSheetId="57">#N/A</definedName>
    <definedName name="WEWRWR_42" localSheetId="58">#N/A</definedName>
    <definedName name="WEWRWR_42" localSheetId="59">#N/A</definedName>
    <definedName name="WEWRWR_42" localSheetId="60">#N/A</definedName>
    <definedName name="WEWRWR_42" localSheetId="61">#N/A</definedName>
    <definedName name="WEWRWR_42" localSheetId="62">'ANEXO XXVI.a - VMD'!WEWRWR_42</definedName>
    <definedName name="WEWRWR_42" localSheetId="74">'ANEXO XXVI.m -SONDAGEM'!WEWRWR_42</definedName>
    <definedName name="WEWRWR_42" localSheetId="77">'ANEXO XXVII - LEVANT. TB...'!WEWRWR_42</definedName>
    <definedName name="WEWRWR_42" localSheetId="78">'ANEXO XXVIII - Mod. Med. TB_RP'!WEWRWR_42</definedName>
    <definedName name="WEWRWR_42">WEWRWR_42</definedName>
    <definedName name="WEWRWR_43" localSheetId="21">#N/A</definedName>
    <definedName name="WEWRWR_43" localSheetId="22">#N/A</definedName>
    <definedName name="WEWRWR_43" localSheetId="28">#N/A</definedName>
    <definedName name="WEWRWR_43" localSheetId="23">#N/A</definedName>
    <definedName name="WEWRWR_43" localSheetId="24">#N/A</definedName>
    <definedName name="WEWRWR_43" localSheetId="25">#N/A</definedName>
    <definedName name="WEWRWR_43" localSheetId="26">#N/A</definedName>
    <definedName name="WEWRWR_43" localSheetId="27">#N/A</definedName>
    <definedName name="WEWRWR_43" localSheetId="29">#N/A</definedName>
    <definedName name="WEWRWR_43" localSheetId="30">#N/A</definedName>
    <definedName name="WEWRWR_43" localSheetId="31">#N/A</definedName>
    <definedName name="WEWRWR_43" localSheetId="32">#N/A</definedName>
    <definedName name="WEWRWR_43" localSheetId="33">#N/A</definedName>
    <definedName name="WEWRWR_43" localSheetId="47">#N/A</definedName>
    <definedName name="WEWRWR_43" localSheetId="44">'ANEXO XVI - Padrão de Desempen'!WEWRWR_43</definedName>
    <definedName name="WEWRWR_43" localSheetId="46">#N/A</definedName>
    <definedName name="WEWRWR_43" localSheetId="48">#N/A</definedName>
    <definedName name="WEWRWR_43" localSheetId="81">#N/A</definedName>
    <definedName name="WEWRWR_43" localSheetId="49">#N/A</definedName>
    <definedName name="WEWRWR_43" localSheetId="50">#N/A</definedName>
    <definedName name="WEWRWR_43" localSheetId="51">#N/A</definedName>
    <definedName name="WEWRWR_43" localSheetId="52">#N/A</definedName>
    <definedName name="WEWRWR_43" localSheetId="53">#N/A</definedName>
    <definedName name="WEWRWR_43" localSheetId="54">#N/A</definedName>
    <definedName name="WEWRWR_43" localSheetId="55">#N/A</definedName>
    <definedName name="WEWRWR_43" localSheetId="79">'ANEXO XXIX - NÃO CONFORM.'!WEWRWR_43</definedName>
    <definedName name="WEWRWR_43" localSheetId="80">'ANEXO XXIX.a - NÃO CONFOR.'!WEWRWR_43</definedName>
    <definedName name="WEWRWR_43" localSheetId="56">#N/A</definedName>
    <definedName name="WEWRWR_43" localSheetId="57">#N/A</definedName>
    <definedName name="WEWRWR_43" localSheetId="58">#N/A</definedName>
    <definedName name="WEWRWR_43" localSheetId="59">#N/A</definedName>
    <definedName name="WEWRWR_43" localSheetId="60">#N/A</definedName>
    <definedName name="WEWRWR_43" localSheetId="61">#N/A</definedName>
    <definedName name="WEWRWR_43" localSheetId="62">'ANEXO XXVI.a - VMD'!WEWRWR_43</definedName>
    <definedName name="WEWRWR_43" localSheetId="74">'ANEXO XXVI.m -SONDAGEM'!WEWRWR_43</definedName>
    <definedName name="WEWRWR_43" localSheetId="77">'ANEXO XXVII - LEVANT. TB...'!WEWRWR_43</definedName>
    <definedName name="WEWRWR_43" localSheetId="78">'ANEXO XXVIII - Mod. Med. TB_RP'!WEWRWR_43</definedName>
    <definedName name="WEWRWR_43">WEWRWR_43</definedName>
    <definedName name="WEWRWR_44" localSheetId="21">#N/A</definedName>
    <definedName name="WEWRWR_44" localSheetId="22">#N/A</definedName>
    <definedName name="WEWRWR_44" localSheetId="28">#N/A</definedName>
    <definedName name="WEWRWR_44" localSheetId="23">#N/A</definedName>
    <definedName name="WEWRWR_44" localSheetId="24">#N/A</definedName>
    <definedName name="WEWRWR_44" localSheetId="25">#N/A</definedName>
    <definedName name="WEWRWR_44" localSheetId="26">#N/A</definedName>
    <definedName name="WEWRWR_44" localSheetId="27">#N/A</definedName>
    <definedName name="WEWRWR_44" localSheetId="29">#N/A</definedName>
    <definedName name="WEWRWR_44" localSheetId="30">#N/A</definedName>
    <definedName name="WEWRWR_44" localSheetId="31">#N/A</definedName>
    <definedName name="WEWRWR_44" localSheetId="32">#N/A</definedName>
    <definedName name="WEWRWR_44" localSheetId="33">#N/A</definedName>
    <definedName name="WEWRWR_44" localSheetId="47">#N/A</definedName>
    <definedName name="WEWRWR_44" localSheetId="44">'ANEXO XVI - Padrão de Desempen'!WEWRWR_44</definedName>
    <definedName name="WEWRWR_44" localSheetId="46">#N/A</definedName>
    <definedName name="WEWRWR_44" localSheetId="48">#N/A</definedName>
    <definedName name="WEWRWR_44" localSheetId="81">#N/A</definedName>
    <definedName name="WEWRWR_44" localSheetId="49">#N/A</definedName>
    <definedName name="WEWRWR_44" localSheetId="50">#N/A</definedName>
    <definedName name="WEWRWR_44" localSheetId="51">#N/A</definedName>
    <definedName name="WEWRWR_44" localSheetId="52">#N/A</definedName>
    <definedName name="WEWRWR_44" localSheetId="53">#N/A</definedName>
    <definedName name="WEWRWR_44" localSheetId="54">#N/A</definedName>
    <definedName name="WEWRWR_44" localSheetId="55">#N/A</definedName>
    <definedName name="WEWRWR_44" localSheetId="79">'ANEXO XXIX - NÃO CONFORM.'!WEWRWR_44</definedName>
    <definedName name="WEWRWR_44" localSheetId="80">'ANEXO XXIX.a - NÃO CONFOR.'!WEWRWR_44</definedName>
    <definedName name="WEWRWR_44" localSheetId="56">#N/A</definedName>
    <definedName name="WEWRWR_44" localSheetId="57">#N/A</definedName>
    <definedName name="WEWRWR_44" localSheetId="58">#N/A</definedName>
    <definedName name="WEWRWR_44" localSheetId="59">#N/A</definedName>
    <definedName name="WEWRWR_44" localSheetId="60">#N/A</definedName>
    <definedName name="WEWRWR_44" localSheetId="61">#N/A</definedName>
    <definedName name="WEWRWR_44" localSheetId="62">'ANEXO XXVI.a - VMD'!WEWRWR_44</definedName>
    <definedName name="WEWRWR_44" localSheetId="74">'ANEXO XXVI.m -SONDAGEM'!WEWRWR_44</definedName>
    <definedName name="WEWRWR_44" localSheetId="77">'ANEXO XXVII - LEVANT. TB...'!WEWRWR_44</definedName>
    <definedName name="WEWRWR_44" localSheetId="78">'ANEXO XXVIII - Mod. Med. TB_RP'!WEWRWR_44</definedName>
    <definedName name="WEWRWR_44">WEWRWR_44</definedName>
    <definedName name="WEWRWR_45" localSheetId="21">#N/A</definedName>
    <definedName name="WEWRWR_45" localSheetId="22">#N/A</definedName>
    <definedName name="WEWRWR_45" localSheetId="28">#N/A</definedName>
    <definedName name="WEWRWR_45" localSheetId="23">#N/A</definedName>
    <definedName name="WEWRWR_45" localSheetId="24">#N/A</definedName>
    <definedName name="WEWRWR_45" localSheetId="25">#N/A</definedName>
    <definedName name="WEWRWR_45" localSheetId="26">#N/A</definedName>
    <definedName name="WEWRWR_45" localSheetId="27">#N/A</definedName>
    <definedName name="WEWRWR_45" localSheetId="29">#N/A</definedName>
    <definedName name="WEWRWR_45" localSheetId="30">#N/A</definedName>
    <definedName name="WEWRWR_45" localSheetId="31">#N/A</definedName>
    <definedName name="WEWRWR_45" localSheetId="32">#N/A</definedName>
    <definedName name="WEWRWR_45" localSheetId="33">#N/A</definedName>
    <definedName name="WEWRWR_45" localSheetId="47">#N/A</definedName>
    <definedName name="WEWRWR_45" localSheetId="44">'ANEXO XVI - Padrão de Desempen'!WEWRWR_45</definedName>
    <definedName name="WEWRWR_45" localSheetId="46">#N/A</definedName>
    <definedName name="WEWRWR_45" localSheetId="48">#N/A</definedName>
    <definedName name="WEWRWR_45" localSheetId="81">#N/A</definedName>
    <definedName name="WEWRWR_45" localSheetId="49">#N/A</definedName>
    <definedName name="WEWRWR_45" localSheetId="50">#N/A</definedName>
    <definedName name="WEWRWR_45" localSheetId="51">#N/A</definedName>
    <definedName name="WEWRWR_45" localSheetId="52">#N/A</definedName>
    <definedName name="WEWRWR_45" localSheetId="53">#N/A</definedName>
    <definedName name="WEWRWR_45" localSheetId="54">#N/A</definedName>
    <definedName name="WEWRWR_45" localSheetId="55">#N/A</definedName>
    <definedName name="WEWRWR_45" localSheetId="79">'ANEXO XXIX - NÃO CONFORM.'!WEWRWR_45</definedName>
    <definedName name="WEWRWR_45" localSheetId="80">'ANEXO XXIX.a - NÃO CONFOR.'!WEWRWR_45</definedName>
    <definedName name="WEWRWR_45" localSheetId="56">#N/A</definedName>
    <definedName name="WEWRWR_45" localSheetId="57">#N/A</definedName>
    <definedName name="WEWRWR_45" localSheetId="58">#N/A</definedName>
    <definedName name="WEWRWR_45" localSheetId="59">#N/A</definedName>
    <definedName name="WEWRWR_45" localSheetId="60">#N/A</definedName>
    <definedName name="WEWRWR_45" localSheetId="61">#N/A</definedName>
    <definedName name="WEWRWR_45" localSheetId="62">'ANEXO XXVI.a - VMD'!WEWRWR_45</definedName>
    <definedName name="WEWRWR_45" localSheetId="74">'ANEXO XXVI.m -SONDAGEM'!WEWRWR_45</definedName>
    <definedName name="WEWRWR_45" localSheetId="77">'ANEXO XXVII - LEVANT. TB...'!WEWRWR_45</definedName>
    <definedName name="WEWRWR_45" localSheetId="78">'ANEXO XXVIII - Mod. Med. TB_RP'!WEWRWR_45</definedName>
    <definedName name="WEWRWR_45">WEWRWR_45</definedName>
    <definedName name="WEWRWR_46" localSheetId="21">#N/A</definedName>
    <definedName name="WEWRWR_46" localSheetId="22">#N/A</definedName>
    <definedName name="WEWRWR_46" localSheetId="28">#N/A</definedName>
    <definedName name="WEWRWR_46" localSheetId="23">#N/A</definedName>
    <definedName name="WEWRWR_46" localSheetId="24">#N/A</definedName>
    <definedName name="WEWRWR_46" localSheetId="25">#N/A</definedName>
    <definedName name="WEWRWR_46" localSheetId="26">#N/A</definedName>
    <definedName name="WEWRWR_46" localSheetId="27">#N/A</definedName>
    <definedName name="WEWRWR_46" localSheetId="29">#N/A</definedName>
    <definedName name="WEWRWR_46" localSheetId="30">#N/A</definedName>
    <definedName name="WEWRWR_46" localSheetId="31">#N/A</definedName>
    <definedName name="WEWRWR_46" localSheetId="32">#N/A</definedName>
    <definedName name="WEWRWR_46" localSheetId="33">#N/A</definedName>
    <definedName name="WEWRWR_46" localSheetId="47">#N/A</definedName>
    <definedName name="WEWRWR_46" localSheetId="44">'ANEXO XVI - Padrão de Desempen'!WEWRWR_46</definedName>
    <definedName name="WEWRWR_46" localSheetId="46">#N/A</definedName>
    <definedName name="WEWRWR_46" localSheetId="48">#N/A</definedName>
    <definedName name="WEWRWR_46" localSheetId="81">#N/A</definedName>
    <definedName name="WEWRWR_46" localSheetId="49">#N/A</definedName>
    <definedName name="WEWRWR_46" localSheetId="50">#N/A</definedName>
    <definedName name="WEWRWR_46" localSheetId="51">#N/A</definedName>
    <definedName name="WEWRWR_46" localSheetId="52">#N/A</definedName>
    <definedName name="WEWRWR_46" localSheetId="53">#N/A</definedName>
    <definedName name="WEWRWR_46" localSheetId="54">#N/A</definedName>
    <definedName name="WEWRWR_46" localSheetId="55">#N/A</definedName>
    <definedName name="WEWRWR_46" localSheetId="79">'ANEXO XXIX - NÃO CONFORM.'!WEWRWR_46</definedName>
    <definedName name="WEWRWR_46" localSheetId="80">'ANEXO XXIX.a - NÃO CONFOR.'!WEWRWR_46</definedName>
    <definedName name="WEWRWR_46" localSheetId="56">#N/A</definedName>
    <definedName name="WEWRWR_46" localSheetId="57">#N/A</definedName>
    <definedName name="WEWRWR_46" localSheetId="58">#N/A</definedName>
    <definedName name="WEWRWR_46" localSheetId="59">#N/A</definedName>
    <definedName name="WEWRWR_46" localSheetId="60">#N/A</definedName>
    <definedName name="WEWRWR_46" localSheetId="61">#N/A</definedName>
    <definedName name="WEWRWR_46" localSheetId="62">'ANEXO XXVI.a - VMD'!WEWRWR_46</definedName>
    <definedName name="WEWRWR_46" localSheetId="74">'ANEXO XXVI.m -SONDAGEM'!WEWRWR_46</definedName>
    <definedName name="WEWRWR_46" localSheetId="77">'ANEXO XXVII - LEVANT. TB...'!WEWRWR_46</definedName>
    <definedName name="WEWRWR_46" localSheetId="78">'ANEXO XXVIII - Mod. Med. TB_RP'!WEWRWR_46</definedName>
    <definedName name="WEWRWR_46">WEWRWR_46</definedName>
    <definedName name="WEWRWR_47" localSheetId="21">#N/A</definedName>
    <definedName name="WEWRWR_47" localSheetId="22">#N/A</definedName>
    <definedName name="WEWRWR_47" localSheetId="28">#N/A</definedName>
    <definedName name="WEWRWR_47" localSheetId="23">#N/A</definedName>
    <definedName name="WEWRWR_47" localSheetId="24">#N/A</definedName>
    <definedName name="WEWRWR_47" localSheetId="25">#N/A</definedName>
    <definedName name="WEWRWR_47" localSheetId="26">#N/A</definedName>
    <definedName name="WEWRWR_47" localSheetId="27">#N/A</definedName>
    <definedName name="WEWRWR_47" localSheetId="29">#N/A</definedName>
    <definedName name="WEWRWR_47" localSheetId="30">#N/A</definedName>
    <definedName name="WEWRWR_47" localSheetId="31">#N/A</definedName>
    <definedName name="WEWRWR_47" localSheetId="32">#N/A</definedName>
    <definedName name="WEWRWR_47" localSheetId="33">#N/A</definedName>
    <definedName name="WEWRWR_47" localSheetId="47">#N/A</definedName>
    <definedName name="WEWRWR_47" localSheetId="44">'ANEXO XVI - Padrão de Desempen'!WEWRWR_47</definedName>
    <definedName name="WEWRWR_47" localSheetId="46">#N/A</definedName>
    <definedName name="WEWRWR_47" localSheetId="48">#N/A</definedName>
    <definedName name="WEWRWR_47" localSheetId="81">#N/A</definedName>
    <definedName name="WEWRWR_47" localSheetId="49">#N/A</definedName>
    <definedName name="WEWRWR_47" localSheetId="50">#N/A</definedName>
    <definedName name="WEWRWR_47" localSheetId="51">#N/A</definedName>
    <definedName name="WEWRWR_47" localSheetId="52">#N/A</definedName>
    <definedName name="WEWRWR_47" localSheetId="53">#N/A</definedName>
    <definedName name="WEWRWR_47" localSheetId="54">#N/A</definedName>
    <definedName name="WEWRWR_47" localSheetId="55">#N/A</definedName>
    <definedName name="WEWRWR_47" localSheetId="79">'ANEXO XXIX - NÃO CONFORM.'!WEWRWR_47</definedName>
    <definedName name="WEWRWR_47" localSheetId="80">'ANEXO XXIX.a - NÃO CONFOR.'!WEWRWR_47</definedName>
    <definedName name="WEWRWR_47" localSheetId="56">#N/A</definedName>
    <definedName name="WEWRWR_47" localSheetId="57">#N/A</definedName>
    <definedName name="WEWRWR_47" localSheetId="58">#N/A</definedName>
    <definedName name="WEWRWR_47" localSheetId="59">#N/A</definedName>
    <definedName name="WEWRWR_47" localSheetId="60">#N/A</definedName>
    <definedName name="WEWRWR_47" localSheetId="61">#N/A</definedName>
    <definedName name="WEWRWR_47" localSheetId="62">'ANEXO XXVI.a - VMD'!WEWRWR_47</definedName>
    <definedName name="WEWRWR_47" localSheetId="74">'ANEXO XXVI.m -SONDAGEM'!WEWRWR_47</definedName>
    <definedName name="WEWRWR_47" localSheetId="77">'ANEXO XXVII - LEVANT. TB...'!WEWRWR_47</definedName>
    <definedName name="WEWRWR_47" localSheetId="78">'ANEXO XXVIII - Mod. Med. TB_RP'!WEWRWR_47</definedName>
    <definedName name="WEWRWR_47">WEWRWR_47</definedName>
    <definedName name="WEWRWR_48" localSheetId="21">#N/A</definedName>
    <definedName name="WEWRWR_48" localSheetId="22">#N/A</definedName>
    <definedName name="WEWRWR_48" localSheetId="28">#N/A</definedName>
    <definedName name="WEWRWR_48" localSheetId="23">#N/A</definedName>
    <definedName name="WEWRWR_48" localSheetId="24">#N/A</definedName>
    <definedName name="WEWRWR_48" localSheetId="25">#N/A</definedName>
    <definedName name="WEWRWR_48" localSheetId="26">#N/A</definedName>
    <definedName name="WEWRWR_48" localSheetId="27">#N/A</definedName>
    <definedName name="WEWRWR_48" localSheetId="29">#N/A</definedName>
    <definedName name="WEWRWR_48" localSheetId="30">#N/A</definedName>
    <definedName name="WEWRWR_48" localSheetId="31">#N/A</definedName>
    <definedName name="WEWRWR_48" localSheetId="32">#N/A</definedName>
    <definedName name="WEWRWR_48" localSheetId="33">#N/A</definedName>
    <definedName name="WEWRWR_48" localSheetId="47">#N/A</definedName>
    <definedName name="WEWRWR_48" localSheetId="44">'ANEXO XVI - Padrão de Desempen'!WEWRWR_48</definedName>
    <definedName name="WEWRWR_48" localSheetId="46">#N/A</definedName>
    <definedName name="WEWRWR_48" localSheetId="48">#N/A</definedName>
    <definedName name="WEWRWR_48" localSheetId="81">#N/A</definedName>
    <definedName name="WEWRWR_48" localSheetId="49">#N/A</definedName>
    <definedName name="WEWRWR_48" localSheetId="50">#N/A</definedName>
    <definedName name="WEWRWR_48" localSheetId="51">#N/A</definedName>
    <definedName name="WEWRWR_48" localSheetId="52">#N/A</definedName>
    <definedName name="WEWRWR_48" localSheetId="53">#N/A</definedName>
    <definedName name="WEWRWR_48" localSheetId="54">#N/A</definedName>
    <definedName name="WEWRWR_48" localSheetId="55">#N/A</definedName>
    <definedName name="WEWRWR_48" localSheetId="79">'ANEXO XXIX - NÃO CONFORM.'!WEWRWR_48</definedName>
    <definedName name="WEWRWR_48" localSheetId="80">'ANEXO XXIX.a - NÃO CONFOR.'!WEWRWR_48</definedName>
    <definedName name="WEWRWR_48" localSheetId="56">#N/A</definedName>
    <definedName name="WEWRWR_48" localSheetId="57">#N/A</definedName>
    <definedName name="WEWRWR_48" localSheetId="58">#N/A</definedName>
    <definedName name="WEWRWR_48" localSheetId="59">#N/A</definedName>
    <definedName name="WEWRWR_48" localSheetId="60">#N/A</definedName>
    <definedName name="WEWRWR_48" localSheetId="61">#N/A</definedName>
    <definedName name="WEWRWR_48" localSheetId="62">'ANEXO XXVI.a - VMD'!WEWRWR_48</definedName>
    <definedName name="WEWRWR_48" localSheetId="74">'ANEXO XXVI.m -SONDAGEM'!WEWRWR_48</definedName>
    <definedName name="WEWRWR_48" localSheetId="77">'ANEXO XXVII - LEVANT. TB...'!WEWRWR_48</definedName>
    <definedName name="WEWRWR_48" localSheetId="78">'ANEXO XXVIII - Mod. Med. TB_RP'!WEWRWR_48</definedName>
    <definedName name="WEWRWR_48">WEWRWR_48</definedName>
    <definedName name="WEWRWR_5" localSheetId="21">#N/A</definedName>
    <definedName name="WEWRWR_5" localSheetId="22">#N/A</definedName>
    <definedName name="WEWRWR_5" localSheetId="28">#N/A</definedName>
    <definedName name="WEWRWR_5" localSheetId="23">#N/A</definedName>
    <definedName name="WEWRWR_5" localSheetId="24">#N/A</definedName>
    <definedName name="WEWRWR_5" localSheetId="25">#N/A</definedName>
    <definedName name="WEWRWR_5" localSheetId="26">#N/A</definedName>
    <definedName name="WEWRWR_5" localSheetId="27">#N/A</definedName>
    <definedName name="WEWRWR_5" localSheetId="29">#N/A</definedName>
    <definedName name="WEWRWR_5" localSheetId="30">#N/A</definedName>
    <definedName name="WEWRWR_5" localSheetId="31">#N/A</definedName>
    <definedName name="WEWRWR_5" localSheetId="32">#N/A</definedName>
    <definedName name="WEWRWR_5" localSheetId="33">#N/A</definedName>
    <definedName name="WEWRWR_5" localSheetId="47">#N/A</definedName>
    <definedName name="WEWRWR_5" localSheetId="44">'ANEXO XVI - Padrão de Desempen'!WEWRWR_5</definedName>
    <definedName name="WEWRWR_5" localSheetId="46">#N/A</definedName>
    <definedName name="WEWRWR_5" localSheetId="48">#N/A</definedName>
    <definedName name="WEWRWR_5" localSheetId="81">#N/A</definedName>
    <definedName name="WEWRWR_5" localSheetId="49">#N/A</definedName>
    <definedName name="WEWRWR_5" localSheetId="50">#N/A</definedName>
    <definedName name="WEWRWR_5" localSheetId="51">#N/A</definedName>
    <definedName name="WEWRWR_5" localSheetId="52">#N/A</definedName>
    <definedName name="WEWRWR_5" localSheetId="53">#N/A</definedName>
    <definedName name="WEWRWR_5" localSheetId="54">#N/A</definedName>
    <definedName name="WEWRWR_5" localSheetId="55">#N/A</definedName>
    <definedName name="WEWRWR_5" localSheetId="79">'ANEXO XXIX - NÃO CONFORM.'!WEWRWR_5</definedName>
    <definedName name="WEWRWR_5" localSheetId="80">'ANEXO XXIX.a - NÃO CONFOR.'!WEWRWR_5</definedName>
    <definedName name="WEWRWR_5" localSheetId="56">#N/A</definedName>
    <definedName name="WEWRWR_5" localSheetId="57">#N/A</definedName>
    <definedName name="WEWRWR_5" localSheetId="58">#N/A</definedName>
    <definedName name="WEWRWR_5" localSheetId="59">#N/A</definedName>
    <definedName name="WEWRWR_5" localSheetId="60">#N/A</definedName>
    <definedName name="WEWRWR_5" localSheetId="61">#N/A</definedName>
    <definedName name="WEWRWR_5" localSheetId="62">'ANEXO XXVI.a - VMD'!WEWRWR_5</definedName>
    <definedName name="WEWRWR_5" localSheetId="74">'ANEXO XXVI.m -SONDAGEM'!WEWRWR_5</definedName>
    <definedName name="WEWRWR_5" localSheetId="77">'ANEXO XXVII - LEVANT. TB...'!WEWRWR_5</definedName>
    <definedName name="WEWRWR_5" localSheetId="78">'ANEXO XXVIII - Mod. Med. TB_RP'!WEWRWR_5</definedName>
    <definedName name="WEWRWR_5">WEWRWR_5</definedName>
    <definedName name="WEWRWR_51" localSheetId="21">#N/A</definedName>
    <definedName name="WEWRWR_51" localSheetId="22">#N/A</definedName>
    <definedName name="WEWRWR_51" localSheetId="28">#N/A</definedName>
    <definedName name="WEWRWR_51" localSheetId="23">#N/A</definedName>
    <definedName name="WEWRWR_51" localSheetId="24">#N/A</definedName>
    <definedName name="WEWRWR_51" localSheetId="25">#N/A</definedName>
    <definedName name="WEWRWR_51" localSheetId="26">#N/A</definedName>
    <definedName name="WEWRWR_51" localSheetId="27">#N/A</definedName>
    <definedName name="WEWRWR_51" localSheetId="29">#N/A</definedName>
    <definedName name="WEWRWR_51" localSheetId="30">#N/A</definedName>
    <definedName name="WEWRWR_51" localSheetId="31">#N/A</definedName>
    <definedName name="WEWRWR_51" localSheetId="32">#N/A</definedName>
    <definedName name="WEWRWR_51" localSheetId="33">#N/A</definedName>
    <definedName name="WEWRWR_51" localSheetId="47">#N/A</definedName>
    <definedName name="WEWRWR_51" localSheetId="44">'ANEXO XVI - Padrão de Desempen'!WEWRWR_51</definedName>
    <definedName name="WEWRWR_51" localSheetId="46">#N/A</definedName>
    <definedName name="WEWRWR_51" localSheetId="48">#N/A</definedName>
    <definedName name="WEWRWR_51" localSheetId="81">#N/A</definedName>
    <definedName name="WEWRWR_51" localSheetId="49">#N/A</definedName>
    <definedName name="WEWRWR_51" localSheetId="50">#N/A</definedName>
    <definedName name="WEWRWR_51" localSheetId="51">#N/A</definedName>
    <definedName name="WEWRWR_51" localSheetId="52">#N/A</definedName>
    <definedName name="WEWRWR_51" localSheetId="53">#N/A</definedName>
    <definedName name="WEWRWR_51" localSheetId="54">#N/A</definedName>
    <definedName name="WEWRWR_51" localSheetId="55">#N/A</definedName>
    <definedName name="WEWRWR_51" localSheetId="79">'ANEXO XXIX - NÃO CONFORM.'!WEWRWR_51</definedName>
    <definedName name="WEWRWR_51" localSheetId="80">'ANEXO XXIX.a - NÃO CONFOR.'!WEWRWR_51</definedName>
    <definedName name="WEWRWR_51" localSheetId="56">#N/A</definedName>
    <definedName name="WEWRWR_51" localSheetId="57">#N/A</definedName>
    <definedName name="WEWRWR_51" localSheetId="58">#N/A</definedName>
    <definedName name="WEWRWR_51" localSheetId="59">#N/A</definedName>
    <definedName name="WEWRWR_51" localSheetId="60">#N/A</definedName>
    <definedName name="WEWRWR_51" localSheetId="61">#N/A</definedName>
    <definedName name="WEWRWR_51" localSheetId="62">'ANEXO XXVI.a - VMD'!WEWRWR_51</definedName>
    <definedName name="WEWRWR_51" localSheetId="74">'ANEXO XXVI.m -SONDAGEM'!WEWRWR_51</definedName>
    <definedName name="WEWRWR_51" localSheetId="77">'ANEXO XXVII - LEVANT. TB...'!WEWRWR_51</definedName>
    <definedName name="WEWRWR_51" localSheetId="78">'ANEXO XXVIII - Mod. Med. TB_RP'!WEWRWR_51</definedName>
    <definedName name="WEWRWR_51">WEWRWR_51</definedName>
    <definedName name="WEWRWR_52" localSheetId="21">#N/A</definedName>
    <definedName name="WEWRWR_52" localSheetId="22">#N/A</definedName>
    <definedName name="WEWRWR_52" localSheetId="28">#N/A</definedName>
    <definedName name="WEWRWR_52" localSheetId="23">#N/A</definedName>
    <definedName name="WEWRWR_52" localSheetId="24">#N/A</definedName>
    <definedName name="WEWRWR_52" localSheetId="25">#N/A</definedName>
    <definedName name="WEWRWR_52" localSheetId="26">#N/A</definedName>
    <definedName name="WEWRWR_52" localSheetId="27">#N/A</definedName>
    <definedName name="WEWRWR_52" localSheetId="29">#N/A</definedName>
    <definedName name="WEWRWR_52" localSheetId="30">#N/A</definedName>
    <definedName name="WEWRWR_52" localSheetId="31">#N/A</definedName>
    <definedName name="WEWRWR_52" localSheetId="32">#N/A</definedName>
    <definedName name="WEWRWR_52" localSheetId="33">#N/A</definedName>
    <definedName name="WEWRWR_52" localSheetId="47">#N/A</definedName>
    <definedName name="WEWRWR_52" localSheetId="44">'ANEXO XVI - Padrão de Desempen'!WEWRWR_52</definedName>
    <definedName name="WEWRWR_52" localSheetId="46">#N/A</definedName>
    <definedName name="WEWRWR_52" localSheetId="48">#N/A</definedName>
    <definedName name="WEWRWR_52" localSheetId="81">#N/A</definedName>
    <definedName name="WEWRWR_52" localSheetId="49">#N/A</definedName>
    <definedName name="WEWRWR_52" localSheetId="50">#N/A</definedName>
    <definedName name="WEWRWR_52" localSheetId="51">#N/A</definedName>
    <definedName name="WEWRWR_52" localSheetId="52">#N/A</definedName>
    <definedName name="WEWRWR_52" localSheetId="53">#N/A</definedName>
    <definedName name="WEWRWR_52" localSheetId="54">#N/A</definedName>
    <definedName name="WEWRWR_52" localSheetId="55">#N/A</definedName>
    <definedName name="WEWRWR_52" localSheetId="79">'ANEXO XXIX - NÃO CONFORM.'!WEWRWR_52</definedName>
    <definedName name="WEWRWR_52" localSheetId="80">'ANEXO XXIX.a - NÃO CONFOR.'!WEWRWR_52</definedName>
    <definedName name="WEWRWR_52" localSheetId="56">#N/A</definedName>
    <definedName name="WEWRWR_52" localSheetId="57">#N/A</definedName>
    <definedName name="WEWRWR_52" localSheetId="58">#N/A</definedName>
    <definedName name="WEWRWR_52" localSheetId="59">#N/A</definedName>
    <definedName name="WEWRWR_52" localSheetId="60">#N/A</definedName>
    <definedName name="WEWRWR_52" localSheetId="61">#N/A</definedName>
    <definedName name="WEWRWR_52" localSheetId="62">'ANEXO XXVI.a - VMD'!WEWRWR_52</definedName>
    <definedName name="WEWRWR_52" localSheetId="74">'ANEXO XXVI.m -SONDAGEM'!WEWRWR_52</definedName>
    <definedName name="WEWRWR_52" localSheetId="77">'ANEXO XXVII - LEVANT. TB...'!WEWRWR_52</definedName>
    <definedName name="WEWRWR_52" localSheetId="78">'ANEXO XXVIII - Mod. Med. TB_RP'!WEWRWR_52</definedName>
    <definedName name="WEWRWR_52">WEWRWR_52</definedName>
    <definedName name="WEWRWR_53" localSheetId="21">#N/A</definedName>
    <definedName name="WEWRWR_53" localSheetId="22">#N/A</definedName>
    <definedName name="WEWRWR_53" localSheetId="28">#N/A</definedName>
    <definedName name="WEWRWR_53" localSheetId="23">#N/A</definedName>
    <definedName name="WEWRWR_53" localSheetId="24">#N/A</definedName>
    <definedName name="WEWRWR_53" localSheetId="25">#N/A</definedName>
    <definedName name="WEWRWR_53" localSheetId="26">#N/A</definedName>
    <definedName name="WEWRWR_53" localSheetId="27">#N/A</definedName>
    <definedName name="WEWRWR_53" localSheetId="29">#N/A</definedName>
    <definedName name="WEWRWR_53" localSheetId="30">#N/A</definedName>
    <definedName name="WEWRWR_53" localSheetId="31">#N/A</definedName>
    <definedName name="WEWRWR_53" localSheetId="32">#N/A</definedName>
    <definedName name="WEWRWR_53" localSheetId="33">#N/A</definedName>
    <definedName name="WEWRWR_53" localSheetId="47">#N/A</definedName>
    <definedName name="WEWRWR_53" localSheetId="44">'ANEXO XVI - Padrão de Desempen'!WEWRWR_53</definedName>
    <definedName name="WEWRWR_53" localSheetId="46">#N/A</definedName>
    <definedName name="WEWRWR_53" localSheetId="48">#N/A</definedName>
    <definedName name="WEWRWR_53" localSheetId="81">#N/A</definedName>
    <definedName name="WEWRWR_53" localSheetId="49">#N/A</definedName>
    <definedName name="WEWRWR_53" localSheetId="50">#N/A</definedName>
    <definedName name="WEWRWR_53" localSheetId="51">#N/A</definedName>
    <definedName name="WEWRWR_53" localSheetId="52">#N/A</definedName>
    <definedName name="WEWRWR_53" localSheetId="53">#N/A</definedName>
    <definedName name="WEWRWR_53" localSheetId="54">#N/A</definedName>
    <definedName name="WEWRWR_53" localSheetId="55">#N/A</definedName>
    <definedName name="WEWRWR_53" localSheetId="79">'ANEXO XXIX - NÃO CONFORM.'!WEWRWR_53</definedName>
    <definedName name="WEWRWR_53" localSheetId="80">'ANEXO XXIX.a - NÃO CONFOR.'!WEWRWR_53</definedName>
    <definedName name="WEWRWR_53" localSheetId="56">#N/A</definedName>
    <definedName name="WEWRWR_53" localSheetId="57">#N/A</definedName>
    <definedName name="WEWRWR_53" localSheetId="58">#N/A</definedName>
    <definedName name="WEWRWR_53" localSheetId="59">#N/A</definedName>
    <definedName name="WEWRWR_53" localSheetId="60">#N/A</definedName>
    <definedName name="WEWRWR_53" localSheetId="61">#N/A</definedName>
    <definedName name="WEWRWR_53" localSheetId="62">'ANEXO XXVI.a - VMD'!WEWRWR_53</definedName>
    <definedName name="WEWRWR_53" localSheetId="74">'ANEXO XXVI.m -SONDAGEM'!WEWRWR_53</definedName>
    <definedName name="WEWRWR_53" localSheetId="77">'ANEXO XXVII - LEVANT. TB...'!WEWRWR_53</definedName>
    <definedName name="WEWRWR_53" localSheetId="78">'ANEXO XXVIII - Mod. Med. TB_RP'!WEWRWR_53</definedName>
    <definedName name="WEWRWR_53">WEWRWR_53</definedName>
    <definedName name="WEWRWR_54" localSheetId="21">#N/A</definedName>
    <definedName name="WEWRWR_54" localSheetId="22">#N/A</definedName>
    <definedName name="WEWRWR_54" localSheetId="28">#N/A</definedName>
    <definedName name="WEWRWR_54" localSheetId="23">#N/A</definedName>
    <definedName name="WEWRWR_54" localSheetId="24">#N/A</definedName>
    <definedName name="WEWRWR_54" localSheetId="25">#N/A</definedName>
    <definedName name="WEWRWR_54" localSheetId="26">#N/A</definedName>
    <definedName name="WEWRWR_54" localSheetId="27">#N/A</definedName>
    <definedName name="WEWRWR_54" localSheetId="29">#N/A</definedName>
    <definedName name="WEWRWR_54" localSheetId="30">#N/A</definedName>
    <definedName name="WEWRWR_54" localSheetId="31">#N/A</definedName>
    <definedName name="WEWRWR_54" localSheetId="32">#N/A</definedName>
    <definedName name="WEWRWR_54" localSheetId="33">#N/A</definedName>
    <definedName name="WEWRWR_54" localSheetId="47">#N/A</definedName>
    <definedName name="WEWRWR_54" localSheetId="44">'ANEXO XVI - Padrão de Desempen'!WEWRWR_54</definedName>
    <definedName name="WEWRWR_54" localSheetId="46">#N/A</definedName>
    <definedName name="WEWRWR_54" localSheetId="48">#N/A</definedName>
    <definedName name="WEWRWR_54" localSheetId="81">#N/A</definedName>
    <definedName name="WEWRWR_54" localSheetId="49">#N/A</definedName>
    <definedName name="WEWRWR_54" localSheetId="50">#N/A</definedName>
    <definedName name="WEWRWR_54" localSheetId="51">#N/A</definedName>
    <definedName name="WEWRWR_54" localSheetId="52">#N/A</definedName>
    <definedName name="WEWRWR_54" localSheetId="53">#N/A</definedName>
    <definedName name="WEWRWR_54" localSheetId="54">#N/A</definedName>
    <definedName name="WEWRWR_54" localSheetId="55">#N/A</definedName>
    <definedName name="WEWRWR_54" localSheetId="79">'ANEXO XXIX - NÃO CONFORM.'!WEWRWR_54</definedName>
    <definedName name="WEWRWR_54" localSheetId="80">'ANEXO XXIX.a - NÃO CONFOR.'!WEWRWR_54</definedName>
    <definedName name="WEWRWR_54" localSheetId="56">#N/A</definedName>
    <definedName name="WEWRWR_54" localSheetId="57">#N/A</definedName>
    <definedName name="WEWRWR_54" localSheetId="58">#N/A</definedName>
    <definedName name="WEWRWR_54" localSheetId="59">#N/A</definedName>
    <definedName name="WEWRWR_54" localSheetId="60">#N/A</definedName>
    <definedName name="WEWRWR_54" localSheetId="61">#N/A</definedName>
    <definedName name="WEWRWR_54" localSheetId="62">'ANEXO XXVI.a - VMD'!WEWRWR_54</definedName>
    <definedName name="WEWRWR_54" localSheetId="74">'ANEXO XXVI.m -SONDAGEM'!WEWRWR_54</definedName>
    <definedName name="WEWRWR_54" localSheetId="77">'ANEXO XXVII - LEVANT. TB...'!WEWRWR_54</definedName>
    <definedName name="WEWRWR_54" localSheetId="78">'ANEXO XXVIII - Mod. Med. TB_RP'!WEWRWR_54</definedName>
    <definedName name="WEWRWR_54">WEWRWR_54</definedName>
    <definedName name="WEWRWR_55" localSheetId="21">#N/A</definedName>
    <definedName name="WEWRWR_55" localSheetId="22">#N/A</definedName>
    <definedName name="WEWRWR_55" localSheetId="28">#N/A</definedName>
    <definedName name="WEWRWR_55" localSheetId="23">#N/A</definedName>
    <definedName name="WEWRWR_55" localSheetId="24">#N/A</definedName>
    <definedName name="WEWRWR_55" localSheetId="25">#N/A</definedName>
    <definedName name="WEWRWR_55" localSheetId="26">#N/A</definedName>
    <definedName name="WEWRWR_55" localSheetId="27">#N/A</definedName>
    <definedName name="WEWRWR_55" localSheetId="29">#N/A</definedName>
    <definedName name="WEWRWR_55" localSheetId="30">#N/A</definedName>
    <definedName name="WEWRWR_55" localSheetId="31">#N/A</definedName>
    <definedName name="WEWRWR_55" localSheetId="32">#N/A</definedName>
    <definedName name="WEWRWR_55" localSheetId="33">#N/A</definedName>
    <definedName name="WEWRWR_55" localSheetId="47">#N/A</definedName>
    <definedName name="WEWRWR_55" localSheetId="44">'ANEXO XVI - Padrão de Desempen'!WEWRWR_55</definedName>
    <definedName name="WEWRWR_55" localSheetId="46">#N/A</definedName>
    <definedName name="WEWRWR_55" localSheetId="48">#N/A</definedName>
    <definedName name="WEWRWR_55" localSheetId="81">#N/A</definedName>
    <definedName name="WEWRWR_55" localSheetId="49">#N/A</definedName>
    <definedName name="WEWRWR_55" localSheetId="50">#N/A</definedName>
    <definedName name="WEWRWR_55" localSheetId="51">#N/A</definedName>
    <definedName name="WEWRWR_55" localSheetId="52">#N/A</definedName>
    <definedName name="WEWRWR_55" localSheetId="53">#N/A</definedName>
    <definedName name="WEWRWR_55" localSheetId="54">#N/A</definedName>
    <definedName name="WEWRWR_55" localSheetId="55">#N/A</definedName>
    <definedName name="WEWRWR_55" localSheetId="79">'ANEXO XXIX - NÃO CONFORM.'!WEWRWR_55</definedName>
    <definedName name="WEWRWR_55" localSheetId="80">'ANEXO XXIX.a - NÃO CONFOR.'!WEWRWR_55</definedName>
    <definedName name="WEWRWR_55" localSheetId="56">#N/A</definedName>
    <definedName name="WEWRWR_55" localSheetId="57">#N/A</definedName>
    <definedName name="WEWRWR_55" localSheetId="58">#N/A</definedName>
    <definedName name="WEWRWR_55" localSheetId="59">#N/A</definedName>
    <definedName name="WEWRWR_55" localSheetId="60">#N/A</definedName>
    <definedName name="WEWRWR_55" localSheetId="61">#N/A</definedName>
    <definedName name="WEWRWR_55" localSheetId="62">'ANEXO XXVI.a - VMD'!WEWRWR_55</definedName>
    <definedName name="WEWRWR_55" localSheetId="74">'ANEXO XXVI.m -SONDAGEM'!WEWRWR_55</definedName>
    <definedName name="WEWRWR_55" localSheetId="77">'ANEXO XXVII - LEVANT. TB...'!WEWRWR_55</definedName>
    <definedName name="WEWRWR_55" localSheetId="78">'ANEXO XXVIII - Mod. Med. TB_RP'!WEWRWR_55</definedName>
    <definedName name="WEWRWR_55">WEWRWR_55</definedName>
    <definedName name="WEWRWR_56" localSheetId="21">#N/A</definedName>
    <definedName name="WEWRWR_56" localSheetId="22">#N/A</definedName>
    <definedName name="WEWRWR_56" localSheetId="28">#N/A</definedName>
    <definedName name="WEWRWR_56" localSheetId="23">#N/A</definedName>
    <definedName name="WEWRWR_56" localSheetId="24">#N/A</definedName>
    <definedName name="WEWRWR_56" localSheetId="25">#N/A</definedName>
    <definedName name="WEWRWR_56" localSheetId="26">#N/A</definedName>
    <definedName name="WEWRWR_56" localSheetId="27">#N/A</definedName>
    <definedName name="WEWRWR_56" localSheetId="29">#N/A</definedName>
    <definedName name="WEWRWR_56" localSheetId="30">#N/A</definedName>
    <definedName name="WEWRWR_56" localSheetId="31">#N/A</definedName>
    <definedName name="WEWRWR_56" localSheetId="32">#N/A</definedName>
    <definedName name="WEWRWR_56" localSheetId="33">#N/A</definedName>
    <definedName name="WEWRWR_56" localSheetId="47">#N/A</definedName>
    <definedName name="WEWRWR_56" localSheetId="44">'ANEXO XVI - Padrão de Desempen'!WEWRWR_56</definedName>
    <definedName name="WEWRWR_56" localSheetId="46">#N/A</definedName>
    <definedName name="WEWRWR_56" localSheetId="48">#N/A</definedName>
    <definedName name="WEWRWR_56" localSheetId="81">#N/A</definedName>
    <definedName name="WEWRWR_56" localSheetId="49">#N/A</definedName>
    <definedName name="WEWRWR_56" localSheetId="50">#N/A</definedName>
    <definedName name="WEWRWR_56" localSheetId="51">#N/A</definedName>
    <definedName name="WEWRWR_56" localSheetId="52">#N/A</definedName>
    <definedName name="WEWRWR_56" localSheetId="53">#N/A</definedName>
    <definedName name="WEWRWR_56" localSheetId="54">#N/A</definedName>
    <definedName name="WEWRWR_56" localSheetId="55">#N/A</definedName>
    <definedName name="WEWRWR_56" localSheetId="79">'ANEXO XXIX - NÃO CONFORM.'!WEWRWR_56</definedName>
    <definedName name="WEWRWR_56" localSheetId="80">'ANEXO XXIX.a - NÃO CONFOR.'!WEWRWR_56</definedName>
    <definedName name="WEWRWR_56" localSheetId="56">#N/A</definedName>
    <definedName name="WEWRWR_56" localSheetId="57">#N/A</definedName>
    <definedName name="WEWRWR_56" localSheetId="58">#N/A</definedName>
    <definedName name="WEWRWR_56" localSheetId="59">#N/A</definedName>
    <definedName name="WEWRWR_56" localSheetId="60">#N/A</definedName>
    <definedName name="WEWRWR_56" localSheetId="61">#N/A</definedName>
    <definedName name="WEWRWR_56" localSheetId="62">'ANEXO XXVI.a - VMD'!WEWRWR_56</definedName>
    <definedName name="WEWRWR_56" localSheetId="74">'ANEXO XXVI.m -SONDAGEM'!WEWRWR_56</definedName>
    <definedName name="WEWRWR_56" localSheetId="77">'ANEXO XXVII - LEVANT. TB...'!WEWRWR_56</definedName>
    <definedName name="WEWRWR_56" localSheetId="78">'ANEXO XXVIII - Mod. Med. TB_RP'!WEWRWR_56</definedName>
    <definedName name="WEWRWR_56">WEWRWR_56</definedName>
    <definedName name="WEWRWR_57" localSheetId="21">#N/A</definedName>
    <definedName name="WEWRWR_57" localSheetId="22">#N/A</definedName>
    <definedName name="WEWRWR_57" localSheetId="28">#N/A</definedName>
    <definedName name="WEWRWR_57" localSheetId="23">#N/A</definedName>
    <definedName name="WEWRWR_57" localSheetId="24">#N/A</definedName>
    <definedName name="WEWRWR_57" localSheetId="25">#N/A</definedName>
    <definedName name="WEWRWR_57" localSheetId="26">#N/A</definedName>
    <definedName name="WEWRWR_57" localSheetId="27">#N/A</definedName>
    <definedName name="WEWRWR_57" localSheetId="29">#N/A</definedName>
    <definedName name="WEWRWR_57" localSheetId="30">#N/A</definedName>
    <definedName name="WEWRWR_57" localSheetId="31">#N/A</definedName>
    <definedName name="WEWRWR_57" localSheetId="32">#N/A</definedName>
    <definedName name="WEWRWR_57" localSheetId="33">#N/A</definedName>
    <definedName name="WEWRWR_57" localSheetId="47">#N/A</definedName>
    <definedName name="WEWRWR_57" localSheetId="44">'ANEXO XVI - Padrão de Desempen'!WEWRWR_57</definedName>
    <definedName name="WEWRWR_57" localSheetId="46">#N/A</definedName>
    <definedName name="WEWRWR_57" localSheetId="48">#N/A</definedName>
    <definedName name="WEWRWR_57" localSheetId="81">#N/A</definedName>
    <definedName name="WEWRWR_57" localSheetId="49">#N/A</definedName>
    <definedName name="WEWRWR_57" localSheetId="50">#N/A</definedName>
    <definedName name="WEWRWR_57" localSheetId="51">#N/A</definedName>
    <definedName name="WEWRWR_57" localSheetId="52">#N/A</definedName>
    <definedName name="WEWRWR_57" localSheetId="53">#N/A</definedName>
    <definedName name="WEWRWR_57" localSheetId="54">#N/A</definedName>
    <definedName name="WEWRWR_57" localSheetId="55">#N/A</definedName>
    <definedName name="WEWRWR_57" localSheetId="79">'ANEXO XXIX - NÃO CONFORM.'!WEWRWR_57</definedName>
    <definedName name="WEWRWR_57" localSheetId="80">'ANEXO XXIX.a - NÃO CONFOR.'!WEWRWR_57</definedName>
    <definedName name="WEWRWR_57" localSheetId="56">#N/A</definedName>
    <definedName name="WEWRWR_57" localSheetId="57">#N/A</definedName>
    <definedName name="WEWRWR_57" localSheetId="58">#N/A</definedName>
    <definedName name="WEWRWR_57" localSheetId="59">#N/A</definedName>
    <definedName name="WEWRWR_57" localSheetId="60">#N/A</definedName>
    <definedName name="WEWRWR_57" localSheetId="61">#N/A</definedName>
    <definedName name="WEWRWR_57" localSheetId="62">'ANEXO XXVI.a - VMD'!WEWRWR_57</definedName>
    <definedName name="WEWRWR_57" localSheetId="74">'ANEXO XXVI.m -SONDAGEM'!WEWRWR_57</definedName>
    <definedName name="WEWRWR_57" localSheetId="77">'ANEXO XXVII - LEVANT. TB...'!WEWRWR_57</definedName>
    <definedName name="WEWRWR_57" localSheetId="78">'ANEXO XXVIII - Mod. Med. TB_RP'!WEWRWR_57</definedName>
    <definedName name="WEWRWR_57">WEWRWR_57</definedName>
    <definedName name="WEWRWR_58" localSheetId="21">drena</definedName>
    <definedName name="WEWRWR_58" localSheetId="22">#N/A</definedName>
    <definedName name="WEWRWR_58" localSheetId="28">#N/A</definedName>
    <definedName name="WEWRWR_58" localSheetId="23">[0]!drena</definedName>
    <definedName name="WEWRWR_58" localSheetId="24">#N/A</definedName>
    <definedName name="WEWRWR_58" localSheetId="25">[0]!drena</definedName>
    <definedName name="WEWRWR_58" localSheetId="26">[0]!drena</definedName>
    <definedName name="WEWRWR_58" localSheetId="27">[0]!drena</definedName>
    <definedName name="WEWRWR_58" localSheetId="29">[0]!drena</definedName>
    <definedName name="WEWRWR_58" localSheetId="30">drena</definedName>
    <definedName name="WEWRWR_58" localSheetId="31">[0]!drena</definedName>
    <definedName name="WEWRWR_58" localSheetId="32">#N/A</definedName>
    <definedName name="WEWRWR_58" localSheetId="33">#N/A</definedName>
    <definedName name="WEWRWR_58" localSheetId="47">drena</definedName>
    <definedName name="WEWRWR_58" localSheetId="44">'ANEXO XVI - Padrão de Desempen'!WEWRWR_58</definedName>
    <definedName name="WEWRWR_58" localSheetId="46">[0]!drena</definedName>
    <definedName name="WEWRWR_58" localSheetId="48">drena</definedName>
    <definedName name="WEWRWR_58" localSheetId="81">#N/A</definedName>
    <definedName name="WEWRWR_58" localSheetId="49">drena</definedName>
    <definedName name="WEWRWR_58" localSheetId="50">[0]!drena</definedName>
    <definedName name="WEWRWR_58" localSheetId="51">[0]!drena</definedName>
    <definedName name="WEWRWR_58" localSheetId="52">[0]!drena</definedName>
    <definedName name="WEWRWR_58" localSheetId="53">[0]!drena</definedName>
    <definedName name="WEWRWR_58" localSheetId="54">[0]!drena</definedName>
    <definedName name="WEWRWR_58" localSheetId="55">[0]!drena</definedName>
    <definedName name="WEWRWR_58" localSheetId="79">'ANEXO XXIX - NÃO CONFORM.'!WEWRWR_58</definedName>
    <definedName name="WEWRWR_58" localSheetId="80">'ANEXO XXIX.a - NÃO CONFOR.'!WEWRWR_58</definedName>
    <definedName name="WEWRWR_58" localSheetId="56">[0]!drena</definedName>
    <definedName name="WEWRWR_58" localSheetId="57">[0]!drena</definedName>
    <definedName name="WEWRWR_58" localSheetId="58">[0]!drena</definedName>
    <definedName name="WEWRWR_58" localSheetId="59">[0]!drena</definedName>
    <definedName name="WEWRWR_58" localSheetId="60">[0]!drena</definedName>
    <definedName name="WEWRWR_58" localSheetId="61">[0]!drena</definedName>
    <definedName name="WEWRWR_58" localSheetId="62">'ANEXO XXVI.a - VMD'!WEWRWR_58</definedName>
    <definedName name="WEWRWR_58" localSheetId="74">'ANEXO XXVI.m -SONDAGEM'!WEWRWR_58</definedName>
    <definedName name="WEWRWR_58" localSheetId="77">'ANEXO XXVII - LEVANT. TB...'!WEWRWR_58</definedName>
    <definedName name="WEWRWR_58" localSheetId="78">'ANEXO XXVIII - Mod. Med. TB_RP'!WEWRWR_58</definedName>
    <definedName name="WEWRWR_58">WEWRWR_58</definedName>
    <definedName name="WEWRWR_59" localSheetId="21">#N/A</definedName>
    <definedName name="WEWRWR_59" localSheetId="22">#N/A</definedName>
    <definedName name="WEWRWR_59" localSheetId="28">#N/A</definedName>
    <definedName name="WEWRWR_59" localSheetId="23">#N/A</definedName>
    <definedName name="WEWRWR_59" localSheetId="24">#N/A</definedName>
    <definedName name="WEWRWR_59" localSheetId="25">#N/A</definedName>
    <definedName name="WEWRWR_59" localSheetId="26">#N/A</definedName>
    <definedName name="WEWRWR_59" localSheetId="27">#N/A</definedName>
    <definedName name="WEWRWR_59" localSheetId="29">#N/A</definedName>
    <definedName name="WEWRWR_59" localSheetId="30">#N/A</definedName>
    <definedName name="WEWRWR_59" localSheetId="31">#N/A</definedName>
    <definedName name="WEWRWR_59" localSheetId="32">#N/A</definedName>
    <definedName name="WEWRWR_59" localSheetId="33">#N/A</definedName>
    <definedName name="WEWRWR_59" localSheetId="47">#N/A</definedName>
    <definedName name="WEWRWR_59" localSheetId="44">'ANEXO XVI - Padrão de Desempen'!WEWRWR_59</definedName>
    <definedName name="WEWRWR_59" localSheetId="46">#N/A</definedName>
    <definedName name="WEWRWR_59" localSheetId="48">#N/A</definedName>
    <definedName name="WEWRWR_59" localSheetId="81">#N/A</definedName>
    <definedName name="WEWRWR_59" localSheetId="49">#N/A</definedName>
    <definedName name="WEWRWR_59" localSheetId="50">#N/A</definedName>
    <definedName name="WEWRWR_59" localSheetId="51">#N/A</definedName>
    <definedName name="WEWRWR_59" localSheetId="52">#N/A</definedName>
    <definedName name="WEWRWR_59" localSheetId="53">#N/A</definedName>
    <definedName name="WEWRWR_59" localSheetId="54">#N/A</definedName>
    <definedName name="WEWRWR_59" localSheetId="55">#N/A</definedName>
    <definedName name="WEWRWR_59" localSheetId="79">'ANEXO XXIX - NÃO CONFORM.'!WEWRWR_59</definedName>
    <definedName name="WEWRWR_59" localSheetId="80">'ANEXO XXIX.a - NÃO CONFOR.'!WEWRWR_59</definedName>
    <definedName name="WEWRWR_59" localSheetId="56">#N/A</definedName>
    <definedName name="WEWRWR_59" localSheetId="57">#N/A</definedName>
    <definedName name="WEWRWR_59" localSheetId="58">#N/A</definedName>
    <definedName name="WEWRWR_59" localSheetId="59">#N/A</definedName>
    <definedName name="WEWRWR_59" localSheetId="60">#N/A</definedName>
    <definedName name="WEWRWR_59" localSheetId="61">#N/A</definedName>
    <definedName name="WEWRWR_59" localSheetId="62">'ANEXO XXVI.a - VMD'!WEWRWR_59</definedName>
    <definedName name="WEWRWR_59" localSheetId="74">'ANEXO XXVI.m -SONDAGEM'!WEWRWR_59</definedName>
    <definedName name="WEWRWR_59" localSheetId="77">'ANEXO XXVII - LEVANT. TB...'!WEWRWR_59</definedName>
    <definedName name="WEWRWR_59" localSheetId="78">'ANEXO XXVIII - Mod. Med. TB_RP'!WEWRWR_59</definedName>
    <definedName name="WEWRWR_59">WEWRWR_59</definedName>
    <definedName name="WEWRWR_6" localSheetId="21">#N/A</definedName>
    <definedName name="WEWRWR_6" localSheetId="22">#N/A</definedName>
    <definedName name="WEWRWR_6" localSheetId="28">#N/A</definedName>
    <definedName name="WEWRWR_6" localSheetId="23">#N/A</definedName>
    <definedName name="WEWRWR_6" localSheetId="24">#N/A</definedName>
    <definedName name="WEWRWR_6" localSheetId="25">#N/A</definedName>
    <definedName name="WEWRWR_6" localSheetId="26">#N/A</definedName>
    <definedName name="WEWRWR_6" localSheetId="27">#N/A</definedName>
    <definedName name="WEWRWR_6" localSheetId="29">#N/A</definedName>
    <definedName name="WEWRWR_6" localSheetId="30">#N/A</definedName>
    <definedName name="WEWRWR_6" localSheetId="31">#N/A</definedName>
    <definedName name="WEWRWR_6" localSheetId="32">#N/A</definedName>
    <definedName name="WEWRWR_6" localSheetId="33">#N/A</definedName>
    <definedName name="WEWRWR_6" localSheetId="47">#N/A</definedName>
    <definedName name="WEWRWR_6" localSheetId="44">'ANEXO XVI - Padrão de Desempen'!WEWRWR_6</definedName>
    <definedName name="WEWRWR_6" localSheetId="46">#N/A</definedName>
    <definedName name="WEWRWR_6" localSheetId="48">#N/A</definedName>
    <definedName name="WEWRWR_6" localSheetId="81">#N/A</definedName>
    <definedName name="WEWRWR_6" localSheetId="49">#N/A</definedName>
    <definedName name="WEWRWR_6" localSheetId="50">#N/A</definedName>
    <definedName name="WEWRWR_6" localSheetId="51">#N/A</definedName>
    <definedName name="WEWRWR_6" localSheetId="52">#N/A</definedName>
    <definedName name="WEWRWR_6" localSheetId="53">#N/A</definedName>
    <definedName name="WEWRWR_6" localSheetId="54">#N/A</definedName>
    <definedName name="WEWRWR_6" localSheetId="55">#N/A</definedName>
    <definedName name="WEWRWR_6" localSheetId="79">'ANEXO XXIX - NÃO CONFORM.'!WEWRWR_6</definedName>
    <definedName name="WEWRWR_6" localSheetId="80">'ANEXO XXIX.a - NÃO CONFOR.'!WEWRWR_6</definedName>
    <definedName name="WEWRWR_6" localSheetId="56">#N/A</definedName>
    <definedName name="WEWRWR_6" localSheetId="57">#N/A</definedName>
    <definedName name="WEWRWR_6" localSheetId="58">#N/A</definedName>
    <definedName name="WEWRWR_6" localSheetId="59">#N/A</definedName>
    <definedName name="WEWRWR_6" localSheetId="60">#N/A</definedName>
    <definedName name="WEWRWR_6" localSheetId="61">#N/A</definedName>
    <definedName name="WEWRWR_6" localSheetId="62">'ANEXO XXVI.a - VMD'!WEWRWR_6</definedName>
    <definedName name="WEWRWR_6" localSheetId="74">'ANEXO XXVI.m -SONDAGEM'!WEWRWR_6</definedName>
    <definedName name="WEWRWR_6" localSheetId="77">'ANEXO XXVII - LEVANT. TB...'!WEWRWR_6</definedName>
    <definedName name="WEWRWR_6" localSheetId="78">'ANEXO XXVIII - Mod. Med. TB_RP'!WEWRWR_6</definedName>
    <definedName name="WEWRWR_6">WEWRWR_6</definedName>
    <definedName name="WEWRWR_60" localSheetId="21">#N/A</definedName>
    <definedName name="WEWRWR_60" localSheetId="22">#N/A</definedName>
    <definedName name="WEWRWR_60" localSheetId="28">#N/A</definedName>
    <definedName name="WEWRWR_60" localSheetId="23">#N/A</definedName>
    <definedName name="WEWRWR_60" localSheetId="24">#N/A</definedName>
    <definedName name="WEWRWR_60" localSheetId="25">#N/A</definedName>
    <definedName name="WEWRWR_60" localSheetId="26">#N/A</definedName>
    <definedName name="WEWRWR_60" localSheetId="27">#N/A</definedName>
    <definedName name="WEWRWR_60" localSheetId="29">#N/A</definedName>
    <definedName name="WEWRWR_60" localSheetId="30">#N/A</definedName>
    <definedName name="WEWRWR_60" localSheetId="31">#N/A</definedName>
    <definedName name="WEWRWR_60" localSheetId="32">#N/A</definedName>
    <definedName name="WEWRWR_60" localSheetId="33">#N/A</definedName>
    <definedName name="WEWRWR_60" localSheetId="47">#N/A</definedName>
    <definedName name="WEWRWR_60" localSheetId="44">'ANEXO XVI - Padrão de Desempen'!WEWRWR_60</definedName>
    <definedName name="WEWRWR_60" localSheetId="46">#N/A</definedName>
    <definedName name="WEWRWR_60" localSheetId="48">#N/A</definedName>
    <definedName name="WEWRWR_60" localSheetId="81">#N/A</definedName>
    <definedName name="WEWRWR_60" localSheetId="49">#N/A</definedName>
    <definedName name="WEWRWR_60" localSheetId="50">#N/A</definedName>
    <definedName name="WEWRWR_60" localSheetId="51">#N/A</definedName>
    <definedName name="WEWRWR_60" localSheetId="52">#N/A</definedName>
    <definedName name="WEWRWR_60" localSheetId="53">#N/A</definedName>
    <definedName name="WEWRWR_60" localSheetId="54">#N/A</definedName>
    <definedName name="WEWRWR_60" localSheetId="55">#N/A</definedName>
    <definedName name="WEWRWR_60" localSheetId="79">'ANEXO XXIX - NÃO CONFORM.'!WEWRWR_60</definedName>
    <definedName name="WEWRWR_60" localSheetId="80">'ANEXO XXIX.a - NÃO CONFOR.'!WEWRWR_60</definedName>
    <definedName name="WEWRWR_60" localSheetId="56">#N/A</definedName>
    <definedName name="WEWRWR_60" localSheetId="57">#N/A</definedName>
    <definedName name="WEWRWR_60" localSheetId="58">#N/A</definedName>
    <definedName name="WEWRWR_60" localSheetId="59">#N/A</definedName>
    <definedName name="WEWRWR_60" localSheetId="60">#N/A</definedName>
    <definedName name="WEWRWR_60" localSheetId="61">#N/A</definedName>
    <definedName name="WEWRWR_60" localSheetId="62">'ANEXO XXVI.a - VMD'!WEWRWR_60</definedName>
    <definedName name="WEWRWR_60" localSheetId="74">'ANEXO XXVI.m -SONDAGEM'!WEWRWR_60</definedName>
    <definedName name="WEWRWR_60" localSheetId="77">'ANEXO XXVII - LEVANT. TB...'!WEWRWR_60</definedName>
    <definedName name="WEWRWR_60" localSheetId="78">'ANEXO XXVIII - Mod. Med. TB_RP'!WEWRWR_60</definedName>
    <definedName name="WEWRWR_60">WEWRWR_60</definedName>
    <definedName name="WEWRWR_61" localSheetId="21">#N/A</definedName>
    <definedName name="WEWRWR_61" localSheetId="22">#N/A</definedName>
    <definedName name="WEWRWR_61" localSheetId="28">#N/A</definedName>
    <definedName name="WEWRWR_61" localSheetId="23">#N/A</definedName>
    <definedName name="WEWRWR_61" localSheetId="24">#N/A</definedName>
    <definedName name="WEWRWR_61" localSheetId="25">#N/A</definedName>
    <definedName name="WEWRWR_61" localSheetId="26">#N/A</definedName>
    <definedName name="WEWRWR_61" localSheetId="27">#N/A</definedName>
    <definedName name="WEWRWR_61" localSheetId="29">#N/A</definedName>
    <definedName name="WEWRWR_61" localSheetId="30">#N/A</definedName>
    <definedName name="WEWRWR_61" localSheetId="31">#N/A</definedName>
    <definedName name="WEWRWR_61" localSheetId="32">#N/A</definedName>
    <definedName name="WEWRWR_61" localSheetId="33">#N/A</definedName>
    <definedName name="WEWRWR_61" localSheetId="47">#N/A</definedName>
    <definedName name="WEWRWR_61" localSheetId="44">'ANEXO XVI - Padrão de Desempen'!WEWRWR_61</definedName>
    <definedName name="WEWRWR_61" localSheetId="46">#N/A</definedName>
    <definedName name="WEWRWR_61" localSheetId="48">#N/A</definedName>
    <definedName name="WEWRWR_61" localSheetId="81">#N/A</definedName>
    <definedName name="WEWRWR_61" localSheetId="49">#N/A</definedName>
    <definedName name="WEWRWR_61" localSheetId="50">#N/A</definedName>
    <definedName name="WEWRWR_61" localSheetId="51">#N/A</definedName>
    <definedName name="WEWRWR_61" localSheetId="52">#N/A</definedName>
    <definedName name="WEWRWR_61" localSheetId="53">#N/A</definedName>
    <definedName name="WEWRWR_61" localSheetId="54">#N/A</definedName>
    <definedName name="WEWRWR_61" localSheetId="55">#N/A</definedName>
    <definedName name="WEWRWR_61" localSheetId="79">'ANEXO XXIX - NÃO CONFORM.'!WEWRWR_61</definedName>
    <definedName name="WEWRWR_61" localSheetId="80">'ANEXO XXIX.a - NÃO CONFOR.'!WEWRWR_61</definedName>
    <definedName name="WEWRWR_61" localSheetId="56">#N/A</definedName>
    <definedName name="WEWRWR_61" localSheetId="57">#N/A</definedName>
    <definedName name="WEWRWR_61" localSheetId="58">#N/A</definedName>
    <definedName name="WEWRWR_61" localSheetId="59">#N/A</definedName>
    <definedName name="WEWRWR_61" localSheetId="60">#N/A</definedName>
    <definedName name="WEWRWR_61" localSheetId="61">#N/A</definedName>
    <definedName name="WEWRWR_61" localSheetId="62">'ANEXO XXVI.a - VMD'!WEWRWR_61</definedName>
    <definedName name="WEWRWR_61" localSheetId="74">'ANEXO XXVI.m -SONDAGEM'!WEWRWR_61</definedName>
    <definedName name="WEWRWR_61" localSheetId="77">'ANEXO XXVII - LEVANT. TB...'!WEWRWR_61</definedName>
    <definedName name="WEWRWR_61" localSheetId="78">'ANEXO XXVIII - Mod. Med. TB_RP'!WEWRWR_61</definedName>
    <definedName name="WEWRWR_61">WEWRWR_61</definedName>
    <definedName name="WEWRWR_62" localSheetId="21">#N/A</definedName>
    <definedName name="WEWRWR_62" localSheetId="22">#N/A</definedName>
    <definedName name="WEWRWR_62" localSheetId="28">#N/A</definedName>
    <definedName name="WEWRWR_62" localSheetId="23">#N/A</definedName>
    <definedName name="WEWRWR_62" localSheetId="24">#N/A</definedName>
    <definedName name="WEWRWR_62" localSheetId="25">#N/A</definedName>
    <definedName name="WEWRWR_62" localSheetId="26">#N/A</definedName>
    <definedName name="WEWRWR_62" localSheetId="27">#N/A</definedName>
    <definedName name="WEWRWR_62" localSheetId="29">#N/A</definedName>
    <definedName name="WEWRWR_62" localSheetId="30">#N/A</definedName>
    <definedName name="WEWRWR_62" localSheetId="31">#N/A</definedName>
    <definedName name="WEWRWR_62" localSheetId="32">#N/A</definedName>
    <definedName name="WEWRWR_62" localSheetId="33">#N/A</definedName>
    <definedName name="WEWRWR_62" localSheetId="47">#N/A</definedName>
    <definedName name="WEWRWR_62" localSheetId="44">'ANEXO XVI - Padrão de Desempen'!WEWRWR_62</definedName>
    <definedName name="WEWRWR_62" localSheetId="46">#N/A</definedName>
    <definedName name="WEWRWR_62" localSheetId="48">#N/A</definedName>
    <definedName name="WEWRWR_62" localSheetId="81">#N/A</definedName>
    <definedName name="WEWRWR_62" localSheetId="49">#N/A</definedName>
    <definedName name="WEWRWR_62" localSheetId="50">#N/A</definedName>
    <definedName name="WEWRWR_62" localSheetId="51">#N/A</definedName>
    <definedName name="WEWRWR_62" localSheetId="52">#N/A</definedName>
    <definedName name="WEWRWR_62" localSheetId="53">#N/A</definedName>
    <definedName name="WEWRWR_62" localSheetId="54">#N/A</definedName>
    <definedName name="WEWRWR_62" localSheetId="55">#N/A</definedName>
    <definedName name="WEWRWR_62" localSheetId="79">'ANEXO XXIX - NÃO CONFORM.'!WEWRWR_62</definedName>
    <definedName name="WEWRWR_62" localSheetId="80">'ANEXO XXIX.a - NÃO CONFOR.'!WEWRWR_62</definedName>
    <definedName name="WEWRWR_62" localSheetId="56">#N/A</definedName>
    <definedName name="WEWRWR_62" localSheetId="57">#N/A</definedName>
    <definedName name="WEWRWR_62" localSheetId="58">#N/A</definedName>
    <definedName name="WEWRWR_62" localSheetId="59">#N/A</definedName>
    <definedName name="WEWRWR_62" localSheetId="60">#N/A</definedName>
    <definedName name="WEWRWR_62" localSheetId="61">#N/A</definedName>
    <definedName name="WEWRWR_62" localSheetId="62">'ANEXO XXVI.a - VMD'!WEWRWR_62</definedName>
    <definedName name="WEWRWR_62" localSheetId="74">'ANEXO XXVI.m -SONDAGEM'!WEWRWR_62</definedName>
    <definedName name="WEWRWR_62" localSheetId="77">'ANEXO XXVII - LEVANT. TB...'!WEWRWR_62</definedName>
    <definedName name="WEWRWR_62" localSheetId="78">'ANEXO XXVIII - Mod. Med. TB_RP'!WEWRWR_62</definedName>
    <definedName name="WEWRWR_62">WEWRWR_62</definedName>
    <definedName name="WEWRWR_63" localSheetId="21">#N/A</definedName>
    <definedName name="WEWRWR_63" localSheetId="22">#N/A</definedName>
    <definedName name="WEWRWR_63" localSheetId="28">#N/A</definedName>
    <definedName name="WEWRWR_63" localSheetId="23">#N/A</definedName>
    <definedName name="WEWRWR_63" localSheetId="24">#N/A</definedName>
    <definedName name="WEWRWR_63" localSheetId="25">#N/A</definedName>
    <definedName name="WEWRWR_63" localSheetId="26">#N/A</definedName>
    <definedName name="WEWRWR_63" localSheetId="27">#N/A</definedName>
    <definedName name="WEWRWR_63" localSheetId="29">#N/A</definedName>
    <definedName name="WEWRWR_63" localSheetId="30">#N/A</definedName>
    <definedName name="WEWRWR_63" localSheetId="31">#N/A</definedName>
    <definedName name="WEWRWR_63" localSheetId="32">#N/A</definedName>
    <definedName name="WEWRWR_63" localSheetId="33">#N/A</definedName>
    <definedName name="WEWRWR_63" localSheetId="47">#N/A</definedName>
    <definedName name="WEWRWR_63" localSheetId="44">'ANEXO XVI - Padrão de Desempen'!WEWRWR_63</definedName>
    <definedName name="WEWRWR_63" localSheetId="46">#N/A</definedName>
    <definedName name="WEWRWR_63" localSheetId="48">#N/A</definedName>
    <definedName name="WEWRWR_63" localSheetId="81">#N/A</definedName>
    <definedName name="WEWRWR_63" localSheetId="49">#N/A</definedName>
    <definedName name="WEWRWR_63" localSheetId="50">#N/A</definedName>
    <definedName name="WEWRWR_63" localSheetId="51">#N/A</definedName>
    <definedName name="WEWRWR_63" localSheetId="52">#N/A</definedName>
    <definedName name="WEWRWR_63" localSheetId="53">#N/A</definedName>
    <definedName name="WEWRWR_63" localSheetId="54">#N/A</definedName>
    <definedName name="WEWRWR_63" localSheetId="55">#N/A</definedName>
    <definedName name="WEWRWR_63" localSheetId="79">'ANEXO XXIX - NÃO CONFORM.'!WEWRWR_63</definedName>
    <definedName name="WEWRWR_63" localSheetId="80">'ANEXO XXIX.a - NÃO CONFOR.'!WEWRWR_63</definedName>
    <definedName name="WEWRWR_63" localSheetId="56">#N/A</definedName>
    <definedName name="WEWRWR_63" localSheetId="57">#N/A</definedName>
    <definedName name="WEWRWR_63" localSheetId="58">#N/A</definedName>
    <definedName name="WEWRWR_63" localSheetId="59">#N/A</definedName>
    <definedName name="WEWRWR_63" localSheetId="60">#N/A</definedName>
    <definedName name="WEWRWR_63" localSheetId="61">#N/A</definedName>
    <definedName name="WEWRWR_63" localSheetId="62">'ANEXO XXVI.a - VMD'!WEWRWR_63</definedName>
    <definedName name="WEWRWR_63" localSheetId="74">'ANEXO XXVI.m -SONDAGEM'!WEWRWR_63</definedName>
    <definedName name="WEWRWR_63" localSheetId="77">'ANEXO XXVII - LEVANT. TB...'!WEWRWR_63</definedName>
    <definedName name="WEWRWR_63" localSheetId="78">'ANEXO XXVIII - Mod. Med. TB_RP'!WEWRWR_63</definedName>
    <definedName name="WEWRWR_63">WEWRWR_63</definedName>
    <definedName name="WEWRWR_64" localSheetId="21">#N/A</definedName>
    <definedName name="WEWRWR_64" localSheetId="22">#N/A</definedName>
    <definedName name="WEWRWR_64" localSheetId="28">#N/A</definedName>
    <definedName name="WEWRWR_64" localSheetId="23">#N/A</definedName>
    <definedName name="WEWRWR_64" localSheetId="24">#N/A</definedName>
    <definedName name="WEWRWR_64" localSheetId="25">#N/A</definedName>
    <definedName name="WEWRWR_64" localSheetId="26">#N/A</definedName>
    <definedName name="WEWRWR_64" localSheetId="27">#N/A</definedName>
    <definedName name="WEWRWR_64" localSheetId="29">#N/A</definedName>
    <definedName name="WEWRWR_64" localSheetId="30">#N/A</definedName>
    <definedName name="WEWRWR_64" localSheetId="31">#N/A</definedName>
    <definedName name="WEWRWR_64" localSheetId="32">#N/A</definedName>
    <definedName name="WEWRWR_64" localSheetId="33">#N/A</definedName>
    <definedName name="WEWRWR_64" localSheetId="47">#N/A</definedName>
    <definedName name="WEWRWR_64" localSheetId="44">'ANEXO XVI - Padrão de Desempen'!WEWRWR_64</definedName>
    <definedName name="WEWRWR_64" localSheetId="46">#N/A</definedName>
    <definedName name="WEWRWR_64" localSheetId="48">#N/A</definedName>
    <definedName name="WEWRWR_64" localSheetId="81">#N/A</definedName>
    <definedName name="WEWRWR_64" localSheetId="49">#N/A</definedName>
    <definedName name="WEWRWR_64" localSheetId="50">#N/A</definedName>
    <definedName name="WEWRWR_64" localSheetId="51">#N/A</definedName>
    <definedName name="WEWRWR_64" localSheetId="52">#N/A</definedName>
    <definedName name="WEWRWR_64" localSheetId="53">#N/A</definedName>
    <definedName name="WEWRWR_64" localSheetId="54">#N/A</definedName>
    <definedName name="WEWRWR_64" localSheetId="55">#N/A</definedName>
    <definedName name="WEWRWR_64" localSheetId="79">'ANEXO XXIX - NÃO CONFORM.'!WEWRWR_64</definedName>
    <definedName name="WEWRWR_64" localSheetId="80">'ANEXO XXIX.a - NÃO CONFOR.'!WEWRWR_64</definedName>
    <definedName name="WEWRWR_64" localSheetId="56">#N/A</definedName>
    <definedName name="WEWRWR_64" localSheetId="57">#N/A</definedName>
    <definedName name="WEWRWR_64" localSheetId="58">#N/A</definedName>
    <definedName name="WEWRWR_64" localSheetId="59">#N/A</definedName>
    <definedName name="WEWRWR_64" localSheetId="60">#N/A</definedName>
    <definedName name="WEWRWR_64" localSheetId="61">#N/A</definedName>
    <definedName name="WEWRWR_64" localSheetId="62">'ANEXO XXVI.a - VMD'!WEWRWR_64</definedName>
    <definedName name="WEWRWR_64" localSheetId="74">'ANEXO XXVI.m -SONDAGEM'!WEWRWR_64</definedName>
    <definedName name="WEWRWR_64" localSheetId="77">'ANEXO XXVII - LEVANT. TB...'!WEWRWR_64</definedName>
    <definedName name="WEWRWR_64" localSheetId="78">'ANEXO XXVIII - Mod. Med. TB_RP'!WEWRWR_64</definedName>
    <definedName name="WEWRWR_64">WEWRWR_64</definedName>
    <definedName name="WEWRWR_65" localSheetId="21">#N/A</definedName>
    <definedName name="WEWRWR_65" localSheetId="22">#N/A</definedName>
    <definedName name="WEWRWR_65" localSheetId="28">#N/A</definedName>
    <definedName name="WEWRWR_65" localSheetId="23">#N/A</definedName>
    <definedName name="WEWRWR_65" localSheetId="24">#N/A</definedName>
    <definedName name="WEWRWR_65" localSheetId="25">#N/A</definedName>
    <definedName name="WEWRWR_65" localSheetId="26">#N/A</definedName>
    <definedName name="WEWRWR_65" localSheetId="27">#N/A</definedName>
    <definedName name="WEWRWR_65" localSheetId="29">#N/A</definedName>
    <definedName name="WEWRWR_65" localSheetId="30">#N/A</definedName>
    <definedName name="WEWRWR_65" localSheetId="31">#N/A</definedName>
    <definedName name="WEWRWR_65" localSheetId="32">#N/A</definedName>
    <definedName name="WEWRWR_65" localSheetId="33">#N/A</definedName>
    <definedName name="WEWRWR_65" localSheetId="47">#N/A</definedName>
    <definedName name="WEWRWR_65" localSheetId="44">'ANEXO XVI - Padrão de Desempen'!WEWRWR_65</definedName>
    <definedName name="WEWRWR_65" localSheetId="46">#N/A</definedName>
    <definedName name="WEWRWR_65" localSheetId="48">#N/A</definedName>
    <definedName name="WEWRWR_65" localSheetId="81">#N/A</definedName>
    <definedName name="WEWRWR_65" localSheetId="49">#N/A</definedName>
    <definedName name="WEWRWR_65" localSheetId="50">#N/A</definedName>
    <definedName name="WEWRWR_65" localSheetId="51">#N/A</definedName>
    <definedName name="WEWRWR_65" localSheetId="52">#N/A</definedName>
    <definedName name="WEWRWR_65" localSheetId="53">#N/A</definedName>
    <definedName name="WEWRWR_65" localSheetId="54">#N/A</definedName>
    <definedName name="WEWRWR_65" localSheetId="55">#N/A</definedName>
    <definedName name="WEWRWR_65" localSheetId="79">'ANEXO XXIX - NÃO CONFORM.'!WEWRWR_65</definedName>
    <definedName name="WEWRWR_65" localSheetId="80">'ANEXO XXIX.a - NÃO CONFOR.'!WEWRWR_65</definedName>
    <definedName name="WEWRWR_65" localSheetId="56">#N/A</definedName>
    <definedName name="WEWRWR_65" localSheetId="57">#N/A</definedName>
    <definedName name="WEWRWR_65" localSheetId="58">#N/A</definedName>
    <definedName name="WEWRWR_65" localSheetId="59">#N/A</definedName>
    <definedName name="WEWRWR_65" localSheetId="60">#N/A</definedName>
    <definedName name="WEWRWR_65" localSheetId="61">#N/A</definedName>
    <definedName name="WEWRWR_65" localSheetId="62">'ANEXO XXVI.a - VMD'!WEWRWR_65</definedName>
    <definedName name="WEWRWR_65" localSheetId="74">'ANEXO XXVI.m -SONDAGEM'!WEWRWR_65</definedName>
    <definedName name="WEWRWR_65" localSheetId="77">'ANEXO XXVII - LEVANT. TB...'!WEWRWR_65</definedName>
    <definedName name="WEWRWR_65" localSheetId="78">'ANEXO XXVIII - Mod. Med. TB_RP'!WEWRWR_65</definedName>
    <definedName name="WEWRWR_65">WEWRWR_65</definedName>
    <definedName name="WEWRWR_66" localSheetId="21">#N/A</definedName>
    <definedName name="WEWRWR_66" localSheetId="22">#N/A</definedName>
    <definedName name="WEWRWR_66" localSheetId="28">#N/A</definedName>
    <definedName name="WEWRWR_66" localSheetId="23">#N/A</definedName>
    <definedName name="WEWRWR_66" localSheetId="24">#N/A</definedName>
    <definedName name="WEWRWR_66" localSheetId="25">#N/A</definedName>
    <definedName name="WEWRWR_66" localSheetId="26">#N/A</definedName>
    <definedName name="WEWRWR_66" localSheetId="27">#N/A</definedName>
    <definedName name="WEWRWR_66" localSheetId="29">#N/A</definedName>
    <definedName name="WEWRWR_66" localSheetId="30">#N/A</definedName>
    <definedName name="WEWRWR_66" localSheetId="31">#N/A</definedName>
    <definedName name="WEWRWR_66" localSheetId="32">#N/A</definedName>
    <definedName name="WEWRWR_66" localSheetId="33">#N/A</definedName>
    <definedName name="WEWRWR_66" localSheetId="47">#N/A</definedName>
    <definedName name="WEWRWR_66" localSheetId="44">'ANEXO XVI - Padrão de Desempen'!WEWRWR_66</definedName>
    <definedName name="WEWRWR_66" localSheetId="46">#N/A</definedName>
    <definedName name="WEWRWR_66" localSheetId="48">#N/A</definedName>
    <definedName name="WEWRWR_66" localSheetId="81">#N/A</definedName>
    <definedName name="WEWRWR_66" localSheetId="49">#N/A</definedName>
    <definedName name="WEWRWR_66" localSheetId="50">#N/A</definedName>
    <definedName name="WEWRWR_66" localSheetId="51">#N/A</definedName>
    <definedName name="WEWRWR_66" localSheetId="52">#N/A</definedName>
    <definedName name="WEWRWR_66" localSheetId="53">#N/A</definedName>
    <definedName name="WEWRWR_66" localSheetId="54">#N/A</definedName>
    <definedName name="WEWRWR_66" localSheetId="55">#N/A</definedName>
    <definedName name="WEWRWR_66" localSheetId="79">'ANEXO XXIX - NÃO CONFORM.'!WEWRWR_66</definedName>
    <definedName name="WEWRWR_66" localSheetId="80">'ANEXO XXIX.a - NÃO CONFOR.'!WEWRWR_66</definedName>
    <definedName name="WEWRWR_66" localSheetId="56">#N/A</definedName>
    <definedName name="WEWRWR_66" localSheetId="57">#N/A</definedName>
    <definedName name="WEWRWR_66" localSheetId="58">#N/A</definedName>
    <definedName name="WEWRWR_66" localSheetId="59">#N/A</definedName>
    <definedName name="WEWRWR_66" localSheetId="60">#N/A</definedName>
    <definedName name="WEWRWR_66" localSheetId="61">#N/A</definedName>
    <definedName name="WEWRWR_66" localSheetId="62">'ANEXO XXVI.a - VMD'!WEWRWR_66</definedName>
    <definedName name="WEWRWR_66" localSheetId="74">'ANEXO XXVI.m -SONDAGEM'!WEWRWR_66</definedName>
    <definedName name="WEWRWR_66" localSheetId="77">'ANEXO XXVII - LEVANT. TB...'!WEWRWR_66</definedName>
    <definedName name="WEWRWR_66" localSheetId="78">'ANEXO XXVIII - Mod. Med. TB_RP'!WEWRWR_66</definedName>
    <definedName name="WEWRWR_66">WEWRWR_66</definedName>
    <definedName name="WEWRWR_67" localSheetId="21">#N/A</definedName>
    <definedName name="WEWRWR_67" localSheetId="22">#N/A</definedName>
    <definedName name="WEWRWR_67" localSheetId="28">#N/A</definedName>
    <definedName name="WEWRWR_67" localSheetId="23">#N/A</definedName>
    <definedName name="WEWRWR_67" localSheetId="24">#N/A</definedName>
    <definedName name="WEWRWR_67" localSheetId="25">#N/A</definedName>
    <definedName name="WEWRWR_67" localSheetId="26">#N/A</definedName>
    <definedName name="WEWRWR_67" localSheetId="27">#N/A</definedName>
    <definedName name="WEWRWR_67" localSheetId="29">#N/A</definedName>
    <definedName name="WEWRWR_67" localSheetId="30">#N/A</definedName>
    <definedName name="WEWRWR_67" localSheetId="31">#N/A</definedName>
    <definedName name="WEWRWR_67" localSheetId="32">#N/A</definedName>
    <definedName name="WEWRWR_67" localSheetId="33">#N/A</definedName>
    <definedName name="WEWRWR_67" localSheetId="47">#N/A</definedName>
    <definedName name="WEWRWR_67" localSheetId="44">'ANEXO XVI - Padrão de Desempen'!WEWRWR_67</definedName>
    <definedName name="WEWRWR_67" localSheetId="46">#N/A</definedName>
    <definedName name="WEWRWR_67" localSheetId="48">#N/A</definedName>
    <definedName name="WEWRWR_67" localSheetId="81">#N/A</definedName>
    <definedName name="WEWRWR_67" localSheetId="49">#N/A</definedName>
    <definedName name="WEWRWR_67" localSheetId="50">#N/A</definedName>
    <definedName name="WEWRWR_67" localSheetId="51">#N/A</definedName>
    <definedName name="WEWRWR_67" localSheetId="52">#N/A</definedName>
    <definedName name="WEWRWR_67" localSheetId="53">#N/A</definedName>
    <definedName name="WEWRWR_67" localSheetId="54">#N/A</definedName>
    <definedName name="WEWRWR_67" localSheetId="55">#N/A</definedName>
    <definedName name="WEWRWR_67" localSheetId="79">'ANEXO XXIX - NÃO CONFORM.'!WEWRWR_67</definedName>
    <definedName name="WEWRWR_67" localSheetId="80">'ANEXO XXIX.a - NÃO CONFOR.'!WEWRWR_67</definedName>
    <definedName name="WEWRWR_67" localSheetId="56">#N/A</definedName>
    <definedName name="WEWRWR_67" localSheetId="57">#N/A</definedName>
    <definedName name="WEWRWR_67" localSheetId="58">#N/A</definedName>
    <definedName name="WEWRWR_67" localSheetId="59">#N/A</definedName>
    <definedName name="WEWRWR_67" localSheetId="60">#N/A</definedName>
    <definedName name="WEWRWR_67" localSheetId="61">#N/A</definedName>
    <definedName name="WEWRWR_67" localSheetId="62">'ANEXO XXVI.a - VMD'!WEWRWR_67</definedName>
    <definedName name="WEWRWR_67" localSheetId="74">'ANEXO XXVI.m -SONDAGEM'!WEWRWR_67</definedName>
    <definedName name="WEWRWR_67" localSheetId="77">'ANEXO XXVII - LEVANT. TB...'!WEWRWR_67</definedName>
    <definedName name="WEWRWR_67" localSheetId="78">'ANEXO XXVIII - Mod. Med. TB_RP'!WEWRWR_67</definedName>
    <definedName name="WEWRWR_67">WEWRWR_67</definedName>
    <definedName name="WEWRWR_68" localSheetId="21">#N/A</definedName>
    <definedName name="WEWRWR_68" localSheetId="22">#N/A</definedName>
    <definedName name="WEWRWR_68" localSheetId="28">#N/A</definedName>
    <definedName name="WEWRWR_68" localSheetId="23">#N/A</definedName>
    <definedName name="WEWRWR_68" localSheetId="24">#N/A</definedName>
    <definedName name="WEWRWR_68" localSheetId="25">#N/A</definedName>
    <definedName name="WEWRWR_68" localSheetId="26">#N/A</definedName>
    <definedName name="WEWRWR_68" localSheetId="27">#N/A</definedName>
    <definedName name="WEWRWR_68" localSheetId="29">#N/A</definedName>
    <definedName name="WEWRWR_68" localSheetId="30">#N/A</definedName>
    <definedName name="WEWRWR_68" localSheetId="31">#N/A</definedName>
    <definedName name="WEWRWR_68" localSheetId="32">#N/A</definedName>
    <definedName name="WEWRWR_68" localSheetId="33">#N/A</definedName>
    <definedName name="WEWRWR_68" localSheetId="47">#N/A</definedName>
    <definedName name="WEWRWR_68" localSheetId="44">'ANEXO XVI - Padrão de Desempen'!WEWRWR_68</definedName>
    <definedName name="WEWRWR_68" localSheetId="46">#N/A</definedName>
    <definedName name="WEWRWR_68" localSheetId="48">#N/A</definedName>
    <definedName name="WEWRWR_68" localSheetId="81">#N/A</definedName>
    <definedName name="WEWRWR_68" localSheetId="49">#N/A</definedName>
    <definedName name="WEWRWR_68" localSheetId="50">#N/A</definedName>
    <definedName name="WEWRWR_68" localSheetId="51">#N/A</definedName>
    <definedName name="WEWRWR_68" localSheetId="52">#N/A</definedName>
    <definedName name="WEWRWR_68" localSheetId="53">#N/A</definedName>
    <definedName name="WEWRWR_68" localSheetId="54">#N/A</definedName>
    <definedName name="WEWRWR_68" localSheetId="55">#N/A</definedName>
    <definedName name="WEWRWR_68" localSheetId="79">'ANEXO XXIX - NÃO CONFORM.'!WEWRWR_68</definedName>
    <definedName name="WEWRWR_68" localSheetId="80">'ANEXO XXIX.a - NÃO CONFOR.'!WEWRWR_68</definedName>
    <definedName name="WEWRWR_68" localSheetId="56">#N/A</definedName>
    <definedName name="WEWRWR_68" localSheetId="57">#N/A</definedName>
    <definedName name="WEWRWR_68" localSheetId="58">#N/A</definedName>
    <definedName name="WEWRWR_68" localSheetId="59">#N/A</definedName>
    <definedName name="WEWRWR_68" localSheetId="60">#N/A</definedName>
    <definedName name="WEWRWR_68" localSheetId="61">#N/A</definedName>
    <definedName name="WEWRWR_68" localSheetId="62">'ANEXO XXVI.a - VMD'!WEWRWR_68</definedName>
    <definedName name="WEWRWR_68" localSheetId="74">'ANEXO XXVI.m -SONDAGEM'!WEWRWR_68</definedName>
    <definedName name="WEWRWR_68" localSheetId="77">'ANEXO XXVII - LEVANT. TB...'!WEWRWR_68</definedName>
    <definedName name="WEWRWR_68" localSheetId="78">'ANEXO XXVIII - Mod. Med. TB_RP'!WEWRWR_68</definedName>
    <definedName name="WEWRWR_68">WEWRWR_68</definedName>
    <definedName name="WEWRWR_69" localSheetId="21">#N/A</definedName>
    <definedName name="WEWRWR_69" localSheetId="22">#N/A</definedName>
    <definedName name="WEWRWR_69" localSheetId="28">#N/A</definedName>
    <definedName name="WEWRWR_69" localSheetId="23">#N/A</definedName>
    <definedName name="WEWRWR_69" localSheetId="24">#N/A</definedName>
    <definedName name="WEWRWR_69" localSheetId="25">#N/A</definedName>
    <definedName name="WEWRWR_69" localSheetId="26">#N/A</definedName>
    <definedName name="WEWRWR_69" localSheetId="27">#N/A</definedName>
    <definedName name="WEWRWR_69" localSheetId="29">#N/A</definedName>
    <definedName name="WEWRWR_69" localSheetId="30">#N/A</definedName>
    <definedName name="WEWRWR_69" localSheetId="31">#N/A</definedName>
    <definedName name="WEWRWR_69" localSheetId="32">#N/A</definedName>
    <definedName name="WEWRWR_69" localSheetId="33">#N/A</definedName>
    <definedName name="WEWRWR_69" localSheetId="47">#N/A</definedName>
    <definedName name="WEWRWR_69" localSheetId="44">'ANEXO XVI - Padrão de Desempen'!WEWRWR_69</definedName>
    <definedName name="WEWRWR_69" localSheetId="46">#N/A</definedName>
    <definedName name="WEWRWR_69" localSheetId="48">#N/A</definedName>
    <definedName name="WEWRWR_69" localSheetId="81">#N/A</definedName>
    <definedName name="WEWRWR_69" localSheetId="49">#N/A</definedName>
    <definedName name="WEWRWR_69" localSheetId="50">#N/A</definedName>
    <definedName name="WEWRWR_69" localSheetId="51">#N/A</definedName>
    <definedName name="WEWRWR_69" localSheetId="52">#N/A</definedName>
    <definedName name="WEWRWR_69" localSheetId="53">#N/A</definedName>
    <definedName name="WEWRWR_69" localSheetId="54">#N/A</definedName>
    <definedName name="WEWRWR_69" localSheetId="55">#N/A</definedName>
    <definedName name="WEWRWR_69" localSheetId="79">'ANEXO XXIX - NÃO CONFORM.'!WEWRWR_69</definedName>
    <definedName name="WEWRWR_69" localSheetId="80">'ANEXO XXIX.a - NÃO CONFOR.'!WEWRWR_69</definedName>
    <definedName name="WEWRWR_69" localSheetId="56">#N/A</definedName>
    <definedName name="WEWRWR_69" localSheetId="57">#N/A</definedName>
    <definedName name="WEWRWR_69" localSheetId="58">#N/A</definedName>
    <definedName name="WEWRWR_69" localSheetId="59">#N/A</definedName>
    <definedName name="WEWRWR_69" localSheetId="60">#N/A</definedName>
    <definedName name="WEWRWR_69" localSheetId="61">#N/A</definedName>
    <definedName name="WEWRWR_69" localSheetId="62">'ANEXO XXVI.a - VMD'!WEWRWR_69</definedName>
    <definedName name="WEWRWR_69" localSheetId="74">'ANEXO XXVI.m -SONDAGEM'!WEWRWR_69</definedName>
    <definedName name="WEWRWR_69" localSheetId="77">'ANEXO XXVII - LEVANT. TB...'!WEWRWR_69</definedName>
    <definedName name="WEWRWR_69" localSheetId="78">'ANEXO XXVIII - Mod. Med. TB_RP'!WEWRWR_69</definedName>
    <definedName name="WEWRWR_69">WEWRWR_69</definedName>
    <definedName name="WEWRWR_7" localSheetId="21">#N/A</definedName>
    <definedName name="WEWRWR_7" localSheetId="22">#N/A</definedName>
    <definedName name="WEWRWR_7" localSheetId="28">#N/A</definedName>
    <definedName name="WEWRWR_7" localSheetId="23">#N/A</definedName>
    <definedName name="WEWRWR_7" localSheetId="24">#N/A</definedName>
    <definedName name="WEWRWR_7" localSheetId="25">#N/A</definedName>
    <definedName name="WEWRWR_7" localSheetId="26">#N/A</definedName>
    <definedName name="WEWRWR_7" localSheetId="27">#N/A</definedName>
    <definedName name="WEWRWR_7" localSheetId="29">#N/A</definedName>
    <definedName name="WEWRWR_7" localSheetId="30">#N/A</definedName>
    <definedName name="WEWRWR_7" localSheetId="31">#N/A</definedName>
    <definedName name="WEWRWR_7" localSheetId="32">#N/A</definedName>
    <definedName name="WEWRWR_7" localSheetId="33">#N/A</definedName>
    <definedName name="WEWRWR_7" localSheetId="47">#N/A</definedName>
    <definedName name="WEWRWR_7" localSheetId="44">'ANEXO XVI - Padrão de Desempen'!WEWRWR_7</definedName>
    <definedName name="WEWRWR_7" localSheetId="46">#N/A</definedName>
    <definedName name="WEWRWR_7" localSheetId="48">#N/A</definedName>
    <definedName name="WEWRWR_7" localSheetId="81">#N/A</definedName>
    <definedName name="WEWRWR_7" localSheetId="49">#N/A</definedName>
    <definedName name="WEWRWR_7" localSheetId="50">#N/A</definedName>
    <definedName name="WEWRWR_7" localSheetId="51">#N/A</definedName>
    <definedName name="WEWRWR_7" localSheetId="52">#N/A</definedName>
    <definedName name="WEWRWR_7" localSheetId="53">#N/A</definedName>
    <definedName name="WEWRWR_7" localSheetId="54">#N/A</definedName>
    <definedName name="WEWRWR_7" localSheetId="55">#N/A</definedName>
    <definedName name="WEWRWR_7" localSheetId="79">'ANEXO XXIX - NÃO CONFORM.'!WEWRWR_7</definedName>
    <definedName name="WEWRWR_7" localSheetId="80">'ANEXO XXIX.a - NÃO CONFOR.'!WEWRWR_7</definedName>
    <definedName name="WEWRWR_7" localSheetId="56">#N/A</definedName>
    <definedName name="WEWRWR_7" localSheetId="57">#N/A</definedName>
    <definedName name="WEWRWR_7" localSheetId="58">#N/A</definedName>
    <definedName name="WEWRWR_7" localSheetId="59">#N/A</definedName>
    <definedName name="WEWRWR_7" localSheetId="60">#N/A</definedName>
    <definedName name="WEWRWR_7" localSheetId="61">#N/A</definedName>
    <definedName name="WEWRWR_7" localSheetId="62">'ANEXO XXVI.a - VMD'!WEWRWR_7</definedName>
    <definedName name="WEWRWR_7" localSheetId="74">'ANEXO XXVI.m -SONDAGEM'!WEWRWR_7</definedName>
    <definedName name="WEWRWR_7" localSheetId="77">'ANEXO XXVII - LEVANT. TB...'!WEWRWR_7</definedName>
    <definedName name="WEWRWR_7" localSheetId="78">'ANEXO XXVIII - Mod. Med. TB_RP'!WEWRWR_7</definedName>
    <definedName name="WEWRWR_7">WEWRWR_7</definedName>
    <definedName name="WEWRWR_70" localSheetId="21">#N/A</definedName>
    <definedName name="WEWRWR_70" localSheetId="22">#N/A</definedName>
    <definedName name="WEWRWR_70" localSheetId="28">#N/A</definedName>
    <definedName name="WEWRWR_70" localSheetId="23">#N/A</definedName>
    <definedName name="WEWRWR_70" localSheetId="24">#N/A</definedName>
    <definedName name="WEWRWR_70" localSheetId="25">#N/A</definedName>
    <definedName name="WEWRWR_70" localSheetId="26">#N/A</definedName>
    <definedName name="WEWRWR_70" localSheetId="27">#N/A</definedName>
    <definedName name="WEWRWR_70" localSheetId="29">#N/A</definedName>
    <definedName name="WEWRWR_70" localSheetId="30">#N/A</definedName>
    <definedName name="WEWRWR_70" localSheetId="31">#N/A</definedName>
    <definedName name="WEWRWR_70" localSheetId="32">#N/A</definedName>
    <definedName name="WEWRWR_70" localSheetId="33">#N/A</definedName>
    <definedName name="WEWRWR_70" localSheetId="47">#N/A</definedName>
    <definedName name="WEWRWR_70" localSheetId="44">'ANEXO XVI - Padrão de Desempen'!WEWRWR_70</definedName>
    <definedName name="WEWRWR_70" localSheetId="46">#N/A</definedName>
    <definedName name="WEWRWR_70" localSheetId="48">#N/A</definedName>
    <definedName name="WEWRWR_70" localSheetId="81">#N/A</definedName>
    <definedName name="WEWRWR_70" localSheetId="49">#N/A</definedName>
    <definedName name="WEWRWR_70" localSheetId="50">#N/A</definedName>
    <definedName name="WEWRWR_70" localSheetId="51">#N/A</definedName>
    <definedName name="WEWRWR_70" localSheetId="52">#N/A</definedName>
    <definedName name="WEWRWR_70" localSheetId="53">#N/A</definedName>
    <definedName name="WEWRWR_70" localSheetId="54">#N/A</definedName>
    <definedName name="WEWRWR_70" localSheetId="55">#N/A</definedName>
    <definedName name="WEWRWR_70" localSheetId="79">'ANEXO XXIX - NÃO CONFORM.'!WEWRWR_70</definedName>
    <definedName name="WEWRWR_70" localSheetId="80">'ANEXO XXIX.a - NÃO CONFOR.'!WEWRWR_70</definedName>
    <definedName name="WEWRWR_70" localSheetId="56">#N/A</definedName>
    <definedName name="WEWRWR_70" localSheetId="57">#N/A</definedName>
    <definedName name="WEWRWR_70" localSheetId="58">#N/A</definedName>
    <definedName name="WEWRWR_70" localSheetId="59">#N/A</definedName>
    <definedName name="WEWRWR_70" localSheetId="60">#N/A</definedName>
    <definedName name="WEWRWR_70" localSheetId="61">#N/A</definedName>
    <definedName name="WEWRWR_70" localSheetId="62">'ANEXO XXVI.a - VMD'!WEWRWR_70</definedName>
    <definedName name="WEWRWR_70" localSheetId="74">'ANEXO XXVI.m -SONDAGEM'!WEWRWR_70</definedName>
    <definedName name="WEWRWR_70" localSheetId="77">'ANEXO XXVII - LEVANT. TB...'!WEWRWR_70</definedName>
    <definedName name="WEWRWR_70" localSheetId="78">'ANEXO XXVIII - Mod. Med. TB_RP'!WEWRWR_70</definedName>
    <definedName name="WEWRWR_70">WEWRWR_70</definedName>
    <definedName name="WEWRWR_71" localSheetId="21">#N/A</definedName>
    <definedName name="WEWRWR_71" localSheetId="22">#N/A</definedName>
    <definedName name="WEWRWR_71" localSheetId="28">#N/A</definedName>
    <definedName name="WEWRWR_71" localSheetId="23">#N/A</definedName>
    <definedName name="WEWRWR_71" localSheetId="24">#N/A</definedName>
    <definedName name="WEWRWR_71" localSheetId="25">#N/A</definedName>
    <definedName name="WEWRWR_71" localSheetId="26">#N/A</definedName>
    <definedName name="WEWRWR_71" localSheetId="27">#N/A</definedName>
    <definedName name="WEWRWR_71" localSheetId="29">#N/A</definedName>
    <definedName name="WEWRWR_71" localSheetId="30">#N/A</definedName>
    <definedName name="WEWRWR_71" localSheetId="31">#N/A</definedName>
    <definedName name="WEWRWR_71" localSheetId="32">#N/A</definedName>
    <definedName name="WEWRWR_71" localSheetId="33">#N/A</definedName>
    <definedName name="WEWRWR_71" localSheetId="47">#N/A</definedName>
    <definedName name="WEWRWR_71" localSheetId="44">'ANEXO XVI - Padrão de Desempen'!WEWRWR_71</definedName>
    <definedName name="WEWRWR_71" localSheetId="46">#N/A</definedName>
    <definedName name="WEWRWR_71" localSheetId="48">#N/A</definedName>
    <definedName name="WEWRWR_71" localSheetId="81">#N/A</definedName>
    <definedName name="WEWRWR_71" localSheetId="49">#N/A</definedName>
    <definedName name="WEWRWR_71" localSheetId="50">#N/A</definedName>
    <definedName name="WEWRWR_71" localSheetId="51">#N/A</definedName>
    <definedName name="WEWRWR_71" localSheetId="52">#N/A</definedName>
    <definedName name="WEWRWR_71" localSheetId="53">#N/A</definedName>
    <definedName name="WEWRWR_71" localSheetId="54">#N/A</definedName>
    <definedName name="WEWRWR_71" localSheetId="55">#N/A</definedName>
    <definedName name="WEWRWR_71" localSheetId="79">'ANEXO XXIX - NÃO CONFORM.'!WEWRWR_71</definedName>
    <definedName name="WEWRWR_71" localSheetId="80">'ANEXO XXIX.a - NÃO CONFOR.'!WEWRWR_71</definedName>
    <definedName name="WEWRWR_71" localSheetId="56">#N/A</definedName>
    <definedName name="WEWRWR_71" localSheetId="57">#N/A</definedName>
    <definedName name="WEWRWR_71" localSheetId="58">#N/A</definedName>
    <definedName name="WEWRWR_71" localSheetId="59">#N/A</definedName>
    <definedName name="WEWRWR_71" localSheetId="60">#N/A</definedName>
    <definedName name="WEWRWR_71" localSheetId="61">#N/A</definedName>
    <definedName name="WEWRWR_71" localSheetId="62">'ANEXO XXVI.a - VMD'!WEWRWR_71</definedName>
    <definedName name="WEWRWR_71" localSheetId="74">'ANEXO XXVI.m -SONDAGEM'!WEWRWR_71</definedName>
    <definedName name="WEWRWR_71" localSheetId="77">'ANEXO XXVII - LEVANT. TB...'!WEWRWR_71</definedName>
    <definedName name="WEWRWR_71" localSheetId="78">'ANEXO XXVIII - Mod. Med. TB_RP'!WEWRWR_71</definedName>
    <definedName name="WEWRWR_71">WEWRWR_71</definedName>
    <definedName name="WEWRWR_72" localSheetId="21">#N/A</definedName>
    <definedName name="WEWRWR_72" localSheetId="22">#N/A</definedName>
    <definedName name="WEWRWR_72" localSheetId="28">#N/A</definedName>
    <definedName name="WEWRWR_72" localSheetId="23">#N/A</definedName>
    <definedName name="WEWRWR_72" localSheetId="24">#N/A</definedName>
    <definedName name="WEWRWR_72" localSheetId="25">#N/A</definedName>
    <definedName name="WEWRWR_72" localSheetId="26">#N/A</definedName>
    <definedName name="WEWRWR_72" localSheetId="27">#N/A</definedName>
    <definedName name="WEWRWR_72" localSheetId="29">#N/A</definedName>
    <definedName name="WEWRWR_72" localSheetId="30">#N/A</definedName>
    <definedName name="WEWRWR_72" localSheetId="31">#N/A</definedName>
    <definedName name="WEWRWR_72" localSheetId="32">#N/A</definedName>
    <definedName name="WEWRWR_72" localSheetId="33">#N/A</definedName>
    <definedName name="WEWRWR_72" localSheetId="47">#N/A</definedName>
    <definedName name="WEWRWR_72" localSheetId="44">'ANEXO XVI - Padrão de Desempen'!WEWRWR_72</definedName>
    <definedName name="WEWRWR_72" localSheetId="46">#N/A</definedName>
    <definedName name="WEWRWR_72" localSheetId="48">#N/A</definedName>
    <definedName name="WEWRWR_72" localSheetId="81">#N/A</definedName>
    <definedName name="WEWRWR_72" localSheetId="49">#N/A</definedName>
    <definedName name="WEWRWR_72" localSheetId="50">#N/A</definedName>
    <definedName name="WEWRWR_72" localSheetId="51">#N/A</definedName>
    <definedName name="WEWRWR_72" localSheetId="52">#N/A</definedName>
    <definedName name="WEWRWR_72" localSheetId="53">#N/A</definedName>
    <definedName name="WEWRWR_72" localSheetId="54">#N/A</definedName>
    <definedName name="WEWRWR_72" localSheetId="55">#N/A</definedName>
    <definedName name="WEWRWR_72" localSheetId="79">'ANEXO XXIX - NÃO CONFORM.'!WEWRWR_72</definedName>
    <definedName name="WEWRWR_72" localSheetId="80">'ANEXO XXIX.a - NÃO CONFOR.'!WEWRWR_72</definedName>
    <definedName name="WEWRWR_72" localSheetId="56">#N/A</definedName>
    <definedName name="WEWRWR_72" localSheetId="57">#N/A</definedName>
    <definedName name="WEWRWR_72" localSheetId="58">#N/A</definedName>
    <definedName name="WEWRWR_72" localSheetId="59">#N/A</definedName>
    <definedName name="WEWRWR_72" localSheetId="60">#N/A</definedName>
    <definedName name="WEWRWR_72" localSheetId="61">#N/A</definedName>
    <definedName name="WEWRWR_72" localSheetId="62">'ANEXO XXVI.a - VMD'!WEWRWR_72</definedName>
    <definedName name="WEWRWR_72" localSheetId="74">'ANEXO XXVI.m -SONDAGEM'!WEWRWR_72</definedName>
    <definedName name="WEWRWR_72" localSheetId="77">'ANEXO XXVII - LEVANT. TB...'!WEWRWR_72</definedName>
    <definedName name="WEWRWR_72" localSheetId="78">'ANEXO XXVIII - Mod. Med. TB_RP'!WEWRWR_72</definedName>
    <definedName name="WEWRWR_72">WEWRWR_72</definedName>
    <definedName name="WEWRWR_8" localSheetId="21">#N/A</definedName>
    <definedName name="WEWRWR_8" localSheetId="22">#N/A</definedName>
    <definedName name="WEWRWR_8" localSheetId="28">#N/A</definedName>
    <definedName name="WEWRWR_8" localSheetId="23">#N/A</definedName>
    <definedName name="WEWRWR_8" localSheetId="24">#N/A</definedName>
    <definedName name="WEWRWR_8" localSheetId="25">#N/A</definedName>
    <definedName name="WEWRWR_8" localSheetId="26">#N/A</definedName>
    <definedName name="WEWRWR_8" localSheetId="27">#N/A</definedName>
    <definedName name="WEWRWR_8" localSheetId="29">#N/A</definedName>
    <definedName name="WEWRWR_8" localSheetId="30">#N/A</definedName>
    <definedName name="WEWRWR_8" localSheetId="31">#N/A</definedName>
    <definedName name="WEWRWR_8" localSheetId="32">#N/A</definedName>
    <definedName name="WEWRWR_8" localSheetId="33">#N/A</definedName>
    <definedName name="WEWRWR_8" localSheetId="47">#N/A</definedName>
    <definedName name="WEWRWR_8" localSheetId="44">'ANEXO XVI - Padrão de Desempen'!WEWRWR_8</definedName>
    <definedName name="WEWRWR_8" localSheetId="46">#N/A</definedName>
    <definedName name="WEWRWR_8" localSheetId="48">#N/A</definedName>
    <definedName name="WEWRWR_8" localSheetId="81">#N/A</definedName>
    <definedName name="WEWRWR_8" localSheetId="49">#N/A</definedName>
    <definedName name="WEWRWR_8" localSheetId="50">#N/A</definedName>
    <definedName name="WEWRWR_8" localSheetId="51">#N/A</definedName>
    <definedName name="WEWRWR_8" localSheetId="52">#N/A</definedName>
    <definedName name="WEWRWR_8" localSheetId="53">#N/A</definedName>
    <definedName name="WEWRWR_8" localSheetId="54">#N/A</definedName>
    <definedName name="WEWRWR_8" localSheetId="55">#N/A</definedName>
    <definedName name="WEWRWR_8" localSheetId="79">'ANEXO XXIX - NÃO CONFORM.'!WEWRWR_8</definedName>
    <definedName name="WEWRWR_8" localSheetId="80">'ANEXO XXIX.a - NÃO CONFOR.'!WEWRWR_8</definedName>
    <definedName name="WEWRWR_8" localSheetId="56">#N/A</definedName>
    <definedName name="WEWRWR_8" localSheetId="57">#N/A</definedName>
    <definedName name="WEWRWR_8" localSheetId="58">#N/A</definedName>
    <definedName name="WEWRWR_8" localSheetId="59">#N/A</definedName>
    <definedName name="WEWRWR_8" localSheetId="60">#N/A</definedName>
    <definedName name="WEWRWR_8" localSheetId="61">#N/A</definedName>
    <definedName name="WEWRWR_8" localSheetId="62">'ANEXO XXVI.a - VMD'!WEWRWR_8</definedName>
    <definedName name="WEWRWR_8" localSheetId="74">'ANEXO XXVI.m -SONDAGEM'!WEWRWR_8</definedName>
    <definedName name="WEWRWR_8" localSheetId="77">'ANEXO XXVII - LEVANT. TB...'!WEWRWR_8</definedName>
    <definedName name="WEWRWR_8" localSheetId="78">'ANEXO XXVIII - Mod. Med. TB_RP'!WEWRWR_8</definedName>
    <definedName name="WEWRWR_8">WEWRWR_8</definedName>
    <definedName name="WEWRWR_9" localSheetId="21">#N/A</definedName>
    <definedName name="WEWRWR_9" localSheetId="22">#N/A</definedName>
    <definedName name="WEWRWR_9" localSheetId="28">#N/A</definedName>
    <definedName name="WEWRWR_9" localSheetId="23">#N/A</definedName>
    <definedName name="WEWRWR_9" localSheetId="24">#N/A</definedName>
    <definedName name="WEWRWR_9" localSheetId="25">#N/A</definedName>
    <definedName name="WEWRWR_9" localSheetId="26">#N/A</definedName>
    <definedName name="WEWRWR_9" localSheetId="27">#N/A</definedName>
    <definedName name="WEWRWR_9" localSheetId="29">#N/A</definedName>
    <definedName name="WEWRWR_9" localSheetId="30">#N/A</definedName>
    <definedName name="WEWRWR_9" localSheetId="31">#N/A</definedName>
    <definedName name="WEWRWR_9" localSheetId="32">#N/A</definedName>
    <definedName name="WEWRWR_9" localSheetId="33">#N/A</definedName>
    <definedName name="WEWRWR_9" localSheetId="47">#N/A</definedName>
    <definedName name="WEWRWR_9" localSheetId="44">'ANEXO XVI - Padrão de Desempen'!WEWRWR_9</definedName>
    <definedName name="WEWRWR_9" localSheetId="46">#N/A</definedName>
    <definedName name="WEWRWR_9" localSheetId="48">#N/A</definedName>
    <definedName name="WEWRWR_9" localSheetId="81">#N/A</definedName>
    <definedName name="WEWRWR_9" localSheetId="49">#N/A</definedName>
    <definedName name="WEWRWR_9" localSheetId="50">#N/A</definedName>
    <definedName name="WEWRWR_9" localSheetId="51">#N/A</definedName>
    <definedName name="WEWRWR_9" localSheetId="52">#N/A</definedName>
    <definedName name="WEWRWR_9" localSheetId="53">#N/A</definedName>
    <definedName name="WEWRWR_9" localSheetId="54">#N/A</definedName>
    <definedName name="WEWRWR_9" localSheetId="55">#N/A</definedName>
    <definedName name="WEWRWR_9" localSheetId="79">'ANEXO XXIX - NÃO CONFORM.'!WEWRWR_9</definedName>
    <definedName name="WEWRWR_9" localSheetId="80">'ANEXO XXIX.a - NÃO CONFOR.'!WEWRWR_9</definedName>
    <definedName name="WEWRWR_9" localSheetId="56">#N/A</definedName>
    <definedName name="WEWRWR_9" localSheetId="57">#N/A</definedName>
    <definedName name="WEWRWR_9" localSheetId="58">#N/A</definedName>
    <definedName name="WEWRWR_9" localSheetId="59">#N/A</definedName>
    <definedName name="WEWRWR_9" localSheetId="60">#N/A</definedName>
    <definedName name="WEWRWR_9" localSheetId="61">#N/A</definedName>
    <definedName name="WEWRWR_9" localSheetId="62">'ANEXO XXVI.a - VMD'!WEWRWR_9</definedName>
    <definedName name="WEWRWR_9" localSheetId="74">'ANEXO XXVI.m -SONDAGEM'!WEWRWR_9</definedName>
    <definedName name="WEWRWR_9" localSheetId="77">'ANEXO XXVII - LEVANT. TB...'!WEWRWR_9</definedName>
    <definedName name="WEWRWR_9" localSheetId="78">'ANEXO XXVIII - Mod. Med. TB_RP'!WEWRWR_9</definedName>
    <definedName name="WEWRWR_9">WEWRWR_9</definedName>
    <definedName name="wqdwd" localSheetId="28" hidden="1">{#N/A,#N/A,TRUE,"Serviços"}</definedName>
    <definedName name="wqdwd" localSheetId="23" hidden="1">{#N/A,#N/A,TRUE,"Serviços"}</definedName>
    <definedName name="wqdwd" localSheetId="25" hidden="1">{#N/A,#N/A,TRUE,"Serviços"}</definedName>
    <definedName name="wqdwd" localSheetId="26" hidden="1">{#N/A,#N/A,TRUE,"Serviços"}</definedName>
    <definedName name="wqdwd" localSheetId="27" hidden="1">{#N/A,#N/A,TRUE,"Serviços"}</definedName>
    <definedName name="wqdwd" localSheetId="29" hidden="1">{#N/A,#N/A,TRUE,"Serviços"}</definedName>
    <definedName name="wqdwd" localSheetId="30" hidden="1">{#N/A,#N/A,TRUE,"Serviços"}</definedName>
    <definedName name="wqdwd" localSheetId="31" hidden="1">{#N/A,#N/A,TRUE,"Serviços"}</definedName>
    <definedName name="wqdwd" localSheetId="47" hidden="1">{#N/A,#N/A,TRUE,"Serviços"}</definedName>
    <definedName name="wqdwd" localSheetId="44" hidden="1">{#N/A,#N/A,TRUE,"Serviços"}</definedName>
    <definedName name="wqdwd" localSheetId="46" hidden="1">{#N/A,#N/A,TRUE,"Serviços"}</definedName>
    <definedName name="wqdwd" localSheetId="48" hidden="1">{#N/A,#N/A,TRUE,"Serviços"}</definedName>
    <definedName name="wqdwd" localSheetId="49" hidden="1">{#N/A,#N/A,TRUE,"Serviços"}</definedName>
    <definedName name="wqdwd" localSheetId="50" hidden="1">{#N/A,#N/A,TRUE,"Serviços"}</definedName>
    <definedName name="wqdwd" localSheetId="51" hidden="1">{#N/A,#N/A,TRUE,"Serviços"}</definedName>
    <definedName name="wqdwd" localSheetId="52" hidden="1">{#N/A,#N/A,TRUE,"Serviços"}</definedName>
    <definedName name="wqdwd" localSheetId="53" hidden="1">{#N/A,#N/A,TRUE,"Serviços"}</definedName>
    <definedName name="wqdwd" localSheetId="54" hidden="1">{#N/A,#N/A,TRUE,"Serviços"}</definedName>
    <definedName name="wqdwd" localSheetId="55" hidden="1">{#N/A,#N/A,TRUE,"Serviços"}</definedName>
    <definedName name="wqdwd" localSheetId="79" hidden="1">{#N/A,#N/A,TRUE,"Serviços"}</definedName>
    <definedName name="wqdwd" localSheetId="80" hidden="1">{#N/A,#N/A,TRUE,"Serviços"}</definedName>
    <definedName name="wqdwd" localSheetId="56" hidden="1">{#N/A,#N/A,TRUE,"Serviços"}</definedName>
    <definedName name="wqdwd" localSheetId="57" hidden="1">{#N/A,#N/A,TRUE,"Serviços"}</definedName>
    <definedName name="wqdwd" localSheetId="58" hidden="1">{#N/A,#N/A,TRUE,"Serviços"}</definedName>
    <definedName name="wqdwd" localSheetId="59" hidden="1">{#N/A,#N/A,TRUE,"Serviços"}</definedName>
    <definedName name="wqdwd" localSheetId="60" hidden="1">{#N/A,#N/A,TRUE,"Serviços"}</definedName>
    <definedName name="wqdwd" localSheetId="61" hidden="1">{#N/A,#N/A,TRUE,"Serviços"}</definedName>
    <definedName name="wqdwd" localSheetId="62" hidden="1">{#N/A,#N/A,TRUE,"Serviços"}</definedName>
    <definedName name="wqdwd" localSheetId="74" hidden="1">{#N/A,#N/A,TRUE,"Serviços"}</definedName>
    <definedName name="wqdwd" localSheetId="77" hidden="1">{#N/A,#N/A,TRUE,"Serviços"}</definedName>
    <definedName name="wqdwd" localSheetId="78" hidden="1">{#N/A,#N/A,TRUE,"Serviços"}</definedName>
    <definedName name="wqdwd" hidden="1">{#N/A,#N/A,TRUE,"Serviços"}</definedName>
    <definedName name="wrn.COLETAS._.DE._.EQUIPAMENTOS." localSheetId="28" hidden="1">{#N/A,#N/A,FALSE,"EQUIPAMENTOS"}</definedName>
    <definedName name="wrn.COLETAS._.DE._.EQUIPAMENTOS." localSheetId="23" hidden="1">{#N/A,#N/A,FALSE,"EQUIPAMENTOS"}</definedName>
    <definedName name="wrn.COLETAS._.DE._.EQUIPAMENTOS." localSheetId="25" hidden="1">{#N/A,#N/A,FALSE,"EQUIPAMENTOS"}</definedName>
    <definedName name="wrn.COLETAS._.DE._.EQUIPAMENTOS." localSheetId="26" hidden="1">{#N/A,#N/A,FALSE,"EQUIPAMENTOS"}</definedName>
    <definedName name="wrn.COLETAS._.DE._.EQUIPAMENTOS." localSheetId="27" hidden="1">{#N/A,#N/A,FALSE,"EQUIPAMENTOS"}</definedName>
    <definedName name="wrn.COLETAS._.DE._.EQUIPAMENTOS." localSheetId="29" hidden="1">{#N/A,#N/A,FALSE,"EQUIPAMENTOS"}</definedName>
    <definedName name="wrn.COLETAS._.DE._.EQUIPAMENTOS." localSheetId="30" hidden="1">{#N/A,#N/A,FALSE,"EQUIPAMENTOS"}</definedName>
    <definedName name="wrn.COLETAS._.DE._.EQUIPAMENTOS." localSheetId="31" hidden="1">{#N/A,#N/A,FALSE,"EQUIPAMENTOS"}</definedName>
    <definedName name="wrn.COLETAS._.DE._.EQUIPAMENTOS." localSheetId="47" hidden="1">{#N/A,#N/A,FALSE,"EQUIPAMENTOS"}</definedName>
    <definedName name="wrn.COLETAS._.DE._.EQUIPAMENTOS." localSheetId="44" hidden="1">{#N/A,#N/A,FALSE,"EQUIPAMENTOS"}</definedName>
    <definedName name="wrn.COLETAS._.DE._.EQUIPAMENTOS." localSheetId="46" hidden="1">{#N/A,#N/A,FALSE,"EQUIPAMENTOS"}</definedName>
    <definedName name="wrn.COLETAS._.DE._.EQUIPAMENTOS." localSheetId="48" hidden="1">{#N/A,#N/A,FALSE,"EQUIPAMENTOS"}</definedName>
    <definedName name="wrn.COLETAS._.DE._.EQUIPAMENTOS." localSheetId="49" hidden="1">{#N/A,#N/A,FALSE,"EQUIPAMENTOS"}</definedName>
    <definedName name="wrn.COLETAS._.DE._.EQUIPAMENTOS." localSheetId="50" hidden="1">{#N/A,#N/A,FALSE,"EQUIPAMENTOS"}</definedName>
    <definedName name="wrn.COLETAS._.DE._.EQUIPAMENTOS." localSheetId="51" hidden="1">{#N/A,#N/A,FALSE,"EQUIPAMENTOS"}</definedName>
    <definedName name="wrn.COLETAS._.DE._.EQUIPAMENTOS." localSheetId="52" hidden="1">{#N/A,#N/A,FALSE,"EQUIPAMENTOS"}</definedName>
    <definedName name="wrn.COLETAS._.DE._.EQUIPAMENTOS." localSheetId="53" hidden="1">{#N/A,#N/A,FALSE,"EQUIPAMENTOS"}</definedName>
    <definedName name="wrn.COLETAS._.DE._.EQUIPAMENTOS." localSheetId="54" hidden="1">{#N/A,#N/A,FALSE,"EQUIPAMENTOS"}</definedName>
    <definedName name="wrn.COLETAS._.DE._.EQUIPAMENTOS." localSheetId="55" hidden="1">{#N/A,#N/A,FALSE,"EQUIPAMENTOS"}</definedName>
    <definedName name="wrn.COLETAS._.DE._.EQUIPAMENTOS." localSheetId="79" hidden="1">{#N/A,#N/A,FALSE,"EQUIPAMENTOS"}</definedName>
    <definedName name="wrn.COLETAS._.DE._.EQUIPAMENTOS." localSheetId="80" hidden="1">{#N/A,#N/A,FALSE,"EQUIPAMENTOS"}</definedName>
    <definedName name="wrn.COLETAS._.DE._.EQUIPAMENTOS." localSheetId="56" hidden="1">{#N/A,#N/A,FALSE,"EQUIPAMENTOS"}</definedName>
    <definedName name="wrn.COLETAS._.DE._.EQUIPAMENTOS." localSheetId="57" hidden="1">{#N/A,#N/A,FALSE,"EQUIPAMENTOS"}</definedName>
    <definedName name="wrn.COLETAS._.DE._.EQUIPAMENTOS." localSheetId="58" hidden="1">{#N/A,#N/A,FALSE,"EQUIPAMENTOS"}</definedName>
    <definedName name="wrn.COLETAS._.DE._.EQUIPAMENTOS." localSheetId="59" hidden="1">{#N/A,#N/A,FALSE,"EQUIPAMENTOS"}</definedName>
    <definedName name="wrn.COLETAS._.DE._.EQUIPAMENTOS." localSheetId="60" hidden="1">{#N/A,#N/A,FALSE,"EQUIPAMENTOS"}</definedName>
    <definedName name="wrn.COLETAS._.DE._.EQUIPAMENTOS." localSheetId="61" hidden="1">{#N/A,#N/A,FALSE,"EQUIPAMENTOS"}</definedName>
    <definedName name="wrn.COLETAS._.DE._.EQUIPAMENTOS." localSheetId="62" hidden="1">{#N/A,#N/A,FALSE,"EQUIPAMENTOS"}</definedName>
    <definedName name="wrn.COLETAS._.DE._.EQUIPAMENTOS." localSheetId="74" hidden="1">{#N/A,#N/A,FALSE,"EQUIPAMENTOS"}</definedName>
    <definedName name="wrn.COLETAS._.DE._.EQUIPAMENTOS." localSheetId="77" hidden="1">{#N/A,#N/A,FALSE,"EQUIPAMENTOS"}</definedName>
    <definedName name="wrn.COLETAS._.DE._.EQUIPAMENTOS." localSheetId="78" hidden="1">{#N/A,#N/A,FALSE,"EQUIPAMENTOS"}</definedName>
    <definedName name="wrn.COLETAS._.DE._.EQUIPAMENTOS." hidden="1">{#N/A,#N/A,FALSE,"EQUIPAMENTOS"}</definedName>
    <definedName name="wrn.COLETAS._.DE._.MATERIAIS." localSheetId="28" hidden="1">{#N/A,#N/A,FALSE,"SOTREQ"}</definedName>
    <definedName name="wrn.COLETAS._.DE._.MATERIAIS." localSheetId="23" hidden="1">{#N/A,#N/A,FALSE,"SOTREQ"}</definedName>
    <definedName name="wrn.COLETAS._.DE._.MATERIAIS." localSheetId="25" hidden="1">{#N/A,#N/A,FALSE,"SOTREQ"}</definedName>
    <definedName name="wrn.COLETAS._.DE._.MATERIAIS." localSheetId="26" hidden="1">{#N/A,#N/A,FALSE,"SOTREQ"}</definedName>
    <definedName name="wrn.COLETAS._.DE._.MATERIAIS." localSheetId="27" hidden="1">{#N/A,#N/A,FALSE,"SOTREQ"}</definedName>
    <definedName name="wrn.COLETAS._.DE._.MATERIAIS." localSheetId="29" hidden="1">{#N/A,#N/A,FALSE,"SOTREQ"}</definedName>
    <definedName name="wrn.COLETAS._.DE._.MATERIAIS." localSheetId="30" hidden="1">{#N/A,#N/A,FALSE,"SOTREQ"}</definedName>
    <definedName name="wrn.COLETAS._.DE._.MATERIAIS." localSheetId="31" hidden="1">{#N/A,#N/A,FALSE,"SOTREQ"}</definedName>
    <definedName name="wrn.COLETAS._.DE._.MATERIAIS." localSheetId="47" hidden="1">{#N/A,#N/A,FALSE,"SOTREQ"}</definedName>
    <definedName name="wrn.COLETAS._.DE._.MATERIAIS." localSheetId="44" hidden="1">{#N/A,#N/A,FALSE,"SOTREQ"}</definedName>
    <definedName name="wrn.COLETAS._.DE._.MATERIAIS." localSheetId="46" hidden="1">{#N/A,#N/A,FALSE,"SOTREQ"}</definedName>
    <definedName name="wrn.COLETAS._.DE._.MATERIAIS." localSheetId="48" hidden="1">{#N/A,#N/A,FALSE,"SOTREQ"}</definedName>
    <definedName name="wrn.COLETAS._.DE._.MATERIAIS." localSheetId="49" hidden="1">{#N/A,#N/A,FALSE,"SOTREQ"}</definedName>
    <definedName name="wrn.COLETAS._.DE._.MATERIAIS." localSheetId="50" hidden="1">{#N/A,#N/A,FALSE,"SOTREQ"}</definedName>
    <definedName name="wrn.COLETAS._.DE._.MATERIAIS." localSheetId="51" hidden="1">{#N/A,#N/A,FALSE,"SOTREQ"}</definedName>
    <definedName name="wrn.COLETAS._.DE._.MATERIAIS." localSheetId="52" hidden="1">{#N/A,#N/A,FALSE,"SOTREQ"}</definedName>
    <definedName name="wrn.COLETAS._.DE._.MATERIAIS." localSheetId="53" hidden="1">{#N/A,#N/A,FALSE,"SOTREQ"}</definedName>
    <definedName name="wrn.COLETAS._.DE._.MATERIAIS." localSheetId="54" hidden="1">{#N/A,#N/A,FALSE,"SOTREQ"}</definedName>
    <definedName name="wrn.COLETAS._.DE._.MATERIAIS." localSheetId="55" hidden="1">{#N/A,#N/A,FALSE,"SOTREQ"}</definedName>
    <definedName name="wrn.COLETAS._.DE._.MATERIAIS." localSheetId="79" hidden="1">{#N/A,#N/A,FALSE,"SOTREQ"}</definedName>
    <definedName name="wrn.COLETAS._.DE._.MATERIAIS." localSheetId="80" hidden="1">{#N/A,#N/A,FALSE,"SOTREQ"}</definedName>
    <definedName name="wrn.COLETAS._.DE._.MATERIAIS." localSheetId="56" hidden="1">{#N/A,#N/A,FALSE,"SOTREQ"}</definedName>
    <definedName name="wrn.COLETAS._.DE._.MATERIAIS." localSheetId="57" hidden="1">{#N/A,#N/A,FALSE,"SOTREQ"}</definedName>
    <definedName name="wrn.COLETAS._.DE._.MATERIAIS." localSheetId="58" hidden="1">{#N/A,#N/A,FALSE,"SOTREQ"}</definedName>
    <definedName name="wrn.COLETAS._.DE._.MATERIAIS." localSheetId="59" hidden="1">{#N/A,#N/A,FALSE,"SOTREQ"}</definedName>
    <definedName name="wrn.COLETAS._.DE._.MATERIAIS." localSheetId="60" hidden="1">{#N/A,#N/A,FALSE,"SOTREQ"}</definedName>
    <definedName name="wrn.COLETAS._.DE._.MATERIAIS." localSheetId="61" hidden="1">{#N/A,#N/A,FALSE,"SOTREQ"}</definedName>
    <definedName name="wrn.COLETAS._.DE._.MATERIAIS." localSheetId="62" hidden="1">{#N/A,#N/A,FALSE,"SOTREQ"}</definedName>
    <definedName name="wrn.COLETAS._.DE._.MATERIAIS." localSheetId="74" hidden="1">{#N/A,#N/A,FALSE,"SOTREQ"}</definedName>
    <definedName name="wrn.COLETAS._.DE._.MATERIAIS." localSheetId="77" hidden="1">{#N/A,#N/A,FALSE,"SOTREQ"}</definedName>
    <definedName name="wrn.COLETAS._.DE._.MATERIAIS." localSheetId="78" hidden="1">{#N/A,#N/A,FALSE,"SOTREQ"}</definedName>
    <definedName name="wrn.COLETAS._.DE._.MATERIAIS." hidden="1">{#N/A,#N/A,FALSE,"SOTREQ"}</definedName>
    <definedName name="wrn.COMP._.EQUIP." localSheetId="28" hidden="1">{#N/A,#N/A,FALSE,"EQUIPAMENTOS"}</definedName>
    <definedName name="wrn.COMP._.EQUIP." localSheetId="23" hidden="1">{#N/A,#N/A,FALSE,"EQUIPAMENTOS"}</definedName>
    <definedName name="wrn.COMP._.EQUIP." localSheetId="25" hidden="1">{#N/A,#N/A,FALSE,"EQUIPAMENTOS"}</definedName>
    <definedName name="wrn.COMP._.EQUIP." localSheetId="26" hidden="1">{#N/A,#N/A,FALSE,"EQUIPAMENTOS"}</definedName>
    <definedName name="wrn.COMP._.EQUIP." localSheetId="27" hidden="1">{#N/A,#N/A,FALSE,"EQUIPAMENTOS"}</definedName>
    <definedName name="wrn.COMP._.EQUIP." localSheetId="29" hidden="1">{#N/A,#N/A,FALSE,"EQUIPAMENTOS"}</definedName>
    <definedName name="wrn.COMP._.EQUIP." localSheetId="30" hidden="1">{#N/A,#N/A,FALSE,"EQUIPAMENTOS"}</definedName>
    <definedName name="wrn.COMP._.EQUIP." localSheetId="31" hidden="1">{#N/A,#N/A,FALSE,"EQUIPAMENTOS"}</definedName>
    <definedName name="wrn.COMP._.EQUIP." localSheetId="47" hidden="1">{#N/A,#N/A,FALSE,"EQUIPAMENTOS"}</definedName>
    <definedName name="wrn.COMP._.EQUIP." localSheetId="44" hidden="1">{#N/A,#N/A,FALSE,"EQUIPAMENTOS"}</definedName>
    <definedName name="wrn.COMP._.EQUIP." localSheetId="46" hidden="1">{#N/A,#N/A,FALSE,"EQUIPAMENTOS"}</definedName>
    <definedName name="wrn.COMP._.EQUIP." localSheetId="48" hidden="1">{#N/A,#N/A,FALSE,"EQUIPAMENTOS"}</definedName>
    <definedName name="wrn.COMP._.EQUIP." localSheetId="49" hidden="1">{#N/A,#N/A,FALSE,"EQUIPAMENTOS"}</definedName>
    <definedName name="wrn.COMP._.EQUIP." localSheetId="50" hidden="1">{#N/A,#N/A,FALSE,"EQUIPAMENTOS"}</definedName>
    <definedName name="wrn.COMP._.EQUIP." localSheetId="51" hidden="1">{#N/A,#N/A,FALSE,"EQUIPAMENTOS"}</definedName>
    <definedName name="wrn.COMP._.EQUIP." localSheetId="52" hidden="1">{#N/A,#N/A,FALSE,"EQUIPAMENTOS"}</definedName>
    <definedName name="wrn.COMP._.EQUIP." localSheetId="53" hidden="1">{#N/A,#N/A,FALSE,"EQUIPAMENTOS"}</definedName>
    <definedName name="wrn.COMP._.EQUIP." localSheetId="54" hidden="1">{#N/A,#N/A,FALSE,"EQUIPAMENTOS"}</definedName>
    <definedName name="wrn.COMP._.EQUIP." localSheetId="55" hidden="1">{#N/A,#N/A,FALSE,"EQUIPAMENTOS"}</definedName>
    <definedName name="wrn.COMP._.EQUIP." localSheetId="79" hidden="1">{#N/A,#N/A,FALSE,"EQUIPAMENTOS"}</definedName>
    <definedName name="wrn.COMP._.EQUIP." localSheetId="80" hidden="1">{#N/A,#N/A,FALSE,"EQUIPAMENTOS"}</definedName>
    <definedName name="wrn.COMP._.EQUIP." localSheetId="56" hidden="1">{#N/A,#N/A,FALSE,"EQUIPAMENTOS"}</definedName>
    <definedName name="wrn.COMP._.EQUIP." localSheetId="57" hidden="1">{#N/A,#N/A,FALSE,"EQUIPAMENTOS"}</definedName>
    <definedName name="wrn.COMP._.EQUIP." localSheetId="58" hidden="1">{#N/A,#N/A,FALSE,"EQUIPAMENTOS"}</definedName>
    <definedName name="wrn.COMP._.EQUIP." localSheetId="59" hidden="1">{#N/A,#N/A,FALSE,"EQUIPAMENTOS"}</definedName>
    <definedName name="wrn.COMP._.EQUIP." localSheetId="60" hidden="1">{#N/A,#N/A,FALSE,"EQUIPAMENTOS"}</definedName>
    <definedName name="wrn.COMP._.EQUIP." localSheetId="61" hidden="1">{#N/A,#N/A,FALSE,"EQUIPAMENTOS"}</definedName>
    <definedName name="wrn.COMP._.EQUIP." localSheetId="62" hidden="1">{#N/A,#N/A,FALSE,"EQUIPAMENTOS"}</definedName>
    <definedName name="wrn.COMP._.EQUIP." localSheetId="74" hidden="1">{#N/A,#N/A,FALSE,"EQUIPAMENTOS"}</definedName>
    <definedName name="wrn.COMP._.EQUIP." localSheetId="77" hidden="1">{#N/A,#N/A,FALSE,"EQUIPAMENTOS"}</definedName>
    <definedName name="wrn.COMP._.EQUIP." localSheetId="78" hidden="1">{#N/A,#N/A,FALSE,"EQUIPAMENTOS"}</definedName>
    <definedName name="wrn.COMP._.EQUIP." hidden="1">{#N/A,#N/A,FALSE,"EQUIPAMENTOS"}</definedName>
    <definedName name="wrn.COMP._.MATERIAIS." localSheetId="28" hidden="1">{#N/A,#N/A,FALSE,"MATERIAIS"}</definedName>
    <definedName name="wrn.COMP._.MATERIAIS." localSheetId="23" hidden="1">{#N/A,#N/A,FALSE,"MATERIAIS"}</definedName>
    <definedName name="wrn.COMP._.MATERIAIS." localSheetId="25" hidden="1">{#N/A,#N/A,FALSE,"MATERIAIS"}</definedName>
    <definedName name="wrn.COMP._.MATERIAIS." localSheetId="26" hidden="1">{#N/A,#N/A,FALSE,"MATERIAIS"}</definedName>
    <definedName name="wrn.COMP._.MATERIAIS." localSheetId="27" hidden="1">{#N/A,#N/A,FALSE,"MATERIAIS"}</definedName>
    <definedName name="wrn.COMP._.MATERIAIS." localSheetId="29" hidden="1">{#N/A,#N/A,FALSE,"MATERIAIS"}</definedName>
    <definedName name="wrn.COMP._.MATERIAIS." localSheetId="30" hidden="1">{#N/A,#N/A,FALSE,"MATERIAIS"}</definedName>
    <definedName name="wrn.COMP._.MATERIAIS." localSheetId="31" hidden="1">{#N/A,#N/A,FALSE,"MATERIAIS"}</definedName>
    <definedName name="wrn.COMP._.MATERIAIS." localSheetId="47" hidden="1">{#N/A,#N/A,FALSE,"MATERIAIS"}</definedName>
    <definedName name="wrn.COMP._.MATERIAIS." localSheetId="44" hidden="1">{#N/A,#N/A,FALSE,"MATERIAIS"}</definedName>
    <definedName name="wrn.COMP._.MATERIAIS." localSheetId="46" hidden="1">{#N/A,#N/A,FALSE,"MATERIAIS"}</definedName>
    <definedName name="wrn.COMP._.MATERIAIS." localSheetId="48" hidden="1">{#N/A,#N/A,FALSE,"MATERIAIS"}</definedName>
    <definedName name="wrn.COMP._.MATERIAIS." localSheetId="49" hidden="1">{#N/A,#N/A,FALSE,"MATERIAIS"}</definedName>
    <definedName name="wrn.COMP._.MATERIAIS." localSheetId="50" hidden="1">{#N/A,#N/A,FALSE,"MATERIAIS"}</definedName>
    <definedName name="wrn.COMP._.MATERIAIS." localSheetId="51" hidden="1">{#N/A,#N/A,FALSE,"MATERIAIS"}</definedName>
    <definedName name="wrn.COMP._.MATERIAIS." localSheetId="52" hidden="1">{#N/A,#N/A,FALSE,"MATERIAIS"}</definedName>
    <definedName name="wrn.COMP._.MATERIAIS." localSheetId="53" hidden="1">{#N/A,#N/A,FALSE,"MATERIAIS"}</definedName>
    <definedName name="wrn.COMP._.MATERIAIS." localSheetId="54" hidden="1">{#N/A,#N/A,FALSE,"MATERIAIS"}</definedName>
    <definedName name="wrn.COMP._.MATERIAIS." localSheetId="55" hidden="1">{#N/A,#N/A,FALSE,"MATERIAIS"}</definedName>
    <definedName name="wrn.COMP._.MATERIAIS." localSheetId="79" hidden="1">{#N/A,#N/A,FALSE,"MATERIAIS"}</definedName>
    <definedName name="wrn.COMP._.MATERIAIS." localSheetId="80" hidden="1">{#N/A,#N/A,FALSE,"MATERIAIS"}</definedName>
    <definedName name="wrn.COMP._.MATERIAIS." localSheetId="56" hidden="1">{#N/A,#N/A,FALSE,"MATERIAIS"}</definedName>
    <definedName name="wrn.COMP._.MATERIAIS." localSheetId="57" hidden="1">{#N/A,#N/A,FALSE,"MATERIAIS"}</definedName>
    <definedName name="wrn.COMP._.MATERIAIS." localSheetId="58" hidden="1">{#N/A,#N/A,FALSE,"MATERIAIS"}</definedName>
    <definedName name="wrn.COMP._.MATERIAIS." localSheetId="59" hidden="1">{#N/A,#N/A,FALSE,"MATERIAIS"}</definedName>
    <definedName name="wrn.COMP._.MATERIAIS." localSheetId="60" hidden="1">{#N/A,#N/A,FALSE,"MATERIAIS"}</definedName>
    <definedName name="wrn.COMP._.MATERIAIS." localSheetId="61" hidden="1">{#N/A,#N/A,FALSE,"MATERIAIS"}</definedName>
    <definedName name="wrn.COMP._.MATERIAIS." localSheetId="62" hidden="1">{#N/A,#N/A,FALSE,"MATERIAIS"}</definedName>
    <definedName name="wrn.COMP._.MATERIAIS." localSheetId="74" hidden="1">{#N/A,#N/A,FALSE,"MATERIAIS"}</definedName>
    <definedName name="wrn.COMP._.MATERIAIS." localSheetId="77" hidden="1">{#N/A,#N/A,FALSE,"MATERIAIS"}</definedName>
    <definedName name="wrn.COMP._.MATERIAIS." localSheetId="78" hidden="1">{#N/A,#N/A,FALSE,"MATERIAIS"}</definedName>
    <definedName name="wrn.COMP._.MATERIAIS." hidden="1">{#N/A,#N/A,FALSE,"MATERIAIS"}</definedName>
    <definedName name="wrn.GERAL." localSheetId="28" hidden="1">{#N/A,#N/A,FALSE,"ET-CAPA";#N/A,#N/A,FALSE,"ET-PAG1";#N/A,#N/A,FALSE,"ET-PAG2";#N/A,#N/A,FALSE,"ET-PAG3";#N/A,#N/A,FALSE,"ET-PAG4";#N/A,#N/A,FALSE,"ET-PAG5"}</definedName>
    <definedName name="wrn.GERAL." localSheetId="23" hidden="1">{#N/A,#N/A,FALSE,"ET-CAPA";#N/A,#N/A,FALSE,"ET-PAG1";#N/A,#N/A,FALSE,"ET-PAG2";#N/A,#N/A,FALSE,"ET-PAG3";#N/A,#N/A,FALSE,"ET-PAG4";#N/A,#N/A,FALSE,"ET-PAG5"}</definedName>
    <definedName name="wrn.GERAL." localSheetId="25" hidden="1">{#N/A,#N/A,FALSE,"ET-CAPA";#N/A,#N/A,FALSE,"ET-PAG1";#N/A,#N/A,FALSE,"ET-PAG2";#N/A,#N/A,FALSE,"ET-PAG3";#N/A,#N/A,FALSE,"ET-PAG4";#N/A,#N/A,FALSE,"ET-PAG5"}</definedName>
    <definedName name="wrn.GERAL." localSheetId="26" hidden="1">{#N/A,#N/A,FALSE,"ET-CAPA";#N/A,#N/A,FALSE,"ET-PAG1";#N/A,#N/A,FALSE,"ET-PAG2";#N/A,#N/A,FALSE,"ET-PAG3";#N/A,#N/A,FALSE,"ET-PAG4";#N/A,#N/A,FALSE,"ET-PAG5"}</definedName>
    <definedName name="wrn.GERAL." localSheetId="27" hidden="1">{#N/A,#N/A,FALSE,"ET-CAPA";#N/A,#N/A,FALSE,"ET-PAG1";#N/A,#N/A,FALSE,"ET-PAG2";#N/A,#N/A,FALSE,"ET-PAG3";#N/A,#N/A,FALSE,"ET-PAG4";#N/A,#N/A,FALSE,"ET-PAG5"}</definedName>
    <definedName name="wrn.GERAL." localSheetId="29" hidden="1">{#N/A,#N/A,FALSE,"ET-CAPA";#N/A,#N/A,FALSE,"ET-PAG1";#N/A,#N/A,FALSE,"ET-PAG2";#N/A,#N/A,FALSE,"ET-PAG3";#N/A,#N/A,FALSE,"ET-PAG4";#N/A,#N/A,FALSE,"ET-PAG5"}</definedName>
    <definedName name="wrn.GERAL." localSheetId="30" hidden="1">{#N/A,#N/A,FALSE,"ET-CAPA";#N/A,#N/A,FALSE,"ET-PAG1";#N/A,#N/A,FALSE,"ET-PAG2";#N/A,#N/A,FALSE,"ET-PAG3";#N/A,#N/A,FALSE,"ET-PAG4";#N/A,#N/A,FALSE,"ET-PAG5"}</definedName>
    <definedName name="wrn.GERAL." localSheetId="31" hidden="1">{#N/A,#N/A,FALSE,"ET-CAPA";#N/A,#N/A,FALSE,"ET-PAG1";#N/A,#N/A,FALSE,"ET-PAG2";#N/A,#N/A,FALSE,"ET-PAG3";#N/A,#N/A,FALSE,"ET-PAG4";#N/A,#N/A,FALSE,"ET-PAG5"}</definedName>
    <definedName name="wrn.GERAL." localSheetId="47" hidden="1">{#N/A,#N/A,FALSE,"ET-CAPA";#N/A,#N/A,FALSE,"ET-PAG1";#N/A,#N/A,FALSE,"ET-PAG2";#N/A,#N/A,FALSE,"ET-PAG3";#N/A,#N/A,FALSE,"ET-PAG4";#N/A,#N/A,FALSE,"ET-PAG5"}</definedName>
    <definedName name="wrn.GERAL." localSheetId="44" hidden="1">{#N/A,#N/A,FALSE,"ET-CAPA";#N/A,#N/A,FALSE,"ET-PAG1";#N/A,#N/A,FALSE,"ET-PAG2";#N/A,#N/A,FALSE,"ET-PAG3";#N/A,#N/A,FALSE,"ET-PAG4";#N/A,#N/A,FALSE,"ET-PAG5"}</definedName>
    <definedName name="wrn.GERAL." localSheetId="46" hidden="1">{#N/A,#N/A,FALSE,"ET-CAPA";#N/A,#N/A,FALSE,"ET-PAG1";#N/A,#N/A,FALSE,"ET-PAG2";#N/A,#N/A,FALSE,"ET-PAG3";#N/A,#N/A,FALSE,"ET-PAG4";#N/A,#N/A,FALSE,"ET-PAG5"}</definedName>
    <definedName name="wrn.GERAL." localSheetId="48" hidden="1">{#N/A,#N/A,FALSE,"ET-CAPA";#N/A,#N/A,FALSE,"ET-PAG1";#N/A,#N/A,FALSE,"ET-PAG2";#N/A,#N/A,FALSE,"ET-PAG3";#N/A,#N/A,FALSE,"ET-PAG4";#N/A,#N/A,FALSE,"ET-PAG5"}</definedName>
    <definedName name="wrn.GERAL." localSheetId="49" hidden="1">{#N/A,#N/A,FALSE,"ET-CAPA";#N/A,#N/A,FALSE,"ET-PAG1";#N/A,#N/A,FALSE,"ET-PAG2";#N/A,#N/A,FALSE,"ET-PAG3";#N/A,#N/A,FALSE,"ET-PAG4";#N/A,#N/A,FALSE,"ET-PAG5"}</definedName>
    <definedName name="wrn.GERAL." localSheetId="50" hidden="1">{#N/A,#N/A,FALSE,"ET-CAPA";#N/A,#N/A,FALSE,"ET-PAG1";#N/A,#N/A,FALSE,"ET-PAG2";#N/A,#N/A,FALSE,"ET-PAG3";#N/A,#N/A,FALSE,"ET-PAG4";#N/A,#N/A,FALSE,"ET-PAG5"}</definedName>
    <definedName name="wrn.GERAL." localSheetId="51" hidden="1">{#N/A,#N/A,FALSE,"ET-CAPA";#N/A,#N/A,FALSE,"ET-PAG1";#N/A,#N/A,FALSE,"ET-PAG2";#N/A,#N/A,FALSE,"ET-PAG3";#N/A,#N/A,FALSE,"ET-PAG4";#N/A,#N/A,FALSE,"ET-PAG5"}</definedName>
    <definedName name="wrn.GERAL." localSheetId="52" hidden="1">{#N/A,#N/A,FALSE,"ET-CAPA";#N/A,#N/A,FALSE,"ET-PAG1";#N/A,#N/A,FALSE,"ET-PAG2";#N/A,#N/A,FALSE,"ET-PAG3";#N/A,#N/A,FALSE,"ET-PAG4";#N/A,#N/A,FALSE,"ET-PAG5"}</definedName>
    <definedName name="wrn.GERAL." localSheetId="53" hidden="1">{#N/A,#N/A,FALSE,"ET-CAPA";#N/A,#N/A,FALSE,"ET-PAG1";#N/A,#N/A,FALSE,"ET-PAG2";#N/A,#N/A,FALSE,"ET-PAG3";#N/A,#N/A,FALSE,"ET-PAG4";#N/A,#N/A,FALSE,"ET-PAG5"}</definedName>
    <definedName name="wrn.GERAL." localSheetId="54" hidden="1">{#N/A,#N/A,FALSE,"ET-CAPA";#N/A,#N/A,FALSE,"ET-PAG1";#N/A,#N/A,FALSE,"ET-PAG2";#N/A,#N/A,FALSE,"ET-PAG3";#N/A,#N/A,FALSE,"ET-PAG4";#N/A,#N/A,FALSE,"ET-PAG5"}</definedName>
    <definedName name="wrn.GERAL." localSheetId="55" hidden="1">{#N/A,#N/A,FALSE,"ET-CAPA";#N/A,#N/A,FALSE,"ET-PAG1";#N/A,#N/A,FALSE,"ET-PAG2";#N/A,#N/A,FALSE,"ET-PAG3";#N/A,#N/A,FALSE,"ET-PAG4";#N/A,#N/A,FALSE,"ET-PAG5"}</definedName>
    <definedName name="wrn.GERAL." localSheetId="79" hidden="1">{#N/A,#N/A,FALSE,"ET-CAPA";#N/A,#N/A,FALSE,"ET-PAG1";#N/A,#N/A,FALSE,"ET-PAG2";#N/A,#N/A,FALSE,"ET-PAG3";#N/A,#N/A,FALSE,"ET-PAG4";#N/A,#N/A,FALSE,"ET-PAG5"}</definedName>
    <definedName name="wrn.GERAL." localSheetId="80" hidden="1">{#N/A,#N/A,FALSE,"ET-CAPA";#N/A,#N/A,FALSE,"ET-PAG1";#N/A,#N/A,FALSE,"ET-PAG2";#N/A,#N/A,FALSE,"ET-PAG3";#N/A,#N/A,FALSE,"ET-PAG4";#N/A,#N/A,FALSE,"ET-PAG5"}</definedName>
    <definedName name="wrn.GERAL." localSheetId="56" hidden="1">{#N/A,#N/A,FALSE,"ET-CAPA";#N/A,#N/A,FALSE,"ET-PAG1";#N/A,#N/A,FALSE,"ET-PAG2";#N/A,#N/A,FALSE,"ET-PAG3";#N/A,#N/A,FALSE,"ET-PAG4";#N/A,#N/A,FALSE,"ET-PAG5"}</definedName>
    <definedName name="wrn.GERAL." localSheetId="57" hidden="1">{#N/A,#N/A,FALSE,"ET-CAPA";#N/A,#N/A,FALSE,"ET-PAG1";#N/A,#N/A,FALSE,"ET-PAG2";#N/A,#N/A,FALSE,"ET-PAG3";#N/A,#N/A,FALSE,"ET-PAG4";#N/A,#N/A,FALSE,"ET-PAG5"}</definedName>
    <definedName name="wrn.GERAL." localSheetId="58" hidden="1">{#N/A,#N/A,FALSE,"ET-CAPA";#N/A,#N/A,FALSE,"ET-PAG1";#N/A,#N/A,FALSE,"ET-PAG2";#N/A,#N/A,FALSE,"ET-PAG3";#N/A,#N/A,FALSE,"ET-PAG4";#N/A,#N/A,FALSE,"ET-PAG5"}</definedName>
    <definedName name="wrn.GERAL." localSheetId="59" hidden="1">{#N/A,#N/A,FALSE,"ET-CAPA";#N/A,#N/A,FALSE,"ET-PAG1";#N/A,#N/A,FALSE,"ET-PAG2";#N/A,#N/A,FALSE,"ET-PAG3";#N/A,#N/A,FALSE,"ET-PAG4";#N/A,#N/A,FALSE,"ET-PAG5"}</definedName>
    <definedName name="wrn.GERAL." localSheetId="60" hidden="1">{#N/A,#N/A,FALSE,"ET-CAPA";#N/A,#N/A,FALSE,"ET-PAG1";#N/A,#N/A,FALSE,"ET-PAG2";#N/A,#N/A,FALSE,"ET-PAG3";#N/A,#N/A,FALSE,"ET-PAG4";#N/A,#N/A,FALSE,"ET-PAG5"}</definedName>
    <definedName name="wrn.GERAL." localSheetId="61" hidden="1">{#N/A,#N/A,FALSE,"ET-CAPA";#N/A,#N/A,FALSE,"ET-PAG1";#N/A,#N/A,FALSE,"ET-PAG2";#N/A,#N/A,FALSE,"ET-PAG3";#N/A,#N/A,FALSE,"ET-PAG4";#N/A,#N/A,FALSE,"ET-PAG5"}</definedName>
    <definedName name="wrn.GERAL." localSheetId="62" hidden="1">{#N/A,#N/A,FALSE,"ET-CAPA";#N/A,#N/A,FALSE,"ET-PAG1";#N/A,#N/A,FALSE,"ET-PAG2";#N/A,#N/A,FALSE,"ET-PAG3";#N/A,#N/A,FALSE,"ET-PAG4";#N/A,#N/A,FALSE,"ET-PAG5"}</definedName>
    <definedName name="wrn.GERAL." localSheetId="74" hidden="1">{#N/A,#N/A,FALSE,"ET-CAPA";#N/A,#N/A,FALSE,"ET-PAG1";#N/A,#N/A,FALSE,"ET-PAG2";#N/A,#N/A,FALSE,"ET-PAG3";#N/A,#N/A,FALSE,"ET-PAG4";#N/A,#N/A,FALSE,"ET-PAG5"}</definedName>
    <definedName name="wrn.GERAL." localSheetId="77" hidden="1">{#N/A,#N/A,FALSE,"ET-CAPA";#N/A,#N/A,FALSE,"ET-PAG1";#N/A,#N/A,FALSE,"ET-PAG2";#N/A,#N/A,FALSE,"ET-PAG3";#N/A,#N/A,FALSE,"ET-PAG4";#N/A,#N/A,FALSE,"ET-PAG5"}</definedName>
    <definedName name="wrn.GERAL." localSheetId="78" hidden="1">{#N/A,#N/A,FALSE,"ET-CAPA";#N/A,#N/A,FALSE,"ET-PAG1";#N/A,#N/A,FALSE,"ET-PAG2";#N/A,#N/A,FALSE,"ET-PAG3";#N/A,#N/A,FALSE,"ET-PAG4";#N/A,#N/A,FALSE,"ET-PAG5"}</definedName>
    <definedName name="wrn.GERAL." hidden="1">{#N/A,#N/A,FALSE,"ET-CAPA";#N/A,#N/A,FALSE,"ET-PAG1";#N/A,#N/A,FALSE,"ET-PAG2";#N/A,#N/A,FALSE,"ET-PAG3";#N/A,#N/A,FALSE,"ET-PAG4";#N/A,#N/A,FALSE,"ET-PAG5"}</definedName>
    <definedName name="wrn.mo2." localSheetId="28" hidden="1">{#N/A,#N/A,FALSE,"MO (2)"}</definedName>
    <definedName name="wrn.mo2." localSheetId="23" hidden="1">{#N/A,#N/A,FALSE,"MO (2)"}</definedName>
    <definedName name="wrn.mo2." localSheetId="25" hidden="1">{#N/A,#N/A,FALSE,"MO (2)"}</definedName>
    <definedName name="wrn.mo2." localSheetId="26" hidden="1">{#N/A,#N/A,FALSE,"MO (2)"}</definedName>
    <definedName name="wrn.mo2." localSheetId="27" hidden="1">{#N/A,#N/A,FALSE,"MO (2)"}</definedName>
    <definedName name="wrn.mo2." localSheetId="29" hidden="1">{#N/A,#N/A,FALSE,"MO (2)"}</definedName>
    <definedName name="wrn.mo2." localSheetId="30" hidden="1">{#N/A,#N/A,FALSE,"MO (2)"}</definedName>
    <definedName name="wrn.mo2." localSheetId="31" hidden="1">{#N/A,#N/A,FALSE,"MO (2)"}</definedName>
    <definedName name="wrn.mo2." localSheetId="47" hidden="1">{#N/A,#N/A,FALSE,"MO (2)"}</definedName>
    <definedName name="wrn.mo2." localSheetId="44" hidden="1">{#N/A,#N/A,FALSE,"MO (2)"}</definedName>
    <definedName name="wrn.mo2." localSheetId="46" hidden="1">{#N/A,#N/A,FALSE,"MO (2)"}</definedName>
    <definedName name="wrn.mo2." localSheetId="48" hidden="1">{#N/A,#N/A,FALSE,"MO (2)"}</definedName>
    <definedName name="wrn.mo2." localSheetId="49" hidden="1">{#N/A,#N/A,FALSE,"MO (2)"}</definedName>
    <definedName name="wrn.mo2." localSheetId="50" hidden="1">{#N/A,#N/A,FALSE,"MO (2)"}</definedName>
    <definedName name="wrn.mo2." localSheetId="51" hidden="1">{#N/A,#N/A,FALSE,"MO (2)"}</definedName>
    <definedName name="wrn.mo2." localSheetId="52" hidden="1">{#N/A,#N/A,FALSE,"MO (2)"}</definedName>
    <definedName name="wrn.mo2." localSheetId="53" hidden="1">{#N/A,#N/A,FALSE,"MO (2)"}</definedName>
    <definedName name="wrn.mo2." localSheetId="54" hidden="1">{#N/A,#N/A,FALSE,"MO (2)"}</definedName>
    <definedName name="wrn.mo2." localSheetId="55" hidden="1">{#N/A,#N/A,FALSE,"MO (2)"}</definedName>
    <definedName name="wrn.mo2." localSheetId="79" hidden="1">{#N/A,#N/A,FALSE,"MO (2)"}</definedName>
    <definedName name="wrn.mo2." localSheetId="80" hidden="1">{#N/A,#N/A,FALSE,"MO (2)"}</definedName>
    <definedName name="wrn.mo2." localSheetId="56" hidden="1">{#N/A,#N/A,FALSE,"MO (2)"}</definedName>
    <definedName name="wrn.mo2." localSheetId="57" hidden="1">{#N/A,#N/A,FALSE,"MO (2)"}</definedName>
    <definedName name="wrn.mo2." localSheetId="58" hidden="1">{#N/A,#N/A,FALSE,"MO (2)"}</definedName>
    <definedName name="wrn.mo2." localSheetId="59" hidden="1">{#N/A,#N/A,FALSE,"MO (2)"}</definedName>
    <definedName name="wrn.mo2." localSheetId="60" hidden="1">{#N/A,#N/A,FALSE,"MO (2)"}</definedName>
    <definedName name="wrn.mo2." localSheetId="61" hidden="1">{#N/A,#N/A,FALSE,"MO (2)"}</definedName>
    <definedName name="wrn.mo2." localSheetId="62" hidden="1">{#N/A,#N/A,FALSE,"MO (2)"}</definedName>
    <definedName name="wrn.mo2." localSheetId="74" hidden="1">{#N/A,#N/A,FALSE,"MO (2)"}</definedName>
    <definedName name="wrn.mo2." localSheetId="77" hidden="1">{#N/A,#N/A,FALSE,"MO (2)"}</definedName>
    <definedName name="wrn.mo2." localSheetId="78" hidden="1">{#N/A,#N/A,FALSE,"MO (2)"}</definedName>
    <definedName name="wrn.mo2." hidden="1">{#N/A,#N/A,FALSE,"MO (2)"}</definedName>
    <definedName name="wrn.PENDENCIAS." localSheetId="28" hidden="1">{#N/A,#N/A,FALSE,"GERAL";#N/A,#N/A,FALSE,"012-96";#N/A,#N/A,FALSE,"018-96";#N/A,#N/A,FALSE,"027-96";#N/A,#N/A,FALSE,"059-96";#N/A,#N/A,FALSE,"076-96";#N/A,#N/A,FALSE,"019-97";#N/A,#N/A,FALSE,"021-97";#N/A,#N/A,FALSE,"022-97";#N/A,#N/A,FALSE,"028-97"}</definedName>
    <definedName name="wrn.PENDENCIAS." localSheetId="23" hidden="1">{#N/A,#N/A,FALSE,"GERAL";#N/A,#N/A,FALSE,"012-96";#N/A,#N/A,FALSE,"018-96";#N/A,#N/A,FALSE,"027-96";#N/A,#N/A,FALSE,"059-96";#N/A,#N/A,FALSE,"076-96";#N/A,#N/A,FALSE,"019-97";#N/A,#N/A,FALSE,"021-97";#N/A,#N/A,FALSE,"022-97";#N/A,#N/A,FALSE,"028-97"}</definedName>
    <definedName name="wrn.PENDENCIAS." localSheetId="25" hidden="1">{#N/A,#N/A,FALSE,"GERAL";#N/A,#N/A,FALSE,"012-96";#N/A,#N/A,FALSE,"018-96";#N/A,#N/A,FALSE,"027-96";#N/A,#N/A,FALSE,"059-96";#N/A,#N/A,FALSE,"076-96";#N/A,#N/A,FALSE,"019-97";#N/A,#N/A,FALSE,"021-97";#N/A,#N/A,FALSE,"022-97";#N/A,#N/A,FALSE,"028-97"}</definedName>
    <definedName name="wrn.PENDENCIAS." localSheetId="26" hidden="1">{#N/A,#N/A,FALSE,"GERAL";#N/A,#N/A,FALSE,"012-96";#N/A,#N/A,FALSE,"018-96";#N/A,#N/A,FALSE,"027-96";#N/A,#N/A,FALSE,"059-96";#N/A,#N/A,FALSE,"076-96";#N/A,#N/A,FALSE,"019-97";#N/A,#N/A,FALSE,"021-97";#N/A,#N/A,FALSE,"022-97";#N/A,#N/A,FALSE,"028-97"}</definedName>
    <definedName name="wrn.PENDENCIAS." localSheetId="27" hidden="1">{#N/A,#N/A,FALSE,"GERAL";#N/A,#N/A,FALSE,"012-96";#N/A,#N/A,FALSE,"018-96";#N/A,#N/A,FALSE,"027-96";#N/A,#N/A,FALSE,"059-96";#N/A,#N/A,FALSE,"076-96";#N/A,#N/A,FALSE,"019-97";#N/A,#N/A,FALSE,"021-97";#N/A,#N/A,FALSE,"022-97";#N/A,#N/A,FALSE,"028-97"}</definedName>
    <definedName name="wrn.PENDENCIAS." localSheetId="29" hidden="1">{#N/A,#N/A,FALSE,"GERAL";#N/A,#N/A,FALSE,"012-96";#N/A,#N/A,FALSE,"018-96";#N/A,#N/A,FALSE,"027-96";#N/A,#N/A,FALSE,"059-96";#N/A,#N/A,FALSE,"076-96";#N/A,#N/A,FALSE,"019-97";#N/A,#N/A,FALSE,"021-97";#N/A,#N/A,FALSE,"022-97";#N/A,#N/A,FALSE,"028-97"}</definedName>
    <definedName name="wrn.PENDENCIAS." localSheetId="30" hidden="1">{#N/A,#N/A,FALSE,"GERAL";#N/A,#N/A,FALSE,"012-96";#N/A,#N/A,FALSE,"018-96";#N/A,#N/A,FALSE,"027-96";#N/A,#N/A,FALSE,"059-96";#N/A,#N/A,FALSE,"076-96";#N/A,#N/A,FALSE,"019-97";#N/A,#N/A,FALSE,"021-97";#N/A,#N/A,FALSE,"022-97";#N/A,#N/A,FALSE,"028-97"}</definedName>
    <definedName name="wrn.PENDENCIAS." localSheetId="31" hidden="1">{#N/A,#N/A,FALSE,"GERAL";#N/A,#N/A,FALSE,"012-96";#N/A,#N/A,FALSE,"018-96";#N/A,#N/A,FALSE,"027-96";#N/A,#N/A,FALSE,"059-96";#N/A,#N/A,FALSE,"076-96";#N/A,#N/A,FALSE,"019-97";#N/A,#N/A,FALSE,"021-97";#N/A,#N/A,FALSE,"022-97";#N/A,#N/A,FALSE,"028-97"}</definedName>
    <definedName name="wrn.PENDENCIAS." localSheetId="47" hidden="1">{#N/A,#N/A,FALSE,"GERAL";#N/A,#N/A,FALSE,"012-96";#N/A,#N/A,FALSE,"018-96";#N/A,#N/A,FALSE,"027-96";#N/A,#N/A,FALSE,"059-96";#N/A,#N/A,FALSE,"076-96";#N/A,#N/A,FALSE,"019-97";#N/A,#N/A,FALSE,"021-97";#N/A,#N/A,FALSE,"022-97";#N/A,#N/A,FALSE,"028-97"}</definedName>
    <definedName name="wrn.PENDENCIAS." localSheetId="44" hidden="1">{#N/A,#N/A,FALSE,"GERAL";#N/A,#N/A,FALSE,"012-96";#N/A,#N/A,FALSE,"018-96";#N/A,#N/A,FALSE,"027-96";#N/A,#N/A,FALSE,"059-96";#N/A,#N/A,FALSE,"076-96";#N/A,#N/A,FALSE,"019-97";#N/A,#N/A,FALSE,"021-97";#N/A,#N/A,FALSE,"022-97";#N/A,#N/A,FALSE,"028-97"}</definedName>
    <definedName name="wrn.PENDENCIAS." localSheetId="46" hidden="1">{#N/A,#N/A,FALSE,"GERAL";#N/A,#N/A,FALSE,"012-96";#N/A,#N/A,FALSE,"018-96";#N/A,#N/A,FALSE,"027-96";#N/A,#N/A,FALSE,"059-96";#N/A,#N/A,FALSE,"076-96";#N/A,#N/A,FALSE,"019-97";#N/A,#N/A,FALSE,"021-97";#N/A,#N/A,FALSE,"022-97";#N/A,#N/A,FALSE,"028-97"}</definedName>
    <definedName name="wrn.PENDENCIAS." localSheetId="48" hidden="1">{#N/A,#N/A,FALSE,"GERAL";#N/A,#N/A,FALSE,"012-96";#N/A,#N/A,FALSE,"018-96";#N/A,#N/A,FALSE,"027-96";#N/A,#N/A,FALSE,"059-96";#N/A,#N/A,FALSE,"076-96";#N/A,#N/A,FALSE,"019-97";#N/A,#N/A,FALSE,"021-97";#N/A,#N/A,FALSE,"022-97";#N/A,#N/A,FALSE,"028-97"}</definedName>
    <definedName name="wrn.PENDENCIAS." localSheetId="49" hidden="1">{#N/A,#N/A,FALSE,"GERAL";#N/A,#N/A,FALSE,"012-96";#N/A,#N/A,FALSE,"018-96";#N/A,#N/A,FALSE,"027-96";#N/A,#N/A,FALSE,"059-96";#N/A,#N/A,FALSE,"076-96";#N/A,#N/A,FALSE,"019-97";#N/A,#N/A,FALSE,"021-97";#N/A,#N/A,FALSE,"022-97";#N/A,#N/A,FALSE,"028-97"}</definedName>
    <definedName name="wrn.PENDENCIAS." localSheetId="50" hidden="1">{#N/A,#N/A,FALSE,"GERAL";#N/A,#N/A,FALSE,"012-96";#N/A,#N/A,FALSE,"018-96";#N/A,#N/A,FALSE,"027-96";#N/A,#N/A,FALSE,"059-96";#N/A,#N/A,FALSE,"076-96";#N/A,#N/A,FALSE,"019-97";#N/A,#N/A,FALSE,"021-97";#N/A,#N/A,FALSE,"022-97";#N/A,#N/A,FALSE,"028-97"}</definedName>
    <definedName name="wrn.PENDENCIAS." localSheetId="51" hidden="1">{#N/A,#N/A,FALSE,"GERAL";#N/A,#N/A,FALSE,"012-96";#N/A,#N/A,FALSE,"018-96";#N/A,#N/A,FALSE,"027-96";#N/A,#N/A,FALSE,"059-96";#N/A,#N/A,FALSE,"076-96";#N/A,#N/A,FALSE,"019-97";#N/A,#N/A,FALSE,"021-97";#N/A,#N/A,FALSE,"022-97";#N/A,#N/A,FALSE,"028-97"}</definedName>
    <definedName name="wrn.PENDENCIAS." localSheetId="52" hidden="1">{#N/A,#N/A,FALSE,"GERAL";#N/A,#N/A,FALSE,"012-96";#N/A,#N/A,FALSE,"018-96";#N/A,#N/A,FALSE,"027-96";#N/A,#N/A,FALSE,"059-96";#N/A,#N/A,FALSE,"076-96";#N/A,#N/A,FALSE,"019-97";#N/A,#N/A,FALSE,"021-97";#N/A,#N/A,FALSE,"022-97";#N/A,#N/A,FALSE,"028-97"}</definedName>
    <definedName name="wrn.PENDENCIAS." localSheetId="53" hidden="1">{#N/A,#N/A,FALSE,"GERAL";#N/A,#N/A,FALSE,"012-96";#N/A,#N/A,FALSE,"018-96";#N/A,#N/A,FALSE,"027-96";#N/A,#N/A,FALSE,"059-96";#N/A,#N/A,FALSE,"076-96";#N/A,#N/A,FALSE,"019-97";#N/A,#N/A,FALSE,"021-97";#N/A,#N/A,FALSE,"022-97";#N/A,#N/A,FALSE,"028-97"}</definedName>
    <definedName name="wrn.PENDENCIAS." localSheetId="54" hidden="1">{#N/A,#N/A,FALSE,"GERAL";#N/A,#N/A,FALSE,"012-96";#N/A,#N/A,FALSE,"018-96";#N/A,#N/A,FALSE,"027-96";#N/A,#N/A,FALSE,"059-96";#N/A,#N/A,FALSE,"076-96";#N/A,#N/A,FALSE,"019-97";#N/A,#N/A,FALSE,"021-97";#N/A,#N/A,FALSE,"022-97";#N/A,#N/A,FALSE,"028-97"}</definedName>
    <definedName name="wrn.PENDENCIAS." localSheetId="55" hidden="1">{#N/A,#N/A,FALSE,"GERAL";#N/A,#N/A,FALSE,"012-96";#N/A,#N/A,FALSE,"018-96";#N/A,#N/A,FALSE,"027-96";#N/A,#N/A,FALSE,"059-96";#N/A,#N/A,FALSE,"076-96";#N/A,#N/A,FALSE,"019-97";#N/A,#N/A,FALSE,"021-97";#N/A,#N/A,FALSE,"022-97";#N/A,#N/A,FALSE,"028-97"}</definedName>
    <definedName name="wrn.PENDENCIAS." localSheetId="79" hidden="1">{#N/A,#N/A,FALSE,"GERAL";#N/A,#N/A,FALSE,"012-96";#N/A,#N/A,FALSE,"018-96";#N/A,#N/A,FALSE,"027-96";#N/A,#N/A,FALSE,"059-96";#N/A,#N/A,FALSE,"076-96";#N/A,#N/A,FALSE,"019-97";#N/A,#N/A,FALSE,"021-97";#N/A,#N/A,FALSE,"022-97";#N/A,#N/A,FALSE,"028-97"}</definedName>
    <definedName name="wrn.PENDENCIAS." localSheetId="80" hidden="1">{#N/A,#N/A,FALSE,"GERAL";#N/A,#N/A,FALSE,"012-96";#N/A,#N/A,FALSE,"018-96";#N/A,#N/A,FALSE,"027-96";#N/A,#N/A,FALSE,"059-96";#N/A,#N/A,FALSE,"076-96";#N/A,#N/A,FALSE,"019-97";#N/A,#N/A,FALSE,"021-97";#N/A,#N/A,FALSE,"022-97";#N/A,#N/A,FALSE,"028-97"}</definedName>
    <definedName name="wrn.PENDENCIAS." localSheetId="56" hidden="1">{#N/A,#N/A,FALSE,"GERAL";#N/A,#N/A,FALSE,"012-96";#N/A,#N/A,FALSE,"018-96";#N/A,#N/A,FALSE,"027-96";#N/A,#N/A,FALSE,"059-96";#N/A,#N/A,FALSE,"076-96";#N/A,#N/A,FALSE,"019-97";#N/A,#N/A,FALSE,"021-97";#N/A,#N/A,FALSE,"022-97";#N/A,#N/A,FALSE,"028-97"}</definedName>
    <definedName name="wrn.PENDENCIAS." localSheetId="57" hidden="1">{#N/A,#N/A,FALSE,"GERAL";#N/A,#N/A,FALSE,"012-96";#N/A,#N/A,FALSE,"018-96";#N/A,#N/A,FALSE,"027-96";#N/A,#N/A,FALSE,"059-96";#N/A,#N/A,FALSE,"076-96";#N/A,#N/A,FALSE,"019-97";#N/A,#N/A,FALSE,"021-97";#N/A,#N/A,FALSE,"022-97";#N/A,#N/A,FALSE,"028-97"}</definedName>
    <definedName name="wrn.PENDENCIAS." localSheetId="58" hidden="1">{#N/A,#N/A,FALSE,"GERAL";#N/A,#N/A,FALSE,"012-96";#N/A,#N/A,FALSE,"018-96";#N/A,#N/A,FALSE,"027-96";#N/A,#N/A,FALSE,"059-96";#N/A,#N/A,FALSE,"076-96";#N/A,#N/A,FALSE,"019-97";#N/A,#N/A,FALSE,"021-97";#N/A,#N/A,FALSE,"022-97";#N/A,#N/A,FALSE,"028-97"}</definedName>
    <definedName name="wrn.PENDENCIAS." localSheetId="59" hidden="1">{#N/A,#N/A,FALSE,"GERAL";#N/A,#N/A,FALSE,"012-96";#N/A,#N/A,FALSE,"018-96";#N/A,#N/A,FALSE,"027-96";#N/A,#N/A,FALSE,"059-96";#N/A,#N/A,FALSE,"076-96";#N/A,#N/A,FALSE,"019-97";#N/A,#N/A,FALSE,"021-97";#N/A,#N/A,FALSE,"022-97";#N/A,#N/A,FALSE,"028-97"}</definedName>
    <definedName name="wrn.PENDENCIAS." localSheetId="60" hidden="1">{#N/A,#N/A,FALSE,"GERAL";#N/A,#N/A,FALSE,"012-96";#N/A,#N/A,FALSE,"018-96";#N/A,#N/A,FALSE,"027-96";#N/A,#N/A,FALSE,"059-96";#N/A,#N/A,FALSE,"076-96";#N/A,#N/A,FALSE,"019-97";#N/A,#N/A,FALSE,"021-97";#N/A,#N/A,FALSE,"022-97";#N/A,#N/A,FALSE,"028-97"}</definedName>
    <definedName name="wrn.PENDENCIAS." localSheetId="61" hidden="1">{#N/A,#N/A,FALSE,"GERAL";#N/A,#N/A,FALSE,"012-96";#N/A,#N/A,FALSE,"018-96";#N/A,#N/A,FALSE,"027-96";#N/A,#N/A,FALSE,"059-96";#N/A,#N/A,FALSE,"076-96";#N/A,#N/A,FALSE,"019-97";#N/A,#N/A,FALSE,"021-97";#N/A,#N/A,FALSE,"022-97";#N/A,#N/A,FALSE,"028-97"}</definedName>
    <definedName name="wrn.PENDENCIAS." localSheetId="62" hidden="1">{#N/A,#N/A,FALSE,"GERAL";#N/A,#N/A,FALSE,"012-96";#N/A,#N/A,FALSE,"018-96";#N/A,#N/A,FALSE,"027-96";#N/A,#N/A,FALSE,"059-96";#N/A,#N/A,FALSE,"076-96";#N/A,#N/A,FALSE,"019-97";#N/A,#N/A,FALSE,"021-97";#N/A,#N/A,FALSE,"022-97";#N/A,#N/A,FALSE,"028-97"}</definedName>
    <definedName name="wrn.PENDENCIAS." localSheetId="74" hidden="1">{#N/A,#N/A,FALSE,"GERAL";#N/A,#N/A,FALSE,"012-96";#N/A,#N/A,FALSE,"018-96";#N/A,#N/A,FALSE,"027-96";#N/A,#N/A,FALSE,"059-96";#N/A,#N/A,FALSE,"076-96";#N/A,#N/A,FALSE,"019-97";#N/A,#N/A,FALSE,"021-97";#N/A,#N/A,FALSE,"022-97";#N/A,#N/A,FALSE,"028-97"}</definedName>
    <definedName name="wrn.PENDENCIAS." localSheetId="77" hidden="1">{#N/A,#N/A,FALSE,"GERAL";#N/A,#N/A,FALSE,"012-96";#N/A,#N/A,FALSE,"018-96";#N/A,#N/A,FALSE,"027-96";#N/A,#N/A,FALSE,"059-96";#N/A,#N/A,FALSE,"076-96";#N/A,#N/A,FALSE,"019-97";#N/A,#N/A,FALSE,"021-97";#N/A,#N/A,FALSE,"022-97";#N/A,#N/A,FALSE,"028-97"}</definedName>
    <definedName name="wrn.PENDENCIAS." localSheetId="78"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8" hidden="1">{#N/A,#N/A,FALSE,"EQUIPAMENTOS"}</definedName>
    <definedName name="wrn.PNEUS." localSheetId="23" hidden="1">{#N/A,#N/A,FALSE,"EQUIPAMENTOS"}</definedName>
    <definedName name="wrn.PNEUS." localSheetId="25" hidden="1">{#N/A,#N/A,FALSE,"EQUIPAMENTOS"}</definedName>
    <definedName name="wrn.PNEUS." localSheetId="26" hidden="1">{#N/A,#N/A,FALSE,"EQUIPAMENTOS"}</definedName>
    <definedName name="wrn.PNEUS." localSheetId="27" hidden="1">{#N/A,#N/A,FALSE,"EQUIPAMENTOS"}</definedName>
    <definedName name="wrn.PNEUS." localSheetId="29" hidden="1">{#N/A,#N/A,FALSE,"EQUIPAMENTOS"}</definedName>
    <definedName name="wrn.PNEUS." localSheetId="30" hidden="1">{#N/A,#N/A,FALSE,"EQUIPAMENTOS"}</definedName>
    <definedName name="wrn.PNEUS." localSheetId="31" hidden="1">{#N/A,#N/A,FALSE,"EQUIPAMENTOS"}</definedName>
    <definedName name="wrn.PNEUS." localSheetId="47" hidden="1">{#N/A,#N/A,FALSE,"EQUIPAMENTOS"}</definedName>
    <definedName name="wrn.PNEUS." localSheetId="44" hidden="1">{#N/A,#N/A,FALSE,"EQUIPAMENTOS"}</definedName>
    <definedName name="wrn.PNEUS." localSheetId="46" hidden="1">{#N/A,#N/A,FALSE,"EQUIPAMENTOS"}</definedName>
    <definedName name="wrn.PNEUS." localSheetId="48" hidden="1">{#N/A,#N/A,FALSE,"EQUIPAMENTOS"}</definedName>
    <definedName name="wrn.PNEUS." localSheetId="49" hidden="1">{#N/A,#N/A,FALSE,"EQUIPAMENTOS"}</definedName>
    <definedName name="wrn.PNEUS." localSheetId="50" hidden="1">{#N/A,#N/A,FALSE,"EQUIPAMENTOS"}</definedName>
    <definedName name="wrn.PNEUS." localSheetId="51" hidden="1">{#N/A,#N/A,FALSE,"EQUIPAMENTOS"}</definedName>
    <definedName name="wrn.PNEUS." localSheetId="52" hidden="1">{#N/A,#N/A,FALSE,"EQUIPAMENTOS"}</definedName>
    <definedName name="wrn.PNEUS." localSheetId="53" hidden="1">{#N/A,#N/A,FALSE,"EQUIPAMENTOS"}</definedName>
    <definedName name="wrn.PNEUS." localSheetId="54" hidden="1">{#N/A,#N/A,FALSE,"EQUIPAMENTOS"}</definedName>
    <definedName name="wrn.PNEUS." localSheetId="55" hidden="1">{#N/A,#N/A,FALSE,"EQUIPAMENTOS"}</definedName>
    <definedName name="wrn.PNEUS." localSheetId="79" hidden="1">{#N/A,#N/A,FALSE,"EQUIPAMENTOS"}</definedName>
    <definedName name="wrn.PNEUS." localSheetId="80" hidden="1">{#N/A,#N/A,FALSE,"EQUIPAMENTOS"}</definedName>
    <definedName name="wrn.PNEUS." localSheetId="56" hidden="1">{#N/A,#N/A,FALSE,"EQUIPAMENTOS"}</definedName>
    <definedName name="wrn.PNEUS." localSheetId="57" hidden="1">{#N/A,#N/A,FALSE,"EQUIPAMENTOS"}</definedName>
    <definedName name="wrn.PNEUS." localSheetId="58" hidden="1">{#N/A,#N/A,FALSE,"EQUIPAMENTOS"}</definedName>
    <definedName name="wrn.PNEUS." localSheetId="59" hidden="1">{#N/A,#N/A,FALSE,"EQUIPAMENTOS"}</definedName>
    <definedName name="wrn.PNEUS." localSheetId="60" hidden="1">{#N/A,#N/A,FALSE,"EQUIPAMENTOS"}</definedName>
    <definedName name="wrn.PNEUS." localSheetId="61" hidden="1">{#N/A,#N/A,FALSE,"EQUIPAMENTOS"}</definedName>
    <definedName name="wrn.PNEUS." localSheetId="62" hidden="1">{#N/A,#N/A,FALSE,"EQUIPAMENTOS"}</definedName>
    <definedName name="wrn.PNEUS." localSheetId="74" hidden="1">{#N/A,#N/A,FALSE,"EQUIPAMENTOS"}</definedName>
    <definedName name="wrn.PNEUS." localSheetId="77" hidden="1">{#N/A,#N/A,FALSE,"EQUIPAMENTOS"}</definedName>
    <definedName name="wrn.PNEUS." localSheetId="78" hidden="1">{#N/A,#N/A,FALSE,"EQUIPAMENTOS"}</definedName>
    <definedName name="wrn.PNEUS." hidden="1">{#N/A,#N/A,FALSE,"EQUIPAMENTOS"}</definedName>
    <definedName name="wrn.RELAT_EAP." localSheetId="28" hidden="1">{#N/A,#N/A,FALSE,"EAP";#N/A,#N/A,FALSE,"CURVA AV.FÍSICO";#N/A,#N/A,FALSE,"CURVA AV.FINANC."}</definedName>
    <definedName name="wrn.RELAT_EAP." localSheetId="23" hidden="1">{#N/A,#N/A,FALSE,"EAP";#N/A,#N/A,FALSE,"CURVA AV.FÍSICO";#N/A,#N/A,FALSE,"CURVA AV.FINANC."}</definedName>
    <definedName name="wrn.RELAT_EAP." localSheetId="25" hidden="1">{#N/A,#N/A,FALSE,"EAP";#N/A,#N/A,FALSE,"CURVA AV.FÍSICO";#N/A,#N/A,FALSE,"CURVA AV.FINANC."}</definedName>
    <definedName name="wrn.RELAT_EAP." localSheetId="26" hidden="1">{#N/A,#N/A,FALSE,"EAP";#N/A,#N/A,FALSE,"CURVA AV.FÍSICO";#N/A,#N/A,FALSE,"CURVA AV.FINANC."}</definedName>
    <definedName name="wrn.RELAT_EAP." localSheetId="27" hidden="1">{#N/A,#N/A,FALSE,"EAP";#N/A,#N/A,FALSE,"CURVA AV.FÍSICO";#N/A,#N/A,FALSE,"CURVA AV.FINANC."}</definedName>
    <definedName name="wrn.RELAT_EAP." localSheetId="29" hidden="1">{#N/A,#N/A,FALSE,"EAP";#N/A,#N/A,FALSE,"CURVA AV.FÍSICO";#N/A,#N/A,FALSE,"CURVA AV.FINANC."}</definedName>
    <definedName name="wrn.RELAT_EAP." localSheetId="30" hidden="1">{#N/A,#N/A,FALSE,"EAP";#N/A,#N/A,FALSE,"CURVA AV.FÍSICO";#N/A,#N/A,FALSE,"CURVA AV.FINANC."}</definedName>
    <definedName name="wrn.RELAT_EAP." localSheetId="31" hidden="1">{#N/A,#N/A,FALSE,"EAP";#N/A,#N/A,FALSE,"CURVA AV.FÍSICO";#N/A,#N/A,FALSE,"CURVA AV.FINANC."}</definedName>
    <definedName name="wrn.RELAT_EAP." localSheetId="47" hidden="1">{#N/A,#N/A,FALSE,"EAP";#N/A,#N/A,FALSE,"CURVA AV.FÍSICO";#N/A,#N/A,FALSE,"CURVA AV.FINANC."}</definedName>
    <definedName name="wrn.RELAT_EAP." localSheetId="44" hidden="1">{#N/A,#N/A,FALSE,"EAP";#N/A,#N/A,FALSE,"CURVA AV.FÍSICO";#N/A,#N/A,FALSE,"CURVA AV.FINANC."}</definedName>
    <definedName name="wrn.RELAT_EAP." localSheetId="46" hidden="1">{#N/A,#N/A,FALSE,"EAP";#N/A,#N/A,FALSE,"CURVA AV.FÍSICO";#N/A,#N/A,FALSE,"CURVA AV.FINANC."}</definedName>
    <definedName name="wrn.RELAT_EAP." localSheetId="48" hidden="1">{#N/A,#N/A,FALSE,"EAP";#N/A,#N/A,FALSE,"CURVA AV.FÍSICO";#N/A,#N/A,FALSE,"CURVA AV.FINANC."}</definedName>
    <definedName name="wrn.RELAT_EAP." localSheetId="49" hidden="1">{#N/A,#N/A,FALSE,"EAP";#N/A,#N/A,FALSE,"CURVA AV.FÍSICO";#N/A,#N/A,FALSE,"CURVA AV.FINANC."}</definedName>
    <definedName name="wrn.RELAT_EAP." localSheetId="50" hidden="1">{#N/A,#N/A,FALSE,"EAP";#N/A,#N/A,FALSE,"CURVA AV.FÍSICO";#N/A,#N/A,FALSE,"CURVA AV.FINANC."}</definedName>
    <definedName name="wrn.RELAT_EAP." localSheetId="51" hidden="1">{#N/A,#N/A,FALSE,"EAP";#N/A,#N/A,FALSE,"CURVA AV.FÍSICO";#N/A,#N/A,FALSE,"CURVA AV.FINANC."}</definedName>
    <definedName name="wrn.RELAT_EAP." localSheetId="52" hidden="1">{#N/A,#N/A,FALSE,"EAP";#N/A,#N/A,FALSE,"CURVA AV.FÍSICO";#N/A,#N/A,FALSE,"CURVA AV.FINANC."}</definedName>
    <definedName name="wrn.RELAT_EAP." localSheetId="53" hidden="1">{#N/A,#N/A,FALSE,"EAP";#N/A,#N/A,FALSE,"CURVA AV.FÍSICO";#N/A,#N/A,FALSE,"CURVA AV.FINANC."}</definedName>
    <definedName name="wrn.RELAT_EAP." localSheetId="54" hidden="1">{#N/A,#N/A,FALSE,"EAP";#N/A,#N/A,FALSE,"CURVA AV.FÍSICO";#N/A,#N/A,FALSE,"CURVA AV.FINANC."}</definedName>
    <definedName name="wrn.RELAT_EAP." localSheetId="55" hidden="1">{#N/A,#N/A,FALSE,"EAP";#N/A,#N/A,FALSE,"CURVA AV.FÍSICO";#N/A,#N/A,FALSE,"CURVA AV.FINANC."}</definedName>
    <definedName name="wrn.RELAT_EAP." localSheetId="79" hidden="1">{#N/A,#N/A,FALSE,"EAP";#N/A,#N/A,FALSE,"CURVA AV.FÍSICO";#N/A,#N/A,FALSE,"CURVA AV.FINANC."}</definedName>
    <definedName name="wrn.RELAT_EAP." localSheetId="80" hidden="1">{#N/A,#N/A,FALSE,"EAP";#N/A,#N/A,FALSE,"CURVA AV.FÍSICO";#N/A,#N/A,FALSE,"CURVA AV.FINANC."}</definedName>
    <definedName name="wrn.RELAT_EAP." localSheetId="56" hidden="1">{#N/A,#N/A,FALSE,"EAP";#N/A,#N/A,FALSE,"CURVA AV.FÍSICO";#N/A,#N/A,FALSE,"CURVA AV.FINANC."}</definedName>
    <definedName name="wrn.RELAT_EAP." localSheetId="57" hidden="1">{#N/A,#N/A,FALSE,"EAP";#N/A,#N/A,FALSE,"CURVA AV.FÍSICO";#N/A,#N/A,FALSE,"CURVA AV.FINANC."}</definedName>
    <definedName name="wrn.RELAT_EAP." localSheetId="58" hidden="1">{#N/A,#N/A,FALSE,"EAP";#N/A,#N/A,FALSE,"CURVA AV.FÍSICO";#N/A,#N/A,FALSE,"CURVA AV.FINANC."}</definedName>
    <definedName name="wrn.RELAT_EAP." localSheetId="59" hidden="1">{#N/A,#N/A,FALSE,"EAP";#N/A,#N/A,FALSE,"CURVA AV.FÍSICO";#N/A,#N/A,FALSE,"CURVA AV.FINANC."}</definedName>
    <definedName name="wrn.RELAT_EAP." localSheetId="60" hidden="1">{#N/A,#N/A,FALSE,"EAP";#N/A,#N/A,FALSE,"CURVA AV.FÍSICO";#N/A,#N/A,FALSE,"CURVA AV.FINANC."}</definedName>
    <definedName name="wrn.RELAT_EAP." localSheetId="61" hidden="1">{#N/A,#N/A,FALSE,"EAP";#N/A,#N/A,FALSE,"CURVA AV.FÍSICO";#N/A,#N/A,FALSE,"CURVA AV.FINANC."}</definedName>
    <definedName name="wrn.RELAT_EAP." localSheetId="62" hidden="1">{#N/A,#N/A,FALSE,"EAP";#N/A,#N/A,FALSE,"CURVA AV.FÍSICO";#N/A,#N/A,FALSE,"CURVA AV.FINANC."}</definedName>
    <definedName name="wrn.RELAT_EAP." localSheetId="74" hidden="1">{#N/A,#N/A,FALSE,"EAP";#N/A,#N/A,FALSE,"CURVA AV.FÍSICO";#N/A,#N/A,FALSE,"CURVA AV.FINANC."}</definedName>
    <definedName name="wrn.RELAT_EAP." localSheetId="77" hidden="1">{#N/A,#N/A,FALSE,"EAP";#N/A,#N/A,FALSE,"CURVA AV.FÍSICO";#N/A,#N/A,FALSE,"CURVA AV.FINANC."}</definedName>
    <definedName name="wrn.RELAT_EAP." localSheetId="78" hidden="1">{#N/A,#N/A,FALSE,"EAP";#N/A,#N/A,FALSE,"CURVA AV.FÍSICO";#N/A,#N/A,FALSE,"CURVA AV.FINANC."}</definedName>
    <definedName name="wrn.RELAT_EAP." hidden="1">{#N/A,#N/A,FALSE,"EAP";#N/A,#N/A,FALSE,"CURVA AV.FÍSICO";#N/A,#N/A,FALSE,"CURVA AV.FINANC."}</definedName>
    <definedName name="wrn.relext." localSheetId="28" hidden="1">{#N/A,#N/A,TRUE,"Plan1"}</definedName>
    <definedName name="wrn.relext." localSheetId="23" hidden="1">{#N/A,#N/A,TRUE,"Plan1"}</definedName>
    <definedName name="wrn.relext." localSheetId="25" hidden="1">{#N/A,#N/A,TRUE,"Plan1"}</definedName>
    <definedName name="wrn.relext." localSheetId="26" hidden="1">{#N/A,#N/A,TRUE,"Plan1"}</definedName>
    <definedName name="wrn.relext." localSheetId="27" hidden="1">{#N/A,#N/A,TRUE,"Plan1"}</definedName>
    <definedName name="wrn.relext." localSheetId="29" hidden="1">{#N/A,#N/A,TRUE,"Plan1"}</definedName>
    <definedName name="wrn.relext." localSheetId="30" hidden="1">{#N/A,#N/A,TRUE,"Plan1"}</definedName>
    <definedName name="wrn.relext." localSheetId="31" hidden="1">{#N/A,#N/A,TRUE,"Plan1"}</definedName>
    <definedName name="wrn.relext." localSheetId="47" hidden="1">{#N/A,#N/A,TRUE,"Plan1"}</definedName>
    <definedName name="wrn.relext." localSheetId="44" hidden="1">{#N/A,#N/A,TRUE,"Plan1"}</definedName>
    <definedName name="wrn.relext." localSheetId="46" hidden="1">{#N/A,#N/A,TRUE,"Plan1"}</definedName>
    <definedName name="wrn.relext." localSheetId="48" hidden="1">{#N/A,#N/A,TRUE,"Plan1"}</definedName>
    <definedName name="wrn.relext." localSheetId="49" hidden="1">{#N/A,#N/A,TRUE,"Plan1"}</definedName>
    <definedName name="wrn.relext." localSheetId="50" hidden="1">{#N/A,#N/A,TRUE,"Plan1"}</definedName>
    <definedName name="wrn.relext." localSheetId="51" hidden="1">{#N/A,#N/A,TRUE,"Plan1"}</definedName>
    <definedName name="wrn.relext." localSheetId="52" hidden="1">{#N/A,#N/A,TRUE,"Plan1"}</definedName>
    <definedName name="wrn.relext." localSheetId="53" hidden="1">{#N/A,#N/A,TRUE,"Plan1"}</definedName>
    <definedName name="wrn.relext." localSheetId="54" hidden="1">{#N/A,#N/A,TRUE,"Plan1"}</definedName>
    <definedName name="wrn.relext." localSheetId="55" hidden="1">{#N/A,#N/A,TRUE,"Plan1"}</definedName>
    <definedName name="wrn.relext." localSheetId="79" hidden="1">{#N/A,#N/A,TRUE,"Plan1"}</definedName>
    <definedName name="wrn.relext." localSheetId="80" hidden="1">{#N/A,#N/A,TRUE,"Plan1"}</definedName>
    <definedName name="wrn.relext." localSheetId="56" hidden="1">{#N/A,#N/A,TRUE,"Plan1"}</definedName>
    <definedName name="wrn.relext." localSheetId="57" hidden="1">{#N/A,#N/A,TRUE,"Plan1"}</definedName>
    <definedName name="wrn.relext." localSheetId="58" hidden="1">{#N/A,#N/A,TRUE,"Plan1"}</definedName>
    <definedName name="wrn.relext." localSheetId="59" hidden="1">{#N/A,#N/A,TRUE,"Plan1"}</definedName>
    <definedName name="wrn.relext." localSheetId="60" hidden="1">{#N/A,#N/A,TRUE,"Plan1"}</definedName>
    <definedName name="wrn.relext." localSheetId="61" hidden="1">{#N/A,#N/A,TRUE,"Plan1"}</definedName>
    <definedName name="wrn.relext." localSheetId="62" hidden="1">{#N/A,#N/A,TRUE,"Plan1"}</definedName>
    <definedName name="wrn.relext." localSheetId="74" hidden="1">{#N/A,#N/A,TRUE,"Plan1"}</definedName>
    <definedName name="wrn.relext." localSheetId="77" hidden="1">{#N/A,#N/A,TRUE,"Plan1"}</definedName>
    <definedName name="wrn.relext." localSheetId="78" hidden="1">{#N/A,#N/A,TRUE,"Plan1"}</definedName>
    <definedName name="wrn.relext." hidden="1">{#N/A,#N/A,TRUE,"Plan1"}</definedName>
    <definedName name="wrn.Tipo." localSheetId="1" hidden="1">{#N/A,#N/A,TRUE,"Serviços"}</definedName>
    <definedName name="wrn.Tipo." localSheetId="4" hidden="1">{#N/A,#N/A,TRUE,"Serviços"}</definedName>
    <definedName name="wrn.Tipo." localSheetId="3" hidden="1">{#N/A,#N/A,TRUE,"Serviços"}</definedName>
    <definedName name="wrn.Tipo." localSheetId="2" hidden="1">{#N/A,#N/A,TRUE,"Serviços"}</definedName>
    <definedName name="wrn.Tipo." localSheetId="15" hidden="1">{#N/A,#N/A,TRUE,"Serviços"}</definedName>
    <definedName name="wrn.Tipo." localSheetId="14" hidden="1">{#N/A,#N/A,TRUE,"Serviços"}</definedName>
    <definedName name="wrn.Tipo." localSheetId="12" hidden="1">{#N/A,#N/A,TRUE,"Serviços"}</definedName>
    <definedName name="wrn.Tipo." localSheetId="16" hidden="1">{#N/A,#N/A,TRUE,"Serviços"}</definedName>
    <definedName name="wrn.Tipo." localSheetId="8" hidden="1">{#N/A,#N/A,TRUE,"Serviços"}</definedName>
    <definedName name="wrn.Tipo." localSheetId="9" hidden="1">{#N/A,#N/A,TRUE,"Serviços"}</definedName>
    <definedName name="wrn.Tipo." localSheetId="10" hidden="1">{#N/A,#N/A,TRUE,"Serviços"}</definedName>
    <definedName name="wrn.Tipo." localSheetId="11" hidden="1">{#N/A,#N/A,TRUE,"Serviços"}</definedName>
    <definedName name="wrn.Tipo." localSheetId="21" hidden="1">{#N/A,#N/A,TRUE,"Serviços"}</definedName>
    <definedName name="wrn.Tipo." localSheetId="13" hidden="1">{#N/A,#N/A,TRUE,"Serviços"}</definedName>
    <definedName name="wrn.Tipo." localSheetId="6" hidden="1">{#N/A,#N/A,TRUE,"Serviços"}</definedName>
    <definedName name="wrn.Tipo." localSheetId="17" hidden="1">{#N/A,#N/A,TRUE,"Serviços"}</definedName>
    <definedName name="wrn.Tipo." localSheetId="20" hidden="1">{#N/A,#N/A,TRUE,"Serviços"}</definedName>
    <definedName name="wrn.Tipo." localSheetId="7" hidden="1">{#N/A,#N/A,TRUE,"Serviços"}</definedName>
    <definedName name="wrn.Tipo." localSheetId="22" hidden="1">{#N/A,#N/A,TRUE,"Serviços"}</definedName>
    <definedName name="wrn.Tipo." localSheetId="28" hidden="1">{#N/A,#N/A,TRUE,"Serviços"}</definedName>
    <definedName name="wrn.Tipo." localSheetId="23" hidden="1">{#N/A,#N/A,TRUE,"Serviços"}</definedName>
    <definedName name="wrn.Tipo." localSheetId="24" hidden="1">{#N/A,#N/A,TRUE,"Serviços"}</definedName>
    <definedName name="wrn.Tipo." localSheetId="25" hidden="1">{#N/A,#N/A,TRUE,"Serviços"}</definedName>
    <definedName name="wrn.Tipo." localSheetId="26" hidden="1">{#N/A,#N/A,TRUE,"Serviços"}</definedName>
    <definedName name="wrn.Tipo." localSheetId="27" hidden="1">{#N/A,#N/A,TRUE,"Serviços"}</definedName>
    <definedName name="wrn.Tipo." localSheetId="29" hidden="1">{#N/A,#N/A,TRUE,"Serviços"}</definedName>
    <definedName name="wrn.Tipo." localSheetId="30" hidden="1">{#N/A,#N/A,TRUE,"Serviços"}</definedName>
    <definedName name="wrn.Tipo." localSheetId="31" hidden="1">{#N/A,#N/A,TRUE,"Serviços"}</definedName>
    <definedName name="wrn.Tipo." localSheetId="32" hidden="1">{#N/A,#N/A,TRUE,"Serviços"}</definedName>
    <definedName name="wrn.Tipo." localSheetId="33" hidden="1">{#N/A,#N/A,TRUE,"Serviços"}</definedName>
    <definedName name="wrn.Tipo." localSheetId="47" hidden="1">{#N/A,#N/A,TRUE,"Serviços"}</definedName>
    <definedName name="wrn.Tipo." localSheetId="44" hidden="1">{#N/A,#N/A,TRUE,"Serviços"}</definedName>
    <definedName name="wrn.Tipo." localSheetId="46" hidden="1">{#N/A,#N/A,TRUE,"Serviços"}</definedName>
    <definedName name="wrn.Tipo." localSheetId="48" hidden="1">{#N/A,#N/A,TRUE,"Serviços"}</definedName>
    <definedName name="wrn.Tipo." localSheetId="49" hidden="1">{#N/A,#N/A,TRUE,"Serviços"}</definedName>
    <definedName name="wrn.Tipo." localSheetId="50" hidden="1">{#N/A,#N/A,TRUE,"Serviços"}</definedName>
    <definedName name="wrn.Tipo." localSheetId="51" hidden="1">{#N/A,#N/A,TRUE,"Serviços"}</definedName>
    <definedName name="wrn.Tipo." localSheetId="52" hidden="1">{#N/A,#N/A,TRUE,"Serviços"}</definedName>
    <definedName name="wrn.Tipo." localSheetId="53" hidden="1">{#N/A,#N/A,TRUE,"Serviços"}</definedName>
    <definedName name="wrn.Tipo." localSheetId="54" hidden="1">{#N/A,#N/A,TRUE,"Serviços"}</definedName>
    <definedName name="wrn.Tipo." localSheetId="55" hidden="1">{#N/A,#N/A,TRUE,"Serviços"}</definedName>
    <definedName name="wrn.Tipo." localSheetId="79" hidden="1">{#N/A,#N/A,TRUE,"Serviços"}</definedName>
    <definedName name="wrn.Tipo." localSheetId="80" hidden="1">{#N/A,#N/A,TRUE,"Serviços"}</definedName>
    <definedName name="wrn.Tipo." localSheetId="56" hidden="1">{#N/A,#N/A,TRUE,"Serviços"}</definedName>
    <definedName name="wrn.Tipo." localSheetId="57" hidden="1">{#N/A,#N/A,TRUE,"Serviços"}</definedName>
    <definedName name="wrn.Tipo." localSheetId="58" hidden="1">{#N/A,#N/A,TRUE,"Serviços"}</definedName>
    <definedName name="wrn.Tipo." localSheetId="59" hidden="1">{#N/A,#N/A,TRUE,"Serviços"}</definedName>
    <definedName name="wrn.Tipo." localSheetId="60" hidden="1">{#N/A,#N/A,TRUE,"Serviços"}</definedName>
    <definedName name="wrn.Tipo." localSheetId="61" hidden="1">{#N/A,#N/A,TRUE,"Serviços"}</definedName>
    <definedName name="wrn.Tipo." localSheetId="62" hidden="1">{#N/A,#N/A,TRUE,"Serviços"}</definedName>
    <definedName name="wrn.Tipo." localSheetId="74" hidden="1">{#N/A,#N/A,TRUE,"Serviços"}</definedName>
    <definedName name="wrn.Tipo." localSheetId="75" hidden="1">{#N/A,#N/A,TRUE,"Serviços"}</definedName>
    <definedName name="wrn.Tipo." localSheetId="76" hidden="1">{#N/A,#N/A,TRUE,"Serviços"}</definedName>
    <definedName name="wrn.Tipo." localSheetId="77" hidden="1">{#N/A,#N/A,TRUE,"Serviços"}</definedName>
    <definedName name="wrn.Tipo." localSheetId="78" hidden="1">{#N/A,#N/A,TRUE,"Serviços"}</definedName>
    <definedName name="wrn.Tipo." hidden="1">{#N/A,#N/A,TRUE,"Serviços"}</definedName>
    <definedName name="wrn.Tipo.." localSheetId="28" hidden="1">{#N/A,#N/A,TRUE,"Serviços"}</definedName>
    <definedName name="wrn.Tipo.." localSheetId="23" hidden="1">{#N/A,#N/A,TRUE,"Serviços"}</definedName>
    <definedName name="wrn.Tipo.." localSheetId="25" hidden="1">{#N/A,#N/A,TRUE,"Serviços"}</definedName>
    <definedName name="wrn.Tipo.." localSheetId="26" hidden="1">{#N/A,#N/A,TRUE,"Serviços"}</definedName>
    <definedName name="wrn.Tipo.." localSheetId="27" hidden="1">{#N/A,#N/A,TRUE,"Serviços"}</definedName>
    <definedName name="wrn.Tipo.." localSheetId="29" hidden="1">{#N/A,#N/A,TRUE,"Serviços"}</definedName>
    <definedName name="wrn.Tipo.." localSheetId="30" hidden="1">{#N/A,#N/A,TRUE,"Serviços"}</definedName>
    <definedName name="wrn.Tipo.." localSheetId="31" hidden="1">{#N/A,#N/A,TRUE,"Serviços"}</definedName>
    <definedName name="wrn.Tipo.." localSheetId="47" hidden="1">{#N/A,#N/A,TRUE,"Serviços"}</definedName>
    <definedName name="wrn.Tipo.." localSheetId="44" hidden="1">{#N/A,#N/A,TRUE,"Serviços"}</definedName>
    <definedName name="wrn.Tipo.." localSheetId="46" hidden="1">{#N/A,#N/A,TRUE,"Serviços"}</definedName>
    <definedName name="wrn.Tipo.." localSheetId="48" hidden="1">{#N/A,#N/A,TRUE,"Serviços"}</definedName>
    <definedName name="wrn.Tipo.." localSheetId="49" hidden="1">{#N/A,#N/A,TRUE,"Serviços"}</definedName>
    <definedName name="wrn.Tipo.." localSheetId="50" hidden="1">{#N/A,#N/A,TRUE,"Serviços"}</definedName>
    <definedName name="wrn.Tipo.." localSheetId="51" hidden="1">{#N/A,#N/A,TRUE,"Serviços"}</definedName>
    <definedName name="wrn.Tipo.." localSheetId="52" hidden="1">{#N/A,#N/A,TRUE,"Serviços"}</definedName>
    <definedName name="wrn.Tipo.." localSheetId="53" hidden="1">{#N/A,#N/A,TRUE,"Serviços"}</definedName>
    <definedName name="wrn.Tipo.." localSheetId="54" hidden="1">{#N/A,#N/A,TRUE,"Serviços"}</definedName>
    <definedName name="wrn.Tipo.." localSheetId="55" hidden="1">{#N/A,#N/A,TRUE,"Serviços"}</definedName>
    <definedName name="wrn.Tipo.." localSheetId="79" hidden="1">{#N/A,#N/A,TRUE,"Serviços"}</definedName>
    <definedName name="wrn.Tipo.." localSheetId="80" hidden="1">{#N/A,#N/A,TRUE,"Serviços"}</definedName>
    <definedName name="wrn.Tipo.." localSheetId="56" hidden="1">{#N/A,#N/A,TRUE,"Serviços"}</definedName>
    <definedName name="wrn.Tipo.." localSheetId="57" hidden="1">{#N/A,#N/A,TRUE,"Serviços"}</definedName>
    <definedName name="wrn.Tipo.." localSheetId="58" hidden="1">{#N/A,#N/A,TRUE,"Serviços"}</definedName>
    <definedName name="wrn.Tipo.." localSheetId="59" hidden="1">{#N/A,#N/A,TRUE,"Serviços"}</definedName>
    <definedName name="wrn.Tipo.." localSheetId="60" hidden="1">{#N/A,#N/A,TRUE,"Serviços"}</definedName>
    <definedName name="wrn.Tipo.." localSheetId="61" hidden="1">{#N/A,#N/A,TRUE,"Serviços"}</definedName>
    <definedName name="wrn.Tipo.." localSheetId="62" hidden="1">{#N/A,#N/A,TRUE,"Serviços"}</definedName>
    <definedName name="wrn.Tipo.." localSheetId="74" hidden="1">{#N/A,#N/A,TRUE,"Serviços"}</definedName>
    <definedName name="wrn.Tipo.." localSheetId="77" hidden="1">{#N/A,#N/A,TRUE,"Serviços"}</definedName>
    <definedName name="wrn.Tipo.." localSheetId="78" hidden="1">{#N/A,#N/A,TRUE,"Serviços"}</definedName>
    <definedName name="wrn.Tipo.." hidden="1">{#N/A,#N/A,TRUE,"Serviços"}</definedName>
    <definedName name="ws" localSheetId="23">#REF!</definedName>
    <definedName name="ws" localSheetId="25">#REF!</definedName>
    <definedName name="ws" localSheetId="26">#REF!</definedName>
    <definedName name="ws" localSheetId="27">#REF!</definedName>
    <definedName name="ws" localSheetId="29">#REF!</definedName>
    <definedName name="ws" localSheetId="30">#REF!</definedName>
    <definedName name="ws" localSheetId="31">#REF!</definedName>
    <definedName name="ws" localSheetId="47">#REF!</definedName>
    <definedName name="ws" localSheetId="46">#REF!</definedName>
    <definedName name="ws" localSheetId="48">#REF!</definedName>
    <definedName name="ws" localSheetId="49">#REF!</definedName>
    <definedName name="ws" localSheetId="50">#REF!</definedName>
    <definedName name="ws" localSheetId="51">#REF!</definedName>
    <definedName name="ws" localSheetId="52">#REF!</definedName>
    <definedName name="ws" localSheetId="53">#REF!</definedName>
    <definedName name="ws" localSheetId="54">#REF!</definedName>
    <definedName name="ws" localSheetId="55">#REF!</definedName>
    <definedName name="ws" localSheetId="79">#REF!</definedName>
    <definedName name="ws" localSheetId="80">#REF!</definedName>
    <definedName name="ws" localSheetId="56">#REF!</definedName>
    <definedName name="ws" localSheetId="57">#REF!</definedName>
    <definedName name="ws" localSheetId="58">#REF!</definedName>
    <definedName name="ws" localSheetId="59">#REF!</definedName>
    <definedName name="ws" localSheetId="60">#REF!</definedName>
    <definedName name="ws" localSheetId="61">#REF!</definedName>
    <definedName name="ws" localSheetId="62">#REF!</definedName>
    <definedName name="ws" localSheetId="78">#REF!</definedName>
    <definedName name="ws">#REF!</definedName>
    <definedName name="ww">"'file:///Y:/ENGENHARIA/Deise Aoki/PATOS - OK/PATOS 05-09-2007-ok/Laptop - Arquivos/DNIT/PATOs/Rondonópolis/PATO_BR-364_km_000_ao_km_11290_LICITAÇÃO MAIO DE 2007.xls'#$reg_mec_fx_dm_.$#REF!$#REF!:$#REF!$#REF!"</definedName>
    <definedName name="wwwww" localSheetId="28" hidden="1">{#N/A,#N/A,FALSE,"MO (2)"}</definedName>
    <definedName name="wwwww" localSheetId="23" hidden="1">{#N/A,#N/A,FALSE,"MO (2)"}</definedName>
    <definedName name="wwwww" localSheetId="25" hidden="1">{#N/A,#N/A,FALSE,"MO (2)"}</definedName>
    <definedName name="wwwww" localSheetId="26" hidden="1">{#N/A,#N/A,FALSE,"MO (2)"}</definedName>
    <definedName name="wwwww" localSheetId="27" hidden="1">{#N/A,#N/A,FALSE,"MO (2)"}</definedName>
    <definedName name="wwwww" localSheetId="29" hidden="1">{#N/A,#N/A,FALSE,"MO (2)"}</definedName>
    <definedName name="wwwww" localSheetId="30" hidden="1">{#N/A,#N/A,FALSE,"MO (2)"}</definedName>
    <definedName name="wwwww" localSheetId="31" hidden="1">{#N/A,#N/A,FALSE,"MO (2)"}</definedName>
    <definedName name="wwwww" localSheetId="47" hidden="1">{#N/A,#N/A,FALSE,"MO (2)"}</definedName>
    <definedName name="wwwww" localSheetId="44" hidden="1">{#N/A,#N/A,FALSE,"MO (2)"}</definedName>
    <definedName name="wwwww" localSheetId="46" hidden="1">{#N/A,#N/A,FALSE,"MO (2)"}</definedName>
    <definedName name="wwwww" localSheetId="48" hidden="1">{#N/A,#N/A,FALSE,"MO (2)"}</definedName>
    <definedName name="wwwww" localSheetId="49" hidden="1">{#N/A,#N/A,FALSE,"MO (2)"}</definedName>
    <definedName name="wwwww" localSheetId="50" hidden="1">{#N/A,#N/A,FALSE,"MO (2)"}</definedName>
    <definedName name="wwwww" localSheetId="51" hidden="1">{#N/A,#N/A,FALSE,"MO (2)"}</definedName>
    <definedName name="wwwww" localSheetId="52" hidden="1">{#N/A,#N/A,FALSE,"MO (2)"}</definedName>
    <definedName name="wwwww" localSheetId="53" hidden="1">{#N/A,#N/A,FALSE,"MO (2)"}</definedName>
    <definedName name="wwwww" localSheetId="54" hidden="1">{#N/A,#N/A,FALSE,"MO (2)"}</definedName>
    <definedName name="wwwww" localSheetId="55" hidden="1">{#N/A,#N/A,FALSE,"MO (2)"}</definedName>
    <definedName name="wwwww" localSheetId="79" hidden="1">{#N/A,#N/A,FALSE,"MO (2)"}</definedName>
    <definedName name="wwwww" localSheetId="80" hidden="1">{#N/A,#N/A,FALSE,"MO (2)"}</definedName>
    <definedName name="wwwww" localSheetId="56" hidden="1">{#N/A,#N/A,FALSE,"MO (2)"}</definedName>
    <definedName name="wwwww" localSheetId="57" hidden="1">{#N/A,#N/A,FALSE,"MO (2)"}</definedName>
    <definedName name="wwwww" localSheetId="58" hidden="1">{#N/A,#N/A,FALSE,"MO (2)"}</definedName>
    <definedName name="wwwww" localSheetId="59" hidden="1">{#N/A,#N/A,FALSE,"MO (2)"}</definedName>
    <definedName name="wwwww" localSheetId="60" hidden="1">{#N/A,#N/A,FALSE,"MO (2)"}</definedName>
    <definedName name="wwwww" localSheetId="61" hidden="1">{#N/A,#N/A,FALSE,"MO (2)"}</definedName>
    <definedName name="wwwww" localSheetId="62" hidden="1">{#N/A,#N/A,FALSE,"MO (2)"}</definedName>
    <definedName name="wwwww" localSheetId="74" hidden="1">{#N/A,#N/A,FALSE,"MO (2)"}</definedName>
    <definedName name="wwwww" localSheetId="77" hidden="1">{#N/A,#N/A,FALSE,"MO (2)"}</definedName>
    <definedName name="wwwww" localSheetId="78" hidden="1">{#N/A,#N/A,FALSE,"MO (2)"}</definedName>
    <definedName name="wwwww" hidden="1">{#N/A,#N/A,FALSE,"MO (2)"}</definedName>
    <definedName name="wwwwww" localSheetId="28" hidden="1">{#N/A,#N/A,FALSE,"MO (2)"}</definedName>
    <definedName name="wwwwww" localSheetId="23" hidden="1">{#N/A,#N/A,FALSE,"MO (2)"}</definedName>
    <definedName name="wwwwww" localSheetId="25" hidden="1">{#N/A,#N/A,FALSE,"MO (2)"}</definedName>
    <definedName name="wwwwww" localSheetId="26" hidden="1">{#N/A,#N/A,FALSE,"MO (2)"}</definedName>
    <definedName name="wwwwww" localSheetId="27" hidden="1">{#N/A,#N/A,FALSE,"MO (2)"}</definedName>
    <definedName name="wwwwww" localSheetId="29" hidden="1">{#N/A,#N/A,FALSE,"MO (2)"}</definedName>
    <definedName name="wwwwww" localSheetId="30" hidden="1">{#N/A,#N/A,FALSE,"MO (2)"}</definedName>
    <definedName name="wwwwww" localSheetId="31" hidden="1">{#N/A,#N/A,FALSE,"MO (2)"}</definedName>
    <definedName name="wwwwww" localSheetId="47" hidden="1">{#N/A,#N/A,FALSE,"MO (2)"}</definedName>
    <definedName name="wwwwww" localSheetId="44" hidden="1">{#N/A,#N/A,FALSE,"MO (2)"}</definedName>
    <definedName name="wwwwww" localSheetId="46" hidden="1">{#N/A,#N/A,FALSE,"MO (2)"}</definedName>
    <definedName name="wwwwww" localSheetId="48" hidden="1">{#N/A,#N/A,FALSE,"MO (2)"}</definedName>
    <definedName name="wwwwww" localSheetId="49" hidden="1">{#N/A,#N/A,FALSE,"MO (2)"}</definedName>
    <definedName name="wwwwww" localSheetId="50" hidden="1">{#N/A,#N/A,FALSE,"MO (2)"}</definedName>
    <definedName name="wwwwww" localSheetId="51" hidden="1">{#N/A,#N/A,FALSE,"MO (2)"}</definedName>
    <definedName name="wwwwww" localSheetId="52" hidden="1">{#N/A,#N/A,FALSE,"MO (2)"}</definedName>
    <definedName name="wwwwww" localSheetId="53" hidden="1">{#N/A,#N/A,FALSE,"MO (2)"}</definedName>
    <definedName name="wwwwww" localSheetId="54" hidden="1">{#N/A,#N/A,FALSE,"MO (2)"}</definedName>
    <definedName name="wwwwww" localSheetId="55" hidden="1">{#N/A,#N/A,FALSE,"MO (2)"}</definedName>
    <definedName name="wwwwww" localSheetId="79" hidden="1">{#N/A,#N/A,FALSE,"MO (2)"}</definedName>
    <definedName name="wwwwww" localSheetId="80" hidden="1">{#N/A,#N/A,FALSE,"MO (2)"}</definedName>
    <definedName name="wwwwww" localSheetId="56" hidden="1">{#N/A,#N/A,FALSE,"MO (2)"}</definedName>
    <definedName name="wwwwww" localSheetId="57" hidden="1">{#N/A,#N/A,FALSE,"MO (2)"}</definedName>
    <definedName name="wwwwww" localSheetId="58" hidden="1">{#N/A,#N/A,FALSE,"MO (2)"}</definedName>
    <definedName name="wwwwww" localSheetId="59" hidden="1">{#N/A,#N/A,FALSE,"MO (2)"}</definedName>
    <definedName name="wwwwww" localSheetId="60" hidden="1">{#N/A,#N/A,FALSE,"MO (2)"}</definedName>
    <definedName name="wwwwww" localSheetId="61" hidden="1">{#N/A,#N/A,FALSE,"MO (2)"}</definedName>
    <definedName name="wwwwww" localSheetId="62" hidden="1">{#N/A,#N/A,FALSE,"MO (2)"}</definedName>
    <definedName name="wwwwww" localSheetId="74" hidden="1">{#N/A,#N/A,FALSE,"MO (2)"}</definedName>
    <definedName name="wwwwww" localSheetId="77" hidden="1">{#N/A,#N/A,FALSE,"MO (2)"}</definedName>
    <definedName name="wwwwww" localSheetId="78" hidden="1">{#N/A,#N/A,FALSE,"MO (2)"}</definedName>
    <definedName name="wwwwww" hidden="1">{#N/A,#N/A,FALSE,"MO (2)"}</definedName>
    <definedName name="x" localSheetId="79">#REF!</definedName>
    <definedName name="x" localSheetId="80">#REF!</definedName>
    <definedName name="x" localSheetId="62">#REF!</definedName>
    <definedName name="x" localSheetId="77">#REF!</definedName>
    <definedName name="x" localSheetId="78">#REF!</definedName>
    <definedName name="x">#REF!</definedName>
    <definedName name="x_10" localSheetId="79">#REF!</definedName>
    <definedName name="x_10" localSheetId="80">#REF!</definedName>
    <definedName name="x_10" localSheetId="62">#REF!</definedName>
    <definedName name="x_10" localSheetId="77">#REF!</definedName>
    <definedName name="x_10" localSheetId="78">#REF!</definedName>
    <definedName name="x_10">#REF!</definedName>
    <definedName name="x_25" localSheetId="79">#REF!</definedName>
    <definedName name="x_25" localSheetId="80">#REF!</definedName>
    <definedName name="x_25" localSheetId="62">#REF!</definedName>
    <definedName name="x_25" localSheetId="77">#REF!</definedName>
    <definedName name="x_25" localSheetId="78">#REF!</definedName>
    <definedName name="x_25">#REF!</definedName>
    <definedName name="x_27" localSheetId="79">#REF!</definedName>
    <definedName name="x_27" localSheetId="80">#REF!</definedName>
    <definedName name="x_27" localSheetId="62">#REF!</definedName>
    <definedName name="x_27" localSheetId="77">#REF!</definedName>
    <definedName name="x_27" localSheetId="78">#REF!</definedName>
    <definedName name="x_27">#REF!</definedName>
    <definedName name="x_29" localSheetId="79">#REF!</definedName>
    <definedName name="x_29" localSheetId="80">#REF!</definedName>
    <definedName name="x_29" localSheetId="62">#REF!</definedName>
    <definedName name="x_29" localSheetId="77">#REF!</definedName>
    <definedName name="x_29" localSheetId="78">#REF!</definedName>
    <definedName name="x_29">#REF!</definedName>
    <definedName name="x_31" localSheetId="79">#REF!</definedName>
    <definedName name="x_31" localSheetId="80">#REF!</definedName>
    <definedName name="x_31" localSheetId="62">#REF!</definedName>
    <definedName name="x_31" localSheetId="77">#REF!</definedName>
    <definedName name="x_31" localSheetId="78">#REF!</definedName>
    <definedName name="x_31">#REF!</definedName>
    <definedName name="x_9" localSheetId="79">#REF!</definedName>
    <definedName name="x_9" localSheetId="80">#REF!</definedName>
    <definedName name="x_9" localSheetId="62">#REF!</definedName>
    <definedName name="x_9" localSheetId="77">#REF!</definedName>
    <definedName name="x_9" localSheetId="78">#REF!</definedName>
    <definedName name="x_9">#REF!</definedName>
    <definedName name="xx" localSheetId="21">#N/A</definedName>
    <definedName name="xx" localSheetId="22">#N/A</definedName>
    <definedName name="xx" localSheetId="28">#N/A</definedName>
    <definedName name="xx" localSheetId="23">#N/A</definedName>
    <definedName name="xx" localSheetId="24">#N/A</definedName>
    <definedName name="xx" localSheetId="25">#N/A</definedName>
    <definedName name="xx" localSheetId="26">#N/A</definedName>
    <definedName name="xx" localSheetId="27">#N/A</definedName>
    <definedName name="xx" localSheetId="29">#N/A</definedName>
    <definedName name="xx" localSheetId="30">#N/A</definedName>
    <definedName name="xx" localSheetId="31">#N/A</definedName>
    <definedName name="xx" localSheetId="32">#N/A</definedName>
    <definedName name="xx" localSheetId="33">#N/A</definedName>
    <definedName name="xx" localSheetId="47">#N/A</definedName>
    <definedName name="xx" localSheetId="44">'ANEXO XVI - Padrão de Desempen'!xx</definedName>
    <definedName name="xx" localSheetId="46">#N/A</definedName>
    <definedName name="xx" localSheetId="48">#N/A</definedName>
    <definedName name="xx" localSheetId="81">#N/A</definedName>
    <definedName name="xx" localSheetId="49">#N/A</definedName>
    <definedName name="xx" localSheetId="50">#N/A</definedName>
    <definedName name="xx" localSheetId="51">#N/A</definedName>
    <definedName name="xx" localSheetId="52">#N/A</definedName>
    <definedName name="xx" localSheetId="53">#N/A</definedName>
    <definedName name="xx" localSheetId="54">#N/A</definedName>
    <definedName name="xx" localSheetId="55">#N/A</definedName>
    <definedName name="xx" localSheetId="79">'ANEXO XXIX - NÃO CONFORM.'!xx</definedName>
    <definedName name="xx" localSheetId="80">'ANEXO XXIX.a - NÃO CONFOR.'!xx</definedName>
    <definedName name="xx" localSheetId="56">#N/A</definedName>
    <definedName name="xx" localSheetId="57">#N/A</definedName>
    <definedName name="xx" localSheetId="58">#N/A</definedName>
    <definedName name="xx" localSheetId="59">#N/A</definedName>
    <definedName name="xx" localSheetId="60">#N/A</definedName>
    <definedName name="xx" localSheetId="61">#N/A</definedName>
    <definedName name="xx" localSheetId="62">'ANEXO XXVI.a - VMD'!xx</definedName>
    <definedName name="xx" localSheetId="74">'ANEXO XXVI.m -SONDAGEM'!xx</definedName>
    <definedName name="xx" localSheetId="77">'ANEXO XXVII - LEVANT. TB...'!xx</definedName>
    <definedName name="xx" localSheetId="78">'ANEXO XXVIII - Mod. Med. TB_RP'!xx</definedName>
    <definedName name="xx">[0]!xx</definedName>
    <definedName name="xx_38" localSheetId="21">#N/A</definedName>
    <definedName name="xx_38" localSheetId="22">#N/A</definedName>
    <definedName name="xx_38" localSheetId="28">#N/A</definedName>
    <definedName name="xx_38" localSheetId="23">#N/A</definedName>
    <definedName name="xx_38" localSheetId="24">#N/A</definedName>
    <definedName name="xx_38" localSheetId="25">#N/A</definedName>
    <definedName name="xx_38" localSheetId="26">#N/A</definedName>
    <definedName name="xx_38" localSheetId="27">#N/A</definedName>
    <definedName name="xx_38" localSheetId="29">#N/A</definedName>
    <definedName name="xx_38" localSheetId="30">#N/A</definedName>
    <definedName name="xx_38" localSheetId="31">#N/A</definedName>
    <definedName name="xx_38" localSheetId="32">#N/A</definedName>
    <definedName name="xx_38" localSheetId="33">#N/A</definedName>
    <definedName name="xx_38" localSheetId="47">#N/A</definedName>
    <definedName name="xx_38" localSheetId="44">'ANEXO XVI - Padrão de Desempen'!xx_38</definedName>
    <definedName name="xx_38" localSheetId="46">#N/A</definedName>
    <definedName name="xx_38" localSheetId="48">#N/A</definedName>
    <definedName name="xx_38" localSheetId="81">#N/A</definedName>
    <definedName name="xx_38" localSheetId="49">#N/A</definedName>
    <definedName name="xx_38" localSheetId="50">#N/A</definedName>
    <definedName name="xx_38" localSheetId="51">#N/A</definedName>
    <definedName name="xx_38" localSheetId="52">#N/A</definedName>
    <definedName name="xx_38" localSheetId="53">#N/A</definedName>
    <definedName name="xx_38" localSheetId="54">#N/A</definedName>
    <definedName name="xx_38" localSheetId="55">#N/A</definedName>
    <definedName name="xx_38" localSheetId="79">'ANEXO XXIX - NÃO CONFORM.'!xx_38</definedName>
    <definedName name="xx_38" localSheetId="80">'ANEXO XXIX.a - NÃO CONFOR.'!xx_38</definedName>
    <definedName name="xx_38" localSheetId="56">#N/A</definedName>
    <definedName name="xx_38" localSheetId="57">#N/A</definedName>
    <definedName name="xx_38" localSheetId="58">#N/A</definedName>
    <definedName name="xx_38" localSheetId="59">#N/A</definedName>
    <definedName name="xx_38" localSheetId="60">#N/A</definedName>
    <definedName name="xx_38" localSheetId="61">#N/A</definedName>
    <definedName name="xx_38" localSheetId="62">'ANEXO XXVI.a - VMD'!xx_38</definedName>
    <definedName name="xx_38" localSheetId="74">'ANEXO XXVI.m -SONDAGEM'!xx_38</definedName>
    <definedName name="xx_38" localSheetId="77">'ANEXO XXVII - LEVANT. TB...'!xx_38</definedName>
    <definedName name="xx_38" localSheetId="78">'ANEXO XXVIII - Mod. Med. TB_RP'!xx_38</definedName>
    <definedName name="xx_38">xx_38</definedName>
    <definedName name="XXX" localSheetId="21">#N/A</definedName>
    <definedName name="XXX" localSheetId="22">#N/A</definedName>
    <definedName name="XXX" localSheetId="28">#N/A</definedName>
    <definedName name="XXX" localSheetId="23">#N/A</definedName>
    <definedName name="XXX" localSheetId="24">#N/A</definedName>
    <definedName name="XXX" localSheetId="25">#N/A</definedName>
    <definedName name="XXX" localSheetId="26">#N/A</definedName>
    <definedName name="XXX" localSheetId="27">#N/A</definedName>
    <definedName name="XXX" localSheetId="29">#N/A</definedName>
    <definedName name="XXX" localSheetId="30">#N/A</definedName>
    <definedName name="XXX" localSheetId="31">#N/A</definedName>
    <definedName name="XXX" localSheetId="32">#N/A</definedName>
    <definedName name="XXX" localSheetId="33">#N/A</definedName>
    <definedName name="XXX" localSheetId="47">#N/A</definedName>
    <definedName name="XXX" localSheetId="44">'ANEXO XVI - Padrão de Desempen'!XXX</definedName>
    <definedName name="XXX" localSheetId="46">#N/A</definedName>
    <definedName name="XXX" localSheetId="48">#N/A</definedName>
    <definedName name="XXX" localSheetId="81">#N/A</definedName>
    <definedName name="XXX" localSheetId="49">#N/A</definedName>
    <definedName name="XXX" localSheetId="50">#N/A</definedName>
    <definedName name="XXX" localSheetId="51">#N/A</definedName>
    <definedName name="XXX" localSheetId="52">#N/A</definedName>
    <definedName name="XXX" localSheetId="53">#N/A</definedName>
    <definedName name="XXX" localSheetId="54">#N/A</definedName>
    <definedName name="XXX" localSheetId="55">#N/A</definedName>
    <definedName name="XXX" localSheetId="79">'ANEXO XXIX - NÃO CONFORM.'!XXX</definedName>
    <definedName name="XXX" localSheetId="80">'ANEXO XXIX.a - NÃO CONFOR.'!XXX</definedName>
    <definedName name="XXX" localSheetId="56">#N/A</definedName>
    <definedName name="XXX" localSheetId="57">#N/A</definedName>
    <definedName name="XXX" localSheetId="58">#N/A</definedName>
    <definedName name="XXX" localSheetId="59">#N/A</definedName>
    <definedName name="XXX" localSheetId="60">#N/A</definedName>
    <definedName name="XXX" localSheetId="61">#N/A</definedName>
    <definedName name="XXX" localSheetId="62">'ANEXO XXVI.a - VMD'!XXX</definedName>
    <definedName name="XXX" localSheetId="74">'ANEXO XXVI.m -SONDAGEM'!XXX</definedName>
    <definedName name="XXX" localSheetId="77">'ANEXO XXVII - LEVANT. TB...'!XXX</definedName>
    <definedName name="XXX" localSheetId="78">'ANEXO XXVIII - Mod. Med. TB_RP'!XXX</definedName>
    <definedName name="XXX">[0]!XXX</definedName>
    <definedName name="XXX_1" localSheetId="21">#N/A</definedName>
    <definedName name="XXX_1" localSheetId="22">#N/A</definedName>
    <definedName name="XXX_1" localSheetId="28">#N/A</definedName>
    <definedName name="XXX_1" localSheetId="23">#N/A</definedName>
    <definedName name="XXX_1" localSheetId="24">#N/A</definedName>
    <definedName name="XXX_1" localSheetId="25">#N/A</definedName>
    <definedName name="XXX_1" localSheetId="26">#N/A</definedName>
    <definedName name="XXX_1" localSheetId="27">#N/A</definedName>
    <definedName name="XXX_1" localSheetId="29">#N/A</definedName>
    <definedName name="XXX_1" localSheetId="30">#N/A</definedName>
    <definedName name="XXX_1" localSheetId="31">#N/A</definedName>
    <definedName name="XXX_1" localSheetId="32">#N/A</definedName>
    <definedName name="XXX_1" localSheetId="33">#N/A</definedName>
    <definedName name="XXX_1" localSheetId="47">#N/A</definedName>
    <definedName name="XXX_1" localSheetId="44">'ANEXO XVI - Padrão de Desempen'!XXX_1</definedName>
    <definedName name="XXX_1" localSheetId="46">#N/A</definedName>
    <definedName name="XXX_1" localSheetId="48">#N/A</definedName>
    <definedName name="XXX_1" localSheetId="81">#N/A</definedName>
    <definedName name="XXX_1" localSheetId="49">#N/A</definedName>
    <definedName name="XXX_1" localSheetId="50">#N/A</definedName>
    <definedName name="XXX_1" localSheetId="51">#N/A</definedName>
    <definedName name="XXX_1" localSheetId="52">#N/A</definedName>
    <definedName name="XXX_1" localSheetId="53">#N/A</definedName>
    <definedName name="XXX_1" localSheetId="54">#N/A</definedName>
    <definedName name="XXX_1" localSheetId="55">#N/A</definedName>
    <definedName name="XXX_1" localSheetId="79">'ANEXO XXIX - NÃO CONFORM.'!XXX_1</definedName>
    <definedName name="XXX_1" localSheetId="80">'ANEXO XXIX.a - NÃO CONFOR.'!XXX_1</definedName>
    <definedName name="XXX_1" localSheetId="56">#N/A</definedName>
    <definedName name="XXX_1" localSheetId="57">#N/A</definedName>
    <definedName name="XXX_1" localSheetId="58">#N/A</definedName>
    <definedName name="XXX_1" localSheetId="59">#N/A</definedName>
    <definedName name="XXX_1" localSheetId="60">#N/A</definedName>
    <definedName name="XXX_1" localSheetId="61">#N/A</definedName>
    <definedName name="XXX_1" localSheetId="62">'ANEXO XXVI.a - VMD'!XXX_1</definedName>
    <definedName name="XXX_1" localSheetId="74">'ANEXO XXVI.m -SONDAGEM'!XXX_1</definedName>
    <definedName name="XXX_1" localSheetId="77">'ANEXO XXVII - LEVANT. TB...'!XXX_1</definedName>
    <definedName name="XXX_1" localSheetId="78">'ANEXO XXVIII - Mod. Med. TB_RP'!XXX_1</definedName>
    <definedName name="XXX_1">XXX_1</definedName>
    <definedName name="XXX_10" localSheetId="21">#N/A</definedName>
    <definedName name="XXX_10" localSheetId="22">#N/A</definedName>
    <definedName name="XXX_10" localSheetId="28">#N/A</definedName>
    <definedName name="XXX_10" localSheetId="23">#N/A</definedName>
    <definedName name="XXX_10" localSheetId="24">#N/A</definedName>
    <definedName name="XXX_10" localSheetId="25">#N/A</definedName>
    <definedName name="XXX_10" localSheetId="26">#N/A</definedName>
    <definedName name="XXX_10" localSheetId="27">#N/A</definedName>
    <definedName name="XXX_10" localSheetId="29">#N/A</definedName>
    <definedName name="XXX_10" localSheetId="30">#N/A</definedName>
    <definedName name="XXX_10" localSheetId="31">#N/A</definedName>
    <definedName name="XXX_10" localSheetId="32">#N/A</definedName>
    <definedName name="XXX_10" localSheetId="33">#N/A</definedName>
    <definedName name="XXX_10" localSheetId="47">#N/A</definedName>
    <definedName name="XXX_10" localSheetId="44">'ANEXO XVI - Padrão de Desempen'!XXX_10</definedName>
    <definedName name="XXX_10" localSheetId="46">#N/A</definedName>
    <definedName name="XXX_10" localSheetId="48">#N/A</definedName>
    <definedName name="XXX_10" localSheetId="81">#N/A</definedName>
    <definedName name="XXX_10" localSheetId="49">#N/A</definedName>
    <definedName name="XXX_10" localSheetId="50">#N/A</definedName>
    <definedName name="XXX_10" localSheetId="51">#N/A</definedName>
    <definedName name="XXX_10" localSheetId="52">#N/A</definedName>
    <definedName name="XXX_10" localSheetId="53">#N/A</definedName>
    <definedName name="XXX_10" localSheetId="54">#N/A</definedName>
    <definedName name="XXX_10" localSheetId="55">#N/A</definedName>
    <definedName name="XXX_10" localSheetId="79">'ANEXO XXIX - NÃO CONFORM.'!XXX_10</definedName>
    <definedName name="XXX_10" localSheetId="80">'ANEXO XXIX.a - NÃO CONFOR.'!XXX_10</definedName>
    <definedName name="XXX_10" localSheetId="56">#N/A</definedName>
    <definedName name="XXX_10" localSheetId="57">#N/A</definedName>
    <definedName name="XXX_10" localSheetId="58">#N/A</definedName>
    <definedName name="XXX_10" localSheetId="59">#N/A</definedName>
    <definedName name="XXX_10" localSheetId="60">#N/A</definedName>
    <definedName name="XXX_10" localSheetId="61">#N/A</definedName>
    <definedName name="XXX_10" localSheetId="62">'ANEXO XXVI.a - VMD'!XXX_10</definedName>
    <definedName name="XXX_10" localSheetId="74">'ANEXO XXVI.m -SONDAGEM'!XXX_10</definedName>
    <definedName name="XXX_10" localSheetId="77">'ANEXO XXVII - LEVANT. TB...'!XXX_10</definedName>
    <definedName name="XXX_10" localSheetId="78">'ANEXO XXVIII - Mod. Med. TB_RP'!XXX_10</definedName>
    <definedName name="XXX_10">XXX_10</definedName>
    <definedName name="XXX_12" localSheetId="21">#N/A</definedName>
    <definedName name="XXX_12" localSheetId="22">#N/A</definedName>
    <definedName name="XXX_12" localSheetId="28">#N/A</definedName>
    <definedName name="XXX_12" localSheetId="23">#N/A</definedName>
    <definedName name="XXX_12" localSheetId="24">#N/A</definedName>
    <definedName name="XXX_12" localSheetId="25">#N/A</definedName>
    <definedName name="XXX_12" localSheetId="26">#N/A</definedName>
    <definedName name="XXX_12" localSheetId="27">#N/A</definedName>
    <definedName name="XXX_12" localSheetId="29">#N/A</definedName>
    <definedName name="XXX_12" localSheetId="30">#N/A</definedName>
    <definedName name="XXX_12" localSheetId="31">#N/A</definedName>
    <definedName name="XXX_12" localSheetId="32">#N/A</definedName>
    <definedName name="XXX_12" localSheetId="33">#N/A</definedName>
    <definedName name="XXX_12" localSheetId="47">#N/A</definedName>
    <definedName name="XXX_12" localSheetId="44">'ANEXO XVI - Padrão de Desempen'!XXX_12</definedName>
    <definedName name="XXX_12" localSheetId="46">#N/A</definedName>
    <definedName name="XXX_12" localSheetId="48">#N/A</definedName>
    <definedName name="XXX_12" localSheetId="81">#N/A</definedName>
    <definedName name="XXX_12" localSheetId="49">#N/A</definedName>
    <definedName name="XXX_12" localSheetId="50">#N/A</definedName>
    <definedName name="XXX_12" localSheetId="51">#N/A</definedName>
    <definedName name="XXX_12" localSheetId="52">#N/A</definedName>
    <definedName name="XXX_12" localSheetId="53">#N/A</definedName>
    <definedName name="XXX_12" localSheetId="54">#N/A</definedName>
    <definedName name="XXX_12" localSheetId="55">#N/A</definedName>
    <definedName name="XXX_12" localSheetId="79">'ANEXO XXIX - NÃO CONFORM.'!XXX_12</definedName>
    <definedName name="XXX_12" localSheetId="80">'ANEXO XXIX.a - NÃO CONFOR.'!XXX_12</definedName>
    <definedName name="XXX_12" localSheetId="56">#N/A</definedName>
    <definedName name="XXX_12" localSheetId="57">#N/A</definedName>
    <definedName name="XXX_12" localSheetId="58">#N/A</definedName>
    <definedName name="XXX_12" localSheetId="59">#N/A</definedName>
    <definedName name="XXX_12" localSheetId="60">#N/A</definedName>
    <definedName name="XXX_12" localSheetId="61">#N/A</definedName>
    <definedName name="XXX_12" localSheetId="62">'ANEXO XXVI.a - VMD'!XXX_12</definedName>
    <definedName name="XXX_12" localSheetId="74">'ANEXO XXVI.m -SONDAGEM'!XXX_12</definedName>
    <definedName name="XXX_12" localSheetId="77">'ANEXO XXVII - LEVANT. TB...'!XXX_12</definedName>
    <definedName name="XXX_12" localSheetId="78">'ANEXO XXVIII - Mod. Med. TB_RP'!XXX_12</definedName>
    <definedName name="XXX_12">XXX_12</definedName>
    <definedName name="XXX_13" localSheetId="21">#N/A</definedName>
    <definedName name="XXX_13" localSheetId="22">#N/A</definedName>
    <definedName name="XXX_13" localSheetId="28">#N/A</definedName>
    <definedName name="XXX_13" localSheetId="23">#N/A</definedName>
    <definedName name="XXX_13" localSheetId="24">#N/A</definedName>
    <definedName name="XXX_13" localSheetId="25">#N/A</definedName>
    <definedName name="XXX_13" localSheetId="26">#N/A</definedName>
    <definedName name="XXX_13" localSheetId="27">#N/A</definedName>
    <definedName name="XXX_13" localSheetId="29">#N/A</definedName>
    <definedName name="XXX_13" localSheetId="30">#N/A</definedName>
    <definedName name="XXX_13" localSheetId="31">#N/A</definedName>
    <definedName name="XXX_13" localSheetId="32">#N/A</definedName>
    <definedName name="XXX_13" localSheetId="33">#N/A</definedName>
    <definedName name="XXX_13" localSheetId="47">#N/A</definedName>
    <definedName name="XXX_13" localSheetId="44">'ANEXO XVI - Padrão de Desempen'!XXX_13</definedName>
    <definedName name="XXX_13" localSheetId="46">#N/A</definedName>
    <definedName name="XXX_13" localSheetId="48">#N/A</definedName>
    <definedName name="XXX_13" localSheetId="81">#N/A</definedName>
    <definedName name="XXX_13" localSheetId="49">#N/A</definedName>
    <definedName name="XXX_13" localSheetId="50">#N/A</definedName>
    <definedName name="XXX_13" localSheetId="51">#N/A</definedName>
    <definedName name="XXX_13" localSheetId="52">#N/A</definedName>
    <definedName name="XXX_13" localSheetId="53">#N/A</definedName>
    <definedName name="XXX_13" localSheetId="54">#N/A</definedName>
    <definedName name="XXX_13" localSheetId="55">#N/A</definedName>
    <definedName name="XXX_13" localSheetId="79">'ANEXO XXIX - NÃO CONFORM.'!XXX_13</definedName>
    <definedName name="XXX_13" localSheetId="80">'ANEXO XXIX.a - NÃO CONFOR.'!XXX_13</definedName>
    <definedName name="XXX_13" localSheetId="56">#N/A</definedName>
    <definedName name="XXX_13" localSheetId="57">#N/A</definedName>
    <definedName name="XXX_13" localSheetId="58">#N/A</definedName>
    <definedName name="XXX_13" localSheetId="59">#N/A</definedName>
    <definedName name="XXX_13" localSheetId="60">#N/A</definedName>
    <definedName name="XXX_13" localSheetId="61">#N/A</definedName>
    <definedName name="XXX_13" localSheetId="62">'ANEXO XXVI.a - VMD'!XXX_13</definedName>
    <definedName name="XXX_13" localSheetId="74">'ANEXO XXVI.m -SONDAGEM'!XXX_13</definedName>
    <definedName name="XXX_13" localSheetId="77">'ANEXO XXVII - LEVANT. TB...'!XXX_13</definedName>
    <definedName name="XXX_13" localSheetId="78">'ANEXO XXVIII - Mod. Med. TB_RP'!XXX_13</definedName>
    <definedName name="XXX_13">XXX_13</definedName>
    <definedName name="XXX_14" localSheetId="21">#N/A</definedName>
    <definedName name="XXX_14" localSheetId="22">#N/A</definedName>
    <definedName name="XXX_14" localSheetId="28">#N/A</definedName>
    <definedName name="XXX_14" localSheetId="23">#N/A</definedName>
    <definedName name="XXX_14" localSheetId="24">#N/A</definedName>
    <definedName name="XXX_14" localSheetId="25">#N/A</definedName>
    <definedName name="XXX_14" localSheetId="26">#N/A</definedName>
    <definedName name="XXX_14" localSheetId="27">#N/A</definedName>
    <definedName name="XXX_14" localSheetId="29">#N/A</definedName>
    <definedName name="XXX_14" localSheetId="30">#N/A</definedName>
    <definedName name="XXX_14" localSheetId="31">#N/A</definedName>
    <definedName name="XXX_14" localSheetId="32">#N/A</definedName>
    <definedName name="XXX_14" localSheetId="33">#N/A</definedName>
    <definedName name="XXX_14" localSheetId="47">#N/A</definedName>
    <definedName name="XXX_14" localSheetId="44">'ANEXO XVI - Padrão de Desempen'!XXX_14</definedName>
    <definedName name="XXX_14" localSheetId="46">#N/A</definedName>
    <definedName name="XXX_14" localSheetId="48">#N/A</definedName>
    <definedName name="XXX_14" localSheetId="81">#N/A</definedName>
    <definedName name="XXX_14" localSheetId="49">#N/A</definedName>
    <definedName name="XXX_14" localSheetId="50">#N/A</definedName>
    <definedName name="XXX_14" localSheetId="51">#N/A</definedName>
    <definedName name="XXX_14" localSheetId="52">#N/A</definedName>
    <definedName name="XXX_14" localSheetId="53">#N/A</definedName>
    <definedName name="XXX_14" localSheetId="54">#N/A</definedName>
    <definedName name="XXX_14" localSheetId="55">#N/A</definedName>
    <definedName name="XXX_14" localSheetId="79">'ANEXO XXIX - NÃO CONFORM.'!XXX_14</definedName>
    <definedName name="XXX_14" localSheetId="80">'ANEXO XXIX.a - NÃO CONFOR.'!XXX_14</definedName>
    <definedName name="XXX_14" localSheetId="56">#N/A</definedName>
    <definedName name="XXX_14" localSheetId="57">#N/A</definedName>
    <definedName name="XXX_14" localSheetId="58">#N/A</definedName>
    <definedName name="XXX_14" localSheetId="59">#N/A</definedName>
    <definedName name="XXX_14" localSheetId="60">#N/A</definedName>
    <definedName name="XXX_14" localSheetId="61">#N/A</definedName>
    <definedName name="XXX_14" localSheetId="62">'ANEXO XXVI.a - VMD'!XXX_14</definedName>
    <definedName name="XXX_14" localSheetId="74">'ANEXO XXVI.m -SONDAGEM'!XXX_14</definedName>
    <definedName name="XXX_14" localSheetId="77">'ANEXO XXVII - LEVANT. TB...'!XXX_14</definedName>
    <definedName name="XXX_14" localSheetId="78">'ANEXO XXVIII - Mod. Med. TB_RP'!XXX_14</definedName>
    <definedName name="XXX_14">XXX_14</definedName>
    <definedName name="XXX_19" localSheetId="21">#N/A</definedName>
    <definedName name="XXX_19" localSheetId="22">#N/A</definedName>
    <definedName name="XXX_19" localSheetId="28">#N/A</definedName>
    <definedName name="XXX_19" localSheetId="23">#N/A</definedName>
    <definedName name="XXX_19" localSheetId="24">#N/A</definedName>
    <definedName name="XXX_19" localSheetId="25">#N/A</definedName>
    <definedName name="XXX_19" localSheetId="26">#N/A</definedName>
    <definedName name="XXX_19" localSheetId="27">#N/A</definedName>
    <definedName name="XXX_19" localSheetId="29">#N/A</definedName>
    <definedName name="XXX_19" localSheetId="30">#N/A</definedName>
    <definedName name="XXX_19" localSheetId="31">#N/A</definedName>
    <definedName name="XXX_19" localSheetId="32">#N/A</definedName>
    <definedName name="XXX_19" localSheetId="33">#N/A</definedName>
    <definedName name="XXX_19" localSheetId="47">#N/A</definedName>
    <definedName name="XXX_19" localSheetId="44">'ANEXO XVI - Padrão de Desempen'!XXX_19</definedName>
    <definedName name="XXX_19" localSheetId="46">#N/A</definedName>
    <definedName name="XXX_19" localSheetId="48">#N/A</definedName>
    <definedName name="XXX_19" localSheetId="81">#N/A</definedName>
    <definedName name="XXX_19" localSheetId="49">#N/A</definedName>
    <definedName name="XXX_19" localSheetId="50">#N/A</definedName>
    <definedName name="XXX_19" localSheetId="51">#N/A</definedName>
    <definedName name="XXX_19" localSheetId="52">#N/A</definedName>
    <definedName name="XXX_19" localSheetId="53">#N/A</definedName>
    <definedName name="XXX_19" localSheetId="54">#N/A</definedName>
    <definedName name="XXX_19" localSheetId="55">#N/A</definedName>
    <definedName name="XXX_19" localSheetId="79">'ANEXO XXIX - NÃO CONFORM.'!XXX_19</definedName>
    <definedName name="XXX_19" localSheetId="80">'ANEXO XXIX.a - NÃO CONFOR.'!XXX_19</definedName>
    <definedName name="XXX_19" localSheetId="56">#N/A</definedName>
    <definedName name="XXX_19" localSheetId="57">#N/A</definedName>
    <definedName name="XXX_19" localSheetId="58">#N/A</definedName>
    <definedName name="XXX_19" localSheetId="59">#N/A</definedName>
    <definedName name="XXX_19" localSheetId="60">#N/A</definedName>
    <definedName name="XXX_19" localSheetId="61">#N/A</definedName>
    <definedName name="XXX_19" localSheetId="62">'ANEXO XXVI.a - VMD'!XXX_19</definedName>
    <definedName name="XXX_19" localSheetId="74">'ANEXO XXVI.m -SONDAGEM'!XXX_19</definedName>
    <definedName name="XXX_19" localSheetId="77">'ANEXO XXVII - LEVANT. TB...'!XXX_19</definedName>
    <definedName name="XXX_19" localSheetId="78">'ANEXO XXVIII - Mod. Med. TB_RP'!XXX_19</definedName>
    <definedName name="XXX_19">XXX_19</definedName>
    <definedName name="XXX_2" localSheetId="21">#N/A</definedName>
    <definedName name="XXX_2" localSheetId="22">#N/A</definedName>
    <definedName name="XXX_2" localSheetId="28">#N/A</definedName>
    <definedName name="XXX_2" localSheetId="23">#N/A</definedName>
    <definedName name="XXX_2" localSheetId="24">#N/A</definedName>
    <definedName name="XXX_2" localSheetId="25">#N/A</definedName>
    <definedName name="XXX_2" localSheetId="26">#N/A</definedName>
    <definedName name="XXX_2" localSheetId="27">#N/A</definedName>
    <definedName name="XXX_2" localSheetId="29">#N/A</definedName>
    <definedName name="XXX_2" localSheetId="30">#N/A</definedName>
    <definedName name="XXX_2" localSheetId="31">#N/A</definedName>
    <definedName name="XXX_2" localSheetId="32">#N/A</definedName>
    <definedName name="XXX_2" localSheetId="33">#N/A</definedName>
    <definedName name="XXX_2" localSheetId="47">#N/A</definedName>
    <definedName name="XXX_2" localSheetId="44">'ANEXO XVI - Padrão de Desempen'!XXX_2</definedName>
    <definedName name="XXX_2" localSheetId="46">#N/A</definedName>
    <definedName name="XXX_2" localSheetId="48">#N/A</definedName>
    <definedName name="XXX_2" localSheetId="81">#N/A</definedName>
    <definedName name="XXX_2" localSheetId="49">#N/A</definedName>
    <definedName name="XXX_2" localSheetId="50">#N/A</definedName>
    <definedName name="XXX_2" localSheetId="51">#N/A</definedName>
    <definedName name="XXX_2" localSheetId="52">#N/A</definedName>
    <definedName name="XXX_2" localSheetId="53">#N/A</definedName>
    <definedName name="XXX_2" localSheetId="54">#N/A</definedName>
    <definedName name="XXX_2" localSheetId="55">#N/A</definedName>
    <definedName name="XXX_2" localSheetId="79">'ANEXO XXIX - NÃO CONFORM.'!XXX_2</definedName>
    <definedName name="XXX_2" localSheetId="80">'ANEXO XXIX.a - NÃO CONFOR.'!XXX_2</definedName>
    <definedName name="XXX_2" localSheetId="56">#N/A</definedName>
    <definedName name="XXX_2" localSheetId="57">#N/A</definedName>
    <definedName name="XXX_2" localSheetId="58">#N/A</definedName>
    <definedName name="XXX_2" localSheetId="59">#N/A</definedName>
    <definedName name="XXX_2" localSheetId="60">#N/A</definedName>
    <definedName name="XXX_2" localSheetId="61">#N/A</definedName>
    <definedName name="XXX_2" localSheetId="62">'ANEXO XXVI.a - VMD'!XXX_2</definedName>
    <definedName name="XXX_2" localSheetId="74">'ANEXO XXVI.m -SONDAGEM'!XXX_2</definedName>
    <definedName name="XXX_2" localSheetId="77">'ANEXO XXVII - LEVANT. TB...'!XXX_2</definedName>
    <definedName name="XXX_2" localSheetId="78">'ANEXO XXVIII - Mod. Med. TB_RP'!XXX_2</definedName>
    <definedName name="XXX_2">XXX_2</definedName>
    <definedName name="XXX_21" localSheetId="21">#N/A</definedName>
    <definedName name="XXX_21" localSheetId="22">#N/A</definedName>
    <definedName name="XXX_21" localSheetId="28">#N/A</definedName>
    <definedName name="XXX_21" localSheetId="23">#N/A</definedName>
    <definedName name="XXX_21" localSheetId="24">#N/A</definedName>
    <definedName name="XXX_21" localSheetId="25">#N/A</definedName>
    <definedName name="XXX_21" localSheetId="26">#N/A</definedName>
    <definedName name="XXX_21" localSheetId="27">#N/A</definedName>
    <definedName name="XXX_21" localSheetId="29">#N/A</definedName>
    <definedName name="XXX_21" localSheetId="30">#N/A</definedName>
    <definedName name="XXX_21" localSheetId="31">#N/A</definedName>
    <definedName name="XXX_21" localSheetId="32">#N/A</definedName>
    <definedName name="XXX_21" localSheetId="33">#N/A</definedName>
    <definedName name="XXX_21" localSheetId="47">#N/A</definedName>
    <definedName name="XXX_21" localSheetId="44">'ANEXO XVI - Padrão de Desempen'!XXX_21</definedName>
    <definedName name="XXX_21" localSheetId="46">#N/A</definedName>
    <definedName name="XXX_21" localSheetId="48">#N/A</definedName>
    <definedName name="XXX_21" localSheetId="81">#N/A</definedName>
    <definedName name="XXX_21" localSheetId="49">#N/A</definedName>
    <definedName name="XXX_21" localSheetId="50">#N/A</definedName>
    <definedName name="XXX_21" localSheetId="51">#N/A</definedName>
    <definedName name="XXX_21" localSheetId="52">#N/A</definedName>
    <definedName name="XXX_21" localSheetId="53">#N/A</definedName>
    <definedName name="XXX_21" localSheetId="54">#N/A</definedName>
    <definedName name="XXX_21" localSheetId="55">#N/A</definedName>
    <definedName name="XXX_21" localSheetId="79">'ANEXO XXIX - NÃO CONFORM.'!XXX_21</definedName>
    <definedName name="XXX_21" localSheetId="80">'ANEXO XXIX.a - NÃO CONFOR.'!XXX_21</definedName>
    <definedName name="XXX_21" localSheetId="56">#N/A</definedName>
    <definedName name="XXX_21" localSheetId="57">#N/A</definedName>
    <definedName name="XXX_21" localSheetId="58">#N/A</definedName>
    <definedName name="XXX_21" localSheetId="59">#N/A</definedName>
    <definedName name="XXX_21" localSheetId="60">#N/A</definedName>
    <definedName name="XXX_21" localSheetId="61">#N/A</definedName>
    <definedName name="XXX_21" localSheetId="62">'ANEXO XXVI.a - VMD'!XXX_21</definedName>
    <definedName name="XXX_21" localSheetId="74">'ANEXO XXVI.m -SONDAGEM'!XXX_21</definedName>
    <definedName name="XXX_21" localSheetId="77">'ANEXO XXVII - LEVANT. TB...'!XXX_21</definedName>
    <definedName name="XXX_21" localSheetId="78">'ANEXO XXVIII - Mod. Med. TB_RP'!XXX_21</definedName>
    <definedName name="XXX_21">XXX_21</definedName>
    <definedName name="XXX_22" localSheetId="21">#N/A</definedName>
    <definedName name="XXX_22" localSheetId="22">#N/A</definedName>
    <definedName name="XXX_22" localSheetId="28">#N/A</definedName>
    <definedName name="XXX_22" localSheetId="23">#N/A</definedName>
    <definedName name="XXX_22" localSheetId="24">#N/A</definedName>
    <definedName name="XXX_22" localSheetId="25">#N/A</definedName>
    <definedName name="XXX_22" localSheetId="26">#N/A</definedName>
    <definedName name="XXX_22" localSheetId="27">#N/A</definedName>
    <definedName name="XXX_22" localSheetId="29">#N/A</definedName>
    <definedName name="XXX_22" localSheetId="30">#N/A</definedName>
    <definedName name="XXX_22" localSheetId="31">#N/A</definedName>
    <definedName name="XXX_22" localSheetId="32">#N/A</definedName>
    <definedName name="XXX_22" localSheetId="33">#N/A</definedName>
    <definedName name="XXX_22" localSheetId="47">'ANEXO XIX - Planilha PATO'!E_016_1</definedName>
    <definedName name="XXX_22" localSheetId="44">'ANEXO XVI - Padrão de Desempen'!XXX_22</definedName>
    <definedName name="XXX_22" localSheetId="46">#N/A</definedName>
    <definedName name="XXX_22" localSheetId="48">#N/A</definedName>
    <definedName name="XXX_22" localSheetId="81">#N/A</definedName>
    <definedName name="XXX_22" localSheetId="49">#N/A</definedName>
    <definedName name="XXX_22" localSheetId="50">#N/A</definedName>
    <definedName name="XXX_22" localSheetId="51">#N/A</definedName>
    <definedName name="XXX_22" localSheetId="52">#N/A</definedName>
    <definedName name="XXX_22" localSheetId="53">#N/A</definedName>
    <definedName name="XXX_22" localSheetId="54">#N/A</definedName>
    <definedName name="XXX_22" localSheetId="55">#N/A</definedName>
    <definedName name="XXX_22" localSheetId="79">'ANEXO XXIX - NÃO CONFORM.'!XXX_22</definedName>
    <definedName name="XXX_22" localSheetId="80">'ANEXO XXIX.a - NÃO CONFOR.'!XXX_22</definedName>
    <definedName name="XXX_22" localSheetId="56">#N/A</definedName>
    <definedName name="XXX_22" localSheetId="57">#N/A</definedName>
    <definedName name="XXX_22" localSheetId="58">#N/A</definedName>
    <definedName name="XXX_22" localSheetId="59">#N/A</definedName>
    <definedName name="XXX_22" localSheetId="60">#N/A</definedName>
    <definedName name="XXX_22" localSheetId="61">#N/A</definedName>
    <definedName name="XXX_22" localSheetId="62">'ANEXO XXVI.a - VMD'!XXX_22</definedName>
    <definedName name="XXX_22" localSheetId="74">'ANEXO XXVI.m -SONDAGEM'!XXX_22</definedName>
    <definedName name="XXX_22" localSheetId="77">'ANEXO XXVII - LEVANT. TB...'!XXX_22</definedName>
    <definedName name="XXX_22" localSheetId="78">'ANEXO XXVIII - Mod. Med. TB_RP'!XXX_22</definedName>
    <definedName name="XXX_22">XXX_22</definedName>
    <definedName name="XXX_23" localSheetId="21">#N/A</definedName>
    <definedName name="XXX_23" localSheetId="22">#N/A</definedName>
    <definedName name="XXX_23" localSheetId="28">#N/A</definedName>
    <definedName name="XXX_23" localSheetId="23">#N/A</definedName>
    <definedName name="XXX_23" localSheetId="24">#N/A</definedName>
    <definedName name="XXX_23" localSheetId="25">#N/A</definedName>
    <definedName name="XXX_23" localSheetId="26">#N/A</definedName>
    <definedName name="XXX_23" localSheetId="27">#N/A</definedName>
    <definedName name="XXX_23" localSheetId="29">#N/A</definedName>
    <definedName name="XXX_23" localSheetId="30">#N/A</definedName>
    <definedName name="XXX_23" localSheetId="31">#N/A</definedName>
    <definedName name="XXX_23" localSheetId="32">#N/A</definedName>
    <definedName name="XXX_23" localSheetId="33">#N/A</definedName>
    <definedName name="XXX_23" localSheetId="47">#N/A</definedName>
    <definedName name="XXX_23" localSheetId="44">'ANEXO XVI - Padrão de Desempen'!XXX_23</definedName>
    <definedName name="XXX_23" localSheetId="46">#N/A</definedName>
    <definedName name="XXX_23" localSheetId="48">#N/A</definedName>
    <definedName name="XXX_23" localSheetId="81">#N/A</definedName>
    <definedName name="XXX_23" localSheetId="49">#N/A</definedName>
    <definedName name="XXX_23" localSheetId="50">#N/A</definedName>
    <definedName name="XXX_23" localSheetId="51">#N/A</definedName>
    <definedName name="XXX_23" localSheetId="52">#N/A</definedName>
    <definedName name="XXX_23" localSheetId="53">#N/A</definedName>
    <definedName name="XXX_23" localSheetId="54">#N/A</definedName>
    <definedName name="XXX_23" localSheetId="55">#N/A</definedName>
    <definedName name="XXX_23" localSheetId="79">'ANEXO XXIX - NÃO CONFORM.'!XXX_23</definedName>
    <definedName name="XXX_23" localSheetId="80">'ANEXO XXIX.a - NÃO CONFOR.'!XXX_23</definedName>
    <definedName name="XXX_23" localSheetId="56">#N/A</definedName>
    <definedName name="XXX_23" localSheetId="57">#N/A</definedName>
    <definedName name="XXX_23" localSheetId="58">#N/A</definedName>
    <definedName name="XXX_23" localSheetId="59">#N/A</definedName>
    <definedName name="XXX_23" localSheetId="60">#N/A</definedName>
    <definedName name="XXX_23" localSheetId="61">#N/A</definedName>
    <definedName name="XXX_23" localSheetId="62">'ANEXO XXVI.a - VMD'!XXX_23</definedName>
    <definedName name="XXX_23" localSheetId="74">'ANEXO XXVI.m -SONDAGEM'!XXX_23</definedName>
    <definedName name="XXX_23" localSheetId="77">'ANEXO XXVII - LEVANT. TB...'!XXX_23</definedName>
    <definedName name="XXX_23" localSheetId="78">'ANEXO XXVIII - Mod. Med. TB_RP'!XXX_23</definedName>
    <definedName name="XXX_23">XXX_23</definedName>
    <definedName name="XXX_24" localSheetId="21">#N/A</definedName>
    <definedName name="XXX_24" localSheetId="22">#N/A</definedName>
    <definedName name="XXX_24" localSheetId="28">#N/A</definedName>
    <definedName name="XXX_24" localSheetId="23">#N/A</definedName>
    <definedName name="XXX_24" localSheetId="24">#N/A</definedName>
    <definedName name="XXX_24" localSheetId="25">#N/A</definedName>
    <definedName name="XXX_24" localSheetId="26">#N/A</definedName>
    <definedName name="XXX_24" localSheetId="27">#N/A</definedName>
    <definedName name="XXX_24" localSheetId="29">#N/A</definedName>
    <definedName name="XXX_24" localSheetId="30">#N/A</definedName>
    <definedName name="XXX_24" localSheetId="31">#N/A</definedName>
    <definedName name="XXX_24" localSheetId="32">#N/A</definedName>
    <definedName name="XXX_24" localSheetId="33">#N/A</definedName>
    <definedName name="XXX_24" localSheetId="47">#N/A</definedName>
    <definedName name="XXX_24" localSheetId="44">'ANEXO XVI - Padrão de Desempen'!XXX_24</definedName>
    <definedName name="XXX_24" localSheetId="46">#N/A</definedName>
    <definedName name="XXX_24" localSheetId="48">#N/A</definedName>
    <definedName name="XXX_24" localSheetId="81">#N/A</definedName>
    <definedName name="XXX_24" localSheetId="49">#N/A</definedName>
    <definedName name="XXX_24" localSheetId="50">#N/A</definedName>
    <definedName name="XXX_24" localSheetId="51">#N/A</definedName>
    <definedName name="XXX_24" localSheetId="52">#N/A</definedName>
    <definedName name="XXX_24" localSheetId="53">#N/A</definedName>
    <definedName name="XXX_24" localSheetId="54">#N/A</definedName>
    <definedName name="XXX_24" localSheetId="55">#N/A</definedName>
    <definedName name="XXX_24" localSheetId="79">'ANEXO XXIX - NÃO CONFORM.'!XXX_24</definedName>
    <definedName name="XXX_24" localSheetId="80">'ANEXO XXIX.a - NÃO CONFOR.'!XXX_24</definedName>
    <definedName name="XXX_24" localSheetId="56">#N/A</definedName>
    <definedName name="XXX_24" localSheetId="57">#N/A</definedName>
    <definedName name="XXX_24" localSheetId="58">#N/A</definedName>
    <definedName name="XXX_24" localSheetId="59">#N/A</definedName>
    <definedName name="XXX_24" localSheetId="60">#N/A</definedName>
    <definedName name="XXX_24" localSheetId="61">#N/A</definedName>
    <definedName name="XXX_24" localSheetId="62">'ANEXO XXVI.a - VMD'!XXX_24</definedName>
    <definedName name="XXX_24" localSheetId="74">'ANEXO XXVI.m -SONDAGEM'!XXX_24</definedName>
    <definedName name="XXX_24" localSheetId="77">'ANEXO XXVII - LEVANT. TB...'!XXX_24</definedName>
    <definedName name="XXX_24" localSheetId="78">'ANEXO XXVIII - Mod. Med. TB_RP'!XXX_24</definedName>
    <definedName name="XXX_24">XXX_24</definedName>
    <definedName name="XXX_25" localSheetId="21">#N/A</definedName>
    <definedName name="XXX_25" localSheetId="22">#N/A</definedName>
    <definedName name="XXX_25" localSheetId="28">#N/A</definedName>
    <definedName name="XXX_25" localSheetId="23">#N/A</definedName>
    <definedName name="XXX_25" localSheetId="24">#N/A</definedName>
    <definedName name="XXX_25" localSheetId="25">#N/A</definedName>
    <definedName name="XXX_25" localSheetId="26">#N/A</definedName>
    <definedName name="XXX_25" localSheetId="27">#N/A</definedName>
    <definedName name="XXX_25" localSheetId="29">#N/A</definedName>
    <definedName name="XXX_25" localSheetId="30">#N/A</definedName>
    <definedName name="XXX_25" localSheetId="31">#N/A</definedName>
    <definedName name="XXX_25" localSheetId="32">#N/A</definedName>
    <definedName name="XXX_25" localSheetId="33">#N/A</definedName>
    <definedName name="XXX_25" localSheetId="47">#N/A</definedName>
    <definedName name="XXX_25" localSheetId="44">'ANEXO XVI - Padrão de Desempen'!XXX_25</definedName>
    <definedName name="XXX_25" localSheetId="46">#N/A</definedName>
    <definedName name="XXX_25" localSheetId="48">#N/A</definedName>
    <definedName name="XXX_25" localSheetId="81">#N/A</definedName>
    <definedName name="XXX_25" localSheetId="49">#N/A</definedName>
    <definedName name="XXX_25" localSheetId="50">#N/A</definedName>
    <definedName name="XXX_25" localSheetId="51">#N/A</definedName>
    <definedName name="XXX_25" localSheetId="52">#N/A</definedName>
    <definedName name="XXX_25" localSheetId="53">#N/A</definedName>
    <definedName name="XXX_25" localSheetId="54">#N/A</definedName>
    <definedName name="XXX_25" localSheetId="55">#N/A</definedName>
    <definedName name="XXX_25" localSheetId="79">'ANEXO XXIX - NÃO CONFORM.'!XXX_25</definedName>
    <definedName name="XXX_25" localSheetId="80">'ANEXO XXIX.a - NÃO CONFOR.'!XXX_25</definedName>
    <definedName name="XXX_25" localSheetId="56">#N/A</definedName>
    <definedName name="XXX_25" localSheetId="57">#N/A</definedName>
    <definedName name="XXX_25" localSheetId="58">#N/A</definedName>
    <definedName name="XXX_25" localSheetId="59">#N/A</definedName>
    <definedName name="XXX_25" localSheetId="60">#N/A</definedName>
    <definedName name="XXX_25" localSheetId="61">#N/A</definedName>
    <definedName name="XXX_25" localSheetId="62">'ANEXO XXVI.a - VMD'!XXX_25</definedName>
    <definedName name="XXX_25" localSheetId="74">'ANEXO XXVI.m -SONDAGEM'!XXX_25</definedName>
    <definedName name="XXX_25" localSheetId="77">'ANEXO XXVII - LEVANT. TB...'!XXX_25</definedName>
    <definedName name="XXX_25" localSheetId="78">'ANEXO XXVIII - Mod. Med. TB_RP'!XXX_25</definedName>
    <definedName name="XXX_25">XXX_25</definedName>
    <definedName name="XXX_26" localSheetId="21">#N/A</definedName>
    <definedName name="XXX_26" localSheetId="22">#N/A</definedName>
    <definedName name="XXX_26" localSheetId="28">#N/A</definedName>
    <definedName name="XXX_26" localSheetId="23">#N/A</definedName>
    <definedName name="XXX_26" localSheetId="24">#N/A</definedName>
    <definedName name="XXX_26" localSheetId="25">#N/A</definedName>
    <definedName name="XXX_26" localSheetId="26">#N/A</definedName>
    <definedName name="XXX_26" localSheetId="27">#N/A</definedName>
    <definedName name="XXX_26" localSheetId="29">#N/A</definedName>
    <definedName name="XXX_26" localSheetId="30">#N/A</definedName>
    <definedName name="XXX_26" localSheetId="31">#N/A</definedName>
    <definedName name="XXX_26" localSheetId="32">#N/A</definedName>
    <definedName name="XXX_26" localSheetId="33">#N/A</definedName>
    <definedName name="XXX_26" localSheetId="47">#N/A</definedName>
    <definedName name="XXX_26" localSheetId="44">'ANEXO XVI - Padrão de Desempen'!XXX_26</definedName>
    <definedName name="XXX_26" localSheetId="46">#N/A</definedName>
    <definedName name="XXX_26" localSheetId="48">#N/A</definedName>
    <definedName name="XXX_26" localSheetId="81">#N/A</definedName>
    <definedName name="XXX_26" localSheetId="49">#N/A</definedName>
    <definedName name="XXX_26" localSheetId="50">#N/A</definedName>
    <definedName name="XXX_26" localSheetId="51">#N/A</definedName>
    <definedName name="XXX_26" localSheetId="52">#N/A</definedName>
    <definedName name="XXX_26" localSheetId="53">#N/A</definedName>
    <definedName name="XXX_26" localSheetId="54">#N/A</definedName>
    <definedName name="XXX_26" localSheetId="55">#N/A</definedName>
    <definedName name="XXX_26" localSheetId="79">'ANEXO XXIX - NÃO CONFORM.'!XXX_26</definedName>
    <definedName name="XXX_26" localSheetId="80">'ANEXO XXIX.a - NÃO CONFOR.'!XXX_26</definedName>
    <definedName name="XXX_26" localSheetId="56">#N/A</definedName>
    <definedName name="XXX_26" localSheetId="57">#N/A</definedName>
    <definedName name="XXX_26" localSheetId="58">#N/A</definedName>
    <definedName name="XXX_26" localSheetId="59">#N/A</definedName>
    <definedName name="XXX_26" localSheetId="60">#N/A</definedName>
    <definedName name="XXX_26" localSheetId="61">#N/A</definedName>
    <definedName name="XXX_26" localSheetId="62">'ANEXO XXVI.a - VMD'!XXX_26</definedName>
    <definedName name="XXX_26" localSheetId="74">'ANEXO XXVI.m -SONDAGEM'!XXX_26</definedName>
    <definedName name="XXX_26" localSheetId="77">'ANEXO XXVII - LEVANT. TB...'!XXX_26</definedName>
    <definedName name="XXX_26" localSheetId="78">'ANEXO XXVIII - Mod. Med. TB_RP'!XXX_26</definedName>
    <definedName name="XXX_26">XXX_26</definedName>
    <definedName name="XXX_27" localSheetId="21">#N/A</definedName>
    <definedName name="XXX_27" localSheetId="22">#N/A</definedName>
    <definedName name="XXX_27" localSheetId="28">#N/A</definedName>
    <definedName name="XXX_27" localSheetId="23">#N/A</definedName>
    <definedName name="XXX_27" localSheetId="24">#N/A</definedName>
    <definedName name="XXX_27" localSheetId="25">#N/A</definedName>
    <definedName name="XXX_27" localSheetId="26">#N/A</definedName>
    <definedName name="XXX_27" localSheetId="27">#N/A</definedName>
    <definedName name="XXX_27" localSheetId="29">#N/A</definedName>
    <definedName name="XXX_27" localSheetId="30">#N/A</definedName>
    <definedName name="XXX_27" localSheetId="31">#N/A</definedName>
    <definedName name="XXX_27" localSheetId="32">#N/A</definedName>
    <definedName name="XXX_27" localSheetId="33">#N/A</definedName>
    <definedName name="XXX_27" localSheetId="47">#N/A</definedName>
    <definedName name="XXX_27" localSheetId="44">'ANEXO XVI - Padrão de Desempen'!XXX_27</definedName>
    <definedName name="XXX_27" localSheetId="46">#N/A</definedName>
    <definedName name="XXX_27" localSheetId="48">#N/A</definedName>
    <definedName name="XXX_27" localSheetId="81">#N/A</definedName>
    <definedName name="XXX_27" localSheetId="49">#N/A</definedName>
    <definedName name="XXX_27" localSheetId="50">#N/A</definedName>
    <definedName name="XXX_27" localSheetId="51">#N/A</definedName>
    <definedName name="XXX_27" localSheetId="52">#N/A</definedName>
    <definedName name="XXX_27" localSheetId="53">#N/A</definedName>
    <definedName name="XXX_27" localSheetId="54">#N/A</definedName>
    <definedName name="XXX_27" localSheetId="55">#N/A</definedName>
    <definedName name="XXX_27" localSheetId="79">'ANEXO XXIX - NÃO CONFORM.'!XXX_27</definedName>
    <definedName name="XXX_27" localSheetId="80">'ANEXO XXIX.a - NÃO CONFOR.'!XXX_27</definedName>
    <definedName name="XXX_27" localSheetId="56">#N/A</definedName>
    <definedName name="XXX_27" localSheetId="57">#N/A</definedName>
    <definedName name="XXX_27" localSheetId="58">#N/A</definedName>
    <definedName name="XXX_27" localSheetId="59">#N/A</definedName>
    <definedName name="XXX_27" localSheetId="60">#N/A</definedName>
    <definedName name="XXX_27" localSheetId="61">#N/A</definedName>
    <definedName name="XXX_27" localSheetId="62">'ANEXO XXVI.a - VMD'!XXX_27</definedName>
    <definedName name="XXX_27" localSheetId="74">'ANEXO XXVI.m -SONDAGEM'!XXX_27</definedName>
    <definedName name="XXX_27" localSheetId="77">'ANEXO XXVII - LEVANT. TB...'!XXX_27</definedName>
    <definedName name="XXX_27" localSheetId="78">'ANEXO XXVIII - Mod. Med. TB_RP'!XXX_27</definedName>
    <definedName name="XXX_27">XXX_27</definedName>
    <definedName name="XXX_28" localSheetId="21">#N/A</definedName>
    <definedName name="XXX_28" localSheetId="22">#N/A</definedName>
    <definedName name="XXX_28" localSheetId="28">#N/A</definedName>
    <definedName name="XXX_28" localSheetId="23">#N/A</definedName>
    <definedName name="XXX_28" localSheetId="24">#N/A</definedName>
    <definedName name="XXX_28" localSheetId="25">#N/A</definedName>
    <definedName name="XXX_28" localSheetId="26">#N/A</definedName>
    <definedName name="XXX_28" localSheetId="27">#N/A</definedName>
    <definedName name="XXX_28" localSheetId="29">#N/A</definedName>
    <definedName name="XXX_28" localSheetId="30">#N/A</definedName>
    <definedName name="XXX_28" localSheetId="31">#N/A</definedName>
    <definedName name="XXX_28" localSheetId="32">#N/A</definedName>
    <definedName name="XXX_28" localSheetId="33">#N/A</definedName>
    <definedName name="XXX_28" localSheetId="47">#N/A</definedName>
    <definedName name="XXX_28" localSheetId="44">'ANEXO XVI - Padrão de Desempen'!XXX_28</definedName>
    <definedName name="XXX_28" localSheetId="46">#N/A</definedName>
    <definedName name="XXX_28" localSheetId="48">#N/A</definedName>
    <definedName name="XXX_28" localSheetId="81">#N/A</definedName>
    <definedName name="XXX_28" localSheetId="49">#N/A</definedName>
    <definedName name="XXX_28" localSheetId="50">#N/A</definedName>
    <definedName name="XXX_28" localSheetId="51">#N/A</definedName>
    <definedName name="XXX_28" localSheetId="52">#N/A</definedName>
    <definedName name="XXX_28" localSheetId="53">#N/A</definedName>
    <definedName name="XXX_28" localSheetId="54">#N/A</definedName>
    <definedName name="XXX_28" localSheetId="55">#N/A</definedName>
    <definedName name="XXX_28" localSheetId="79">'ANEXO XXIX - NÃO CONFORM.'!XXX_28</definedName>
    <definedName name="XXX_28" localSheetId="80">'ANEXO XXIX.a - NÃO CONFOR.'!XXX_28</definedName>
    <definedName name="XXX_28" localSheetId="56">#N/A</definedName>
    <definedName name="XXX_28" localSheetId="57">#N/A</definedName>
    <definedName name="XXX_28" localSheetId="58">#N/A</definedName>
    <definedName name="XXX_28" localSheetId="59">#N/A</definedName>
    <definedName name="XXX_28" localSheetId="60">#N/A</definedName>
    <definedName name="XXX_28" localSheetId="61">#N/A</definedName>
    <definedName name="XXX_28" localSheetId="62">'ANEXO XXVI.a - VMD'!XXX_28</definedName>
    <definedName name="XXX_28" localSheetId="74">'ANEXO XXVI.m -SONDAGEM'!XXX_28</definedName>
    <definedName name="XXX_28" localSheetId="77">'ANEXO XXVII - LEVANT. TB...'!XXX_28</definedName>
    <definedName name="XXX_28" localSheetId="78">'ANEXO XXVIII - Mod. Med. TB_RP'!XXX_28</definedName>
    <definedName name="XXX_28">XXX_28</definedName>
    <definedName name="XXX_29" localSheetId="21">E_101_1</definedName>
    <definedName name="XXX_29" localSheetId="22">#N/A</definedName>
    <definedName name="XXX_29" localSheetId="28">#N/A</definedName>
    <definedName name="XXX_29" localSheetId="23">'ANEXO V - Intervenção Func. (1)'!E_101_1</definedName>
    <definedName name="XXX_29" localSheetId="24">#N/A</definedName>
    <definedName name="XXX_29" localSheetId="25">'ANEXO VI - FIT'!E_101_1</definedName>
    <definedName name="XXX_29" localSheetId="26">'ANEXO VII - Cotação'!E_101_1</definedName>
    <definedName name="XXX_29" localSheetId="27">'ANEXO VIII - Transporte'!E_101_1</definedName>
    <definedName name="XXX_29" localSheetId="29">'ANEXO X - Binômio'!E_101_1</definedName>
    <definedName name="XXX_29" localSheetId="30">'ANEXO XI - BDI'!E_101_1</definedName>
    <definedName name="XXX_29" localSheetId="31">'ANEXO XII - Canteiro'!E_101_1</definedName>
    <definedName name="XXX_29" localSheetId="32">#N/A</definedName>
    <definedName name="XXX_29" localSheetId="33">#N/A</definedName>
    <definedName name="XXX_29" localSheetId="47">E_101_1</definedName>
    <definedName name="XXX_29" localSheetId="44">'ANEXO XVI - Padrão de Desempen'!XXX_29</definedName>
    <definedName name="XXX_29" localSheetId="46">'ANEXO XVIII - IMR'!E_101_1</definedName>
    <definedName name="XXX_29" localSheetId="48">'ANEXO XX - % dos Grupos'!E_101_1</definedName>
    <definedName name="XXX_29" localSheetId="81">#N/A</definedName>
    <definedName name="XXX_29" localSheetId="49">'ANEXO XXI - Curva ABC'!E_101_1</definedName>
    <definedName name="XXX_29" localSheetId="50">'ANEXO XXII - Termo aprov.'!E_101_1</definedName>
    <definedName name="XXX_29" localSheetId="51">'ANEXO XXIII - Receb. Obra'!E_101_1</definedName>
    <definedName name="XXX_29" localSheetId="52">'ANEXO XXIV - Vantajosidade'!E_101_1</definedName>
    <definedName name="XXX_29" localSheetId="53">'ANEXO XXIV.a - Prorrogação'!E_101_1</definedName>
    <definedName name="XXX_29" localSheetId="54">'ANEXO XXIV.b - Prorrogação'!E_101_1</definedName>
    <definedName name="XXX_29" localSheetId="55">'ANEXO XXIV.C - Prorrogação'!E_101_1</definedName>
    <definedName name="XXX_29" localSheetId="79">'ANEXO XXIX - NÃO CONFORM.'!XXX_29</definedName>
    <definedName name="XXX_29" localSheetId="80">'ANEXO XXIX.a - NÃO CONFOR.'!XXX_29</definedName>
    <definedName name="XXX_29" localSheetId="56">'ANEXO XXV.a - Adequação'!E_101_1</definedName>
    <definedName name="XXX_29" localSheetId="57">'ANEXO XXV.b - Adequação'!E_101_1</definedName>
    <definedName name="XXX_29" localSheetId="58">'ANEXO XXV.c - Adequação'!E_101_1</definedName>
    <definedName name="XXX_29" localSheetId="59">'ANEXO XXV.d - Adequação'!E_101_1</definedName>
    <definedName name="XXX_29" localSheetId="60">'ANEXO XXV.e - Adequação'!E_101_1</definedName>
    <definedName name="XXX_29" localSheetId="61">'ANEXO XXVI - PMNPV'!E_101_1</definedName>
    <definedName name="XXX_29" localSheetId="62">'ANEXO XXVI.a - VMD'!XXX_29</definedName>
    <definedName name="XXX_29" localSheetId="74">'ANEXO XXVI.m -SONDAGEM'!XXX_29</definedName>
    <definedName name="XXX_29" localSheetId="77">'ANEXO XXVII - LEVANT. TB...'!XXX_29</definedName>
    <definedName name="XXX_29" localSheetId="78">'ANEXO XXVIII - Mod. Med. TB_RP'!XXX_29</definedName>
    <definedName name="XXX_29">XXX_29</definedName>
    <definedName name="XXX_3" localSheetId="21">#N/A</definedName>
    <definedName name="XXX_3" localSheetId="22">#N/A</definedName>
    <definedName name="XXX_3" localSheetId="28">#N/A</definedName>
    <definedName name="XXX_3" localSheetId="23">#N/A</definedName>
    <definedName name="XXX_3" localSheetId="24">#N/A</definedName>
    <definedName name="XXX_3" localSheetId="25">#N/A</definedName>
    <definedName name="XXX_3" localSheetId="26">#N/A</definedName>
    <definedName name="XXX_3" localSheetId="27">#N/A</definedName>
    <definedName name="XXX_3" localSheetId="29">#N/A</definedName>
    <definedName name="XXX_3" localSheetId="30">#N/A</definedName>
    <definedName name="XXX_3" localSheetId="31">#N/A</definedName>
    <definedName name="XXX_3" localSheetId="32">#N/A</definedName>
    <definedName name="XXX_3" localSheetId="33">#N/A</definedName>
    <definedName name="XXX_3" localSheetId="47">#N/A</definedName>
    <definedName name="XXX_3" localSheetId="44">'ANEXO XVI - Padrão de Desempen'!XXX_3</definedName>
    <definedName name="XXX_3" localSheetId="46">#N/A</definedName>
    <definedName name="XXX_3" localSheetId="48">#N/A</definedName>
    <definedName name="XXX_3" localSheetId="81">#N/A</definedName>
    <definedName name="XXX_3" localSheetId="49">#N/A</definedName>
    <definedName name="XXX_3" localSheetId="50">#N/A</definedName>
    <definedName name="XXX_3" localSheetId="51">#N/A</definedName>
    <definedName name="XXX_3" localSheetId="52">#N/A</definedName>
    <definedName name="XXX_3" localSheetId="53">#N/A</definedName>
    <definedName name="XXX_3" localSheetId="54">#N/A</definedName>
    <definedName name="XXX_3" localSheetId="55">#N/A</definedName>
    <definedName name="XXX_3" localSheetId="79">'ANEXO XXIX - NÃO CONFORM.'!XXX_3</definedName>
    <definedName name="XXX_3" localSheetId="80">'ANEXO XXIX.a - NÃO CONFOR.'!XXX_3</definedName>
    <definedName name="XXX_3" localSheetId="56">#N/A</definedName>
    <definedName name="XXX_3" localSheetId="57">#N/A</definedName>
    <definedName name="XXX_3" localSheetId="58">#N/A</definedName>
    <definedName name="XXX_3" localSheetId="59">#N/A</definedName>
    <definedName name="XXX_3" localSheetId="60">#N/A</definedName>
    <definedName name="XXX_3" localSheetId="61">#N/A</definedName>
    <definedName name="XXX_3" localSheetId="62">'ANEXO XXVI.a - VMD'!XXX_3</definedName>
    <definedName name="XXX_3" localSheetId="74">'ANEXO XXVI.m -SONDAGEM'!XXX_3</definedName>
    <definedName name="XXX_3" localSheetId="77">'ANEXO XXVII - LEVANT. TB...'!XXX_3</definedName>
    <definedName name="XXX_3" localSheetId="78">'ANEXO XXVIII - Mod. Med. TB_RP'!XXX_3</definedName>
    <definedName name="XXX_3">XXX_3</definedName>
    <definedName name="XXX_30" localSheetId="21">#N/A</definedName>
    <definedName name="XXX_30" localSheetId="22">#N/A</definedName>
    <definedName name="XXX_30" localSheetId="28">#N/A</definedName>
    <definedName name="XXX_30" localSheetId="23">#N/A</definedName>
    <definedName name="XXX_30" localSheetId="24">#N/A</definedName>
    <definedName name="XXX_30" localSheetId="25">#N/A</definedName>
    <definedName name="XXX_30" localSheetId="26">#N/A</definedName>
    <definedName name="XXX_30" localSheetId="27">#N/A</definedName>
    <definedName name="XXX_30" localSheetId="29">#N/A</definedName>
    <definedName name="XXX_30" localSheetId="30">#N/A</definedName>
    <definedName name="XXX_30" localSheetId="31">#N/A</definedName>
    <definedName name="XXX_30" localSheetId="32">#N/A</definedName>
    <definedName name="XXX_30" localSheetId="33">#N/A</definedName>
    <definedName name="XXX_30" localSheetId="47">#N/A</definedName>
    <definedName name="XXX_30" localSheetId="44">'ANEXO XVI - Padrão de Desempen'!XXX_30</definedName>
    <definedName name="XXX_30" localSheetId="46">#N/A</definedName>
    <definedName name="XXX_30" localSheetId="48">#N/A</definedName>
    <definedName name="XXX_30" localSheetId="81">#N/A</definedName>
    <definedName name="XXX_30" localSheetId="49">#N/A</definedName>
    <definedName name="XXX_30" localSheetId="50">#N/A</definedName>
    <definedName name="XXX_30" localSheetId="51">#N/A</definedName>
    <definedName name="XXX_30" localSheetId="52">#N/A</definedName>
    <definedName name="XXX_30" localSheetId="53">#N/A</definedName>
    <definedName name="XXX_30" localSheetId="54">#N/A</definedName>
    <definedName name="XXX_30" localSheetId="55">#N/A</definedName>
    <definedName name="XXX_30" localSheetId="79">'ANEXO XXIX - NÃO CONFORM.'!XXX_30</definedName>
    <definedName name="XXX_30" localSheetId="80">'ANEXO XXIX.a - NÃO CONFOR.'!XXX_30</definedName>
    <definedName name="XXX_30" localSheetId="56">#N/A</definedName>
    <definedName name="XXX_30" localSheetId="57">#N/A</definedName>
    <definedName name="XXX_30" localSheetId="58">#N/A</definedName>
    <definedName name="XXX_30" localSheetId="59">#N/A</definedName>
    <definedName name="XXX_30" localSheetId="60">#N/A</definedName>
    <definedName name="XXX_30" localSheetId="61">#N/A</definedName>
    <definedName name="XXX_30" localSheetId="62">'ANEXO XXVI.a - VMD'!XXX_30</definedName>
    <definedName name="XXX_30" localSheetId="74">'ANEXO XXVI.m -SONDAGEM'!XXX_30</definedName>
    <definedName name="XXX_30" localSheetId="77">'ANEXO XXVII - LEVANT. TB...'!XXX_30</definedName>
    <definedName name="XXX_30" localSheetId="78">'ANEXO XXVIII - Mod. Med. TB_RP'!XXX_30</definedName>
    <definedName name="XXX_30">XXX_30</definedName>
    <definedName name="XXX_31" localSheetId="21">#N/A</definedName>
    <definedName name="XXX_31" localSheetId="22">#N/A</definedName>
    <definedName name="XXX_31" localSheetId="28">#N/A</definedName>
    <definedName name="XXX_31" localSheetId="23">#N/A</definedName>
    <definedName name="XXX_31" localSheetId="24">#N/A</definedName>
    <definedName name="XXX_31" localSheetId="25">#N/A</definedName>
    <definedName name="XXX_31" localSheetId="26">#N/A</definedName>
    <definedName name="XXX_31" localSheetId="27">#N/A</definedName>
    <definedName name="XXX_31" localSheetId="29">#N/A</definedName>
    <definedName name="XXX_31" localSheetId="30">#N/A</definedName>
    <definedName name="XXX_31" localSheetId="31">#N/A</definedName>
    <definedName name="XXX_31" localSheetId="32">#N/A</definedName>
    <definedName name="XXX_31" localSheetId="33">#N/A</definedName>
    <definedName name="XXX_31" localSheetId="47">#N/A</definedName>
    <definedName name="XXX_31" localSheetId="44">'ANEXO XVI - Padrão de Desempen'!XXX_31</definedName>
    <definedName name="XXX_31" localSheetId="46">#N/A</definedName>
    <definedName name="XXX_31" localSheetId="48">#N/A</definedName>
    <definedName name="XXX_31" localSheetId="81">#N/A</definedName>
    <definedName name="XXX_31" localSheetId="49">#N/A</definedName>
    <definedName name="XXX_31" localSheetId="50">#N/A</definedName>
    <definedName name="XXX_31" localSheetId="51">#N/A</definedName>
    <definedName name="XXX_31" localSheetId="52">#N/A</definedName>
    <definedName name="XXX_31" localSheetId="53">#N/A</definedName>
    <definedName name="XXX_31" localSheetId="54">#N/A</definedName>
    <definedName name="XXX_31" localSheetId="55">#N/A</definedName>
    <definedName name="XXX_31" localSheetId="79">'ANEXO XXIX - NÃO CONFORM.'!XXX_31</definedName>
    <definedName name="XXX_31" localSheetId="80">'ANEXO XXIX.a - NÃO CONFOR.'!XXX_31</definedName>
    <definedName name="XXX_31" localSheetId="56">#N/A</definedName>
    <definedName name="XXX_31" localSheetId="57">#N/A</definedName>
    <definedName name="XXX_31" localSheetId="58">#N/A</definedName>
    <definedName name="XXX_31" localSheetId="59">#N/A</definedName>
    <definedName name="XXX_31" localSheetId="60">#N/A</definedName>
    <definedName name="XXX_31" localSheetId="61">#N/A</definedName>
    <definedName name="XXX_31" localSheetId="62">'ANEXO XXVI.a - VMD'!XXX_31</definedName>
    <definedName name="XXX_31" localSheetId="74">'ANEXO XXVI.m -SONDAGEM'!XXX_31</definedName>
    <definedName name="XXX_31" localSheetId="77">'ANEXO XXVII - LEVANT. TB...'!XXX_31</definedName>
    <definedName name="XXX_31" localSheetId="78">'ANEXO XXVIII - Mod. Med. TB_RP'!XXX_31</definedName>
    <definedName name="XXX_31">XXX_31</definedName>
    <definedName name="XXX_32" localSheetId="21">#N/A</definedName>
    <definedName name="XXX_32" localSheetId="22">#N/A</definedName>
    <definedName name="XXX_32" localSheetId="28">#N/A</definedName>
    <definedName name="XXX_32" localSheetId="23">#N/A</definedName>
    <definedName name="XXX_32" localSheetId="24">#N/A</definedName>
    <definedName name="XXX_32" localSheetId="25">#N/A</definedName>
    <definedName name="XXX_32" localSheetId="26">#N/A</definedName>
    <definedName name="XXX_32" localSheetId="27">#N/A</definedName>
    <definedName name="XXX_32" localSheetId="29">#N/A</definedName>
    <definedName name="XXX_32" localSheetId="30">#N/A</definedName>
    <definedName name="XXX_32" localSheetId="31">#N/A</definedName>
    <definedName name="XXX_32" localSheetId="32">#N/A</definedName>
    <definedName name="XXX_32" localSheetId="33">#N/A</definedName>
    <definedName name="XXX_32" localSheetId="47">#N/A</definedName>
    <definedName name="XXX_32" localSheetId="44">'ANEXO XVI - Padrão de Desempen'!XXX_32</definedName>
    <definedName name="XXX_32" localSheetId="46">#N/A</definedName>
    <definedName name="XXX_32" localSheetId="48">#N/A</definedName>
    <definedName name="XXX_32" localSheetId="81">#N/A</definedName>
    <definedName name="XXX_32" localSheetId="49">#N/A</definedName>
    <definedName name="XXX_32" localSheetId="50">#N/A</definedName>
    <definedName name="XXX_32" localSheetId="51">#N/A</definedName>
    <definedName name="XXX_32" localSheetId="52">#N/A</definedName>
    <definedName name="XXX_32" localSheetId="53">#N/A</definedName>
    <definedName name="XXX_32" localSheetId="54">#N/A</definedName>
    <definedName name="XXX_32" localSheetId="55">#N/A</definedName>
    <definedName name="XXX_32" localSheetId="79">'ANEXO XXIX - NÃO CONFORM.'!XXX_32</definedName>
    <definedName name="XXX_32" localSheetId="80">'ANEXO XXIX.a - NÃO CONFOR.'!XXX_32</definedName>
    <definedName name="XXX_32" localSheetId="56">#N/A</definedName>
    <definedName name="XXX_32" localSheetId="57">#N/A</definedName>
    <definedName name="XXX_32" localSheetId="58">#N/A</definedName>
    <definedName name="XXX_32" localSheetId="59">#N/A</definedName>
    <definedName name="XXX_32" localSheetId="60">#N/A</definedName>
    <definedName name="XXX_32" localSheetId="61">#N/A</definedName>
    <definedName name="XXX_32" localSheetId="62">'ANEXO XXVI.a - VMD'!XXX_32</definedName>
    <definedName name="XXX_32" localSheetId="74">'ANEXO XXVI.m -SONDAGEM'!XXX_32</definedName>
    <definedName name="XXX_32" localSheetId="77">'ANEXO XXVII - LEVANT. TB...'!XXX_32</definedName>
    <definedName name="XXX_32" localSheetId="78">'ANEXO XXVIII - Mod. Med. TB_RP'!XXX_32</definedName>
    <definedName name="XXX_32">XXX_32</definedName>
    <definedName name="XXX_33" localSheetId="21">#N/A</definedName>
    <definedName name="XXX_33" localSheetId="22">#N/A</definedName>
    <definedName name="XXX_33" localSheetId="28">#N/A</definedName>
    <definedName name="XXX_33" localSheetId="23">#N/A</definedName>
    <definedName name="XXX_33" localSheetId="24">#N/A</definedName>
    <definedName name="XXX_33" localSheetId="25">#N/A</definedName>
    <definedName name="XXX_33" localSheetId="26">#N/A</definedName>
    <definedName name="XXX_33" localSheetId="27">#N/A</definedName>
    <definedName name="XXX_33" localSheetId="29">#N/A</definedName>
    <definedName name="XXX_33" localSheetId="30">#N/A</definedName>
    <definedName name="XXX_33" localSheetId="31">#N/A</definedName>
    <definedName name="XXX_33" localSheetId="32">#N/A</definedName>
    <definedName name="XXX_33" localSheetId="33">#N/A</definedName>
    <definedName name="XXX_33" localSheetId="47">#N/A</definedName>
    <definedName name="XXX_33" localSheetId="44">'ANEXO XVI - Padrão de Desempen'!XXX_33</definedName>
    <definedName name="XXX_33" localSheetId="46">#N/A</definedName>
    <definedName name="XXX_33" localSheetId="48">#N/A</definedName>
    <definedName name="XXX_33" localSheetId="81">#N/A</definedName>
    <definedName name="XXX_33" localSheetId="49">#N/A</definedName>
    <definedName name="XXX_33" localSheetId="50">#N/A</definedName>
    <definedName name="XXX_33" localSheetId="51">#N/A</definedName>
    <definedName name="XXX_33" localSheetId="52">#N/A</definedName>
    <definedName name="XXX_33" localSheetId="53">#N/A</definedName>
    <definedName name="XXX_33" localSheetId="54">#N/A</definedName>
    <definedName name="XXX_33" localSheetId="55">#N/A</definedName>
    <definedName name="XXX_33" localSheetId="79">'ANEXO XXIX - NÃO CONFORM.'!XXX_33</definedName>
    <definedName name="XXX_33" localSheetId="80">'ANEXO XXIX.a - NÃO CONFOR.'!XXX_33</definedName>
    <definedName name="XXX_33" localSheetId="56">#N/A</definedName>
    <definedName name="XXX_33" localSheetId="57">#N/A</definedName>
    <definedName name="XXX_33" localSheetId="58">#N/A</definedName>
    <definedName name="XXX_33" localSheetId="59">#N/A</definedName>
    <definedName name="XXX_33" localSheetId="60">#N/A</definedName>
    <definedName name="XXX_33" localSheetId="61">#N/A</definedName>
    <definedName name="XXX_33" localSheetId="62">'ANEXO XXVI.a - VMD'!XXX_33</definedName>
    <definedName name="XXX_33" localSheetId="74">'ANEXO XXVI.m -SONDAGEM'!XXX_33</definedName>
    <definedName name="XXX_33" localSheetId="77">'ANEXO XXVII - LEVANT. TB...'!XXX_33</definedName>
    <definedName name="XXX_33" localSheetId="78">'ANEXO XXVIII - Mod. Med. TB_RP'!XXX_33</definedName>
    <definedName name="XXX_33">XXX_33</definedName>
    <definedName name="XXX_34" localSheetId="21">#N/A</definedName>
    <definedName name="XXX_34" localSheetId="22">#N/A</definedName>
    <definedName name="XXX_34" localSheetId="28">#N/A</definedName>
    <definedName name="XXX_34" localSheetId="23">#N/A</definedName>
    <definedName name="XXX_34" localSheetId="24">#N/A</definedName>
    <definedName name="XXX_34" localSheetId="25">#N/A</definedName>
    <definedName name="XXX_34" localSheetId="26">#N/A</definedName>
    <definedName name="XXX_34" localSheetId="27">#N/A</definedName>
    <definedName name="XXX_34" localSheetId="29">#N/A</definedName>
    <definedName name="XXX_34" localSheetId="30">#N/A</definedName>
    <definedName name="XXX_34" localSheetId="31">#N/A</definedName>
    <definedName name="XXX_34" localSheetId="32">#N/A</definedName>
    <definedName name="XXX_34" localSheetId="33">#N/A</definedName>
    <definedName name="XXX_34" localSheetId="47">#N/A</definedName>
    <definedName name="XXX_34" localSheetId="44">'ANEXO XVI - Padrão de Desempen'!XXX_34</definedName>
    <definedName name="XXX_34" localSheetId="46">#N/A</definedName>
    <definedName name="XXX_34" localSheetId="48">#N/A</definedName>
    <definedName name="XXX_34" localSheetId="81">#N/A</definedName>
    <definedName name="XXX_34" localSheetId="49">#N/A</definedName>
    <definedName name="XXX_34" localSheetId="50">#N/A</definedName>
    <definedName name="XXX_34" localSheetId="51">#N/A</definedName>
    <definedName name="XXX_34" localSheetId="52">#N/A</definedName>
    <definedName name="XXX_34" localSheetId="53">#N/A</definedName>
    <definedName name="XXX_34" localSheetId="54">#N/A</definedName>
    <definedName name="XXX_34" localSheetId="55">#N/A</definedName>
    <definedName name="XXX_34" localSheetId="79">'ANEXO XXIX - NÃO CONFORM.'!XXX_34</definedName>
    <definedName name="XXX_34" localSheetId="80">'ANEXO XXIX.a - NÃO CONFOR.'!XXX_34</definedName>
    <definedName name="XXX_34" localSheetId="56">#N/A</definedName>
    <definedName name="XXX_34" localSheetId="57">#N/A</definedName>
    <definedName name="XXX_34" localSheetId="58">#N/A</definedName>
    <definedName name="XXX_34" localSheetId="59">#N/A</definedName>
    <definedName name="XXX_34" localSheetId="60">#N/A</definedName>
    <definedName name="XXX_34" localSheetId="61">#N/A</definedName>
    <definedName name="XXX_34" localSheetId="62">'ANEXO XXVI.a - VMD'!XXX_34</definedName>
    <definedName name="XXX_34" localSheetId="74">'ANEXO XXVI.m -SONDAGEM'!XXX_34</definedName>
    <definedName name="XXX_34" localSheetId="77">'ANEXO XXVII - LEVANT. TB...'!XXX_34</definedName>
    <definedName name="XXX_34" localSheetId="78">'ANEXO XXVIII - Mod. Med. TB_RP'!XXX_34</definedName>
    <definedName name="XXX_34">XXX_34</definedName>
    <definedName name="XXX_35" localSheetId="21">E_107</definedName>
    <definedName name="XXX_35" localSheetId="22">#N/A</definedName>
    <definedName name="XXX_35" localSheetId="28">#N/A</definedName>
    <definedName name="XXX_35" localSheetId="23">[0]!E_107</definedName>
    <definedName name="XXX_35" localSheetId="24">#N/A</definedName>
    <definedName name="XXX_35" localSheetId="25">[0]!E_107</definedName>
    <definedName name="XXX_35" localSheetId="26">[0]!E_107</definedName>
    <definedName name="XXX_35" localSheetId="27">[0]!E_107</definedName>
    <definedName name="XXX_35" localSheetId="29">[0]!E_107</definedName>
    <definedName name="XXX_35" localSheetId="30">E_107</definedName>
    <definedName name="XXX_35" localSheetId="31">[0]!E_107</definedName>
    <definedName name="XXX_35" localSheetId="32">#N/A</definedName>
    <definedName name="XXX_35" localSheetId="33">#N/A</definedName>
    <definedName name="XXX_35" localSheetId="47">E_107</definedName>
    <definedName name="XXX_35" localSheetId="44">'ANEXO XVI - Padrão de Desempen'!XXX_35</definedName>
    <definedName name="XXX_35" localSheetId="46">[0]!E_107</definedName>
    <definedName name="XXX_35" localSheetId="48">E_107</definedName>
    <definedName name="XXX_35" localSheetId="81">#N/A</definedName>
    <definedName name="XXX_35" localSheetId="49">E_107</definedName>
    <definedName name="XXX_35" localSheetId="50">[0]!E_107</definedName>
    <definedName name="XXX_35" localSheetId="51">[0]!E_107</definedName>
    <definedName name="XXX_35" localSheetId="52">[0]!E_107</definedName>
    <definedName name="XXX_35" localSheetId="53">[0]!E_107</definedName>
    <definedName name="XXX_35" localSheetId="54">[0]!E_107</definedName>
    <definedName name="XXX_35" localSheetId="55">[0]!E_107</definedName>
    <definedName name="XXX_35" localSheetId="79">'ANEXO XXIX - NÃO CONFORM.'!XXX_35</definedName>
    <definedName name="XXX_35" localSheetId="80">'ANEXO XXIX.a - NÃO CONFOR.'!XXX_35</definedName>
    <definedName name="XXX_35" localSheetId="56">[0]!E_107</definedName>
    <definedName name="XXX_35" localSheetId="57">[0]!E_107</definedName>
    <definedName name="XXX_35" localSheetId="58">[0]!E_107</definedName>
    <definedName name="XXX_35" localSheetId="59">[0]!E_107</definedName>
    <definedName name="XXX_35" localSheetId="60">[0]!E_107</definedName>
    <definedName name="XXX_35" localSheetId="61">[0]!E_107</definedName>
    <definedName name="XXX_35" localSheetId="62">'ANEXO XXVI.a - VMD'!XXX_35</definedName>
    <definedName name="XXX_35" localSheetId="74">'ANEXO XXVI.m -SONDAGEM'!XXX_35</definedName>
    <definedName name="XXX_35" localSheetId="77">'ANEXO XXVII - LEVANT. TB...'!XXX_35</definedName>
    <definedName name="XXX_35" localSheetId="78">'ANEXO XXVIII - Mod. Med. TB_RP'!XXX_35</definedName>
    <definedName name="XXX_35">XXX_35</definedName>
    <definedName name="XXX_36" localSheetId="21">#N/A</definedName>
    <definedName name="XXX_36" localSheetId="22">#N/A</definedName>
    <definedName name="XXX_36" localSheetId="28">#N/A</definedName>
    <definedName name="XXX_36" localSheetId="23">#N/A</definedName>
    <definedName name="XXX_36" localSheetId="24">#N/A</definedName>
    <definedName name="XXX_36" localSheetId="25">#N/A</definedName>
    <definedName name="XXX_36" localSheetId="26">#N/A</definedName>
    <definedName name="XXX_36" localSheetId="27">#N/A</definedName>
    <definedName name="XXX_36" localSheetId="29">#N/A</definedName>
    <definedName name="XXX_36" localSheetId="30">#N/A</definedName>
    <definedName name="XXX_36" localSheetId="31">#N/A</definedName>
    <definedName name="XXX_36" localSheetId="32">#N/A</definedName>
    <definedName name="XXX_36" localSheetId="33">#N/A</definedName>
    <definedName name="XXX_36" localSheetId="47">#N/A</definedName>
    <definedName name="XXX_36" localSheetId="44">'ANEXO XVI - Padrão de Desempen'!XXX_36</definedName>
    <definedName name="XXX_36" localSheetId="46">#N/A</definedName>
    <definedName name="XXX_36" localSheetId="48">#N/A</definedName>
    <definedName name="XXX_36" localSheetId="81">#N/A</definedName>
    <definedName name="XXX_36" localSheetId="49">#N/A</definedName>
    <definedName name="XXX_36" localSheetId="50">#N/A</definedName>
    <definedName name="XXX_36" localSheetId="51">#N/A</definedName>
    <definedName name="XXX_36" localSheetId="52">#N/A</definedName>
    <definedName name="XXX_36" localSheetId="53">#N/A</definedName>
    <definedName name="XXX_36" localSheetId="54">#N/A</definedName>
    <definedName name="XXX_36" localSheetId="55">#N/A</definedName>
    <definedName name="XXX_36" localSheetId="79">'ANEXO XXIX - NÃO CONFORM.'!XXX_36</definedName>
    <definedName name="XXX_36" localSheetId="80">'ANEXO XXIX.a - NÃO CONFOR.'!XXX_36</definedName>
    <definedName name="XXX_36" localSheetId="56">#N/A</definedName>
    <definedName name="XXX_36" localSheetId="57">#N/A</definedName>
    <definedName name="XXX_36" localSheetId="58">#N/A</definedName>
    <definedName name="XXX_36" localSheetId="59">#N/A</definedName>
    <definedName name="XXX_36" localSheetId="60">#N/A</definedName>
    <definedName name="XXX_36" localSheetId="61">#N/A</definedName>
    <definedName name="XXX_36" localSheetId="62">'ANEXO XXVI.a - VMD'!XXX_36</definedName>
    <definedName name="XXX_36" localSheetId="74">'ANEXO XXVI.m -SONDAGEM'!XXX_36</definedName>
    <definedName name="XXX_36" localSheetId="77">'ANEXO XXVII - LEVANT. TB...'!XXX_36</definedName>
    <definedName name="XXX_36" localSheetId="78">'ANEXO XXVIII - Mod. Med. TB_RP'!XXX_36</definedName>
    <definedName name="XXX_36">XXX_36</definedName>
    <definedName name="XXX_37" localSheetId="21">#N/A</definedName>
    <definedName name="XXX_37" localSheetId="22">#N/A</definedName>
    <definedName name="XXX_37" localSheetId="28">#N/A</definedName>
    <definedName name="XXX_37" localSheetId="23">#N/A</definedName>
    <definedName name="XXX_37" localSheetId="24">#N/A</definedName>
    <definedName name="XXX_37" localSheetId="25">#N/A</definedName>
    <definedName name="XXX_37" localSheetId="26">#N/A</definedName>
    <definedName name="XXX_37" localSheetId="27">#N/A</definedName>
    <definedName name="XXX_37" localSheetId="29">#N/A</definedName>
    <definedName name="XXX_37" localSheetId="30">#N/A</definedName>
    <definedName name="XXX_37" localSheetId="31">#N/A</definedName>
    <definedName name="XXX_37" localSheetId="32">#N/A</definedName>
    <definedName name="XXX_37" localSheetId="33">#N/A</definedName>
    <definedName name="XXX_37" localSheetId="47">#N/A</definedName>
    <definedName name="XXX_37" localSheetId="44">'ANEXO XVI - Padrão de Desempen'!XXX_37</definedName>
    <definedName name="XXX_37" localSheetId="46">#N/A</definedName>
    <definedName name="XXX_37" localSheetId="48">#N/A</definedName>
    <definedName name="XXX_37" localSheetId="81">#N/A</definedName>
    <definedName name="XXX_37" localSheetId="49">#N/A</definedName>
    <definedName name="XXX_37" localSheetId="50">#N/A</definedName>
    <definedName name="XXX_37" localSheetId="51">#N/A</definedName>
    <definedName name="XXX_37" localSheetId="52">#N/A</definedName>
    <definedName name="XXX_37" localSheetId="53">#N/A</definedName>
    <definedName name="XXX_37" localSheetId="54">#N/A</definedName>
    <definedName name="XXX_37" localSheetId="55">#N/A</definedName>
    <definedName name="XXX_37" localSheetId="79">'ANEXO XXIX - NÃO CONFORM.'!XXX_37</definedName>
    <definedName name="XXX_37" localSheetId="80">'ANEXO XXIX.a - NÃO CONFOR.'!XXX_37</definedName>
    <definedName name="XXX_37" localSheetId="56">#N/A</definedName>
    <definedName name="XXX_37" localSheetId="57">#N/A</definedName>
    <definedName name="XXX_37" localSheetId="58">#N/A</definedName>
    <definedName name="XXX_37" localSheetId="59">#N/A</definedName>
    <definedName name="XXX_37" localSheetId="60">#N/A</definedName>
    <definedName name="XXX_37" localSheetId="61">#N/A</definedName>
    <definedName name="XXX_37" localSheetId="62">'ANEXO XXVI.a - VMD'!XXX_37</definedName>
    <definedName name="XXX_37" localSheetId="74">'ANEXO XXVI.m -SONDAGEM'!XXX_37</definedName>
    <definedName name="XXX_37" localSheetId="77">'ANEXO XXVII - LEVANT. TB...'!XXX_37</definedName>
    <definedName name="XXX_37" localSheetId="78">'ANEXO XXVIII - Mod. Med. TB_RP'!XXX_37</definedName>
    <definedName name="XXX_37">XXX_37</definedName>
    <definedName name="XXX_38" localSheetId="21">#N/A</definedName>
    <definedName name="XXX_38" localSheetId="22">#N/A</definedName>
    <definedName name="XXX_38" localSheetId="28">#N/A</definedName>
    <definedName name="XXX_38" localSheetId="23">#N/A</definedName>
    <definedName name="XXX_38" localSheetId="24">#N/A</definedName>
    <definedName name="XXX_38" localSheetId="25">#N/A</definedName>
    <definedName name="XXX_38" localSheetId="26">#N/A</definedName>
    <definedName name="XXX_38" localSheetId="27">#N/A</definedName>
    <definedName name="XXX_38" localSheetId="29">#N/A</definedName>
    <definedName name="XXX_38" localSheetId="30">#N/A</definedName>
    <definedName name="XXX_38" localSheetId="31">#N/A</definedName>
    <definedName name="XXX_38" localSheetId="32">#N/A</definedName>
    <definedName name="XXX_38" localSheetId="33">#N/A</definedName>
    <definedName name="XXX_38" localSheetId="47">#N/A</definedName>
    <definedName name="XXX_38" localSheetId="44">'ANEXO XVI - Padrão de Desempen'!XXX_38</definedName>
    <definedName name="XXX_38" localSheetId="46">#N/A</definedName>
    <definedName name="XXX_38" localSheetId="48">#N/A</definedName>
    <definedName name="XXX_38" localSheetId="81">#N/A</definedName>
    <definedName name="XXX_38" localSheetId="49">#N/A</definedName>
    <definedName name="XXX_38" localSheetId="50">#N/A</definedName>
    <definedName name="XXX_38" localSheetId="51">#N/A</definedName>
    <definedName name="XXX_38" localSheetId="52">#N/A</definedName>
    <definedName name="XXX_38" localSheetId="53">#N/A</definedName>
    <definedName name="XXX_38" localSheetId="54">#N/A</definedName>
    <definedName name="XXX_38" localSheetId="55">#N/A</definedName>
    <definedName name="XXX_38" localSheetId="79">'ANEXO XXIX - NÃO CONFORM.'!XXX_38</definedName>
    <definedName name="XXX_38" localSheetId="80">'ANEXO XXIX.a - NÃO CONFOR.'!XXX_38</definedName>
    <definedName name="XXX_38" localSheetId="56">#N/A</definedName>
    <definedName name="XXX_38" localSheetId="57">#N/A</definedName>
    <definedName name="XXX_38" localSheetId="58">#N/A</definedName>
    <definedName name="XXX_38" localSheetId="59">#N/A</definedName>
    <definedName name="XXX_38" localSheetId="60">#N/A</definedName>
    <definedName name="XXX_38" localSheetId="61">#N/A</definedName>
    <definedName name="XXX_38" localSheetId="62">'ANEXO XXVI.a - VMD'!XXX_38</definedName>
    <definedName name="XXX_38" localSheetId="74">'ANEXO XXVI.m -SONDAGEM'!XXX_38</definedName>
    <definedName name="XXX_38" localSheetId="77">'ANEXO XXVII - LEVANT. TB...'!XXX_38</definedName>
    <definedName name="XXX_38" localSheetId="78">'ANEXO XXVIII - Mod. Med. TB_RP'!XXX_38</definedName>
    <definedName name="XXX_38">XXX_38</definedName>
    <definedName name="XXX_39" localSheetId="21">#N/A</definedName>
    <definedName name="XXX_39" localSheetId="22">#N/A</definedName>
    <definedName name="XXX_39" localSheetId="28">#N/A</definedName>
    <definedName name="XXX_39" localSheetId="23">#N/A</definedName>
    <definedName name="XXX_39" localSheetId="24">#N/A</definedName>
    <definedName name="XXX_39" localSheetId="25">#N/A</definedName>
    <definedName name="XXX_39" localSheetId="26">#N/A</definedName>
    <definedName name="XXX_39" localSheetId="27">#N/A</definedName>
    <definedName name="XXX_39" localSheetId="29">#N/A</definedName>
    <definedName name="XXX_39" localSheetId="30">#N/A</definedName>
    <definedName name="XXX_39" localSheetId="31">#N/A</definedName>
    <definedName name="XXX_39" localSheetId="32">#N/A</definedName>
    <definedName name="XXX_39" localSheetId="33">#N/A</definedName>
    <definedName name="XXX_39" localSheetId="47">#N/A</definedName>
    <definedName name="XXX_39" localSheetId="44">'ANEXO XVI - Padrão de Desempen'!XXX_39</definedName>
    <definedName name="XXX_39" localSheetId="46">#N/A</definedName>
    <definedName name="XXX_39" localSheetId="48">#N/A</definedName>
    <definedName name="XXX_39" localSheetId="81">#N/A</definedName>
    <definedName name="XXX_39" localSheetId="49">#N/A</definedName>
    <definedName name="XXX_39" localSheetId="50">#N/A</definedName>
    <definedName name="XXX_39" localSheetId="51">#N/A</definedName>
    <definedName name="XXX_39" localSheetId="52">#N/A</definedName>
    <definedName name="XXX_39" localSheetId="53">#N/A</definedName>
    <definedName name="XXX_39" localSheetId="54">#N/A</definedName>
    <definedName name="XXX_39" localSheetId="55">#N/A</definedName>
    <definedName name="XXX_39" localSheetId="79">'ANEXO XXIX - NÃO CONFORM.'!XXX_39</definedName>
    <definedName name="XXX_39" localSheetId="80">'ANEXO XXIX.a - NÃO CONFOR.'!XXX_39</definedName>
    <definedName name="XXX_39" localSheetId="56">#N/A</definedName>
    <definedName name="XXX_39" localSheetId="57">#N/A</definedName>
    <definedName name="XXX_39" localSheetId="58">#N/A</definedName>
    <definedName name="XXX_39" localSheetId="59">#N/A</definedName>
    <definedName name="XXX_39" localSheetId="60">#N/A</definedName>
    <definedName name="XXX_39" localSheetId="61">#N/A</definedName>
    <definedName name="XXX_39" localSheetId="62">'ANEXO XXVI.a - VMD'!XXX_39</definedName>
    <definedName name="XXX_39" localSheetId="74">'ANEXO XXVI.m -SONDAGEM'!XXX_39</definedName>
    <definedName name="XXX_39" localSheetId="77">'ANEXO XXVII - LEVANT. TB...'!XXX_39</definedName>
    <definedName name="XXX_39" localSheetId="78">'ANEXO XXVIII - Mod. Med. TB_RP'!XXX_39</definedName>
    <definedName name="XXX_39">XXX_39</definedName>
    <definedName name="XXX_4" localSheetId="21">#N/A</definedName>
    <definedName name="XXX_4" localSheetId="22">#N/A</definedName>
    <definedName name="XXX_4" localSheetId="28">#N/A</definedName>
    <definedName name="XXX_4" localSheetId="23">#N/A</definedName>
    <definedName name="XXX_4" localSheetId="24">#N/A</definedName>
    <definedName name="XXX_4" localSheetId="25">#N/A</definedName>
    <definedName name="XXX_4" localSheetId="26">#N/A</definedName>
    <definedName name="XXX_4" localSheetId="27">#N/A</definedName>
    <definedName name="XXX_4" localSheetId="29">#N/A</definedName>
    <definedName name="XXX_4" localSheetId="30">#N/A</definedName>
    <definedName name="XXX_4" localSheetId="31">#N/A</definedName>
    <definedName name="XXX_4" localSheetId="32">#N/A</definedName>
    <definedName name="XXX_4" localSheetId="33">#N/A</definedName>
    <definedName name="XXX_4" localSheetId="47">#N/A</definedName>
    <definedName name="XXX_4" localSheetId="44">'ANEXO XVI - Padrão de Desempen'!XXX_4</definedName>
    <definedName name="XXX_4" localSheetId="46">#N/A</definedName>
    <definedName name="XXX_4" localSheetId="48">#N/A</definedName>
    <definedName name="XXX_4" localSheetId="81">#N/A</definedName>
    <definedName name="XXX_4" localSheetId="49">#N/A</definedName>
    <definedName name="XXX_4" localSheetId="50">#N/A</definedName>
    <definedName name="XXX_4" localSheetId="51">#N/A</definedName>
    <definedName name="XXX_4" localSheetId="52">#N/A</definedName>
    <definedName name="XXX_4" localSheetId="53">#N/A</definedName>
    <definedName name="XXX_4" localSheetId="54">#N/A</definedName>
    <definedName name="XXX_4" localSheetId="55">#N/A</definedName>
    <definedName name="XXX_4" localSheetId="79">'ANEXO XXIX - NÃO CONFORM.'!XXX_4</definedName>
    <definedName name="XXX_4" localSheetId="80">'ANEXO XXIX.a - NÃO CONFOR.'!XXX_4</definedName>
    <definedName name="XXX_4" localSheetId="56">#N/A</definedName>
    <definedName name="XXX_4" localSheetId="57">#N/A</definedName>
    <definedName name="XXX_4" localSheetId="58">#N/A</definedName>
    <definedName name="XXX_4" localSheetId="59">#N/A</definedName>
    <definedName name="XXX_4" localSheetId="60">#N/A</definedName>
    <definedName name="XXX_4" localSheetId="61">#N/A</definedName>
    <definedName name="XXX_4" localSheetId="62">'ANEXO XXVI.a - VMD'!XXX_4</definedName>
    <definedName name="XXX_4" localSheetId="74">'ANEXO XXVI.m -SONDAGEM'!XXX_4</definedName>
    <definedName name="XXX_4" localSheetId="77">'ANEXO XXVII - LEVANT. TB...'!XXX_4</definedName>
    <definedName name="XXX_4" localSheetId="78">'ANEXO XXVIII - Mod. Med. TB_RP'!XXX_4</definedName>
    <definedName name="XXX_4">XXX_4</definedName>
    <definedName name="XXX_40" localSheetId="21">#N/A</definedName>
    <definedName name="XXX_40" localSheetId="22">#N/A</definedName>
    <definedName name="XXX_40" localSheetId="28">#N/A</definedName>
    <definedName name="XXX_40" localSheetId="23">#N/A</definedName>
    <definedName name="XXX_40" localSheetId="24">#N/A</definedName>
    <definedName name="XXX_40" localSheetId="25">#N/A</definedName>
    <definedName name="XXX_40" localSheetId="26">#N/A</definedName>
    <definedName name="XXX_40" localSheetId="27">#N/A</definedName>
    <definedName name="XXX_40" localSheetId="29">#N/A</definedName>
    <definedName name="XXX_40" localSheetId="30">#N/A</definedName>
    <definedName name="XXX_40" localSheetId="31">#N/A</definedName>
    <definedName name="XXX_40" localSheetId="32">#N/A</definedName>
    <definedName name="XXX_40" localSheetId="33">#N/A</definedName>
    <definedName name="XXX_40" localSheetId="47">#N/A</definedName>
    <definedName name="XXX_40" localSheetId="44">'ANEXO XVI - Padrão de Desempen'!XXX_40</definedName>
    <definedName name="XXX_40" localSheetId="46">#N/A</definedName>
    <definedName name="XXX_40" localSheetId="48">#N/A</definedName>
    <definedName name="XXX_40" localSheetId="81">#N/A</definedName>
    <definedName name="XXX_40" localSheetId="49">#N/A</definedName>
    <definedName name="XXX_40" localSheetId="50">#N/A</definedName>
    <definedName name="XXX_40" localSheetId="51">#N/A</definedName>
    <definedName name="XXX_40" localSheetId="52">#N/A</definedName>
    <definedName name="XXX_40" localSheetId="53">#N/A</definedName>
    <definedName name="XXX_40" localSheetId="54">#N/A</definedName>
    <definedName name="XXX_40" localSheetId="55">#N/A</definedName>
    <definedName name="XXX_40" localSheetId="79">'ANEXO XXIX - NÃO CONFORM.'!XXX_40</definedName>
    <definedName name="XXX_40" localSheetId="80">'ANEXO XXIX.a - NÃO CONFOR.'!XXX_40</definedName>
    <definedName name="XXX_40" localSheetId="56">#N/A</definedName>
    <definedName name="XXX_40" localSheetId="57">#N/A</definedName>
    <definedName name="XXX_40" localSheetId="58">#N/A</definedName>
    <definedName name="XXX_40" localSheetId="59">#N/A</definedName>
    <definedName name="XXX_40" localSheetId="60">#N/A</definedName>
    <definedName name="XXX_40" localSheetId="61">#N/A</definedName>
    <definedName name="XXX_40" localSheetId="62">'ANEXO XXVI.a - VMD'!XXX_40</definedName>
    <definedName name="XXX_40" localSheetId="74">'ANEXO XXVI.m -SONDAGEM'!XXX_40</definedName>
    <definedName name="XXX_40" localSheetId="77">'ANEXO XXVII - LEVANT. TB...'!XXX_40</definedName>
    <definedName name="XXX_40" localSheetId="78">'ANEXO XXVIII - Mod. Med. TB_RP'!XXX_40</definedName>
    <definedName name="XXX_40">XXX_40</definedName>
    <definedName name="XXX_41" localSheetId="21">#N/A</definedName>
    <definedName name="XXX_41" localSheetId="22">#N/A</definedName>
    <definedName name="XXX_41" localSheetId="28">#N/A</definedName>
    <definedName name="XXX_41" localSheetId="23">#N/A</definedName>
    <definedName name="XXX_41" localSheetId="24">#N/A</definedName>
    <definedName name="XXX_41" localSheetId="25">#N/A</definedName>
    <definedName name="XXX_41" localSheetId="26">#N/A</definedName>
    <definedName name="XXX_41" localSheetId="27">#N/A</definedName>
    <definedName name="XXX_41" localSheetId="29">#N/A</definedName>
    <definedName name="XXX_41" localSheetId="30">#N/A</definedName>
    <definedName name="XXX_41" localSheetId="31">#N/A</definedName>
    <definedName name="XXX_41" localSheetId="32">#N/A</definedName>
    <definedName name="XXX_41" localSheetId="33">#N/A</definedName>
    <definedName name="XXX_41" localSheetId="47">#N/A</definedName>
    <definedName name="XXX_41" localSheetId="44">'ANEXO XVI - Padrão de Desempen'!XXX_41</definedName>
    <definedName name="XXX_41" localSheetId="46">#N/A</definedName>
    <definedName name="XXX_41" localSheetId="48">#N/A</definedName>
    <definedName name="XXX_41" localSheetId="81">#N/A</definedName>
    <definedName name="XXX_41" localSheetId="49">#N/A</definedName>
    <definedName name="XXX_41" localSheetId="50">#N/A</definedName>
    <definedName name="XXX_41" localSheetId="51">#N/A</definedName>
    <definedName name="XXX_41" localSheetId="52">#N/A</definedName>
    <definedName name="XXX_41" localSheetId="53">#N/A</definedName>
    <definedName name="XXX_41" localSheetId="54">#N/A</definedName>
    <definedName name="XXX_41" localSheetId="55">#N/A</definedName>
    <definedName name="XXX_41" localSheetId="79">'ANEXO XXIX - NÃO CONFORM.'!XXX_41</definedName>
    <definedName name="XXX_41" localSheetId="80">'ANEXO XXIX.a - NÃO CONFOR.'!XXX_41</definedName>
    <definedName name="XXX_41" localSheetId="56">#N/A</definedName>
    <definedName name="XXX_41" localSheetId="57">#N/A</definedName>
    <definedName name="XXX_41" localSheetId="58">#N/A</definedName>
    <definedName name="XXX_41" localSheetId="59">#N/A</definedName>
    <definedName name="XXX_41" localSheetId="60">#N/A</definedName>
    <definedName name="XXX_41" localSheetId="61">#N/A</definedName>
    <definedName name="XXX_41" localSheetId="62">'ANEXO XXVI.a - VMD'!XXX_41</definedName>
    <definedName name="XXX_41" localSheetId="74">'ANEXO XXVI.m -SONDAGEM'!XXX_41</definedName>
    <definedName name="XXX_41" localSheetId="77">'ANEXO XXVII - LEVANT. TB...'!XXX_41</definedName>
    <definedName name="XXX_41" localSheetId="78">'ANEXO XXVIII - Mod. Med. TB_RP'!XXX_41</definedName>
    <definedName name="XXX_41">XXX_41</definedName>
    <definedName name="XXX_42" localSheetId="21">#N/A</definedName>
    <definedName name="XXX_42" localSheetId="22">#N/A</definedName>
    <definedName name="XXX_42" localSheetId="28">#N/A</definedName>
    <definedName name="XXX_42" localSheetId="23">#N/A</definedName>
    <definedName name="XXX_42" localSheetId="24">#N/A</definedName>
    <definedName name="XXX_42" localSheetId="25">#N/A</definedName>
    <definedName name="XXX_42" localSheetId="26">#N/A</definedName>
    <definedName name="XXX_42" localSheetId="27">#N/A</definedName>
    <definedName name="XXX_42" localSheetId="29">#N/A</definedName>
    <definedName name="XXX_42" localSheetId="30">#N/A</definedName>
    <definedName name="XXX_42" localSheetId="31">#N/A</definedName>
    <definedName name="XXX_42" localSheetId="32">#N/A</definedName>
    <definedName name="XXX_42" localSheetId="33">#N/A</definedName>
    <definedName name="XXX_42" localSheetId="47">#N/A</definedName>
    <definedName name="XXX_42" localSheetId="44">'ANEXO XVI - Padrão de Desempen'!XXX_42</definedName>
    <definedName name="XXX_42" localSheetId="46">#N/A</definedName>
    <definedName name="XXX_42" localSheetId="48">#N/A</definedName>
    <definedName name="XXX_42" localSheetId="81">#N/A</definedName>
    <definedName name="XXX_42" localSheetId="49">#N/A</definedName>
    <definedName name="XXX_42" localSheetId="50">#N/A</definedName>
    <definedName name="XXX_42" localSheetId="51">#N/A</definedName>
    <definedName name="XXX_42" localSheetId="52">#N/A</definedName>
    <definedName name="XXX_42" localSheetId="53">#N/A</definedName>
    <definedName name="XXX_42" localSheetId="54">#N/A</definedName>
    <definedName name="XXX_42" localSheetId="55">#N/A</definedName>
    <definedName name="XXX_42" localSheetId="79">'ANEXO XXIX - NÃO CONFORM.'!XXX_42</definedName>
    <definedName name="XXX_42" localSheetId="80">'ANEXO XXIX.a - NÃO CONFOR.'!XXX_42</definedName>
    <definedName name="XXX_42" localSheetId="56">#N/A</definedName>
    <definedName name="XXX_42" localSheetId="57">#N/A</definedName>
    <definedName name="XXX_42" localSheetId="58">#N/A</definedName>
    <definedName name="XXX_42" localSheetId="59">#N/A</definedName>
    <definedName name="XXX_42" localSheetId="60">#N/A</definedName>
    <definedName name="XXX_42" localSheetId="61">#N/A</definedName>
    <definedName name="XXX_42" localSheetId="62">'ANEXO XXVI.a - VMD'!XXX_42</definedName>
    <definedName name="XXX_42" localSheetId="74">'ANEXO XXVI.m -SONDAGEM'!XXX_42</definedName>
    <definedName name="XXX_42" localSheetId="77">'ANEXO XXVII - LEVANT. TB...'!XXX_42</definedName>
    <definedName name="XXX_42" localSheetId="78">'ANEXO XXVIII - Mod. Med. TB_RP'!XXX_42</definedName>
    <definedName name="XXX_42">XXX_42</definedName>
    <definedName name="XXX_43" localSheetId="21">#N/A</definedName>
    <definedName name="XXX_43" localSheetId="22">#N/A</definedName>
    <definedName name="XXX_43" localSheetId="28">#N/A</definedName>
    <definedName name="XXX_43" localSheetId="23">#N/A</definedName>
    <definedName name="XXX_43" localSheetId="24">#N/A</definedName>
    <definedName name="XXX_43" localSheetId="25">#N/A</definedName>
    <definedName name="XXX_43" localSheetId="26">#N/A</definedName>
    <definedName name="XXX_43" localSheetId="27">#N/A</definedName>
    <definedName name="XXX_43" localSheetId="29">#N/A</definedName>
    <definedName name="XXX_43" localSheetId="30">#N/A</definedName>
    <definedName name="XXX_43" localSheetId="31">#N/A</definedName>
    <definedName name="XXX_43" localSheetId="32">#N/A</definedName>
    <definedName name="XXX_43" localSheetId="33">#N/A</definedName>
    <definedName name="XXX_43" localSheetId="47">#N/A</definedName>
    <definedName name="XXX_43" localSheetId="44">'ANEXO XVI - Padrão de Desempen'!XXX_43</definedName>
    <definedName name="XXX_43" localSheetId="46">#N/A</definedName>
    <definedName name="XXX_43" localSheetId="48">#N/A</definedName>
    <definedName name="XXX_43" localSheetId="81">#N/A</definedName>
    <definedName name="XXX_43" localSheetId="49">#N/A</definedName>
    <definedName name="XXX_43" localSheetId="50">#N/A</definedName>
    <definedName name="XXX_43" localSheetId="51">#N/A</definedName>
    <definedName name="XXX_43" localSheetId="52">#N/A</definedName>
    <definedName name="XXX_43" localSheetId="53">#N/A</definedName>
    <definedName name="XXX_43" localSheetId="54">#N/A</definedName>
    <definedName name="XXX_43" localSheetId="55">#N/A</definedName>
    <definedName name="XXX_43" localSheetId="79">'ANEXO XXIX - NÃO CONFORM.'!XXX_43</definedName>
    <definedName name="XXX_43" localSheetId="80">'ANEXO XXIX.a - NÃO CONFOR.'!XXX_43</definedName>
    <definedName name="XXX_43" localSheetId="56">#N/A</definedName>
    <definedName name="XXX_43" localSheetId="57">#N/A</definedName>
    <definedName name="XXX_43" localSheetId="58">#N/A</definedName>
    <definedName name="XXX_43" localSheetId="59">#N/A</definedName>
    <definedName name="XXX_43" localSheetId="60">#N/A</definedName>
    <definedName name="XXX_43" localSheetId="61">#N/A</definedName>
    <definedName name="XXX_43" localSheetId="62">'ANEXO XXVI.a - VMD'!XXX_43</definedName>
    <definedName name="XXX_43" localSheetId="74">'ANEXO XXVI.m -SONDAGEM'!XXX_43</definedName>
    <definedName name="XXX_43" localSheetId="77">'ANEXO XXVII - LEVANT. TB...'!XXX_43</definedName>
    <definedName name="XXX_43" localSheetId="78">'ANEXO XXVIII - Mod. Med. TB_RP'!XXX_43</definedName>
    <definedName name="XXX_43">XXX_43</definedName>
    <definedName name="XXX_44" localSheetId="21">#N/A</definedName>
    <definedName name="XXX_44" localSheetId="22">#N/A</definedName>
    <definedName name="XXX_44" localSheetId="28">#N/A</definedName>
    <definedName name="XXX_44" localSheetId="23">#N/A</definedName>
    <definedName name="XXX_44" localSheetId="24">#N/A</definedName>
    <definedName name="XXX_44" localSheetId="25">#N/A</definedName>
    <definedName name="XXX_44" localSheetId="26">#N/A</definedName>
    <definedName name="XXX_44" localSheetId="27">#N/A</definedName>
    <definedName name="XXX_44" localSheetId="29">#N/A</definedName>
    <definedName name="XXX_44" localSheetId="30">#N/A</definedName>
    <definedName name="XXX_44" localSheetId="31">#N/A</definedName>
    <definedName name="XXX_44" localSheetId="32">#N/A</definedName>
    <definedName name="XXX_44" localSheetId="33">#N/A</definedName>
    <definedName name="XXX_44" localSheetId="47">#N/A</definedName>
    <definedName name="XXX_44" localSheetId="44">'ANEXO XVI - Padrão de Desempen'!XXX_44</definedName>
    <definedName name="XXX_44" localSheetId="46">#N/A</definedName>
    <definedName name="XXX_44" localSheetId="48">#N/A</definedName>
    <definedName name="XXX_44" localSheetId="81">#N/A</definedName>
    <definedName name="XXX_44" localSheetId="49">#N/A</definedName>
    <definedName name="XXX_44" localSheetId="50">#N/A</definedName>
    <definedName name="XXX_44" localSheetId="51">#N/A</definedName>
    <definedName name="XXX_44" localSheetId="52">#N/A</definedName>
    <definedName name="XXX_44" localSheetId="53">#N/A</definedName>
    <definedName name="XXX_44" localSheetId="54">#N/A</definedName>
    <definedName name="XXX_44" localSheetId="55">#N/A</definedName>
    <definedName name="XXX_44" localSheetId="79">'ANEXO XXIX - NÃO CONFORM.'!XXX_44</definedName>
    <definedName name="XXX_44" localSheetId="80">'ANEXO XXIX.a - NÃO CONFOR.'!XXX_44</definedName>
    <definedName name="XXX_44" localSheetId="56">#N/A</definedName>
    <definedName name="XXX_44" localSheetId="57">#N/A</definedName>
    <definedName name="XXX_44" localSheetId="58">#N/A</definedName>
    <definedName name="XXX_44" localSheetId="59">#N/A</definedName>
    <definedName name="XXX_44" localSheetId="60">#N/A</definedName>
    <definedName name="XXX_44" localSheetId="61">#N/A</definedName>
    <definedName name="XXX_44" localSheetId="62">'ANEXO XXVI.a - VMD'!XXX_44</definedName>
    <definedName name="XXX_44" localSheetId="74">'ANEXO XXVI.m -SONDAGEM'!XXX_44</definedName>
    <definedName name="XXX_44" localSheetId="77">'ANEXO XXVII - LEVANT. TB...'!XXX_44</definedName>
    <definedName name="XXX_44" localSheetId="78">'ANEXO XXVIII - Mod. Med. TB_RP'!XXX_44</definedName>
    <definedName name="XXX_44">XXX_44</definedName>
    <definedName name="XXX_45" localSheetId="21">#N/A</definedName>
    <definedName name="XXX_45" localSheetId="22">#N/A</definedName>
    <definedName name="XXX_45" localSheetId="28">#N/A</definedName>
    <definedName name="XXX_45" localSheetId="23">#N/A</definedName>
    <definedName name="XXX_45" localSheetId="24">#N/A</definedName>
    <definedName name="XXX_45" localSheetId="25">#N/A</definedName>
    <definedName name="XXX_45" localSheetId="26">#N/A</definedName>
    <definedName name="XXX_45" localSheetId="27">#N/A</definedName>
    <definedName name="XXX_45" localSheetId="29">#N/A</definedName>
    <definedName name="XXX_45" localSheetId="30">#N/A</definedName>
    <definedName name="XXX_45" localSheetId="31">#N/A</definedName>
    <definedName name="XXX_45" localSheetId="32">#N/A</definedName>
    <definedName name="XXX_45" localSheetId="33">#N/A</definedName>
    <definedName name="XXX_45" localSheetId="47">#N/A</definedName>
    <definedName name="XXX_45" localSheetId="44">'ANEXO XVI - Padrão de Desempen'!XXX_45</definedName>
    <definedName name="XXX_45" localSheetId="46">#N/A</definedName>
    <definedName name="XXX_45" localSheetId="48">#N/A</definedName>
    <definedName name="XXX_45" localSheetId="81">#N/A</definedName>
    <definedName name="XXX_45" localSheetId="49">#N/A</definedName>
    <definedName name="XXX_45" localSheetId="50">#N/A</definedName>
    <definedName name="XXX_45" localSheetId="51">#N/A</definedName>
    <definedName name="XXX_45" localSheetId="52">#N/A</definedName>
    <definedName name="XXX_45" localSheetId="53">#N/A</definedName>
    <definedName name="XXX_45" localSheetId="54">#N/A</definedName>
    <definedName name="XXX_45" localSheetId="55">#N/A</definedName>
    <definedName name="XXX_45" localSheetId="79">'ANEXO XXIX - NÃO CONFORM.'!XXX_45</definedName>
    <definedName name="XXX_45" localSheetId="80">'ANEXO XXIX.a - NÃO CONFOR.'!XXX_45</definedName>
    <definedName name="XXX_45" localSheetId="56">#N/A</definedName>
    <definedName name="XXX_45" localSheetId="57">#N/A</definedName>
    <definedName name="XXX_45" localSheetId="58">#N/A</definedName>
    <definedName name="XXX_45" localSheetId="59">#N/A</definedName>
    <definedName name="XXX_45" localSheetId="60">#N/A</definedName>
    <definedName name="XXX_45" localSheetId="61">#N/A</definedName>
    <definedName name="XXX_45" localSheetId="62">'ANEXO XXVI.a - VMD'!XXX_45</definedName>
    <definedName name="XXX_45" localSheetId="74">'ANEXO XXVI.m -SONDAGEM'!XXX_45</definedName>
    <definedName name="XXX_45" localSheetId="77">'ANEXO XXVII - LEVANT. TB...'!XXX_45</definedName>
    <definedName name="XXX_45" localSheetId="78">'ANEXO XXVIII - Mod. Med. TB_RP'!XXX_45</definedName>
    <definedName name="XXX_45">XXX_45</definedName>
    <definedName name="XXX_46" localSheetId="21">#N/A</definedName>
    <definedName name="XXX_46" localSheetId="22">#N/A</definedName>
    <definedName name="XXX_46" localSheetId="28">#N/A</definedName>
    <definedName name="XXX_46" localSheetId="23">#N/A</definedName>
    <definedName name="XXX_46" localSheetId="24">#N/A</definedName>
    <definedName name="XXX_46" localSheetId="25">#N/A</definedName>
    <definedName name="XXX_46" localSheetId="26">#N/A</definedName>
    <definedName name="XXX_46" localSheetId="27">#N/A</definedName>
    <definedName name="XXX_46" localSheetId="29">#N/A</definedName>
    <definedName name="XXX_46" localSheetId="30">#N/A</definedName>
    <definedName name="XXX_46" localSheetId="31">#N/A</definedName>
    <definedName name="XXX_46" localSheetId="32">#N/A</definedName>
    <definedName name="XXX_46" localSheetId="33">#N/A</definedName>
    <definedName name="XXX_46" localSheetId="47">#N/A</definedName>
    <definedName name="XXX_46" localSheetId="44">'ANEXO XVI - Padrão de Desempen'!XXX_46</definedName>
    <definedName name="XXX_46" localSheetId="46">#N/A</definedName>
    <definedName name="XXX_46" localSheetId="48">#N/A</definedName>
    <definedName name="XXX_46" localSheetId="81">#N/A</definedName>
    <definedName name="XXX_46" localSheetId="49">#N/A</definedName>
    <definedName name="XXX_46" localSheetId="50">#N/A</definedName>
    <definedName name="XXX_46" localSheetId="51">#N/A</definedName>
    <definedName name="XXX_46" localSheetId="52">#N/A</definedName>
    <definedName name="XXX_46" localSheetId="53">#N/A</definedName>
    <definedName name="XXX_46" localSheetId="54">#N/A</definedName>
    <definedName name="XXX_46" localSheetId="55">#N/A</definedName>
    <definedName name="XXX_46" localSheetId="79">'ANEXO XXIX - NÃO CONFORM.'!XXX_46</definedName>
    <definedName name="XXX_46" localSheetId="80">'ANEXO XXIX.a - NÃO CONFOR.'!XXX_46</definedName>
    <definedName name="XXX_46" localSheetId="56">#N/A</definedName>
    <definedName name="XXX_46" localSheetId="57">#N/A</definedName>
    <definedName name="XXX_46" localSheetId="58">#N/A</definedName>
    <definedName name="XXX_46" localSheetId="59">#N/A</definedName>
    <definedName name="XXX_46" localSheetId="60">#N/A</definedName>
    <definedName name="XXX_46" localSheetId="61">#N/A</definedName>
    <definedName name="XXX_46" localSheetId="62">'ANEXO XXVI.a - VMD'!XXX_46</definedName>
    <definedName name="XXX_46" localSheetId="74">'ANEXO XXVI.m -SONDAGEM'!XXX_46</definedName>
    <definedName name="XXX_46" localSheetId="77">'ANEXO XXVII - LEVANT. TB...'!XXX_46</definedName>
    <definedName name="XXX_46" localSheetId="78">'ANEXO XXVIII - Mod. Med. TB_RP'!XXX_46</definedName>
    <definedName name="XXX_46">XXX_46</definedName>
    <definedName name="XXX_47" localSheetId="21">#N/A</definedName>
    <definedName name="XXX_47" localSheetId="22">#N/A</definedName>
    <definedName name="XXX_47" localSheetId="28">#N/A</definedName>
    <definedName name="XXX_47" localSheetId="23">#N/A</definedName>
    <definedName name="XXX_47" localSheetId="24">#N/A</definedName>
    <definedName name="XXX_47" localSheetId="25">#N/A</definedName>
    <definedName name="XXX_47" localSheetId="26">#N/A</definedName>
    <definedName name="XXX_47" localSheetId="27">#N/A</definedName>
    <definedName name="XXX_47" localSheetId="29">#N/A</definedName>
    <definedName name="XXX_47" localSheetId="30">#N/A</definedName>
    <definedName name="XXX_47" localSheetId="31">#N/A</definedName>
    <definedName name="XXX_47" localSheetId="32">#N/A</definedName>
    <definedName name="XXX_47" localSheetId="33">#N/A</definedName>
    <definedName name="XXX_47" localSheetId="47">#N/A</definedName>
    <definedName name="XXX_47" localSheetId="44">'ANEXO XVI - Padrão de Desempen'!XXX_47</definedName>
    <definedName name="XXX_47" localSheetId="46">#N/A</definedName>
    <definedName name="XXX_47" localSheetId="48">#N/A</definedName>
    <definedName name="XXX_47" localSheetId="81">#N/A</definedName>
    <definedName name="XXX_47" localSheetId="49">#N/A</definedName>
    <definedName name="XXX_47" localSheetId="50">#N/A</definedName>
    <definedName name="XXX_47" localSheetId="51">#N/A</definedName>
    <definedName name="XXX_47" localSheetId="52">#N/A</definedName>
    <definedName name="XXX_47" localSheetId="53">#N/A</definedName>
    <definedName name="XXX_47" localSheetId="54">#N/A</definedName>
    <definedName name="XXX_47" localSheetId="55">#N/A</definedName>
    <definedName name="XXX_47" localSheetId="79">'ANEXO XXIX - NÃO CONFORM.'!XXX_47</definedName>
    <definedName name="XXX_47" localSheetId="80">'ANEXO XXIX.a - NÃO CONFOR.'!XXX_47</definedName>
    <definedName name="XXX_47" localSheetId="56">#N/A</definedName>
    <definedName name="XXX_47" localSheetId="57">#N/A</definedName>
    <definedName name="XXX_47" localSheetId="58">#N/A</definedName>
    <definedName name="XXX_47" localSheetId="59">#N/A</definedName>
    <definedName name="XXX_47" localSheetId="60">#N/A</definedName>
    <definedName name="XXX_47" localSheetId="61">#N/A</definedName>
    <definedName name="XXX_47" localSheetId="62">'ANEXO XXVI.a - VMD'!XXX_47</definedName>
    <definedName name="XXX_47" localSheetId="74">'ANEXO XXVI.m -SONDAGEM'!XXX_47</definedName>
    <definedName name="XXX_47" localSheetId="77">'ANEXO XXVII - LEVANT. TB...'!XXX_47</definedName>
    <definedName name="XXX_47" localSheetId="78">'ANEXO XXVIII - Mod. Med. TB_RP'!XXX_47</definedName>
    <definedName name="XXX_47">XXX_47</definedName>
    <definedName name="XXX_48" localSheetId="21">#N/A</definedName>
    <definedName name="XXX_48" localSheetId="22">#N/A</definedName>
    <definedName name="XXX_48" localSheetId="28">#N/A</definedName>
    <definedName name="XXX_48" localSheetId="23">#N/A</definedName>
    <definedName name="XXX_48" localSheetId="24">#N/A</definedName>
    <definedName name="XXX_48" localSheetId="25">#N/A</definedName>
    <definedName name="XXX_48" localSheetId="26">#N/A</definedName>
    <definedName name="XXX_48" localSheetId="27">#N/A</definedName>
    <definedName name="XXX_48" localSheetId="29">#N/A</definedName>
    <definedName name="XXX_48" localSheetId="30">#N/A</definedName>
    <definedName name="XXX_48" localSheetId="31">#N/A</definedName>
    <definedName name="XXX_48" localSheetId="32">#N/A</definedName>
    <definedName name="XXX_48" localSheetId="33">#N/A</definedName>
    <definedName name="XXX_48" localSheetId="47">#N/A</definedName>
    <definedName name="XXX_48" localSheetId="44">'ANEXO XVI - Padrão de Desempen'!XXX_48</definedName>
    <definedName name="XXX_48" localSheetId="46">#N/A</definedName>
    <definedName name="XXX_48" localSheetId="48">#N/A</definedName>
    <definedName name="XXX_48" localSheetId="81">#N/A</definedName>
    <definedName name="XXX_48" localSheetId="49">#N/A</definedName>
    <definedName name="XXX_48" localSheetId="50">#N/A</definedName>
    <definedName name="XXX_48" localSheetId="51">#N/A</definedName>
    <definedName name="XXX_48" localSheetId="52">#N/A</definedName>
    <definedName name="XXX_48" localSheetId="53">#N/A</definedName>
    <definedName name="XXX_48" localSheetId="54">#N/A</definedName>
    <definedName name="XXX_48" localSheetId="55">#N/A</definedName>
    <definedName name="XXX_48" localSheetId="79">'ANEXO XXIX - NÃO CONFORM.'!XXX_48</definedName>
    <definedName name="XXX_48" localSheetId="80">'ANEXO XXIX.a - NÃO CONFOR.'!XXX_48</definedName>
    <definedName name="XXX_48" localSheetId="56">#N/A</definedName>
    <definedName name="XXX_48" localSheetId="57">#N/A</definedName>
    <definedName name="XXX_48" localSheetId="58">#N/A</definedName>
    <definedName name="XXX_48" localSheetId="59">#N/A</definedName>
    <definedName name="XXX_48" localSheetId="60">#N/A</definedName>
    <definedName name="XXX_48" localSheetId="61">#N/A</definedName>
    <definedName name="XXX_48" localSheetId="62">'ANEXO XXVI.a - VMD'!XXX_48</definedName>
    <definedName name="XXX_48" localSheetId="74">'ANEXO XXVI.m -SONDAGEM'!XXX_48</definedName>
    <definedName name="XXX_48" localSheetId="77">'ANEXO XXVII - LEVANT. TB...'!XXX_48</definedName>
    <definedName name="XXX_48" localSheetId="78">'ANEXO XXVIII - Mod. Med. TB_RP'!XXX_48</definedName>
    <definedName name="XXX_48">XXX_48</definedName>
    <definedName name="XXX_5" localSheetId="21">#N/A</definedName>
    <definedName name="XXX_5" localSheetId="22">#N/A</definedName>
    <definedName name="XXX_5" localSheetId="28">#N/A</definedName>
    <definedName name="XXX_5" localSheetId="23">#N/A</definedName>
    <definedName name="XXX_5" localSheetId="24">#N/A</definedName>
    <definedName name="XXX_5" localSheetId="25">#N/A</definedName>
    <definedName name="XXX_5" localSheetId="26">#N/A</definedName>
    <definedName name="XXX_5" localSheetId="27">#N/A</definedName>
    <definedName name="XXX_5" localSheetId="29">#N/A</definedName>
    <definedName name="XXX_5" localSheetId="30">#N/A</definedName>
    <definedName name="XXX_5" localSheetId="31">#N/A</definedName>
    <definedName name="XXX_5" localSheetId="32">#N/A</definedName>
    <definedName name="XXX_5" localSheetId="33">#N/A</definedName>
    <definedName name="XXX_5" localSheetId="47">#N/A</definedName>
    <definedName name="XXX_5" localSheetId="44">'ANEXO XVI - Padrão de Desempen'!XXX_5</definedName>
    <definedName name="XXX_5" localSheetId="46">#N/A</definedName>
    <definedName name="XXX_5" localSheetId="48">#N/A</definedName>
    <definedName name="XXX_5" localSheetId="81">#N/A</definedName>
    <definedName name="XXX_5" localSheetId="49">#N/A</definedName>
    <definedName name="XXX_5" localSheetId="50">#N/A</definedName>
    <definedName name="XXX_5" localSheetId="51">#N/A</definedName>
    <definedName name="XXX_5" localSheetId="52">#N/A</definedName>
    <definedName name="XXX_5" localSheetId="53">#N/A</definedName>
    <definedName name="XXX_5" localSheetId="54">#N/A</definedName>
    <definedName name="XXX_5" localSheetId="55">#N/A</definedName>
    <definedName name="XXX_5" localSheetId="79">'ANEXO XXIX - NÃO CONFORM.'!XXX_5</definedName>
    <definedName name="XXX_5" localSheetId="80">'ANEXO XXIX.a - NÃO CONFOR.'!XXX_5</definedName>
    <definedName name="XXX_5" localSheetId="56">#N/A</definedName>
    <definedName name="XXX_5" localSheetId="57">#N/A</definedName>
    <definedName name="XXX_5" localSheetId="58">#N/A</definedName>
    <definedName name="XXX_5" localSheetId="59">#N/A</definedName>
    <definedName name="XXX_5" localSheetId="60">#N/A</definedName>
    <definedName name="XXX_5" localSheetId="61">#N/A</definedName>
    <definedName name="XXX_5" localSheetId="62">'ANEXO XXVI.a - VMD'!XXX_5</definedName>
    <definedName name="XXX_5" localSheetId="74">'ANEXO XXVI.m -SONDAGEM'!XXX_5</definedName>
    <definedName name="XXX_5" localSheetId="77">'ANEXO XXVII - LEVANT. TB...'!XXX_5</definedName>
    <definedName name="XXX_5" localSheetId="78">'ANEXO XXVIII - Mod. Med. TB_RP'!XXX_5</definedName>
    <definedName name="XXX_5">XXX_5</definedName>
    <definedName name="XXX_51" localSheetId="21">#N/A</definedName>
    <definedName name="XXX_51" localSheetId="22">#N/A</definedName>
    <definedName name="XXX_51" localSheetId="28">#N/A</definedName>
    <definedName name="XXX_51" localSheetId="23">#N/A</definedName>
    <definedName name="XXX_51" localSheetId="24">#N/A</definedName>
    <definedName name="XXX_51" localSheetId="25">#N/A</definedName>
    <definedName name="XXX_51" localSheetId="26">#N/A</definedName>
    <definedName name="XXX_51" localSheetId="27">#N/A</definedName>
    <definedName name="XXX_51" localSheetId="29">#N/A</definedName>
    <definedName name="XXX_51" localSheetId="30">#N/A</definedName>
    <definedName name="XXX_51" localSheetId="31">#N/A</definedName>
    <definedName name="XXX_51" localSheetId="32">#N/A</definedName>
    <definedName name="XXX_51" localSheetId="33">#N/A</definedName>
    <definedName name="XXX_51" localSheetId="47">#N/A</definedName>
    <definedName name="XXX_51" localSheetId="44">'ANEXO XVI - Padrão de Desempen'!XXX_51</definedName>
    <definedName name="XXX_51" localSheetId="46">#N/A</definedName>
    <definedName name="XXX_51" localSheetId="48">#N/A</definedName>
    <definedName name="XXX_51" localSheetId="81">#N/A</definedName>
    <definedName name="XXX_51" localSheetId="49">#N/A</definedName>
    <definedName name="XXX_51" localSheetId="50">#N/A</definedName>
    <definedName name="XXX_51" localSheetId="51">#N/A</definedName>
    <definedName name="XXX_51" localSheetId="52">#N/A</definedName>
    <definedName name="XXX_51" localSheetId="53">#N/A</definedName>
    <definedName name="XXX_51" localSheetId="54">#N/A</definedName>
    <definedName name="XXX_51" localSheetId="55">#N/A</definedName>
    <definedName name="XXX_51" localSheetId="79">'ANEXO XXIX - NÃO CONFORM.'!XXX_51</definedName>
    <definedName name="XXX_51" localSheetId="80">'ANEXO XXIX.a - NÃO CONFOR.'!XXX_51</definedName>
    <definedName name="XXX_51" localSheetId="56">#N/A</definedName>
    <definedName name="XXX_51" localSheetId="57">#N/A</definedName>
    <definedName name="XXX_51" localSheetId="58">#N/A</definedName>
    <definedName name="XXX_51" localSheetId="59">#N/A</definedName>
    <definedName name="XXX_51" localSheetId="60">#N/A</definedName>
    <definedName name="XXX_51" localSheetId="61">#N/A</definedName>
    <definedName name="XXX_51" localSheetId="62">'ANEXO XXVI.a - VMD'!XXX_51</definedName>
    <definedName name="XXX_51" localSheetId="74">'ANEXO XXVI.m -SONDAGEM'!XXX_51</definedName>
    <definedName name="XXX_51" localSheetId="77">'ANEXO XXVII - LEVANT. TB...'!XXX_51</definedName>
    <definedName name="XXX_51" localSheetId="78">'ANEXO XXVIII - Mod. Med. TB_RP'!XXX_51</definedName>
    <definedName name="XXX_51">XXX_51</definedName>
    <definedName name="XXX_52" localSheetId="21">#N/A</definedName>
    <definedName name="XXX_52" localSheetId="22">#N/A</definedName>
    <definedName name="XXX_52" localSheetId="28">#N/A</definedName>
    <definedName name="XXX_52" localSheetId="23">#N/A</definedName>
    <definedName name="XXX_52" localSheetId="24">#N/A</definedName>
    <definedName name="XXX_52" localSheetId="25">#N/A</definedName>
    <definedName name="XXX_52" localSheetId="26">#N/A</definedName>
    <definedName name="XXX_52" localSheetId="27">#N/A</definedName>
    <definedName name="XXX_52" localSheetId="29">#N/A</definedName>
    <definedName name="XXX_52" localSheetId="30">#N/A</definedName>
    <definedName name="XXX_52" localSheetId="31">#N/A</definedName>
    <definedName name="XXX_52" localSheetId="32">#N/A</definedName>
    <definedName name="XXX_52" localSheetId="33">#N/A</definedName>
    <definedName name="XXX_52" localSheetId="47">#N/A</definedName>
    <definedName name="XXX_52" localSheetId="44">'ANEXO XVI - Padrão de Desempen'!XXX_52</definedName>
    <definedName name="XXX_52" localSheetId="46">#N/A</definedName>
    <definedName name="XXX_52" localSheetId="48">#N/A</definedName>
    <definedName name="XXX_52" localSheetId="81">#N/A</definedName>
    <definedName name="XXX_52" localSheetId="49">#N/A</definedName>
    <definedName name="XXX_52" localSheetId="50">#N/A</definedName>
    <definedName name="XXX_52" localSheetId="51">#N/A</definedName>
    <definedName name="XXX_52" localSheetId="52">#N/A</definedName>
    <definedName name="XXX_52" localSheetId="53">#N/A</definedName>
    <definedName name="XXX_52" localSheetId="54">#N/A</definedName>
    <definedName name="XXX_52" localSheetId="55">#N/A</definedName>
    <definedName name="XXX_52" localSheetId="79">'ANEXO XXIX - NÃO CONFORM.'!XXX_52</definedName>
    <definedName name="XXX_52" localSheetId="80">'ANEXO XXIX.a - NÃO CONFOR.'!XXX_52</definedName>
    <definedName name="XXX_52" localSheetId="56">#N/A</definedName>
    <definedName name="XXX_52" localSheetId="57">#N/A</definedName>
    <definedName name="XXX_52" localSheetId="58">#N/A</definedName>
    <definedName name="XXX_52" localSheetId="59">#N/A</definedName>
    <definedName name="XXX_52" localSheetId="60">#N/A</definedName>
    <definedName name="XXX_52" localSheetId="61">#N/A</definedName>
    <definedName name="XXX_52" localSheetId="62">'ANEXO XXVI.a - VMD'!XXX_52</definedName>
    <definedName name="XXX_52" localSheetId="74">'ANEXO XXVI.m -SONDAGEM'!XXX_52</definedName>
    <definedName name="XXX_52" localSheetId="77">'ANEXO XXVII - LEVANT. TB...'!XXX_52</definedName>
    <definedName name="XXX_52" localSheetId="78">'ANEXO XXVIII - Mod. Med. TB_RP'!XXX_52</definedName>
    <definedName name="XXX_52">XXX_52</definedName>
    <definedName name="XXX_53" localSheetId="21">#N/A</definedName>
    <definedName name="XXX_53" localSheetId="22">#N/A</definedName>
    <definedName name="XXX_53" localSheetId="28">#N/A</definedName>
    <definedName name="XXX_53" localSheetId="23">#N/A</definedName>
    <definedName name="XXX_53" localSheetId="24">#N/A</definedName>
    <definedName name="XXX_53" localSheetId="25">#N/A</definedName>
    <definedName name="XXX_53" localSheetId="26">#N/A</definedName>
    <definedName name="XXX_53" localSheetId="27">#N/A</definedName>
    <definedName name="XXX_53" localSheetId="29">#N/A</definedName>
    <definedName name="XXX_53" localSheetId="30">#N/A</definedName>
    <definedName name="XXX_53" localSheetId="31">#N/A</definedName>
    <definedName name="XXX_53" localSheetId="32">#N/A</definedName>
    <definedName name="XXX_53" localSheetId="33">#N/A</definedName>
    <definedName name="XXX_53" localSheetId="47">#N/A</definedName>
    <definedName name="XXX_53" localSheetId="44">'ANEXO XVI - Padrão de Desempen'!XXX_53</definedName>
    <definedName name="XXX_53" localSheetId="46">#N/A</definedName>
    <definedName name="XXX_53" localSheetId="48">#N/A</definedName>
    <definedName name="XXX_53" localSheetId="81">#N/A</definedName>
    <definedName name="XXX_53" localSheetId="49">#N/A</definedName>
    <definedName name="XXX_53" localSheetId="50">#N/A</definedName>
    <definedName name="XXX_53" localSheetId="51">#N/A</definedName>
    <definedName name="XXX_53" localSheetId="52">#N/A</definedName>
    <definedName name="XXX_53" localSheetId="53">#N/A</definedName>
    <definedName name="XXX_53" localSheetId="54">#N/A</definedName>
    <definedName name="XXX_53" localSheetId="55">#N/A</definedName>
    <definedName name="XXX_53" localSheetId="79">'ANEXO XXIX - NÃO CONFORM.'!XXX_53</definedName>
    <definedName name="XXX_53" localSheetId="80">'ANEXO XXIX.a - NÃO CONFOR.'!XXX_53</definedName>
    <definedName name="XXX_53" localSheetId="56">#N/A</definedName>
    <definedName name="XXX_53" localSheetId="57">#N/A</definedName>
    <definedName name="XXX_53" localSheetId="58">#N/A</definedName>
    <definedName name="XXX_53" localSheetId="59">#N/A</definedName>
    <definedName name="XXX_53" localSheetId="60">#N/A</definedName>
    <definedName name="XXX_53" localSheetId="61">#N/A</definedName>
    <definedName name="XXX_53" localSheetId="62">'ANEXO XXVI.a - VMD'!XXX_53</definedName>
    <definedName name="XXX_53" localSheetId="74">'ANEXO XXVI.m -SONDAGEM'!XXX_53</definedName>
    <definedName name="XXX_53" localSheetId="77">'ANEXO XXVII - LEVANT. TB...'!XXX_53</definedName>
    <definedName name="XXX_53" localSheetId="78">'ANEXO XXVIII - Mod. Med. TB_RP'!XXX_53</definedName>
    <definedName name="XXX_53">XXX_53</definedName>
    <definedName name="XXX_54" localSheetId="21">#N/A</definedName>
    <definedName name="XXX_54" localSheetId="22">#N/A</definedName>
    <definedName name="XXX_54" localSheetId="28">#N/A</definedName>
    <definedName name="XXX_54" localSheetId="23">#N/A</definedName>
    <definedName name="XXX_54" localSheetId="24">#N/A</definedName>
    <definedName name="XXX_54" localSheetId="25">#N/A</definedName>
    <definedName name="XXX_54" localSheetId="26">#N/A</definedName>
    <definedName name="XXX_54" localSheetId="27">#N/A</definedName>
    <definedName name="XXX_54" localSheetId="29">#N/A</definedName>
    <definedName name="XXX_54" localSheetId="30">#N/A</definedName>
    <definedName name="XXX_54" localSheetId="31">#N/A</definedName>
    <definedName name="XXX_54" localSheetId="32">#N/A</definedName>
    <definedName name="XXX_54" localSheetId="33">#N/A</definedName>
    <definedName name="XXX_54" localSheetId="47">#N/A</definedName>
    <definedName name="XXX_54" localSheetId="44">'ANEXO XVI - Padrão de Desempen'!XXX_54</definedName>
    <definedName name="XXX_54" localSheetId="46">#N/A</definedName>
    <definedName name="XXX_54" localSheetId="48">#N/A</definedName>
    <definedName name="XXX_54" localSheetId="81">#N/A</definedName>
    <definedName name="XXX_54" localSheetId="49">#N/A</definedName>
    <definedName name="XXX_54" localSheetId="50">#N/A</definedName>
    <definedName name="XXX_54" localSheetId="51">#N/A</definedName>
    <definedName name="XXX_54" localSheetId="52">#N/A</definedName>
    <definedName name="XXX_54" localSheetId="53">#N/A</definedName>
    <definedName name="XXX_54" localSheetId="54">#N/A</definedName>
    <definedName name="XXX_54" localSheetId="55">#N/A</definedName>
    <definedName name="XXX_54" localSheetId="79">'ANEXO XXIX - NÃO CONFORM.'!XXX_54</definedName>
    <definedName name="XXX_54" localSheetId="80">'ANEXO XXIX.a - NÃO CONFOR.'!XXX_54</definedName>
    <definedName name="XXX_54" localSheetId="56">#N/A</definedName>
    <definedName name="XXX_54" localSheetId="57">#N/A</definedName>
    <definedName name="XXX_54" localSheetId="58">#N/A</definedName>
    <definedName name="XXX_54" localSheetId="59">#N/A</definedName>
    <definedName name="XXX_54" localSheetId="60">#N/A</definedName>
    <definedName name="XXX_54" localSheetId="61">#N/A</definedName>
    <definedName name="XXX_54" localSheetId="62">'ANEXO XXVI.a - VMD'!XXX_54</definedName>
    <definedName name="XXX_54" localSheetId="74">'ANEXO XXVI.m -SONDAGEM'!XXX_54</definedName>
    <definedName name="XXX_54" localSheetId="77">'ANEXO XXVII - LEVANT. TB...'!XXX_54</definedName>
    <definedName name="XXX_54" localSheetId="78">'ANEXO XXVIII - Mod. Med. TB_RP'!XXX_54</definedName>
    <definedName name="XXX_54">XXX_54</definedName>
    <definedName name="XXX_55" localSheetId="21">#N/A</definedName>
    <definedName name="XXX_55" localSheetId="22">#N/A</definedName>
    <definedName name="XXX_55" localSheetId="28">#N/A</definedName>
    <definedName name="XXX_55" localSheetId="23">#N/A</definedName>
    <definedName name="XXX_55" localSheetId="24">#N/A</definedName>
    <definedName name="XXX_55" localSheetId="25">#N/A</definedName>
    <definedName name="XXX_55" localSheetId="26">#N/A</definedName>
    <definedName name="XXX_55" localSheetId="27">#N/A</definedName>
    <definedName name="XXX_55" localSheetId="29">#N/A</definedName>
    <definedName name="XXX_55" localSheetId="30">#N/A</definedName>
    <definedName name="XXX_55" localSheetId="31">#N/A</definedName>
    <definedName name="XXX_55" localSheetId="32">#N/A</definedName>
    <definedName name="XXX_55" localSheetId="33">#N/A</definedName>
    <definedName name="XXX_55" localSheetId="47">'ANEXO XIX - Planilha PATO'!E_111_1</definedName>
    <definedName name="XXX_55" localSheetId="44">'ANEXO XVI - Padrão de Desempen'!XXX_55</definedName>
    <definedName name="XXX_55" localSheetId="46">#N/A</definedName>
    <definedName name="XXX_55" localSheetId="48">#N/A</definedName>
    <definedName name="XXX_55" localSheetId="81">#N/A</definedName>
    <definedName name="XXX_55" localSheetId="49">#N/A</definedName>
    <definedName name="XXX_55" localSheetId="50">#N/A</definedName>
    <definedName name="XXX_55" localSheetId="51">#N/A</definedName>
    <definedName name="XXX_55" localSheetId="52">#N/A</definedName>
    <definedName name="XXX_55" localSheetId="53">#N/A</definedName>
    <definedName name="XXX_55" localSheetId="54">#N/A</definedName>
    <definedName name="XXX_55" localSheetId="55">#N/A</definedName>
    <definedName name="XXX_55" localSheetId="79">'ANEXO XXIX - NÃO CONFORM.'!XXX_55</definedName>
    <definedName name="XXX_55" localSheetId="80">'ANEXO XXIX.a - NÃO CONFOR.'!XXX_55</definedName>
    <definedName name="XXX_55" localSheetId="56">#N/A</definedName>
    <definedName name="XXX_55" localSheetId="57">#N/A</definedName>
    <definedName name="XXX_55" localSheetId="58">#N/A</definedName>
    <definedName name="XXX_55" localSheetId="59">#N/A</definedName>
    <definedName name="XXX_55" localSheetId="60">#N/A</definedName>
    <definedName name="XXX_55" localSheetId="61">#N/A</definedName>
    <definedName name="XXX_55" localSheetId="62">'ANEXO XXVI.a - VMD'!XXX_55</definedName>
    <definedName name="XXX_55" localSheetId="74">'ANEXO XXVI.m -SONDAGEM'!XXX_55</definedName>
    <definedName name="XXX_55" localSheetId="77">'ANEXO XXVII - LEVANT. TB...'!XXX_55</definedName>
    <definedName name="XXX_55" localSheetId="78">'ANEXO XXVIII - Mod. Med. TB_RP'!XXX_55</definedName>
    <definedName name="XXX_55">XXX_55</definedName>
    <definedName name="XXX_56" localSheetId="21">#N/A</definedName>
    <definedName name="XXX_56" localSheetId="22">#N/A</definedName>
    <definedName name="XXX_56" localSheetId="28">#N/A</definedName>
    <definedName name="XXX_56" localSheetId="23">#N/A</definedName>
    <definedName name="XXX_56" localSheetId="24">#N/A</definedName>
    <definedName name="XXX_56" localSheetId="25">#N/A</definedName>
    <definedName name="XXX_56" localSheetId="26">#N/A</definedName>
    <definedName name="XXX_56" localSheetId="27">#N/A</definedName>
    <definedName name="XXX_56" localSheetId="29">#N/A</definedName>
    <definedName name="XXX_56" localSheetId="30">#N/A</definedName>
    <definedName name="XXX_56" localSheetId="31">#N/A</definedName>
    <definedName name="XXX_56" localSheetId="32">#N/A</definedName>
    <definedName name="XXX_56" localSheetId="33">#N/A</definedName>
    <definedName name="XXX_56" localSheetId="47">#N/A</definedName>
    <definedName name="XXX_56" localSheetId="44">'ANEXO XVI - Padrão de Desempen'!XXX_56</definedName>
    <definedName name="XXX_56" localSheetId="46">#N/A</definedName>
    <definedName name="XXX_56" localSheetId="48">#N/A</definedName>
    <definedName name="XXX_56" localSheetId="81">#N/A</definedName>
    <definedName name="XXX_56" localSheetId="49">#N/A</definedName>
    <definedName name="XXX_56" localSheetId="50">#N/A</definedName>
    <definedName name="XXX_56" localSheetId="51">#N/A</definedName>
    <definedName name="XXX_56" localSheetId="52">#N/A</definedName>
    <definedName name="XXX_56" localSheetId="53">#N/A</definedName>
    <definedName name="XXX_56" localSheetId="54">#N/A</definedName>
    <definedName name="XXX_56" localSheetId="55">#N/A</definedName>
    <definedName name="XXX_56" localSheetId="79">'ANEXO XXIX - NÃO CONFORM.'!XXX_56</definedName>
    <definedName name="XXX_56" localSheetId="80">'ANEXO XXIX.a - NÃO CONFOR.'!XXX_56</definedName>
    <definedName name="XXX_56" localSheetId="56">#N/A</definedName>
    <definedName name="XXX_56" localSheetId="57">#N/A</definedName>
    <definedName name="XXX_56" localSheetId="58">#N/A</definedName>
    <definedName name="XXX_56" localSheetId="59">#N/A</definedName>
    <definedName name="XXX_56" localSheetId="60">#N/A</definedName>
    <definedName name="XXX_56" localSheetId="61">#N/A</definedName>
    <definedName name="XXX_56" localSheetId="62">'ANEXO XXVI.a - VMD'!XXX_56</definedName>
    <definedName name="XXX_56" localSheetId="74">'ANEXO XXVI.m -SONDAGEM'!XXX_56</definedName>
    <definedName name="XXX_56" localSheetId="77">'ANEXO XXVII - LEVANT. TB...'!XXX_56</definedName>
    <definedName name="XXX_56" localSheetId="78">'ANEXO XXVIII - Mod. Med. TB_RP'!XXX_56</definedName>
    <definedName name="XXX_56">XXX_56</definedName>
    <definedName name="XXX_57" localSheetId="21">#N/A</definedName>
    <definedName name="XXX_57" localSheetId="22">#N/A</definedName>
    <definedName name="XXX_57" localSheetId="28">#N/A</definedName>
    <definedName name="XXX_57" localSheetId="23">#N/A</definedName>
    <definedName name="XXX_57" localSheetId="24">#N/A</definedName>
    <definedName name="XXX_57" localSheetId="25">#N/A</definedName>
    <definedName name="XXX_57" localSheetId="26">#N/A</definedName>
    <definedName name="XXX_57" localSheetId="27">#N/A</definedName>
    <definedName name="XXX_57" localSheetId="29">#N/A</definedName>
    <definedName name="XXX_57" localSheetId="30">#N/A</definedName>
    <definedName name="XXX_57" localSheetId="31">#N/A</definedName>
    <definedName name="XXX_57" localSheetId="32">#N/A</definedName>
    <definedName name="XXX_57" localSheetId="33">#N/A</definedName>
    <definedName name="XXX_57" localSheetId="47">#N/A</definedName>
    <definedName name="XXX_57" localSheetId="44">'ANEXO XVI - Padrão de Desempen'!XXX_57</definedName>
    <definedName name="XXX_57" localSheetId="46">#N/A</definedName>
    <definedName name="XXX_57" localSheetId="48">#N/A</definedName>
    <definedName name="XXX_57" localSheetId="81">#N/A</definedName>
    <definedName name="XXX_57" localSheetId="49">#N/A</definedName>
    <definedName name="XXX_57" localSheetId="50">#N/A</definedName>
    <definedName name="XXX_57" localSheetId="51">#N/A</definedName>
    <definedName name="XXX_57" localSheetId="52">#N/A</definedName>
    <definedName name="XXX_57" localSheetId="53">#N/A</definedName>
    <definedName name="XXX_57" localSheetId="54">#N/A</definedName>
    <definedName name="XXX_57" localSheetId="55">#N/A</definedName>
    <definedName name="XXX_57" localSheetId="79">'ANEXO XXIX - NÃO CONFORM.'!XXX_57</definedName>
    <definedName name="XXX_57" localSheetId="80">'ANEXO XXIX.a - NÃO CONFOR.'!XXX_57</definedName>
    <definedName name="XXX_57" localSheetId="56">#N/A</definedName>
    <definedName name="XXX_57" localSheetId="57">#N/A</definedName>
    <definedName name="XXX_57" localSheetId="58">#N/A</definedName>
    <definedName name="XXX_57" localSheetId="59">#N/A</definedName>
    <definedName name="XXX_57" localSheetId="60">#N/A</definedName>
    <definedName name="XXX_57" localSheetId="61">#N/A</definedName>
    <definedName name="XXX_57" localSheetId="62">'ANEXO XXVI.a - VMD'!XXX_57</definedName>
    <definedName name="XXX_57" localSheetId="74">'ANEXO XXVI.m -SONDAGEM'!XXX_57</definedName>
    <definedName name="XXX_57" localSheetId="77">'ANEXO XXVII - LEVANT. TB...'!XXX_57</definedName>
    <definedName name="XXX_57" localSheetId="78">'ANEXO XXVIII - Mod. Med. TB_RP'!XXX_57</definedName>
    <definedName name="XXX_57">XXX_57</definedName>
    <definedName name="XXX_58" localSheetId="21">#N/A</definedName>
    <definedName name="XXX_58" localSheetId="22">#N/A</definedName>
    <definedName name="XXX_58" localSheetId="28">#N/A</definedName>
    <definedName name="XXX_58" localSheetId="23">#N/A</definedName>
    <definedName name="XXX_58" localSheetId="24">#N/A</definedName>
    <definedName name="XXX_58" localSheetId="25">#N/A</definedName>
    <definedName name="XXX_58" localSheetId="26">#N/A</definedName>
    <definedName name="XXX_58" localSheetId="27">#N/A</definedName>
    <definedName name="XXX_58" localSheetId="29">#N/A</definedName>
    <definedName name="XXX_58" localSheetId="30">#N/A</definedName>
    <definedName name="XXX_58" localSheetId="31">#N/A</definedName>
    <definedName name="XXX_58" localSheetId="32">#N/A</definedName>
    <definedName name="XXX_58" localSheetId="33">#N/A</definedName>
    <definedName name="XXX_58" localSheetId="47">#N/A</definedName>
    <definedName name="XXX_58" localSheetId="44">'ANEXO XVI - Padrão de Desempen'!XXX_58</definedName>
    <definedName name="XXX_58" localSheetId="46">#N/A</definedName>
    <definedName name="XXX_58" localSheetId="48">#N/A</definedName>
    <definedName name="XXX_58" localSheetId="81">#N/A</definedName>
    <definedName name="XXX_58" localSheetId="49">#N/A</definedName>
    <definedName name="XXX_58" localSheetId="50">#N/A</definedName>
    <definedName name="XXX_58" localSheetId="51">#N/A</definedName>
    <definedName name="XXX_58" localSheetId="52">#N/A</definedName>
    <definedName name="XXX_58" localSheetId="53">#N/A</definedName>
    <definedName name="XXX_58" localSheetId="54">#N/A</definedName>
    <definedName name="XXX_58" localSheetId="55">#N/A</definedName>
    <definedName name="XXX_58" localSheetId="79">'ANEXO XXIX - NÃO CONFORM.'!XXX_58</definedName>
    <definedName name="XXX_58" localSheetId="80">'ANEXO XXIX.a - NÃO CONFOR.'!XXX_58</definedName>
    <definedName name="XXX_58" localSheetId="56">#N/A</definedName>
    <definedName name="XXX_58" localSheetId="57">#N/A</definedName>
    <definedName name="XXX_58" localSheetId="58">#N/A</definedName>
    <definedName name="XXX_58" localSheetId="59">#N/A</definedName>
    <definedName name="XXX_58" localSheetId="60">#N/A</definedName>
    <definedName name="XXX_58" localSheetId="61">#N/A</definedName>
    <definedName name="XXX_58" localSheetId="62">'ANEXO XXVI.a - VMD'!XXX_58</definedName>
    <definedName name="XXX_58" localSheetId="74">'ANEXO XXVI.m -SONDAGEM'!XXX_58</definedName>
    <definedName name="XXX_58" localSheetId="77">'ANEXO XXVII - LEVANT. TB...'!XXX_58</definedName>
    <definedName name="XXX_58" localSheetId="78">'ANEXO XXVIII - Mod. Med. TB_RP'!XXX_58</definedName>
    <definedName name="XXX_58">XXX_58</definedName>
    <definedName name="XXX_59" localSheetId="21">#N/A</definedName>
    <definedName name="XXX_59" localSheetId="22">#N/A</definedName>
    <definedName name="XXX_59" localSheetId="28">#N/A</definedName>
    <definedName name="XXX_59" localSheetId="23">#N/A</definedName>
    <definedName name="XXX_59" localSheetId="24">#N/A</definedName>
    <definedName name="XXX_59" localSheetId="25">#N/A</definedName>
    <definedName name="XXX_59" localSheetId="26">#N/A</definedName>
    <definedName name="XXX_59" localSheetId="27">#N/A</definedName>
    <definedName name="XXX_59" localSheetId="29">#N/A</definedName>
    <definedName name="XXX_59" localSheetId="30">#N/A</definedName>
    <definedName name="XXX_59" localSheetId="31">#N/A</definedName>
    <definedName name="XXX_59" localSheetId="32">#N/A</definedName>
    <definedName name="XXX_59" localSheetId="33">#N/A</definedName>
    <definedName name="XXX_59" localSheetId="47">#N/A</definedName>
    <definedName name="XXX_59" localSheetId="44">'ANEXO XVI - Padrão de Desempen'!XXX_59</definedName>
    <definedName name="XXX_59" localSheetId="46">#N/A</definedName>
    <definedName name="XXX_59" localSheetId="48">#N/A</definedName>
    <definedName name="XXX_59" localSheetId="81">#N/A</definedName>
    <definedName name="XXX_59" localSheetId="49">#N/A</definedName>
    <definedName name="XXX_59" localSheetId="50">#N/A</definedName>
    <definedName name="XXX_59" localSheetId="51">#N/A</definedName>
    <definedName name="XXX_59" localSheetId="52">#N/A</definedName>
    <definedName name="XXX_59" localSheetId="53">#N/A</definedName>
    <definedName name="XXX_59" localSheetId="54">#N/A</definedName>
    <definedName name="XXX_59" localSheetId="55">#N/A</definedName>
    <definedName name="XXX_59" localSheetId="79">'ANEXO XXIX - NÃO CONFORM.'!XXX_59</definedName>
    <definedName name="XXX_59" localSheetId="80">'ANEXO XXIX.a - NÃO CONFOR.'!XXX_59</definedName>
    <definedName name="XXX_59" localSheetId="56">#N/A</definedName>
    <definedName name="XXX_59" localSheetId="57">#N/A</definedName>
    <definedName name="XXX_59" localSheetId="58">#N/A</definedName>
    <definedName name="XXX_59" localSheetId="59">#N/A</definedName>
    <definedName name="XXX_59" localSheetId="60">#N/A</definedName>
    <definedName name="XXX_59" localSheetId="61">#N/A</definedName>
    <definedName name="XXX_59" localSheetId="62">'ANEXO XXVI.a - VMD'!XXX_59</definedName>
    <definedName name="XXX_59" localSheetId="74">'ANEXO XXVI.m -SONDAGEM'!XXX_59</definedName>
    <definedName name="XXX_59" localSheetId="77">'ANEXO XXVII - LEVANT. TB...'!XXX_59</definedName>
    <definedName name="XXX_59" localSheetId="78">'ANEXO XXVIII - Mod. Med. TB_RP'!XXX_59</definedName>
    <definedName name="XXX_59">XXX_59</definedName>
    <definedName name="XXX_6" localSheetId="21">#N/A</definedName>
    <definedName name="XXX_6" localSheetId="22">#N/A</definedName>
    <definedName name="XXX_6" localSheetId="28">#N/A</definedName>
    <definedName name="XXX_6" localSheetId="23">#N/A</definedName>
    <definedName name="XXX_6" localSheetId="24">#N/A</definedName>
    <definedName name="XXX_6" localSheetId="25">#N/A</definedName>
    <definedName name="XXX_6" localSheetId="26">#N/A</definedName>
    <definedName name="XXX_6" localSheetId="27">#N/A</definedName>
    <definedName name="XXX_6" localSheetId="29">#N/A</definedName>
    <definedName name="XXX_6" localSheetId="30">#N/A</definedName>
    <definedName name="XXX_6" localSheetId="31">#N/A</definedName>
    <definedName name="XXX_6" localSheetId="32">#N/A</definedName>
    <definedName name="XXX_6" localSheetId="33">#N/A</definedName>
    <definedName name="XXX_6" localSheetId="47">#N/A</definedName>
    <definedName name="XXX_6" localSheetId="44">'ANEXO XVI - Padrão de Desempen'!XXX_6</definedName>
    <definedName name="XXX_6" localSheetId="46">#N/A</definedName>
    <definedName name="XXX_6" localSheetId="48">#N/A</definedName>
    <definedName name="XXX_6" localSheetId="81">#N/A</definedName>
    <definedName name="XXX_6" localSheetId="49">#N/A</definedName>
    <definedName name="XXX_6" localSheetId="50">#N/A</definedName>
    <definedName name="XXX_6" localSheetId="51">#N/A</definedName>
    <definedName name="XXX_6" localSheetId="52">#N/A</definedName>
    <definedName name="XXX_6" localSheetId="53">#N/A</definedName>
    <definedName name="XXX_6" localSheetId="54">#N/A</definedName>
    <definedName name="XXX_6" localSheetId="55">#N/A</definedName>
    <definedName name="XXX_6" localSheetId="79">'ANEXO XXIX - NÃO CONFORM.'!XXX_6</definedName>
    <definedName name="XXX_6" localSheetId="80">'ANEXO XXIX.a - NÃO CONFOR.'!XXX_6</definedName>
    <definedName name="XXX_6" localSheetId="56">#N/A</definedName>
    <definedName name="XXX_6" localSheetId="57">#N/A</definedName>
    <definedName name="XXX_6" localSheetId="58">#N/A</definedName>
    <definedName name="XXX_6" localSheetId="59">#N/A</definedName>
    <definedName name="XXX_6" localSheetId="60">#N/A</definedName>
    <definedName name="XXX_6" localSheetId="61">#N/A</definedName>
    <definedName name="XXX_6" localSheetId="62">'ANEXO XXVI.a - VMD'!XXX_6</definedName>
    <definedName name="XXX_6" localSheetId="74">'ANEXO XXVI.m -SONDAGEM'!XXX_6</definedName>
    <definedName name="XXX_6" localSheetId="77">'ANEXO XXVII - LEVANT. TB...'!XXX_6</definedName>
    <definedName name="XXX_6" localSheetId="78">'ANEXO XXVIII - Mod. Med. TB_RP'!XXX_6</definedName>
    <definedName name="XXX_6">XXX_6</definedName>
    <definedName name="XXX_60" localSheetId="21">#N/A</definedName>
    <definedName name="XXX_60" localSheetId="22">#N/A</definedName>
    <definedName name="XXX_60" localSheetId="28">#N/A</definedName>
    <definedName name="XXX_60" localSheetId="23">#N/A</definedName>
    <definedName name="XXX_60" localSheetId="24">#N/A</definedName>
    <definedName name="XXX_60" localSheetId="25">#N/A</definedName>
    <definedName name="XXX_60" localSheetId="26">#N/A</definedName>
    <definedName name="XXX_60" localSheetId="27">#N/A</definedName>
    <definedName name="XXX_60" localSheetId="29">#N/A</definedName>
    <definedName name="XXX_60" localSheetId="30">#N/A</definedName>
    <definedName name="XXX_60" localSheetId="31">#N/A</definedName>
    <definedName name="XXX_60" localSheetId="32">#N/A</definedName>
    <definedName name="XXX_60" localSheetId="33">#N/A</definedName>
    <definedName name="XXX_60" localSheetId="47">#N/A</definedName>
    <definedName name="XXX_60" localSheetId="44">'ANEXO XVI - Padrão de Desempen'!XXX_60</definedName>
    <definedName name="XXX_60" localSheetId="46">#N/A</definedName>
    <definedName name="XXX_60" localSheetId="48">#N/A</definedName>
    <definedName name="XXX_60" localSheetId="81">#N/A</definedName>
    <definedName name="XXX_60" localSheetId="49">#N/A</definedName>
    <definedName name="XXX_60" localSheetId="50">#N/A</definedName>
    <definedName name="XXX_60" localSheetId="51">#N/A</definedName>
    <definedName name="XXX_60" localSheetId="52">#N/A</definedName>
    <definedName name="XXX_60" localSheetId="53">#N/A</definedName>
    <definedName name="XXX_60" localSheetId="54">#N/A</definedName>
    <definedName name="XXX_60" localSheetId="55">#N/A</definedName>
    <definedName name="XXX_60" localSheetId="79">'ANEXO XXIX - NÃO CONFORM.'!XXX_60</definedName>
    <definedName name="XXX_60" localSheetId="80">'ANEXO XXIX.a - NÃO CONFOR.'!XXX_60</definedName>
    <definedName name="XXX_60" localSheetId="56">#N/A</definedName>
    <definedName name="XXX_60" localSheetId="57">#N/A</definedName>
    <definedName name="XXX_60" localSheetId="58">#N/A</definedName>
    <definedName name="XXX_60" localSheetId="59">#N/A</definedName>
    <definedName name="XXX_60" localSheetId="60">#N/A</definedName>
    <definedName name="XXX_60" localSheetId="61">#N/A</definedName>
    <definedName name="XXX_60" localSheetId="62">'ANEXO XXVI.a - VMD'!XXX_60</definedName>
    <definedName name="XXX_60" localSheetId="74">'ANEXO XXVI.m -SONDAGEM'!XXX_60</definedName>
    <definedName name="XXX_60" localSheetId="77">'ANEXO XXVII - LEVANT. TB...'!XXX_60</definedName>
    <definedName name="XXX_60" localSheetId="78">'ANEXO XXVIII - Mod. Med. TB_RP'!XXX_60</definedName>
    <definedName name="XXX_60">XXX_60</definedName>
    <definedName name="XXX_61" localSheetId="21">E_112_1</definedName>
    <definedName name="XXX_61" localSheetId="22">#N/A</definedName>
    <definedName name="XXX_61" localSheetId="28">#N/A</definedName>
    <definedName name="XXX_61" localSheetId="23">'ANEXO V - Intervenção Func. (1)'!E_112_1</definedName>
    <definedName name="XXX_61" localSheetId="24">#N/A</definedName>
    <definedName name="XXX_61" localSheetId="25">'ANEXO VI - FIT'!E_112_1</definedName>
    <definedName name="XXX_61" localSheetId="26">'ANEXO VII - Cotação'!E_112_1</definedName>
    <definedName name="XXX_61" localSheetId="27">'ANEXO VIII - Transporte'!E_112_1</definedName>
    <definedName name="XXX_61" localSheetId="29">'ANEXO X - Binômio'!E_112_1</definedName>
    <definedName name="XXX_61" localSheetId="30">'ANEXO XI - BDI'!E_112_1</definedName>
    <definedName name="XXX_61" localSheetId="31">'ANEXO XII - Canteiro'!E_112_1</definedName>
    <definedName name="XXX_61" localSheetId="32">#N/A</definedName>
    <definedName name="XXX_61" localSheetId="33">#N/A</definedName>
    <definedName name="XXX_61" localSheetId="47">E_112_1</definedName>
    <definedName name="XXX_61" localSheetId="44">'ANEXO XVI - Padrão de Desempen'!XXX_61</definedName>
    <definedName name="XXX_61" localSheetId="46">'ANEXO XVIII - IMR'!E_112_1</definedName>
    <definedName name="XXX_61" localSheetId="48">'ANEXO XX - % dos Grupos'!E_112_1</definedName>
    <definedName name="XXX_61" localSheetId="81">#N/A</definedName>
    <definedName name="XXX_61" localSheetId="49">'ANEXO XXI - Curva ABC'!E_112_1</definedName>
    <definedName name="XXX_61" localSheetId="50">'ANEXO XXII - Termo aprov.'!E_112_1</definedName>
    <definedName name="XXX_61" localSheetId="51">'ANEXO XXIII - Receb. Obra'!E_112_1</definedName>
    <definedName name="XXX_61" localSheetId="52">'ANEXO XXIV - Vantajosidade'!E_112_1</definedName>
    <definedName name="XXX_61" localSheetId="53">'ANEXO XXIV.a - Prorrogação'!E_112_1</definedName>
    <definedName name="XXX_61" localSheetId="54">'ANEXO XXIV.b - Prorrogação'!E_112_1</definedName>
    <definedName name="XXX_61" localSheetId="55">'ANEXO XXIV.C - Prorrogação'!E_112_1</definedName>
    <definedName name="XXX_61" localSheetId="79">'ANEXO XXIX - NÃO CONFORM.'!XXX_61</definedName>
    <definedName name="XXX_61" localSheetId="80">'ANEXO XXIX.a - NÃO CONFOR.'!XXX_61</definedName>
    <definedName name="XXX_61" localSheetId="56">'ANEXO XXV.a - Adequação'!E_112_1</definedName>
    <definedName name="XXX_61" localSheetId="57">'ANEXO XXV.b - Adequação'!E_112_1</definedName>
    <definedName name="XXX_61" localSheetId="58">'ANEXO XXV.c - Adequação'!E_112_1</definedName>
    <definedName name="XXX_61" localSheetId="59">'ANEXO XXV.d - Adequação'!E_112_1</definedName>
    <definedName name="XXX_61" localSheetId="60">'ANEXO XXV.e - Adequação'!E_112_1</definedName>
    <definedName name="XXX_61" localSheetId="61">'ANEXO XXVI - PMNPV'!E_112_1</definedName>
    <definedName name="XXX_61" localSheetId="62">'ANEXO XXVI.a - VMD'!XXX_61</definedName>
    <definedName name="XXX_61" localSheetId="74">'ANEXO XXVI.m -SONDAGEM'!XXX_61</definedName>
    <definedName name="XXX_61" localSheetId="77">'ANEXO XXVII - LEVANT. TB...'!XXX_61</definedName>
    <definedName name="XXX_61" localSheetId="78">'ANEXO XXVIII - Mod. Med. TB_RP'!XXX_61</definedName>
    <definedName name="XXX_61">XXX_61</definedName>
    <definedName name="XXX_62" localSheetId="21">#N/A</definedName>
    <definedName name="XXX_62" localSheetId="22">#N/A</definedName>
    <definedName name="XXX_62" localSheetId="28">#N/A</definedName>
    <definedName name="XXX_62" localSheetId="23">#N/A</definedName>
    <definedName name="XXX_62" localSheetId="24">#N/A</definedName>
    <definedName name="XXX_62" localSheetId="25">#N/A</definedName>
    <definedName name="XXX_62" localSheetId="26">#N/A</definedName>
    <definedName name="XXX_62" localSheetId="27">#N/A</definedName>
    <definedName name="XXX_62" localSheetId="29">#N/A</definedName>
    <definedName name="XXX_62" localSheetId="30">#N/A</definedName>
    <definedName name="XXX_62" localSheetId="31">#N/A</definedName>
    <definedName name="XXX_62" localSheetId="32">#N/A</definedName>
    <definedName name="XXX_62" localSheetId="33">#N/A</definedName>
    <definedName name="XXX_62" localSheetId="47">#N/A</definedName>
    <definedName name="XXX_62" localSheetId="44">'ANEXO XVI - Padrão de Desempen'!XXX_62</definedName>
    <definedName name="XXX_62" localSheetId="46">#N/A</definedName>
    <definedName name="XXX_62" localSheetId="48">#N/A</definedName>
    <definedName name="XXX_62" localSheetId="81">#N/A</definedName>
    <definedName name="XXX_62" localSheetId="49">#N/A</definedName>
    <definedName name="XXX_62" localSheetId="50">#N/A</definedName>
    <definedName name="XXX_62" localSheetId="51">#N/A</definedName>
    <definedName name="XXX_62" localSheetId="52">#N/A</definedName>
    <definedName name="XXX_62" localSheetId="53">#N/A</definedName>
    <definedName name="XXX_62" localSheetId="54">#N/A</definedName>
    <definedName name="XXX_62" localSheetId="55">#N/A</definedName>
    <definedName name="XXX_62" localSheetId="79">'ANEXO XXIX - NÃO CONFORM.'!XXX_62</definedName>
    <definedName name="XXX_62" localSheetId="80">'ANEXO XXIX.a - NÃO CONFOR.'!XXX_62</definedName>
    <definedName name="XXX_62" localSheetId="56">#N/A</definedName>
    <definedName name="XXX_62" localSheetId="57">#N/A</definedName>
    <definedName name="XXX_62" localSheetId="58">#N/A</definedName>
    <definedName name="XXX_62" localSheetId="59">#N/A</definedName>
    <definedName name="XXX_62" localSheetId="60">#N/A</definedName>
    <definedName name="XXX_62" localSheetId="61">#N/A</definedName>
    <definedName name="XXX_62" localSheetId="62">'ANEXO XXVI.a - VMD'!XXX_62</definedName>
    <definedName name="XXX_62" localSheetId="74">'ANEXO XXVI.m -SONDAGEM'!XXX_62</definedName>
    <definedName name="XXX_62" localSheetId="77">'ANEXO XXVII - LEVANT. TB...'!XXX_62</definedName>
    <definedName name="XXX_62" localSheetId="78">'ANEXO XXVIII - Mod. Med. TB_RP'!XXX_62</definedName>
    <definedName name="XXX_62">XXX_62</definedName>
    <definedName name="XXX_63" localSheetId="21">#N/A</definedName>
    <definedName name="XXX_63" localSheetId="22">#N/A</definedName>
    <definedName name="XXX_63" localSheetId="28">#N/A</definedName>
    <definedName name="XXX_63" localSheetId="23">#N/A</definedName>
    <definedName name="XXX_63" localSheetId="24">#N/A</definedName>
    <definedName name="XXX_63" localSheetId="25">#N/A</definedName>
    <definedName name="XXX_63" localSheetId="26">#N/A</definedName>
    <definedName name="XXX_63" localSheetId="27">#N/A</definedName>
    <definedName name="XXX_63" localSheetId="29">#N/A</definedName>
    <definedName name="XXX_63" localSheetId="30">#N/A</definedName>
    <definedName name="XXX_63" localSheetId="31">#N/A</definedName>
    <definedName name="XXX_63" localSheetId="32">#N/A</definedName>
    <definedName name="XXX_63" localSheetId="33">#N/A</definedName>
    <definedName name="XXX_63" localSheetId="47">#N/A</definedName>
    <definedName name="XXX_63" localSheetId="44">'ANEXO XVI - Padrão de Desempen'!XXX_63</definedName>
    <definedName name="XXX_63" localSheetId="46">#N/A</definedName>
    <definedName name="XXX_63" localSheetId="48">#N/A</definedName>
    <definedName name="XXX_63" localSheetId="81">#N/A</definedName>
    <definedName name="XXX_63" localSheetId="49">#N/A</definedName>
    <definedName name="XXX_63" localSheetId="50">#N/A</definedName>
    <definedName name="XXX_63" localSheetId="51">#N/A</definedName>
    <definedName name="XXX_63" localSheetId="52">#N/A</definedName>
    <definedName name="XXX_63" localSheetId="53">#N/A</definedName>
    <definedName name="XXX_63" localSheetId="54">#N/A</definedName>
    <definedName name="XXX_63" localSheetId="55">#N/A</definedName>
    <definedName name="XXX_63" localSheetId="79">'ANEXO XXIX - NÃO CONFORM.'!XXX_63</definedName>
    <definedName name="XXX_63" localSheetId="80">'ANEXO XXIX.a - NÃO CONFOR.'!XXX_63</definedName>
    <definedName name="XXX_63" localSheetId="56">#N/A</definedName>
    <definedName name="XXX_63" localSheetId="57">#N/A</definedName>
    <definedName name="XXX_63" localSheetId="58">#N/A</definedName>
    <definedName name="XXX_63" localSheetId="59">#N/A</definedName>
    <definedName name="XXX_63" localSheetId="60">#N/A</definedName>
    <definedName name="XXX_63" localSheetId="61">#N/A</definedName>
    <definedName name="XXX_63" localSheetId="62">'ANEXO XXVI.a - VMD'!XXX_63</definedName>
    <definedName name="XXX_63" localSheetId="74">'ANEXO XXVI.m -SONDAGEM'!XXX_63</definedName>
    <definedName name="XXX_63" localSheetId="77">'ANEXO XXVII - LEVANT. TB...'!XXX_63</definedName>
    <definedName name="XXX_63" localSheetId="78">'ANEXO XXVIII - Mod. Med. TB_RP'!XXX_63</definedName>
    <definedName name="XXX_63">XXX_63</definedName>
    <definedName name="XXX_64" localSheetId="21">#N/A</definedName>
    <definedName name="XXX_64" localSheetId="22">#N/A</definedName>
    <definedName name="XXX_64" localSheetId="28">#N/A</definedName>
    <definedName name="XXX_64" localSheetId="23">#N/A</definedName>
    <definedName name="XXX_64" localSheetId="24">#N/A</definedName>
    <definedName name="XXX_64" localSheetId="25">#N/A</definedName>
    <definedName name="XXX_64" localSheetId="26">#N/A</definedName>
    <definedName name="XXX_64" localSheetId="27">#N/A</definedName>
    <definedName name="XXX_64" localSheetId="29">#N/A</definedName>
    <definedName name="XXX_64" localSheetId="30">#N/A</definedName>
    <definedName name="XXX_64" localSheetId="31">#N/A</definedName>
    <definedName name="XXX_64" localSheetId="32">#N/A</definedName>
    <definedName name="XXX_64" localSheetId="33">#N/A</definedName>
    <definedName name="XXX_64" localSheetId="47">#N/A</definedName>
    <definedName name="XXX_64" localSheetId="44">'ANEXO XVI - Padrão de Desempen'!XXX_64</definedName>
    <definedName name="XXX_64" localSheetId="46">#N/A</definedName>
    <definedName name="XXX_64" localSheetId="48">#N/A</definedName>
    <definedName name="XXX_64" localSheetId="81">#N/A</definedName>
    <definedName name="XXX_64" localSheetId="49">#N/A</definedName>
    <definedName name="XXX_64" localSheetId="50">#N/A</definedName>
    <definedName name="XXX_64" localSheetId="51">#N/A</definedName>
    <definedName name="XXX_64" localSheetId="52">#N/A</definedName>
    <definedName name="XXX_64" localSheetId="53">#N/A</definedName>
    <definedName name="XXX_64" localSheetId="54">#N/A</definedName>
    <definedName name="XXX_64" localSheetId="55">#N/A</definedName>
    <definedName name="XXX_64" localSheetId="79">'ANEXO XXIX - NÃO CONFORM.'!XXX_64</definedName>
    <definedName name="XXX_64" localSheetId="80">'ANEXO XXIX.a - NÃO CONFOR.'!XXX_64</definedName>
    <definedName name="XXX_64" localSheetId="56">#N/A</definedName>
    <definedName name="XXX_64" localSheetId="57">#N/A</definedName>
    <definedName name="XXX_64" localSheetId="58">#N/A</definedName>
    <definedName name="XXX_64" localSheetId="59">#N/A</definedName>
    <definedName name="XXX_64" localSheetId="60">#N/A</definedName>
    <definedName name="XXX_64" localSheetId="61">#N/A</definedName>
    <definedName name="XXX_64" localSheetId="62">'ANEXO XXVI.a - VMD'!XXX_64</definedName>
    <definedName name="XXX_64" localSheetId="74">'ANEXO XXVI.m -SONDAGEM'!XXX_64</definedName>
    <definedName name="XXX_64" localSheetId="77">'ANEXO XXVII - LEVANT. TB...'!XXX_64</definedName>
    <definedName name="XXX_64" localSheetId="78">'ANEXO XXVIII - Mod. Med. TB_RP'!XXX_64</definedName>
    <definedName name="XXX_64">XXX_64</definedName>
    <definedName name="XXX_65" localSheetId="21">#N/A</definedName>
    <definedName name="XXX_65" localSheetId="22">#N/A</definedName>
    <definedName name="XXX_65" localSheetId="28">#N/A</definedName>
    <definedName name="XXX_65" localSheetId="23">#N/A</definedName>
    <definedName name="XXX_65" localSheetId="24">#N/A</definedName>
    <definedName name="XXX_65" localSheetId="25">#N/A</definedName>
    <definedName name="XXX_65" localSheetId="26">#N/A</definedName>
    <definedName name="XXX_65" localSheetId="27">#N/A</definedName>
    <definedName name="XXX_65" localSheetId="29">#N/A</definedName>
    <definedName name="XXX_65" localSheetId="30">#N/A</definedName>
    <definedName name="XXX_65" localSheetId="31">#N/A</definedName>
    <definedName name="XXX_65" localSheetId="32">#N/A</definedName>
    <definedName name="XXX_65" localSheetId="33">#N/A</definedName>
    <definedName name="XXX_65" localSheetId="47">#N/A</definedName>
    <definedName name="XXX_65" localSheetId="44">'ANEXO XVI - Padrão de Desempen'!XXX_65</definedName>
    <definedName name="XXX_65" localSheetId="46">#N/A</definedName>
    <definedName name="XXX_65" localSheetId="48">#N/A</definedName>
    <definedName name="XXX_65" localSheetId="81">#N/A</definedName>
    <definedName name="XXX_65" localSheetId="49">#N/A</definedName>
    <definedName name="XXX_65" localSheetId="50">#N/A</definedName>
    <definedName name="XXX_65" localSheetId="51">#N/A</definedName>
    <definedName name="XXX_65" localSheetId="52">#N/A</definedName>
    <definedName name="XXX_65" localSheetId="53">#N/A</definedName>
    <definedName name="XXX_65" localSheetId="54">#N/A</definedName>
    <definedName name="XXX_65" localSheetId="55">#N/A</definedName>
    <definedName name="XXX_65" localSheetId="79">'ANEXO XXIX - NÃO CONFORM.'!XXX_65</definedName>
    <definedName name="XXX_65" localSheetId="80">'ANEXO XXIX.a - NÃO CONFOR.'!XXX_65</definedName>
    <definedName name="XXX_65" localSheetId="56">#N/A</definedName>
    <definedName name="XXX_65" localSheetId="57">#N/A</definedName>
    <definedName name="XXX_65" localSheetId="58">#N/A</definedName>
    <definedName name="XXX_65" localSheetId="59">#N/A</definedName>
    <definedName name="XXX_65" localSheetId="60">#N/A</definedName>
    <definedName name="XXX_65" localSheetId="61">#N/A</definedName>
    <definedName name="XXX_65" localSheetId="62">'ANEXO XXVI.a - VMD'!XXX_65</definedName>
    <definedName name="XXX_65" localSheetId="74">'ANEXO XXVI.m -SONDAGEM'!XXX_65</definedName>
    <definedName name="XXX_65" localSheetId="77">'ANEXO XXVII - LEVANT. TB...'!XXX_65</definedName>
    <definedName name="XXX_65" localSheetId="78">'ANEXO XXVIII - Mod. Med. TB_RP'!XXX_65</definedName>
    <definedName name="XXX_65">XXX_65</definedName>
    <definedName name="XXX_66" localSheetId="21">#N/A</definedName>
    <definedName name="XXX_66" localSheetId="22">#N/A</definedName>
    <definedName name="XXX_66" localSheetId="28">#N/A</definedName>
    <definedName name="XXX_66" localSheetId="23">#N/A</definedName>
    <definedName name="XXX_66" localSheetId="24">#N/A</definedName>
    <definedName name="XXX_66" localSheetId="25">#N/A</definedName>
    <definedName name="XXX_66" localSheetId="26">#N/A</definedName>
    <definedName name="XXX_66" localSheetId="27">#N/A</definedName>
    <definedName name="XXX_66" localSheetId="29">#N/A</definedName>
    <definedName name="XXX_66" localSheetId="30">#N/A</definedName>
    <definedName name="XXX_66" localSheetId="31">#N/A</definedName>
    <definedName name="XXX_66" localSheetId="32">#N/A</definedName>
    <definedName name="XXX_66" localSheetId="33">#N/A</definedName>
    <definedName name="XXX_66" localSheetId="47">#N/A</definedName>
    <definedName name="XXX_66" localSheetId="44">'ANEXO XVI - Padrão de Desempen'!XXX_66</definedName>
    <definedName name="XXX_66" localSheetId="46">#N/A</definedName>
    <definedName name="XXX_66" localSheetId="48">#N/A</definedName>
    <definedName name="XXX_66" localSheetId="81">#N/A</definedName>
    <definedName name="XXX_66" localSheetId="49">#N/A</definedName>
    <definedName name="XXX_66" localSheetId="50">#N/A</definedName>
    <definedName name="XXX_66" localSheetId="51">#N/A</definedName>
    <definedName name="XXX_66" localSheetId="52">#N/A</definedName>
    <definedName name="XXX_66" localSheetId="53">#N/A</definedName>
    <definedName name="XXX_66" localSheetId="54">#N/A</definedName>
    <definedName name="XXX_66" localSheetId="55">#N/A</definedName>
    <definedName name="XXX_66" localSheetId="79">'ANEXO XXIX - NÃO CONFORM.'!XXX_66</definedName>
    <definedName name="XXX_66" localSheetId="80">'ANEXO XXIX.a - NÃO CONFOR.'!XXX_66</definedName>
    <definedName name="XXX_66" localSheetId="56">#N/A</definedName>
    <definedName name="XXX_66" localSheetId="57">#N/A</definedName>
    <definedName name="XXX_66" localSheetId="58">#N/A</definedName>
    <definedName name="XXX_66" localSheetId="59">#N/A</definedName>
    <definedName name="XXX_66" localSheetId="60">#N/A</definedName>
    <definedName name="XXX_66" localSheetId="61">#N/A</definedName>
    <definedName name="XXX_66" localSheetId="62">'ANEXO XXVI.a - VMD'!XXX_66</definedName>
    <definedName name="XXX_66" localSheetId="74">'ANEXO XXVI.m -SONDAGEM'!XXX_66</definedName>
    <definedName name="XXX_66" localSheetId="77">'ANEXO XXVII - LEVANT. TB...'!XXX_66</definedName>
    <definedName name="XXX_66" localSheetId="78">'ANEXO XXVIII - Mod. Med. TB_RP'!XXX_66</definedName>
    <definedName name="XXX_66">XXX_66</definedName>
    <definedName name="XXX_67" localSheetId="21">#N/A</definedName>
    <definedName name="XXX_67" localSheetId="22">#N/A</definedName>
    <definedName name="XXX_67" localSheetId="28">#N/A</definedName>
    <definedName name="XXX_67" localSheetId="23">#N/A</definedName>
    <definedName name="XXX_67" localSheetId="24">#N/A</definedName>
    <definedName name="XXX_67" localSheetId="25">#N/A</definedName>
    <definedName name="XXX_67" localSheetId="26">#N/A</definedName>
    <definedName name="XXX_67" localSheetId="27">#N/A</definedName>
    <definedName name="XXX_67" localSheetId="29">#N/A</definedName>
    <definedName name="XXX_67" localSheetId="30">#N/A</definedName>
    <definedName name="XXX_67" localSheetId="31">#N/A</definedName>
    <definedName name="XXX_67" localSheetId="32">#N/A</definedName>
    <definedName name="XXX_67" localSheetId="33">#N/A</definedName>
    <definedName name="XXX_67" localSheetId="47">#N/A</definedName>
    <definedName name="XXX_67" localSheetId="44">'ANEXO XVI - Padrão de Desempen'!XXX_67</definedName>
    <definedName name="XXX_67" localSheetId="46">#N/A</definedName>
    <definedName name="XXX_67" localSheetId="48">#N/A</definedName>
    <definedName name="XXX_67" localSheetId="81">#N/A</definedName>
    <definedName name="XXX_67" localSheetId="49">#N/A</definedName>
    <definedName name="XXX_67" localSheetId="50">#N/A</definedName>
    <definedName name="XXX_67" localSheetId="51">#N/A</definedName>
    <definedName name="XXX_67" localSheetId="52">#N/A</definedName>
    <definedName name="XXX_67" localSheetId="53">#N/A</definedName>
    <definedName name="XXX_67" localSheetId="54">#N/A</definedName>
    <definedName name="XXX_67" localSheetId="55">#N/A</definedName>
    <definedName name="XXX_67" localSheetId="79">'ANEXO XXIX - NÃO CONFORM.'!XXX_67</definedName>
    <definedName name="XXX_67" localSheetId="80">'ANEXO XXIX.a - NÃO CONFOR.'!XXX_67</definedName>
    <definedName name="XXX_67" localSheetId="56">#N/A</definedName>
    <definedName name="XXX_67" localSheetId="57">#N/A</definedName>
    <definedName name="XXX_67" localSheetId="58">#N/A</definedName>
    <definedName name="XXX_67" localSheetId="59">#N/A</definedName>
    <definedName name="XXX_67" localSheetId="60">#N/A</definedName>
    <definedName name="XXX_67" localSheetId="61">#N/A</definedName>
    <definedName name="XXX_67" localSheetId="62">'ANEXO XXVI.a - VMD'!XXX_67</definedName>
    <definedName name="XXX_67" localSheetId="74">'ANEXO XXVI.m -SONDAGEM'!XXX_67</definedName>
    <definedName name="XXX_67" localSheetId="77">'ANEXO XXVII - LEVANT. TB...'!XXX_67</definedName>
    <definedName name="XXX_67" localSheetId="78">'ANEXO XXVIII - Mod. Med. TB_RP'!XXX_67</definedName>
    <definedName name="XXX_67">XXX_67</definedName>
    <definedName name="XXX_68" localSheetId="21">E_116</definedName>
    <definedName name="XXX_68" localSheetId="22">#N/A</definedName>
    <definedName name="XXX_68" localSheetId="28">#N/A</definedName>
    <definedName name="XXX_68" localSheetId="23">[0]!E_116</definedName>
    <definedName name="XXX_68" localSheetId="24">#N/A</definedName>
    <definedName name="XXX_68" localSheetId="25">[0]!E_116</definedName>
    <definedName name="XXX_68" localSheetId="26">[0]!E_116</definedName>
    <definedName name="XXX_68" localSheetId="27">[0]!E_116</definedName>
    <definedName name="XXX_68" localSheetId="29">[0]!E_116</definedName>
    <definedName name="XXX_68" localSheetId="30">E_116</definedName>
    <definedName name="XXX_68" localSheetId="31">[0]!E_116</definedName>
    <definedName name="XXX_68" localSheetId="32">#N/A</definedName>
    <definedName name="XXX_68" localSheetId="33">#N/A</definedName>
    <definedName name="XXX_68" localSheetId="47">E_116</definedName>
    <definedName name="XXX_68" localSheetId="44">'ANEXO XVI - Padrão de Desempen'!XXX_68</definedName>
    <definedName name="XXX_68" localSheetId="46">[0]!E_116</definedName>
    <definedName name="XXX_68" localSheetId="48">E_116</definedName>
    <definedName name="XXX_68" localSheetId="81">#N/A</definedName>
    <definedName name="XXX_68" localSheetId="49">E_116</definedName>
    <definedName name="XXX_68" localSheetId="50">[0]!E_116</definedName>
    <definedName name="XXX_68" localSheetId="51">[0]!E_116</definedName>
    <definedName name="XXX_68" localSheetId="52">[0]!E_116</definedName>
    <definedName name="XXX_68" localSheetId="53">[0]!E_116</definedName>
    <definedName name="XXX_68" localSheetId="54">[0]!E_116</definedName>
    <definedName name="XXX_68" localSheetId="55">[0]!E_116</definedName>
    <definedName name="XXX_68" localSheetId="79">'ANEXO XXIX - NÃO CONFORM.'!XXX_68</definedName>
    <definedName name="XXX_68" localSheetId="80">'ANEXO XXIX.a - NÃO CONFOR.'!XXX_68</definedName>
    <definedName name="XXX_68" localSheetId="56">[0]!E_116</definedName>
    <definedName name="XXX_68" localSheetId="57">[0]!E_116</definedName>
    <definedName name="XXX_68" localSheetId="58">[0]!E_116</definedName>
    <definedName name="XXX_68" localSheetId="59">[0]!E_116</definedName>
    <definedName name="XXX_68" localSheetId="60">[0]!E_116</definedName>
    <definedName name="XXX_68" localSheetId="61">[0]!E_116</definedName>
    <definedName name="XXX_68" localSheetId="62">'ANEXO XXVI.a - VMD'!XXX_68</definedName>
    <definedName name="XXX_68" localSheetId="74">'ANEXO XXVI.m -SONDAGEM'!XXX_68</definedName>
    <definedName name="XXX_68" localSheetId="77">'ANEXO XXVII - LEVANT. TB...'!XXX_68</definedName>
    <definedName name="XXX_68" localSheetId="78">'ANEXO XXVIII - Mod. Med. TB_RP'!XXX_68</definedName>
    <definedName name="XXX_68">XXX_68</definedName>
    <definedName name="XXX_69" localSheetId="21">#N/A</definedName>
    <definedName name="XXX_69" localSheetId="22">#N/A</definedName>
    <definedName name="XXX_69" localSheetId="28">#N/A</definedName>
    <definedName name="XXX_69" localSheetId="23">#N/A</definedName>
    <definedName name="XXX_69" localSheetId="24">#N/A</definedName>
    <definedName name="XXX_69" localSheetId="25">#N/A</definedName>
    <definedName name="XXX_69" localSheetId="26">#N/A</definedName>
    <definedName name="XXX_69" localSheetId="27">#N/A</definedName>
    <definedName name="XXX_69" localSheetId="29">#N/A</definedName>
    <definedName name="XXX_69" localSheetId="30">#N/A</definedName>
    <definedName name="XXX_69" localSheetId="31">#N/A</definedName>
    <definedName name="XXX_69" localSheetId="32">#N/A</definedName>
    <definedName name="XXX_69" localSheetId="33">#N/A</definedName>
    <definedName name="XXX_69" localSheetId="47">#N/A</definedName>
    <definedName name="XXX_69" localSheetId="44">'ANEXO XVI - Padrão de Desempen'!XXX_69</definedName>
    <definedName name="XXX_69" localSheetId="46">#N/A</definedName>
    <definedName name="XXX_69" localSheetId="48">#N/A</definedName>
    <definedName name="XXX_69" localSheetId="81">#N/A</definedName>
    <definedName name="XXX_69" localSheetId="49">#N/A</definedName>
    <definedName name="XXX_69" localSheetId="50">#N/A</definedName>
    <definedName name="XXX_69" localSheetId="51">#N/A</definedName>
    <definedName name="XXX_69" localSheetId="52">#N/A</definedName>
    <definedName name="XXX_69" localSheetId="53">#N/A</definedName>
    <definedName name="XXX_69" localSheetId="54">#N/A</definedName>
    <definedName name="XXX_69" localSheetId="55">#N/A</definedName>
    <definedName name="XXX_69" localSheetId="79">'ANEXO XXIX - NÃO CONFORM.'!XXX_69</definedName>
    <definedName name="XXX_69" localSheetId="80">'ANEXO XXIX.a - NÃO CONFOR.'!XXX_69</definedName>
    <definedName name="XXX_69" localSheetId="56">#N/A</definedName>
    <definedName name="XXX_69" localSheetId="57">#N/A</definedName>
    <definedName name="XXX_69" localSheetId="58">#N/A</definedName>
    <definedName name="XXX_69" localSheetId="59">#N/A</definedName>
    <definedName name="XXX_69" localSheetId="60">#N/A</definedName>
    <definedName name="XXX_69" localSheetId="61">#N/A</definedName>
    <definedName name="XXX_69" localSheetId="62">'ANEXO XXVI.a - VMD'!XXX_69</definedName>
    <definedName name="XXX_69" localSheetId="74">'ANEXO XXVI.m -SONDAGEM'!XXX_69</definedName>
    <definedName name="XXX_69" localSheetId="77">'ANEXO XXVII - LEVANT. TB...'!XXX_69</definedName>
    <definedName name="XXX_69" localSheetId="78">'ANEXO XXVIII - Mod. Med. TB_RP'!XXX_69</definedName>
    <definedName name="XXX_69">XXX_69</definedName>
    <definedName name="XXX_7" localSheetId="21">#N/A</definedName>
    <definedName name="XXX_7" localSheetId="22">#N/A</definedName>
    <definedName name="XXX_7" localSheetId="28">#N/A</definedName>
    <definedName name="XXX_7" localSheetId="23">#N/A</definedName>
    <definedName name="XXX_7" localSheetId="24">#N/A</definedName>
    <definedName name="XXX_7" localSheetId="25">#N/A</definedName>
    <definedName name="XXX_7" localSheetId="26">#N/A</definedName>
    <definedName name="XXX_7" localSheetId="27">#N/A</definedName>
    <definedName name="XXX_7" localSheetId="29">#N/A</definedName>
    <definedName name="XXX_7" localSheetId="30">#N/A</definedName>
    <definedName name="XXX_7" localSheetId="31">#N/A</definedName>
    <definedName name="XXX_7" localSheetId="32">#N/A</definedName>
    <definedName name="XXX_7" localSheetId="33">#N/A</definedName>
    <definedName name="XXX_7" localSheetId="47">#N/A</definedName>
    <definedName name="XXX_7" localSheetId="44">'ANEXO XVI - Padrão de Desempen'!XXX_7</definedName>
    <definedName name="XXX_7" localSheetId="46">#N/A</definedName>
    <definedName name="XXX_7" localSheetId="48">#N/A</definedName>
    <definedName name="XXX_7" localSheetId="81">#N/A</definedName>
    <definedName name="XXX_7" localSheetId="49">#N/A</definedName>
    <definedName name="XXX_7" localSheetId="50">#N/A</definedName>
    <definedName name="XXX_7" localSheetId="51">#N/A</definedName>
    <definedName name="XXX_7" localSheetId="52">#N/A</definedName>
    <definedName name="XXX_7" localSheetId="53">#N/A</definedName>
    <definedName name="XXX_7" localSheetId="54">#N/A</definedName>
    <definedName name="XXX_7" localSheetId="55">#N/A</definedName>
    <definedName name="XXX_7" localSheetId="79">'ANEXO XXIX - NÃO CONFORM.'!XXX_7</definedName>
    <definedName name="XXX_7" localSheetId="80">'ANEXO XXIX.a - NÃO CONFOR.'!XXX_7</definedName>
    <definedName name="XXX_7" localSheetId="56">#N/A</definedName>
    <definedName name="XXX_7" localSheetId="57">#N/A</definedName>
    <definedName name="XXX_7" localSheetId="58">#N/A</definedName>
    <definedName name="XXX_7" localSheetId="59">#N/A</definedName>
    <definedName name="XXX_7" localSheetId="60">#N/A</definedName>
    <definedName name="XXX_7" localSheetId="61">#N/A</definedName>
    <definedName name="XXX_7" localSheetId="62">'ANEXO XXVI.a - VMD'!XXX_7</definedName>
    <definedName name="XXX_7" localSheetId="74">'ANEXO XXVI.m -SONDAGEM'!XXX_7</definedName>
    <definedName name="XXX_7" localSheetId="77">'ANEXO XXVII - LEVANT. TB...'!XXX_7</definedName>
    <definedName name="XXX_7" localSheetId="78">'ANEXO XXVIII - Mod. Med. TB_RP'!XXX_7</definedName>
    <definedName name="XXX_7">XXX_7</definedName>
    <definedName name="XXX_70" localSheetId="21">#N/A</definedName>
    <definedName name="XXX_70" localSheetId="22">#N/A</definedName>
    <definedName name="XXX_70" localSheetId="28">#N/A</definedName>
    <definedName name="XXX_70" localSheetId="23">#N/A</definedName>
    <definedName name="XXX_70" localSheetId="24">#N/A</definedName>
    <definedName name="XXX_70" localSheetId="25">#N/A</definedName>
    <definedName name="XXX_70" localSheetId="26">#N/A</definedName>
    <definedName name="XXX_70" localSheetId="27">#N/A</definedName>
    <definedName name="XXX_70" localSheetId="29">#N/A</definedName>
    <definedName name="XXX_70" localSheetId="30">#N/A</definedName>
    <definedName name="XXX_70" localSheetId="31">#N/A</definedName>
    <definedName name="XXX_70" localSheetId="32">#N/A</definedName>
    <definedName name="XXX_70" localSheetId="33">#N/A</definedName>
    <definedName name="XXX_70" localSheetId="47">#N/A</definedName>
    <definedName name="XXX_70" localSheetId="44">'ANEXO XVI - Padrão de Desempen'!XXX_70</definedName>
    <definedName name="XXX_70" localSheetId="46">#N/A</definedName>
    <definedName name="XXX_70" localSheetId="48">#N/A</definedName>
    <definedName name="XXX_70" localSheetId="81">#N/A</definedName>
    <definedName name="XXX_70" localSheetId="49">#N/A</definedName>
    <definedName name="XXX_70" localSheetId="50">#N/A</definedName>
    <definedName name="XXX_70" localSheetId="51">#N/A</definedName>
    <definedName name="XXX_70" localSheetId="52">#N/A</definedName>
    <definedName name="XXX_70" localSheetId="53">#N/A</definedName>
    <definedName name="XXX_70" localSheetId="54">#N/A</definedName>
    <definedName name="XXX_70" localSheetId="55">#N/A</definedName>
    <definedName name="XXX_70" localSheetId="79">'ANEXO XXIX - NÃO CONFORM.'!XXX_70</definedName>
    <definedName name="XXX_70" localSheetId="80">'ANEXO XXIX.a - NÃO CONFOR.'!XXX_70</definedName>
    <definedName name="XXX_70" localSheetId="56">#N/A</definedName>
    <definedName name="XXX_70" localSheetId="57">#N/A</definedName>
    <definedName name="XXX_70" localSheetId="58">#N/A</definedName>
    <definedName name="XXX_70" localSheetId="59">#N/A</definedName>
    <definedName name="XXX_70" localSheetId="60">#N/A</definedName>
    <definedName name="XXX_70" localSheetId="61">#N/A</definedName>
    <definedName name="XXX_70" localSheetId="62">'ANEXO XXVI.a - VMD'!XXX_70</definedName>
    <definedName name="XXX_70" localSheetId="74">'ANEXO XXVI.m -SONDAGEM'!XXX_70</definedName>
    <definedName name="XXX_70" localSheetId="77">'ANEXO XXVII - LEVANT. TB...'!XXX_70</definedName>
    <definedName name="XXX_70" localSheetId="78">'ANEXO XXVIII - Mod. Med. TB_RP'!XXX_70</definedName>
    <definedName name="XXX_70">XXX_70</definedName>
    <definedName name="XXX_71" localSheetId="21">#N/A</definedName>
    <definedName name="XXX_71" localSheetId="22">#N/A</definedName>
    <definedName name="XXX_71" localSheetId="28">#N/A</definedName>
    <definedName name="XXX_71" localSheetId="23">#N/A</definedName>
    <definedName name="XXX_71" localSheetId="24">#N/A</definedName>
    <definedName name="XXX_71" localSheetId="25">#N/A</definedName>
    <definedName name="XXX_71" localSheetId="26">#N/A</definedName>
    <definedName name="XXX_71" localSheetId="27">#N/A</definedName>
    <definedName name="XXX_71" localSheetId="29">#N/A</definedName>
    <definedName name="XXX_71" localSheetId="30">#N/A</definedName>
    <definedName name="XXX_71" localSheetId="31">#N/A</definedName>
    <definedName name="XXX_71" localSheetId="32">#N/A</definedName>
    <definedName name="XXX_71" localSheetId="33">#N/A</definedName>
    <definedName name="XXX_71" localSheetId="47">#N/A</definedName>
    <definedName name="XXX_71" localSheetId="44">'ANEXO XVI - Padrão de Desempen'!XXX_71</definedName>
    <definedName name="XXX_71" localSheetId="46">#N/A</definedName>
    <definedName name="XXX_71" localSheetId="48">#N/A</definedName>
    <definedName name="XXX_71" localSheetId="81">#N/A</definedName>
    <definedName name="XXX_71" localSheetId="49">#N/A</definedName>
    <definedName name="XXX_71" localSheetId="50">#N/A</definedName>
    <definedName name="XXX_71" localSheetId="51">#N/A</definedName>
    <definedName name="XXX_71" localSheetId="52">#N/A</definedName>
    <definedName name="XXX_71" localSheetId="53">#N/A</definedName>
    <definedName name="XXX_71" localSheetId="54">#N/A</definedName>
    <definedName name="XXX_71" localSheetId="55">#N/A</definedName>
    <definedName name="XXX_71" localSheetId="79">'ANEXO XXIX - NÃO CONFORM.'!XXX_71</definedName>
    <definedName name="XXX_71" localSheetId="80">'ANEXO XXIX.a - NÃO CONFOR.'!XXX_71</definedName>
    <definedName name="XXX_71" localSheetId="56">#N/A</definedName>
    <definedName name="XXX_71" localSheetId="57">#N/A</definedName>
    <definedName name="XXX_71" localSheetId="58">#N/A</definedName>
    <definedName name="XXX_71" localSheetId="59">#N/A</definedName>
    <definedName name="XXX_71" localSheetId="60">#N/A</definedName>
    <definedName name="XXX_71" localSheetId="61">#N/A</definedName>
    <definedName name="XXX_71" localSheetId="62">'ANEXO XXVI.a - VMD'!XXX_71</definedName>
    <definedName name="XXX_71" localSheetId="74">'ANEXO XXVI.m -SONDAGEM'!XXX_71</definedName>
    <definedName name="XXX_71" localSheetId="77">'ANEXO XXVII - LEVANT. TB...'!XXX_71</definedName>
    <definedName name="XXX_71" localSheetId="78">'ANEXO XXVIII - Mod. Med. TB_RP'!XXX_71</definedName>
    <definedName name="XXX_71">XXX_71</definedName>
    <definedName name="XXX_72" localSheetId="21">#N/A</definedName>
    <definedName name="XXX_72" localSheetId="22">#N/A</definedName>
    <definedName name="XXX_72" localSheetId="28">#N/A</definedName>
    <definedName name="XXX_72" localSheetId="23">#N/A</definedName>
    <definedName name="XXX_72" localSheetId="24">#N/A</definedName>
    <definedName name="XXX_72" localSheetId="25">#N/A</definedName>
    <definedName name="XXX_72" localSheetId="26">#N/A</definedName>
    <definedName name="XXX_72" localSheetId="27">#N/A</definedName>
    <definedName name="XXX_72" localSheetId="29">#N/A</definedName>
    <definedName name="XXX_72" localSheetId="30">#N/A</definedName>
    <definedName name="XXX_72" localSheetId="31">#N/A</definedName>
    <definedName name="XXX_72" localSheetId="32">#N/A</definedName>
    <definedName name="XXX_72" localSheetId="33">#N/A</definedName>
    <definedName name="XXX_72" localSheetId="47">#N/A</definedName>
    <definedName name="XXX_72" localSheetId="44">'ANEXO XVI - Padrão de Desempen'!XXX_72</definedName>
    <definedName name="XXX_72" localSheetId="46">#N/A</definedName>
    <definedName name="XXX_72" localSheetId="48">#N/A</definedName>
    <definedName name="XXX_72" localSheetId="81">#N/A</definedName>
    <definedName name="XXX_72" localSheetId="49">#N/A</definedName>
    <definedName name="XXX_72" localSheetId="50">#N/A</definedName>
    <definedName name="XXX_72" localSheetId="51">#N/A</definedName>
    <definedName name="XXX_72" localSheetId="52">#N/A</definedName>
    <definedName name="XXX_72" localSheetId="53">#N/A</definedName>
    <definedName name="XXX_72" localSheetId="54">#N/A</definedName>
    <definedName name="XXX_72" localSheetId="55">#N/A</definedName>
    <definedName name="XXX_72" localSheetId="79">'ANEXO XXIX - NÃO CONFORM.'!XXX_72</definedName>
    <definedName name="XXX_72" localSheetId="80">'ANEXO XXIX.a - NÃO CONFOR.'!XXX_72</definedName>
    <definedName name="XXX_72" localSheetId="56">#N/A</definedName>
    <definedName name="XXX_72" localSheetId="57">#N/A</definedName>
    <definedName name="XXX_72" localSheetId="58">#N/A</definedName>
    <definedName name="XXX_72" localSheetId="59">#N/A</definedName>
    <definedName name="XXX_72" localSheetId="60">#N/A</definedName>
    <definedName name="XXX_72" localSheetId="61">#N/A</definedName>
    <definedName name="XXX_72" localSheetId="62">'ANEXO XXVI.a - VMD'!XXX_72</definedName>
    <definedName name="XXX_72" localSheetId="74">'ANEXO XXVI.m -SONDAGEM'!XXX_72</definedName>
    <definedName name="XXX_72" localSheetId="77">'ANEXO XXVII - LEVANT. TB...'!XXX_72</definedName>
    <definedName name="XXX_72" localSheetId="78">'ANEXO XXVIII - Mod. Med. TB_RP'!XXX_72</definedName>
    <definedName name="XXX_72">XXX_72</definedName>
    <definedName name="XXX_8" localSheetId="21">#N/A</definedName>
    <definedName name="XXX_8" localSheetId="22">#N/A</definedName>
    <definedName name="XXX_8" localSheetId="28">#N/A</definedName>
    <definedName name="XXX_8" localSheetId="23">#N/A</definedName>
    <definedName name="XXX_8" localSheetId="24">#N/A</definedName>
    <definedName name="XXX_8" localSheetId="25">#N/A</definedName>
    <definedName name="XXX_8" localSheetId="26">#N/A</definedName>
    <definedName name="XXX_8" localSheetId="27">#N/A</definedName>
    <definedName name="XXX_8" localSheetId="29">#N/A</definedName>
    <definedName name="XXX_8" localSheetId="30">#N/A</definedName>
    <definedName name="XXX_8" localSheetId="31">#N/A</definedName>
    <definedName name="XXX_8" localSheetId="32">#N/A</definedName>
    <definedName name="XXX_8" localSheetId="33">#N/A</definedName>
    <definedName name="XXX_8" localSheetId="47">#N/A</definedName>
    <definedName name="XXX_8" localSheetId="44">'ANEXO XVI - Padrão de Desempen'!XXX_8</definedName>
    <definedName name="XXX_8" localSheetId="46">#N/A</definedName>
    <definedName name="XXX_8" localSheetId="48">#N/A</definedName>
    <definedName name="XXX_8" localSheetId="81">#N/A</definedName>
    <definedName name="XXX_8" localSheetId="49">#N/A</definedName>
    <definedName name="XXX_8" localSheetId="50">#N/A</definedName>
    <definedName name="XXX_8" localSheetId="51">#N/A</definedName>
    <definedName name="XXX_8" localSheetId="52">#N/A</definedName>
    <definedName name="XXX_8" localSheetId="53">#N/A</definedName>
    <definedName name="XXX_8" localSheetId="54">#N/A</definedName>
    <definedName name="XXX_8" localSheetId="55">#N/A</definedName>
    <definedName name="XXX_8" localSheetId="79">'ANEXO XXIX - NÃO CONFORM.'!XXX_8</definedName>
    <definedName name="XXX_8" localSheetId="80">'ANEXO XXIX.a - NÃO CONFOR.'!XXX_8</definedName>
    <definedName name="XXX_8" localSheetId="56">#N/A</definedName>
    <definedName name="XXX_8" localSheetId="57">#N/A</definedName>
    <definedName name="XXX_8" localSheetId="58">#N/A</definedName>
    <definedName name="XXX_8" localSheetId="59">#N/A</definedName>
    <definedName name="XXX_8" localSheetId="60">#N/A</definedName>
    <definedName name="XXX_8" localSheetId="61">#N/A</definedName>
    <definedName name="XXX_8" localSheetId="62">'ANEXO XXVI.a - VMD'!XXX_8</definedName>
    <definedName name="XXX_8" localSheetId="74">'ANEXO XXVI.m -SONDAGEM'!XXX_8</definedName>
    <definedName name="XXX_8" localSheetId="77">'ANEXO XXVII - LEVANT. TB...'!XXX_8</definedName>
    <definedName name="XXX_8" localSheetId="78">'ANEXO XXVIII - Mod. Med. TB_RP'!XXX_8</definedName>
    <definedName name="XXX_8">XXX_8</definedName>
    <definedName name="XXX_9" localSheetId="21">#N/A</definedName>
    <definedName name="XXX_9" localSheetId="22">#N/A</definedName>
    <definedName name="XXX_9" localSheetId="28">#N/A</definedName>
    <definedName name="XXX_9" localSheetId="23">#N/A</definedName>
    <definedName name="XXX_9" localSheetId="24">#N/A</definedName>
    <definedName name="XXX_9" localSheetId="25">#N/A</definedName>
    <definedName name="XXX_9" localSheetId="26">#N/A</definedName>
    <definedName name="XXX_9" localSheetId="27">#N/A</definedName>
    <definedName name="XXX_9" localSheetId="29">#N/A</definedName>
    <definedName name="XXX_9" localSheetId="30">#N/A</definedName>
    <definedName name="XXX_9" localSheetId="31">#N/A</definedName>
    <definedName name="XXX_9" localSheetId="32">#N/A</definedName>
    <definedName name="XXX_9" localSheetId="33">#N/A</definedName>
    <definedName name="XXX_9" localSheetId="47">#N/A</definedName>
    <definedName name="XXX_9" localSheetId="44">'ANEXO XVI - Padrão de Desempen'!XXX_9</definedName>
    <definedName name="XXX_9" localSheetId="46">#N/A</definedName>
    <definedName name="XXX_9" localSheetId="48">#N/A</definedName>
    <definedName name="XXX_9" localSheetId="81">#N/A</definedName>
    <definedName name="XXX_9" localSheetId="49">#N/A</definedName>
    <definedName name="XXX_9" localSheetId="50">#N/A</definedName>
    <definedName name="XXX_9" localSheetId="51">#N/A</definedName>
    <definedName name="XXX_9" localSheetId="52">#N/A</definedName>
    <definedName name="XXX_9" localSheetId="53">#N/A</definedName>
    <definedName name="XXX_9" localSheetId="54">#N/A</definedName>
    <definedName name="XXX_9" localSheetId="55">#N/A</definedName>
    <definedName name="XXX_9" localSheetId="79">'ANEXO XXIX - NÃO CONFORM.'!XXX_9</definedName>
    <definedName name="XXX_9" localSheetId="80">'ANEXO XXIX.a - NÃO CONFOR.'!XXX_9</definedName>
    <definedName name="XXX_9" localSheetId="56">#N/A</definedName>
    <definedName name="XXX_9" localSheetId="57">#N/A</definedName>
    <definedName name="XXX_9" localSheetId="58">#N/A</definedName>
    <definedName name="XXX_9" localSheetId="59">#N/A</definedName>
    <definedName name="XXX_9" localSheetId="60">#N/A</definedName>
    <definedName name="XXX_9" localSheetId="61">#N/A</definedName>
    <definedName name="XXX_9" localSheetId="62">'ANEXO XXVI.a - VMD'!XXX_9</definedName>
    <definedName name="XXX_9" localSheetId="74">'ANEXO XXVI.m -SONDAGEM'!XXX_9</definedName>
    <definedName name="XXX_9" localSheetId="77">'ANEXO XXVII - LEVANT. TB...'!XXX_9</definedName>
    <definedName name="XXX_9" localSheetId="78">'ANEXO XXVIII - Mod. Med. TB_RP'!XXX_9</definedName>
    <definedName name="XXX_9">XXX_9</definedName>
    <definedName name="XXXX" localSheetId="23">#N/A</definedName>
    <definedName name="XXXX" localSheetId="25">#N/A</definedName>
    <definedName name="XXXX" localSheetId="26">#N/A</definedName>
    <definedName name="XXXX" localSheetId="27">#N/A</definedName>
    <definedName name="XXXX" localSheetId="29">#N/A</definedName>
    <definedName name="XXXX" localSheetId="30">#N/A</definedName>
    <definedName name="XXXX" localSheetId="31">#N/A</definedName>
    <definedName name="XXXX" localSheetId="47">#N/A</definedName>
    <definedName name="XXXX" localSheetId="46">#N/A</definedName>
    <definedName name="XXXX" localSheetId="48">#N/A</definedName>
    <definedName name="XXXX" localSheetId="49">#N/A</definedName>
    <definedName name="XXXX" localSheetId="50">#N/A</definedName>
    <definedName name="XXXX" localSheetId="51">#N/A</definedName>
    <definedName name="XXXX" localSheetId="52">#N/A</definedName>
    <definedName name="XXXX" localSheetId="53">#N/A</definedName>
    <definedName name="XXXX" localSheetId="54">#N/A</definedName>
    <definedName name="XXXX" localSheetId="55">#N/A</definedName>
    <definedName name="XXXX" localSheetId="56">#N/A</definedName>
    <definedName name="XXXX" localSheetId="57">#N/A</definedName>
    <definedName name="XXXX" localSheetId="58">#N/A</definedName>
    <definedName name="XXXX" localSheetId="59">#N/A</definedName>
    <definedName name="XXXX" localSheetId="60">#N/A</definedName>
    <definedName name="XXXX" localSheetId="61">#N/A</definedName>
    <definedName name="XXXX">#N/A</definedName>
    <definedName name="xxxxx" localSheetId="28" hidden="1">{#N/A,#N/A,FALSE,"MO (2)"}</definedName>
    <definedName name="xxxxx" localSheetId="23" hidden="1">{#N/A,#N/A,FALSE,"MO (2)"}</definedName>
    <definedName name="xxxxx" localSheetId="25" hidden="1">{#N/A,#N/A,FALSE,"MO (2)"}</definedName>
    <definedName name="xxxxx" localSheetId="26" hidden="1">{#N/A,#N/A,FALSE,"MO (2)"}</definedName>
    <definedName name="xxxxx" localSheetId="27" hidden="1">{#N/A,#N/A,FALSE,"MO (2)"}</definedName>
    <definedName name="xxxxx" localSheetId="29" hidden="1">{#N/A,#N/A,FALSE,"MO (2)"}</definedName>
    <definedName name="xxxxx" localSheetId="30" hidden="1">{#N/A,#N/A,FALSE,"MO (2)"}</definedName>
    <definedName name="xxxxx" localSheetId="31" hidden="1">{#N/A,#N/A,FALSE,"MO (2)"}</definedName>
    <definedName name="xxxxx" localSheetId="47" hidden="1">{#N/A,#N/A,FALSE,"MO (2)"}</definedName>
    <definedName name="xxxxx" localSheetId="44" hidden="1">{#N/A,#N/A,FALSE,"MO (2)"}</definedName>
    <definedName name="xxxxx" localSheetId="46" hidden="1">{#N/A,#N/A,FALSE,"MO (2)"}</definedName>
    <definedName name="xxxxx" localSheetId="48" hidden="1">{#N/A,#N/A,FALSE,"MO (2)"}</definedName>
    <definedName name="xxxxx" localSheetId="49" hidden="1">{#N/A,#N/A,FALSE,"MO (2)"}</definedName>
    <definedName name="xxxxx" localSheetId="50" hidden="1">{#N/A,#N/A,FALSE,"MO (2)"}</definedName>
    <definedName name="xxxxx" localSheetId="51" hidden="1">{#N/A,#N/A,FALSE,"MO (2)"}</definedName>
    <definedName name="xxxxx" localSheetId="52" hidden="1">{#N/A,#N/A,FALSE,"MO (2)"}</definedName>
    <definedName name="xxxxx" localSheetId="53" hidden="1">{#N/A,#N/A,FALSE,"MO (2)"}</definedName>
    <definedName name="xxxxx" localSheetId="54" hidden="1">{#N/A,#N/A,FALSE,"MO (2)"}</definedName>
    <definedName name="xxxxx" localSheetId="55" hidden="1">{#N/A,#N/A,FALSE,"MO (2)"}</definedName>
    <definedName name="xxxxx" localSheetId="79" hidden="1">{#N/A,#N/A,FALSE,"MO (2)"}</definedName>
    <definedName name="xxxxx" localSheetId="80" hidden="1">{#N/A,#N/A,FALSE,"MO (2)"}</definedName>
    <definedName name="xxxxx" localSheetId="56" hidden="1">{#N/A,#N/A,FALSE,"MO (2)"}</definedName>
    <definedName name="xxxxx" localSheetId="57" hidden="1">{#N/A,#N/A,FALSE,"MO (2)"}</definedName>
    <definedName name="xxxxx" localSheetId="58" hidden="1">{#N/A,#N/A,FALSE,"MO (2)"}</definedName>
    <definedName name="xxxxx" localSheetId="59" hidden="1">{#N/A,#N/A,FALSE,"MO (2)"}</definedName>
    <definedName name="xxxxx" localSheetId="60" hidden="1">{#N/A,#N/A,FALSE,"MO (2)"}</definedName>
    <definedName name="xxxxx" localSheetId="61" hidden="1">{#N/A,#N/A,FALSE,"MO (2)"}</definedName>
    <definedName name="xxxxx" localSheetId="62" hidden="1">{#N/A,#N/A,FALSE,"MO (2)"}</definedName>
    <definedName name="xxxxx" localSheetId="74" hidden="1">{#N/A,#N/A,FALSE,"MO (2)"}</definedName>
    <definedName name="xxxxx" localSheetId="77" hidden="1">{#N/A,#N/A,FALSE,"MO (2)"}</definedName>
    <definedName name="xxxxx" localSheetId="78" hidden="1">{#N/A,#N/A,FALSE,"MO (2)"}</definedName>
    <definedName name="xxxxx" hidden="1">{#N/A,#N/A,FALSE,"MO (2)"}</definedName>
    <definedName name="XXXXXX" localSheetId="23">#N/A</definedName>
    <definedName name="XXXXXX" localSheetId="25">#N/A</definedName>
    <definedName name="XXXXXX" localSheetId="26">#N/A</definedName>
    <definedName name="XXXXXX" localSheetId="27">#N/A</definedName>
    <definedName name="XXXXXX" localSheetId="29">#N/A</definedName>
    <definedName name="XXXXXX" localSheetId="30">#N/A</definedName>
    <definedName name="XXXXXX" localSheetId="31">#N/A</definedName>
    <definedName name="XXXXXX" localSheetId="47">#N/A</definedName>
    <definedName name="XXXXXX" localSheetId="46">#N/A</definedName>
    <definedName name="XXXXXX" localSheetId="48">#N/A</definedName>
    <definedName name="XXXXXX" localSheetId="49">#N/A</definedName>
    <definedName name="XXXXXX" localSheetId="50">#N/A</definedName>
    <definedName name="XXXXXX" localSheetId="51">#N/A</definedName>
    <definedName name="XXXXXX" localSheetId="52">#N/A</definedName>
    <definedName name="XXXXXX" localSheetId="53">#N/A</definedName>
    <definedName name="XXXXXX" localSheetId="54">#N/A</definedName>
    <definedName name="XXXXXX" localSheetId="55">#N/A</definedName>
    <definedName name="XXXXXX" localSheetId="56">#N/A</definedName>
    <definedName name="XXXXXX" localSheetId="57">#N/A</definedName>
    <definedName name="XXXXXX" localSheetId="58">#N/A</definedName>
    <definedName name="XXXXXX" localSheetId="59">#N/A</definedName>
    <definedName name="XXXXXX" localSheetId="60">#N/A</definedName>
    <definedName name="XXXXXX" localSheetId="61">#N/A</definedName>
    <definedName name="XXXXXX">#N/A</definedName>
    <definedName name="YUI" localSheetId="23">#REF!</definedName>
    <definedName name="YUI" localSheetId="25">#REF!</definedName>
    <definedName name="YUI" localSheetId="26">#REF!</definedName>
    <definedName name="YUI" localSheetId="27">#REF!</definedName>
    <definedName name="YUI" localSheetId="29">#REF!</definedName>
    <definedName name="YUI" localSheetId="30">#REF!</definedName>
    <definedName name="YUI" localSheetId="31">#REF!</definedName>
    <definedName name="YUI" localSheetId="47">#REF!</definedName>
    <definedName name="YUI" localSheetId="46">#REF!</definedName>
    <definedName name="YUI" localSheetId="48">#REF!</definedName>
    <definedName name="YUI" localSheetId="49">#REF!</definedName>
    <definedName name="YUI" localSheetId="50">#REF!</definedName>
    <definedName name="YUI" localSheetId="51">#REF!</definedName>
    <definedName name="YUI" localSheetId="52">#REF!</definedName>
    <definedName name="YUI" localSheetId="53">#REF!</definedName>
    <definedName name="YUI" localSheetId="54">#REF!</definedName>
    <definedName name="YUI" localSheetId="55">#REF!</definedName>
    <definedName name="YUI" localSheetId="79">#REF!</definedName>
    <definedName name="YUI" localSheetId="80">#REF!</definedName>
    <definedName name="YUI" localSheetId="56">#REF!</definedName>
    <definedName name="YUI" localSheetId="57">#REF!</definedName>
    <definedName name="YUI" localSheetId="58">#REF!</definedName>
    <definedName name="YUI" localSheetId="59">#REF!</definedName>
    <definedName name="YUI" localSheetId="60">#REF!</definedName>
    <definedName name="YUI" localSheetId="61">#REF!</definedName>
    <definedName name="YUI" localSheetId="62">#REF!</definedName>
    <definedName name="YUI" localSheetId="78">#REF!</definedName>
    <definedName name="YUI">#REF!</definedName>
    <definedName name="z" localSheetId="28" hidden="1">{#N/A,#N/A,FALSE,"MO (2)"}</definedName>
    <definedName name="z" localSheetId="23" hidden="1">{#N/A,#N/A,FALSE,"MO (2)"}</definedName>
    <definedName name="z" localSheetId="25" hidden="1">{#N/A,#N/A,FALSE,"MO (2)"}</definedName>
    <definedName name="z" localSheetId="26" hidden="1">{#N/A,#N/A,FALSE,"MO (2)"}</definedName>
    <definedName name="z" localSheetId="27" hidden="1">{#N/A,#N/A,FALSE,"MO (2)"}</definedName>
    <definedName name="z" localSheetId="29" hidden="1">{#N/A,#N/A,FALSE,"MO (2)"}</definedName>
    <definedName name="z" localSheetId="30" hidden="1">{#N/A,#N/A,FALSE,"MO (2)"}</definedName>
    <definedName name="z" localSheetId="31" hidden="1">{#N/A,#N/A,FALSE,"MO (2)"}</definedName>
    <definedName name="z" localSheetId="47" hidden="1">{#N/A,#N/A,FALSE,"MO (2)"}</definedName>
    <definedName name="z" localSheetId="44" hidden="1">{#N/A,#N/A,FALSE,"MO (2)"}</definedName>
    <definedName name="z" localSheetId="46" hidden="1">{#N/A,#N/A,FALSE,"MO (2)"}</definedName>
    <definedName name="z" localSheetId="48" hidden="1">{#N/A,#N/A,FALSE,"MO (2)"}</definedName>
    <definedName name="z" localSheetId="49" hidden="1">{#N/A,#N/A,FALSE,"MO (2)"}</definedName>
    <definedName name="z" localSheetId="50" hidden="1">{#N/A,#N/A,FALSE,"MO (2)"}</definedName>
    <definedName name="z" localSheetId="51" hidden="1">{#N/A,#N/A,FALSE,"MO (2)"}</definedName>
    <definedName name="z" localSheetId="52" hidden="1">{#N/A,#N/A,FALSE,"MO (2)"}</definedName>
    <definedName name="z" localSheetId="53" hidden="1">{#N/A,#N/A,FALSE,"MO (2)"}</definedName>
    <definedName name="z" localSheetId="54" hidden="1">{#N/A,#N/A,FALSE,"MO (2)"}</definedName>
    <definedName name="z" localSheetId="55" hidden="1">{#N/A,#N/A,FALSE,"MO (2)"}</definedName>
    <definedName name="z" localSheetId="79" hidden="1">{#N/A,#N/A,FALSE,"MO (2)"}</definedName>
    <definedName name="z" localSheetId="80" hidden="1">{#N/A,#N/A,FALSE,"MO (2)"}</definedName>
    <definedName name="z" localSheetId="56" hidden="1">{#N/A,#N/A,FALSE,"MO (2)"}</definedName>
    <definedName name="z" localSheetId="57" hidden="1">{#N/A,#N/A,FALSE,"MO (2)"}</definedName>
    <definedName name="z" localSheetId="58" hidden="1">{#N/A,#N/A,FALSE,"MO (2)"}</definedName>
    <definedName name="z" localSheetId="59" hidden="1">{#N/A,#N/A,FALSE,"MO (2)"}</definedName>
    <definedName name="z" localSheetId="60" hidden="1">{#N/A,#N/A,FALSE,"MO (2)"}</definedName>
    <definedName name="z" localSheetId="61" hidden="1">{#N/A,#N/A,FALSE,"MO (2)"}</definedName>
    <definedName name="z" localSheetId="62" hidden="1">{#N/A,#N/A,FALSE,"MO (2)"}</definedName>
    <definedName name="z" localSheetId="74" hidden="1">{#N/A,#N/A,FALSE,"MO (2)"}</definedName>
    <definedName name="z" localSheetId="77" hidden="1">{#N/A,#N/A,FALSE,"MO (2)"}</definedName>
    <definedName name="z" localSheetId="78" hidden="1">{#N/A,#N/A,FALSE,"MO (2)"}</definedName>
    <definedName name="z" hidden="1">{#N/A,#N/A,FALSE,"MO (2)"}</definedName>
    <definedName name="ZA" localSheetId="79">#REF!</definedName>
    <definedName name="ZA" localSheetId="80">#REF!</definedName>
    <definedName name="ZA" localSheetId="77">#REF!</definedName>
    <definedName name="ZA" localSheetId="78">#REF!</definedName>
    <definedName name="ZA">#REF!</definedName>
    <definedName name="zaza" localSheetId="28" hidden="1">{#N/A,#N/A,FALSE,"MO (2)"}</definedName>
    <definedName name="zaza" localSheetId="23" hidden="1">{#N/A,#N/A,FALSE,"MO (2)"}</definedName>
    <definedName name="zaza" localSheetId="25" hidden="1">{#N/A,#N/A,FALSE,"MO (2)"}</definedName>
    <definedName name="zaza" localSheetId="26" hidden="1">{#N/A,#N/A,FALSE,"MO (2)"}</definedName>
    <definedName name="zaza" localSheetId="27" hidden="1">{#N/A,#N/A,FALSE,"MO (2)"}</definedName>
    <definedName name="zaza" localSheetId="29" hidden="1">{#N/A,#N/A,FALSE,"MO (2)"}</definedName>
    <definedName name="zaza" localSheetId="30" hidden="1">{#N/A,#N/A,FALSE,"MO (2)"}</definedName>
    <definedName name="zaza" localSheetId="31" hidden="1">{#N/A,#N/A,FALSE,"MO (2)"}</definedName>
    <definedName name="zaza" localSheetId="47" hidden="1">{#N/A,#N/A,FALSE,"MO (2)"}</definedName>
    <definedName name="zaza" localSheetId="44" hidden="1">{#N/A,#N/A,FALSE,"MO (2)"}</definedName>
    <definedName name="zaza" localSheetId="46" hidden="1">{#N/A,#N/A,FALSE,"MO (2)"}</definedName>
    <definedName name="zaza" localSheetId="48" hidden="1">{#N/A,#N/A,FALSE,"MO (2)"}</definedName>
    <definedName name="zaza" localSheetId="49" hidden="1">{#N/A,#N/A,FALSE,"MO (2)"}</definedName>
    <definedName name="zaza" localSheetId="50" hidden="1">{#N/A,#N/A,FALSE,"MO (2)"}</definedName>
    <definedName name="zaza" localSheetId="51" hidden="1">{#N/A,#N/A,FALSE,"MO (2)"}</definedName>
    <definedName name="zaza" localSheetId="52" hidden="1">{#N/A,#N/A,FALSE,"MO (2)"}</definedName>
    <definedName name="zaza" localSheetId="53" hidden="1">{#N/A,#N/A,FALSE,"MO (2)"}</definedName>
    <definedName name="zaza" localSheetId="54" hidden="1">{#N/A,#N/A,FALSE,"MO (2)"}</definedName>
    <definedName name="zaza" localSheetId="55" hidden="1">{#N/A,#N/A,FALSE,"MO (2)"}</definedName>
    <definedName name="zaza" localSheetId="79" hidden="1">{#N/A,#N/A,FALSE,"MO (2)"}</definedName>
    <definedName name="zaza" localSheetId="80" hidden="1">{#N/A,#N/A,FALSE,"MO (2)"}</definedName>
    <definedName name="zaza" localSheetId="56" hidden="1">{#N/A,#N/A,FALSE,"MO (2)"}</definedName>
    <definedName name="zaza" localSheetId="57" hidden="1">{#N/A,#N/A,FALSE,"MO (2)"}</definedName>
    <definedName name="zaza" localSheetId="58" hidden="1">{#N/A,#N/A,FALSE,"MO (2)"}</definedName>
    <definedName name="zaza" localSheetId="59" hidden="1">{#N/A,#N/A,FALSE,"MO (2)"}</definedName>
    <definedName name="zaza" localSheetId="60" hidden="1">{#N/A,#N/A,FALSE,"MO (2)"}</definedName>
    <definedName name="zaza" localSheetId="61" hidden="1">{#N/A,#N/A,FALSE,"MO (2)"}</definedName>
    <definedName name="zaza" localSheetId="62" hidden="1">{#N/A,#N/A,FALSE,"MO (2)"}</definedName>
    <definedName name="zaza" localSheetId="74" hidden="1">{#N/A,#N/A,FALSE,"MO (2)"}</definedName>
    <definedName name="zaza" localSheetId="77" hidden="1">{#N/A,#N/A,FALSE,"MO (2)"}</definedName>
    <definedName name="zaza" localSheetId="78" hidden="1">{#N/A,#N/A,FALSE,"MO (2)"}</definedName>
    <definedName name="zaza" hidden="1">{#N/A,#N/A,FALSE,"MO (2)"}</definedName>
    <definedName name="ZZ">#N/A</definedName>
    <definedName name="ZZ_1" localSheetId="23">#REF!</definedName>
    <definedName name="ZZ_1" localSheetId="25">#REF!</definedName>
    <definedName name="ZZ_1" localSheetId="26">#REF!</definedName>
    <definedName name="ZZ_1" localSheetId="27">#REF!</definedName>
    <definedName name="ZZ_1" localSheetId="29">#REF!</definedName>
    <definedName name="ZZ_1" localSheetId="30">#REF!</definedName>
    <definedName name="ZZ_1" localSheetId="31">#REF!</definedName>
    <definedName name="ZZ_1" localSheetId="47">#REF!</definedName>
    <definedName name="ZZ_1" localSheetId="46">#REF!</definedName>
    <definedName name="ZZ_1" localSheetId="48">#REF!</definedName>
    <definedName name="ZZ_1" localSheetId="49">#REF!</definedName>
    <definedName name="ZZ_1" localSheetId="50">#REF!</definedName>
    <definedName name="ZZ_1" localSheetId="51">#REF!</definedName>
    <definedName name="ZZ_1" localSheetId="52">#REF!</definedName>
    <definedName name="ZZ_1" localSheetId="53">#REF!</definedName>
    <definedName name="ZZ_1" localSheetId="54">#REF!</definedName>
    <definedName name="ZZ_1" localSheetId="55">#REF!</definedName>
    <definedName name="ZZ_1" localSheetId="79">#REF!</definedName>
    <definedName name="ZZ_1" localSheetId="80">#REF!</definedName>
    <definedName name="ZZ_1" localSheetId="56">#REF!</definedName>
    <definedName name="ZZ_1" localSheetId="57">#REF!</definedName>
    <definedName name="ZZ_1" localSheetId="58">#REF!</definedName>
    <definedName name="ZZ_1" localSheetId="59">#REF!</definedName>
    <definedName name="ZZ_1" localSheetId="60">#REF!</definedName>
    <definedName name="ZZ_1" localSheetId="61">#REF!</definedName>
    <definedName name="ZZ_1" localSheetId="62">#REF!</definedName>
    <definedName name="ZZ_1" localSheetId="78">#REF!</definedName>
    <definedName name="ZZ_1">#REF!</definedName>
    <definedName name="ZZZZZ" localSheetId="23">#N/A</definedName>
    <definedName name="ZZZZZ" localSheetId="25">#N/A</definedName>
    <definedName name="ZZZZZ" localSheetId="26">#N/A</definedName>
    <definedName name="ZZZZZ" localSheetId="27">#N/A</definedName>
    <definedName name="ZZZZZ" localSheetId="29">#N/A</definedName>
    <definedName name="ZZZZZ" localSheetId="30">#N/A</definedName>
    <definedName name="ZZZZZ" localSheetId="31">#N/A</definedName>
    <definedName name="ZZZZZ" localSheetId="47">#N/A</definedName>
    <definedName name="ZZZZZ" localSheetId="46">#N/A</definedName>
    <definedName name="ZZZZZ" localSheetId="48">#N/A</definedName>
    <definedName name="ZZZZZ" localSheetId="49">#N/A</definedName>
    <definedName name="ZZZZZ" localSheetId="50">#N/A</definedName>
    <definedName name="ZZZZZ" localSheetId="51">#N/A</definedName>
    <definedName name="ZZZZZ" localSheetId="52">#N/A</definedName>
    <definedName name="ZZZZZ" localSheetId="53">#N/A</definedName>
    <definedName name="ZZZZZ" localSheetId="54">#N/A</definedName>
    <definedName name="ZZZZZ" localSheetId="55">#N/A</definedName>
    <definedName name="ZZZZZ" localSheetId="56">#N/A</definedName>
    <definedName name="ZZZZZ" localSheetId="57">#N/A</definedName>
    <definedName name="ZZZZZ" localSheetId="58">#N/A</definedName>
    <definedName name="ZZZZZ" localSheetId="59">#N/A</definedName>
    <definedName name="ZZZZZ" localSheetId="60">#N/A</definedName>
    <definedName name="ZZZZZ" localSheetId="61">#N/A</definedName>
    <definedName name="ZZZZZ">#N/A</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109" l="1"/>
  <c r="K9" i="110"/>
  <c r="K8" i="110"/>
  <c r="K7" i="110"/>
  <c r="K6" i="110"/>
  <c r="G9" i="109"/>
  <c r="H32" i="106" l="1"/>
  <c r="F32" i="106"/>
  <c r="E32" i="106"/>
  <c r="J16" i="107"/>
  <c r="J15" i="107"/>
  <c r="J14" i="107"/>
  <c r="J13" i="107"/>
  <c r="J11" i="107"/>
  <c r="J10" i="107"/>
  <c r="J9" i="107"/>
  <c r="J8" i="107"/>
  <c r="J6" i="108"/>
  <c r="J7" i="108"/>
  <c r="J8" i="108"/>
  <c r="J9" i="108"/>
  <c r="J10" i="108"/>
  <c r="J11" i="108"/>
  <c r="J12" i="108"/>
  <c r="J13" i="108"/>
  <c r="J14" i="108"/>
  <c r="J15" i="108"/>
  <c r="I16" i="108"/>
  <c r="G16" i="108"/>
  <c r="I6" i="108"/>
  <c r="I7" i="108"/>
  <c r="I8" i="108"/>
  <c r="I9" i="108"/>
  <c r="I10" i="108"/>
  <c r="I11" i="108"/>
  <c r="I12" i="108"/>
  <c r="I13" i="108"/>
  <c r="I14" i="108"/>
  <c r="I15" i="108"/>
  <c r="G6" i="108"/>
  <c r="G7" i="108"/>
  <c r="G8" i="108"/>
  <c r="G9" i="108"/>
  <c r="G10" i="108"/>
  <c r="G11" i="108"/>
  <c r="G12" i="108"/>
  <c r="G13" i="108"/>
  <c r="G14" i="108"/>
  <c r="G15" i="108"/>
  <c r="F21" i="108"/>
  <c r="I5" i="108"/>
  <c r="G5" i="108"/>
  <c r="D26" i="26"/>
  <c r="D8" i="26"/>
  <c r="J5" i="108" l="1"/>
  <c r="F22" i="108"/>
  <c r="D13" i="95"/>
  <c r="C13" i="95"/>
  <c r="E11" i="95"/>
  <c r="J15" i="93"/>
  <c r="I15" i="93"/>
  <c r="H15" i="93"/>
  <c r="G15" i="93"/>
  <c r="F15" i="93"/>
  <c r="E15" i="93"/>
  <c r="D15" i="93"/>
  <c r="C15" i="93"/>
  <c r="J14" i="93"/>
  <c r="J16" i="93" s="1"/>
  <c r="I14" i="93"/>
  <c r="I16" i="93" s="1"/>
  <c r="H14" i="93"/>
  <c r="H16" i="93" s="1"/>
  <c r="G14" i="93"/>
  <c r="G16" i="93" s="1"/>
  <c r="F14" i="93"/>
  <c r="E14" i="93"/>
  <c r="E16" i="93" s="1"/>
  <c r="E17" i="93" s="1"/>
  <c r="D14" i="93"/>
  <c r="D16" i="93" s="1"/>
  <c r="D17" i="93" s="1"/>
  <c r="C14" i="93"/>
  <c r="C16" i="93" s="1"/>
  <c r="C17" i="93" s="1"/>
  <c r="F20" i="92"/>
  <c r="E20" i="92"/>
  <c r="AM38" i="90"/>
  <c r="AL38" i="90"/>
  <c r="AK38" i="90"/>
  <c r="AJ38" i="90"/>
  <c r="AI38" i="90"/>
  <c r="AH38" i="90"/>
  <c r="AG38" i="90"/>
  <c r="AF38" i="90"/>
  <c r="AE38" i="90"/>
  <c r="AD38" i="90"/>
  <c r="AC38" i="90"/>
  <c r="AB38" i="90"/>
  <c r="AA38" i="90"/>
  <c r="Z38" i="90"/>
  <c r="Y38" i="90"/>
  <c r="X38" i="90"/>
  <c r="W38" i="90"/>
  <c r="V38" i="90"/>
  <c r="U38" i="90"/>
  <c r="T38" i="90"/>
  <c r="S38" i="90"/>
  <c r="R38" i="90"/>
  <c r="Q38" i="90"/>
  <c r="P38" i="90"/>
  <c r="O38" i="90"/>
  <c r="N38" i="90"/>
  <c r="M38" i="90"/>
  <c r="L38" i="90"/>
  <c r="K38" i="90"/>
  <c r="J38" i="90"/>
  <c r="I38" i="90"/>
  <c r="H38" i="90"/>
  <c r="G38" i="90"/>
  <c r="F38" i="90"/>
  <c r="E38" i="90"/>
  <c r="D38" i="90"/>
  <c r="AN37" i="90"/>
  <c r="AN36" i="90"/>
  <c r="AN35" i="90"/>
  <c r="AN34" i="90"/>
  <c r="AN33" i="90"/>
  <c r="AN32" i="90"/>
  <c r="AN31" i="90"/>
  <c r="AN30" i="90"/>
  <c r="AN29" i="90"/>
  <c r="AN28" i="90"/>
  <c r="AN27" i="90"/>
  <c r="AN26" i="90"/>
  <c r="AN25" i="90"/>
  <c r="AN24" i="90"/>
  <c r="AN23" i="90"/>
  <c r="AN22" i="90"/>
  <c r="AN21" i="90"/>
  <c r="AN20" i="90"/>
  <c r="AN19" i="90"/>
  <c r="AN18" i="90"/>
  <c r="AN17" i="90"/>
  <c r="AN16" i="90"/>
  <c r="AN15" i="90"/>
  <c r="AN14" i="90"/>
  <c r="AN13" i="90"/>
  <c r="AN12" i="90"/>
  <c r="AN11" i="90"/>
  <c r="AN10" i="90"/>
  <c r="AN9" i="90"/>
  <c r="AN8" i="90"/>
  <c r="AN7" i="90"/>
  <c r="AN6" i="90"/>
  <c r="AN5" i="90"/>
  <c r="K5" i="108" l="1"/>
  <c r="L5" i="108" s="1"/>
  <c r="M5" i="108" s="1"/>
  <c r="K10" i="108"/>
  <c r="L10" i="108" s="1"/>
  <c r="M10" i="108" s="1"/>
  <c r="K13" i="108"/>
  <c r="L13" i="108" s="1"/>
  <c r="M13" i="108" s="1"/>
  <c r="K11" i="108"/>
  <c r="L11" i="108" s="1"/>
  <c r="M11" i="108" s="1"/>
  <c r="K12" i="108"/>
  <c r="L12" i="108" s="1"/>
  <c r="M12" i="108" s="1"/>
  <c r="K8" i="108"/>
  <c r="L8" i="108" s="1"/>
  <c r="M8" i="108" s="1"/>
  <c r="K9" i="108"/>
  <c r="L9" i="108" s="1"/>
  <c r="M9" i="108" s="1"/>
  <c r="K6" i="108"/>
  <c r="L6" i="108" s="1"/>
  <c r="M6" i="108" s="1"/>
  <c r="K14" i="108"/>
  <c r="L14" i="108" s="1"/>
  <c r="M14" i="108" s="1"/>
  <c r="K7" i="108"/>
  <c r="L7" i="108" s="1"/>
  <c r="M7" i="108" s="1"/>
  <c r="K15" i="108"/>
  <c r="L15" i="108" s="1"/>
  <c r="M15" i="108" s="1"/>
  <c r="E21" i="93"/>
  <c r="AN38" i="90"/>
  <c r="F16" i="93"/>
  <c r="F17" i="93" s="1"/>
  <c r="E20" i="93" s="1"/>
  <c r="E22" i="93" s="1"/>
  <c r="E14" i="86" l="1"/>
  <c r="E13" i="86"/>
  <c r="F9" i="86"/>
  <c r="F8" i="86"/>
  <c r="E8" i="86"/>
  <c r="E9" i="86" s="1"/>
  <c r="F7" i="86"/>
  <c r="E7" i="86"/>
  <c r="G7" i="86" s="1"/>
  <c r="D7" i="86"/>
  <c r="D8" i="86" s="1"/>
  <c r="D9" i="86" s="1"/>
  <c r="C205" i="65"/>
  <c r="C204" i="65"/>
  <c r="H200" i="65"/>
  <c r="H193" i="65"/>
  <c r="H201" i="65" s="1"/>
  <c r="H205" i="65" s="1"/>
  <c r="H188" i="65"/>
  <c r="H168" i="65"/>
  <c r="H167" i="65"/>
  <c r="H166" i="65"/>
  <c r="H165" i="65"/>
  <c r="H164" i="65"/>
  <c r="H163" i="65"/>
  <c r="H162" i="65"/>
  <c r="H161" i="65"/>
  <c r="H150" i="65"/>
  <c r="H149" i="65"/>
  <c r="H148" i="65"/>
  <c r="H147" i="65"/>
  <c r="H146" i="65"/>
  <c r="H145" i="65"/>
  <c r="H144" i="65"/>
  <c r="H143" i="65"/>
  <c r="H138" i="65"/>
  <c r="H175" i="65" s="1"/>
  <c r="H127" i="65"/>
  <c r="H122" i="65"/>
  <c r="H106" i="65"/>
  <c r="H105" i="65"/>
  <c r="H104" i="65"/>
  <c r="H103" i="65"/>
  <c r="H102" i="65"/>
  <c r="H101" i="65"/>
  <c r="H100" i="65"/>
  <c r="H99" i="65"/>
  <c r="H88" i="65"/>
  <c r="H87" i="65"/>
  <c r="H86" i="65"/>
  <c r="H85" i="65"/>
  <c r="H84" i="65"/>
  <c r="H83" i="65"/>
  <c r="H82" i="65"/>
  <c r="H81" i="65"/>
  <c r="H75" i="65"/>
  <c r="H112" i="65" s="1"/>
  <c r="F57" i="54"/>
  <c r="H57" i="54" s="1"/>
  <c r="I73" i="54" s="1"/>
  <c r="I165" i="54"/>
  <c r="H152" i="65" l="1"/>
  <c r="H170" i="65"/>
  <c r="G8" i="86"/>
  <c r="G9" i="86" s="1"/>
  <c r="H89" i="65"/>
  <c r="H108" i="65"/>
  <c r="H90" i="65"/>
  <c r="H169" i="65"/>
  <c r="H107" i="65"/>
  <c r="H151" i="65"/>
  <c r="I68" i="54"/>
  <c r="I66" i="54"/>
  <c r="I64" i="54"/>
  <c r="I65" i="54"/>
  <c r="I71" i="54"/>
  <c r="I70" i="54"/>
  <c r="I69" i="54"/>
  <c r="I67" i="54"/>
  <c r="I72" i="54"/>
  <c r="I138" i="54"/>
  <c r="I137" i="54"/>
  <c r="H91" i="65" l="1"/>
  <c r="H92" i="65"/>
  <c r="H153" i="65"/>
  <c r="H154" i="65"/>
  <c r="H110" i="65"/>
  <c r="H109" i="65"/>
  <c r="H113" i="65"/>
  <c r="H123" i="65" s="1"/>
  <c r="H126" i="65" s="1"/>
  <c r="H176" i="65"/>
  <c r="H172" i="65"/>
  <c r="H171" i="65"/>
  <c r="D190" i="54"/>
  <c r="H189" i="65" l="1"/>
  <c r="H192" i="65" s="1"/>
  <c r="H204" i="65" s="1"/>
  <c r="H179" i="65"/>
  <c r="H180" i="65" s="1"/>
  <c r="I147" i="54" l="1"/>
  <c r="J165" i="54" l="1"/>
  <c r="J157" i="54"/>
  <c r="I157" i="54"/>
  <c r="F58" i="54" s="1"/>
  <c r="H58" i="54" s="1"/>
  <c r="I151" i="54"/>
  <c r="J149" i="54"/>
  <c r="I149" i="54"/>
  <c r="J148" i="54"/>
  <c r="I148" i="54"/>
  <c r="J147" i="54"/>
  <c r="D27" i="44"/>
  <c r="D29" i="44" s="1"/>
  <c r="M26" i="44"/>
  <c r="M27" i="44" s="1"/>
  <c r="I26" i="44"/>
  <c r="I27" i="44" s="1"/>
  <c r="M18" i="44"/>
  <c r="M22" i="44" s="1"/>
  <c r="M32" i="44" s="1"/>
  <c r="I22" i="44"/>
  <c r="I32" i="44" s="1"/>
  <c r="D18" i="44"/>
  <c r="D22" i="44" s="1"/>
  <c r="D32" i="44" s="1"/>
  <c r="D36" i="44" s="1"/>
  <c r="L15" i="44"/>
  <c r="L14" i="44"/>
  <c r="I23" i="44" s="1"/>
  <c r="G11" i="42"/>
  <c r="G10" i="42"/>
  <c r="G9" i="42"/>
  <c r="G8" i="42"/>
  <c r="G7" i="42"/>
  <c r="F56" i="54" l="1"/>
  <c r="H56" i="54" s="1"/>
  <c r="H73" i="54" s="1"/>
  <c r="J73" i="54"/>
  <c r="J65" i="54"/>
  <c r="J64" i="54"/>
  <c r="J66" i="54"/>
  <c r="J68" i="54"/>
  <c r="J71" i="54"/>
  <c r="J72" i="54"/>
  <c r="J67" i="54"/>
  <c r="J69" i="54"/>
  <c r="J70" i="54"/>
  <c r="H68" i="54"/>
  <c r="H69" i="54"/>
  <c r="H71" i="54"/>
  <c r="H72" i="54"/>
  <c r="H65" i="54"/>
  <c r="H66" i="54"/>
  <c r="H67" i="54"/>
  <c r="H70" i="54"/>
  <c r="F55" i="54"/>
  <c r="H55" i="54" s="1"/>
  <c r="G73" i="54" s="1"/>
  <c r="H138" i="54"/>
  <c r="H137" i="54"/>
  <c r="J138" i="54"/>
  <c r="J137" i="54"/>
  <c r="I166" i="54"/>
  <c r="J166" i="54" s="1"/>
  <c r="I164" i="54"/>
  <c r="J164" i="54" s="1"/>
  <c r="I163" i="54"/>
  <c r="J163" i="54" s="1"/>
  <c r="I36" i="44"/>
  <c r="M36" i="44"/>
  <c r="M19" i="44"/>
  <c r="M23" i="44" s="1"/>
  <c r="I29" i="44"/>
  <c r="I28" i="44"/>
  <c r="M29" i="44"/>
  <c r="M28" i="44"/>
  <c r="D19" i="44"/>
  <c r="D23" i="44" s="1"/>
  <c r="D33" i="44" s="1"/>
  <c r="D37" i="44" s="1"/>
  <c r="D38" i="44" s="1"/>
  <c r="H64" i="54" l="1"/>
  <c r="I33" i="44"/>
  <c r="I37" i="44" s="1"/>
  <c r="I38" i="44" s="1"/>
  <c r="G65" i="54"/>
  <c r="G64" i="54"/>
  <c r="G66" i="54"/>
  <c r="G68" i="54"/>
  <c r="K68" i="54" s="1"/>
  <c r="G70" i="54"/>
  <c r="K73" i="54"/>
  <c r="J186" i="54" s="1"/>
  <c r="G72" i="54"/>
  <c r="K72" i="54" s="1"/>
  <c r="J183" i="54" s="1"/>
  <c r="G71" i="54"/>
  <c r="K71" i="54" s="1"/>
  <c r="J182" i="54" s="1"/>
  <c r="G67" i="54"/>
  <c r="G69" i="54"/>
  <c r="G138" i="54"/>
  <c r="K138" i="54" s="1"/>
  <c r="J185" i="54" s="1"/>
  <c r="G137" i="54"/>
  <c r="K137" i="54" s="1"/>
  <c r="J184" i="54" s="1"/>
  <c r="J167" i="54"/>
  <c r="J187" i="54" s="1"/>
  <c r="M33" i="44"/>
  <c r="M37" i="44" s="1"/>
  <c r="M38" i="44" s="1"/>
  <c r="E39" i="26"/>
  <c r="D38" i="26"/>
  <c r="E32" i="26"/>
  <c r="D19" i="26"/>
  <c r="E14" i="26"/>
  <c r="E20" i="26" s="1"/>
  <c r="D7" i="26" s="1"/>
  <c r="K67" i="54" l="1"/>
  <c r="J179" i="54" s="1"/>
  <c r="K69" i="54"/>
  <c r="J180" i="54" s="1"/>
  <c r="K70" i="54"/>
  <c r="J181" i="54" s="1"/>
  <c r="K64" i="54"/>
  <c r="J177" i="54" s="1"/>
  <c r="K66" i="54"/>
  <c r="K65" i="54"/>
  <c r="D25" i="26"/>
  <c r="E27" i="26"/>
  <c r="E35" i="26"/>
  <c r="E28" i="26"/>
  <c r="E36" i="26"/>
  <c r="E26" i="26"/>
  <c r="D31" i="26"/>
  <c r="E37" i="26"/>
  <c r="E34" i="26"/>
  <c r="J178" i="54" l="1"/>
  <c r="E38" i="26"/>
  <c r="D29" i="26"/>
  <c r="D32" i="26"/>
  <c r="E29" i="26"/>
  <c r="E18" i="26"/>
  <c r="E10" i="26"/>
  <c r="D11" i="26"/>
  <c r="E17" i="26"/>
  <c r="E9" i="26"/>
  <c r="E16" i="26"/>
  <c r="D13" i="26"/>
  <c r="D14" i="26" s="1"/>
  <c r="E8" i="26"/>
  <c r="D20" i="26" l="1"/>
  <c r="D39" i="26"/>
  <c r="E11" i="26"/>
  <c r="E19" i="26"/>
</calcChain>
</file>

<file path=xl/sharedStrings.xml><?xml version="1.0" encoding="utf-8"?>
<sst xmlns="http://schemas.openxmlformats.org/spreadsheetml/2006/main" count="4093" uniqueCount="2165">
  <si>
    <t>TOTAL GERAL:</t>
  </si>
  <si>
    <t>LONG</t>
  </si>
  <si>
    <t>LAT</t>
  </si>
  <si>
    <t>KM final</t>
  </si>
  <si>
    <t>KM inicial</t>
  </si>
  <si>
    <t>Observações</t>
  </si>
  <si>
    <t>Lado (D/E)</t>
  </si>
  <si>
    <t>Extensão (m)</t>
  </si>
  <si>
    <t>CADASTRO DE MEIO FIO</t>
  </si>
  <si>
    <t>CADASTRO DE SARJETA</t>
  </si>
  <si>
    <t>CADASTRO DE VALETA</t>
  </si>
  <si>
    <t>CADASTRO DE DESCIDA D'ÁGUA</t>
  </si>
  <si>
    <t xml:space="preserve">KM </t>
  </si>
  <si>
    <t>Coordenada Inicial</t>
  </si>
  <si>
    <t>Coordenada Final</t>
  </si>
  <si>
    <t>Diâmetro (m)</t>
  </si>
  <si>
    <t>Coordenada</t>
  </si>
  <si>
    <t>CADASTRO DE ENTRADA PARA DESCIDA D'ÁGUA</t>
  </si>
  <si>
    <t>CADASTRO DE CERCA</t>
  </si>
  <si>
    <t>Largura
(m)</t>
  </si>
  <si>
    <t>Área
(m²)</t>
  </si>
  <si>
    <t>CADASTRO DE ÁREA DE ROÇADA</t>
  </si>
  <si>
    <t>CADASTRO DE ÁREA DE CAPINA</t>
  </si>
  <si>
    <t>Nº</t>
  </si>
  <si>
    <t>Km</t>
  </si>
  <si>
    <t>Foto</t>
  </si>
  <si>
    <t>CADASTRO DE OBRAS DE ARTE ESPECIAL - OAE</t>
  </si>
  <si>
    <t>m</t>
  </si>
  <si>
    <t>Plataforma e Faixa de Domínio</t>
  </si>
  <si>
    <t>Drenagem e Obras de Arte</t>
  </si>
  <si>
    <t>Segurança</t>
  </si>
  <si>
    <t>CP</t>
  </si>
  <si>
    <t>CA</t>
  </si>
  <si>
    <t>TS</t>
  </si>
  <si>
    <t>NP</t>
  </si>
  <si>
    <t>C</t>
  </si>
  <si>
    <t>A</t>
  </si>
  <si>
    <t>---</t>
  </si>
  <si>
    <t>P</t>
  </si>
  <si>
    <t>Área Gramada (m²)</t>
  </si>
  <si>
    <t>M</t>
  </si>
  <si>
    <t>B</t>
  </si>
  <si>
    <t>Comprimento de Guarda-corpo por Tipo de Material (m)</t>
  </si>
  <si>
    <t>Área de Capina (m²)</t>
  </si>
  <si>
    <t>Observações:</t>
  </si>
  <si>
    <t>Comprimento de Cerca (km)</t>
  </si>
  <si>
    <t>Área de Roçada com Roçadeira Costal (ha)</t>
  </si>
  <si>
    <t>Comprimento de Drenagem de Plataforma por Tipo de Revestimento (m)</t>
  </si>
  <si>
    <t>NR</t>
  </si>
  <si>
    <t>Comprimento de Drenagem Fora da Plataforma por Tipo de Revestimento (m)</t>
  </si>
  <si>
    <t>RESUMO DO INVENTÁRIO</t>
  </si>
  <si>
    <t>CADASTRO DE ÁREA GRAMADA</t>
  </si>
  <si>
    <t>Atentar para o cumprimento da programação de obras de conservação firmada na reunião (Fórum de Manutenção) anual, realizada em conjunto com a CGMRR e DIR (baseado no PNMR).</t>
  </si>
  <si>
    <t>Aprovar o Termo de Referência para contrato de PATO.</t>
  </si>
  <si>
    <t>Autorizar licitação para contratar o PATO.</t>
  </si>
  <si>
    <t>Aprovar o PATO.</t>
  </si>
  <si>
    <t>Designar Servidor ou Comissão para o recebimento definitivo do objeto do contrato.</t>
  </si>
  <si>
    <t>Planejar, controlar, coordenar e supervisionar as atividades de planejamento e programação de investimento anual e plurianual da Conservação da malha rodoviária do estado.</t>
  </si>
  <si>
    <t>Revisar a proposta de PATO e sugerir a aprovação ao Superintendente.</t>
  </si>
  <si>
    <t>Elaborar, com apoio do Serviço de Manutenção, o Termo de Referência e propor a aprovação do Superintendente Regional.</t>
  </si>
  <si>
    <t>Monitorar a execução dos contratos de Conservação da malha rodoviária federal do estado zelando para o cumprimento de prazos de elaboração e contratação de serviços de conservação.</t>
  </si>
  <si>
    <t>Auxiliar a Coordenação de Engenharia na elaboração do Termo de Referência para contratação de PATO.</t>
  </si>
  <si>
    <t>Atualizar anualmente os níveis de esforços de referência do estado</t>
  </si>
  <si>
    <t>Unidade Local - UL</t>
  </si>
  <si>
    <t>Encaminhar a proposta de PATO ao Serviço de Manutenção.</t>
  </si>
  <si>
    <t>Serviço de Manutenção - SEMAN</t>
  </si>
  <si>
    <t>Coordenação de Engenharia - COENGE</t>
  </si>
  <si>
    <t>RESPONSÁVEL</t>
  </si>
  <si>
    <t>AÇÃO</t>
  </si>
  <si>
    <t>Superintendência Regional - SRE</t>
  </si>
  <si>
    <t>Demandar a elaboração de proposta de PATO para os trechos rodoviários de acordo com a programação anual.</t>
  </si>
  <si>
    <t>Homologar o objeto do Certame Licitatório.</t>
  </si>
  <si>
    <t xml:space="preserve"> </t>
  </si>
  <si>
    <t>LN</t>
  </si>
  <si>
    <t>RP</t>
  </si>
  <si>
    <t>UF</t>
  </si>
  <si>
    <t>Mobilização</t>
  </si>
  <si>
    <t>Capital (mais próxima)</t>
  </si>
  <si>
    <t>km inicial</t>
  </si>
  <si>
    <t>km final</t>
  </si>
  <si>
    <t>Elemento de Referência</t>
  </si>
  <si>
    <t>Indicador</t>
  </si>
  <si>
    <t>Código SICRO</t>
  </si>
  <si>
    <t>Descrição do Serviço</t>
  </si>
  <si>
    <t>Unidade</t>
  </si>
  <si>
    <t>Vegetação</t>
  </si>
  <si>
    <t>Controle da Vegetação</t>
  </si>
  <si>
    <t>Capina manual</t>
  </si>
  <si>
    <t>m²</t>
  </si>
  <si>
    <t>ha</t>
  </si>
  <si>
    <t>Roçada mecanizada</t>
  </si>
  <si>
    <t>Roçada com roçadeira costal</t>
  </si>
  <si>
    <t>Corte e limpeza de áreas gramadas</t>
  </si>
  <si>
    <t>t</t>
  </si>
  <si>
    <t>Remoção de grãos, agregados e solos derramados na pista em rodovias</t>
  </si>
  <si>
    <t>Remoção de animais de grande porte mortos em rodovia - carga e descarga com guindauto</t>
  </si>
  <si>
    <t>Remoção de animais de pequeno porte mortos em rodovia - carga manual</t>
  </si>
  <si>
    <t>Remoção de emborrachados de pneus em rodovia</t>
  </si>
  <si>
    <t>Remoção de vestígios de óleo ou graxa na superfície do revestimento do pavimento</t>
  </si>
  <si>
    <t>Remoção de vidros, caixas e engradados derramados na pista em rodovia</t>
  </si>
  <si>
    <t>Remoção manual de vegetação daninha</t>
  </si>
  <si>
    <t>Remoção manual de vegetação daninha em frestas</t>
  </si>
  <si>
    <t>Drenagem</t>
  </si>
  <si>
    <t>Existência e Funcionamento</t>
  </si>
  <si>
    <t>Limpeza de sarjeta e meio-fio</t>
  </si>
  <si>
    <t>Limpeza de valeta de corte</t>
  </si>
  <si>
    <t>Limpeza de vala de drenagem</t>
  </si>
  <si>
    <t>Limpeza de descida d'água</t>
  </si>
  <si>
    <t>Desobstrução de bueiro</t>
  </si>
  <si>
    <t>Consiste na remoção de todo material que impeça o livre funcionamento dos bueiros, restabelecendo-se o escoamento normal das águas.</t>
  </si>
  <si>
    <t>m³</t>
  </si>
  <si>
    <t>Limpeza de bueiro</t>
  </si>
  <si>
    <t>Limpeza e desobstrução de dispositivos de drenagem em OAE</t>
  </si>
  <si>
    <t>Consiste na limpeza e desobstrução dos dispositivos de drenagem em OAE e obras de contenções existentes no trecho.</t>
  </si>
  <si>
    <t>un</t>
  </si>
  <si>
    <t>Limpeza e desobstrução de drenos de obras de contenção</t>
  </si>
  <si>
    <t>Caiação</t>
  </si>
  <si>
    <t>Consiste na pintura com cal de sarjetas, meio fio, muros, guarda-corpos ou quaisquer outras superfícies, visando melhorar a visibilidade e aumentar a segurança dos usuários.</t>
  </si>
  <si>
    <t>Serviço</t>
  </si>
  <si>
    <t>Pista de Rolamento e Acostamento (pavimento flexível)</t>
  </si>
  <si>
    <t>Trincas e fissuras</t>
  </si>
  <si>
    <t>Selagem de trincas mecanizada em pavimento flexível com emulsão - areia comercial</t>
  </si>
  <si>
    <t>Buracos e Panelas</t>
  </si>
  <si>
    <t>Reparo localizado com pintura de ligação - demolição mecânica e serra</t>
  </si>
  <si>
    <t>Tapa buraco com pintura de ligação - demolição com serra corta piso</t>
  </si>
  <si>
    <t>Tapa buraco com pintura de ligação - demolição manual</t>
  </si>
  <si>
    <t>Remendo profundo com imprimação com asfalto diluído - demolição manual</t>
  </si>
  <si>
    <t>Consiste em remover a base defeituosa, substituir o material de suporte deficiente por outro com suporte adequado e reparar o revestimento com mistura asfáltica.</t>
  </si>
  <si>
    <t>Remendo profundo com imprimação com asfalto diluído - demolição mecânica e serra</t>
  </si>
  <si>
    <t>Remendo profundo com imprimação com emulsão asfáltica - demolição manual</t>
  </si>
  <si>
    <t>Remendo profundo com imprimação com emulsão asfáltica - demolição mecânica e serra</t>
  </si>
  <si>
    <t>Trilha de Roda e Escorregamento de massa</t>
  </si>
  <si>
    <t>Correção de defeitos por fresagem descontínua do revestimento asfáltico</t>
  </si>
  <si>
    <t>Pintura de ligação</t>
  </si>
  <si>
    <t>Correção de defeitos com mistura betuminosa</t>
  </si>
  <si>
    <t>Pista de Rolamento e Acostamento (pavimento rígido)</t>
  </si>
  <si>
    <t>Remendo em placa de pavimentos de concreto</t>
  </si>
  <si>
    <t>Consiste na execução de remendos em placas de pavimento de concreto, com aplicação de adesivo estrutural a base de resina epóxi.</t>
  </si>
  <si>
    <t>Tratamento de fissuras do tipo rendilhado em pavimentos de concreto</t>
  </si>
  <si>
    <t>Consiste no tratamento de fissuras e trincas em pavimento de concreto, evitando a penetração de água e materiais estranhos.</t>
  </si>
  <si>
    <t>Tratamento de fissuras transversais com abertura maior que 1,0 mm em pavimentos de concreto</t>
  </si>
  <si>
    <t>Limpeza e enchimento com resina epóxi de fissuras com abertura máxima de 1,0 mm em pavimento de concreto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</si>
  <si>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</si>
  <si>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</si>
  <si>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</si>
  <si>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Consiste no enchimento de trincas e fissuras no revestimento betuminoso com material asfáltico para impedir a penetração de água nas camadas inferiores do pavimento.</t>
  </si>
  <si>
    <t>GRUPO III - CONSERVAÇÃO E MANUTENÇÃO DA PISTA DE ROLAMENTO E DISPOSITIVOS DE DRENAGEM E DE OAC DE RODOVIAS NÃO PAVIMENTADAS</t>
  </si>
  <si>
    <t>Corrugações</t>
  </si>
  <si>
    <t>Trilha de roda</t>
  </si>
  <si>
    <t>Seção transversal</t>
  </si>
  <si>
    <t>Perda de agregado</t>
  </si>
  <si>
    <t>Limpeza de sarjeta e meio fio</t>
  </si>
  <si>
    <t>Localização</t>
  </si>
  <si>
    <t>CADASTRO DE SINALIZAÇÃO VERTICAL</t>
  </si>
  <si>
    <t>Qtde.</t>
  </si>
  <si>
    <t>Largura (m)</t>
  </si>
  <si>
    <t>Altura (m)</t>
  </si>
  <si>
    <t>Circular</t>
  </si>
  <si>
    <t>Retangular/Losangular</t>
  </si>
  <si>
    <t>Volume de Bueiro (m³)</t>
  </si>
  <si>
    <t>Área de Caiação (m²)</t>
  </si>
  <si>
    <t>Área da Superfície para Caiação (m²)</t>
  </si>
  <si>
    <t>Código</t>
  </si>
  <si>
    <t>Descrição</t>
  </si>
  <si>
    <t>CADASTRO DE TACHA / TACHÃO</t>
  </si>
  <si>
    <t>Quantidade
(un)</t>
  </si>
  <si>
    <t>Meios - Fios (m)</t>
  </si>
  <si>
    <t>Sarjetas (m)</t>
  </si>
  <si>
    <t>Valeta de Proteção de Cortes (m)</t>
  </si>
  <si>
    <t>Valeta de Proteção de Aterros (m)</t>
  </si>
  <si>
    <t>Descidas D'Agua (m)</t>
  </si>
  <si>
    <t>Obra de Arte Especial - OAE (m)</t>
  </si>
  <si>
    <t>Quantidade de Suporte por Tipo de Material (un)</t>
  </si>
  <si>
    <t>MD</t>
  </si>
  <si>
    <t>MT</t>
  </si>
  <si>
    <t>PL</t>
  </si>
  <si>
    <t>Comprimento de Defensas (m)</t>
  </si>
  <si>
    <t>Comprimento de Barreira New Jersey (m)</t>
  </si>
  <si>
    <t>TIPO:</t>
  </si>
  <si>
    <t>MÊS BASE:</t>
  </si>
  <si>
    <t>LOTE:</t>
  </si>
  <si>
    <t>EXTENSÃO:</t>
  </si>
  <si>
    <t>MINISTÉRIO DA INFRAESTRUTURA</t>
  </si>
  <si>
    <t>DEPARTAMENTO NACIONAL DE INFRAESTRUTURA DE TRANSPORTES</t>
  </si>
  <si>
    <t>TRECHO:</t>
  </si>
  <si>
    <t>SUBTRECHO:</t>
  </si>
  <si>
    <t>SEGMENTO:</t>
  </si>
  <si>
    <t>SUPERINTENDÊNCIA REGIONAL DO DNIT NO ESTADO DE ---------------</t>
  </si>
  <si>
    <t>RODOVIA:</t>
  </si>
  <si>
    <t>SNV (Versão):</t>
  </si>
  <si>
    <t>DATA DO INVENTÁRIO:</t>
  </si>
  <si>
    <t>UNIDADE LOCAL:</t>
  </si>
  <si>
    <t>__/__/____</t>
  </si>
  <si>
    <t>XXXXXXXXX</t>
  </si>
  <si>
    <t>CADASTRO DO SEGMENTO</t>
  </si>
  <si>
    <t>SNV</t>
  </si>
  <si>
    <t>Km de Faixa</t>
  </si>
  <si>
    <t>BR-XXX/XX</t>
  </si>
  <si>
    <t>Responsável - Cargo e Função</t>
  </si>
  <si>
    <t>Área de Placas (m²)</t>
  </si>
  <si>
    <t>Quantidade de Tacha / Tachão Refletivos (und)</t>
  </si>
  <si>
    <t xml:space="preserve">Material Fresado </t>
  </si>
  <si>
    <t>(Local de Início) - (Local de Fim)</t>
  </si>
  <si>
    <t>km XX,X &lt;--&gt; km XX,X</t>
  </si>
  <si>
    <t>XX,X km</t>
  </si>
  <si>
    <t>(Códigos do SNV)</t>
  </si>
  <si>
    <t>ORIGEM / DESTINO</t>
  </si>
  <si>
    <t>DISTÂNCIAS</t>
  </si>
  <si>
    <t>FLUVIAL</t>
  </si>
  <si>
    <t>INSUMO</t>
  </si>
  <si>
    <t>LOCAL</t>
  </si>
  <si>
    <t>MATERIAL BETUMINOSO</t>
  </si>
  <si>
    <t>RR-1C</t>
  </si>
  <si>
    <t>RR-2C</t>
  </si>
  <si>
    <t>EAI</t>
  </si>
  <si>
    <t>CAP-50/70</t>
  </si>
  <si>
    <t>Areia (Areal - Canteiro/Usina)</t>
  </si>
  <si>
    <t>Brita (Pedreira - Canteiro/Usina)</t>
  </si>
  <si>
    <t>Brita (Pedreira - Pista)</t>
  </si>
  <si>
    <t>Material de Jazida (Jazida - Pista)</t>
  </si>
  <si>
    <t>Material de Jazida (Jazida - Canteiro)</t>
  </si>
  <si>
    <t>Massa Asfáltica Comercial (Usina - Pista)</t>
  </si>
  <si>
    <t>Bota-Fora</t>
  </si>
  <si>
    <t>DETALHAMENTO DO BDI - SEM DESONERAÇÃO</t>
  </si>
  <si>
    <t>% SOBRE PV</t>
  </si>
  <si>
    <t>% SOBRE  CD</t>
  </si>
  <si>
    <t>0,25% do PV</t>
  </si>
  <si>
    <t>0,50% do PV</t>
  </si>
  <si>
    <t>Variável - f (CD)</t>
  </si>
  <si>
    <t>PIS</t>
  </si>
  <si>
    <t>0,65% de PV</t>
  </si>
  <si>
    <t>COFINS</t>
  </si>
  <si>
    <t>3,00% de PV</t>
  </si>
  <si>
    <t>ISSQN</t>
  </si>
  <si>
    <t>DETALHAMENTO DO BDI - COM DESONERAÇÃO</t>
  </si>
  <si>
    <t>4,50% de PV</t>
  </si>
  <si>
    <t>Despesas Indiretas</t>
  </si>
  <si>
    <t>Administração Central</t>
  </si>
  <si>
    <t>Despesas Financeiras</t>
  </si>
  <si>
    <t>Seguros e Garantias Contratuais</t>
  </si>
  <si>
    <t>Riscos</t>
  </si>
  <si>
    <t>Subtotal 1</t>
  </si>
  <si>
    <t>Benefícios</t>
  </si>
  <si>
    <t>Lucro</t>
  </si>
  <si>
    <t>Subtotal 2</t>
  </si>
  <si>
    <t>Tributos</t>
  </si>
  <si>
    <t>Subtotal 3</t>
  </si>
  <si>
    <t>Total - BDI (%)</t>
  </si>
  <si>
    <t>Descrição das Parcelas</t>
  </si>
  <si>
    <t>Conservação Rodoviária</t>
  </si>
  <si>
    <t>VALORES DE REFERÊNCIA PARA AS TAXAS DE BENEFÍCIOS E DESPESAS INDIRETAS (BDI)</t>
  </si>
  <si>
    <t>Contribuição Previdenciária sobre a Receita Bruta
(CPRB)</t>
  </si>
  <si>
    <t>PV = Preço de Venda</t>
  </si>
  <si>
    <t>CD = Custo Direto</t>
  </si>
  <si>
    <t>TAREFA OU SERVIÇO</t>
  </si>
  <si>
    <t>QUANTIDADE</t>
  </si>
  <si>
    <t>CÓDIGO</t>
  </si>
  <si>
    <t>UND.</t>
  </si>
  <si>
    <t>1º ANO</t>
  </si>
  <si>
    <t>2º ANO</t>
  </si>
  <si>
    <t>TOTAL</t>
  </si>
  <si>
    <t>G1</t>
  </si>
  <si>
    <t>AUX_TRANSP.</t>
  </si>
  <si>
    <t>ROT.</t>
  </si>
  <si>
    <t>P.PER.</t>
  </si>
  <si>
    <t>EMERG.</t>
  </si>
  <si>
    <t>S.OBRA.</t>
  </si>
  <si>
    <t>MB.</t>
  </si>
  <si>
    <t>Instalação de Canteiro de Obras</t>
  </si>
  <si>
    <t>Administração Local</t>
  </si>
  <si>
    <t>Transporte com caminhão basculante de 6 m³ - rodovia pavimentada</t>
  </si>
  <si>
    <t>tkm</t>
  </si>
  <si>
    <t>Transporte com caminhão carroceria de 5 t - rodovia pavimentada</t>
  </si>
  <si>
    <t>Transporte com caminhão carroceria com capacidade de 7 t e com guindauto de 20 t.m - rodovia pavimentada</t>
  </si>
  <si>
    <t>Solo brita para base de remendo profundo - brita comercial</t>
  </si>
  <si>
    <t>Demolição de concreto simples</t>
  </si>
  <si>
    <t>Concreto fck = 20 MPa - confecção em betoneira e lançamento manual - areia e brita comerciais</t>
  </si>
  <si>
    <t>Guia de madeira de 2,5 x 8,0 cm - confecção e instalação</t>
  </si>
  <si>
    <t>Remoção de defensa metálica</t>
  </si>
  <si>
    <t>Defensa semimaleável simples - fornecimento e implantação</t>
  </si>
  <si>
    <t>Limpeza de placa de sinalização</t>
  </si>
  <si>
    <t>Poda de árvores com 5,0 m a 7,5 m de altura</t>
  </si>
  <si>
    <t>Poda de árvores com 7,5 m a 10 m de altura</t>
  </si>
  <si>
    <t>Poda de árvores com mais de 10 m de altura</t>
  </si>
  <si>
    <t>Fresagem contínua de revestimento asfáltico</t>
  </si>
  <si>
    <t>Fresagem descontínua de revestimento asfáltico</t>
  </si>
  <si>
    <t>Concreto asfáltico - faixa C - massa comercial</t>
  </si>
  <si>
    <t>Limpeza de ponte</t>
  </si>
  <si>
    <t>Remoção manual de barreira em solo</t>
  </si>
  <si>
    <t>Remoção mecanizada de barreira em solo</t>
  </si>
  <si>
    <t>Transporte com caminhão basculante de 10 m³ - rodovia pavimentada</t>
  </si>
  <si>
    <t>Transporte com caminhão carroceria de 9 t - rodovia pavimentada</t>
  </si>
  <si>
    <t>Transporte com caminhão carroceria de 15 t - rodovia pavimentada</t>
  </si>
  <si>
    <t>Transporte com caminhão carroceria com capacidade de 9 t e com guindauto de 10 t.m - rodovia pavimentada</t>
  </si>
  <si>
    <t>Aquisição de CAP 50/70</t>
  </si>
  <si>
    <t>Aquisição de RR-1C</t>
  </si>
  <si>
    <t>Transporte de CAP 50/70</t>
  </si>
  <si>
    <t>Transporte de RR-1C</t>
  </si>
  <si>
    <t>CONSERVAÇÃO CORRETIVA ROTINEIRA</t>
  </si>
  <si>
    <t>CONSERVAÇÃO PREVENTIVA PERIÓDICA</t>
  </si>
  <si>
    <t>CONSERVAÇÃO DE EMERGÊNCIA</t>
  </si>
  <si>
    <t>SINALIZAÇÃO DE OBRA</t>
  </si>
  <si>
    <t>DEMAIS SERVIÇOS DE MANUTENÇÃO (DSM)</t>
  </si>
  <si>
    <t>TOTAL GERAL DE SERVIÇOS</t>
  </si>
  <si>
    <t>GRUPO DE TAREFAS</t>
  </si>
  <si>
    <t>QUANTIDADE TOTAL</t>
  </si>
  <si>
    <t>PREÇO UNITÁRIO</t>
  </si>
  <si>
    <t>PROPORÇÃO (%)</t>
  </si>
  <si>
    <t>DESCRIÇÃO</t>
  </si>
  <si>
    <t>1.1 Serviços Relativos a Dispositivo de Drenagem</t>
  </si>
  <si>
    <t>1.2 Serviços Relativos ao Controle de Vegetação</t>
  </si>
  <si>
    <t>2. GRUPO II - CONSERVAÇÃO E MANUTENÇÃO DA PISTA DE ROLAMENTO E ACOSTAMENTO</t>
  </si>
  <si>
    <t>2.1 Serviços Relativos a Manutenção de Trincas e Fissuras</t>
  </si>
  <si>
    <t>2.2 Serviços Relativos a Manutenção de Buracos e Panelas</t>
  </si>
  <si>
    <t>1.4 Serviços Auxiliares do Grupo I - Transportes</t>
  </si>
  <si>
    <t>2.4 Serviços Auxiliares do Grupo II - Transportes</t>
  </si>
  <si>
    <t>3. CONSERVAÇÃO CORRETIVA ROTINEIRA</t>
  </si>
  <si>
    <t>4. CONSERVAÇÃO PREVENTIVA PERIÓDICA</t>
  </si>
  <si>
    <t>5. CONSERVAÇÃO DE EMERGÊNCIA</t>
  </si>
  <si>
    <t>6. SERVIÇOS AUXILIARES - (Conservação Corretiva Rotineira / Preventiva Periódica / Emergencial)</t>
  </si>
  <si>
    <t>7. DEMAIS SERVIÇOS DE MANUTENÇÃO - DSM</t>
  </si>
  <si>
    <t>7.1 Serviços de Melhoramento</t>
  </si>
  <si>
    <t>Sarjeta triangular de concreto - STC 07 - areia e brita comerciais</t>
  </si>
  <si>
    <t>Hidrossemeadura</t>
  </si>
  <si>
    <t>Enleivamento</t>
  </si>
  <si>
    <t>Escavação mecânica de vala em material de 1ª categoria</t>
  </si>
  <si>
    <t>Reaterro e compactação com soquete vibratório</t>
  </si>
  <si>
    <t>DSM.</t>
  </si>
  <si>
    <t>7.2 Serviços Auxiliares do DSM</t>
  </si>
  <si>
    <t>2.5 Aquisição e Transporte de Material Betuminoso - Grupo II</t>
  </si>
  <si>
    <t>Aquisição EAI</t>
  </si>
  <si>
    <t>Aquisição RR-1C</t>
  </si>
  <si>
    <t>Transporte EAI</t>
  </si>
  <si>
    <t>Transporte RR-1C</t>
  </si>
  <si>
    <t>Mistura betuminosa - Concreto Asfáltico Faixa C (6416078)</t>
  </si>
  <si>
    <t>Manutenção/recomposição de sinalização - pintura de faixa com tinta acrílica emulsionada em água - espessura de 0,5 mm</t>
  </si>
  <si>
    <t>Remoção mecanizada de barreira em rocha</t>
  </si>
  <si>
    <t>8. SINALIZAÇÃO DE OBRA</t>
  </si>
  <si>
    <t xml:space="preserve">8.1 Sinalização Temporária </t>
  </si>
  <si>
    <t>9. AQUISIÇÃO E TRANSPORTE DE MATERIAL BETUMINOSO</t>
  </si>
  <si>
    <t>9.1 Aquisição e Transporte de Material Betuminoso - (Conservação Corretiva Rotineira / Preventiva Periódica / Emergencial)</t>
  </si>
  <si>
    <t>10. SERVIÇOS COMPLEMENTARES</t>
  </si>
  <si>
    <t>8.2 Serviços Auxiliares da Sinalização de Obra</t>
  </si>
  <si>
    <t>Operação de sinalização por bandeirola de tecido ou com placa metálica</t>
  </si>
  <si>
    <t>h</t>
  </si>
  <si>
    <t>un.dia</t>
  </si>
  <si>
    <t>G2</t>
  </si>
  <si>
    <t>(mês)/(ano)</t>
  </si>
  <si>
    <t>(onerado/desonerado)</t>
  </si>
  <si>
    <t>xxxxx</t>
  </si>
  <si>
    <t>SERVIÇOS COMPLEMENTARES - (Mobilização/Desmobilização; Canteiro ; Administração Local)</t>
  </si>
  <si>
    <t>GRUPOS DE TAREFAS</t>
  </si>
  <si>
    <t xml:space="preserve">DISTRIBUIÇÃO PERCENTUAL DO ORÇAMENTO CONFORME GRUPOS DE TAREFAS  </t>
  </si>
  <si>
    <t>PROPORÇÃO ACUMULADA
(%)</t>
  </si>
  <si>
    <t>CUSTO TOTAL</t>
  </si>
  <si>
    <t>ORÇAMENTO TOTAL</t>
  </si>
  <si>
    <t>Recomposição parcial de cerca com mourão de madeira - mourão</t>
  </si>
  <si>
    <t>Recomposição parcial de cerca com mourão de madeira - arame</t>
  </si>
  <si>
    <t>Cerca com 4 fios de arame farpado e mourão de madeira a cada 2,5 m e esticador a cada 50 m</t>
  </si>
  <si>
    <t xml:space="preserve">Desmobilização </t>
  </si>
  <si>
    <t>PLANO ANUAL DE TRABALHO E ORÇAMENTO - PATO</t>
  </si>
  <si>
    <t>Capina</t>
  </si>
  <si>
    <t>Roçada</t>
  </si>
  <si>
    <t>Padrão Exigido</t>
  </si>
  <si>
    <t>Definição</t>
  </si>
  <si>
    <t>Especificação</t>
  </si>
  <si>
    <t>Consiste na erradicação (arrancamento das raízes) da vegetação dentro da faixa de domínio.</t>
  </si>
  <si>
    <t>A vegetação existente deverá ser capinada, quantas vezes for necessário, de modo a evitar que ocorra invasão para os acostamentos, sobre os elementos de drenagem superficial.</t>
  </si>
  <si>
    <t>Consiste no corte da vegetação, quantas vezes for necessário, de modo a permitir a plena visibilidade da sinalização vertical, a visibilidade em curvas, e impedir que a vegetação invada os acostamentos.</t>
  </si>
  <si>
    <t>Consiste na remoção do material depositado ou de outros materiais estranhos nos dispositivos de drenagem.</t>
  </si>
  <si>
    <t>O dispositivo deve estar limpo, permitindo o fluxo livre da água. O acabamento deve ser julgado satisfatório.</t>
  </si>
  <si>
    <t>PD 01 - I</t>
  </si>
  <si>
    <t>PD 02 - I</t>
  </si>
  <si>
    <t>PD 03 - I</t>
  </si>
  <si>
    <t>PD 04 - I</t>
  </si>
  <si>
    <t>Ao final dos serviços de recomposição ou complementação dos dispositivos de drenagem, todos estes devem estar caiados e em adequadas condições de funcionamento.</t>
  </si>
  <si>
    <t>ACEITAÇÃO</t>
  </si>
  <si>
    <t>FATOR DE PAGAMENTO</t>
  </si>
  <si>
    <t>FATOR DE PAGAMENTO TOTAL (%)</t>
  </si>
  <si>
    <t>COEFICIENTES DE CORRELAÇÃO</t>
  </si>
  <si>
    <t>50 - 59,99</t>
  </si>
  <si>
    <t>60 - 69,99</t>
  </si>
  <si>
    <t>70 - 79,99</t>
  </si>
  <si>
    <t>80 - 89,99</t>
  </si>
  <si>
    <t>00 - 49,99</t>
  </si>
  <si>
    <t>% da extensão atendida</t>
  </si>
  <si>
    <t>Coeficiente correspondente %</t>
  </si>
  <si>
    <t>Selagem de trincas e fissuras</t>
  </si>
  <si>
    <t>A execução do serviço é aplicado com emulsão asfáltica RR-1C, atendendo às exigências normativas do insumo asfáltico.</t>
  </si>
  <si>
    <t>Remendo Profundo</t>
  </si>
  <si>
    <t>Tapa Buraco</t>
  </si>
  <si>
    <t>Consiste em reparar buraco ou depressão secundária no revestimento, de modo a evitar maiores danos ao pavimento e se obter uma superfície de rolamento segura e confortável.</t>
  </si>
  <si>
    <t>Correção de defeitos</t>
  </si>
  <si>
    <t>Consiste na execução de remendos em placas de pavimento de concreto, com aplicação de adesivo estrutural a base de resina epóxi, de modo a evitar maiores danos ao pavimento e se obter uma superfície de rolamento segura e confortável.</t>
  </si>
  <si>
    <t>Tratamento de trincas e fissuras em pavimentos de concreto</t>
  </si>
  <si>
    <t>Consiste no tratamento de trincas e fissuras em pavimento de concreto, evitando a penetração de elementos agressivos para o interior do concreto, além de materiais incompressíveis, que podem, com o tempo, ocasionar o esborcinamento dos cantos destas trincas e fissuras.</t>
  </si>
  <si>
    <t>A execução do serviço é realizada com a aplicação de resina epóxi de baixa/média viscosidade ou emulsão asfáltica, para permitir que, por absorção capilar, a própria fissura promova a penetração da resina ou emulsão para o seu interior, realizando uma vedação satisfatória.</t>
  </si>
  <si>
    <t>PADRÃO DE DESEMPENHO - GRUPO II</t>
  </si>
  <si>
    <t>PD 01 - II</t>
  </si>
  <si>
    <t>PD 02 - II</t>
  </si>
  <si>
    <t>PD 03 - II</t>
  </si>
  <si>
    <t>PD 04 - II</t>
  </si>
  <si>
    <t>PD 05 - II</t>
  </si>
  <si>
    <t xml:space="preserve">4915598
4915611
4015612
2004504
</t>
  </si>
  <si>
    <t xml:space="preserve">ha
m³
m³
m³
</t>
  </si>
  <si>
    <t>% da Extensão Atendida</t>
  </si>
  <si>
    <t>Consiste no corte da vegetação, quantas vezes for necessário, de modo a permitir a plena visibilidade da sinalização vertical, a visibilidade em curvas, e impedir que a vegetação invada o corpo da plataforma.</t>
  </si>
  <si>
    <t>Limpeza de sarjeta, valeta de corte e vala de drenagem.</t>
  </si>
  <si>
    <t>Limpeza e desobstrução de bueiro.</t>
  </si>
  <si>
    <t>Consiste na remoção de todo material que impeça o livre funcionamento dos bueiros, restabelecendo-se o escoamento normal da água.</t>
  </si>
  <si>
    <t>Os bueiros  deverão estar limpos e desobstruídos permitindo o livre funcionamento e escoamento da água.</t>
  </si>
  <si>
    <t>PADRÃO DE DESEMPENHO - GRUPO III</t>
  </si>
  <si>
    <t>Ao final dos serviços de recomformação da plataforma com execução ou recomposição de revestimento primário, os dispositivos de drenagem devem estar limpos, desobstruídos e em adequadas condições de funcionamento.</t>
  </si>
  <si>
    <t>PD 01 - III</t>
  </si>
  <si>
    <t>PD 02 - III</t>
  </si>
  <si>
    <t>PD 03 - III</t>
  </si>
  <si>
    <t>PD 04 - III</t>
  </si>
  <si>
    <t>PD 05 - III</t>
  </si>
  <si>
    <t>PD 06 - III</t>
  </si>
  <si>
    <t>PD 07 - III</t>
  </si>
  <si>
    <t>PD 08 - III</t>
  </si>
  <si>
    <t>CRITÉRIO DE MEDIÇÃO PARA OS SERVIÇOS DO GRUPO III - CONSERVAÇÃO E MANUTENÇÃO DA PISTA DE ROLAMENTO E DISPOSITIVOS DE DRENAGEM E DE OAC DE RODOVIAS NÃO PAVIMENTADAS</t>
  </si>
  <si>
    <t>PD 01 - I 
e
PD 02 - I</t>
  </si>
  <si>
    <t>SUPERINTENDÊNCIA REGIONAL DO DNIT NO ESTADO DE ----------------</t>
  </si>
  <si>
    <t>Rodovia:</t>
  </si>
  <si>
    <t>Sentido Crescente</t>
  </si>
  <si>
    <t>Segmento:</t>
  </si>
  <si>
    <t>Extensão     (m)</t>
  </si>
  <si>
    <t>Tipo
(D/DC/CC/CD)</t>
  </si>
  <si>
    <t>Observação</t>
  </si>
  <si>
    <t>Tipos:</t>
  </si>
  <si>
    <t>D: Descontínuo</t>
  </si>
  <si>
    <t>C: Contínuo</t>
  </si>
  <si>
    <t>CADASTRO DE SINALIZAÇÃO HORIZONTAL 
PARA ABERTURA AO TRÁFEGO</t>
  </si>
  <si>
    <t>(1 de 7)</t>
  </si>
  <si>
    <t>(2 de 7)</t>
  </si>
  <si>
    <t>(3 de 7)</t>
  </si>
  <si>
    <t>(4 de 7)</t>
  </si>
  <si>
    <t>(5 de 7)</t>
  </si>
  <si>
    <t>a)</t>
  </si>
  <si>
    <t>Código de Trânsito Brasileiro – CTB, Lei nº 9.503/1997;</t>
  </si>
  <si>
    <t>b)</t>
  </si>
  <si>
    <t>Manual Brasileiro de Sinalização de Trânsito do CONTRAN, Volume VII – Sinalização Temporária – Resolução CONTRAN n° 690/2017;</t>
  </si>
  <si>
    <t>c)</t>
  </si>
  <si>
    <t>Manual de Sinalização de Obras e Emergências (Publicação IPR-738 – DNIT, 2010), nos casos em que o Manual Brasileiro de Sinalização de Trânsito for omisso;</t>
  </si>
  <si>
    <t>d)</t>
  </si>
  <si>
    <t>ABNT NBR 14.644:2013 – Sinalização vertical viária - películas;</t>
  </si>
  <si>
    <t>e)</t>
  </si>
  <si>
    <t>ABNT NBR 15.071:2015 – Cones para sinalização de tráfego;</t>
  </si>
  <si>
    <t>f)</t>
  </si>
  <si>
    <t>ABNT NBR 15.692:2009 – Cilindro canalizador de tráfego;</t>
  </si>
  <si>
    <t>g)</t>
  </si>
  <si>
    <t>ABNT NBR 16.330:2014 – Cavaletes e barreiras tipos I, II e III;</t>
  </si>
  <si>
    <t>Projetos-Tipo adotados por serviço segundo impacto na pista</t>
  </si>
  <si>
    <t>Projeto Tipo</t>
  </si>
  <si>
    <t>Utilização</t>
  </si>
  <si>
    <t>Intervenções de longa duração cuja execução ocupem apenas o acostamento, sem necessidade de interrupção do tráfego</t>
  </si>
  <si>
    <t>Intervenções de longa duração cuja execução demande a redução da pista para apenas uma faixa de circulação de veículos, obrigando o tráfego a operar com alternância do direito de passagem</t>
  </si>
  <si>
    <t>Intervenções de curta duração cuja execução ocupem apenas o acostamento, sem necessidade de interrupção do tráfego</t>
  </si>
  <si>
    <t>Intervenções de curta duração cuja execução demande a redução da pista para apenas uma faixa de circulação de veículos, obrigando o tráfego a operar com alternância do direito de passagem</t>
  </si>
  <si>
    <t>Dispositivos utilizados em cada Projeto-Tipo</t>
  </si>
  <si>
    <t>Código Dispositivo</t>
  </si>
  <si>
    <t xml:space="preserve">Quantidade no Projeto-Tipo </t>
  </si>
  <si>
    <t>R-1</t>
  </si>
  <si>
    <t>Parada Obrigatória (Pare e Siga)</t>
  </si>
  <si>
    <t>R-7</t>
  </si>
  <si>
    <t>Proibido Ultrapassar</t>
  </si>
  <si>
    <t>R-19</t>
  </si>
  <si>
    <t>Velocidade Máxima permitida</t>
  </si>
  <si>
    <t>A-24</t>
  </si>
  <si>
    <t>Obras ou serviço</t>
  </si>
  <si>
    <t>A-15 + distância</t>
  </si>
  <si>
    <t>Parada Obrigatória a frente com indicação de distância</t>
  </si>
  <si>
    <t>A-24 + distância</t>
  </si>
  <si>
    <t>Obras ou serviço com indicação de distância</t>
  </si>
  <si>
    <t>Desvio</t>
  </si>
  <si>
    <t>Desvio  (1,25 x 0,40 m)</t>
  </si>
  <si>
    <t>Fim das obras</t>
  </si>
  <si>
    <t>Fim das obras (1,25 x 0,80 m)</t>
  </si>
  <si>
    <t>Sem acostamento</t>
  </si>
  <si>
    <t>Trecho sem acostamento (1,75 x 1,00 m)</t>
  </si>
  <si>
    <t>Cone</t>
  </si>
  <si>
    <t>Cone plástico para canalização de trânsito</t>
  </si>
  <si>
    <t>*</t>
  </si>
  <si>
    <t>Tambor</t>
  </si>
  <si>
    <t>Cilindro canalizador de tráfego com base quadrada</t>
  </si>
  <si>
    <t>Caval. Articulado</t>
  </si>
  <si>
    <t>Cavalete Articulado</t>
  </si>
  <si>
    <t>Operador Sinalização</t>
  </si>
  <si>
    <t>Operador de Sinalização por bandeirola ou placa metálica</t>
  </si>
  <si>
    <t>* Memória de Cálculo disponível a seguir</t>
  </si>
  <si>
    <t>(6 de 7)</t>
  </si>
  <si>
    <t>Memória de cálculo do quantitativo de Dispositivos Canalizadores</t>
  </si>
  <si>
    <t>Dado</t>
  </si>
  <si>
    <t xml:space="preserve">Projeto-Tipo </t>
  </si>
  <si>
    <t>Extensão do Serviço (m)</t>
  </si>
  <si>
    <t>Extensão Proteção Anterior (m)</t>
  </si>
  <si>
    <t>Extensão Transição Anterior (m)</t>
  </si>
  <si>
    <t>Extensão Transição Posterior (m)</t>
  </si>
  <si>
    <t>Separação das Faixas (m)</t>
  </si>
  <si>
    <t>Espaçamento (m)</t>
  </si>
  <si>
    <t>Total</t>
  </si>
  <si>
    <t xml:space="preserve">Unidade </t>
  </si>
  <si>
    <t>Quantidade</t>
  </si>
  <si>
    <t>Produção Horária
(und/h)</t>
  </si>
  <si>
    <t>Tempo de Execução
(h)</t>
  </si>
  <si>
    <t>Tempo de Bandeirola
(h)</t>
  </si>
  <si>
    <t>PISTA ROLAMENTO</t>
  </si>
  <si>
    <t>Fresagem contínua de revestimento betuminoso</t>
  </si>
  <si>
    <t>Concreto asfáltico - Faixa C (e=3,00 cm)</t>
  </si>
  <si>
    <t>ton.</t>
  </si>
  <si>
    <t>ACOSTAMENTO</t>
  </si>
  <si>
    <t>Tratamento superficial duplo com emulsão</t>
  </si>
  <si>
    <t>DRENAGEM</t>
  </si>
  <si>
    <t>Meio fio de concreto - MFC 05</t>
  </si>
  <si>
    <t>0,04*</t>
  </si>
  <si>
    <t>Sarjeta triangular de concreto - STC 02</t>
  </si>
  <si>
    <t>0,03*</t>
  </si>
  <si>
    <t>0,05*</t>
  </si>
  <si>
    <t>-</t>
  </si>
  <si>
    <t>SINALIZAÇÃO</t>
  </si>
  <si>
    <t>Pintura de faixa (sinalização horizontal para abertura ao tráfego)</t>
  </si>
  <si>
    <t>*Para drenagem foi considerado o coeficiente do Manual do SICRO onde representa as equipes de acompanhamento por und/mês.</t>
  </si>
  <si>
    <t>Operadores correspondentes a cada Projeto-tipo indicado</t>
  </si>
  <si>
    <t>Quantidade de Operadores de Bandeirola/Pare e Siga</t>
  </si>
  <si>
    <t>Horas de Serviço</t>
  </si>
  <si>
    <t xml:space="preserve">Horas de Operação </t>
  </si>
  <si>
    <t>Fixo no acostamento</t>
  </si>
  <si>
    <t>Fixo na pista com operação Pare e Siga</t>
  </si>
  <si>
    <t>Móvel no acostamento</t>
  </si>
  <si>
    <t>Móvel na pista com operação Pare e Siga</t>
  </si>
  <si>
    <t>(7 de 7)</t>
  </si>
  <si>
    <t>Resumo de Quantidades para Sinalização de Obras</t>
  </si>
  <si>
    <t>5212560a</t>
  </si>
  <si>
    <t>5212560b</t>
  </si>
  <si>
    <t>5212556a</t>
  </si>
  <si>
    <t>Freq.
Anual</t>
  </si>
  <si>
    <t>Taxa</t>
  </si>
  <si>
    <t>Descrição taxa</t>
  </si>
  <si>
    <t>Qtde
Anual</t>
  </si>
  <si>
    <t>h por km extensão</t>
  </si>
  <si>
    <r>
      <t xml:space="preserve">SINALIZAÇÃO DE OBRAS
</t>
    </r>
    <r>
      <rPr>
        <b/>
        <u/>
        <sz val="12"/>
        <color theme="1"/>
        <rFont val="Times New Roman"/>
        <family val="1"/>
      </rPr>
      <t>Exemplo - Cálculo de quantitativos</t>
    </r>
  </si>
  <si>
    <t>Pista</t>
  </si>
  <si>
    <t>Acostamento</t>
  </si>
  <si>
    <t>3ª Faixa</t>
  </si>
  <si>
    <t>Extensão 
(m)</t>
  </si>
  <si>
    <t>Área de Intervenção
(m²)</t>
  </si>
  <si>
    <t>90 - 94,99</t>
  </si>
  <si>
    <t>95 - 100,0</t>
  </si>
  <si>
    <t>Consiste no corte da vegetação de pequeno porte na faixa de domínio, melhorando a visibilidade e aspecto da rodovia, a fim de evitar sua expansão nos acostamentos ou faixa de rolagem, assim como, facilitar o escoamento da água pelos dispositivos de drenagem.</t>
  </si>
  <si>
    <t>Consiste na limpeza geral (mato, entulhos, solo), de todo tipo de drenagem superficial existente fora da plataforma da via, com o objetivo de permitir o livre escoamento das águas superficiais.</t>
  </si>
  <si>
    <t>Recuperação de defeitos em pavimentos flexíveis: desagregação e exsudação.</t>
  </si>
  <si>
    <t>Consiste em reparar buracos, panelas ou depressão secundária no revestimento, de modo a evitar maiores danos ao pavimento e se obter uma superfície de rolamento segura e confortável.</t>
  </si>
  <si>
    <t>Consiste em remover a base defeituosa, substituir o material de suporte deficiente por outro com suporte adequado e recompor o revestimento com mistura asfáltica.</t>
  </si>
  <si>
    <t>Consiste na remoção da área afetada da trilha de roda, escorregamentos de massa, trincas e fissuras do pavimento; com aplicação da pintura de ligação e  recomposição com mistura asfáltica.</t>
  </si>
  <si>
    <t>GRUPO II - CONSERVAÇÃO E MANUTENÇÃO DA PISTA DE ROLAMENTO E ACOSTAMENTO EM RODOVIAS PAVIMENTADAS</t>
  </si>
  <si>
    <t>GRUPO I - CONSERVAÇÃO DA FAIXA DE DOMÍNIO E LIMPEZA DE DISPOSITIVOS DE DRENAGEM E DE OAC EM RODOVIAS PAVIMENTADAS</t>
  </si>
  <si>
    <t>Consiste no corte da vegetação de pequeno porte na faixa de domínio, melhorando a visibilidade e aspecto da rodovia a fim de evitar sua expansão no corpo da plataforma, assim como, facilitar o escoamento da água pelos dispositivos de drenagem.</t>
  </si>
  <si>
    <t>Corpo da Plataforma</t>
  </si>
  <si>
    <t>Reconformação da plataforma
Recomposição de revestimento primário com material de jazida
Execução de revestimento primário com material de jazida
Escavação mecânica de vala para drenagem com valetadeira em material de 1ª categoria</t>
  </si>
  <si>
    <t>Consiste em corrigir buracos, corrugações, trilhas de roda, erosões no corpo da plataforma decorrente da ação do tráfego e drenagem inadequada, através da conformação da superfície não pavimentada (utilizando motoniveladora, com ou sem adição de material, recompondo a seção transversal), e da execução de valas de drenagem para o escoamento das águas superficiais.</t>
  </si>
  <si>
    <t>Consiste na limpeza geral (mato, entulhos), de todo tipo de drenagem superficial existente dentro  e fora da plataforma da via,  com o objetivo de permitir o livre escoamento das águas superficiais. Deve-se evitar a total remoção da vegetação, contando-se apenas aquela que impeça o fluxo da água.</t>
  </si>
  <si>
    <t>A vegetação não deve ultrapassar a altura de 30 cm nos canteiros centrais, interseções e nas faixas laterais a cada acostamento, com largura mínima de 2,0 m para cada lado do acostamento e com acabamento manual.
Na parte interna das curvas esta largura mínima deve ser aumentada para 4,0 m. O acabamento do serviço deve ser julgado satisfatório.
Larguras inferiores às citadas, só poderão ser admitidas mediante comprovação no inventário.</t>
  </si>
  <si>
    <t>Consiste em pintar, na cor branca, os guarda-corpos, barreiras New Jersey e outras superfícies de concreto tais como pontes, viadutos e passarelas que possam servir como sinalizador. Essa atividade também deve ser feita nos dispositivos de drenagem superficial na pista (sarjeta e meios-fios), quantas vezes for necessário.</t>
  </si>
  <si>
    <t>A harmonia dos dispositivos pintados serve, em muitos casos, como elementos bem visíveis de referência e sinalização para o usuário. O acabamento do serviço deve ser julgado satisfatório.</t>
  </si>
  <si>
    <t>Coeficiente de Correlação (%)
(B)</t>
  </si>
  <si>
    <t>PESO 
(A)</t>
  </si>
  <si>
    <t>Fator Calculado (%) 
(A x B)</t>
  </si>
  <si>
    <t>Extensão Contratual
(km)</t>
  </si>
  <si>
    <t>Extensão Atendida
(km)</t>
  </si>
  <si>
    <t>50,00 - 59,99</t>
  </si>
  <si>
    <t>60,00 - 69,99</t>
  </si>
  <si>
    <t>70,00 - 79,99</t>
  </si>
  <si>
    <t>80,00 - 89,99</t>
  </si>
  <si>
    <t>90,00 - 94,99</t>
  </si>
  <si>
    <t>95,00 - 100,0</t>
  </si>
  <si>
    <t>00,00 - 49,99</t>
  </si>
  <si>
    <t>CRITÉRIO DE MEDIÇÃO PARA OS SERVIÇOS DO GRUPO II - CONSERVAÇÃO E MANUTENÇÃO DA PISTA DE ROLAMENTO E ACOSTAMENTO EM RODOVIAS PAVIMENTADAS</t>
  </si>
  <si>
    <t xml:space="preserve">Consiste no enchimento de trincas e fissuras do tipo FC-1 e FC-2 (exceto trinca de fadiga ou tipo couro de jacaré), no revestimento betuminoso com material asfáltico para impedir a penetração de água nas camadas inferiores do pavimento. </t>
  </si>
  <si>
    <t xml:space="preserve">A execução do serviço pode ser realizado com demolição manual ou serra corta-piso, conforme especificado no Plano Anual de Trabalho e Orçamento. Após o corte (preferencialmente retangular), e remoção do material, a área deve estar  limpa para a aplicação da pintura de ligação nos bordos e fundo do buraco. Em seguida o volume é preenchido com mistura betuminosa e compactado.
Caso o serviço não seja executado conforme especificações do DNIT, não será considerado como serviço executado para cômputo da extensão atendida no cálculo do fator de pagamento. </t>
  </si>
  <si>
    <t>A execução do serviço pode ser realizado com demolição manual ou mecanizada, conforme especificado no Plano Anual de Trabalho e Orçamento. São realizados preenchimento na proporção de 80% de material de base e de 20% de mistura betuminosa. Após a imprimação da base a mistura asfáltica é compactada.
Caso o serviço não seja executado conforme especificações do DNIT, não será considerado como serviço executado para cômputo da extensão atendida no cálculo do fator de pagamento.</t>
  </si>
  <si>
    <t>A execução do serviço é realizada com a fresagem da área da camada superficial afetada, cujo atendimento deverá ser executado conforme especificado no Plano Anual de Trabalho e Orçamento. Após a fresagem e remoção do material, para que haja aderência da mistura a área deve estar  limpa para a aplicação da pintura de ligação. Em seguida o volume é preenchido com mistura betuminosa e compactada.</t>
  </si>
  <si>
    <t>A execução do serviço pode ser realizado com demolição manual ou serra para corte na área afetada. Após a remoção do material, a área deve estar  limpa para a aplicação do adesivo estrutural à base de resina epóxi antes do preenchimento por concreto, auxiliando na aderência entre as faces do concreto antigo e do concreto fresco.</t>
  </si>
  <si>
    <t>A partir do final do 4º mês do contrato, não são admitidos área de trincamento superior a 10% da área de cada quilômetro (km).</t>
  </si>
  <si>
    <t>A partir do final do 4º mês do contrato,  não serão admitidas quantidades superiores a 2 buracos/panelas em cada quilômetro (km), de quaisquer dimensão.</t>
  </si>
  <si>
    <t>Consiste na remoção da área afetada da trilha de roda e revestimento deslocado em relação à camada subjacente do pavimento (escorregamentos de massa), de modo a evitar maiores danos ao pavimento e se obter uma superfície de rolamento segura e confortável.</t>
  </si>
  <si>
    <t xml:space="preserve">A partir do final do 4º mês do contrato, não são admitidas trilhas de roda com extensão contínua superior a 6 metros (m), e escorregamento de massa em cada quilometro (km).
</t>
  </si>
  <si>
    <t>A vegetação não deve ultrapassar a altura de 30 cm nos locais inventariados.</t>
  </si>
  <si>
    <t xml:space="preserve">Recomformação da plataforma, execução ou recomposição de revestimento primário e execução de vala de drenagem </t>
  </si>
  <si>
    <t>Consiste em corrigir buracos, corrugações, trilhas de roda, seção transversal imprópria, perda de agregado  devido a ação do tráfego e problemas de drenagem, através da conformação da superfície não pavimentada (utilizando motoniveladora, com ou sem adição de material, recompondo a seção transversal), e da execução de valas de drenagem para o escoamento das águas superficiais.</t>
  </si>
  <si>
    <t>A partir do final do 4º mês do contrato, a altura da vegetação na faixa de domínio deverá ter altura máxima de 30 cm (h &lt; 30 cm), com acabamento manual.</t>
  </si>
  <si>
    <t>A partir do final do 4º mês do contrato, não são admitidos trilha de roda superior a 3 cm de altura.</t>
  </si>
  <si>
    <t>A partir do final do 4º mês do contrato,  não são admitidos extensões da Faixa de tráfego com presença de corrugações superior a 100 metros (10%) em cada quilômetro (km).</t>
  </si>
  <si>
    <t>A partir do final do 4º mês do contrato, a rodovia deve possuir declividade transversal suficiente para permitir o escoamento adequado das águas superficiais. Admite-se ainda a presença de até 2 poças de água ou indicação de presença de áreas úmidas.</t>
  </si>
  <si>
    <t xml:space="preserve">A partir do final do 4º mês do contrato, não é admitido o acúmulo de agregado, com altura superior a 5 cm, no acostamento ou nas áreas utilizadas em menor escala pelo tráfego.. </t>
  </si>
  <si>
    <t>A partir do final do 4º mês do contrato, os elementos de drenagem deve estar em adequadas condições de funcionamento: desobstruídos, com ausência de depressões, vegetação, detritos ou fragmentos de pedras depositados sobre os dispositivos.</t>
  </si>
  <si>
    <t>PD 07 - III
e
PD 08 - III</t>
  </si>
  <si>
    <t>A plataforma deve está conformada de modo a resultar em uma seção transversal que permita o escoamento adequado das águas superficiais e resulte em uma superfície de rolamento com a ausência de poças, buracos e panelas, corrugações, trilhas de roda e acúmulos de agregado solto.</t>
  </si>
  <si>
    <t>Comprimento Equivalente de Faixa de Pista por Tipo de Revestimento (kmf)</t>
  </si>
  <si>
    <t>Comprimento de Faixa de Acostamento por Tipo de Revestimento (kmfa)</t>
  </si>
  <si>
    <t>Valeta de proteção de aterro - VPA 04</t>
  </si>
  <si>
    <t>(1 de 2)</t>
  </si>
  <si>
    <t>(2 de 2)</t>
  </si>
  <si>
    <t>DEFINIÇÃO E ESPECIFICAÇÃO PARA OS SERVIÇOS DO GRUPO III</t>
  </si>
  <si>
    <t>DEFINIÇÃO E ESPECIFICAÇÃO PARA OS SERVIÇOS DO GRUPO II</t>
  </si>
  <si>
    <t>* Os pesos foram definidos considerando-se que cada trecho possui um tipo de revestimento (flexivel ou rígido). Caso o trecho possua ambos tipos de revestimento deve-se fazer uma ponderanção entre as extensões e repectivos pesos, de forma a obter o valor total de 100. A alteração deverá ser expressa no Termo de Referência.</t>
  </si>
  <si>
    <t xml:space="preserve">    Para determinação do FIT, além das informações referentes ao Volume Médio Diário – VMD, deve ser apresentada a listagem dos centros urbanos atravessados pelo trecho, com indicação do km inicial e final de cada um dos centros urbanos, atendendo ao descrito no Anexo 01/2017 do Manual de Custos de Infraestrutura de Transportes, de 25 de abril de 2017. A planilha modelo para listagem dos centros urbanos encontra-se abaixo:</t>
  </si>
  <si>
    <t>LISTA DE CENTROS URBANOS
para cálculo do FIT</t>
  </si>
  <si>
    <t>Centro Urbano</t>
  </si>
  <si>
    <t>Extensão</t>
  </si>
  <si>
    <t xml:space="preserve">     O FIT deve incidir, observada as condições locais, sobre todos os serviços que estejam sujeitos efetivamente à interferência do tráfego, incluindo serviços auxiliares, tempo fixo e custos dos momentos de transporte quando as distâncias de transporte são conhecidas.</t>
  </si>
  <si>
    <t xml:space="preserve">     I - O FIT será aplicado sobre composições cujos serviços tenham possibilidade de induzir a ocupação da área da pista ou do acostamento durante a execução.</t>
  </si>
  <si>
    <t xml:space="preserve">    II - Parcela do FIT será acrescida nas composições auxiliares de transporte em rodovias pavimentadas a fim de que seja feito o transporte do canteiro de obras ou usina ao local de execução dos serviços que se dão em trechos rodoviários cujo tráfego seja conhecido.</t>
  </si>
  <si>
    <t xml:space="preserve">    III - No caso dos insumos cotados a parcela do FIT não será considerada nas composições auxiliares de transporte de aquisição, uma vez que não é possível determinar a característica do tráfego ao longo de todo o trajeto entre o fornecimento e o canteiro de obras ou usina.</t>
  </si>
  <si>
    <t xml:space="preserve">   A lista de serviços abaixo exemplifica a aplicação dos conceitos expostos neste Anexo. Salienta-se que os serviços listados tem por finalidade de exemplificar a aplicação do FIT, podendo-se estender o entendimento para serviços semelhantes. Ainda, as indicações de aplicação do FIT são orientativas, cabendo avaliação do responsável ela elaboração do PATO.</t>
  </si>
  <si>
    <t>SERVIÇOS COM INCIDÊNCIA DE FIT (REFERENCIAL)</t>
  </si>
  <si>
    <t>FIT</t>
  </si>
  <si>
    <t>GRUPO I - CONSERVAÇÃO DA FAIXA DE DOMÍNIO E LIMPEZA DE DISPOSOTIVOS DE DRENAGEM E DE OAC</t>
  </si>
  <si>
    <t>X</t>
  </si>
  <si>
    <t>GRUPO II - CONSERVAÇÃO E MANUTENÇÃO DA PISTA DE ROLAMENTO E ACOSTAMENTO</t>
  </si>
  <si>
    <t>Reconformação da plataforma</t>
  </si>
  <si>
    <t>Execução de revestimento primário com material de jazida</t>
  </si>
  <si>
    <t>Recomposição parcial de cerca com mourão de concreto - arame</t>
  </si>
  <si>
    <t>Recomposição parcial de cerca com mourão de concreto seção triangular - mourão - areia e brita comerciais</t>
  </si>
  <si>
    <t>DEMAIS SERVIÇOS DE MANUTENÇÃO - DSM</t>
  </si>
  <si>
    <t>Transposição de segmentos de sarjeta - TSS 01 - areia e brita comerciais</t>
  </si>
  <si>
    <t>Entrada para descida d'água - EDA 01 - areia e brita comerciais</t>
  </si>
  <si>
    <t>Descida d'água de aterros em degraus - DAD 01 - areia e brita comerciais</t>
  </si>
  <si>
    <t>TRANSPORTES</t>
  </si>
  <si>
    <t>Transporte - Pavimentada</t>
  </si>
  <si>
    <t>Transporte - Revestimento Primário</t>
  </si>
  <si>
    <t>Transporte - Leito Natural</t>
  </si>
  <si>
    <t>USINAGEM</t>
  </si>
  <si>
    <t>A aplicação de FIT não é recomendada para os serviços de usinagem, por serem executados no Canteiro de Obras/Instaçaões Industriais.</t>
  </si>
  <si>
    <t>INSTALAÇÃO DO CANTEIRO DE OBRAS/INSTALAÇÕES INDUSTRIAIS</t>
  </si>
  <si>
    <t>A aplicação de FIT não é recomendada para os serviços de Instalação e demolição do canteiro de obras e instalações industriais</t>
  </si>
  <si>
    <t>Obs:</t>
  </si>
  <si>
    <t>As composições auxiliares e tempo fixo também terão incidência do FIT, observada as condições locais e a finalidade da composição principal.</t>
  </si>
  <si>
    <t>Serviços listados para demolição e recomposição de meio fio e sarjeta.</t>
  </si>
  <si>
    <t>**</t>
  </si>
  <si>
    <t xml:space="preserve">    1. MATERIAIS PÉTREOS</t>
  </si>
  <si>
    <t xml:space="preserve">    Para escolha dos fornecedores de materiais pétreos devem ser realizadas no mínimo (três) cotações para cada insumo, sendo vedada a realização de cotação em lojas de materiais de construção.</t>
  </si>
  <si>
    <t xml:space="preserve">    Os preços dos insumos abaixo devem ser apresentados preferencialmente para cada  m³, no caso do insumo ser cotado por tonelada, faz-se necessário a apresentação da densidade de cada material.</t>
  </si>
  <si>
    <t xml:space="preserve">         Areal: Areia média; Areia média lavada e Areia grossa.</t>
  </si>
  <si>
    <t xml:space="preserve">         Pedreira: Brita 0; Brita 1; Brita 2; Pó de pedra; Pedrisco e Pedra de mão.</t>
  </si>
  <si>
    <t xml:space="preserve">    Para seleção do fornecedor mais vantajoso deve ser realizado o comparativo do binômio de aquisição e transporte dos insumos, considerando-se a distância entre o fornecedor e o canteiro de obras.</t>
  </si>
  <si>
    <t xml:space="preserve">    Na impossibilidade de realizar a cotação, de maneira justificada, deverão ser utilizados os valores constantes do SICRO, mas não deverá ser incluído no cálculo o custo do transporte comercial do insumo até o canteiro de obra e/ou pista.</t>
  </si>
  <si>
    <t xml:space="preserve">    2. MATERIAIS BETUMINOSOS</t>
  </si>
  <si>
    <t xml:space="preserve">    A relação das fontes deve ser acompanhada das distâncias em leito natural, do revestimento primário e das vias pavimentadas até o canteiro de obras, bem como da relação e dos valores de pedágios do trajeto.</t>
  </si>
  <si>
    <t xml:space="preserve">    Deve-se indicar a alternativa de transporte e as distâncias de transporte envolvidas no caso da previsão de transporte fluvial de insumos, conforme disposto na Portaria nº 434, de 14 de março de 2017, além da cotação de preço do transporte por balsas.</t>
  </si>
  <si>
    <t xml:space="preserve">    3. MASSA ASFÁLTICA COMERCIAL</t>
  </si>
  <si>
    <t xml:space="preserve">    Para seleção do fornecedor será realizado o comparativo do binômio de aquisição e transporte da massa asfáltica, considerando-se a distância entre o fornecedor e o ponto médio de aplicação no trecho.</t>
  </si>
  <si>
    <t xml:space="preserve">    Deverá ser comprovado o atendimento aos critérios técnicos estabelecidos para massa asfáltica à luz dos normativos vigentes, conforme solução adotada no PATO.</t>
  </si>
  <si>
    <t xml:space="preserve">    O custo do transporte deve ser realizado de forma ordinária, ou seja, por meio da apropriação de momento de transporte.</t>
  </si>
  <si>
    <t>CUSTO DO MATERIAL BETUMINOSO - BINÔMIO DE AQUISIÇÃO E TRANSPORTE</t>
  </si>
  <si>
    <t>COM BASE NA PORTARIA Nº 1977 DE 25 DE OUTUBRO DE 2017 E PORTARIA COMPLEMENTAR Nº 434 DE 14 DE MARÇO DE 2017</t>
  </si>
  <si>
    <t>MATERIAL BETUMINOSO - XXXX</t>
  </si>
  <si>
    <t>Data Base/ UF</t>
  </si>
  <si>
    <t>Local</t>
  </si>
  <si>
    <t>FLU(D)</t>
  </si>
  <si>
    <t>PIS/PASEP(%)</t>
  </si>
  <si>
    <t xml:space="preserve">VALOR PEDÁGIO </t>
  </si>
  <si>
    <t>VALOR BALSA</t>
  </si>
  <si>
    <t>R-1/D-1</t>
  </si>
  <si>
    <t>R-2/D-2</t>
  </si>
  <si>
    <t>R-3/D-3</t>
  </si>
  <si>
    <t xml:space="preserve">Transporte Rodoviário = 26,939 + (0,253 x D1) + (0,299xD2) + (0,412xD3) </t>
  </si>
  <si>
    <t>Transporte fluvial =20,7256+0,1603xD</t>
  </si>
  <si>
    <t>Rodoviário</t>
  </si>
  <si>
    <t>Fluvial</t>
  </si>
  <si>
    <t>Fator de correção rodoviário:</t>
  </si>
  <si>
    <t>PATO</t>
  </si>
  <si>
    <t>Data base</t>
  </si>
  <si>
    <t>Fator de correção fluvial:</t>
  </si>
  <si>
    <t>(R-1) s/ ICMS</t>
  </si>
  <si>
    <t>(R-2) s/ ICMS</t>
  </si>
  <si>
    <t>(R-3) s/ ICMS</t>
  </si>
  <si>
    <t>Aquisição</t>
  </si>
  <si>
    <t>R$/T</t>
  </si>
  <si>
    <t>Transporte</t>
  </si>
  <si>
    <t>(R-1) c/ ICMS</t>
  </si>
  <si>
    <t>(R-2) c/ ICMS</t>
  </si>
  <si>
    <t>(R-3) c/ ICMS</t>
  </si>
  <si>
    <t>(R-1) s/ BDI</t>
  </si>
  <si>
    <t>(R-2) s/ BDI</t>
  </si>
  <si>
    <t>(R-3) s/ BDI</t>
  </si>
  <si>
    <t>Quantidade - MB</t>
  </si>
  <si>
    <t>T</t>
  </si>
  <si>
    <t>Quant. Viagens</t>
  </si>
  <si>
    <t>UNID.</t>
  </si>
  <si>
    <t>Pedágio</t>
  </si>
  <si>
    <t>Balsa</t>
  </si>
  <si>
    <t>(R-1) c/ BDI</t>
  </si>
  <si>
    <t>(R-2) c/ BDI</t>
  </si>
  <si>
    <t>(R-3) c/ BDI</t>
  </si>
  <si>
    <t>Transporte + Pedágio + Balsa</t>
  </si>
  <si>
    <t>(R-1) TOTAL</t>
  </si>
  <si>
    <t>(R-2) TOTAL</t>
  </si>
  <si>
    <t>(R-3) TOTAL</t>
  </si>
  <si>
    <t>R$</t>
  </si>
  <si>
    <t>Total Transporte</t>
  </si>
  <si>
    <t xml:space="preserve">    Deverá ser apresentado um croqui com localização e indicação das fontes de materiais (agregados graúdos e miúdos) disponíveis na região, inclusive com cotações de preços, que devem ser utilizadas na elaboração do orçamento referencial, bem como jazidas de solos e localização do canteiro de obras, sendo indispensável a indicação das distâncias em leito natural, revestimento primário e vias pavimentadas para fins de determinação das Distância Média de Transporte – DMTs.  </t>
  </si>
  <si>
    <t xml:space="preserve">    Os insumos cotados e caracterizados como FOB (livres de frete), cuja origem e distância de transporte são conhecidas, têm os custos de transporte de aquisição dos insumos atribuídos ao executor da obra, devendo, portanto, ser inseridos no orçamento.</t>
  </si>
  <si>
    <t xml:space="preserve">    Os insumos cotados e caracterizados como CIF (custo inclui seguro e frete) já incluem os custos de transporte da aquisição do insumo, estando os custos de transporte do insumo a cargo do fornecedor. Consequentemente, não devem ser inseridos no orçamento.</t>
  </si>
  <si>
    <t xml:space="preserve">    Os custos de transporte dos insumos do canteiro de obras ou usina para o local de execução dos serviços devem ser previstos levando-se em consideração as particularidades de cada serviço e o modo de execução.</t>
  </si>
  <si>
    <t xml:space="preserve">    A contratada apresentará, na forma de Relatório, após o início efetivo da execução dos serviços, medição periódica dos serviços executados e dos materiais empregados, para a Fiscalização Técnica da Contratante conferir, servindo-se este, dentre outras, das orientações descritas no Item 6 (Medição e Pagamento) do Manual de Diretrizes para a Gestão, Acompanhamento e Fiscalização de Contratos Administrativos.</t>
  </si>
  <si>
    <t xml:space="preserve">    Serão efetuadas, no máximo, o número de medições compatível com o cronograma físico-fincanceiro relativo ao período contratado, já incluída a última que coincidirá com a emissão do Termo de Recebimento Provisório, obedecidos os requisitos descritos a seguir.</t>
  </si>
  <si>
    <t xml:space="preserve">    a) As medições deverão conter somente os materiais efetivamente empregados, vedado considerar materiais estocados no local para utilização futura;</t>
  </si>
  <si>
    <t xml:space="preserve">    Executados os serviços dentro do prazo contratado, estando os mesmos em condições de serem recebidos, a Contratada deverá comunicar, imediatamente, tal fato à fiscalização técnica, por escrito e dentro do prazo contratual, a fim de que seja realizada vistoria para fins de Recebimento Provisório. </t>
  </si>
  <si>
    <r>
      <t xml:space="preserve">    Constatada a condição de conclusão do objeto através da vistoria, em até </t>
    </r>
    <r>
      <rPr>
        <b/>
        <sz val="12"/>
        <rFont val="Times New Roman"/>
        <family val="1"/>
      </rPr>
      <t>15 (quinze) dias</t>
    </r>
    <r>
      <rPr>
        <sz val="12"/>
        <rFont val="Times New Roman"/>
        <family val="1"/>
      </rPr>
      <t xml:space="preserve"> contados a partir do término do serviço, o Fiscal Técnico emitirá o Termo de Recebimento Provisório, o qual deverá ser circunstanciado e assinado pelas partes, inclusive pela Supervisora, caso haja.</t>
    </r>
  </si>
  <si>
    <t xml:space="preserve">    Se porventura, durante a vistoria para o recebimento provisório, a Fiscalização Técnica constatar algum defeito ou incorreção no serviço prestado, fará constar, junto ao Termo de Recebimento Provisório do serviço, uma lista de pendências. Será concedido prazo compatível, de até 30 (trinta) dias da data da emissão do Termo, para a Contratada, às suas expensas, reparar, corrigir, remover, reconstruir ou substituir, no total ou em parte, o objeto do Contrato, com vistas ao atendimento das exigências pactuadas.</t>
  </si>
  <si>
    <t xml:space="preserve">    Concluídos os trabalhos relativos às pendências listadas, a Contratada efetuará, dentro do prazo fixado acima, por escrito, comunicado à Fiscalização Técnica solicitando a realização de nova vistoria.</t>
  </si>
  <si>
    <t xml:space="preserve">    Constatada a conclusão das pendências na nova vistoria, a Fiscalização Técnica emitirá comunicado à Fiscalização Administrativa, acompanhado do relatório circunstanciado, em até 10 (dez) dias da comunicação da Contratada, para que sejam efetuadas as providências com vistas ao Recebimento Definitivo.</t>
  </si>
  <si>
    <t xml:space="preserve">    Uma vez realizado o Recebimento Provisório sem pendências, a Fiscalização Administrativa encaminhará o referido relatório ao Gestor do Contrato, que por sua vez, dará ciência ao Superintende Regional a fim de que este designe a comissão para o Recebimento Definitivo.</t>
  </si>
  <si>
    <t xml:space="preserve">    No prazo de pelo menos 30 (trinta) dias contados a partir da emissão do Termo de Recebimento Provisório (se não houver pendências) ou da comunicação da Fiscalização Técnica, será observada a condição de conclusão do objeto e finalizada vistoria por servidor ou comissão designada pela autoridade competente, observado o princípio da segregação das funções, com vistas à emissão do Termo de Recebimento Definitivo.</t>
  </si>
  <si>
    <t xml:space="preserve">    I - Havendo indicação de novas pendências, será concedido prazo, limitado a 10 (dez) dias contados da vistoria, a fim de efetuarem-se as correções necessárias.</t>
  </si>
  <si>
    <t xml:space="preserve">    II - Sanadas as pendências, após nova comunicação escrita da Contratada, será efetuada vistoria final e após a verificação da perfeita adequação do serviço aos termos do Plano de Trabalho ou Termo de Referência, será emitido o Termo de Recebimento Definitivo dos Serviços em até 10 (dez) dias da comunicação da contratada.</t>
  </si>
  <si>
    <t xml:space="preserve">    O prazo para o Recebimento Definitivo não poderá ser superior a 90 (noventa) dias, salvo em casos excepcionais, devidamente justificados e previstos no edital.</t>
  </si>
  <si>
    <t xml:space="preserve">    O período da garantia será contado a partir da data do aceite de cada medição para os serviços realizados em cada trecho ou a partir da data do Recebimento Definitivo caso seja constatado irregularidades no Recebimento Provisório.</t>
  </si>
  <si>
    <t xml:space="preserve">    Durante a elaboração do PATO deve-se determinar o ponto de descarga do entulho e lixo removidos evitando que sejam conduzidos para o sistema de drenagem. </t>
  </si>
  <si>
    <r>
      <t xml:space="preserve">PAV </t>
    </r>
    <r>
      <rPr>
        <sz val="12"/>
        <rFont val="Times New Roman"/>
        <family val="1"/>
      </rPr>
      <t>(D1)</t>
    </r>
  </si>
  <si>
    <r>
      <t>RP</t>
    </r>
    <r>
      <rPr>
        <sz val="12"/>
        <rFont val="Times New Roman"/>
        <family val="1"/>
      </rPr>
      <t xml:space="preserve"> (D2)</t>
    </r>
  </si>
  <si>
    <r>
      <t xml:space="preserve">LN </t>
    </r>
    <r>
      <rPr>
        <sz val="12"/>
        <rFont val="Times New Roman"/>
        <family val="1"/>
      </rPr>
      <t>(D3)</t>
    </r>
  </si>
  <si>
    <t>BDI
(%)</t>
  </si>
  <si>
    <t>ICMS (%)</t>
  </si>
  <si>
    <t>COFINS
(%)</t>
  </si>
  <si>
    <t>AQUISIÇÃO ANP 
(R$/kg)</t>
  </si>
  <si>
    <t>(3 de 3)</t>
  </si>
  <si>
    <t>(2 de 3)</t>
  </si>
  <si>
    <t>(1 de 3)</t>
  </si>
  <si>
    <r>
      <t xml:space="preserve">    </t>
    </r>
    <r>
      <rPr>
        <b/>
        <sz val="12"/>
        <rFont val="Times New Roman"/>
        <family val="1"/>
      </rPr>
      <t>CONSIDERANDO</t>
    </r>
    <r>
      <rPr>
        <sz val="12"/>
        <rFont val="Times New Roman"/>
        <family val="1"/>
      </rPr>
      <t xml:space="preserve"> o que dispõe o Manual de Conservação Rodoviária;</t>
    </r>
  </si>
  <si>
    <r>
      <t xml:space="preserve">    </t>
    </r>
    <r>
      <rPr>
        <b/>
        <sz val="12"/>
        <rFont val="Times New Roman"/>
        <family val="1"/>
      </rPr>
      <t>RESOLVE:</t>
    </r>
  </si>
  <si>
    <r>
      <t xml:space="preserve">    Art. 1º </t>
    </r>
    <r>
      <rPr>
        <b/>
        <sz val="12"/>
        <rFont val="Times New Roman"/>
        <family val="1"/>
      </rPr>
      <t>APROVAR</t>
    </r>
    <r>
      <rPr>
        <sz val="12"/>
        <rFont val="Times New Roman"/>
        <family val="1"/>
      </rPr>
      <t xml:space="preserve"> o Plano Anual de Trabalho e Orçamento – PATO, abaixo descrito:</t>
    </r>
  </si>
  <si>
    <t xml:space="preserve">    Rodovia/UF: BR-___/__</t>
  </si>
  <si>
    <t xml:space="preserve">    Trecho: _____ – _____</t>
  </si>
  <si>
    <t xml:space="preserve">    Subtrecho: ____ – _____</t>
  </si>
  <si>
    <t xml:space="preserve">    Segmento: km ____ ao km ____</t>
  </si>
  <si>
    <t xml:space="preserve">    Extensão: _____ km</t>
  </si>
  <si>
    <t>_______________________________
Fulano de tal
Superintendente Regional do DNIT no Estado do ____________</t>
  </si>
  <si>
    <t xml:space="preserve">    Trata-se dos procedimentos a serem adotados nos casos Termo Aditivo de Prorrogação de prazo de contratos PATO, assim como os critérios específicos para análise da vantajosidade nas prorrogações de contratos dessa natureza.</t>
  </si>
  <si>
    <t xml:space="preserve">    1. Procedimentos Administrativos nas situações de prorrogação do prazo de contratos PATO</t>
  </si>
  <si>
    <t xml:space="preserve">    Em se demonstrando interesse na prorrogação do prazo contratual ou não, a Contratada deverá, da mesma forma e através dos mesmos interlocutores, formalizar essa decisão em expediente a ser encaminhado ao Fiscal Administrativo do Contrato, no prazo de 05 (cinco) dias, contados do recebimento da notificação, para que seja dado início as providências listadas abaixo: </t>
  </si>
  <si>
    <t xml:space="preserve">    a) prorrogação do contrato, caso haja interesse por parte da empresa, de modo que sejam adotadas as providências cabíveis para sua prorrogação dentro do prazo de vigência do contrato; </t>
  </si>
  <si>
    <t xml:space="preserve">    b) preparação de nova licitação para a contratação dos serviços de manutenção para o trecho rodoviário em questão, caso não haja interesse da empresa em continuar o contrato.</t>
  </si>
  <si>
    <t xml:space="preserve">    2. Verificação da vantajosidade da prorrogação de prazo de contratos PATO</t>
  </si>
  <si>
    <t xml:space="preserve">    Para que seja  verificada a vantajosidade da prorrogação de prazo deve-se demonstrar que os custos atribuídos à prorrogação serão inferiores aos custos de uma nova licitação, partindo-se dos mesmos serviços e quantidades. Dessa forma, deverão ser observadas os seguintes passos:</t>
  </si>
  <si>
    <t xml:space="preserve">    Deverá ser verificado se o desconto original de licitação (DOL), encontra-se maior ou igual ao Desconto Médio de Mercado para os serviços de Manutenção e Conservação Rodoviária (DMM-Mn), conforme critério 1 abaixo:</t>
  </si>
  <si>
    <t xml:space="preserve">    Critério 1: DOL ≥ DMM-Mn</t>
  </si>
  <si>
    <t xml:space="preserve">    1. Para a situação onde o desconto original de licitação é inferior ao desconto médio praticado no mercado, caberão as seguintes providências: </t>
  </si>
  <si>
    <t xml:space="preserve">    b) suspensão dos procedimentos para prorrogação do contrato por nova etapa, concedendo uma prorrogação extraordinária de no máximo 6 (seis) meses para adoção de providências objetivando a preparação de nova licitação para a contratação dos serviços de manutenção do trecho rodoviário. </t>
  </si>
  <si>
    <t xml:space="preserve">    Para atender a manutenção do trecho para os 6 (meses) vindouros, os quantitativos dos serviços necessários deverão ser levantados com base no inventário atualizado do trecho da rodovia.</t>
  </si>
  <si>
    <t xml:space="preserve">    Passo III – Elaboração da Planilha orçamentária referencial - NOVO PATO</t>
  </si>
  <si>
    <t xml:space="preserve">    Passo IV – Valor limite máximo para o PATO-ETAPA</t>
  </si>
  <si>
    <t xml:space="preserve">   Critério 2: PATO-ETAPA REAJUSTADO ≤ NOVO PATO COM DESCONTO</t>
  </si>
  <si>
    <t xml:space="preserve">    Caso o PATO-ETAPA REAJUSTADO apresente valor maior que o NOVO PATO COM DESCONTO, poderá ser solicitada novamente à contratada a possibilidade de desconto adicional para que satisfaça a inequação PATO-ETAPA REAJUSTADO ≤ NOVO PATO COM DESCONTO.</t>
  </si>
  <si>
    <t xml:space="preserve">    Se a contratada não aceitar a oferta de desconto adicional, deverão ser suspensos os procedimentos para prorrogação do contrato por nova etapa, concedendo uma prorrogação extraordinária de no máximo 6 (seis) meses para adoção de providências objetivando a preparação de nova licitação para a contratação dos serviços de manutenção do trecho rodoviário. </t>
  </si>
  <si>
    <t xml:space="preserve">    Caso atendido o critério 2 ou a contratada oferte um desconto adicional, conclui-se que custos atribuídos à prorrogação serão inferiores aos custos de uma nova licitação, resultando na vantajosidade da prorrogação de prazo do PATO.</t>
  </si>
  <si>
    <t xml:space="preserve">     3. Considerações Gerais</t>
  </si>
  <si>
    <t xml:space="preserve">    O Fiscal Administrativo do Contrato, ciente do desconto adicional ofertado pela Contratada, deverá incorporá-lo ao final do PATO-ETAPA na planilha de serviços para a Etapa anual, observando o que segue:</t>
  </si>
  <si>
    <t xml:space="preserve">    II – O valor do desconto adicional a ser dado pela Contratada, se houver, deverá ser sempre calculado com base no desconto original do contrato, independente de quantas prorrogações ocorrerem.</t>
  </si>
  <si>
    <t xml:space="preserve">    III – Caso for necessário a aplicação de desconto adicional, ter-se-á uma planilha contratual com dois preços unitários para cada serviço, um original e outro com desconto.</t>
  </si>
  <si>
    <t xml:space="preserve">    IV – Independentemente de haver descontos ou não, será implantada uma nova planilha para cada Etapa prorrogada.</t>
  </si>
  <si>
    <t xml:space="preserve">    Caberá à fiscalização atentar para a correta implantação da medição.</t>
  </si>
  <si>
    <t xml:space="preserve">    O canteiro referencial proposto para obras de conservação rodoviária foi concebido em contêineres, conforme Volume 07 – Canteiro de Obras do Manual de Custos SICRO. Partindo-se da Tabela 43 - Instalações e áreas de referência para o canteiro tipo desenvolvido para as obras de conservação rodoviária, retificada pelo Anexo 06/2017, o custo total do canteiro de obras exclusivamente em contêiner pode ser calculado conforme equação matemática apresentada no Anexo 02/2017.</t>
  </si>
  <si>
    <t xml:space="preserve">    Na referida Tabela 43 foram previstas instalações completas, entretanto entende-se que as quantidades listadas poderão ser utilizadas na integralidade ou parcialmente, em função das necessidades do PATO e da proximidade entre o local de instalação do canteiro e os centros urbanos. </t>
  </si>
  <si>
    <t xml:space="preserve">    A premissa da adoção do canteiro referencial em contêineres não impede que durante a elaboração de um determinado orçamento referencial para contratação de PATO seja utilizada uma pesquisa local de preços para locação de terrenos e edificações construídas. Para tanto devem ser atendidos os seguintes critérios:</t>
  </si>
  <si>
    <t xml:space="preserve">    É indispensável a apresentação de justificativa técnica devidamente embasada para a adoção das soluções de intervenções funcionais listadas acima.</t>
  </si>
  <si>
    <t xml:space="preserve">    As soluções aqui propostas que se aplicam às trilhas de rodas não poderão ser previstas no grupo de tarefas de conservação Preventiva Periódica quando for adotado no PATO o Grupo II - CONSERVAÇÃO E MANUTENÇÃO DA PISTA DE ROLAMENTO E ACOSTAMENTO EM RODOVIAS PAVIMENTADAS, uma vez que neste grupo de serviços por desempenho encontram-se previstos serviços a serem executados nas áreas afetadas com trilhas de rodas.</t>
  </si>
  <si>
    <t xml:space="preserve">    Deve-se observar que o degrau máximo entre pista e acostamento a ser considerado nos orçamentos referenciais não pode exceder 5 cm (cinco centímetros). </t>
  </si>
  <si>
    <t>MAPA DE COMPETÊNCIA</t>
  </si>
  <si>
    <t>CROQUI DE OCORRÊNCIA DE MATERIAIS E DMTs</t>
  </si>
  <si>
    <t>PREMISSAS E SERVIÇOS COM INCIDÊNCIA DE FIT (REFERENCIAL)</t>
  </si>
  <si>
    <t xml:space="preserve">    O Fator de Influência de Tráfego - FIT nas composições de transporte deve seguir o disposto no Anexo VI.</t>
  </si>
  <si>
    <t>(10 de 16)</t>
  </si>
  <si>
    <t>(1 de 4)</t>
  </si>
  <si>
    <t>(2 de 4)</t>
  </si>
  <si>
    <t>(4 de 4)</t>
  </si>
  <si>
    <t>(3 de 4)</t>
  </si>
  <si>
    <t xml:space="preserve">    Para a escolha dos fornecedores de materiais betuminosos deve-se proceder com a avaliação  do binômio de aquisição e transporte de materiais betuminosos, em atendimento à Portaria nº 1.977, de 2017 e à Portaria nº 434, de 2017. No Anexo X encontra-se a sugestão de um modelo de Quadro comparativo do binômio de aquisição e transporte de materiais betuminosos.</t>
  </si>
  <si>
    <r>
      <t xml:space="preserve">* Os pesos foram definidos considerando-se que cada trecho possui apenas um tipo de revestimento (flexível ou rígido). Logo, para o cálculo do Fator de Pagamento Total serão considerados apenas os pesos referentes ao tipo de revestimento do PATO em questão.
</t>
    </r>
    <r>
      <rPr>
        <sz val="12"/>
        <color theme="0"/>
        <rFont val="Times New Roman"/>
        <family val="1"/>
      </rPr>
      <t xml:space="preserve">* </t>
    </r>
    <r>
      <rPr>
        <sz val="12"/>
        <color theme="1"/>
        <rFont val="Times New Roman"/>
        <family val="1"/>
      </rPr>
      <t>Caso o trecho possua ambos tipos de revestimento, deve-se fazer uma ponderação entre as extensões e respectivos pesos. Assim, ao somar os pesos dos indicadores será obtido o valor total de 100. A alteração do critério de medição deverá ser expressa no Termo de Referência.</t>
    </r>
  </si>
  <si>
    <t>Área de Roçada Mecanizada (ha)</t>
  </si>
  <si>
    <t xml:space="preserve">    Para a execução dos serviços que envolverem intervenções na pista e acostamento deverão ser previstos dispositivos de sinalização de obras para que se obtenha um controle temporário de tráfego a fim de alertar os usuários das condições atípicas na pista, acostamento ou área contígua ao acostamento, garantindo-se a segurança dos usuários da rodovia e dos trabalhadores envolvidos. Deve-se levar em conta a natureza dos trabalhos que afetarão o tráfego, as características da rodovia, a duração dos serviços, o posicionamento do trabalho na pista e as particularidades físicas do trecho em obras.</t>
  </si>
  <si>
    <t xml:space="preserve">    No planejamento e execução do controle temporário de tráfego, deve-se atentar à regulamentação existente, em especial aos seguintes instrumentos:</t>
  </si>
  <si>
    <t xml:space="preserve">    Para o Plano Anual de Trabalho e Orçamento - PATO, adota-se os projetos-tipo de sinalização de obra para vias rurais constantes do Manual Brasileiro de Sinalização de Trânsito do CONTRAN, Volume VII – Sinalização Temporária – Resolução CONTRAN n° 690/2017 listados a seguir:</t>
  </si>
  <si>
    <t xml:space="preserve">    De acordo com os projetos-tipo elencados acima, retirados do Manual Brasileiro de Sinalização de Trânsito do CONTRAN, Volume VII – Sinalização Temporária, seguem listados os quantitativos mínimos dos dispositivos e operadores necessários em cada tipo:</t>
  </si>
  <si>
    <r>
      <t xml:space="preserve">    Para quantificação dos dispositivos de canalização necessários em cada Projeto-tipo, deve ser somada a extensão de todas as áreas de influência correspondentes </t>
    </r>
    <r>
      <rPr>
        <i/>
        <sz val="12"/>
        <color theme="1"/>
        <rFont val="Times New Roman"/>
        <family val="1"/>
      </rPr>
      <t>(Figura 1)</t>
    </r>
    <r>
      <rPr>
        <sz val="12"/>
        <color theme="1"/>
        <rFont val="Times New Roman"/>
        <family val="1"/>
      </rPr>
      <t xml:space="preserve">, a extensão da área de serviço que, por ser variável, será adotada a premissa de 1,0 km (1.000 metros) de frente de serviço, além da extensão das áreas de separação de faixas, para situações com alternância de passagem. 
    Com a extensão total das áreas afetadas e considerado ainda o espaçamento necessário entre cones, que dependerá diretamente da velocidade da via </t>
    </r>
    <r>
      <rPr>
        <i/>
        <sz val="12"/>
        <color theme="1"/>
        <rFont val="Times New Roman"/>
        <family val="1"/>
      </rPr>
      <t>(Figura 2)</t>
    </r>
    <r>
      <rPr>
        <sz val="12"/>
        <color theme="1"/>
        <rFont val="Times New Roman"/>
        <family val="1"/>
      </rPr>
      <t>, que para uma via com velocidade entre 60 e 100 km/h, por exemplo, é de 10 m.</t>
    </r>
  </si>
  <si>
    <r>
      <t xml:space="preserve">    Os dispositivos de canalização a serem adotados no Plano Anual de Trabalho e Orçamento - PATO, serão cones e cilindros. De tal forma, para os Projetos-tipo 1 e 3, intervenções de longa duração, deverá ser considerada a proporção de </t>
    </r>
    <r>
      <rPr>
        <b/>
        <sz val="12"/>
        <color theme="1"/>
        <rFont val="Times New Roman"/>
        <family val="1"/>
      </rPr>
      <t>90% cones</t>
    </r>
    <r>
      <rPr>
        <sz val="12"/>
        <color theme="1"/>
        <rFont val="Times New Roman"/>
        <family val="1"/>
      </rPr>
      <t xml:space="preserve"> e </t>
    </r>
    <r>
      <rPr>
        <b/>
        <sz val="12"/>
        <color theme="1"/>
        <rFont val="Times New Roman"/>
        <family val="1"/>
      </rPr>
      <t>10% cilindros</t>
    </r>
    <r>
      <rPr>
        <sz val="12"/>
        <color theme="1"/>
        <rFont val="Times New Roman"/>
        <family val="1"/>
      </rPr>
      <t xml:space="preserve"> do total de dispositivos calculados. Para os Projetos-tipo 16 e 17, intervenções de curta duração, os dispositivos adotados serão </t>
    </r>
    <r>
      <rPr>
        <b/>
        <sz val="12"/>
        <color theme="1"/>
        <rFont val="Times New Roman"/>
        <family val="1"/>
      </rPr>
      <t>100% cones</t>
    </r>
    <r>
      <rPr>
        <sz val="12"/>
        <color theme="1"/>
        <rFont val="Times New Roman"/>
        <family val="1"/>
      </rPr>
      <t>. 
    Observa-se que todos os dispositivos são reutilizáveis dentro de um mesmo empreendimento.</t>
    </r>
  </si>
  <si>
    <t xml:space="preserve">    As operações por bandeirola e “Pare e Siga” são realizadas por trabalhadores remunerados por hora de operação, assim no PATO considera que:
             a) Para os serviços de intervenção funcional / DSM das pistas e acostamentos, incluindo sinalização horizontal para abertura ao tráfego, drenagem, obras de arte especiais e serviços complementares, o tempo de operação se dará pela duração de cada serviço. Deve ser considerado para tanto o tempo de execução dos serviços de acordo com suas respectivas produções horárias e ainda a quantidade de operadores correspondentes a cada Projeto-tipo indicado.
             b) Para os serviços que compõem a manutenção e conservação rotineira, considerando dados históricos confiáveis, natureza e vulto dos serviços, cada regional determinará taxa em h/km/ano a ser inserida na parcela periódica a fim de atender à necessidade dos serviços de sinalização de obras. Na ausência de dados históricos suficientes capazes de determinar seguramente o cálculo, recomenda-se a taxa de 15 h/km/ano.</t>
  </si>
  <si>
    <t>Duração dos Serviços contemplados no PATO e o Projeto-Tipo de Sinalização de Obra (exemplo)</t>
  </si>
  <si>
    <t>Descrição / Local</t>
  </si>
  <si>
    <t xml:space="preserve">    Como premissa, adota-se um conjunto de dispositivos e operadores para cada projeto-tipo, verificando a necessidade do mesmo dentro do PATO.  Por fim, as quantidades dos dispositivos e operadores necessários para realizar a Sinalização de Obras do que irão compor o Oçamento Referencial é apresentada conforme exemplo da tabela a seguir:</t>
  </si>
  <si>
    <t>INTERVENÇÕES PISTA / ACOSTAMENTO</t>
  </si>
  <si>
    <t>MANUTENÇÃO E CONSERVAÇÃO ROTINEIRA</t>
  </si>
  <si>
    <t>1500*</t>
  </si>
  <si>
    <t>* Taxa de 15,0 h/km/ano em uma extensão contratual de 100 km.</t>
  </si>
  <si>
    <t xml:space="preserve">    Com a finalidade de promover melhorias funcionais na pista e acostamento, encontram-se listados os serviços abaixo, classificados dentro do grupo de tarefas de Conservação Preventiva Periódica.</t>
  </si>
  <si>
    <t xml:space="preserve">    Para os serviços listados é imprescindível a apresentação da localização exata de aplicação de cada solução, com a apresentação de um linear de soluções. Ainda, na planilha contendo a localização das soluções, deverá estar indicado o quilômetro inicial, final, largura, cálculo das áreas que sofrerão intervenções e a solução proposta, conforme modelo apresentado ao final deste Anexo.</t>
  </si>
  <si>
    <r>
      <rPr>
        <b/>
        <sz val="12"/>
        <rFont val="Times New Roman"/>
        <family val="1"/>
      </rPr>
      <t>I –</t>
    </r>
    <r>
      <rPr>
        <sz val="12"/>
        <rFont val="Times New Roman"/>
        <family val="1"/>
      </rPr>
      <t xml:space="preserve"> microrrevestimento em 2 (duas) camadas (e = 1,5 cm) para rejuvenescimento;</t>
    </r>
  </si>
  <si>
    <r>
      <rPr>
        <b/>
        <sz val="12"/>
        <rFont val="Times New Roman"/>
        <family val="1"/>
      </rPr>
      <t>II –</t>
    </r>
    <r>
      <rPr>
        <sz val="12"/>
        <rFont val="Times New Roman"/>
        <family val="1"/>
      </rPr>
      <t xml:space="preserve"> reperfilagem (CBUQ massa fina e = 2,0 cm), para eliminar irregularidade elevada</t>
    </r>
  </si>
  <si>
    <r>
      <rPr>
        <b/>
        <sz val="12"/>
        <rFont val="Times New Roman"/>
        <family val="1"/>
      </rPr>
      <t>IV –</t>
    </r>
    <r>
      <rPr>
        <sz val="12"/>
        <rFont val="Times New Roman"/>
        <family val="1"/>
      </rPr>
      <t xml:space="preserve"> TSD sem polímero em trechos com tráfego médio a baixo, VMD comercial até 2.000 (dois mil);</t>
    </r>
  </si>
  <si>
    <r>
      <rPr>
        <b/>
        <sz val="12"/>
        <rFont val="Times New Roman"/>
        <family val="1"/>
      </rPr>
      <t>V –</t>
    </r>
    <r>
      <rPr>
        <sz val="12"/>
        <rFont val="Times New Roman"/>
        <family val="1"/>
      </rPr>
      <t xml:space="preserve"> TSD com polímero em trechos de tráfego elevado, VMD comercial superior a 2.000 (dois mil), a critério do DNIT;</t>
    </r>
  </si>
  <si>
    <t>CADASTRO DE INTERVENÇÃO FUNCIONAL DA PISTA E ACOSTAMENTO</t>
  </si>
  <si>
    <t xml:space="preserve">    SNV (ano/versão): _____</t>
  </si>
  <si>
    <t>Ao final dos serviços de reconformação da plataforma com execução ou recomposição de revestimento primário, os dispositivos de drenagem devem estar limpos, desobstruídos e em adequadas condições de funcionamento.</t>
  </si>
  <si>
    <t>I – MAPA DE COMPETÊNCIA</t>
  </si>
  <si>
    <t>II – MODELO DE CADASTRO DO SEGMENTO</t>
  </si>
  <si>
    <t>III – MODELO DE CADASTRO DO INVENTÁRIO DOS ELEMENTOS GERADORES DE CONSERVAÇÃO</t>
  </si>
  <si>
    <t>IV – MODELO DE CADASTRO DE SOLUÇÃO DE PISTA/ACOSTAMENTO - DSM</t>
  </si>
  <si>
    <t>V – INTERVENÇÃO FUNCIONAL DE PISTA/ACOSTAMENTO</t>
  </si>
  <si>
    <t>VI – FATOR DE INTERFERÊNCIA DE TRÁFEGO - FIT</t>
  </si>
  <si>
    <t>VII – COTAÇÃO DE INSUMOS</t>
  </si>
  <si>
    <t>VIII – TRANSPORTE DE INSUMOS</t>
  </si>
  <si>
    <t>IX – MODELO DE CROQUI DE OCORRÊNCIA DE MATERIAIS E DMTs</t>
  </si>
  <si>
    <t>X – BINÔMIO DE AQUISIÇÃO E TRANSPORTE DE MATERIAL BETUMINOSO</t>
  </si>
  <si>
    <t>XI – MODELO DE APRESENTAÇÃO DO CÁLCULO DE BENEFÍCIOS E DESPESAS INDIRETAS - BDI</t>
  </si>
  <si>
    <t xml:space="preserve">    a) Deverá ser realizado, para efeito comparativo, o cálculo do custo do canteiro com o uso de instalações em contêineres, especificando-se a área coberta e descoberta necessária.</t>
  </si>
  <si>
    <t xml:space="preserve">    b) Devem ser realizadas, no mínimo, 3 (três) cotações de imóveis contendo a especificação da área coberta e descoberta disponível, bem como a localização georreferenciada dos mesmos.</t>
  </si>
  <si>
    <t xml:space="preserve">    d) Deverá ser comprovada a vantajosidade econômica do emprego de locação de imóvel em detrimento ao uso de instalações em contêineres.</t>
  </si>
  <si>
    <t xml:space="preserve">    Deve-se priorizar a localização do canteiro e de usinas ao longo do trecho. Caso o posicionamento fora do trecho seja técnico e economicamente vantajoso, deve ser apresentado documento com as devidas justificativas.</t>
  </si>
  <si>
    <r>
      <rPr>
        <b/>
        <i/>
        <sz val="12"/>
        <color theme="1"/>
        <rFont val="Times New Roman"/>
        <family val="1"/>
      </rPr>
      <t xml:space="preserve">Figura 1 - Divisão das Áreas definidas para via rural
</t>
    </r>
    <r>
      <rPr>
        <i/>
        <sz val="12"/>
        <color theme="1"/>
        <rFont val="Times New Roman"/>
        <family val="1"/>
      </rPr>
      <t>(Fonte: Manual Brasileiro de Sinalização de Trânsito do CONTRAN, Volume VII – Sinalização Temporária)</t>
    </r>
  </si>
  <si>
    <r>
      <rPr>
        <b/>
        <i/>
        <sz val="12"/>
        <color theme="1"/>
        <rFont val="Times New Roman"/>
        <family val="1"/>
      </rPr>
      <t xml:space="preserve">Figura 2 - Espaçamento entre os cones 
</t>
    </r>
    <r>
      <rPr>
        <i/>
        <sz val="12"/>
        <color theme="1"/>
        <rFont val="Times New Roman"/>
        <family val="1"/>
      </rPr>
      <t>(Fonte: Manual Brasileiro de Sinalização de Trânsito do CONTRAN, Volume VII – Sinalização Temporária)</t>
    </r>
  </si>
  <si>
    <t>2.3 Serviços Relativos a Manutenção de Trilha de Roda e Escorregamento de massa</t>
  </si>
  <si>
    <t>Nº do Edital</t>
  </si>
  <si>
    <t>Nº do Contrato</t>
  </si>
  <si>
    <t>Estado</t>
  </si>
  <si>
    <t>Valor da Licitação</t>
  </si>
  <si>
    <t>Valor Contratado</t>
  </si>
  <si>
    <t>Desconto</t>
  </si>
  <si>
    <t>xx xxxxx/xxxx</t>
  </si>
  <si>
    <t>xx</t>
  </si>
  <si>
    <t>xxxx/xx-x</t>
  </si>
  <si>
    <t>Data da última versão da tabela de preços do Sistema de Custos Rodoviários - SICRO disponível</t>
  </si>
  <si>
    <t>Janeiro/2021</t>
  </si>
  <si>
    <t>Data base do Contrato a ser prorrogado</t>
  </si>
  <si>
    <t>Outubro/2018</t>
  </si>
  <si>
    <t>Desconto de Licitação (DOL)</t>
  </si>
  <si>
    <t>Desconto Médio de Mercado (DMM)</t>
  </si>
  <si>
    <t>Objeto: Manutenção e Conservação de Rodovias - PATO</t>
  </si>
  <si>
    <t>Média Aritmética Geral - Ma</t>
  </si>
  <si>
    <t>Desvio Padrão - DP</t>
  </si>
  <si>
    <t>Limite Superior - LS (Ma + DP)</t>
  </si>
  <si>
    <t>Limite Inferior - LI (Ma – DP)</t>
  </si>
  <si>
    <r>
      <t xml:space="preserve">    Passo III – </t>
    </r>
    <r>
      <rPr>
        <sz val="12"/>
        <rFont val="Times New Roman"/>
        <family val="1"/>
      </rPr>
      <t>Elaboração da Planilha orçamentária referencial - NOVO PATO</t>
    </r>
  </si>
  <si>
    <r>
      <t xml:space="preserve">    Passo IV – </t>
    </r>
    <r>
      <rPr>
        <sz val="12"/>
        <rFont val="Times New Roman"/>
        <family val="1"/>
      </rPr>
      <t>Valor limite máximo para o PATO-ETAPA</t>
    </r>
  </si>
  <si>
    <t xml:space="preserve">    Critério 1 Atendido: DOL ≥ DMM-Mn </t>
  </si>
  <si>
    <t>Desconto Médio de Mercado para os serviços de Manutenção e Conservação Rodoviária (DMM-Mn)</t>
  </si>
  <si>
    <t>Valor do NOVO PATO COM DESCONTO (Desconto Médio de Mercado para os serviços de Manutenção e Conservação Rodoviária)</t>
  </si>
  <si>
    <t xml:space="preserve">   Critério 2 Atendido: PATO-ETAPA REAJUSTADO ≤ NOVO PATO COM DESCONTO</t>
  </si>
  <si>
    <t>Desconto Médio de Mercado (DMM) - CORRIGIDO</t>
  </si>
  <si>
    <t>Aquisição RR1C-E</t>
  </si>
  <si>
    <t>Transporte RR1C-E</t>
  </si>
  <si>
    <t xml:space="preserve">     Caso o PATO-ETAPA REAJUSTADO apresente valor maior que o NOVO PATO COM DESCONTO, poderá ser solicitada novamente à contratada a possibilidade de desconto adicional para que satisfaça a inequação PATO-ETAPA REAJUSTADO ≤ NOVO PATO COM DESCONTO.</t>
  </si>
  <si>
    <t xml:space="preserve">     4. Exemplo de Aplicação I</t>
  </si>
  <si>
    <r>
      <t xml:space="preserve">    Critério 1 NÃO Atendido: DOL </t>
    </r>
    <r>
      <rPr>
        <b/>
        <sz val="12"/>
        <color rgb="FFFF0000"/>
        <rFont val="Times New Roman"/>
        <family val="1"/>
      </rPr>
      <t>≤</t>
    </r>
    <r>
      <rPr>
        <b/>
        <i/>
        <sz val="12"/>
        <color rgb="FFFF0000"/>
        <rFont val="Times New Roman"/>
        <family val="1"/>
      </rPr>
      <t xml:space="preserve"> DMM-Mn </t>
    </r>
  </si>
  <si>
    <t>Desconto Adicional ofertado pela Contratada</t>
  </si>
  <si>
    <t xml:space="preserve">     5. Exemplo de Aplicação II</t>
  </si>
  <si>
    <r>
      <t xml:space="preserve">   Critério 2 NÃO Atendido: PATO-ETAPA REAJUSTADO </t>
    </r>
    <r>
      <rPr>
        <b/>
        <sz val="12"/>
        <color rgb="FFFF0000"/>
        <rFont val="Times New Roman"/>
        <family val="1"/>
      </rPr>
      <t>≥</t>
    </r>
    <r>
      <rPr>
        <b/>
        <i/>
        <sz val="12"/>
        <color rgb="FFFF0000"/>
        <rFont val="Times New Roman"/>
        <family val="1"/>
      </rPr>
      <t xml:space="preserve"> NOVO PATO COM DESCONTO</t>
    </r>
  </si>
  <si>
    <t>Desconto de Licitação (DOL) + Desconto Adicional ofertado pela Contratada</t>
  </si>
  <si>
    <t xml:space="preserve">    Passo I – Comparativo entre Desconto de Licitação (DOL) e Desconto Médio de Mercado (DMM)</t>
  </si>
  <si>
    <t xml:space="preserve">    a) oferta de desconto adicional pela Contratada, de forma a satisfazer a condição de que o desconto original de licitação seja igual ou superior ao desconto médio praticado pelo mercado no seu Estado ou região, nos casos em que não exista histórico de licitações no Estado; ou </t>
  </si>
  <si>
    <t xml:space="preserve">    2.  Considerando a situação onde o desconto original de licitação (DOL) encontra-se superior ao desconto médio praticado no mercado ou atendido o disposto na alínea a) do item 1, procede-se o Passo II.</t>
  </si>
  <si>
    <t xml:space="preserve">    Sobre a Planilha orçamentária para contratação de um NOVO PATO será aplicado o Desconto Médio de Mercado para os serviços de Manutenção e Conservação Rodoviária - DMM-Mn, resultando na Planilha NOVO PATO COM DESCONTO de mercado. Esta planilha resultará no valor limite máximo que o PATO-ETAPA REAJUSTADO poderá apresentar, desde que atendido o Critério 1. Dessa forma, para verificação da vantajosidade de prorrogação de prazo do PATO, deve-se satisfazer o critério 2 que segue:</t>
  </si>
  <si>
    <t xml:space="preserve">    a) Na elaboração desta planilha, deve-se desconsiderar os custos relativos à instalação do canteiro de obras e de mobilização, mantendo-se a previsão da administração local (proporcional ao período de prorrogação) e a desmobilização.</t>
  </si>
  <si>
    <r>
      <t xml:space="preserve">    Passo I – </t>
    </r>
    <r>
      <rPr>
        <sz val="12"/>
        <rFont val="Times New Roman"/>
        <family val="1"/>
      </rPr>
      <t>Comparativo entre Desconto de Licitação (DOL) e Desconto Médio de Mercado (DMM)</t>
    </r>
  </si>
  <si>
    <t xml:space="preserve">    Verificação do Critério 1:</t>
  </si>
  <si>
    <t>Valor do NOVO-PATO (Preço SICRO Data base - Janeiro/2021)</t>
  </si>
  <si>
    <t xml:space="preserve">    Verificação do Critério 2:</t>
  </si>
  <si>
    <t xml:space="preserve">    a) Para atender a manutenção do trecho para os 6 (meses) vindouros, os quantitativos dos serviços necessários deverão ser levantados com base no inventário atualizado do trecho da rodovia.</t>
  </si>
  <si>
    <t xml:space="preserve">    A aceitação da proposição de desconto adicional pela Contratada, de modo a satisfazer a condição de caracterização de vantajosidade para a Administração deverá ser devidamente formalizada em correspondência dirigida ao Fiscal Administrativo do Contrato, no qual, além da explicitação do percentual de desconto adicional ofertado, deverá ser expressamente consignado a manutenção das condições de Equilíbrio Econômico Financeiro do Contrato. </t>
  </si>
  <si>
    <t xml:space="preserve">    Os quantitativos da Planilha da nova Etapa não descontará o saldo existente na Etapa anterior.</t>
  </si>
  <si>
    <t xml:space="preserve">    Considerando que nos últimos 6 meses a Contratada não obteve notas no Boletins de Desempenho Parcial - BDP inferior  a 6 (seis); possuem Desempenho Parcial Médio - DPm, resultado da média simples das notas do BDP, superior a 7,0 (sete) e tenha demonstrando interesse na prorrogação do prazo contratual, realiza-se  a verificação da vantajosidade da prorrogação de prazo de contratos PATO item 2.</t>
  </si>
  <si>
    <t xml:space="preserve">    Para a situação onde o desconto original de licitação é inferior ao desconto médio praticado no mercado, a Contratada poderá ofertar um desconto adicional, de forma a satisfazer a condição de que o desconto original de licitação seja igual ou superior ao desconto médio praticado pelo mercado no seu Estado ou região.</t>
  </si>
  <si>
    <t xml:space="preserve">    Passo II – Elaboração das Planilhas orçamentárias referenciais - PATO-ETAPA e PATO-ETAPA REAJUSTADA</t>
  </si>
  <si>
    <r>
      <t xml:space="preserve">    Passo II </t>
    </r>
    <r>
      <rPr>
        <sz val="12"/>
        <rFont val="Times New Roman"/>
        <family val="1"/>
      </rPr>
      <t>– Elaboração das Planilhas orçamentárias referenciais - PATO-ETAPA e PATO-ETAPA REAJUSTADA</t>
    </r>
  </si>
  <si>
    <t>Valor do PATO-ETAPA (Preço Contratado Equilibrado Data base - Outubro/2018)</t>
  </si>
  <si>
    <t xml:space="preserve">Valor do PATO-ETAPA REAJUSTADO (Preço Contratado Equilibrado e Reajustado com os respectivos índices de cada serviço, de Outubro/2018 para Janeiro/2021) </t>
  </si>
  <si>
    <t>Valor do novo PATO-ETAPA (Preço Contratado Equilibrado Data base - Outubro/2018 + Desconto Adicional</t>
  </si>
  <si>
    <t xml:space="preserve">Valor do PATO-ETAPA REAJUSTADO (Preço Contratado Equilibrado + Desconto Adicional e Reajustado com os respectivos índices de cada serviço, de Outubro/2018 para Janeiro/2021) </t>
  </si>
  <si>
    <t xml:space="preserve">    Na situação onde houver apenas três amostras, deverá ser calculada a média simples dos descontos, desconsiderando o cálculo do desvio padrão e a verificação dos limites superior e inferior.</t>
  </si>
  <si>
    <t xml:space="preserve">    Para o cálculo do Desconto Médio de Mercado para os serviços de Manutenção e Conservação Rodoviária - DMM-Mn, deverão ser desconsiderados valores de desconto que causem dispersões na média simples. Para tanto, calcula-se a média simples e o desvio padrão da amostra para obtenção dos limites superior e inferior. Dessa forma, o limite superior (LS) é obtido pela soma da média simples (Ma) e do desvio padrão (DP), já o limite inferior (LI) é obtido pela diferença entre a média simples (Ma) e o desvio padrão (DP).</t>
  </si>
  <si>
    <t xml:space="preserve">    Conforme observado na tabela acima, os descontos de 47,52%, 35,53% e 46,62% encontra-se fora dos limites calculados. Assim sendo, as amostras foram desconsideradas para um novo cálculo da média simples (Ma), desvio padrão (DP) e seus novos limites (LS e LI), conforme apresentado na tabela abaixo. Este processo deverá ser realizado até que a amostras estejam dentro dos limites calculados.</t>
  </si>
  <si>
    <t xml:space="preserve">     Para a aplicação do desconto adicional deverá ser considerada a planilha orçamentária PATO-ETAPA, devidamente equilibrada, conforme resultado do Passo II. Dessa forma, o desconto incidirá nos preços da contratada obtido no Passo II, resultando em uma nova planilha orçamentária PATO-ETAPA, que será reajustada para a data da última versão do Sistema de Custos Rodoviários - SICRO disponível (PATO-ETAPA REAJUSTADO) para verificação do atendimento do Critério 2.</t>
  </si>
  <si>
    <t xml:space="preserve">    a) Deve-se manter a modalidade do orçamento licitado, por exemplo, se foi utilizado o orçamento onerado na licitação do PATO deverá ser adotada a modalidade de orçamento onerado para a elaboração do NOVO PATO.</t>
  </si>
  <si>
    <t xml:space="preserve">    b) Considerando que a Planilha orçamentária para contratação de um NOVO PATO simula a realização de uma nova licitação, deverá prever todos os custos necessários para uma nova contratação (mobilização, instalação de canteiro de obras/instalação industriais, administração local e desmobilização).</t>
  </si>
  <si>
    <t xml:space="preserve">    Atendido o Critério 1, partindo-se da lista de serviços contratados e do inventário atualizado, será elaborada a Planilha orçamentária para contratação de um NOVO PATO, com Data-base correspondente à última versão disponível da tabela de preços do Sistema de Custos Rodoviários - SICRO. </t>
  </si>
  <si>
    <t xml:space="preserve">    Os demais insumos, cujos preços de referência são provenientes do SICRO, são caracterizados como CIF (custo inclui seguro e frete), de acordo com o Volume 1 – Metodologia e Conceitos, do Manual de Custos de Infraestrutura de Transportes. Desse modo, os custos desses insumos já incluem os custos de transporte da aquisição do insumo, estando os custos de transporte do insumo a cargo do fornecedor. Consequentemente, não devem ser inseridos no orçamento.</t>
  </si>
  <si>
    <t>km XX,X - km XX,X</t>
  </si>
  <si>
    <t>Caiação mecanizada com fixador de cal</t>
  </si>
  <si>
    <t>Lado (E/D)</t>
  </si>
  <si>
    <t>Corpo de BSTC D = 0,60 m PA1 - areia, brita e pedra de mão comerciais</t>
  </si>
  <si>
    <t>Corpo de BSTC D = 0,80 m PA1 - areia, brita e pedra de mão comerciais</t>
  </si>
  <si>
    <t>Corpo de BSTC D = 1,00 m PA1 - areia, brita e pedra de mão comerciais</t>
  </si>
  <si>
    <t>Largura da Pista
(m)</t>
  </si>
  <si>
    <t>Extensão de Acostamento
(km)</t>
  </si>
  <si>
    <t>Volume
(m³)</t>
  </si>
  <si>
    <t>CADASTRO DE OBRAS DE ARTE CORRENTE - OAC</t>
  </si>
  <si>
    <t>Área da Placa
(m²)</t>
  </si>
  <si>
    <t>Área da Linha
(m²)</t>
  </si>
  <si>
    <t>CADASTRO DE OCORRÊNCIA PARA DSM</t>
  </si>
  <si>
    <t>km de Acostamento</t>
  </si>
  <si>
    <t>Área da Inscrição (m²)</t>
  </si>
  <si>
    <t>KM</t>
  </si>
  <si>
    <t>Esquerdo</t>
  </si>
  <si>
    <t>Direito</t>
  </si>
  <si>
    <t>Extensão
(m)</t>
  </si>
  <si>
    <t>Tipo</t>
  </si>
  <si>
    <t>CADASTRO DE SINALIZAÇÃO HORIZONTAL - MARCAS LONGITUDINAIS</t>
  </si>
  <si>
    <t>Tipo de Tacha/Tachão</t>
  </si>
  <si>
    <t>ORIENTAÇÕES PARA INVENTÁRIO DE SINALIZAÇÃO HORIZONTAL - INSCRIÇÕES NO PAVIMENTO</t>
  </si>
  <si>
    <t>Extensão da OAC
(m)</t>
  </si>
  <si>
    <t>ORIENTAÇÕES PARA INVENTÁRIO DA PISTA</t>
  </si>
  <si>
    <t>ORIENTAÇÕES PARA INVENTÁRIO DO ACOSTAMENTO</t>
  </si>
  <si>
    <t>CADASTRO DE DEFENSA E ANCORAGEM</t>
  </si>
  <si>
    <t>CADASTRO DE SINALIZAÇÃO HORIZONTAL - INSCRIÇÕES NO PAVIMENTO (Setas e Zebrados)</t>
  </si>
  <si>
    <t>Faixa Adicional</t>
  </si>
  <si>
    <t>Largura da Ocorrência DSM
(m)</t>
  </si>
  <si>
    <t>Largura Total da Intervenção
(m)</t>
  </si>
  <si>
    <t>Área
(ha)</t>
  </si>
  <si>
    <t>Comprimento da Ocorrência DSM 
(m)</t>
  </si>
  <si>
    <t>ORIENTAÇÕES PARA CADASTRO DOS SEGMENTOS</t>
  </si>
  <si>
    <r>
      <t>Tipo de Pista</t>
    </r>
    <r>
      <rPr>
        <b/>
        <vertAlign val="superscript"/>
        <sz val="12"/>
        <rFont val="Times New Roman"/>
        <family val="1"/>
      </rPr>
      <t>1</t>
    </r>
  </si>
  <si>
    <t>1. Refere-se ao tipo de pista possível de ser cadastrada:
- Pista Simples
- Pista Dupla Crescente
- Pista Dupla Decrescente
- Marginal Esquerda
- Marginal Direita</t>
  </si>
  <si>
    <t>CADASTRO DE PISTA</t>
  </si>
  <si>
    <t>km Inicial</t>
  </si>
  <si>
    <t>km Final</t>
  </si>
  <si>
    <r>
      <t>Largura Total</t>
    </r>
    <r>
      <rPr>
        <b/>
        <vertAlign val="superscript"/>
        <sz val="12"/>
        <rFont val="Times New Roman"/>
        <family val="1"/>
      </rPr>
      <t>4</t>
    </r>
    <r>
      <rPr>
        <b/>
        <sz val="12"/>
        <rFont val="Times New Roman"/>
        <family val="1"/>
      </rPr>
      <t xml:space="preserve">
(m)</t>
    </r>
  </si>
  <si>
    <r>
      <t>Lado</t>
    </r>
    <r>
      <rPr>
        <b/>
        <vertAlign val="superscript"/>
        <sz val="12"/>
        <rFont val="Times New Roman"/>
        <family val="1"/>
      </rPr>
      <t>5</t>
    </r>
  </si>
  <si>
    <t>Extensão da Pista
(km)</t>
  </si>
  <si>
    <t>1. Revestimento da pista e da faixa adicional inventariadas conforme Manual de Conservação Rodoviária (Brasil, 2005):
- Concreto Asfáltico
- Cimento Portland
- Tratamento Superficial
- Não Pavimentado</t>
  </si>
  <si>
    <t>2. O n° de faixas refere-se à quantidade de faixas excluindo as faixas adicionais, quando presentes.
A largura total da pista refere-se à largura da pista excluindo a largura das faixas adicionais, quando presentes.</t>
  </si>
  <si>
    <t>3. Refere-se à localização da Faixa Adicional no sentido do inventário da rodovia:
- Esquerdo
- Direito
- Ambos os Lados</t>
  </si>
  <si>
    <t>4. A largura total da faixa adicional refere-se às larguras das faixas adicionais, considerando os dois lados quando aplicável.</t>
  </si>
  <si>
    <t>Tipo de Pista</t>
  </si>
  <si>
    <r>
      <t>N° de Faixas</t>
    </r>
    <r>
      <rPr>
        <b/>
        <vertAlign val="superscript"/>
        <sz val="12"/>
        <rFont val="Times New Roman"/>
        <family val="1"/>
      </rPr>
      <t>2</t>
    </r>
  </si>
  <si>
    <r>
      <t>Largura Total</t>
    </r>
    <r>
      <rPr>
        <b/>
        <vertAlign val="superscript"/>
        <sz val="12"/>
        <rFont val="Times New Roman"/>
        <family val="1"/>
      </rPr>
      <t>2</t>
    </r>
    <r>
      <rPr>
        <b/>
        <sz val="12"/>
        <rFont val="Times New Roman"/>
        <family val="1"/>
      </rPr>
      <t xml:space="preserve">
(m)</t>
    </r>
  </si>
  <si>
    <r>
      <t>Revestimento da Pista</t>
    </r>
    <r>
      <rPr>
        <b/>
        <vertAlign val="superscript"/>
        <sz val="12"/>
        <rFont val="Times New Roman"/>
        <family val="1"/>
      </rPr>
      <t>1</t>
    </r>
  </si>
  <si>
    <r>
      <t>Lado</t>
    </r>
    <r>
      <rPr>
        <b/>
        <vertAlign val="superscript"/>
        <sz val="12"/>
        <rFont val="Times New Roman"/>
        <family val="1"/>
      </rPr>
      <t>3</t>
    </r>
  </si>
  <si>
    <r>
      <t>Revestimento do Acostamento</t>
    </r>
    <r>
      <rPr>
        <b/>
        <vertAlign val="superscript"/>
        <sz val="12"/>
        <rFont val="Times New Roman"/>
        <family val="1"/>
      </rPr>
      <t>1</t>
    </r>
  </si>
  <si>
    <r>
      <t>Largura do Acostamento</t>
    </r>
    <r>
      <rPr>
        <b/>
        <vertAlign val="superscript"/>
        <sz val="12"/>
        <rFont val="Times New Roman"/>
        <family val="1"/>
      </rPr>
      <t>2</t>
    </r>
    <r>
      <rPr>
        <b/>
        <sz val="12"/>
        <rFont val="Times New Roman"/>
        <family val="1"/>
      </rPr>
      <t xml:space="preserve">
(m)</t>
    </r>
  </si>
  <si>
    <t>1. Revestimento do acostamento inventariado conforme Manual de Conservação Rodoviária (Brasil, 2005):
- Concreto Asfáltico
- Cimento Portland
- Tratamento Superficial
- Não Pavimentado</t>
  </si>
  <si>
    <t>2. Quando o trecho não contar com acostamento em um dos lados, não registrar largura do acostamento deste lado. Quando o trecho não possuir acostamento nos dois lados, não registrar o elemento.</t>
  </si>
  <si>
    <t>CADASTRO DE ACOSTAMENTO</t>
  </si>
  <si>
    <t>ORIENTAÇÕES PARA INVENTÁRIO DO MEIO FIO</t>
  </si>
  <si>
    <r>
      <t>Condição</t>
    </r>
    <r>
      <rPr>
        <b/>
        <vertAlign val="superscript"/>
        <sz val="12"/>
        <rFont val="Times New Roman"/>
        <family val="1"/>
      </rPr>
      <t>1</t>
    </r>
  </si>
  <si>
    <r>
      <t>Tipo</t>
    </r>
    <r>
      <rPr>
        <b/>
        <vertAlign val="superscript"/>
        <sz val="12"/>
        <rFont val="Times New Roman"/>
        <family val="1"/>
      </rPr>
      <t>2</t>
    </r>
  </si>
  <si>
    <r>
      <t>Largura</t>
    </r>
    <r>
      <rPr>
        <b/>
        <vertAlign val="superscript"/>
        <sz val="12"/>
        <rFont val="Times New Roman"/>
        <family val="1"/>
      </rPr>
      <t>3</t>
    </r>
    <r>
      <rPr>
        <b/>
        <sz val="12"/>
        <rFont val="Times New Roman"/>
        <family val="1"/>
      </rPr>
      <t xml:space="preserve">
(m)</t>
    </r>
  </si>
  <si>
    <r>
      <t>Área de Capina</t>
    </r>
    <r>
      <rPr>
        <b/>
        <vertAlign val="superscript"/>
        <sz val="12"/>
        <rFont val="Times New Roman"/>
        <family val="1"/>
      </rPr>
      <t>4</t>
    </r>
    <r>
      <rPr>
        <b/>
        <sz val="12"/>
        <rFont val="Times New Roman"/>
        <family val="1"/>
      </rPr>
      <t xml:space="preserve">
(m²)</t>
    </r>
  </si>
  <si>
    <t>3. A largura do Meio Fio refere-se à largura projetada (somatório das dimensões visíveis) do Meio Fio para o serviço de Caiação.</t>
  </si>
  <si>
    <t>4. Área de Capina definida como 0,20 x (extensão do Meio Fio).</t>
  </si>
  <si>
    <t>(1 de 16)</t>
  </si>
  <si>
    <t>ORIENTAÇÕES PARA INVENTÁRIO DA SARJETA</t>
  </si>
  <si>
    <t>(2 de 16)</t>
  </si>
  <si>
    <t>3. A largura da Sarjeta refere-se à largura projetada (somatório das dimensões visíveis) da Sarjeta para o serviço de Caiação.</t>
  </si>
  <si>
    <t>4. Área de Capina definida como 0,20 x (extensão da Sarjeta)</t>
  </si>
  <si>
    <t>(3 de 16)</t>
  </si>
  <si>
    <t>ORIENTAÇÕES PARA INVENTÁRIO DA VALETA</t>
  </si>
  <si>
    <t>(4 de 16)</t>
  </si>
  <si>
    <t>ORIENTAÇÕES PARA INVENTÁRIO DA DESCIDA D'ÁGUA</t>
  </si>
  <si>
    <t>(5 de 16)</t>
  </si>
  <si>
    <t>ORIENTAÇÕES PARA INVENTÁRIO DA ENTRADA PARA DESCIDA D'ÁGUA</t>
  </si>
  <si>
    <t>(6 de 16)</t>
  </si>
  <si>
    <t>ORIENTAÇÕES PARA INVENTÁRIO DAS OBRAS DE ARTE CORRENTE - OAC</t>
  </si>
  <si>
    <r>
      <t>Posição</t>
    </r>
    <r>
      <rPr>
        <b/>
        <vertAlign val="superscript"/>
        <sz val="12"/>
        <rFont val="Times New Roman"/>
        <family val="1"/>
      </rPr>
      <t>2</t>
    </r>
  </si>
  <si>
    <r>
      <t>Tipo</t>
    </r>
    <r>
      <rPr>
        <b/>
        <vertAlign val="superscript"/>
        <sz val="12"/>
        <rFont val="Times New Roman"/>
        <family val="1"/>
      </rPr>
      <t>3</t>
    </r>
  </si>
  <si>
    <r>
      <t>Dimensão</t>
    </r>
    <r>
      <rPr>
        <b/>
        <vertAlign val="superscript"/>
        <sz val="12"/>
        <rFont val="Times New Roman"/>
        <family val="1"/>
      </rPr>
      <t>4</t>
    </r>
    <r>
      <rPr>
        <b/>
        <sz val="12"/>
        <rFont val="Times New Roman"/>
        <family val="1"/>
      </rPr>
      <t xml:space="preserve">
(m)</t>
    </r>
  </si>
  <si>
    <r>
      <t>Linhas</t>
    </r>
    <r>
      <rPr>
        <b/>
        <vertAlign val="superscript"/>
        <sz val="12"/>
        <rFont val="Times New Roman"/>
        <family val="1"/>
      </rPr>
      <t>5</t>
    </r>
  </si>
  <si>
    <r>
      <t>Esconsidade</t>
    </r>
    <r>
      <rPr>
        <b/>
        <vertAlign val="superscript"/>
        <sz val="12"/>
        <rFont val="Times New Roman"/>
        <family val="1"/>
      </rPr>
      <t>6</t>
    </r>
    <r>
      <rPr>
        <b/>
        <sz val="12"/>
        <rFont val="Times New Roman"/>
        <family val="1"/>
      </rPr>
      <t xml:space="preserve">
(º)</t>
    </r>
  </si>
  <si>
    <r>
      <t>Observações</t>
    </r>
    <r>
      <rPr>
        <b/>
        <vertAlign val="superscript"/>
        <sz val="12"/>
        <rFont val="Times New Roman"/>
        <family val="1"/>
      </rPr>
      <t>7</t>
    </r>
  </si>
  <si>
    <t>2. Posição da OAC refere-se ao eixo da Rodovia: Transversal ou Longitudinal.</t>
  </si>
  <si>
    <t>7. Pode indicar a finalidade da OAC para auxílio do cálculo do orçamento da limpeza e desobstrução da mesma.</t>
  </si>
  <si>
    <r>
      <t>Nome</t>
    </r>
    <r>
      <rPr>
        <b/>
        <vertAlign val="superscript"/>
        <sz val="12"/>
        <rFont val="Times New Roman"/>
        <family val="1"/>
      </rPr>
      <t>1</t>
    </r>
  </si>
  <si>
    <r>
      <t>Dispositivo de Segurança Lateral</t>
    </r>
    <r>
      <rPr>
        <b/>
        <vertAlign val="superscript"/>
        <sz val="12"/>
        <rFont val="Times New Roman"/>
        <family val="1"/>
      </rPr>
      <t>1</t>
    </r>
  </si>
  <si>
    <r>
      <t>Condição</t>
    </r>
    <r>
      <rPr>
        <b/>
        <vertAlign val="superscript"/>
        <sz val="10"/>
        <rFont val="Tahoma"/>
        <family val="2"/>
      </rPr>
      <t>2</t>
    </r>
  </si>
  <si>
    <r>
      <t>Posição</t>
    </r>
    <r>
      <rPr>
        <b/>
        <vertAlign val="superscript"/>
        <sz val="12"/>
        <rFont val="Times New Roman"/>
        <family val="1"/>
      </rPr>
      <t>4</t>
    </r>
  </si>
  <si>
    <r>
      <t>Extensão</t>
    </r>
    <r>
      <rPr>
        <b/>
        <vertAlign val="superscript"/>
        <sz val="12"/>
        <rFont val="Times New Roman"/>
        <family val="1"/>
      </rPr>
      <t>6</t>
    </r>
    <r>
      <rPr>
        <b/>
        <sz val="12"/>
        <rFont val="Times New Roman"/>
        <family val="1"/>
      </rPr>
      <t xml:space="preserve">
(m)</t>
    </r>
  </si>
  <si>
    <r>
      <t>Área da Superfície para Caiação</t>
    </r>
    <r>
      <rPr>
        <b/>
        <vertAlign val="superscript"/>
        <sz val="12"/>
        <rFont val="Times New Roman"/>
        <family val="1"/>
      </rPr>
      <t>7</t>
    </r>
    <r>
      <rPr>
        <b/>
        <sz val="12"/>
        <rFont val="Times New Roman"/>
        <family val="1"/>
      </rPr>
      <t xml:space="preserve">
(m²)</t>
    </r>
  </si>
  <si>
    <t>(7 de 16)</t>
  </si>
  <si>
    <t>ORIENTAÇÕES PARA INVENTÁRIO DAS OBRAS DE ARTE ESPECIAL - OAE</t>
  </si>
  <si>
    <t>1. Utilizar mais de uma linha para a mesma OAE, caso necessite.</t>
  </si>
  <si>
    <t>4. Refere-se à posição do Dispositivo de Segurança Lateral em relação à OAE: Interno ou Externo.</t>
  </si>
  <si>
    <t>5. Refere-se ao lado do Dispositivo de Segurança Lateral presente na OAE: Direito ou Esquerdo.</t>
  </si>
  <si>
    <t>7. Se o tipo de dispositivo for GCC, utiliza-se o fator de conversão de 1,35 m²/m de extensão total do elemento. Se o tipo de dispositivo for BNJ, utiliza-se o fator de conversão de 1,80 m²/m de extensão total do elemento.</t>
  </si>
  <si>
    <t>Extensão Total da Ponte
(m)</t>
  </si>
  <si>
    <t>ORIENTAÇÕES PARA INVENTÁRIO DA CERCA</t>
  </si>
  <si>
    <t>1. A condição da Cerca a ser inventariada pode ser classificada como:
- Existente, quando identificada a presença deste elemento.
- Indicação de Necessidade de Implantação, quando o trecho apresentar necessidade de implantação de Cerca.</t>
  </si>
  <si>
    <t>(8 de 16)</t>
  </si>
  <si>
    <r>
      <t>Tipo</t>
    </r>
    <r>
      <rPr>
        <b/>
        <vertAlign val="superscript"/>
        <sz val="12"/>
        <rFont val="Times New Roman"/>
        <family val="1"/>
      </rPr>
      <t>1</t>
    </r>
  </si>
  <si>
    <t>1. Tipo de roçada a ser utilizada: Mecanizada ou Roçadeira Costal.</t>
  </si>
  <si>
    <t>(9 de 16)</t>
  </si>
  <si>
    <t>ORIENTAÇÕES PARA INVENTÁRIO DA ÁREA DE ROÇADA</t>
  </si>
  <si>
    <t>(11 de 16)</t>
  </si>
  <si>
    <t>ORIENTAÇÕES PARA INVENTÁRIO DA DEFENSA E ANCORAGEM</t>
  </si>
  <si>
    <r>
      <t>Defensa ou Ancoragem</t>
    </r>
    <r>
      <rPr>
        <b/>
        <vertAlign val="superscript"/>
        <sz val="12"/>
        <rFont val="Times New Roman"/>
        <family val="1"/>
      </rPr>
      <t>2</t>
    </r>
  </si>
  <si>
    <t>1. A condição da Defensa ou Ancoragem a ser inventariada pode ser classificada como:
- Satisfatória
- Remover e Recompor
- Recompor
A condição "Remover" refere-se à condição de remover defensas ou ancoragens que não apresentem condições adequadas de uso.
A condição "Recompor" refere-se à condição de recompor uma defensa ou ancoragem já existente e que não apresente condições adequadas de uso ou que já foi removida.</t>
  </si>
  <si>
    <t>2.Refere-se ao elemento inventariado: Defensa ou Ancoragem.</t>
  </si>
  <si>
    <t>3. Tipos de Defensa ou Ancoragem:
- Defensa Maleável Dupla (DMD)
- Defensa Maleável Simples (DMS)
- Defensa Semimaleável Dupla (DSD)
- Defensa Semimaleável Simples (DSS)</t>
  </si>
  <si>
    <r>
      <t>Tipo de Placa</t>
    </r>
    <r>
      <rPr>
        <b/>
        <vertAlign val="superscript"/>
        <sz val="12"/>
        <rFont val="Times New Roman"/>
        <family val="1"/>
      </rPr>
      <t>2</t>
    </r>
  </si>
  <si>
    <r>
      <t>Dimensões</t>
    </r>
    <r>
      <rPr>
        <b/>
        <vertAlign val="superscript"/>
        <sz val="12"/>
        <rFont val="Times New Roman"/>
        <family val="1"/>
      </rPr>
      <t>3</t>
    </r>
  </si>
  <si>
    <r>
      <t>Suporte</t>
    </r>
    <r>
      <rPr>
        <b/>
        <vertAlign val="superscript"/>
        <sz val="12"/>
        <rFont val="Times New Roman"/>
        <family val="1"/>
      </rPr>
      <t>4</t>
    </r>
  </si>
  <si>
    <r>
      <t>Capina</t>
    </r>
    <r>
      <rPr>
        <b/>
        <vertAlign val="superscript"/>
        <sz val="12"/>
        <rFont val="Times New Roman"/>
        <family val="1"/>
      </rPr>
      <t>5</t>
    </r>
    <r>
      <rPr>
        <b/>
        <sz val="12"/>
        <rFont val="Times New Roman"/>
        <family val="1"/>
      </rPr>
      <t xml:space="preserve">
(m²)</t>
    </r>
  </si>
  <si>
    <t>2. Consideração do tipo de Sinalização Vertical de acordo com o Manual Brasileiro de Sinalização de Trânsito do CONTRAN, volumes I, II e III:
- Regulamentação
- Advertência
- Indicação
Caso o trecho apresente necessidade de implantação de Sinalização Vertical, preencher com "A definir".</t>
  </si>
  <si>
    <t>3. Caso o local apresente necessidade de implantação de Sinalização Vertical, a Dimensão da Placa deve ser definida em escritório.</t>
  </si>
  <si>
    <t>4. Tipos de Suporte:
- Madeira (MD)
- Metálico (MT)
- Polimérico (PL)
Caso o trecho apresente necessidade de implantação de Sinalização Vertical, preencher com "A definir".</t>
  </si>
  <si>
    <t>5. Área de Capina para limpeza de uma área de 3 metros de raio ao redor de cada placa de Sinalização Vertical.</t>
  </si>
  <si>
    <t>(12 de 16)</t>
  </si>
  <si>
    <t>ORIENTAÇÕES PARA INVENTÁRIO DA SINALIZAÇÃO VERTICAL</t>
  </si>
  <si>
    <t>(13 de 16)</t>
  </si>
  <si>
    <t>ORIENTAÇÕES PARA INVENTÁRIO DAS MARCAS LONGITUDINAIS</t>
  </si>
  <si>
    <r>
      <t>Posição</t>
    </r>
    <r>
      <rPr>
        <b/>
        <vertAlign val="superscript"/>
        <sz val="12"/>
        <rFont val="Times New Roman"/>
        <family val="1"/>
      </rPr>
      <t>1</t>
    </r>
  </si>
  <si>
    <r>
      <t>Tipo de Linha</t>
    </r>
    <r>
      <rPr>
        <b/>
        <vertAlign val="superscript"/>
        <sz val="12"/>
        <rFont val="Times New Roman"/>
        <family val="1"/>
      </rPr>
      <t>2</t>
    </r>
  </si>
  <si>
    <r>
      <t>Largura da Linha</t>
    </r>
    <r>
      <rPr>
        <b/>
        <vertAlign val="superscript"/>
        <sz val="12"/>
        <rFont val="Times New Roman"/>
        <family val="1"/>
      </rPr>
      <t>3</t>
    </r>
    <r>
      <rPr>
        <b/>
        <sz val="12"/>
        <rFont val="Times New Roman"/>
        <family val="1"/>
      </rPr>
      <t xml:space="preserve">
(m)</t>
    </r>
  </si>
  <si>
    <r>
      <t>Cadência</t>
    </r>
    <r>
      <rPr>
        <b/>
        <vertAlign val="superscript"/>
        <sz val="12"/>
        <rFont val="Times New Roman"/>
        <family val="1"/>
      </rPr>
      <t>3</t>
    </r>
    <r>
      <rPr>
        <b/>
        <sz val="12"/>
        <rFont val="Times New Roman"/>
        <family val="1"/>
      </rPr>
      <t xml:space="preserve">
t : e</t>
    </r>
  </si>
  <si>
    <t>1. A posição da Marca Longitudinal refere-se em relação à pista no sentido inventariado: Eixo, Bordo Direito ou Bordo Esquerdo.</t>
  </si>
  <si>
    <t>2. Consideração do tipo de Linha de acordo com o Manual Brasileiro de Sinalização de Trânsito do CONTRAN, volume IV:
- Linha Simples Contínua
- Linha Simples Seccionada
- Linha Dupla Contínua
- Linha Contínua / Seccionada
- Linha Dupla Seccionada</t>
  </si>
  <si>
    <r>
      <t>Tipo de Inscrição no Pavimento</t>
    </r>
    <r>
      <rPr>
        <b/>
        <vertAlign val="superscript"/>
        <sz val="12"/>
        <rFont val="Times New Roman"/>
        <family val="1"/>
      </rPr>
      <t>1</t>
    </r>
  </si>
  <si>
    <t>1. Consideração dos tipos de Inscrições no Pavimento de acordo com o Manual Brasileiro de Sinalização de Trânsito do CONTRAN, volume IV:
- Setas
- Zebrados</t>
  </si>
  <si>
    <t>(14 de 16)</t>
  </si>
  <si>
    <t>(15 de 16)</t>
  </si>
  <si>
    <r>
      <t>Tacha ou Tachão</t>
    </r>
    <r>
      <rPr>
        <b/>
        <vertAlign val="superscript"/>
        <sz val="12"/>
        <rFont val="Times New Roman"/>
        <family val="1"/>
      </rPr>
      <t>3</t>
    </r>
  </si>
  <si>
    <r>
      <t>Material</t>
    </r>
    <r>
      <rPr>
        <b/>
        <vertAlign val="superscript"/>
        <sz val="12"/>
        <rFont val="Times New Roman"/>
        <family val="1"/>
      </rPr>
      <t>4</t>
    </r>
  </si>
  <si>
    <r>
      <t>Direção - Tipo</t>
    </r>
    <r>
      <rPr>
        <b/>
        <vertAlign val="superscript"/>
        <sz val="12"/>
        <rFont val="Times New Roman"/>
        <family val="1"/>
      </rPr>
      <t>5</t>
    </r>
  </si>
  <si>
    <r>
      <t>Cadência</t>
    </r>
    <r>
      <rPr>
        <b/>
        <vertAlign val="superscript"/>
        <sz val="12"/>
        <rFont val="Times New Roman"/>
        <family val="1"/>
      </rPr>
      <t>6</t>
    </r>
    <r>
      <rPr>
        <b/>
        <sz val="12"/>
        <rFont val="Times New Roman"/>
        <family val="1"/>
      </rPr>
      <t xml:space="preserve">
(un/m)</t>
    </r>
  </si>
  <si>
    <t>CADASTRO DA TACHA / TACHÃO</t>
  </si>
  <si>
    <t>1. A condição da Tacha ou do Tachão pode ser classificada como:
- Existente
- Indicação de Necessidade de Implantação, quando o trecho apresentar indicação de necessidade de implantação de tacha ou tachão.</t>
  </si>
  <si>
    <t>2. A posição da Tacha ou do Tachão refere-se em relação à pista no sentido inventariado: Eixo, Bordo Direito ou Bordo Esquerdo.</t>
  </si>
  <si>
    <t>ORIENTAÇÕES PARA INVENTÁRIO DA OCORRÊNCIA DSM</t>
  </si>
  <si>
    <t>Área da Ocorrência DSM 
(m²)</t>
  </si>
  <si>
    <t>ORIENTAÇÕES PARA INVENTÁRIO DA INTERVENÇÃO FUNCIONAL DA PISTA E DO ACOSTAMENTO</t>
  </si>
  <si>
    <r>
      <t>Descrição da Ocorrência DSM</t>
    </r>
    <r>
      <rPr>
        <b/>
        <vertAlign val="superscript"/>
        <sz val="12"/>
        <rFont val="Times New Roman"/>
        <family val="1"/>
      </rPr>
      <t>2</t>
    </r>
  </si>
  <si>
    <t>2. Descrição da Ocorrência DSM para auxílio dos quantitativos em escritório dos serviços necessários.</t>
  </si>
  <si>
    <r>
      <t>Tipo da Solução</t>
    </r>
    <r>
      <rPr>
        <b/>
        <vertAlign val="superscript"/>
        <sz val="12"/>
        <rFont val="Times New Roman"/>
        <family val="1"/>
      </rPr>
      <t>2</t>
    </r>
  </si>
  <si>
    <t>(16 de 16)</t>
  </si>
  <si>
    <r>
      <t>Revestimento da Faixa Adicional</t>
    </r>
    <r>
      <rPr>
        <b/>
        <vertAlign val="superscript"/>
        <sz val="12"/>
        <rFont val="Times New Roman"/>
        <family val="1"/>
      </rPr>
      <t>1</t>
    </r>
  </si>
  <si>
    <t>6. Considera-se a extensão total da OAE para dimensão da extensão do Dispositivo de Segurança Lateral.</t>
  </si>
  <si>
    <t>1. A condição do Meio Fio a ser inventariado pode ser classificada como:
- Satisfatória
- Demolir e Recompor
- Recompor
- Indicação de Necessidade de Implantação, caso o trecho apresente necessidade de implantação de Meio Fio.</t>
  </si>
  <si>
    <t>1. A condição da Sarjeta a ser inventariada pode ser classificada como:
- Satisfatória
- Demolir e Recompor
- Recompor
- Indicação de Necessidade de Implantação", caso o trecho apresente necessidade de implantação de Sarjeta.</t>
  </si>
  <si>
    <t>1. A condição da Valeta a ser inventariada pode ser classificada como:
- Satisfatória
- Demolir e Recompor
- Recompor
- Indicação de Necessidade de Implantação, caso o trecho apresente necessidade de implantação de Valeta.</t>
  </si>
  <si>
    <t>1. A condição da Descida d'Água a ser inventariada pode ser classificada como:
- Satisfatória
- Demolir e Recompor
- Recompor
- Indicação de Necessidade de Implantação, caso o trecho apresente necessidade de implantação de Descida d'Água.</t>
  </si>
  <si>
    <t>1. A condição da Entrada para Descida d'Água a ser inventariada pode ser classificada como:
- Satisfatória
- Demolir e Recompor
- Recompor
- Indicação de Necessidade de Implantação, caso o trecho apresente necessidade de implantação de Entrada para Descida d'Água.</t>
  </si>
  <si>
    <t>1. A condição da OAC a ser inventariada pode ser classificada como:
- Satisfatória
- Demolir e Recompor
- Recompor
- Indicação de Necessidade de Implantação, caso o trecho apresente necessidade de implantação de OAC.</t>
  </si>
  <si>
    <t>2. A condição do Dispositivo de Segurança Lateral a ser inventariado pode ser classificada como:
- Satisfatória, quando pelo menos 50% do elemento apresenta condição satisfatória.
- Recompor, quando até 50% do elemento apresenta necessidade de recomposição.
- Indicação de Necessidade de Implantação, caso o local apresente necessidade de implantação de Dispositivo de Segurança Lateral.</t>
  </si>
  <si>
    <t>1. A condição da Sinalização Vertical a ser inventariada pode ser classificada como:
- Placa Satisfatória e Suporte Satisfatório
- Placa Satisfatória e Recompor Suporte
- Recompor Placa e Suporte Satisfatório
- Recompor Placa e Recompor Suporte
- Indicação de Necessidade de Implantação, caso o trecho apresente necessidade de implantação de Sinalização Vertical.</t>
  </si>
  <si>
    <t>3. A largura das linhas da sinalização horizontal e a cadência para sinalização horizontal tracejada ou seccionada deverão ser preenchidas de acordo com o Manual Brasileiro de Sinalização de Trânsito do CONTRAN, volume IV:</t>
  </si>
  <si>
    <t>1. Indicação dos locais que a Ocorrência DSM abrange:
- Não se aplica.
- Direito.
- Esquerdo.
- Ambos os Lados.</t>
  </si>
  <si>
    <t>1. Indicação dos locais que a Intervenção Funcional da Pista e do Acostamento abrange:
- Não se aplica.
- Direito.
- Esquerdo.
- Ambos os Lados.</t>
  </si>
  <si>
    <r>
      <t>Indicação do Local da Intervenção Funcional</t>
    </r>
    <r>
      <rPr>
        <b/>
        <vertAlign val="superscript"/>
        <sz val="12"/>
        <rFont val="Times New Roman"/>
        <family val="1"/>
      </rPr>
      <t>1</t>
    </r>
  </si>
  <si>
    <r>
      <t>Indicação do Local da Ocorrência DSM</t>
    </r>
    <r>
      <rPr>
        <b/>
        <vertAlign val="superscript"/>
        <sz val="12"/>
        <rFont val="Times New Roman"/>
        <family val="1"/>
      </rPr>
      <t>1</t>
    </r>
  </si>
  <si>
    <r>
      <t>Elaborar o Inventário da malha rodoviária sob sua jurisdição.</t>
    </r>
    <r>
      <rPr>
        <vertAlign val="superscript"/>
        <sz val="12"/>
        <rFont val="Times New Roman"/>
        <family val="1"/>
      </rPr>
      <t>1</t>
    </r>
  </si>
  <si>
    <r>
      <t>Manter atualizado o Inventário da malha rodoviária sob sua jurisdição.</t>
    </r>
    <r>
      <rPr>
        <vertAlign val="superscript"/>
        <sz val="12"/>
        <rFont val="Times New Roman"/>
        <family val="1"/>
      </rPr>
      <t>1</t>
    </r>
  </si>
  <si>
    <r>
      <t>Elaborar o Inventário dos Elementos Geradores de Conservação.</t>
    </r>
    <r>
      <rPr>
        <vertAlign val="superscript"/>
        <sz val="12"/>
        <rFont val="Times New Roman"/>
        <family val="1"/>
      </rPr>
      <t>1</t>
    </r>
  </si>
  <si>
    <r>
      <t>Atribuir condições aos Serviços de Conservação (máximo, média e mínima).</t>
    </r>
    <r>
      <rPr>
        <vertAlign val="superscript"/>
        <sz val="12"/>
        <rFont val="Times New Roman"/>
        <family val="1"/>
      </rPr>
      <t>1</t>
    </r>
  </si>
  <si>
    <r>
      <t>Quantificar os serviços para contratos de PATO baseados no Inventário de Elementos Geradores de Conservação, níveis de esforços e DSM.</t>
    </r>
    <r>
      <rPr>
        <vertAlign val="superscript"/>
        <sz val="12"/>
        <rFont val="Times New Roman"/>
        <family val="1"/>
      </rPr>
      <t>1</t>
    </r>
  </si>
  <si>
    <r>
      <t>Elaborar o Orçamento e consolidar a proposta de PATO.</t>
    </r>
    <r>
      <rPr>
        <vertAlign val="superscript"/>
        <sz val="12"/>
        <rFont val="Times New Roman"/>
        <family val="1"/>
      </rPr>
      <t>1</t>
    </r>
  </si>
  <si>
    <r>
      <t>Fiscalizar a execução dos serviços de Conservação.</t>
    </r>
    <r>
      <rPr>
        <vertAlign val="superscript"/>
        <sz val="12"/>
        <rFont val="Times New Roman"/>
        <family val="1"/>
      </rPr>
      <t>1</t>
    </r>
  </si>
  <si>
    <r>
      <t>Com base no histórico, gerar novas propostas de níveis de esforços atualizados.</t>
    </r>
    <r>
      <rPr>
        <vertAlign val="superscript"/>
        <sz val="12"/>
        <rFont val="Times New Roman"/>
        <family val="1"/>
      </rPr>
      <t>1</t>
    </r>
  </si>
  <si>
    <r>
      <t xml:space="preserve">1600436 </t>
    </r>
    <r>
      <rPr>
        <vertAlign val="superscript"/>
        <sz val="12"/>
        <color theme="1"/>
        <rFont val="Times New Roman"/>
        <family val="1"/>
      </rPr>
      <t>1</t>
    </r>
  </si>
  <si>
    <r>
      <t xml:space="preserve">1107892 </t>
    </r>
    <r>
      <rPr>
        <vertAlign val="superscript"/>
        <sz val="12"/>
        <color theme="1"/>
        <rFont val="Times New Roman"/>
        <family val="1"/>
      </rPr>
      <t>1</t>
    </r>
  </si>
  <si>
    <r>
      <t xml:space="preserve">3103302 </t>
    </r>
    <r>
      <rPr>
        <vertAlign val="superscript"/>
        <sz val="12"/>
        <color theme="1"/>
        <rFont val="Times New Roman"/>
        <family val="1"/>
      </rPr>
      <t>1</t>
    </r>
  </si>
  <si>
    <r>
      <t xml:space="preserve">3108022 </t>
    </r>
    <r>
      <rPr>
        <vertAlign val="superscript"/>
        <sz val="12"/>
        <color theme="1"/>
        <rFont val="Times New Roman"/>
        <family val="1"/>
      </rPr>
      <t>1</t>
    </r>
  </si>
  <si>
    <r>
      <t xml:space="preserve">4805750 </t>
    </r>
    <r>
      <rPr>
        <vertAlign val="superscript"/>
        <sz val="12"/>
        <color theme="1"/>
        <rFont val="Times New Roman"/>
        <family val="1"/>
      </rPr>
      <t>1</t>
    </r>
  </si>
  <si>
    <r>
      <t xml:space="preserve">4805757 </t>
    </r>
    <r>
      <rPr>
        <vertAlign val="superscript"/>
        <sz val="12"/>
        <color theme="1"/>
        <rFont val="Times New Roman"/>
        <family val="1"/>
      </rPr>
      <t>2</t>
    </r>
  </si>
  <si>
    <t>1.</t>
  </si>
  <si>
    <t>2.</t>
  </si>
  <si>
    <t xml:space="preserve">    Em todos os casos deverá ser utilizado o valor cotado, devendo ser incluído o custo do transporte comercial do insumo até o canteiro de obras ou local de aplicação.</t>
  </si>
  <si>
    <r>
      <t xml:space="preserve">Origem </t>
    </r>
    <r>
      <rPr>
        <b/>
        <vertAlign val="superscript"/>
        <sz val="12"/>
        <rFont val="Times New Roman"/>
        <family val="1"/>
      </rPr>
      <t>1</t>
    </r>
  </si>
  <si>
    <t>1.  Trata-se da origem do material betuminoso, Refinaria ou Distribuidora.</t>
  </si>
  <si>
    <t xml:space="preserve">    c) Devem ser atendidas as especificações da NR 18 - Condições e Meio Ambiente de Trabalho na Indústria da Construção e as áreas mínimas coberta e descoberta especificada no cálculo do canteiro com emprego exclusivo de contêineres.</t>
  </si>
  <si>
    <t xml:space="preserve">    a) Com a alteração do local de instalação, deverão ser revistas as Distâncias Médias de Transportes inicialmente previstas no Plano de Trabalho. Não deverão ser atribuídos à Administração custos adicionais resultantes do aumento de DMTs ocasionado pela alteração citada.</t>
  </si>
  <si>
    <t>GRUPO III - CONSERVAÇÃO E MANUTENÇÃO DA PISTA DE ROLAMENTO E DISPOSITIVOS DE DRENAGEM, DE OAC e OAE DE RODOVIAS NÃO PAVIMENTADAS</t>
  </si>
  <si>
    <t>Ponte de Madeira</t>
  </si>
  <si>
    <t>Fornecimento e cravação de estacas de madeira de seção transversal de 0,30 x 0,30 m</t>
  </si>
  <si>
    <t>Consiste na manutenção e recuperação das pontes de madeira.</t>
  </si>
  <si>
    <t>Fornecimento e fixação de transversinas de madeira de lei de 1ª qualidade de seção transversal de 0,30 x 0,30 m</t>
  </si>
  <si>
    <t>Fornecimento e fixação de longarinas de madeira de lei de 1ª qualidade de seção transversal de 0,30 x 0,30 m</t>
  </si>
  <si>
    <t>Fornecimento e fixação de balancins de madeira de lei de 1ª qualidade de seção transversal de 0,30 x 0,30 m</t>
  </si>
  <si>
    <t>Construção de Ala de madeira de lei de 1ª qualidade”</t>
  </si>
  <si>
    <t>Fornecimento e fixação de guarda rodas de madeira de lei de 1ª qualidade de seção transversal de 0,30 x 0,30 m</t>
  </si>
  <si>
    <t>Fornecimento e fixação de linhas d’água de madeira de lei de 1ª qualidade de seção transversal de 0,20 x 0,20 m</t>
  </si>
  <si>
    <t>Fornecimento e fixação de deslizante de madeira de lei de 1ª qualidade de seção transversal de 0,30 x 0,08 m</t>
  </si>
  <si>
    <t>Fornecimento e fixação de prancheta de madeira de lei de 1ª qualidade de seção transversal de 0,20 x 0,08 m</t>
  </si>
  <si>
    <t>Fornecimento e fixação de contraventamentos de madeira de lei de 1ª qualidade de seção transversal de 0,20 x 0,08 m</t>
  </si>
  <si>
    <t>Fornecimento e fixação de guarda Corpo: Corrimão (0,15 x 0,05) m + Balaustre (0,20 x 0,08) m, ambos de madeira de lei de 1ª qualidade</t>
  </si>
  <si>
    <t>Fornecimento e fixação de mão francesas de madeira de lei de 1ª qualidade de seção transversal de 0,20 x 0,20 m</t>
  </si>
  <si>
    <t>Demolição de ponte de madeira</t>
  </si>
  <si>
    <t>Reconstrução de Ponte de madeira de lei de 1ª qualidade</t>
  </si>
  <si>
    <t>Consiste na recuperação parcial ou total das pontes de madeira. Compreende a substituição de elementos ou a demolição e reconstrução total da ponte.</t>
  </si>
  <si>
    <t>As pontes de madeira devem estar em condições adequadas de funcionamento e trafegabilidade.</t>
  </si>
  <si>
    <t>As pontes de madeira devem estar em condições adequadas de funcionamento, de modo a garantir a segurança dos usuários.</t>
  </si>
  <si>
    <t>1. Larguras inferiores às citadas, só poderão ser admitidas mediante comprovação no inventário.</t>
  </si>
  <si>
    <t>PD 09 - III</t>
  </si>
  <si>
    <r>
      <t xml:space="preserve">% </t>
    </r>
    <r>
      <rPr>
        <b/>
        <vertAlign val="superscript"/>
        <sz val="12"/>
        <rFont val="Times New Roman"/>
        <family val="1"/>
      </rPr>
      <t>1</t>
    </r>
  </si>
  <si>
    <t>1. Para o cálculo dos percentuais dos Grupos de Tarefas deve-se considerar os respectivos transportes e aquisição e transporte de materiais betuminoso.</t>
  </si>
  <si>
    <r>
      <t>FAIXA</t>
    </r>
    <r>
      <rPr>
        <b/>
        <vertAlign val="superscript"/>
        <sz val="12"/>
        <rFont val="Times New Roman"/>
        <family val="1"/>
      </rPr>
      <t>1</t>
    </r>
  </si>
  <si>
    <r>
      <t xml:space="preserve">CRITÉRIO DE MEDIÇÃO PARA OS SERVIÇOS DO </t>
    </r>
    <r>
      <rPr>
        <b/>
        <u/>
        <sz val="12"/>
        <color theme="1"/>
        <rFont val="Times New Roman"/>
        <family val="1"/>
      </rPr>
      <t>GRUPO II</t>
    </r>
    <r>
      <rPr>
        <b/>
        <sz val="12"/>
        <color theme="1"/>
        <rFont val="Times New Roman"/>
        <family val="1"/>
      </rPr>
      <t xml:space="preserve"> - CONSERVAÇÃO E MANUTENÇÃO DA PISTA DE ROLAMENTO E ACOSTAMENTO EM RODOVIAS PAVIMENTADAS</t>
    </r>
  </si>
  <si>
    <r>
      <t xml:space="preserve">PADRÃO DE DESEMPENHO - </t>
    </r>
    <r>
      <rPr>
        <b/>
        <u/>
        <sz val="12"/>
        <color theme="1"/>
        <rFont val="Times New Roman"/>
        <family val="1"/>
      </rPr>
      <t>GRUPO I</t>
    </r>
  </si>
  <si>
    <r>
      <t xml:space="preserve">PADRÃO DE DESEMPENHO - </t>
    </r>
    <r>
      <rPr>
        <b/>
        <u/>
        <sz val="12"/>
        <color theme="1"/>
        <rFont val="Times New Roman"/>
        <family val="1"/>
      </rPr>
      <t>GRUPO II</t>
    </r>
  </si>
  <si>
    <r>
      <t xml:space="preserve">PADRÃO DE DESEMPENHO - </t>
    </r>
    <r>
      <rPr>
        <b/>
        <u/>
        <sz val="12"/>
        <color theme="1"/>
        <rFont val="Times New Roman"/>
        <family val="1"/>
      </rPr>
      <t>GRUPO III</t>
    </r>
  </si>
  <si>
    <r>
      <t xml:space="preserve">DEFINIÇÃO E ESPECIFICAÇÃO PARA OS SERVIÇOS DO </t>
    </r>
    <r>
      <rPr>
        <b/>
        <u/>
        <sz val="12"/>
        <color theme="1"/>
        <rFont val="Times New Roman"/>
        <family val="1"/>
      </rPr>
      <t>GRUPO I</t>
    </r>
  </si>
  <si>
    <r>
      <t xml:space="preserve">DEFINIÇÃO E ESPECIFICAÇÃO PARA OS SERVIÇOS DO </t>
    </r>
    <r>
      <rPr>
        <b/>
        <u/>
        <sz val="12"/>
        <rFont val="Times New Roman"/>
        <family val="1"/>
      </rPr>
      <t>GRUPO II</t>
    </r>
  </si>
  <si>
    <r>
      <t xml:space="preserve">DEFINIÇÃO E ESPECIFICAÇÃO PARA OS SERVIÇOS DO </t>
    </r>
    <r>
      <rPr>
        <b/>
        <u/>
        <sz val="12"/>
        <color theme="1"/>
        <rFont val="Times New Roman"/>
        <family val="1"/>
      </rPr>
      <t>GRUPO III</t>
    </r>
  </si>
  <si>
    <r>
      <t xml:space="preserve">1. FAIXA A: Representa 80% do custo acumulado.
</t>
    </r>
    <r>
      <rPr>
        <sz val="12"/>
        <color theme="0"/>
        <rFont val="Times New Roman"/>
        <family val="1"/>
      </rPr>
      <t xml:space="preserve">* </t>
    </r>
    <r>
      <rPr>
        <sz val="12"/>
        <color theme="1"/>
        <rFont val="Times New Roman"/>
        <family val="1"/>
      </rPr>
      <t xml:space="preserve">FAIXA B: Representa 80 - 95% do custo acumulado.
</t>
    </r>
    <r>
      <rPr>
        <sz val="12"/>
        <color theme="0"/>
        <rFont val="Times New Roman"/>
        <family val="1"/>
      </rPr>
      <t>*</t>
    </r>
    <r>
      <rPr>
        <sz val="12"/>
        <color theme="1"/>
        <rFont val="Times New Roman"/>
        <family val="1"/>
      </rPr>
      <t xml:space="preserve"> FAIXA C: Representa 95 - 100% do custo acumulado.</t>
    </r>
  </si>
  <si>
    <t>MINISTÉRIO DA INFRAESTRUTURA
DEPARTAMENTO NACIONAL DE INFRAESTRUTURA DE TRANSPORTES</t>
  </si>
  <si>
    <r>
      <t xml:space="preserve">    </t>
    </r>
    <r>
      <rPr>
        <b/>
        <sz val="12"/>
        <rFont val="Times New Roman"/>
        <family val="1"/>
      </rPr>
      <t>CONSIDERANDO</t>
    </r>
    <r>
      <rPr>
        <sz val="12"/>
        <rFont val="Times New Roman"/>
        <family val="1"/>
      </rPr>
      <t xml:space="preserve"> a Análise Técnica feita pela Coordenação de Engenharia desta Superintendência Regional;</t>
    </r>
  </si>
  <si>
    <t xml:space="preserve">    b) As medições só serão efetivadas mediante aceitação dos serviços devidamente respaldados com a comprovação do atendimento aos requisitos especificados nas normas que qualificam cada uma das etapas dos serviços por meio de check-list e ensaios, no que couber.</t>
  </si>
  <si>
    <t xml:space="preserve">I – conferência do PATO-ETAPA e da Planilha de Serviços da Etapa; 
II – análise e verificação das condições de vantajosidade e dos documentos necessários;
III – elaboração da minuta de termo aditivo de prorrogação de prazo;
IV – submissão do assunto à Procuradoria Federal Especializada - PFE para análise e manifestação jurídica da matéria;                              V – aprovação da prorrogação de prazo pelo Superintendente Regional; 
VI – publicidade do instrumento legal. </t>
  </si>
  <si>
    <t>Trecho:</t>
  </si>
  <si>
    <t>Subtrecho:</t>
  </si>
  <si>
    <t>Executora:</t>
  </si>
  <si>
    <t>Contrato:</t>
  </si>
  <si>
    <t>Data Base:</t>
  </si>
  <si>
    <t>BDI Licitação:</t>
  </si>
  <si>
    <t>Supervisora:</t>
  </si>
  <si>
    <t>BDI Diferenciado Licitação:</t>
  </si>
  <si>
    <t>QUANTIDADES, PREÇOS E REFLEXO FINANCEIRO</t>
  </si>
  <si>
    <t>Item</t>
  </si>
  <si>
    <t>und.</t>
  </si>
  <si>
    <t>Quantidades</t>
  </si>
  <si>
    <t>Custo Total do Item (R$)</t>
  </si>
  <si>
    <t>Análise do Conjunto de Acréscimos e Decréscimos</t>
  </si>
  <si>
    <t>Diferença 
(d) = (c) - (b)</t>
  </si>
  <si>
    <t>Contrato        (e) = (b) x (a)</t>
  </si>
  <si>
    <t>Xª Adequação (f) = (c) x (a)</t>
  </si>
  <si>
    <t>Diferença 
(g) = (f) - (e)</t>
  </si>
  <si>
    <t>Acréscimo</t>
  </si>
  <si>
    <t>Decréscimo</t>
  </si>
  <si>
    <r>
      <t>VGI</t>
    </r>
    <r>
      <rPr>
        <vertAlign val="subscript"/>
        <sz val="12"/>
        <color theme="1"/>
        <rFont val="Times New Roman"/>
        <family val="1"/>
      </rPr>
      <t>Contrato</t>
    </r>
  </si>
  <si>
    <r>
      <t>VT</t>
    </r>
    <r>
      <rPr>
        <vertAlign val="subscript"/>
        <sz val="12"/>
        <color theme="1"/>
        <rFont val="Times New Roman"/>
        <family val="1"/>
      </rPr>
      <t>Adequação</t>
    </r>
  </si>
  <si>
    <r>
      <t>VT</t>
    </r>
    <r>
      <rPr>
        <vertAlign val="subscript"/>
        <sz val="12"/>
        <color theme="1"/>
        <rFont val="Times New Roman"/>
        <family val="1"/>
      </rPr>
      <t>Adequação(+)</t>
    </r>
  </si>
  <si>
    <r>
      <t>VT</t>
    </r>
    <r>
      <rPr>
        <vertAlign val="subscript"/>
        <sz val="12"/>
        <color theme="1"/>
        <rFont val="Times New Roman"/>
        <family val="1"/>
      </rPr>
      <t>Adequação(-)</t>
    </r>
  </si>
  <si>
    <t>Percentuais de Reflexo Financeiro</t>
  </si>
  <si>
    <t>% Adequação</t>
  </si>
  <si>
    <t>% Acréscimo</t>
  </si>
  <si>
    <t>% Decréscimo</t>
  </si>
  <si>
    <t>Trata-se do quantitativo inicialmente contratado no PATO. Quantidade independe das prorrogações realizadas.</t>
  </si>
  <si>
    <t>Trata-se do quantitativo referente à adequação atual do PATO acrescida do quantitativo inicialmente contratado no PATO. Quantidade independe das prorrogações realizadas.</t>
  </si>
  <si>
    <r>
      <t>VGI</t>
    </r>
    <r>
      <rPr>
        <vertAlign val="subscript"/>
        <sz val="11"/>
        <color theme="1"/>
        <rFont val="Times New Roman"/>
        <family val="1"/>
      </rPr>
      <t>Contrato</t>
    </r>
  </si>
  <si>
    <t>Valor global inicial do contrato.</t>
  </si>
  <si>
    <r>
      <t>VT</t>
    </r>
    <r>
      <rPr>
        <vertAlign val="subscript"/>
        <sz val="11"/>
        <color theme="1"/>
        <rFont val="Times New Roman"/>
        <family val="1"/>
      </rPr>
      <t>Adequação</t>
    </r>
    <r>
      <rPr>
        <sz val="11"/>
        <color theme="1"/>
        <rFont val="Times New Roman"/>
        <family val="1"/>
      </rPr>
      <t>:</t>
    </r>
  </si>
  <si>
    <t>Valor total da Adequação.</t>
  </si>
  <si>
    <r>
      <t>VT</t>
    </r>
    <r>
      <rPr>
        <vertAlign val="subscript"/>
        <sz val="11"/>
        <color theme="1"/>
        <rFont val="Times New Roman"/>
        <family val="1"/>
      </rPr>
      <t>Adequação(+):</t>
    </r>
  </si>
  <si>
    <t>Valor total de acréscimos da Adequação.</t>
  </si>
  <si>
    <r>
      <t>VT</t>
    </r>
    <r>
      <rPr>
        <vertAlign val="subscript"/>
        <sz val="11"/>
        <color theme="1"/>
        <rFont val="Times New Roman"/>
        <family val="1"/>
      </rPr>
      <t>Adequação(-)</t>
    </r>
    <r>
      <rPr>
        <sz val="11"/>
        <color theme="1"/>
        <rFont val="Times New Roman"/>
        <family val="1"/>
      </rPr>
      <t>:</t>
    </r>
  </si>
  <si>
    <t>Valor total de decréscimos da Adequação.</t>
  </si>
  <si>
    <t>% Adequação:</t>
  </si>
  <si>
    <r>
      <t>Reflexo financeiro percentual da Adequação. % Adequação = 100 x (VT</t>
    </r>
    <r>
      <rPr>
        <vertAlign val="subscript"/>
        <sz val="11"/>
        <color theme="1"/>
        <rFont val="Times New Roman"/>
        <family val="1"/>
      </rPr>
      <t>Adequação</t>
    </r>
    <r>
      <rPr>
        <sz val="11"/>
        <color theme="1"/>
        <rFont val="Times New Roman"/>
        <family val="1"/>
      </rPr>
      <t>/VGI</t>
    </r>
    <r>
      <rPr>
        <vertAlign val="subscript"/>
        <sz val="11"/>
        <color theme="1"/>
        <rFont val="Times New Roman"/>
        <family val="1"/>
      </rPr>
      <t>Contrato)</t>
    </r>
  </si>
  <si>
    <t>% Acréscimo:</t>
  </si>
  <si>
    <r>
      <t>Reflexo financeiro percentual de acréscimos da Adequação. % Acréscimo = 100 x (VT</t>
    </r>
    <r>
      <rPr>
        <vertAlign val="subscript"/>
        <sz val="11"/>
        <color theme="1"/>
        <rFont val="Times New Roman"/>
        <family val="1"/>
      </rPr>
      <t>Adequação (+)</t>
    </r>
    <r>
      <rPr>
        <sz val="11"/>
        <color theme="1"/>
        <rFont val="Times New Roman"/>
        <family val="1"/>
      </rPr>
      <t>/VGI</t>
    </r>
    <r>
      <rPr>
        <vertAlign val="subscript"/>
        <sz val="11"/>
        <color theme="1"/>
        <rFont val="Times New Roman"/>
        <family val="1"/>
      </rPr>
      <t>Contrato</t>
    </r>
    <r>
      <rPr>
        <sz val="11"/>
        <color theme="1"/>
        <rFont val="Times New Roman"/>
        <family val="1"/>
      </rPr>
      <t>)</t>
    </r>
  </si>
  <si>
    <t>% Decréscimo:</t>
  </si>
  <si>
    <r>
      <t>Reflexo financeiro percentual de decréscimos da Adequação. % Decréscimo = 100 x (VT</t>
    </r>
    <r>
      <rPr>
        <vertAlign val="subscript"/>
        <sz val="11"/>
        <color theme="1"/>
        <rFont val="Times New Roman"/>
        <family val="1"/>
      </rPr>
      <t>Adequação(-)</t>
    </r>
    <r>
      <rPr>
        <sz val="11"/>
        <color theme="1"/>
        <rFont val="Times New Roman"/>
        <family val="1"/>
      </rPr>
      <t>/VGI</t>
    </r>
    <r>
      <rPr>
        <vertAlign val="subscript"/>
        <sz val="11"/>
        <color theme="1"/>
        <rFont val="Times New Roman"/>
        <family val="1"/>
      </rPr>
      <t>Contrato</t>
    </r>
    <r>
      <rPr>
        <sz val="11"/>
        <color theme="1"/>
        <rFont val="Times New Roman"/>
        <family val="1"/>
      </rPr>
      <t>)</t>
    </r>
  </si>
  <si>
    <t>PLANILHA DE ALTERAÇÕES EM RELAÇÃO À ÚLTIMA ADEQUAÇÃO</t>
  </si>
  <si>
    <t>Preços Unitários (a)</t>
  </si>
  <si>
    <t>(X-1)ª Adequação (b)</t>
  </si>
  <si>
    <t>Xª Adequação (c)</t>
  </si>
  <si>
    <t>Diferença 
(d) = (c)- (b)</t>
  </si>
  <si>
    <t>(X-1)ª Adequação (e) = (b) x (a)</t>
  </si>
  <si>
    <t>Diferença 
(g) = (f)- (e)</t>
  </si>
  <si>
    <t>DEMONSTRATIVO DO EQUILÍBRIO ECONÔMICO-FINANCEIRO - ADEQUAÇÃO CONTRATUAL</t>
  </si>
  <si>
    <t>Licitação - Plano de Trabalho Original</t>
  </si>
  <si>
    <t>Xª Adequação do Plano de Trabalho</t>
  </si>
  <si>
    <t>(X-1)ª Prorrogação</t>
  </si>
  <si>
    <t>Xª Prorrogação (Etapa atual)</t>
  </si>
  <si>
    <t>Medição Acumulada -Etapa atual</t>
  </si>
  <si>
    <t>Saldo a executar- Etapa atual</t>
  </si>
  <si>
    <t>Quantidade contratada (a)</t>
  </si>
  <si>
    <t>Edital</t>
  </si>
  <si>
    <t>Contrato</t>
  </si>
  <si>
    <t>Preço DNIT (Paradigma)</t>
  </si>
  <si>
    <r>
      <t>Preço Contratada</t>
    </r>
    <r>
      <rPr>
        <vertAlign val="superscript"/>
        <sz val="12"/>
        <color theme="1"/>
        <rFont val="Times New Roman"/>
        <family val="1"/>
      </rPr>
      <t>2</t>
    </r>
  </si>
  <si>
    <t>Preço (b)</t>
  </si>
  <si>
    <t>Valor 
(c) = (a) x (b)</t>
  </si>
  <si>
    <t>Preço (d)</t>
  </si>
  <si>
    <t>Valor 
(d) = (a) x (d)</t>
  </si>
  <si>
    <t>Preço (g)</t>
  </si>
  <si>
    <t>Valor 
(h) = (f) x (g)</t>
  </si>
  <si>
    <t>Preço (i)</t>
  </si>
  <si>
    <t>Valor 
(j) = (f) x (i)</t>
  </si>
  <si>
    <t>Total Geral</t>
  </si>
  <si>
    <t>Percentuais de Desconto</t>
  </si>
  <si>
    <t>Desconto Original da Licitação (DOL)</t>
  </si>
  <si>
    <t>Novo Desconto do Contrato (NDc)</t>
  </si>
  <si>
    <r>
      <t xml:space="preserve">Para a manutenção do Equilíbrio Econômico-Financeiro do Contrato, observar    ----&gt; NDc </t>
    </r>
    <r>
      <rPr>
        <sz val="12"/>
        <color theme="1"/>
        <rFont val="Calibri"/>
        <family val="2"/>
      </rPr>
      <t>≥ DOL</t>
    </r>
  </si>
  <si>
    <t>Quantidades referentes às prorrogações do PATO. Serão consideradas no cômputo do quantitativo para avaliação do equilíbrio econômico financeiro do contrato como um todo.</t>
  </si>
  <si>
    <t>Para o preenchimento dos preços de itens presentes no contrato, conforme campo "Xª Adequação do Plano de Trabalho - Preço Contratada", consideram-se os preços resultantes da contratação.</t>
  </si>
  <si>
    <t>Trata-se do quantitativo referente à adequação atual do PATO.</t>
  </si>
  <si>
    <t>Trata-se do quantitativo referente à adequação atual do PATO acrescida do quantitativo inicialmente contratado no PATO e suas prorrogações.</t>
  </si>
  <si>
    <t>PLANILHA RESUMO DE ALTERAÇÕES</t>
  </si>
  <si>
    <t>PLANILHA RESUMO DE PREÇOS NOVOS</t>
  </si>
  <si>
    <r>
      <t>Preço Contratada</t>
    </r>
    <r>
      <rPr>
        <vertAlign val="superscript"/>
        <sz val="12"/>
        <color theme="1"/>
        <rFont val="Times New Roman"/>
        <family val="1"/>
      </rPr>
      <t>1</t>
    </r>
  </si>
  <si>
    <t>Desconto adicional (%)</t>
  </si>
  <si>
    <t>Preço Contratada com desconto adicional</t>
  </si>
  <si>
    <t>PLANILHA RESUMO DE ITENS COM QUANTITATIVOS ALTERADOS</t>
  </si>
  <si>
    <t>Para  itens novos, adotar os preços resultantes das composições de custos unitários elaboradas considerando-se os custos e BDI adotados no ato da proposta da Contratada.</t>
  </si>
  <si>
    <t>Para  itens presentes no contrato, consideram-se os preços resultantes da contratação.</t>
  </si>
  <si>
    <t>PLANILHAS PARA CONTROLE DE ADITIVOS</t>
  </si>
  <si>
    <t>EVOLUÇÃO CONTRATUAL</t>
  </si>
  <si>
    <t>Fase</t>
  </si>
  <si>
    <t>Reflexo Financeiro da Adequação</t>
  </si>
  <si>
    <t>Reflexo Financeiro acumulado da Adequação</t>
  </si>
  <si>
    <t>PI + Adequação</t>
  </si>
  <si>
    <t>Reflexo Percentual da Adequação</t>
  </si>
  <si>
    <t>Reflexo Percentual acumulado da Adequação</t>
  </si>
  <si>
    <t>Contratado</t>
  </si>
  <si>
    <t>1ª Adequação</t>
  </si>
  <si>
    <t>2ª Adequação</t>
  </si>
  <si>
    <t>3ª Adequação</t>
  </si>
  <si>
    <t>ANÁLISE DO LIMITE DE ADITIVOS CONTRATUAIS</t>
  </si>
  <si>
    <t>PI = R$ 4.900.000,00</t>
  </si>
  <si>
    <t>Reflexo Financeiro</t>
  </si>
  <si>
    <t>Reflexo Percentual</t>
  </si>
  <si>
    <t>Limite de alterações unilaterais ou consensuais</t>
  </si>
  <si>
    <t>Limite de alterações consensuais</t>
  </si>
  <si>
    <t>Conjunto de Acréscimos</t>
  </si>
  <si>
    <t>Vide Decisão TCU 215/1999-PI</t>
  </si>
  <si>
    <t>Conjunto de Decréscimos</t>
  </si>
  <si>
    <t>Não há limite</t>
  </si>
  <si>
    <t>A estrutura é obrigatória. Os dados são exemplificativos.</t>
  </si>
  <si>
    <t>Contrato Original</t>
  </si>
  <si>
    <t>Xª Prorrogação - Etapa xx/xx/xxxx a xx/xx/xxxx</t>
  </si>
  <si>
    <t>Quant.</t>
  </si>
  <si>
    <t>Preço Contratada</t>
  </si>
  <si>
    <t>Preço</t>
  </si>
  <si>
    <t>Valor</t>
  </si>
  <si>
    <t>Observação:</t>
  </si>
  <si>
    <t>Índice de Reajustamento</t>
  </si>
  <si>
    <t>Preços Unitários (R$)</t>
  </si>
  <si>
    <t>Custos Unitários (R$)</t>
  </si>
  <si>
    <t>Xª Prorrogação    (xx/xx/xxxx a xx/xx/xxxx) (A)</t>
  </si>
  <si>
    <t>Novo PATO (B)</t>
  </si>
  <si>
    <t>Xª Prorrogação    (xx/xx/xxxx a xx/xx/xxxx) (F)=(A)x(D)</t>
  </si>
  <si>
    <t>Novo PATO (G)=(B)x(E)</t>
  </si>
  <si>
    <t>Proposta</t>
  </si>
  <si>
    <t>Com desconto adicional* (C)</t>
  </si>
  <si>
    <t>Reajustado última versão (D)</t>
  </si>
  <si>
    <t>Subtotal</t>
  </si>
  <si>
    <t>Valor total do PATO-ETAPA REAJUSTADO</t>
  </si>
  <si>
    <t>DMM</t>
  </si>
  <si>
    <t>Valor total do NOVO PATO</t>
  </si>
  <si>
    <t>Desconto Médio de Mercado (%)</t>
  </si>
  <si>
    <t>Valor total do NOVO PATO COM DESCONTO de mercado</t>
  </si>
  <si>
    <t>Atendimento do Critério PATO-ETAPA REAJUSTADO ≤ NOVO PATO COM DESCONTO (SIM ou NÃO): **</t>
  </si>
  <si>
    <t>Desconto adicional para equilibrar o contrato conforme Planilha DEMONSTRATIVO DO EQUILÍBRIO ECONÔMICO-FINANCEIRO - PRORROGAÇÃO CONTRATUAL</t>
  </si>
  <si>
    <t>Caso o PATO-ETAPA REAJUSTADO apresente valor maior que o NOVO PATO COM DESCONTO, poderá ser solicitada novamente à contratada a possibilidade de desconto adicional para que satisfaça a inequação PATO-ETAPA REAJUSTADO ≤ NOVO PATO COM DESCONTO.</t>
  </si>
  <si>
    <t>Descrição do serviço</t>
  </si>
  <si>
    <t>Limpeza e desobstrução mecanizada de bueiros com diâmetro de até 1,00 m</t>
  </si>
  <si>
    <t>Limpeza e desobstrução mecanizada de bueiros com diâmetro acima de 1,00 até 1,50 m</t>
  </si>
  <si>
    <t>Serviços listados para complementar o serviço de Execução de corpo de bueiro.</t>
  </si>
  <si>
    <t xml:space="preserve">    Para avaliação do emprego de massa asfáltica comercial ou usinada na obra devem ser realizadas, no mínimo, 3 (três) cotações de massa asfáltica comercial preferencialmente na condição sem Cimento Asfáltico de Petróleo (CAP). A cotação deverá ser expressa em R$/ton de massa asfáltica comercial e deverá estar especificado que o custo total não contempla o Cimento Asfáltico de Petróleo e o transporte do fornecedor até o local de aplicação.</t>
  </si>
  <si>
    <t>Serviços para manutenção e recuperação de pontes de madeira</t>
  </si>
  <si>
    <t>PD 10 - III</t>
  </si>
  <si>
    <t>1. O serviços considerados no Plano Anual de Trabalho e Orçamento - PATO acima são de cunho exemplificativo.</t>
  </si>
  <si>
    <t>Boca de BSTC D = 0,60 m - esconsidade 0° - areia e brita comerciais - alas retas</t>
  </si>
  <si>
    <t>Boca de BSTC D = 0,80 m - esconsidade 0° - areia e brita comerciais - alas retas</t>
  </si>
  <si>
    <t>Boca de BSTC D = 1,00 m - esconsidade 0° - areia e brita comerciais - alas retas</t>
  </si>
  <si>
    <t>Dissipador de energia - DEB 01 - areia, brita e pedra de mão comerciais</t>
  </si>
  <si>
    <t>Dreno profundo H = 1,5 m - com geocomposto drenante - inclusive escavação e reaterro</t>
  </si>
  <si>
    <t>Fôrmas de tábuas de pinho para dispositivos de drenagem - utilização de 3 vezes - confecção, instalação e retirada</t>
  </si>
  <si>
    <t>Gabião caixa 2 x 1 x 1,00 m - Zn/Al + PVC - D = 2,4 mm - pedra de mão comercial - fornecimento e assentamento</t>
  </si>
  <si>
    <t>Recomposição de guarda-corpo com agregados comerciais - instalação</t>
  </si>
  <si>
    <t>Escavação manual em material de 1ª categoria na profundidade de até 1 m</t>
  </si>
  <si>
    <t>Limpeza de líquidos combustíveis derramados na pista - remoção com minicarregadeira com vassoura e descarga livre</t>
  </si>
  <si>
    <t>Limpeza e enchimento com resina epóxi de fissuras niveladas com abertura máxima de 0,4 mm e profundidade de 20 mm em pavimento de concreto que não atravessam toda a espessura da placa</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</si>
  <si>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</si>
  <si>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</si>
  <si>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</si>
  <si>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Mistura betuminosa</t>
  </si>
  <si>
    <t>Recomposição de revestimento primário com material de jazida</t>
  </si>
  <si>
    <t>Recomposição manual de aterro com material de jazida</t>
  </si>
  <si>
    <t>Recomposição mecanizada de aterro com material de jazida</t>
  </si>
  <si>
    <t>Remendo profundo com imprimação com asfalto diluído - demolição mecânica e corte com serra</t>
  </si>
  <si>
    <t>Remendo profundo com imprimação com emulsão asfáltica - demolição mecânica e corte com serra</t>
  </si>
  <si>
    <t>Remoção de espécimes arbóreos de 20 a 40 m tombados na pista</t>
  </si>
  <si>
    <t>Remoção de espécimes arbóreos de até 20 m tombados na pista</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</si>
  <si>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</si>
  <si>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</si>
  <si>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</si>
  <si>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</si>
  <si>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</si>
  <si>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</si>
  <si>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</si>
  <si>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Reparo localizado com pintura de ligação - demolição mecânica e corte com serra</t>
  </si>
  <si>
    <t>Reparo no interior de placa de pavimento de concreto</t>
  </si>
  <si>
    <t>Cavalete em polietileno zebrado com faixa refletiva - H = 1,00 m - utilização de 600 ciclos - fornecimento, 01 implantação e 01 retirada diária</t>
  </si>
  <si>
    <t>Cilindro canalizador de tráfego com base quadrada de 111 x 56 x 56 cm - utilização de 600 ciclos - fornecimento, 01 implantação e 01 retirada diária</t>
  </si>
  <si>
    <t>Cone plástico para canalização de trânsito - utilização de 150 ciclos - fornecimento, 01 implantação e 01 retirada diária</t>
  </si>
  <si>
    <t>Pintura de faixa com tinta acrílica emulsionada em água - espessura de 0,3 mm</t>
  </si>
  <si>
    <t>Placa de advertência para sinalização de obras montada em suporte metálico móvel, lado 1,00 m - utilização de 600 ciclos - fornecimento, 01 implantação e 01 retirada diária</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</si>
  <si>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</si>
  <si>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</si>
  <si>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em aço - película I + III - fornecimento e implantação</t>
  </si>
  <si>
    <t>Suporte para placa de sinalização em madeira de lei tratada 8 x 8 cm - fornecimento e implantação</t>
  </si>
  <si>
    <r>
      <t xml:space="preserve">4815671 </t>
    </r>
    <r>
      <rPr>
        <vertAlign val="superscript"/>
        <sz val="12"/>
        <color theme="1"/>
        <rFont val="Times New Roman"/>
        <family val="1"/>
      </rPr>
      <t>2</t>
    </r>
  </si>
  <si>
    <t>Placa de advertência para sinalização de obras montada em suporte metálico móvel, lado 1,00 m - utilização de 600 ciclos - fornecimento, 01 implantação e 01 retirada diária (A-15/A-24 + ind. distância)</t>
  </si>
  <si>
    <t>Placa de advertência para sinalização de obras montada em suporte metálico móvel, lado 1,00 m - utilização de 600 ciclos - fornecimento, 01 implantação e 01 retirada diária (DESVIO)</t>
  </si>
  <si>
    <t>Placa para sinalização de obras montada em cavalete metálico - 1,00 x 1,00 m - utilização de 600 ciclos - fornecimento, 01 implantação e 01 retirada diária (Fim de Obras)</t>
  </si>
  <si>
    <t>Placa para sinalização de obras montada em cavalete metálico - 1,00 x 1,00 m - utilização de 600 ciclos - fornecimento, 01 implantação e 01 retirada diária (Trecho sem Acostamento)</t>
  </si>
  <si>
    <t xml:space="preserve">    Para a estimativa, serão considerados os tempos de execução previstos para cada projeto tipo, convertidos em dias úteis de trabalho. Foram consideradas 7,333h/ dia, conforme Tabela 09 - Cálculo da média das horas trabalhadas (trabalhadores horistas e mensalistas), do Volume 04 - Mão de Obra do Manual de Custos de Infraestrutura de Transportes.</t>
  </si>
  <si>
    <t xml:space="preserve">Projeto tipo </t>
  </si>
  <si>
    <t>Tempo Execução (h)</t>
  </si>
  <si>
    <t>Dias</t>
  </si>
  <si>
    <t>Descrição da ocorrência</t>
  </si>
  <si>
    <t>Incidência</t>
  </si>
  <si>
    <t>Pontos perdidos</t>
  </si>
  <si>
    <t>Ausência de comunicação no prazo máximo de 24 (vinte e quatro) horas à fiscalização qualquer ocorrência anormal ou acidente que se verifique no local dos serviços, inclusive em caso de emergências.</t>
  </si>
  <si>
    <t>Execução dos serviços desacordo com as Normas técnicas vigentes.</t>
  </si>
  <si>
    <t>Equipe de pessoal insuficiente e/ou  desqualificado para execução dos serviços</t>
  </si>
  <si>
    <t xml:space="preserve">    Os serviços de placas e cavaletes possuem seus preços unitários por unidade.dia. Em função deste fato, há a necessidade de converter seus quantitativos obtidos através dos projetos tipos (unidade) em uma estimativa de unidades empregadas ao dia.</t>
  </si>
  <si>
    <t xml:space="preserve">    Para a estimativa, serão considerados os tempos de execução previstos para cada projeto tipo (conforme cálculado na tabela "Duração dos Serviços contemplados no PATO e o Projeto-Tipo de Sinalização de Obra (exemplo)"), convertidos em dias úteis de trabalho. Foram consideradas 7,333h/ dia, conforme Tabela 09 - Cálculo da média das horas trabalhadas (trabalhadores horistas e mensalistas), do Volume 04 - Mão de Obra do Manual de Custos de Infraestrutura de Transportes.</t>
  </si>
  <si>
    <t xml:space="preserve">Quantidade un.dia (exemplo) </t>
  </si>
  <si>
    <t>Cálculo do tempo de execução de cada Projeto tipo (exemplo)</t>
  </si>
  <si>
    <t>Cálculo da quantidade de un.dia para os dispositivos de cada Projeto tipo (exemplo)</t>
  </si>
  <si>
    <r>
      <t xml:space="preserve">    Os serviços </t>
    </r>
    <r>
      <rPr>
        <i/>
        <sz val="12"/>
        <rFont val="Times New Roman"/>
        <family val="1"/>
      </rPr>
      <t xml:space="preserve">5213835 - Cone plástico para canalização de trânsito - utilização de 150 ciclos - fornecimento, implantação e retirada </t>
    </r>
    <r>
      <rPr>
        <sz val="12"/>
        <rFont val="Times New Roman"/>
        <family val="1"/>
      </rPr>
      <t>e</t>
    </r>
    <r>
      <rPr>
        <i/>
        <sz val="12"/>
        <rFont val="Times New Roman"/>
        <family val="1"/>
      </rPr>
      <t xml:space="preserve"> 5213838 - Cilindro canalizador de tráfego com base quadrada de 111 x 56 x 56 cm - utilização de 600 ciclos - fornecimento, 01 implantação e 01 retirada diária, </t>
    </r>
    <r>
      <rPr>
        <sz val="12"/>
        <rFont val="Times New Roman"/>
        <family val="1"/>
      </rPr>
      <t>também possuem seus preços unitários por unidade.dia. Em função deste fato, há a necessidade de converter o quantitativo de cones e cilindros obtidos através dos projetos tipos (unidade) em uma estimativa de unidades empregadas ao dia.</t>
    </r>
  </si>
  <si>
    <t>PATO ETAPA - DEMONSTRATIVO DO EQUILÍBRIO ECONÔMICO-FINANCEIRO - PRORROGAÇÃO CONTRATUAL</t>
  </si>
  <si>
    <t>(1 de 10)</t>
  </si>
  <si>
    <t>(2 de 10)</t>
  </si>
  <si>
    <t>(3 de 10)</t>
  </si>
  <si>
    <t>(4 de 10)</t>
  </si>
  <si>
    <t>(5 de 10)</t>
  </si>
  <si>
    <t>(6 de 10)</t>
  </si>
  <si>
    <t>(7 de 10)</t>
  </si>
  <si>
    <t>(8 de 10)</t>
  </si>
  <si>
    <t>(9 de 10)</t>
  </si>
  <si>
    <t>Para a manutenção do Equilíbrio Econômico-Financeiro do contrato, observar    ----&gt; NDc ≥ DOL</t>
  </si>
  <si>
    <t>COMPARATIVO PATO ETAPA REAJUSTADO X NOVO PATO COM DESCONTO - PERÍODO XX/XX/XXXX a XX/XX/XXXX</t>
  </si>
  <si>
    <r>
      <t>SICRO   Data Base I</t>
    </r>
    <r>
      <rPr>
        <b/>
        <vertAlign val="subscript"/>
        <sz val="12"/>
        <rFont val="Times New Roman"/>
        <family val="1"/>
      </rPr>
      <t>0</t>
    </r>
    <r>
      <rPr>
        <b/>
        <sz val="12"/>
        <rFont val="Times New Roman"/>
        <family val="1"/>
      </rPr>
      <t xml:space="preserve"> (xx/xxxx)</t>
    </r>
  </si>
  <si>
    <r>
      <t>SICRO última versão I</t>
    </r>
    <r>
      <rPr>
        <b/>
        <vertAlign val="subscript"/>
        <sz val="12"/>
        <rFont val="Times New Roman"/>
        <family val="1"/>
      </rPr>
      <t>1</t>
    </r>
    <r>
      <rPr>
        <b/>
        <sz val="12"/>
        <rFont val="Times New Roman"/>
        <family val="1"/>
      </rPr>
      <t xml:space="preserve"> (xx/xxxx)</t>
    </r>
  </si>
  <si>
    <r>
      <t>Fator K (I</t>
    </r>
    <r>
      <rPr>
        <b/>
        <vertAlign val="subscript"/>
        <sz val="12"/>
        <rFont val="Times New Roman"/>
        <family val="1"/>
      </rPr>
      <t>1</t>
    </r>
    <r>
      <rPr>
        <b/>
        <sz val="12"/>
        <rFont val="Times New Roman"/>
        <family val="1"/>
      </rPr>
      <t xml:space="preserve"> - I</t>
    </r>
    <r>
      <rPr>
        <b/>
        <vertAlign val="subscript"/>
        <sz val="12"/>
        <rFont val="Times New Roman"/>
        <family val="1"/>
      </rPr>
      <t>0</t>
    </r>
    <r>
      <rPr>
        <b/>
        <sz val="12"/>
        <rFont val="Times New Roman"/>
        <family val="1"/>
      </rPr>
      <t>)/I</t>
    </r>
    <r>
      <rPr>
        <b/>
        <vertAlign val="subscript"/>
        <sz val="12"/>
        <rFont val="Times New Roman"/>
        <family val="1"/>
      </rPr>
      <t>0</t>
    </r>
  </si>
  <si>
    <t>(10 de 10)</t>
  </si>
  <si>
    <r>
      <t>Preços Unitários (a)</t>
    </r>
    <r>
      <rPr>
        <b/>
        <vertAlign val="superscript"/>
        <sz val="12"/>
        <color theme="1"/>
        <rFont val="Times New Roman"/>
        <family val="1"/>
      </rPr>
      <t>1</t>
    </r>
  </si>
  <si>
    <r>
      <t>Contrato (b)</t>
    </r>
    <r>
      <rPr>
        <b/>
        <vertAlign val="superscript"/>
        <sz val="12"/>
        <color theme="1"/>
        <rFont val="Times New Roman"/>
        <family val="1"/>
      </rPr>
      <t>2</t>
    </r>
  </si>
  <si>
    <r>
      <t>Xª Adequação (c)</t>
    </r>
    <r>
      <rPr>
        <b/>
        <vertAlign val="superscript"/>
        <sz val="12"/>
        <color theme="1"/>
        <rFont val="Times New Roman"/>
        <family val="1"/>
      </rPr>
      <t>3</t>
    </r>
  </si>
  <si>
    <t>(2 de 5)</t>
  </si>
  <si>
    <t>(3 de 5)</t>
  </si>
  <si>
    <r>
      <t>Quantidades - Etapa</t>
    </r>
    <r>
      <rPr>
        <b/>
        <vertAlign val="superscript"/>
        <sz val="12"/>
        <color theme="1"/>
        <rFont val="Times New Roman"/>
        <family val="1"/>
      </rPr>
      <t>1</t>
    </r>
  </si>
  <si>
    <r>
      <t>Preço Contratada</t>
    </r>
    <r>
      <rPr>
        <b/>
        <vertAlign val="superscript"/>
        <sz val="12"/>
        <color theme="1"/>
        <rFont val="Times New Roman"/>
        <family val="1"/>
      </rPr>
      <t>2</t>
    </r>
  </si>
  <si>
    <r>
      <t>Quantidade Adequação (e)</t>
    </r>
    <r>
      <rPr>
        <b/>
        <vertAlign val="superscript"/>
        <sz val="12"/>
        <color theme="1"/>
        <rFont val="Times New Roman"/>
        <family val="1"/>
      </rPr>
      <t>3</t>
    </r>
  </si>
  <si>
    <r>
      <t>Quantidade total</t>
    </r>
    <r>
      <rPr>
        <b/>
        <vertAlign val="superscript"/>
        <sz val="12"/>
        <color theme="1"/>
        <rFont val="Times New Roman"/>
        <family val="1"/>
      </rPr>
      <t>4</t>
    </r>
    <r>
      <rPr>
        <b/>
        <sz val="12"/>
        <color theme="1"/>
        <rFont val="Times New Roman"/>
        <family val="1"/>
      </rPr>
      <t xml:space="preserve"> (f)</t>
    </r>
  </si>
  <si>
    <t>(4 de 5)</t>
  </si>
  <si>
    <t>(5 de 5)</t>
  </si>
  <si>
    <t xml:space="preserve">    Este anexo trata da metodologia de avaliação do contrato pelo Instrumento de Medição por Resultados - IMR, que será obrigatória para os contratos PATO.</t>
  </si>
  <si>
    <t xml:space="preserve">    O Instrumento de Medição de Resultado é o ajuste escrito anexo ao contrato entre a empresa executora e o órgão contratante, que define, em bases compreensíveis, tangíveis, objetivamente observáveis e comprováveis, os níveis esperados de qualidade da prestação do serviço e respectivas adequações de pagamento. Consequentemente, como resultados espera-se contratos com elevados níveis de qualidade.</t>
  </si>
  <si>
    <t xml:space="preserve">    A avaliação do IMR se dará a partir de situações que caracterizem o não atingimento do objetivo com base em ocorrências que resultará na atribuição de desconto no valor de pagamento devido.</t>
  </si>
  <si>
    <t xml:space="preserve">    Embora a aplicação de índices de desconto seja instrumento de gestão contratual, não configurando sanção, a Contratante poderá, pela qualidade insuficiente e ou baixa performance de execução do contrato, aplicar as penalidades previstas em contrato. </t>
  </si>
  <si>
    <t xml:space="preserve">    Para o recebimento integral do valor contratado, a empresa contratada deverá cumprir com suas obrigações contratuais, em especial as dispostas nos indicadores de desempenho. </t>
  </si>
  <si>
    <t xml:space="preserve">    O IMR será implementado a partir da primeira medição a contar da data de assinatura de contrato, cabendo ao Fiscal Técnico avaliar mensalmente a execução dos serviços prestados. A aplicabilidade do fator de desconto se dará a partir do início do quarto mês após o início da execução do contrato. Para consecução destes objetivos deverá ser adotado as regras e metodologias de medição de resultado descritas nos itens abaixo.</t>
  </si>
  <si>
    <t xml:space="preserve">    I - A nota da contratada partirá de 100 pontos e será deduzida conforme ocorrências apontadas pela fiscalização;</t>
  </si>
  <si>
    <t xml:space="preserve">    II - Caso seja identificada alguma ocorrência, a fiscalização deverá dar ciência por escrito à Contratada e atribuir o prazo para correção dos problemas, conforme prazos  apresentados na Tabela abaixo;</t>
  </si>
  <si>
    <t xml:space="preserve">    III - O não atendimento por parte da Contratada, resultará em desconto da pontuação da Nota de Desempenho do Contrato (NDC).</t>
  </si>
  <si>
    <t xml:space="preserve">    IV - Deverão ser aplicados os desconto previstos conforme faixas de pontuação.</t>
  </si>
  <si>
    <t xml:space="preserve">    V - Avaliam-se os serviços medidos no mês.</t>
  </si>
  <si>
    <t xml:space="preserve">    Os eventuais descontos aplicados devem ser incididos linearmente em todos os itens medidos no mês, excluindo os serviços integrantes dos Grupos de Desempenho, visto que esses grupos já possuem avaliação específica através do fator de pagamento de desempenho.</t>
  </si>
  <si>
    <t xml:space="preserve">    Na tabela abaixo encontra-se um resumo dos critérios e considerações adotados para a implementação do Instrumento de Medição por Resultados.</t>
  </si>
  <si>
    <t>Parâmetro</t>
  </si>
  <si>
    <t>Desempenho Global do Contrato.</t>
  </si>
  <si>
    <t>Finalidade</t>
  </si>
  <si>
    <t>Buscar o nível global da qualidade dos serviços.</t>
  </si>
  <si>
    <t>Aferição</t>
  </si>
  <si>
    <t>Condicionada à verificação pelo Fiscal Técnico do Contrato (ou à comunicação formalizada a este, efetuada por servidor que tenha verificado sua ocorrência) que detalhará a ocorrência.</t>
  </si>
  <si>
    <t>Periodicidade</t>
  </si>
  <si>
    <t>De acordo com a rotina de execução dos serviços.</t>
  </si>
  <si>
    <t>Ocorrências a serem observadas</t>
  </si>
  <si>
    <t>Conforme Tabela "Atribuição de pontos perdidos em função da descrição da ocorrência"</t>
  </si>
  <si>
    <t>Fator de Pagamento</t>
  </si>
  <si>
    <t>Pontuação máxima de 100 pontos. Descontos conforme faixa de pontuação (Tabela "Correlação do Fator de Desconto com a Nota de Desempenho do Contrato").</t>
  </si>
  <si>
    <t>Atribuição de pontos perdidos em função da descrição da ocorrência</t>
  </si>
  <si>
    <t>Não cumprimento das demandas da fiscalização em relação ao Cronograma físico aprovado pelo fiscal.</t>
  </si>
  <si>
    <t>Por demanda não cumprida e/ou não iniciada dentro de 48h.</t>
  </si>
  <si>
    <t>Por notificação não cumprida dentro de 24h.</t>
  </si>
  <si>
    <r>
      <t>Por notificação não cumprida e/ou c</t>
    </r>
    <r>
      <rPr>
        <sz val="12"/>
        <color theme="1"/>
        <rFont val="Times New Roman"/>
        <family val="1"/>
      </rPr>
      <t xml:space="preserve">orreção não </t>
    </r>
    <r>
      <rPr>
        <sz val="12"/>
        <color rgb="FF000000"/>
        <rFont val="Times New Roman"/>
        <family val="1"/>
      </rPr>
      <t>iniciada dentro de 48h.</t>
    </r>
  </si>
  <si>
    <t>Má qualidade dos materiais empregados nos serviços.</t>
  </si>
  <si>
    <t>Utilização de equipamentos obsoletos ou com mau funcionamento ou em desacordo com as especificações técnicas.</t>
  </si>
  <si>
    <t>Correlação do Fator de Desconto com a Nota de Desempenho do Contrato</t>
  </si>
  <si>
    <t>Nota de Desempenho do Contrato</t>
  </si>
  <si>
    <t>Fator de desconto (%)</t>
  </si>
  <si>
    <t>Nota de Desempenho do Contrato (NDC) : 100 - ∑ Pontos Perdidos</t>
  </si>
  <si>
    <t>2. Tipos de Meio Fio, disponíveis no Álbum de projetos – Tipo de Dispositivos de Drenagem - 5. ed. - Rio de Janeiro, 2018 n. p. (IPR. Publ., 736).
Caso o trecho apresente necessidade de implantação de Meio Fio, preencher com "A definir" ou com o Tipo de Meio Fio.</t>
  </si>
  <si>
    <t>2. Tipos de Sarjeta, disponíveis no Álbum de projetos – Tipo de Dispositivos de Drenagem - 5. ed. - Rio de Janeiro, 2018 n. p. (IPR. Publ., 736).
Caso o trecho apresente necessidade de implantação de Sarjeta, preencher com "A definir" ou com o Tipo de Sarjeta.</t>
  </si>
  <si>
    <t>2. Tipos de Valeta, disponíveis no Álbum de projetos – Tipo de Dispositivos de Drenagem - 5. ed. - Rio de Janeiro, 2018 n. p. (IPR. Publ., 736).
Caso o trecho apresente necessidade de implantação de Valeta, preencher com "A definir" ou com o Tipo de Valeta.</t>
  </si>
  <si>
    <t>2. Tipos de Descida D'Água disponíveis no Álbum de projetos – Tipo de Dispositivos de Drenagem - 5. ed. - Rio de Janeiro, 2018 n. p. (IPR. Publ., 736).
Caso o local apresente necessidade de implantação de Descida d'Água, preencher com "A definir" ou com o Tipo de Descida d'Água.</t>
  </si>
  <si>
    <t>2. Tipos de Entrada para Descida D'Água disponíveis no Álbum de projetos – Tipo de Dispositivos de Drenagem - 5. ed. - Rio de Janeiro, 2018 n. p. (IPR. Publ., 736).
Caso o local apresente necessidade de implantação de Entrada para Descida d'Água, preencher com "A definir" ou com o Tipo de Entrada para Descida d'Água.</t>
  </si>
  <si>
    <t>3. Tipos de OAC disponíveis no Álbum de projetos – Tipo de Dispositivos de Drenagem - 5. ed. - Rio de Janeiro, 2018 n. p. (IPR. Publ., 736).
Caso o trecho apresente necessidade de implantação de OAC, preencher com "A definir" ou com o Tipo de OAC.</t>
  </si>
  <si>
    <t>4. A dimensão da OAC refere-se ao:
- Diâmetro, em metros, para elementos do tipo Bueiro Tubular de Concreto e Bueiro Metálico.
- Lado, em metros, para elementos do tipo Bueiro Celular de Concreto.
Caso o trecho apresente necessidade de implantação de OAC, preencher com "A definir" ou com a Dimensão da OAC.</t>
  </si>
  <si>
    <t>5. Refere-se à quantidade de linhas de OAC de acordo com o tipo do elemento inventariado.
Caso o trecho apresente necessidade de implantação de OAC, preencher com "A definir" ou com a Quantidade de Linhas da OAC.</t>
  </si>
  <si>
    <t>6. Refere-se à esconsidade da OAC em relação à pista.
Caso o trecho apresente necessidade de implantação de OAC, preencher com "A definir" ou com a Esconsidade da OAC.</t>
  </si>
  <si>
    <t>3. Tipos de Dispositivo de Segurança Lateral:
- Guarda Corpo de Concreto - GCC
- Guarda Corpo Metálico -GCM
- Barreira New Jersey - BNJ
Caso o local apresente necessidade de implantação de Dispositivo de Segurança Lateral, preencher com "A definir" ou com o Tipo do Dispositivo de Segurança Lateral.</t>
  </si>
  <si>
    <t>2. Tipos de Cerca:
- Cerca com Mourão de Madeira (CMM)
- Cerca com Mourão de Concreto seção Triangular (CMCT)
- Cerca com Mourão de Concreto seção Quadrada (CMCQ)
Caso o trecho apresente necessidade de implantação de Cerca, preencher com "A definir" ou com o Tipo de Cerca.</t>
  </si>
  <si>
    <t>3. Consideração do elemento inventariado de acordo com o SICRO:
- Tacha
- Tachão
Caso o trecho apresente necessidade de implantação de Tacha ou Tachão, preencher com "A definir" ou com o Material do elemento.</t>
  </si>
  <si>
    <t>4. Consideração dos Materiais da Tacha e do Tachão, conforme SICRO:
- Plástico Injetado
- Resina Sintética
- Metálica
Caso o trecho apresente necessidade de implantação de Tacha ou Tachão, preencher com "A definir" ou com o Material do elemento.</t>
  </si>
  <si>
    <t>5. Consideração da Direção e do Tipo da Tacha e do Tachão, conforme SICRO:
- Monodirecional tipo I
- Monodirecional tipo II
- Monodirecional tipo III
- Monodirecional tipo IV
- Bidirecional tipo I
- Bidirecional tipo II
- Bidirecional tipo III
- Bidirecional tipo IV
Caso o trecho apresente necessidade de implantação de Tacha ou Tachão, preencher com "A definir" ou com a direção e o Tipo do elemento.</t>
  </si>
  <si>
    <t>6. Consideração da Cadência da Tacha e do Tachão, conforme orientações do BR-Legal.
Caso o trecho apresente necessidade de implantação de Tacha ou Tachão, preencher com "A definir" ou com a cadência do elemento.</t>
  </si>
  <si>
    <t>A partir do início do 3º mês do contrato, os bordos dos dispositivos de drenagem (sarjeta e meio fio) deverão estar capinados (L = 20cm).</t>
  </si>
  <si>
    <t>A partir do início do 4º mês do contrato, os dispositivos de drenagem preexistentes devem estar caiados e em adequadas condições de funcionamento.</t>
  </si>
  <si>
    <t>A partir do início do 4º mês do contrato, não são admitidos área de trincamento superior a 10% da área de cada quilômetro (km).</t>
  </si>
  <si>
    <t>A partir do início do 4º mês do contrato,  não serão admitidas quantidades superiores a 2 buracos/panelas em cada quilômetro (km), de quaisquer dimensão.</t>
  </si>
  <si>
    <t xml:space="preserve">A partir do início do 4º mês do contrato, não são admitidas trilhas de roda com extensão contínua superior a 6 metros (m), e escorregamento de massa em cada quilometro (km).
</t>
  </si>
  <si>
    <t>A partir do início do 4º mês do contrato,  não são admitidos extensões da Faixa de tráfego com presença de corrugações superior a 100 metros (10%) em cada quilômetro (km).</t>
  </si>
  <si>
    <t>A partir do início do 4º mês do contrato, não são admitidos trilha de roda superior a 3 cm de altura.</t>
  </si>
  <si>
    <t>A partir do início do 4º mês do contrato, a rodovia deve possuir declividade transversal suficiente para permitir o escoamento adequado das águas superficiais. Admite-se ainda a presença de até 2 poças de água ou indicação de presença de áreas úmidas.</t>
  </si>
  <si>
    <t>A partir do início do 4º mês do contrato, não é admitido o acúmulo de agregado, com altura superior a 5 cm, no acostamento ou nas áreas utilizadas em menor escala pelo tráfego.</t>
  </si>
  <si>
    <t>A partir do início do 4º mês do contrato, os elementos de drenagem deve estar em adequadas condições de funcionamento: desobstruídos, com ausência de depressões, vegetação, detritos ou fragmentos de pedras depositados sobre os dispositivos.</t>
  </si>
  <si>
    <t>A partir do início do 4º mês do contrato, as pontes de madeira deverão estar em adequadas condições de funcionamento e trafegabilidade.</t>
  </si>
  <si>
    <t>A partir do início do 4º mês do contrato, as pontes de madeira deverão estar em adequadas condições de funcionamento, de modo a garantir a segurança dos usuários.</t>
  </si>
  <si>
    <t xml:space="preserve">    As Planilhas de cada Etapa poderá permanecer com os saldos dos serviços não executados no período, ficando à critério das Superintendências Regionais a adoção do trâmite administrativo mais eficiente.</t>
  </si>
  <si>
    <t xml:space="preserve">    A aplicação do fator de pagamento deverá ser efetuada de acordo com os prazos estabelecidos nos padrões de desempenho, sendo os mesmos considerados como período de carência para eliminar o passivo correspondente:</t>
  </si>
  <si>
    <t xml:space="preserve">    II - será considerado o prazo máximo de 15 (quinze) dias, a contar da ordem de serviço do contrato, para a contratada realizar a mobilização;</t>
  </si>
  <si>
    <t xml:space="preserve">    I - o período de carência terá seu início condicionado à mobilização;</t>
  </si>
  <si>
    <t xml:space="preserve">    III - durante o período de carência será previsto o pagamento integral das parcelas dos grupos por desempenho;</t>
  </si>
  <si>
    <t xml:space="preserve">    O fator de pagamento será resultado do somatório dos subfatores que serão calculados multiplicando-se o coeficiente de correlação pelo peso atribuído a cada indicador de desempenho, conforme quadros abaixo.</t>
  </si>
  <si>
    <t xml:space="preserve">    A aplicação do fator de pagamento é um procedimento ligado exclusivamente à medição dos serviços, e não elimina eventuais penalidades contratuais e previstas na lei de licitações referentes;</t>
  </si>
  <si>
    <t xml:space="preserve">    IV - independentemente de seu enquadramento no período de carência, toda não conformidade deverá ter seu registro de ocorrência e de seu atendimento;</t>
  </si>
  <si>
    <t>3. As descrições das Composições de Custo Unitário são exemplificativas. Deve ser observado o disposto na Instrução Normativa DNIT n° 44, de 16 de agosto de 2021, ou a que vier a substituir, que dispõe sobre os critérios para submissão, análise e aprovação de composições de custos unitários de serviços não constantes do Sistema de Custos Referenciais de Obras – SICRO, também denominado de procedimento de análise e aprovação de preços novos.</t>
  </si>
  <si>
    <t xml:space="preserve">    Em caso de incidência continuada de redução de fator em três ocorrências consecutivas abaixo de 90% (noventa por cento), ou por mais de 5 (cinco) ocorrências abaixo de 90% (noventa por cento) ao longo de um ano de prestação de serviços, poderá proceder com a rescisão contratual unilateral.</t>
  </si>
  <si>
    <r>
      <t xml:space="preserve">   </t>
    </r>
    <r>
      <rPr>
        <b/>
        <sz val="12"/>
        <rFont val="Times New Roman"/>
        <family val="1"/>
      </rPr>
      <t xml:space="preserve"> CONSIDERANDO</t>
    </r>
    <r>
      <rPr>
        <sz val="12"/>
        <rFont val="Times New Roman"/>
        <family val="1"/>
      </rPr>
      <t xml:space="preserve"> que a documentação foi elaborada de acordo com os procedimentos definidos na</t>
    </r>
    <r>
      <rPr>
        <sz val="12"/>
        <color rgb="FFFF0000"/>
        <rFont val="Times New Roman"/>
        <family val="1"/>
      </rPr>
      <t xml:space="preserve"> Resolução nº  __, de __ de ______de 2022, publicada no Boletim Administrativo nº __, de __ de _____ de 2022</t>
    </r>
    <r>
      <rPr>
        <sz val="12"/>
        <rFont val="Times New Roman"/>
        <family val="1"/>
      </rPr>
      <t xml:space="preserve"> do DNIT a qual estabelece a rotina de procedimentos relativos à elaboração do Plano Anual de Trabalho e Orçamento – PATO e à execução, medição, fiscalização, prorrogação e adequação de contratos de PATO;</t>
    </r>
  </si>
  <si>
    <t xml:space="preserve">    I - A emissão da comunicação acima referida fora do prazo contratual caracterizará atraso, sujeitando-se a Contratada às penalidades cabíveis previstas em Contrato com a aplicação do previsto na Instrução Normativa DNIT nº 52, de 03 de agosto de 2021, ou outra que vier substituí-la.</t>
  </si>
  <si>
    <t xml:space="preserve">    Em caso de constatação local da não finalização dos serviços e da existência de parcelas ainda não executadas/fornecidas, não será reconhecido efeito à comunicação da contratada sobre o término dos serviços, o que implicará na não emissão do Termo de Recebimento Provisório do serviço, caracterizando-se atraso caso ultrapassado o prazo contratual, sujeitando-se a Contratada às penalidades cabíveis previstas em Contrato com a aplicação do previsto na Instrução Normativa DNIT nº 52, de 03 de agosto de 2021, ou outra que vier substituí-la.</t>
  </si>
  <si>
    <t xml:space="preserve">    Se porventura, durante a nova vistoria, verificar-se que as pendências apontadas pela Fiscalização não foram sanadas, caracterizar-se-á atraso a partir daquela data, sujeitando-se a Contratada às às penalidades cabíveis previstas em Contrato com a aplicação do previsto na Instrução Normativa DNIT nº 52, de 03 de agosto de 2021, ou outra que vier substituí-la.</t>
  </si>
  <si>
    <t xml:space="preserve">    III - O não cumprimento do prazo caracterizará atraso, sujeitando-se a Contratada às penalidades cabíveis previstas em Contrato com a aplicação do previsto na Instrução Normativa DNIT nº 52, de 03 de agosto de 2021, ou outra que vier substituí-la </t>
  </si>
  <si>
    <t xml:space="preserve">    Após a emissão do Termo de Recebimento Definitivo dos Serviços, poderá ser dado prosseguimento ao pagamento do saldo restante devido e a devolução da garantia conforme determina o art. 100 da Lei nº 14.133/21.</t>
  </si>
  <si>
    <t xml:space="preserve">    Deverá ser observada a garantia dos serviços por um período de até 5 (cinco) anos, conforme art. 618 do Código Civil, podendo ser outro, se devidamente especificado no contrato</t>
  </si>
  <si>
    <t xml:space="preserve">    Além da providência prevista no inciso anterior, também implicará na obrigatoriedade da Superintendência Regional realizar notificações prévias e iniciar os procedimentos de aplicação de sanções previstas em lei e na Instrução Normativa DNIT nº 6, de 24 de maio de 2019.</t>
  </si>
  <si>
    <t xml:space="preserve">    c) Quanto ao modelo de orçamentação, a elaboração Planilha orçamentária que simula a contratação de um NOVO PATO deverá ser realizada considerando o disposto nesta Resolução, em especial o que determina o art. 5º, que trata dos Grupos de Desempenho e da respectiva obrigatoriedade de utilização na orçamentação.</t>
  </si>
  <si>
    <t>Verificação da Proposta de PATO propondo correções à unidade local.</t>
  </si>
  <si>
    <t>Divulgar às suas unidades locais e informar anualmente via processo à CGMRR a atualização dos níveis de esforços do estado.</t>
  </si>
  <si>
    <t>Com base no Siac, gerar o histórico de execução anual de serviços de Conservação de todos os contratos sob sua jurisdição e informar via processo o Serviço de Manutenção.</t>
  </si>
  <si>
    <t xml:space="preserve">    c) O pagamento da última medição só poderá ser liberado após a emissão do Termo de Recebimento Definitivo, no prazo de até 15 (quinze) dias desta, conforme alíneas “b” do inciso I e II e inciso III, todos do art. 8º da Instrução de Serviço DNIT n° 09, de 29 de agosto de 2017, pressupondo superado o prazo de 5 (cinco) dias da alínea “a” do inciso I do art. 8º da referida instrução (implantação da medição no Siac) que se daria no Recebimento Provisório. </t>
  </si>
  <si>
    <t>1. Na presença de contrato de supervisão a supervisora deverá apoiar nos itens selecionados sob responsabilidade da unidade local, comprometendo-se com a veracidade e a precisão das informações prestadas, desde que não exerça atribuição própria e exclusiva do gestor e do fiscal do contrato, observada a legislação vigente.</t>
  </si>
  <si>
    <r>
      <t xml:space="preserve">    </t>
    </r>
    <r>
      <rPr>
        <b/>
        <sz val="12"/>
        <rFont val="Times New Roman"/>
        <family val="1"/>
      </rPr>
      <t>O SUPERINTENDENTE REGIONAL NO ESTADO DE _________ DO DEPARTAMENTO NACIONAL DE INFRAESTRUTURA DE TRANSPORTES - DNIT</t>
    </r>
    <r>
      <rPr>
        <sz val="12"/>
        <rFont val="Times New Roman"/>
        <family val="1"/>
      </rPr>
      <t xml:space="preserve"> , no uso das atribuições que lhe confere o art. 1º da Portaria n° 4.765, de 25 de agosto de 2021, publicada no DOU de 26 de agosto de 2021, tendo em vista o constante do </t>
    </r>
    <r>
      <rPr>
        <b/>
        <sz val="12"/>
        <rFont val="Times New Roman"/>
        <family val="1"/>
      </rPr>
      <t>Processo n.º</t>
    </r>
    <r>
      <rPr>
        <sz val="12"/>
        <rFont val="Times New Roman"/>
        <family val="1"/>
      </rPr>
      <t xml:space="preserve"> ___.____/__-__ e,</t>
    </r>
  </si>
  <si>
    <t xml:space="preserve">    II - Para as garantias prestadas por meio de fiança bancária ou seguro garantia, quando do descumprimento contratual e, durante a vigência da fiança ou apólice, deverá ser encaminhada correspondência à instituição financeira informando o descumprimento contratual, conforme § 5º do art. 10 da Instrução Normativa DNIT nº 52, de 03 de agosto de 2021, dando início à execução da respectiva garantia, conforme orientação do Banco ou Seguradora envolvida.</t>
  </si>
  <si>
    <t>2. A planilha de percentuais foi elaborada conforme os serviços apresentados no Anexo XIX.</t>
  </si>
  <si>
    <t>XII – CANTEIRO DE OBRA</t>
  </si>
  <si>
    <t>XIII – PROJETOS TIPO PARA SINALIZAÇÃO DE OBRAS E EXEMPLO DE CÁLCULO DE QUANTIDADES</t>
  </si>
  <si>
    <t>XIV – GRUPOS DE DESEMPENHO</t>
  </si>
  <si>
    <t>XV – DEFINIÇÃO E ESPECIFICAÇÃO DOS SERVIÇOS POR DESEMPENHO</t>
  </si>
  <si>
    <t>XVI – PADRÃO DE DESEMPENHO</t>
  </si>
  <si>
    <t>XVII – CRITÉRIO DE MEDIÇÃO DOS GRUPOS POR DESEMPENHO</t>
  </si>
  <si>
    <t>XVIII – INSTRUMENTO DE MEDIÇÃO POR RESULTADOS</t>
  </si>
  <si>
    <t>XIX – PLANILHA DE SERVIÇOS E QUANTITATIVOS DO PATO</t>
  </si>
  <si>
    <t>XX – DISTRIBUIÇÃO PERCENTUAL DO ORÇAMENTO DOS GRUPOS DE TAREFAS</t>
  </si>
  <si>
    <t>XXI – CURVA ABC</t>
  </si>
  <si>
    <t>XXII – MODELO DO TERMO DE APROVAÇÃO DO PLANO ANUAL DE TRABALHO E ORÇAMENTO - PATO</t>
  </si>
  <si>
    <t>XXIII – RECEBIMENTO DE OBRA</t>
  </si>
  <si>
    <t>XXIV – ANÁLISE DE VANTAJOSIDADE NA PRORROGAÇÃO DE PRAZO</t>
  </si>
  <si>
    <t xml:space="preserve">XXV – MODELO DE PLANILHA PARA ADEQUAÇÃO CONTRATUAL </t>
  </si>
  <si>
    <t>Valor devido mensal (R$) = Valor previsto mensal (R$) x (1-Fator de desconto (%))</t>
  </si>
  <si>
    <t>Meta da contratada: obter avaliação maior ou igual a 90 pontos: Fator de desconto=0%</t>
  </si>
  <si>
    <r>
      <rPr>
        <b/>
        <sz val="12"/>
        <rFont val="Times New Roman"/>
        <family val="1"/>
      </rPr>
      <t>III –</t>
    </r>
    <r>
      <rPr>
        <sz val="12"/>
        <rFont val="Times New Roman"/>
        <family val="1"/>
      </rPr>
      <t xml:space="preserve"> fresagem com recomposição de CBUQ, na espessura do pavimento existente, em locais de trincamento tipos FC-2, FC-3, instabilidade de massa, irregularidade elevada ou trilha de roda;</t>
    </r>
  </si>
  <si>
    <t>2. Tipos de Solução para Intervenção Funcional da Pista e do Acostamento de acordo com a resolução do PATO:
- I – microrrevestimento em 2 (duas) camadas (e = 1,5 cm) para rejuvenescimento.
- II – reperfilagem (CBUQ massa fina e = 2,0 cm), para eliminar irregularidade elevada.
- III – fresagem com recomposição de CBUQ, na espessura do pavimento existente, em locais de trincamento tipos FC-2, FC-3, instabilidade de massa, irregularidade elevada ou trilha de roda;
- IV – TSD sem polímero em trechos com tráfego médio a baixo, VMD comercial até 2.000 (dois mil).
- V – TSD com polímero em trechos de tráfego elevado, VMD comercial superior a 2.000 (dois mil), a critério do DNIT.</t>
  </si>
  <si>
    <t xml:space="preserve">    b) Qualquer mudança decorrente da alteração da localização e/ou do tipo de instalação do canteiro deverá ser celebrada em Termo Aditivo, visando corrigir a especificação e o orçamento.</t>
  </si>
  <si>
    <t>A partir do início do 3º mês do contrato, a altura da vegetação na área (extensão x largura) ao longo dos acostamentos, e na parte interna das curvas, deverá ter altura máxima de 30 cm (h&lt;30cm), com acabamento manual, conforme larguras inventariadas.</t>
  </si>
  <si>
    <t>A partir do início do 4º mês do contrato, a altura da vegetação na área inventariada (extensão x largura), deverá ter altura máxima de 30 cm (h &lt; 30 cm), com acabamento manual.</t>
  </si>
  <si>
    <t>90 &gt; NDC &gt; 80</t>
  </si>
  <si>
    <t>80 ≥ NDC &gt; 50</t>
  </si>
  <si>
    <t>NDC ≤ 50</t>
  </si>
  <si>
    <t>O campo "Preços unitários" será preenchido conforme  preço inicial (PI) contratado.</t>
  </si>
  <si>
    <t>DEFINIÇÕES</t>
  </si>
  <si>
    <t>DISPOSIÇÕES INICIAIS</t>
  </si>
  <si>
    <t>DA ELABORAÇÃO DO PLANO DE TRABALHO</t>
  </si>
  <si>
    <t>Das Atividades Preliminares, Levantamentos e Estudos</t>
  </si>
  <si>
    <t>DA CONTAGEM DE TRÁFEGO</t>
  </si>
  <si>
    <t>DETERMINAÇÃO DO TRÁFEGO FUTURO</t>
  </si>
  <si>
    <t xml:space="preserve"> Vn = V0 (1+ na)</t>
  </si>
  <si>
    <t xml:space="preserve"> onde:</t>
  </si>
  <si>
    <t>Vo = volume de tráfego no ano base;</t>
  </si>
  <si>
    <t>a = taxa de crescimento anual. Será utilizada a taxa de crescimento linear de até 3% ao longo de 5 anos;</t>
  </si>
  <si>
    <t>n = número de anos decorridos após o ano base;</t>
  </si>
  <si>
    <t>DO CÁLCULO DO NÚMERO N</t>
  </si>
  <si>
    <t>Para o cálculo o Número N deverão ser levantados os seguintes dados:</t>
  </si>
  <si>
    <t>Volume médio diário anual (VMDa);</t>
  </si>
  <si>
    <t xml:space="preserve">Classificação da frota; </t>
  </si>
  <si>
    <t xml:space="preserve">Carregamento da frota; </t>
  </si>
  <si>
    <t xml:space="preserve">Fator de equivalência de carga; </t>
  </si>
  <si>
    <t>Número equivalente “N”.</t>
  </si>
  <si>
    <t>Precipitação média anual da região em mm/ano.</t>
  </si>
  <si>
    <t>De posse dos dados acima proceder-se-á o cálculo do Número N;</t>
  </si>
  <si>
    <t>Cálculo do número N</t>
  </si>
  <si>
    <t>N = 365 x VDM x P x FV x FR.</t>
  </si>
  <si>
    <t>Onde:</t>
  </si>
  <si>
    <t>FV: fator de veículos (calculado pelo ábaco do método do DNER)</t>
  </si>
  <si>
    <t xml:space="preserve"> FR= fator regional ou climático (utilizar com base no índice pluviométrico anual do local onde será implantado o PMNP).</t>
  </si>
  <si>
    <t>DAS SONDAGENS</t>
  </si>
  <si>
    <t>DOS ENSAIOS</t>
  </si>
  <si>
    <t>PARA O MATERIAL DA JAZIDA:</t>
  </si>
  <si>
    <t>Análise granulométrica - Granulometria por peneiramento e sedimentação;</t>
  </si>
  <si>
    <t>Determinação da massa específica dos sólidos;</t>
  </si>
  <si>
    <t>Determinação do limite de liquidez;</t>
  </si>
  <si>
    <t>Determinação do limite de plasticidade;</t>
  </si>
  <si>
    <t>Ensaio de Compactação (Proctor);</t>
  </si>
  <si>
    <t>Ensaio de expansão;</t>
  </si>
  <si>
    <t>Caso o solo for de característica laterítica: ensaios de compactação, mini-Proctor, mini-MCV, mini-CBR, ensaio perda de massa por imersão e ensaio de expansão;</t>
  </si>
  <si>
    <t>Classificação dos solos - Classificação da Transportation Research Board (TRB), Metodologia MCT (Miniatura Compacta Tropical);</t>
  </si>
  <si>
    <t>Ensaio de Resistência à Compressão Simples;</t>
  </si>
  <si>
    <t>Ensaio de Índice de Suporte Califórnia (CBR ou ISC).</t>
  </si>
  <si>
    <t>Ensaio de Resistência à Compressão Simples</t>
  </si>
  <si>
    <t>Ensaio de Índice de Suporte Califórnia (CBR ou ISC)</t>
  </si>
  <si>
    <t>ENSAIOS PARA A MISTURA A SER ESTABILIZADA</t>
  </si>
  <si>
    <t>Ensaio de compactação</t>
  </si>
  <si>
    <t xml:space="preserve">Ensaio de expansão </t>
  </si>
  <si>
    <t>Ensaio de perda por imersão</t>
  </si>
  <si>
    <t>DOS MATERIAIS E MÉTODOS</t>
  </si>
  <si>
    <t>DA ACEITAÇÃO DO PROJETO DA MISTURA</t>
  </si>
  <si>
    <t>A base estabilizada deverá apresentar os seguintes valores para serem aceitos:</t>
  </si>
  <si>
    <t>Limite de Liquidez (LL) &lt;= 25%; e</t>
  </si>
  <si>
    <t>Índice de Plasticidade (IP) &lt;= 6%.</t>
  </si>
  <si>
    <t>DO DIMENSIONAMENTO DO PMNP</t>
  </si>
  <si>
    <t>Parte-se então para o cálculo das espessuras das camadas utilizando-se as seguintes inequações:</t>
  </si>
  <si>
    <t>E a utilização do ábaco abaixo:</t>
  </si>
  <si>
    <t>DA CAMADA SELANTE</t>
  </si>
  <si>
    <t>Regiões de pluviometria até 800 mm/ano: camada selante simples;</t>
  </si>
  <si>
    <t>Regiões de pluviometria de 800 mm/ano até 1500 mm/ano: camada selante e após 6 meses, execução da segunda camada.</t>
  </si>
  <si>
    <t>Regiões de pluviometria acima de 1500 mm/ano: camada selante dupla.</t>
  </si>
  <si>
    <t>A execução capa selante deverá obedecer as especificações de serviços vigentes.</t>
  </si>
  <si>
    <t>DA ORÇAMENTAÇÃO</t>
  </si>
  <si>
    <t>O orçamento deve discriminar todos os itens e critérios utilizados nas composições dos serviços de revitalização e conservação.</t>
  </si>
  <si>
    <t>DO PLANO DE TRABALHO</t>
  </si>
  <si>
    <t>1.   indicação   das   fontes   de   materiais   pétreos   graúdos    e    miúdos, com    respectivas DMTs;</t>
  </si>
  <si>
    <t>1. no caso de transporte fluvial deve-se apresentar ainda, as devidas cotações.</t>
  </si>
  <si>
    <t>DA EXECUÇÃO</t>
  </si>
  <si>
    <t>DO CONTROLE TECNOLÓGICO</t>
  </si>
  <si>
    <t>– determinações do teor de umidade da mistura (DNER – ME 052/94 e DNER – ME 088/94) e, se necessário, executar leve correção de umidade durante o processo executivo, para atendimento do teor de umidade do projeto;</t>
  </si>
  <si>
    <t>– ensaio de compactação com energia modificada (Método C – DNIT 164 – ME);</t>
  </si>
  <si>
    <t>– ensaio de Índice de Suporte Califórnia (DNIT 172 – ME), se especificado em projeto;</t>
  </si>
  <si>
    <t>– ensaio de expansão (DNIT 172 – ME);</t>
  </si>
  <si>
    <t xml:space="preserve">Após a compactação: </t>
  </si>
  <si>
    <t>A frequência indicada para a execução de ensaios deve ser de 100 em 100 m de pista.</t>
  </si>
  <si>
    <t>DA EXECUÇÃO DO TRECHO EXPERIMENTAL</t>
  </si>
  <si>
    <t>Ensaio do módulo de deformação resiliente (MR);</t>
  </si>
  <si>
    <t>Caracterização química e mineralógica dos solos e misturas será realizada por meio de ensaios de análise química, de difração de raios-X e de microscopia eletrônica de varredura.</t>
  </si>
  <si>
    <t>Implantação de placa de identificação visual da localização do segmento experimental;</t>
  </si>
  <si>
    <t>ORIENTAÇÕES GERAIS PARA ADEQUAÇÃO DE CONTRATOS</t>
  </si>
  <si>
    <t xml:space="preserve">                              AÇÃO</t>
  </si>
  <si>
    <t>Coordenação Geral de Manutenção e Restauração de Rodovias (CGMRR)</t>
  </si>
  <si>
    <t>Analisar os ensaios de campo executados</t>
  </si>
  <si>
    <t>Solicitar ensaios adicionais quando necessário</t>
  </si>
  <si>
    <t>Definir as soluções de pista</t>
  </si>
  <si>
    <t>Elaboração do plano de trabalho e Termo de Referência</t>
  </si>
  <si>
    <t>Consultar o IPR quanto à adoção de trechos experimentais</t>
  </si>
  <si>
    <t>Aprovar o Plano de Trabalho.</t>
  </si>
  <si>
    <t>Aprovar o Termo de Referência para contrato de Plano de Trabalho.</t>
  </si>
  <si>
    <t>Autorizar licitação para contratar o Plano de Trabalho.</t>
  </si>
  <si>
    <t>Unidade Local (UL)/ Supervisora do trecho</t>
  </si>
  <si>
    <t>Indicar o trecho a ser implantado</t>
  </si>
  <si>
    <t>Elaborar o Inventário dos elementos dos dispositivos integrantes da estrutura da rodovia.</t>
  </si>
  <si>
    <t>Atribuir condições aos Serviços de Conservação, exceto os serviços de pista.</t>
  </si>
  <si>
    <t>Quantificar os serviços do Plano de Trabalho baseados no Inventário de Elementos Geradores de Conservação e níveis de esforços.</t>
  </si>
  <si>
    <t>Realizar os ensaios e estudos necessários</t>
  </si>
  <si>
    <t xml:space="preserve">Localizar potenciais jazidas </t>
  </si>
  <si>
    <t>Elaborar o croqui de ocorrência dos materiais</t>
  </si>
  <si>
    <t>Fiscalizar a execução dos serviços.</t>
  </si>
  <si>
    <t>FLUXOGRAMA DO RITO PROCESSUAL</t>
  </si>
  <si>
    <t>LEGENDA</t>
  </si>
  <si>
    <t>solo-areia, proporções iniciais de 70% solo e 30% areia, 50% solo e 50% areia e 30% solo e 70% areia.</t>
  </si>
  <si>
    <t>solo-brita, proporções iniciais de 70% solo e 30% brita, 50% solo e 50% brita e 30% solo e 70% brita;</t>
  </si>
  <si>
    <t>Para misturas estabilizadas granulometricamente, a mistura deverá ser enquadrada em qualquer uma das faixas da figura abaixo:</t>
  </si>
  <si>
    <t>Período de vida útil do estudo mínimo de 5 anos.</t>
  </si>
  <si>
    <t xml:space="preserve">P = período do estudo (vida útil em anos projetado para a rodovia) – 10 anos. </t>
  </si>
  <si>
    <t>O período de vida útil do estudo poderá ser reduzido, sendo o período mínimo de projeto igual a 5 anos.</t>
  </si>
  <si>
    <t>Descumprimento das Normas Regulamentadoras (NR) referentes à Segurança do Trabalho</t>
  </si>
  <si>
    <t xml:space="preserve">    Efetivada a contratação do PATO, não há impedimento para que a Contratada opte pela locação de imóvel (terreno ou edificação existente) para o canteiro, desde que sejam atendidas as áreas mínimas de instalação recomendadas no Manual SICRO, o padrão construtivo igual ou superior ao considerado no orçamento referencial, e, ainda, que apresente menor custo para Administração se comparada com a solução adotada no Plano de Trabalho licitado.</t>
  </si>
  <si>
    <t>COMPETÊNCIA</t>
  </si>
  <si>
    <t>Tipo de Veículo</t>
  </si>
  <si>
    <t>Contagem</t>
  </si>
  <si>
    <t>Dia 1</t>
  </si>
  <si>
    <t>Dia 2</t>
  </si>
  <si>
    <t>Dia 3</t>
  </si>
  <si>
    <t>6h - 7h</t>
  </si>
  <si>
    <t>7h - 8h</t>
  </si>
  <si>
    <t>8h - 9h</t>
  </si>
  <si>
    <t>9h - 10h</t>
  </si>
  <si>
    <t>10h - 11h</t>
  </si>
  <si>
    <t>11h - 12h</t>
  </si>
  <si>
    <t>12h - 13h</t>
  </si>
  <si>
    <t>13h - 14h</t>
  </si>
  <si>
    <t>14h - 15h</t>
  </si>
  <si>
    <t>15h - 16h</t>
  </si>
  <si>
    <t>16h - 17h</t>
  </si>
  <si>
    <t>17h - 18h</t>
  </si>
  <si>
    <t>O2</t>
  </si>
  <si>
    <t>O3</t>
  </si>
  <si>
    <t>O4</t>
  </si>
  <si>
    <t>2C</t>
  </si>
  <si>
    <t>3C</t>
  </si>
  <si>
    <t>4C</t>
  </si>
  <si>
    <t>2S1</t>
  </si>
  <si>
    <t>2S2</t>
  </si>
  <si>
    <t>2S3</t>
  </si>
  <si>
    <t>3S1</t>
  </si>
  <si>
    <t>3S2</t>
  </si>
  <si>
    <t>3S3</t>
  </si>
  <si>
    <t>3S2C4</t>
  </si>
  <si>
    <t>3S2S2</t>
  </si>
  <si>
    <t>2C2</t>
  </si>
  <si>
    <t>2C3</t>
  </si>
  <si>
    <t>3C2</t>
  </si>
  <si>
    <t>3C3</t>
  </si>
  <si>
    <t>3C4</t>
  </si>
  <si>
    <t>3E</t>
  </si>
  <si>
    <t>4E</t>
  </si>
  <si>
    <t>5E</t>
  </si>
  <si>
    <t>2I2</t>
  </si>
  <si>
    <t>2I3</t>
  </si>
  <si>
    <t>2C4</t>
  </si>
  <si>
    <t>3I3</t>
  </si>
  <si>
    <t>3L3</t>
  </si>
  <si>
    <t>3S3S3</t>
  </si>
  <si>
    <t>2S2C2</t>
  </si>
  <si>
    <t>3S2C2</t>
  </si>
  <si>
    <t>NORMA DNIT 172/2016 - ME</t>
  </si>
  <si>
    <t>Índice Suporte California (ISC) de solos em laboratório utilizando-se amostras deformadas e não trabalhadas de material que passa na peneira de 19 mm</t>
  </si>
  <si>
    <t>Cálculo da Expansão</t>
  </si>
  <si>
    <t>Molde n.º XX</t>
  </si>
  <si>
    <t>Data</t>
  </si>
  <si>
    <t>Hora</t>
  </si>
  <si>
    <t>Tempo decorrido (min.)</t>
  </si>
  <si>
    <t>Leituras no extensômetro (mm)</t>
  </si>
  <si>
    <t>Diferenças de leituras no extensômetro (mm)</t>
  </si>
  <si>
    <t>Expansão (%)</t>
  </si>
  <si>
    <t>Coluna 1 – data do início do ensaio;</t>
  </si>
  <si>
    <t>Coluna 2 – hora das leituras efetuadas no extensômetro;</t>
  </si>
  <si>
    <t>Coluna 3 – tempo decorrido entre as leituras do extensômetro, que devem ser de 24 em 24 horas;</t>
  </si>
  <si>
    <t>Coluna 4 – leituras no extensômetro;</t>
  </si>
  <si>
    <t>Coluna 5 – diferença das leituras efetuadas de 24 em 24 horas;</t>
  </si>
  <si>
    <t>Coluna 6 – percentagem de expansão relativa à altura inicial do corpo de prova.</t>
  </si>
  <si>
    <t>Cálculo do índice de Suporte Califórnia (ISC)</t>
  </si>
  <si>
    <t>Tempo Min (1)</t>
  </si>
  <si>
    <t>Penetração (2)</t>
  </si>
  <si>
    <t>Pressão padrão kgf/cm² (3)</t>
  </si>
  <si>
    <t>Molde n.º</t>
  </si>
  <si>
    <t>mm</t>
  </si>
  <si>
    <t>pol.</t>
  </si>
  <si>
    <t>Leituras no extensômetro mm (4)</t>
  </si>
  <si>
    <t>Pressão</t>
  </si>
  <si>
    <t>ISC % (7)</t>
  </si>
  <si>
    <t>Calculada kgf/cm² (5)</t>
  </si>
  <si>
    <t>Corrigida kgf/cm² (6)</t>
  </si>
  <si>
    <t>Deve-se traçar a curva penetração escala logarítmica x pressão aplicada do pistão.</t>
  </si>
  <si>
    <t>Coluna 1 – tempo;</t>
  </si>
  <si>
    <t>Coluna 2 – penetração ocorrida no tempo especificado;</t>
  </si>
  <si>
    <t>Coluna 3 – pressão padrão, que é a correspondente a um determinado tipo de pedra britada que apresenta Índice de Suporte Califórnia de 100%;</t>
  </si>
  <si>
    <t>Coluna 4 – leituras no extensômetro do anel;</t>
  </si>
  <si>
    <t>Coluna 5 – pressão correspondente às leituras do anel no gráfico de aferição do mesmo;</t>
  </si>
  <si>
    <t>Coluna 6 – pressão corrigida;</t>
  </si>
  <si>
    <t>Coluna 7 – Índice de Suporte Califórnia (ISC).</t>
  </si>
  <si>
    <t>NORMA DNIT 412/2019 - ME - fixa o modo pelo qual se procede à análise gro0nulométrica de solos por peneiramento.</t>
  </si>
  <si>
    <t>Exemplo de um resultado de curva granutométrica</t>
  </si>
  <si>
    <t>Peneira</t>
  </si>
  <si>
    <t>Abertura da malha</t>
  </si>
  <si>
    <t>Escala Superpave</t>
  </si>
  <si>
    <t>Massa individual retida</t>
  </si>
  <si>
    <t>Percentual retido</t>
  </si>
  <si>
    <t>Massa retida cumulativa</t>
  </si>
  <si>
    <t>Percentual</t>
  </si>
  <si>
    <t>Percentual passante</t>
  </si>
  <si>
    <t>ASTM</t>
  </si>
  <si>
    <t>(mm0,45)</t>
  </si>
  <si>
    <t>1"</t>
  </si>
  <si>
    <t>3/4"</t>
  </si>
  <si>
    <t>1/2"</t>
  </si>
  <si>
    <t>3/8"</t>
  </si>
  <si>
    <t>1/4"</t>
  </si>
  <si>
    <t>Fundo</t>
  </si>
  <si>
    <t>DNER 122/94 - Determinação do limite de liquidez</t>
  </si>
  <si>
    <t>DNER 082/94 - Determinação do limite de plasticidade</t>
  </si>
  <si>
    <t xml:space="preserve">ENSAIOS FÍSICOS </t>
  </si>
  <si>
    <t>SUB-TRECHO</t>
  </si>
  <si>
    <t>LIMITE DE LIQUIDEZ</t>
  </si>
  <si>
    <t>LIMITE DE PLASTICIDADE</t>
  </si>
  <si>
    <t>DADOS DO ENSAIO Nº</t>
  </si>
  <si>
    <t>Nº de Golpes</t>
  </si>
  <si>
    <t>Nº de Cápsula</t>
  </si>
  <si>
    <t>Peso de Solo, Cápsula e água (g)</t>
  </si>
  <si>
    <t>Peso de Solo e Cápsula (g)</t>
  </si>
  <si>
    <t>Cápsula (g)</t>
  </si>
  <si>
    <t>Peso Água (g)</t>
  </si>
  <si>
    <t>Peso Solo (g)</t>
  </si>
  <si>
    <t xml:space="preserve">Umidade </t>
  </si>
  <si>
    <t>(LL):</t>
  </si>
  <si>
    <t>%</t>
  </si>
  <si>
    <t>(LP):</t>
  </si>
  <si>
    <t>ÍNDICE DE PLASTICIDADE</t>
  </si>
  <si>
    <t>(IP):</t>
  </si>
  <si>
    <t>NORMA DNIT 413/2021 - ME - determinação da massa específica de uma quantidade de partículas de agregado graúdo (não incluindo o volume de vazios entre as partículas), da densidade relativa e da absorção do agregado graúdo.</t>
  </si>
  <si>
    <t>NORMA DNIT 413/2021 - ME</t>
  </si>
  <si>
    <t>Densidade relativa real</t>
  </si>
  <si>
    <t>Densidade relativa aparente</t>
  </si>
  <si>
    <t>Massa específica real do grão do agregado</t>
  </si>
  <si>
    <t>Massa específica aparende do agregado</t>
  </si>
  <si>
    <t>Amostra ensaiada em frações (G)</t>
  </si>
  <si>
    <t>Porcentagem de absorção (absorção %)</t>
  </si>
  <si>
    <t>Absorção para amostras fracionadas (A)</t>
  </si>
  <si>
    <t>DNER - ME 180/94 - Determinação da compressão simples de amostras</t>
  </si>
  <si>
    <t>Desejando-se obter (ver Figura) 3 (três) curvas de resistência à compressão (aos 7, 14 e 28 dias), formadas, cada uma, por 5 (cinco) pontos e devendo cada ponto corresponder a 3 corpos-de-prova, resulta a necessidade de se confeccionar, ao todo, 45 corpos-de-prova.</t>
  </si>
  <si>
    <t>Tratando-se de solo granular (solo arenoso e pedra britada), a soma das massas dos componentes deve ser igual a 4 500 g, resultando, em consequência, os valores das massas constantes da Tabela abaixo.</t>
  </si>
  <si>
    <t>Massa dos componentes (1 CP)</t>
  </si>
  <si>
    <t>Componentes</t>
  </si>
  <si>
    <t>Massa (g)</t>
  </si>
  <si>
    <t>Cinza volante</t>
  </si>
  <si>
    <t>Cal hidratada</t>
  </si>
  <si>
    <t>Solo arenoso</t>
  </si>
  <si>
    <t>Pedra britada</t>
  </si>
  <si>
    <t>Cimento</t>
  </si>
  <si>
    <t>Umidade</t>
  </si>
  <si>
    <t>Massa Específica aparente seca (g/cm³)</t>
  </si>
  <si>
    <t>Rcs7 (MPa)</t>
  </si>
  <si>
    <t>Rcs14 (MPa)</t>
  </si>
  <si>
    <t>Rcs 28 (MPa)</t>
  </si>
  <si>
    <t>Umidade ótima (%)</t>
  </si>
  <si>
    <t>Massa específica aparente seca (g/cm³)</t>
  </si>
  <si>
    <t>CLASSIFICAÇÃO DE SOLOS: Sugestão do Highway Research Board-HRB adotada pela AASHTO</t>
  </si>
  <si>
    <t>Classificação Geral</t>
  </si>
  <si>
    <t>Materiais granulares
 (35% ou menos passando na peneira nº 200)</t>
  </si>
  <si>
    <t>Materiais siltosos e argilosos
 (mais de 35% passando na peneira nº 200)</t>
  </si>
  <si>
    <t>A-1</t>
  </si>
  <si>
    <t>A-3</t>
  </si>
  <si>
    <t>A-2</t>
  </si>
  <si>
    <t>A-4</t>
  </si>
  <si>
    <t>A-5</t>
  </si>
  <si>
    <t>A-6</t>
  </si>
  <si>
    <t>A-7</t>
  </si>
  <si>
    <t>Grupo</t>
  </si>
  <si>
    <t>A-1-a</t>
  </si>
  <si>
    <t>A-1-b</t>
  </si>
  <si>
    <t>A-2-4</t>
  </si>
  <si>
    <t>A-2-5</t>
  </si>
  <si>
    <t>A-2-6</t>
  </si>
  <si>
    <t>A-2-7</t>
  </si>
  <si>
    <t>A-7-5 / A-7-6</t>
  </si>
  <si>
    <t>Peneiração: % que passa: Nº 10
 Nº 40
 Nº 200 (p)</t>
  </si>
  <si>
    <t>50 máx.
 30 máx.
 15 máx.</t>
  </si>
  <si>
    <t>50 máx.
 25 máx.</t>
  </si>
  <si>
    <t>51 mín.
 10 máx.</t>
  </si>
  <si>
    <t>35 máx.</t>
  </si>
  <si>
    <t>36 mín.</t>
  </si>
  <si>
    <t>Características da fração que passa nº 40
 Limite de Liquidez - LL (%) Indice de Plasticidade
 IP (%)</t>
  </si>
  <si>
    <t>6 máx.</t>
  </si>
  <si>
    <t>40 máx.
 10 máx.</t>
  </si>
  <si>
    <t>41 mín.
 10 máx.</t>
  </si>
  <si>
    <t>40 máx.
 11 mín.</t>
  </si>
  <si>
    <t>41 mín.
 11 mín.</t>
  </si>
  <si>
    <t>Índice de Grupo</t>
  </si>
  <si>
    <t>4 máx.</t>
  </si>
  <si>
    <t>8 máx.</t>
  </si>
  <si>
    <t>12 máx.</t>
  </si>
  <si>
    <t>16 máx.</t>
  </si>
  <si>
    <t>20 máx.</t>
  </si>
  <si>
    <t>Materiais que
 predominam</t>
  </si>
  <si>
    <t>Pedra Britada
 pedregulho e areia</t>
  </si>
  <si>
    <t>Areia fina</t>
  </si>
  <si>
    <t>Areia e areia silosa ou argilosa</t>
  </si>
  <si>
    <t>Solos Siltosos</t>
  </si>
  <si>
    <t>Solos argilosos</t>
  </si>
  <si>
    <t>Comportamento geral
 como subleito</t>
  </si>
  <si>
    <t>Excelente a bom</t>
  </si>
  <si>
    <t>Fraco a pobre</t>
  </si>
  <si>
    <t>Processo de classificação:   Com os dados de laboratório, iniciar a classificação da esquerda para a direita, por eliminação. O primeiro grupo da esquerda que satisfazer os dados será o grupo procurado. SOLOS A-7:  Se   IP ≤ LL -30,  será A-7-5; Se   IP &gt; LL - 30,  será A-7-6. Índice de Grupo (IG):   IG = 0,2 . a  + 0,005 . a  . c  + 0,01 . b  . d Onde: p:  teor de silte + argila do solo, ou seja, a porcentagem que passa na peneira nº 200.</t>
  </si>
  <si>
    <t>a = p - 35</t>
  </si>
  <si>
    <t>(se p &gt; 75%, adota-se 75 e se p &lt; 35%, adota-se 35)</t>
  </si>
  <si>
    <t>a varia de 0 a 40 e 0,2 . a varia de 0 a 8.</t>
  </si>
  <si>
    <t>b = p - 15</t>
  </si>
  <si>
    <t>(se p &gt; 55%, adota-se 55 e se p &lt; 15%, adota-se 15)</t>
  </si>
  <si>
    <t>b varia de 0 a 40 e 0,01 . b . d varia de 0 a 8.</t>
  </si>
  <si>
    <t>c = LL - 40</t>
  </si>
  <si>
    <t>(se LL &gt; 60%, adota-se 60 e se LL &lt; 40%, adota-se 40)</t>
  </si>
  <si>
    <t>c varia de 0 a 20 e 0,005 . a . c varia de 0 a 4.</t>
  </si>
  <si>
    <t>d = IP - 10</t>
  </si>
  <si>
    <t>(se IP &gt; 30, adota-se 30 e se IP &lt; 10, adota-se 10)
 IG mín.= 0 IG máx.= 20</t>
  </si>
  <si>
    <t>d varia de 0 a 20 e 0,01 . b . d varia de 0 a 8.</t>
  </si>
  <si>
    <t>IG - o resultado final obtido deve ser um nº inteiro - aproximação para o nº inteiro acima.</t>
  </si>
  <si>
    <t xml:space="preserve">PROJETO DE NORMA: 50600.025726/2023-69 </t>
  </si>
  <si>
    <t>Limite para classificação G-MCT</t>
  </si>
  <si>
    <t>Tipo Granulométrico</t>
  </si>
  <si>
    <t>Características</t>
  </si>
  <si>
    <t>% passa na #2,0 mm</t>
  </si>
  <si>
    <t>% passa na #0,075 mm</t>
  </si>
  <si>
    <t>PS</t>
  </si>
  <si>
    <t>Pedregulho com solo</t>
  </si>
  <si>
    <t>&lt;50%</t>
  </si>
  <si>
    <t>&lt;30%</t>
  </si>
  <si>
    <t>SP</t>
  </si>
  <si>
    <t>Solo com pedregulho</t>
  </si>
  <si>
    <t>&gt;50%</t>
  </si>
  <si>
    <t>GF</t>
  </si>
  <si>
    <t>Solo granular com fino</t>
  </si>
  <si>
    <t>&lt;100%</t>
  </si>
  <si>
    <t>&gt;30%</t>
  </si>
  <si>
    <t>DNER - ME 162/94 - Ensio de compactação utilizando amostras trabalhadas</t>
  </si>
  <si>
    <t>Energia Normal</t>
  </si>
  <si>
    <t>Energia Intermediária</t>
  </si>
  <si>
    <t>Energia Modificada</t>
  </si>
  <si>
    <t>Densidade aparente seca</t>
  </si>
  <si>
    <t>Umidade ótima</t>
  </si>
  <si>
    <t>NORMA DNIT 254/2023 – ME</t>
  </si>
  <si>
    <t>Umidade do CP</t>
  </si>
  <si>
    <t>Lo - altura inicial do corpo de prova</t>
  </si>
  <si>
    <t>Li - Leitura inicial do extensômetro</t>
  </si>
  <si>
    <t>Lf - Leitura final do extensômetro</t>
  </si>
  <si>
    <t>Com imersão (I)</t>
  </si>
  <si>
    <t>Sem imersão (H)</t>
  </si>
  <si>
    <t>Tempo</t>
  </si>
  <si>
    <t>Penetração
(mm)</t>
  </si>
  <si>
    <t>Cargas (kfg)</t>
  </si>
  <si>
    <t>Mini CBR1 (I) (2 mm)</t>
  </si>
  <si>
    <t>Mini CBR2 (I) (2,5 mm)</t>
  </si>
  <si>
    <t>Mini CBR1 (H) (2 mm)</t>
  </si>
  <si>
    <t>Mini CBR2 (H) (2,5 mm)</t>
  </si>
  <si>
    <t>Relação de índice de Suporte (RIS)</t>
  </si>
  <si>
    <t>NORMA DNIT 258/2023 – ME - Compactação em equipamento miniatura - Ensaios Mini MCV e perda de massa por imersão</t>
  </si>
  <si>
    <t>ENSAIO MINI-MCV</t>
  </si>
  <si>
    <t>OPERADOR:</t>
  </si>
  <si>
    <t>DATA ____ / ____ / ____</t>
  </si>
  <si>
    <t>Cilindro Nº</t>
  </si>
  <si>
    <t>Massa de solo úmido (g)</t>
  </si>
  <si>
    <t>Massa de solo seco (g)</t>
  </si>
  <si>
    <t>Umidade (%)</t>
  </si>
  <si>
    <t>Área do cilindro = 19,635</t>
  </si>
  <si>
    <t>Ka = 82,26 mm</t>
  </si>
  <si>
    <t>Altura = Ka - Leitura</t>
  </si>
  <si>
    <t>Se Ka = 0, Altura = Leitura</t>
  </si>
  <si>
    <t>Série Simplificada</t>
  </si>
  <si>
    <t>Leitura</t>
  </si>
  <si>
    <t>Altura</t>
  </si>
  <si>
    <t>an</t>
  </si>
  <si>
    <t>MEAS</t>
  </si>
  <si>
    <t>Nº de golpes</t>
  </si>
  <si>
    <t>(mm)</t>
  </si>
  <si>
    <t>(kg/m³)</t>
  </si>
  <si>
    <t>Mini-MCV</t>
  </si>
  <si>
    <t>PERDA DE MASSA POR IMERSÃO</t>
  </si>
  <si>
    <t>Tipo de desprendimento</t>
  </si>
  <si>
    <t>Normal</t>
  </si>
  <si>
    <t>Fator de correção</t>
  </si>
  <si>
    <t>Altura final do CP (mm)</t>
  </si>
  <si>
    <t>Comprimento saliente (mm)</t>
  </si>
  <si>
    <t>Cápsula Nº</t>
  </si>
  <si>
    <t>Solo seco + cápsula (g)</t>
  </si>
  <si>
    <t>Massa da cápsula (g)</t>
  </si>
  <si>
    <t>Massa seca desprendida (g)</t>
  </si>
  <si>
    <t>Perda de massa (%)</t>
  </si>
  <si>
    <t xml:space="preserve">NORMA DNIT 228/2023 – ME - Compactação em equipamento miniatura – Ensaios Mini-MCV e perda de massa por imersão </t>
  </si>
  <si>
    <t>RESULTADOS</t>
  </si>
  <si>
    <t>a) Porcentagem da fração retida na peneira de n.º 200 (0,075 mm)</t>
  </si>
  <si>
    <t>b) Energia de compactação utilizada</t>
  </si>
  <si>
    <t>c) Curva de compactação</t>
  </si>
  <si>
    <t>d) Massa específica aparente máxima do solo seco</t>
  </si>
  <si>
    <t>e) Teor ótimo de umidade</t>
  </si>
  <si>
    <t>f) Planilha de ensaio completa</t>
  </si>
  <si>
    <t>ENSAIO DE COMPACTAÇÃO EM EQUIPAMENTO MINIATURA - MINI-PROCTOR</t>
  </si>
  <si>
    <t>AMOSTRA: DATA: ____ / ____ / ____</t>
  </si>
  <si>
    <t>ENERGIA DE COMPACTAÇÃO: INTERMEDIÁRIA</t>
  </si>
  <si>
    <t>CILINDRO Nº</t>
  </si>
  <si>
    <t xml:space="preserve">DIÂMETRO: </t>
  </si>
  <si>
    <t>COMPACTAÇÕES / TENTATIVAS</t>
  </si>
  <si>
    <t>1ª</t>
  </si>
  <si>
    <t>MASSA SOLO ÚMIDO (g)</t>
  </si>
  <si>
    <t>MOLDES:</t>
  </si>
  <si>
    <t xml:space="preserve">ÁREA DA SEÇÃO: </t>
  </si>
  <si>
    <t>LEITURA EXTENSÔMETRO (mm)</t>
  </si>
  <si>
    <t>AFERIÇÃO: Ka = Ac ± La</t>
  </si>
  <si>
    <t>ALTURA DO CP. (mm)</t>
  </si>
  <si>
    <t>ALTURA DO C.P.: A = Ka - La</t>
  </si>
  <si>
    <t>2ª</t>
  </si>
  <si>
    <t>MASSA SOLOS ÚMIDO CORRIGIDA (g)</t>
  </si>
  <si>
    <t>CORREÇÃO DA MASSA A COMPACTAR: Mc = (Mi x 50)/A</t>
  </si>
  <si>
    <t xml:space="preserve">UMIDADE ÓTIMA: </t>
  </si>
  <si>
    <t xml:space="preserve">MEAS máxima: </t>
  </si>
  <si>
    <t>3ª</t>
  </si>
  <si>
    <t xml:space="preserve">FRAÇÃO RETIDA NA PENEIRA Nº 10 (2 mm): </t>
  </si>
  <si>
    <t>MASSA ESPECÍFICA APARENTE SECA (g/cm³)</t>
  </si>
  <si>
    <t>VOLUME DO C.P. (cm³)</t>
  </si>
  <si>
    <t>MASSA SOLO COMPACTADO + MOLDE (g)</t>
  </si>
  <si>
    <t>TARA DO MOLDE (g)</t>
  </si>
  <si>
    <t>MASSA SOLO ÚMIDO COMPACTADO (g)</t>
  </si>
  <si>
    <t>UMIDADE</t>
  </si>
  <si>
    <t>CÁPSULA Nº</t>
  </si>
  <si>
    <t>MASSA SOLO ÚMIDO + CÁPSULA (g)</t>
  </si>
  <si>
    <t>MASSA SOLO SECO + CÁPSULA (g)</t>
  </si>
  <si>
    <t>TARA DA CÁPSULA (g)</t>
  </si>
  <si>
    <t>MASSA DE ÁGUA (g)</t>
  </si>
  <si>
    <t>MASSA SOLO SECO (g)</t>
  </si>
  <si>
    <t>UMIDADE (%)</t>
  </si>
  <si>
    <t>UMIDADE MÉDIA (%)</t>
  </si>
  <si>
    <t>MASSA SOLO SECO COMPACTADO (g)</t>
  </si>
  <si>
    <t>OBSERVAÇÕES:</t>
  </si>
  <si>
    <t xml:space="preserve">    Nos Planos de Trabalho em que houver execução de extensões significativas de soluções funcionais (previstas no anexo V) que utilizem massa asfáltica (acima de 50% do total da área, considerando pista e acostamento), a definição de escolha entre massa asfáltica comercial e massa asfáltica usinada na obra deve ser realizado um comparativo entre os custos totais atribuídos na utilização da massa asfáltica comercial e os custos totais relacionados à instalação da usina de asfalto a quente, usinagem e respectivo controle tecnológico e o transporte para aplicação no trecho.</t>
  </si>
  <si>
    <t xml:space="preserve">    Em um prazo não inferior a 150 (cento e cinquenta dias) anteriores ao término do prazo de execução contratualmente pactuado, o Fiscal Administrativo do Contrato deverá proceder o cálculo da média aritmética das notas dos Boletins de Desempenho Parcial - BDP da empresa na execução do contrato em análise nos últimos 06 (seis) meses.  </t>
  </si>
  <si>
    <t xml:space="preserve">    Atendidos os critérios apresentados neste Anexo, caberão aos Fiscais Administrativo e Técnico do Contrato elaborar Nota Técnica conjunta e encaminhar à Superintendência Regional, que através do Serviço de Manutenção e Restauração Rodoviária adotará as providências decorrentes:</t>
  </si>
  <si>
    <t xml:space="preserve">    A Planilha da nova Etapa deverá possuir título que destaque o período em que os serviços serão executados, por exemplo: Etapa 2 (abril 2023 a março 2024 – 2ª Etapa).</t>
  </si>
  <si>
    <t xml:space="preserve">    Porém, os saldos de uma etapa não poderão ser utilizados em medições de outra Etapa, por exemplo: um saldo existente na Etapa 2 (abril 2023 a março 2024 – 2ª Etapa) não poderá ser utilizada na medição da Etapa 3 (abril 2024 a março 2025 – 3ª Etapa).</t>
  </si>
  <si>
    <t>1. Não está no escopo de desempenho a limpeza e remoção de materiais em solo e/ou rocha decorrente de escorregamento de massa em contenção na rodovia por problema geológico/geotécnico cuja eventual previsão deve estar no modelo de preço unitário.</t>
  </si>
  <si>
    <t>a) SITUAÇÃO PARA ADEQUAÇÃO DE SERVIÇOS  JÁ EXISTENTES NO CONTRATO</t>
  </si>
  <si>
    <t>Os drenos deverão estar limpos e desobstruídos permitindo o livre funcionamento e escoamento da água.</t>
  </si>
  <si>
    <t xml:space="preserve">Consiste na remoção do material depositado ou de outros materiais estranhos nos dispositivos de drenagem, inclusive remoção de vegetação daninha. </t>
  </si>
  <si>
    <t>Consiste na remoção do material depositado ao longo das sarjetas e linhas d`água do meio fio e remoção de vegetação daninha,  visando facilitar o escoamento das águas superficiais.</t>
  </si>
  <si>
    <t>Consiste na remoção de todo material que impeça o livre funcionamento dos drenos, restabelecendo-se o escoamento normal da água.</t>
  </si>
  <si>
    <r>
      <t xml:space="preserve">    A partir da inspeção realizada no fim de cada mês, para verificação da fidelidade da medição, o fiscal do contrato irá verificar o atendimento dos Padrões de Desempenho estabelecidos para os indicadores de cada Grupo por Desempenho contratado.
    Conforme</t>
    </r>
    <r>
      <rPr>
        <sz val="12"/>
        <rFont val="Times New Roman"/>
        <family val="1"/>
      </rPr>
      <t xml:space="preserve"> art. 72, § 2º e </t>
    </r>
    <r>
      <rPr>
        <sz val="12"/>
        <color theme="1"/>
        <rFont val="Times New Roman"/>
        <family val="1"/>
      </rPr>
      <t>§ 3ºdesta Resolução, a avaliação dos diferentes indicadores será realizada de quilômetro em quilômetro. Dessa forma, o fiscal irá registrar os quilômetros onde os Padrões de Desempenho foram atendidos para obter a extensão total atendida. Partindo-se da extensão contratual é calculada a percentagem da extensão em que os critérios de aceitação foram atendidos.
    Diante da percentagem da extensão atendida, será obtido, por meio da tabela abaixo, o Coeficiente de correlação correspondente que será aplicado no cálculo do fator de pagamento de cada indicador de aceitação.</t>
    </r>
  </si>
  <si>
    <t xml:space="preserve">    Ainda, se manifestado o interesse da contratada em proceder a prorrogação contratual, o Fiscal Técnico do Contrato deverá, de imediato, proceder a atualização do inventário para gerar o Plano Anual de Trabalho e Orçamento da nova etapa a ser prorrogada do contrato (PATO-ETAPA), conforme art. 84 desta Resolução.</t>
  </si>
  <si>
    <t>Apresentação dos resultados</t>
  </si>
  <si>
    <t>1) Resumo das sondagens</t>
  </si>
  <si>
    <t>Número da sondagem</t>
  </si>
  <si>
    <t>Data da Execução</t>
  </si>
  <si>
    <t>Coordenadas</t>
  </si>
  <si>
    <t>Cotas (m)</t>
  </si>
  <si>
    <t>Profundidade (m)</t>
  </si>
  <si>
    <t>N.A</t>
  </si>
  <si>
    <t>Metragem total</t>
  </si>
  <si>
    <t>2) Descrição tátil visual (deve ser feito para cada sondagem)</t>
  </si>
  <si>
    <t>Descrição do material</t>
  </si>
  <si>
    <t>Material A</t>
  </si>
  <si>
    <t>Material B</t>
  </si>
  <si>
    <t>Material C</t>
  </si>
  <si>
    <t>3) Boletim de sondagem (deve ser feito para cada sondagem)</t>
  </si>
  <si>
    <t>SONDAGEM:</t>
  </si>
  <si>
    <t>INÍCIO:</t>
  </si>
  <si>
    <t>TÉRMINO:</t>
  </si>
  <si>
    <t>KMI:</t>
  </si>
  <si>
    <t>COTA:</t>
  </si>
  <si>
    <t>KMF:</t>
  </si>
  <si>
    <t>COORDENADA:</t>
  </si>
  <si>
    <t>Gráfico SPT</t>
  </si>
  <si>
    <t>Ensaio de penetração (Golpes/Pent.)</t>
  </si>
  <si>
    <t>Resistência à penetração</t>
  </si>
  <si>
    <t>Interpretação geológica</t>
  </si>
  <si>
    <t>Perfil geológico</t>
  </si>
  <si>
    <t>Profundidade da camada (m)</t>
  </si>
  <si>
    <t>Amostrador:</t>
  </si>
  <si>
    <t>Nível d'água</t>
  </si>
  <si>
    <t>Avanço</t>
  </si>
  <si>
    <t>Interno:
Externo:
Revestimento:</t>
  </si>
  <si>
    <t>Peso:
Altura de queda:</t>
  </si>
  <si>
    <t>INI.</t>
  </si>
  <si>
    <t>FIN.</t>
  </si>
  <si>
    <t>Material D</t>
  </si>
  <si>
    <t>Material E</t>
  </si>
  <si>
    <t>OBS:</t>
  </si>
  <si>
    <t>DADOS CONSOLIDADOS - INVESTIGAÇÃO GEOTÉCNICA</t>
  </si>
  <si>
    <t>POSIÇÃO DA COLETA (LE/LD OU EIXO)</t>
  </si>
  <si>
    <t>CBR/ISC</t>
  </si>
  <si>
    <t>LL</t>
  </si>
  <si>
    <t>LP</t>
  </si>
  <si>
    <t>IP</t>
  </si>
  <si>
    <t>MASSA ESPECÍFICA</t>
  </si>
  <si>
    <t>RESISTÊNCIA À COMPRESSÃO SIMPLES</t>
  </si>
  <si>
    <t>SNV (SE APLICÁVEL)</t>
  </si>
  <si>
    <t>EXPANSÃO</t>
  </si>
  <si>
    <t>Preencher os dados finais dos resultados dos ensaios das amostras de sondagem da pista existente, das potenciais jazidas e das misturas enasaiadas.</t>
  </si>
  <si>
    <t>Preencher os dados finais dos resultados dos ensaios das misturas.</t>
  </si>
  <si>
    <t>MATERIAL</t>
  </si>
  <si>
    <t>INSUMO 1</t>
  </si>
  <si>
    <t>INSUMO 2</t>
  </si>
  <si>
    <t>TEOR INSUMO 1 (%)</t>
  </si>
  <si>
    <t>TEOR INSUMO 2 (%)</t>
  </si>
  <si>
    <t>PERDA POR IMERSÃO</t>
  </si>
  <si>
    <t>DENSIDADE AP. SECA</t>
  </si>
  <si>
    <t>HOT</t>
  </si>
  <si>
    <t>COMPACTAÇÃO</t>
  </si>
  <si>
    <t>Fonte: ES 141/2022</t>
  </si>
  <si>
    <t>DO MAPA DE COMPETÊNCIAS DAS AÇÕES</t>
  </si>
  <si>
    <t>Equivalente de areia &gt; 30%, quando os limites de LL e IP forem ultrapassados</t>
  </si>
  <si>
    <t>A porcentagem do material passante na pedreira n° 200 não deve ultrapassar 2/3 da porcentagem passante na peneira n° 40</t>
  </si>
  <si>
    <t>VMD = volume diário médio (nº de veículos)</t>
  </si>
  <si>
    <t xml:space="preserve">    Sobre o custo da aquisição da massa asfáltica comercial aplica-se o BDI diferenciado, uma vez que este incide sobre os preços de serviços completos conforme art. 3º da  Instrução Normativa DNIT nº 62, de 17 de setembro de 2021.</t>
  </si>
  <si>
    <r>
      <rPr>
        <b/>
        <sz val="12"/>
        <rFont val="Times New Roman"/>
        <family val="1"/>
      </rPr>
      <t>Obs.:</t>
    </r>
    <r>
      <rPr>
        <sz val="12"/>
        <rFont val="Times New Roman"/>
        <family val="1"/>
      </rPr>
      <t xml:space="preserve"> Demais insumos não apresentados são considerados como CIF (custo inclui seguro e frete), ou seja, já incluem os custos do transporte da aquisição do insumo, sendo os mesmos a cargo do fornecedor, conforme Anexo VII.</t>
    </r>
  </si>
  <si>
    <t xml:space="preserve">      Em função dos serviços previstos em cada PATO, poderá ser necessária a previsão de Instalações Industriais. Dessa forma, não deve haver sobreposição de instalações ou mesmo de áreas na associação dos diferentes canteiros-tipo, conforme Instrução Normativa DNIT nº 62, de 17 de setembro de 2021. Ainda, recomenda-se o emprego do canteiro de obras em contêineres associado às áreas de referência para os canteiros tipo das instalações industriais apresentadas na Tabela 50 do Volume 07 – Canteiro de Obras do Manual de Custos SICRO.</t>
  </si>
  <si>
    <t xml:space="preserve">    a) Para a aplicação do desconto adicional deverá ser considerada a planilha orçamentária PATO-ETAPA, devidamente equilibrada, conforme resultado do Passo II. Dessa forma, o desconto incidirá nos preços da contratada obtido no Passo II, resultando em uma nova planilha orçamentária PATO-ETAPA, que será reajustada para a data da última versão do Sistema de Custos Rodoviários - SICRO disponível (PATO-ETAPA REAJUSTADO) para verificação do atendimento do Critério 2. A aplicação da metodologia encontra-se exposta no modelo de Planilha intitulado "COMPARATIVO PATO ETAPA REAJUSTADO X NOVO PATO COM DESCONTO - PERÍODO XX/XX/XXXX a XX/XX/XXXX".</t>
  </si>
  <si>
    <t>SICRO última versão (E)</t>
  </si>
  <si>
    <t>Para serviços já existentes em que será necessário apenas a alteração de quantitativos, deverão ser inseridos os novos quantitativos e verificado o equilíbrio contratual, nunca  podendo o desconto global da licitação ser reduzido em favor do contratado. Caso se verifique eventual desequilíbrio, aplicar-se-á desconto adicional na composição do referido serviço até que se restabeleça o desconto global mínimo obtido na licitação.</t>
  </si>
  <si>
    <t>1. GRUPO I - CONSERVAÇÃO DA FAIXA DE DOMÍNIO E LIMPEZA DE DISPOSITIVOS DE DRENAGEM</t>
  </si>
  <si>
    <t>GRUPO I - CONSERVAÇÃO DA FAIXA DE DOMÍNIO E LIMPEZA DE DISPOSITIVOS DE DRENAGEM EM RODOVIAS PAVIMENTADAS</t>
  </si>
  <si>
    <r>
      <t xml:space="preserve">CRITÉRIO DE MEDIÇÃO PARA OS SERVIÇOS DO </t>
    </r>
    <r>
      <rPr>
        <b/>
        <u/>
        <sz val="12"/>
        <color theme="1"/>
        <rFont val="Times New Roman"/>
        <family val="1"/>
      </rPr>
      <t>GRUPO I</t>
    </r>
    <r>
      <rPr>
        <b/>
        <sz val="12"/>
        <color theme="1"/>
        <rFont val="Times New Roman"/>
        <family val="1"/>
      </rPr>
      <t xml:space="preserve"> - CONSERVAÇÃO DA FAIXA DE DOMÍNIO E LIMPEZA DE DISPOSITIVOS DE DRENAGEM EM RODOVIAS PAVIMENTADAS</t>
    </r>
  </si>
  <si>
    <t>solo-cal, teores iniciais de cimento para ensaio de: 6%, 8% e 10%;</t>
  </si>
  <si>
    <t>solo-cimento, teores iniciais de cimento para ensaio de: 2%, 4% e 6%;</t>
  </si>
  <si>
    <r>
      <t>R </t>
    </r>
    <r>
      <rPr>
        <sz val="12"/>
        <rFont val="Times New Roman"/>
        <family val="1"/>
      </rPr>
      <t>= Espessura do revestimento;</t>
    </r>
  </si>
  <si>
    <r>
      <t>B</t>
    </r>
    <r>
      <rPr>
        <sz val="12"/>
        <rFont val="Times New Roman"/>
        <family val="1"/>
      </rPr>
      <t> = Espessura da camada de base;</t>
    </r>
  </si>
  <si>
    <r>
      <t>H</t>
    </r>
    <r>
      <rPr>
        <b/>
        <vertAlign val="subscript"/>
        <sz val="12"/>
        <rFont val="Times New Roman"/>
        <family val="1"/>
      </rPr>
      <t>20</t>
    </r>
    <r>
      <rPr>
        <b/>
        <sz val="12"/>
        <rFont val="Times New Roman"/>
        <family val="1"/>
      </rPr>
      <t> </t>
    </r>
    <r>
      <rPr>
        <sz val="12"/>
        <rFont val="Times New Roman"/>
        <family val="1"/>
      </rPr>
      <t>= Espessura sobre a camada de sub base;</t>
    </r>
  </si>
  <si>
    <r>
      <t>h</t>
    </r>
    <r>
      <rPr>
        <b/>
        <vertAlign val="subscript"/>
        <sz val="12"/>
        <rFont val="Times New Roman"/>
        <family val="1"/>
      </rPr>
      <t>20</t>
    </r>
    <r>
      <rPr>
        <sz val="12"/>
        <rFont val="Times New Roman"/>
        <family val="1"/>
      </rPr>
      <t> = Espessura da camada de sub base;</t>
    </r>
  </si>
  <si>
    <r>
      <t>H</t>
    </r>
    <r>
      <rPr>
        <b/>
        <vertAlign val="subscript"/>
        <sz val="12"/>
        <rFont val="Times New Roman"/>
        <family val="1"/>
      </rPr>
      <t>n</t>
    </r>
    <r>
      <rPr>
        <b/>
        <sz val="12"/>
        <rFont val="Times New Roman"/>
        <family val="1"/>
      </rPr>
      <t> </t>
    </r>
    <r>
      <rPr>
        <sz val="12"/>
        <rFont val="Times New Roman"/>
        <family val="1"/>
      </rPr>
      <t>= Espessura sobre a camada de reforço do subleito;</t>
    </r>
  </si>
  <si>
    <r>
      <t>h</t>
    </r>
    <r>
      <rPr>
        <b/>
        <vertAlign val="subscript"/>
        <sz val="12"/>
        <rFont val="Times New Roman"/>
        <family val="1"/>
      </rPr>
      <t>N</t>
    </r>
    <r>
      <rPr>
        <sz val="12"/>
        <rFont val="Times New Roman"/>
        <family val="1"/>
      </rPr>
      <t> = Espessura da camada de reforço do subleito;</t>
    </r>
  </si>
  <si>
    <r>
      <t>H</t>
    </r>
    <r>
      <rPr>
        <b/>
        <vertAlign val="subscript"/>
        <sz val="12"/>
        <rFont val="Times New Roman"/>
        <family val="1"/>
      </rPr>
      <t>M</t>
    </r>
    <r>
      <rPr>
        <sz val="12"/>
        <rFont val="Times New Roman"/>
        <family val="1"/>
      </rPr>
      <t> = Espessura sobre a camada de subleito;</t>
    </r>
  </si>
  <si>
    <r>
      <t>– determinação da massa específica aparente “</t>
    </r>
    <r>
      <rPr>
        <i/>
        <sz val="12"/>
        <rFont val="Times New Roman"/>
        <family val="1"/>
      </rPr>
      <t>in situ</t>
    </r>
    <r>
      <rPr>
        <sz val="12"/>
        <rFont val="Times New Roman"/>
        <family val="1"/>
      </rPr>
      <t>” na pista compactada, para o cálculo do Grau de Compactação (DNER – ME 092/94, DNER – ME 036/94 ou DNIT 417 – ME), que deve ser ≥ 100%.</t>
    </r>
  </si>
  <si>
    <t xml:space="preserve">    Caberá ao Fiscal Administrativo do Contrato o levantamento e verificação do Desconto Médio de Mercado para os serviços de Manutenção e Conservação Rodoviária - DMM-Mn, para os últimos 24 (vinte e quatro) meses, contemplando todas a licitações homologadas (no mínimo três), da Unidade de Federação onde os serviços serão executado.</t>
  </si>
  <si>
    <t xml:space="preserve">    b) Caso não exista histórico de licitações no Estado, poderá ser utilizado o desconto médio respectivo do Estado vizinho com maior malha federal administrada pelo DNT, referente à mesma região da obra.</t>
  </si>
  <si>
    <t xml:space="preserve">    a) Deverá ser considerado o tipo de revestimento no verificação do DMM-Mn. Para contratos PATO em rodovias pavimentadas considera-se o DMM-Mn obtido em licitações de PATO em rodovias pavimentadas. O mesmo se aplica às rodovias não pavimentadas.</t>
  </si>
  <si>
    <t xml:space="preserve">    e) Deverão ser desconsiderados valores de desconto que causem dispersões na média simples. Para tanto, calcula-se o desvio padrão da amostra e determinam-se o intervalo de limites superior e inferior da média.</t>
  </si>
  <si>
    <t xml:space="preserve">    f) Na situação onde houver apenas três amostras, deverá ser calculada a média simples dos descontos, desconsiderando o cálculo do desvio padrão.</t>
  </si>
  <si>
    <t xml:space="preserve">   c) Caso não haja no mínimo 3 (três) licitações homologadas que atendam às exigências acima, deverá ser considerado todo o rol de licitações de PATO, independente do tipo de revestimento da pista.</t>
  </si>
  <si>
    <t xml:space="preserve">    d) Para contratos cujo trecho possuem extensões pavimentadas e não pavimentadas, deverá ser realizado o cálculo do DMM-Mn ponderado, em função das respectivas extensões.</t>
  </si>
  <si>
    <t xml:space="preserve">Rodovia: </t>
  </si>
  <si>
    <t>km inicial:</t>
  </si>
  <si>
    <t>km final:</t>
  </si>
  <si>
    <t>Extensão:</t>
  </si>
  <si>
    <t>Código SNV inicial:</t>
  </si>
  <si>
    <t>Código SNV final:</t>
  </si>
  <si>
    <t>Data:</t>
  </si>
  <si>
    <t>Selagem de Trinca
(m)</t>
  </si>
  <si>
    <t>PISTA SIMPLES</t>
  </si>
  <si>
    <t>PISTA DUPLA CRESCENTE</t>
  </si>
  <si>
    <t>PISTA DUPLA DECRESCENTE</t>
  </si>
  <si>
    <t>RUAS LATERAIS</t>
  </si>
  <si>
    <t>Segmentação do trecho</t>
  </si>
  <si>
    <t>GRUPO III - CONSERVAÇÃO E MANUTENÇÃO DA PISTA DE ROLAMENTO E DISPOSITIVOS DE DRENAGEM E OAE DE RODOVIAS NÃO PAVIMENTADAS</t>
  </si>
  <si>
    <t>Limpeza e desobstrução de  dispositivos de drenagem em OAE e drenos de obras de contenção</t>
  </si>
  <si>
    <r>
      <t xml:space="preserve">CRITÉRIO DE MEDIÇÃO PARA OS SERVIÇOS DO </t>
    </r>
    <r>
      <rPr>
        <b/>
        <u/>
        <sz val="12"/>
        <color theme="1"/>
        <rFont val="Times New Roman"/>
        <family val="1"/>
      </rPr>
      <t>GRUPO III.a</t>
    </r>
    <r>
      <rPr>
        <b/>
        <sz val="12"/>
        <color theme="1"/>
        <rFont val="Times New Roman"/>
        <family val="1"/>
      </rPr>
      <t xml:space="preserve"> - CONSERVAÇÃO E MANUTENÇÃO DA PISTA DE ROLAMENTO E DISPOSITIVOS DE DRENAGEM DE RODOVIAS NÃO PAVIMENTADAS</t>
    </r>
  </si>
  <si>
    <r>
      <t xml:space="preserve">CRITÉRIO DE MEDIÇÃO PARA OS SERVIÇOS DO </t>
    </r>
    <r>
      <rPr>
        <b/>
        <u/>
        <sz val="12"/>
        <color theme="1"/>
        <rFont val="Times New Roman"/>
        <family val="1"/>
      </rPr>
      <t>GRUPO III.b</t>
    </r>
    <r>
      <rPr>
        <b/>
        <sz val="12"/>
        <color theme="1"/>
        <rFont val="Times New Roman"/>
        <family val="1"/>
      </rPr>
      <t xml:space="preserve"> - CONSERVAÇÃO E MANUTENÇÃO DA PISTA DE ROLAMENTO E DISPOSITIVOS DE DRENAGEM E OAE DE RODOVIAS NÃO PAVIMENTADAS</t>
    </r>
  </si>
  <si>
    <t>Limpeza de sarjeta e meio fio, vala de drenagem e descida d´água.</t>
  </si>
  <si>
    <t>Limpeza de sarjeta e vala de drenagem.</t>
  </si>
  <si>
    <t>A partir do início do 4º mês do contrato, os dispositivos de drenagem preexistentes devem estar limpos, desobstruídos e em adequadas condições de funcionamento.</t>
  </si>
  <si>
    <t>PD 05 - I</t>
  </si>
  <si>
    <t>Ao final dos serviços de recomposição ou complementação dos dispositivos de drenagem, todos estes devem estar implantados, limpos, desobstruído e em adequadas condições de funcionamento.</t>
  </si>
  <si>
    <t>PD 06 - I</t>
  </si>
  <si>
    <t>PD 03 - I 
e 
PD 04 - I</t>
  </si>
  <si>
    <t>PD 05 - I
e 
PD 06 - I</t>
  </si>
  <si>
    <t xml:space="preserve">    a) Serão passíveis de prorrogação os contratos cujo Desempenho Parcial Médio - DPm, resultado da média simples das notas do BDP, sejam iguais ou maiores a 7,0 (sete).</t>
  </si>
  <si>
    <t xml:space="preserve">    b) Caso haja nota individual inferior à nota 6 (seis) em algum dos últimos 6 (seis) meses avaliados, deverá a Superintendência regional providenciar nova licitação.</t>
  </si>
  <si>
    <t xml:space="preserve">    Caso haja incidência da alínea b) e a nova licitação não tiver sido publicada sua fase externa em 60 (sessenta) dias do prazo de término da execução dos serviços do atual contrato, poderá excepcionalmente o contrato ser prorrogado por no máximo 6 (seis) meses, vedada nova prorrogação. Neste caso, obrigatoriamente, deverá ser incluído cláusula no termo aditivo com rescisão automática do contrato à medida que houver assinatura de novo contrato decorrente de novo certame licitatório.</t>
  </si>
  <si>
    <t xml:space="preserve">    Nas situações onde o Desempenho Parcial Médio - DPm da empresa for inferior a 6,0 (seis), o Fiscal Administrativo do Contrato deverá comunicar formalmente a Contratada da impossibilidade da prorrogação pretendida, adotando de imediato as providências necessárias objetivando nova licitação para a contratação dos serviços de manutenção.</t>
  </si>
  <si>
    <t xml:space="preserve">    Caso a média do Desempenho Parcial Médio - DPm seja maior que 7,0 (sete) ou situações enquadradas anteriormente, o Fiscal Administrativo Contrato deverá encaminhar à empresa Contratada, através de seu Representante Legal ou Responsável Técnico, manifestação formal solicitando expressar interesse de se proceder a prorrogação contratual do prazo.</t>
  </si>
  <si>
    <t>INVENTÁRIO DE SERVIÇOS EXECUTADOS - TAPA BURACO</t>
  </si>
  <si>
    <t>Registro Fotográfico
Antes</t>
  </si>
  <si>
    <t>Registro Fotográfico
Depois</t>
  </si>
  <si>
    <t>Volume (m³)</t>
  </si>
  <si>
    <t>INVENTÁRIO DE SERVIÇOS EXECUTADOS - REMENDO PROFUNDO</t>
  </si>
  <si>
    <t>Mês referência:</t>
  </si>
  <si>
    <t xml:space="preserve">km </t>
  </si>
  <si>
    <t>Coordenada Geográfica</t>
  </si>
  <si>
    <t>MODELO MEDIÇÃO SERVIÇOS TAPA BURACO/REMENDO PROFUNDO - PATO</t>
  </si>
  <si>
    <t>I – implantação de novas camadas de mistura de solos estabilizadas química ou granulometricamente;</t>
  </si>
  <si>
    <t>II – execução de impermeabilização para selar a camada de solo misturado estabilizada;</t>
  </si>
  <si>
    <t>III – execução de drenagem profunda em pontos suscetíveis a alagamento ou com lençol freático próximo às camadas do pavimento.</t>
  </si>
  <si>
    <t>ENSAIOS PARA A ESTRUTURA DO SOLO/LEITO NATURAL EXISTENTE</t>
  </si>
  <si>
    <t>Coleta do material retirado nas sondagens à trado realizadas na estrutura do solo/Leito natural existente.</t>
  </si>
  <si>
    <t xml:space="preserve">A largura da plataforma do PMNP não deverá exceder 7,0 metros. </t>
  </si>
  <si>
    <t xml:space="preserve">Em cada contrato será previsto um trecho experimental de extensão de no mínimo 100 metros para estudos e acompanhamento pelo Instituto de Pesquisas Rodoviárias (IPR). Para este segmento, deverão ser providenciados os seguintes ensaios: </t>
  </si>
  <si>
    <r>
      <rPr>
        <b/>
        <sz val="12"/>
        <rFont val="Times New Roman"/>
        <family val="1"/>
      </rPr>
      <t>Observação:</t>
    </r>
    <r>
      <rPr>
        <sz val="12"/>
        <rFont val="Times New Roman"/>
        <family val="1"/>
      </rPr>
      <t xml:space="preserve"> O valores expostos foram calculados utilizando como referencia a alíquota da meta SELIC no valor de 12,75% ao ano (Despesa financeira), apenas para exemplificação. Cabe no momento da orçamentação utiliza-se a alíquota vigente para a data base do orçamento.</t>
    </r>
  </si>
  <si>
    <t>1,01% sobre (PV - Lucro)</t>
  </si>
  <si>
    <t>SELIC (Setembro/2023) = 12,75 % a.a.</t>
  </si>
  <si>
    <t>DF = [(1+SELIC)^(1/12)-1] sobre (PV - Lucro), o que resulta em DF = 1,01 % a.a. sobre (PV - Lucro)</t>
  </si>
  <si>
    <t>APLICAÇÃO DO DESCONTO ADICIONAL (CRITÉRIO 1) - PRORROGAÇÃO CONTRATUAL</t>
  </si>
  <si>
    <t>Desconto Original da Licitação (DOL) (%)</t>
  </si>
  <si>
    <t>DMM-Mn (%)</t>
  </si>
  <si>
    <t>Representatividade de cada item (Valor)</t>
  </si>
  <si>
    <t>Redução do preço (R$)</t>
  </si>
  <si>
    <t>Novo Preço (R$)</t>
  </si>
  <si>
    <t>Desconto Adicional (R$)</t>
  </si>
  <si>
    <t>Novo Desconto de Licitação (%)</t>
  </si>
  <si>
    <t>Preço com desconto adicional**</t>
  </si>
  <si>
    <t>Preço*</t>
  </si>
  <si>
    <t>Possibilidade de desconto adicional para atendimento ao critério DOL ≥ DMM-Mn (verificação se o desconto original de licitação (DOL) encontra-se maior ou igual ao Desconto Médio de Mercado para os serviços de Manutenção e Conservação Rodoviária (DMM-Mn)). Preço obtido para verificação do Critério 1.</t>
  </si>
  <si>
    <t>Possibilidade de desconto adicional para a manutenção do Equilíbrio Econômico-Financeiro. Inicialmente, aplicar-se-á deflatores nos preços unitários existentes que tiveram alteração de quantitativos até a obtenção do referido equilíbrio. Caso não se atinja o EEF, o processo será realizado nos demais itens de planilha.</t>
  </si>
  <si>
    <t xml:space="preserve">    Observando-se o disposto na Seção I - Da prorrogação, do Capítulo X - Dos Termos Aditivos - Prorrogação e Adequação desta Resolução será elaborada a planilha orçamentária para o PATO-ETAPA. Nesta planilha serão apresentados os serviços contratados e os quantitativos necessários para realização da etapa, conforme inventário atualizado. Serão adotados os preços advindos da aplicação do Critério 1.</t>
  </si>
  <si>
    <t>Redução proporcional ao item (R$)</t>
  </si>
  <si>
    <t>Desconto Adicional (%)*</t>
  </si>
  <si>
    <t>*Desconto Adicional poderá ser igual ou superior à diferença entre o DMM-Mn e o DOL.</t>
  </si>
  <si>
    <t xml:space="preserve">     Ressalta-se que, havendo necessidade ou não de aplicação de desconto adicional para o atendimento do Critério 1, deverá ser preservado o Equilíbrio Econômico Financeiro do Contrato, conforme determinado pelo Decreto nº 7.983, de 8 de abril de 2013, Lei 8.666 de 21 de junho de 1993 e Acordão nº 302/2014 - TCU—Plenário. 
    Salienta-se que, a verificação do Equilíbrio Econômico Financeiro do Contrato será realizada considerando-se o comparativo entre os preços contratados na licitação e os preços paradigma DNIT na Data-base do Contrato para os casos onde não houver a necessidade de aplicação de desconto adicional para atendimento do Critério 1. Já para a situação que houver a necessidade de aplicação de desconto adicional, a verificação do Equilíbrio Econômico Financeiro do Contrato será realizada considerando-se o comparativo entre os novos preços contratados (preço da licitação + desconto adicional)  e os preços paradigma DNIT na Data-base do Contrato. Em anexo encontra-se um modelo de Planilha intitulado "PATO ETAPA - DEMONSTRATIVO DO EQUILÍBRIO ECONÔMICO-FINANCEIRO - PRORROGAÇÃO CONTRATUAL".</t>
  </si>
  <si>
    <t xml:space="preserve">    Preservado o Equilíbrio Econômico Financeiro do Contrato, a planilha orçamentária para o PATO-ETAPA obtida terá o preço de cada serviço devidamente reajustado pelo seu respectivo índice para a data da última versão do Sistema de Custos Rodoviários - SICRO disponível, resultando na planilha orçamentária PATO-ETAPA REAJUSTADO. </t>
  </si>
  <si>
    <t>Passo II</t>
  </si>
  <si>
    <t xml:space="preserve">    I – O desconto adicional dado pela Contratada deverá incidir proporcionalmente sobre todos os serviços que compõem a planilha da Etapa.</t>
  </si>
  <si>
    <r>
      <t xml:space="preserve">    Para o cálculo do Desconto Médio de Mercado para os serviços de Manutenção e Conservação Rodoviária - DMM-Mn, deverão ser desconsiderados valores de desconto que causem dispersões na média simples. Para tanto, calcula-se a média simples e o desvio padrão da amostra para obtenção dos limites superior e inferior. Dessa forma, o limite superior (LS) é obtido pela soma da média simples (Ma) e do desvio padrão (DP), já o limite inferior (LI) é obtido pela diferença entre a média simples (Ma) e o desvio padrão (DP). </t>
    </r>
    <r>
      <rPr>
        <sz val="12"/>
        <color rgb="FFFF0000"/>
        <rFont val="Times New Roman"/>
        <family val="1"/>
      </rPr>
      <t>Este processo busca uma faixa de normalidade na qual há uma incidência maior das observações. Ainda, o desvio padrão é uma medida que expressa o grau de dispersão de um conjunto de dados. Ou seja, o desvio padrão indica o quanto um conjunto de dados é uniforme.</t>
    </r>
  </si>
  <si>
    <t>Comprimento (m)</t>
  </si>
  <si>
    <t>Dimensões</t>
  </si>
  <si>
    <t>NÍVEL DE ESFORÇO POR QUILÔMETRO: TAPA BURACO, REMENDO PROFUNDO E SELEGEM DE TRINCAS</t>
  </si>
  <si>
    <t xml:space="preserve">    A aplicação do desconto adicional deverá ser realizada em todos itens da planilha, proporcionalmente, conforme a representatividade de cada item sobre o preço inicial (PI). O preço final de cada item, ou seja, Preço Original ofertado pela Contratada na Licitação reduzido por meio da aplicação do desconto adicional, será o adotado para o prosseguimento de análise da vantajosidade (ANEXO XXIV.c - Prorrogação).</t>
  </si>
  <si>
    <t>Vn = volume de tráfego no ano “n”;</t>
  </si>
  <si>
    <t xml:space="preserve">    A implantação de Programa de Melhoramento das Rodovias Não Pavimentadas (PMNP) tem como objetivo otimizar os gastos com a manutenção das rodovias implantadas, tomando uma nova abordagem sobre o assunto. Dessa forma, associar outras soluções às empregadas atualmente nas rodovias não pavimentadas pode prolongar o período necessário entre as manutenções, além de promover maior conforto e segurança aos usuários. O programa contempla a execução dos seguintes serviços:</t>
  </si>
  <si>
    <t xml:space="preserve">    O PMNP deverá ser aplicado preferencialmente em trechos planos, limitados à inclinação longitudinal máxima de 10%.</t>
  </si>
  <si>
    <t xml:space="preserve">    As atividades preliminares a serem desenvolvidas para subsidiar a elaboração do Plano de Trabalho do PMNP consistem em levantamentos, ensaios, contagens de tráfego e estudos.</t>
  </si>
  <si>
    <t xml:space="preserve">    Os trechos aptos a participar do PMNP deverão ser submetidos a contagens de tráfego volumétrica de 12h, em período diurno por 3 dias úteis consecutivos. O resultado da contagem de tráfego deverá apresentar a classificação de veículos comerciais por eixos, conforme preconiza o Manual de Estudos de Tráfego do DNIT, com o objetivo de possibilitar o cálculo do número N.</t>
  </si>
  <si>
    <t xml:space="preserve">    Deverá ser aplicada a Projeção Linear para cálculo do tráfego futuro, pois admite que o volume de tráfego cresce segundo uma progressão aritmética, em que o primeiro termo é o volume inicial e a razão é o número de veículos que cresce por ano.</t>
  </si>
  <si>
    <t xml:space="preserve">    Serão realizadas coletas de amostras das camadas existentes da rodovia não pavimentada com o objetivo de realizar a caracterização geotécnica dos materiais e estimar a capacidade de suporte do pavimento existente.</t>
  </si>
  <si>
    <t xml:space="preserve">    As sondagens à trado serão realizadas a cada quilometro da rodovia, preferencialmente com a amostra retirada no eixo longitudinal, até atingir todo o subleito.</t>
  </si>
  <si>
    <t xml:space="preserve">    O resultado sondagens deverá apresentar a estratificação das camadas do pavimento existente e a indicação da presença de nível d’água, se existente.</t>
  </si>
  <si>
    <t xml:space="preserve">    Além disso, deverão ser retiradas amostras de solo de jazidas próximas ao trecho a fim de caracterizar o potencial material a ser utilizado para a estabilização.</t>
  </si>
  <si>
    <t xml:space="preserve">    O pleno conhecimento das características dos materiais envolvidos é de extrema importância para o dimensionamento do pavimento. Diante disso, deverão ser realizados ensaios para caracterização geotécnica da estrutura do pavimento existente, do material de jazidas (solo em condição natural) e da mistura de materiais decorrentes da estabilização. A apresentação dos resultados dos ensaios deverão seguir os modelos padronizados neste anexo. Para cada situação, serão exigidos os ensaios mínimos abaixo.</t>
  </si>
  <si>
    <t xml:space="preserve">    Coleta do material a ser retirado por meio de sondagens na potencial jazida que poderá fornecer material para a mistura do solo que apresente características técnicas de base.</t>
  </si>
  <si>
    <t xml:space="preserve">    A estabilização de solos com características de base tem por objetivo melhorá-los para resistir as forças atuantes causadas pelo tráfego de veículos durante o período de estudo.</t>
  </si>
  <si>
    <t xml:space="preserve">    Ao adicionar um insumo estabilizante ao solo, é esperado que a mistura do solo mais elemento estabilizante, melhore as propriedades mecânicas, de expansibilidade e de durabilidade.</t>
  </si>
  <si>
    <t xml:space="preserve">    A preparação das amostras de solo para os ensaios de caracterização e para a moldagem dos corpos de prova para os ensaios de previstos devem obedecer os protocolos estabelecidos pelas normas vigentes de cada respectivo ensaio.</t>
  </si>
  <si>
    <t xml:space="preserve">    Com base nos resultados dos ensaios do material de jazida, serão analisados materiais a serem incorporados ao solo para que resultem em uma mistura com melhores propriedades mecânicas para base do programa de melhoramento das rodovias não pavimentadas.</t>
  </si>
  <si>
    <t xml:space="preserve">    Preliminarmente, deverão ser ensaiados, no mínimo, 2 (dois) insumos alternativos para testes de estabilização, a ser definido pela Superintendência regional, a fim de selecionar a opção com melhor desempenho técnico e custo-benefício para a Administração.</t>
  </si>
  <si>
    <t xml:space="preserve">    As prováveis misturas ensaiadas podem ser, a depender das características geotécnicas do solo natural, são:</t>
  </si>
  <si>
    <t xml:space="preserve">    Deverão ser realizadas tentativas com no mínimo 3 teores diferentes de material para cada mistura com o objetivo de estabelecer uma tendência de comportamento da mistura frente aos ensaios. </t>
  </si>
  <si>
    <t xml:space="preserve">    Poderão ser testados outros teores diferentes dos supracitados, a depender das características do material da jazida.</t>
  </si>
  <si>
    <t xml:space="preserve">    A análise dos resultados deverá se pautar pelo desempenho da mistura frente aos ensaios.</t>
  </si>
  <si>
    <t xml:space="preserve">    Todos os resultados e ensaios deverão ser encaminhados à CGMRR para análise e deliberação da solução a ser escolhida, sob o enfoque do binômio desempenho e custo.</t>
  </si>
  <si>
    <t xml:space="preserve">    O PMNP será dimensionado pelo método DNER.</t>
  </si>
  <si>
    <t xml:space="preserve">    De posse do valor do CBR da base estabilizada e do número N, determina-se os coeficientes de equivalência estrutural paras as camadas que irão constituir o PMNP, de acordo com a tabela abaixo:</t>
  </si>
  <si>
    <r>
      <t>Como o PMNP irá trabalhar apenas para N&lt;= 10</t>
    </r>
    <r>
      <rPr>
        <vertAlign val="superscript"/>
        <sz val="11"/>
        <rFont val="Times New Roman"/>
        <family val="1"/>
      </rPr>
      <t xml:space="preserve">6, </t>
    </r>
    <r>
      <rPr>
        <sz val="11"/>
        <rFont val="Times New Roman"/>
        <family val="1"/>
      </rPr>
      <t xml:space="preserve">a indicação pelo método, para fins de camada selante será pela imprimação ou equivalente, por não representar camada estrutural </t>
    </r>
    <r>
      <rPr>
        <sz val="12"/>
        <rFont val="Times New Roman"/>
        <family val="1"/>
      </rPr>
      <t>e servir apenas de camada de impermeabilização na proteção das camadas inferiores de melhoramentos do pavimento executados. A referência para fins de dimensionamento será o emprego sw Tratamento Superficial.</t>
    </r>
  </si>
  <si>
    <t xml:space="preserve">    As camadas estabilizadas deverão ser revestidas por uma camada selante, cuja aplicação deverá ser a imprimação que tem por objetivo essencialmente promover a característica impermeabilizante à camada de melhoramento aplicada sobre o subleito. Neste sentido, aplica-se a imprimação sobre a camada de solo melhorado para protege-lo de intempéries e manter o solo confinado, garantindo a durabilidade da solução e melhorando a capacidade de suporte do subleito natural.</t>
  </si>
  <si>
    <t xml:space="preserve">    Assim, a pintura betuminosa visa aumentar a coesão do solo melhorado, evitando a penetração de água. Caso o solo melhorado seja realizado com cimento, pode-se executar uma imprimadura provisória, que tem a função de evitar a evaporação da água superficial do solo melhorado após mistura, permitindo a cura do solo-cimento.</t>
  </si>
  <si>
    <t xml:space="preserve">    Como se depreende das definições, imprimadura ou pintura ligante ou ainda, imprimadura impermeabilizante e imprimadura ligante, tem funções e processos executivos semelhantes. Assim, irão diferir muito mais em função das condições da camada de melhoramento aplicada do que dos materiais das pinturas.</t>
  </si>
  <si>
    <t xml:space="preserve">    A quantidade de insumo betuminoso utilizado nas imprimaduras ou pinturas ligantes é aproximadamente 0,8 a 1,6 litro/m². Deve ser tomados os cuidados para a pintura ser uniforme. Para isso, essa distribuição deve ser feito sob pressão, através de barras de aspersão. Para aplicação de tais materiais, predominam os asfaltos diluídos de petróleo e as emulsões asfálticas. Para aplicação do material, deve-se preceder de limpeza, com vassouras manuais ou mecânicas, podendo também se utilizar com base de ar comprimido.</t>
  </si>
  <si>
    <t xml:space="preserve">    Após a aplicação da imprimação, não pode haver tráfego na superfície recém imprimada. Após 24 horas de isolamento da superfície imprimada, deve-se aplicar uma camada de areia ou mistura de pedrisco e pó de pedra. Deve ser realizada avaliação das condições da camada impermeabilizante após 60 (sessenta) dias após a liberação do tráfego. Em trechos que indiquem desgasta da camada imprimada, devem ser previstos manutenções preventivas periódicas nos planos de trabalho após a execução do solo melhorado para a aplicação de novas imprimaduras localizadas nos panos que indiquem desgaste.</t>
  </si>
  <si>
    <t xml:space="preserve">    Deve a Unidade Local mapear e observar a frequência de reparos dos desgastes observados para permitir a obtenção do nível de esforço anual que comporão os planos de trabalhos das conservações preventivas periódicas ao longo dos anos na manutenção da rodovia. Devem ser observadas as especificações da aplicação da camada impermeabilizante e do produto a ser aplicado, averiguando a temperatura, a qualidade executiva e os ensaios de laboratório.</t>
  </si>
  <si>
    <t xml:space="preserve">    Outra solução alternativa de camada selante, cuja consideração da solução será efetuada mediante solicitação expressa da Superintendência Regional, pode ser o tratamento superficial. Neste caso, previamente à execução do tratamento, deverá ser realizada a pintura de ligação sobre a base estabilizada.</t>
  </si>
  <si>
    <t xml:space="preserve">    Caso a Superintendência Regional indique o tratamento superficial, após a conclusão do plano de trabalho e orçamentação, os referidos atos preparatórios devem ser encaminhados à Coordenação-geral de Meio Ambiente para manifestação prévia acerca da necessidade ou não de licenciamento específico. Neste caso, o início da execução dos serviços ficarão condicionados à manifestação da CGMAB/DPP.</t>
  </si>
  <si>
    <t xml:space="preserve">    Para fins de adoção de solução, com base na pluviometria média da região, deverão ser seguidas as seguintes diretrizes:</t>
  </si>
  <si>
    <t xml:space="preserve">    Os serviços deverão ser precificados com base nas composições SICRO. Caso a mistura estabilizada não conste no rol de composições do SICRO, essa deverá ser submetida à CGCIT para prévia aprovação.</t>
  </si>
  <si>
    <t xml:space="preserve">    O orçamento referencial deve ser elaborado com base no SICRO mais recente. Admite-se o interstício máximo de 1 (um) ano entre a data do orçamento e o início do processo licitatório, observando-se as diretrizes contidas no Manual de Custos de Infraestrutura de Transportes vigente e o que dispõe este anexo.</t>
  </si>
  <si>
    <t xml:space="preserve">    O Plano de Trabalho, a ser apresentado em um único volume, deve contemplar as seguintes informações:</t>
  </si>
  <si>
    <r>
      <t>II</t>
    </r>
    <r>
      <rPr>
        <sz val="7"/>
        <rFont val="Times New Roman"/>
        <family val="1"/>
      </rPr>
      <t xml:space="preserve"> </t>
    </r>
    <r>
      <rPr>
        <sz val="12"/>
        <rFont val="Times New Roman"/>
        <family val="1"/>
      </rPr>
      <t>- Apresentação contendo a identificação da rodovia, incluindo trecho, subtrecho e extensão (km), além do valor total do orçamento e o custo total por km;</t>
    </r>
  </si>
  <si>
    <t xml:space="preserve">    Na fase inicial da obra, devem ser executados segmentos experimentais, com formas diferenciadas de execução, na sequência operacional de utilização dos equipamentos de modo a definir os procedimentos a serem obedecidos nos serviços de compactação. Deve-se estabelecer o número de passadas necessárias dos equipamentos de compactação para atingir o grau de compactação especificado.</t>
  </si>
  <si>
    <t xml:space="preserve">    Antes da execução do PMNP deverá ser feita uma escarificação na pista existente de no mínimo 10 cm de espessura para promover aderência ao novo pavimento a ser construído.</t>
  </si>
  <si>
    <t xml:space="preserve">    Regularização da base com declividade transversal da pista de no mínimo 2% e compactação da mesma na energia Proctor indicado no plano de trabalho;</t>
  </si>
  <si>
    <t xml:space="preserve">    O controle de qualidade dos serviços deverão seguir as especificações dos serviços correspondentes.</t>
  </si>
  <si>
    <t xml:space="preserve">    Caso não haja especificação de serviço específica para a mistura da base estabilizada, deverão ter os seguintes ensaios mínimos:</t>
  </si>
  <si>
    <t xml:space="preserve">    Imediatamente antes da compactação: </t>
  </si>
  <si>
    <r>
      <t>I</t>
    </r>
    <r>
      <rPr>
        <sz val="7"/>
        <rFont val="Times New Roman"/>
        <family val="1"/>
      </rPr>
      <t xml:space="preserve"> </t>
    </r>
    <r>
      <rPr>
        <sz val="12"/>
        <rFont val="Times New Roman"/>
        <family val="1"/>
      </rPr>
      <t>- Capa contendo referência ao Programa de Melhoramento de Rodovias Não Pavimentadas (PMNP), identificação da rodovia com trecho, subtrecho e extensão (km), unidade gestora, unidade responsável pela fiscalização e identificação do responsável pela elaboração do Plano de Trabalho;</t>
    </r>
  </si>
  <si>
    <r>
      <t>III</t>
    </r>
    <r>
      <rPr>
        <sz val="7"/>
        <rFont val="Times New Roman"/>
        <family val="1"/>
      </rPr>
      <t xml:space="preserve"> </t>
    </r>
    <r>
      <rPr>
        <sz val="12"/>
        <rFont val="Times New Roman"/>
        <family val="1"/>
      </rPr>
      <t>- Mapa de localização em escala que possibilite a visualização do trecho;</t>
    </r>
  </si>
  <si>
    <r>
      <t>V</t>
    </r>
    <r>
      <rPr>
        <sz val="7"/>
        <rFont val="Times New Roman"/>
        <family val="1"/>
      </rPr>
      <t xml:space="preserve">  </t>
    </r>
    <r>
      <rPr>
        <sz val="12"/>
        <rFont val="Times New Roman"/>
        <family val="1"/>
      </rPr>
      <t>- Memória de cálculo contendo:</t>
    </r>
  </si>
  <si>
    <r>
      <t>IV</t>
    </r>
    <r>
      <rPr>
        <sz val="7"/>
        <rFont val="Times New Roman"/>
        <family val="1"/>
      </rPr>
      <t xml:space="preserve"> </t>
    </r>
    <r>
      <rPr>
        <sz val="12"/>
        <rFont val="Times New Roman"/>
        <family val="1"/>
      </rPr>
      <t>- Listagem com as soluções referenciais ;</t>
    </r>
  </si>
  <si>
    <r>
      <t>a)</t>
    </r>
    <r>
      <rPr>
        <sz val="7"/>
        <rFont val="Times New Roman"/>
        <family val="1"/>
      </rPr>
      <t xml:space="preserve"> </t>
    </r>
    <r>
      <rPr>
        <sz val="12"/>
        <rFont val="Times New Roman"/>
        <family val="1"/>
      </rPr>
      <t>planilha com características da pista, sequencialmente:</t>
    </r>
  </si>
  <si>
    <r>
      <t>2.</t>
    </r>
    <r>
      <rPr>
        <sz val="7"/>
        <rFont val="Times New Roman"/>
        <family val="1"/>
      </rPr>
      <t xml:space="preserve">   </t>
    </r>
    <r>
      <rPr>
        <sz val="12"/>
        <rFont val="Times New Roman"/>
        <family val="1"/>
      </rPr>
      <t>dimensões (extensão e largura) da pista;</t>
    </r>
  </si>
  <si>
    <t>1. pontos de início e fim de cada segmento;</t>
  </si>
  <si>
    <r>
      <t>VII</t>
    </r>
    <r>
      <rPr>
        <sz val="7"/>
        <rFont val="Times New Roman"/>
        <family val="1"/>
      </rPr>
      <t xml:space="preserve">  </t>
    </r>
    <r>
      <rPr>
        <sz val="12"/>
        <rFont val="Times New Roman"/>
        <family val="1"/>
      </rPr>
      <t>- Memória e cálculo dos quantitativos de materiais betuminosos a serem utilizados nos serviços;</t>
    </r>
  </si>
  <si>
    <r>
      <t>VIII</t>
    </r>
    <r>
      <rPr>
        <sz val="7"/>
        <rFont val="Times New Roman"/>
        <family val="1"/>
      </rPr>
      <t xml:space="preserve"> </t>
    </r>
    <r>
      <rPr>
        <sz val="12"/>
        <rFont val="Times New Roman"/>
        <family val="1"/>
      </rPr>
      <t>- Memória de cálculo dos quantitativos referentes aos dispositivos adotados na Sinalização de Obras para cada serviço previsto no Plano de Trabalho;</t>
    </r>
  </si>
  <si>
    <r>
      <t>IX</t>
    </r>
    <r>
      <rPr>
        <sz val="7"/>
        <rFont val="Times New Roman"/>
        <family val="1"/>
      </rPr>
      <t xml:space="preserve"> </t>
    </r>
    <r>
      <rPr>
        <sz val="12"/>
        <rFont val="Times New Roman"/>
        <family val="1"/>
      </rPr>
      <t>- Planilhas de quantitativos referenciais para os serviços de conservação da faixa de domínio contendo as frequências anuais dos serviços;</t>
    </r>
  </si>
  <si>
    <r>
      <t>VI</t>
    </r>
    <r>
      <rPr>
        <sz val="7"/>
        <rFont val="Times New Roman"/>
        <family val="1"/>
      </rPr>
      <t xml:space="preserve"> - </t>
    </r>
    <r>
      <rPr>
        <sz val="12"/>
        <rFont val="Times New Roman"/>
        <family val="1"/>
      </rPr>
      <t xml:space="preserve">planilhas contendo os quantitativos das soluções </t>
    </r>
  </si>
  <si>
    <r>
      <t>X</t>
    </r>
    <r>
      <rPr>
        <sz val="7"/>
        <rFont val="Times New Roman"/>
        <family val="1"/>
      </rPr>
      <t xml:space="preserve">  </t>
    </r>
    <r>
      <rPr>
        <sz val="12"/>
        <rFont val="Times New Roman"/>
        <family val="1"/>
      </rPr>
      <t>- Orçamento referencial, conforme modelo indicado no Anexo XVIII, incluindo:</t>
    </r>
  </si>
  <si>
    <r>
      <t>b)</t>
    </r>
    <r>
      <rPr>
        <sz val="7"/>
        <rFont val="Times New Roman"/>
        <family val="1"/>
      </rPr>
      <t xml:space="preserve">  </t>
    </r>
    <r>
      <rPr>
        <sz val="12"/>
        <rFont val="Times New Roman"/>
        <family val="1"/>
      </rPr>
      <t>Cronograma de Atividade.</t>
    </r>
  </si>
  <si>
    <r>
      <t>a)</t>
    </r>
    <r>
      <rPr>
        <sz val="7"/>
        <rFont val="Times New Roman"/>
        <family val="1"/>
      </rPr>
      <t xml:space="preserve"> </t>
    </r>
    <r>
      <rPr>
        <sz val="12"/>
        <rFont val="Times New Roman"/>
        <family val="1"/>
      </rPr>
      <t>Croqui de localização das ocorrências de materiais para execução dos serviços contendo:</t>
    </r>
  </si>
  <si>
    <r>
      <t>XI</t>
    </r>
    <r>
      <rPr>
        <sz val="7"/>
        <rFont val="Times New Roman"/>
        <family val="1"/>
      </rPr>
      <t xml:space="preserve"> </t>
    </r>
    <r>
      <rPr>
        <sz val="12"/>
        <rFont val="Times New Roman"/>
        <family val="1"/>
      </rPr>
      <t>- Anexos contendo os seguintes elementos:</t>
    </r>
  </si>
  <si>
    <r>
      <t>a)</t>
    </r>
    <r>
      <rPr>
        <sz val="7"/>
        <rFont val="Times New Roman"/>
        <family val="1"/>
      </rPr>
      <t xml:space="preserve">  </t>
    </r>
    <r>
      <rPr>
        <sz val="12"/>
        <rFont val="Times New Roman"/>
        <family val="1"/>
      </rPr>
      <t>Planilha Referencial de Preços Unitários;</t>
    </r>
  </si>
  <si>
    <r>
      <t>b)</t>
    </r>
    <r>
      <rPr>
        <sz val="7"/>
        <rFont val="Times New Roman"/>
        <family val="1"/>
      </rPr>
      <t xml:space="preserve"> </t>
    </r>
    <r>
      <rPr>
        <sz val="12"/>
        <rFont val="Times New Roman"/>
        <family val="1"/>
      </rPr>
      <t>cotações das fontes de materiais pétreos graúdos e miúdos;</t>
    </r>
  </si>
  <si>
    <r>
      <t>c)</t>
    </r>
    <r>
      <rPr>
        <sz val="7"/>
        <rFont val="Times New Roman"/>
        <family val="1"/>
      </rPr>
      <t xml:space="preserve"> </t>
    </r>
    <r>
      <rPr>
        <sz val="12"/>
        <rFont val="Times New Roman"/>
        <family val="1"/>
      </rPr>
      <t>quadro comparativo do binômio de aquisição e transporte de em atendimento à Portaria nº 1.977, de 2017 e à Portaria nº 434, de 2017 e relação dos pedágios e DMTs;</t>
    </r>
  </si>
  <si>
    <r>
      <t>d)</t>
    </r>
    <r>
      <rPr>
        <sz val="7"/>
        <rFont val="Times New Roman"/>
        <family val="1"/>
      </rPr>
      <t xml:space="preserve">  </t>
    </r>
    <r>
      <rPr>
        <sz val="12"/>
        <rFont val="Times New Roman"/>
        <family val="1"/>
      </rPr>
      <t>dimensionamento e premissas para a determinação do custo da Administração Local;</t>
    </r>
  </si>
  <si>
    <r>
      <t>e)</t>
    </r>
    <r>
      <rPr>
        <sz val="7"/>
        <rFont val="Times New Roman"/>
        <family val="1"/>
      </rPr>
      <t xml:space="preserve">  </t>
    </r>
    <r>
      <rPr>
        <sz val="12"/>
        <rFont val="Times New Roman"/>
        <family val="1"/>
      </rPr>
      <t>dimensionamento e premissas para a determinação do custo do Canteiro de Obras;</t>
    </r>
  </si>
  <si>
    <r>
      <t>g)</t>
    </r>
    <r>
      <rPr>
        <sz val="7"/>
        <rFont val="Times New Roman"/>
        <family val="1"/>
      </rPr>
      <t xml:space="preserve"> </t>
    </r>
    <r>
      <rPr>
        <sz val="12"/>
        <rFont val="Times New Roman"/>
        <family val="1"/>
      </rPr>
      <t>Elementos necessários à precificação dos diversos serviços propostos, incluindo:</t>
    </r>
  </si>
  <si>
    <r>
      <t>f)</t>
    </r>
    <r>
      <rPr>
        <sz val="7"/>
        <rFont val="Times New Roman"/>
        <family val="1"/>
      </rPr>
      <t xml:space="preserve">  </t>
    </r>
    <r>
      <rPr>
        <sz val="12"/>
        <rFont val="Times New Roman"/>
        <family val="1"/>
      </rPr>
      <t>Memória de cálculo para determinação dos custos de Mobilização e Desmobilização de equipamentos</t>
    </r>
  </si>
  <si>
    <r>
      <t>1.</t>
    </r>
    <r>
      <rPr>
        <sz val="7"/>
        <rFont val="Times New Roman"/>
        <family val="1"/>
      </rPr>
      <t xml:space="preserve"> </t>
    </r>
    <r>
      <rPr>
        <sz val="12"/>
        <rFont val="Times New Roman"/>
        <family val="1"/>
      </rPr>
      <t>Demonstrativo do cálculo de Benefícios e Despesas Indiretas - BDI</t>
    </r>
  </si>
  <si>
    <r>
      <t>2.</t>
    </r>
    <r>
      <rPr>
        <sz val="7"/>
        <rFont val="Times New Roman"/>
        <family val="1"/>
      </rPr>
      <t xml:space="preserve">  </t>
    </r>
    <r>
      <rPr>
        <sz val="12"/>
        <rFont val="Times New Roman"/>
        <family val="1"/>
      </rPr>
      <t>Memória de cálculo do FIT, conforme premissas apresentadas no Anexo VI; e</t>
    </r>
  </si>
  <si>
    <r>
      <t>3.</t>
    </r>
    <r>
      <rPr>
        <sz val="7"/>
        <rFont val="Times New Roman"/>
        <family val="1"/>
      </rPr>
      <t xml:space="preserve"> </t>
    </r>
    <r>
      <rPr>
        <sz val="12"/>
        <rFont val="Times New Roman"/>
        <family val="1"/>
      </rPr>
      <t>Composições de Custos unitários empregadas no Plano de Trabalho (principais, auxiliares, tempos fixos e transportes).</t>
    </r>
  </si>
  <si>
    <t>XXVI – PROGRAMA DE MELHORAMENTO DE RODOVIAS NÃO PAVIMENTADAS</t>
  </si>
  <si>
    <t>XXVII – LEVANTAMENTO DO NÍVEL DE ESFORÇO DOS SERVIÇOS DE TAPA BURACO, REMENDO PROFUNDO E SELAGEM DE TRINCAS</t>
  </si>
  <si>
    <t>XXVIII – PLANILHA MODELO PARA ANEXAR À MEDIÇÃO DOS SERVIÇOS DE TAPA BURACO E REMENDO PROFUNDO</t>
  </si>
  <si>
    <t>XXIX – MODELO DE FICHA DE NÃO CONFORMIDADE</t>
  </si>
  <si>
    <t>DATA DA EXPEDIÇÃO</t>
  </si>
  <si>
    <t>DATA DE 
RECEBIMENTO</t>
  </si>
  <si>
    <t>PROBLEMA IDENTIFICADO</t>
  </si>
  <si>
    <t>Trecho Com Problema 
 ( km  ___ao km  ___)</t>
  </si>
  <si>
    <t>RECOMENDAÇÃO</t>
  </si>
  <si>
    <t>Foto da NC
(Antes)</t>
  </si>
  <si>
    <t>Foto da Recuperação
NC Atendida</t>
  </si>
  <si>
    <t>SITUAÇÃO
(ATENDIDO/NÃO ATENDIDO)</t>
  </si>
  <si>
    <t>DATA DO ATENDIMENTO</t>
  </si>
  <si>
    <t>GERENCIAMENTO DE NÃO CONFORMIDADE</t>
  </si>
  <si>
    <t xml:space="preserve">Data: </t>
  </si>
  <si>
    <t xml:space="preserve">Localização da Notificação:   </t>
  </si>
  <si>
    <t>Rodovia (BR/UF):</t>
  </si>
  <si>
    <t>Descrição da Não Conformidade (NC)</t>
  </si>
  <si>
    <t>Problema Identificado:</t>
  </si>
  <si>
    <t>Motivo do Não Atendimento:</t>
  </si>
  <si>
    <t>Providência Recomendada:</t>
  </si>
  <si>
    <t>Prazo da Correção da Não Conformidade:</t>
  </si>
  <si>
    <t>Documentação Fotográfica</t>
  </si>
  <si>
    <t>Coordenada Geográfica:</t>
  </si>
  <si>
    <t>Foto 1</t>
  </si>
  <si>
    <t>Foto 2</t>
  </si>
  <si>
    <t>Nº da NC:</t>
  </si>
  <si>
    <t>Supervisora/Contrato:</t>
  </si>
  <si>
    <t xml:space="preserve">    Estabelece, no âmbito do DNIT, os procedimentos a serem utilizados na elaboração do Plano de Trabalho para a implantação do Programa de Melhoramento das Rodovias não Pavimentadas federais.</t>
  </si>
  <si>
    <t xml:space="preserve">    Nas situações onde o Desempenho Parcial Médio - DPm da empresa for superior a 6,0 (seis) e inferior a 7,0 (sete), somente será possível a prorrogação do contrato por no máximo 6 (seis) meses se houver parecer favorável da fiscalização técnica do contrato, sendo vedada a prorrogação em reincidência do DPm inferior a 7,0 (sete). Observada a reincidência ou DPm for inferior a 6,0 (seis), deve a Superintendência regional adotar de imediato as providências necessárias objetivando nova licitação para a contratação dos serviços de manutenção.</t>
  </si>
  <si>
    <t xml:space="preserve">   O limite admissível para intervenções funcionais é de até 50% (cinquenta porcento) da área total de pista + acostamento. Para o cálculo da área que irá sofrer intervenções funcionais deve-se considerar o somatório das áreas resultantes das intervenções listadas acima. A área total de pista + acostamento deverá estar em conformidade com as informações prestadas no Anexo II, que trata do cadastro do segmento.</t>
  </si>
  <si>
    <t xml:space="preserve">   Para situações onde o limite de 50% da área da pista + acostamento for superado, deve-se solicitar análise prévia da Coordenação Geral de Manutenção e Restauração Rodoviária - CGMRR antes de prosseguir com os trâmites de aprovação do PATO.</t>
  </si>
  <si>
    <t>Tapa Buraco 
(m³)</t>
  </si>
  <si>
    <t>Remendo Profundo
(m³)</t>
  </si>
  <si>
    <t>b) SITUAÇÃO PARA ADEQUAÇÃO DE SERVIÇOS NOVOS</t>
  </si>
  <si>
    <t>Devem ser seguido as rotinas estabelecidas no Capítulo IV - DOS PREÇOS NOVOS e Capítulo V - DO EQUILÍBRIO ECONÔMICO-FINANCEIRO DO CONTRATO da Instrução Normativa nº 12/DNIT SEDE, de 08 de Junho de 2022 ou a que a sucedê-la (Artigos 24 a 33).</t>
  </si>
  <si>
    <t>No caso de existência de insumo, mão de obra ou equipamento pré-existentes no contrato firmado, esses valores já apresentados deverão ser utilizados para a composição de SERVIÇO NOVO, de modo a evitar custos de elementos pré-existentes no contrato sejam diferentes dos inseridos na adequação.
Verifica-se o equilíbrio contratual global do contrato. Caso se verifique eventual desequilíbrio, aplicar-se-á desconto adicional composição dos serviços que tiveram alteração de quantitativo até que se restabeleça o desconto global mínimo obtido na licitação.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</si>
</sst>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R$&quot;\ * #,##0.00_-;\-&quot;R$&quot;\ * #,##0.00_-;_-&quot;R$&quot;\ * &quot;-&quot;??_-;_-@_-"/>
    <numFmt numFmtId="43" formatCode="_-* #,##0.00_-;\-* #,##0.00_-;_-* &quot;-&quot;??_-;_-@_-"/>
    <numFmt numFmtId="164" formatCode="0.0"/>
    <numFmt numFmtId="165" formatCode="#,##0.0"/>
    <numFmt numFmtId="166" formatCode="#,##0.000"/>
    <numFmt numFmtId="167" formatCode="0.000"/>
    <numFmt numFmtId="168" formatCode="#,##0.00000000"/>
    <numFmt numFmtId="169" formatCode="#,##0;#,##0;&quot;-&quot;???;@"/>
    <numFmt numFmtId="170" formatCode="0000000"/>
    <numFmt numFmtId="171" formatCode="_(* #,##0.00_);_(* \(#,##0.00\);_(* &quot;-&quot;??_);_(@_)"/>
    <numFmt numFmtId="172" formatCode="_(* #,##0.000_);_(* \(#,##0.000\);_(* &quot;-&quot;??_);_(@_)"/>
    <numFmt numFmtId="173" formatCode="_-* #,##0.000_-;\-* #,##0.000_-;_-* &quot;-&quot;???_-;_-@_-"/>
    <numFmt numFmtId="174" formatCode="_-* #,##0.00_-;\-* #,##0.00_-;_-* &quot;-&quot;???_-;_-@_-"/>
    <numFmt numFmtId="175" formatCode="General&quot; h/km/ano&quot;"/>
    <numFmt numFmtId="176" formatCode="0.00000"/>
    <numFmt numFmtId="177" formatCode="0.0000"/>
    <numFmt numFmtId="178" formatCode="&quot;R$&quot;\ #,##0.00"/>
    <numFmt numFmtId="179" formatCode="#,##0.000000"/>
    <numFmt numFmtId="180" formatCode="0.000%"/>
  </numFmts>
  <fonts count="106" x14ac:knownFonts="1">
    <font>
      <sz val="11"/>
      <color theme="1"/>
      <name val="Calibri"/>
      <family val="2"/>
      <scheme val="minor"/>
    </font>
    <font>
      <sz val="11"/>
      <name val="Tahoma"/>
      <family val="2"/>
    </font>
    <font>
      <sz val="10"/>
      <name val="Tahoma"/>
      <family val="2"/>
    </font>
    <font>
      <sz val="10"/>
      <name val="Arial"/>
      <family val="2"/>
    </font>
    <font>
      <sz val="10"/>
      <color rgb="FF0000FF"/>
      <name val="Tahoma"/>
      <family val="2"/>
    </font>
    <font>
      <b/>
      <sz val="10"/>
      <color rgb="FFFF0000"/>
      <name val="Tahoma"/>
      <family val="2"/>
    </font>
    <font>
      <sz val="8"/>
      <name val="Arial"/>
      <family val="2"/>
    </font>
    <font>
      <b/>
      <sz val="14"/>
      <name val="Times New Roman"/>
      <family val="1"/>
    </font>
    <font>
      <b/>
      <sz val="10"/>
      <name val="Times New Roman"/>
      <family val="1"/>
    </font>
    <font>
      <sz val="10"/>
      <name val="Times New Roman"/>
      <family val="1"/>
    </font>
    <font>
      <sz val="12"/>
      <name val="Times New Roman"/>
      <family val="1"/>
    </font>
    <font>
      <b/>
      <sz val="12"/>
      <name val="Times New Roman"/>
      <family val="1"/>
    </font>
    <font>
      <sz val="11"/>
      <name val="Arial"/>
      <family val="2"/>
    </font>
    <font>
      <sz val="10"/>
      <color theme="1"/>
      <name val="Times New Roman"/>
      <family val="1"/>
    </font>
    <font>
      <b/>
      <sz val="10"/>
      <name val="Arial"/>
      <family val="2"/>
    </font>
    <font>
      <sz val="9"/>
      <name val="Arial"/>
      <family val="2"/>
    </font>
    <font>
      <sz val="11"/>
      <color theme="1"/>
      <name val="Calibri"/>
      <family val="2"/>
      <scheme val="minor"/>
    </font>
    <font>
      <sz val="12"/>
      <color theme="1"/>
      <name val="Times New Roman"/>
      <family val="1"/>
    </font>
    <font>
      <b/>
      <sz val="12"/>
      <color theme="1"/>
      <name val="Times New Roman"/>
      <family val="1"/>
    </font>
    <font>
      <sz val="12"/>
      <color rgb="FFFF0000"/>
      <name val="Times New Roman"/>
      <family val="1"/>
    </font>
    <font>
      <b/>
      <sz val="14"/>
      <color theme="1"/>
      <name val="Times New Roman"/>
      <family val="1"/>
    </font>
    <font>
      <sz val="12"/>
      <color theme="0"/>
      <name val="Times New Roman"/>
      <family val="1"/>
    </font>
    <font>
      <sz val="11"/>
      <name val="Times New Roman"/>
      <family val="1"/>
    </font>
    <font>
      <sz val="11"/>
      <color theme="1"/>
      <name val="Times New Roman"/>
      <family val="1"/>
    </font>
    <font>
      <sz val="12"/>
      <color theme="1"/>
      <name val="Calibri"/>
      <family val="2"/>
      <scheme val="minor"/>
    </font>
    <font>
      <b/>
      <i/>
      <sz val="12"/>
      <color theme="1"/>
      <name val="Times New Roman"/>
      <family val="1"/>
    </font>
    <font>
      <b/>
      <sz val="12"/>
      <color rgb="FFFF0000"/>
      <name val="Times New Roman"/>
      <family val="1"/>
    </font>
    <font>
      <b/>
      <sz val="12"/>
      <color rgb="FF7030A0"/>
      <name val="Times New Roman"/>
      <family val="1"/>
    </font>
    <font>
      <sz val="12"/>
      <color rgb="FF000000"/>
      <name val="Times New Roman"/>
      <family val="1"/>
    </font>
    <font>
      <b/>
      <sz val="12"/>
      <color rgb="FF000000"/>
      <name val="Times New Roman"/>
      <family val="1"/>
    </font>
    <font>
      <b/>
      <sz val="12"/>
      <color rgb="FF333399"/>
      <name val="Times New Roman"/>
      <family val="1"/>
    </font>
    <font>
      <sz val="12"/>
      <color indexed="8"/>
      <name val="Times New Roman"/>
      <family val="1"/>
    </font>
    <font>
      <i/>
      <sz val="12"/>
      <name val="Times New Roman"/>
      <family val="1"/>
    </font>
    <font>
      <sz val="9"/>
      <color theme="1"/>
      <name val="Arial Narrow"/>
      <family val="2"/>
    </font>
    <font>
      <sz val="9"/>
      <color theme="1"/>
      <name val="Times New Roman"/>
      <family val="1"/>
    </font>
    <font>
      <sz val="8"/>
      <name val="Verdana"/>
      <family val="2"/>
    </font>
    <font>
      <sz val="11"/>
      <color theme="0" tint="-0.34998626667073579"/>
      <name val="Calibri"/>
      <family val="2"/>
      <scheme val="minor"/>
    </font>
    <font>
      <b/>
      <i/>
      <sz val="12"/>
      <name val="Times New Roman"/>
      <family val="1"/>
    </font>
    <font>
      <b/>
      <sz val="12"/>
      <color theme="1"/>
      <name val="Calibri"/>
      <family val="2"/>
      <scheme val="minor"/>
    </font>
    <font>
      <b/>
      <sz val="11"/>
      <name val="Times New Roman"/>
      <family val="1"/>
    </font>
    <font>
      <sz val="11"/>
      <color theme="1"/>
      <name val="Arial"/>
      <family val="2"/>
    </font>
    <font>
      <sz val="8"/>
      <color rgb="FF0000FF"/>
      <name val="Arial"/>
      <family val="2"/>
    </font>
    <font>
      <sz val="10"/>
      <color rgb="FF0000FF"/>
      <name val="Arial"/>
      <family val="2"/>
    </font>
    <font>
      <sz val="10"/>
      <color theme="1"/>
      <name val="Arial"/>
      <family val="2"/>
    </font>
    <font>
      <sz val="10"/>
      <color rgb="FFFFFF00"/>
      <name val="Arial"/>
      <family val="2"/>
    </font>
    <font>
      <sz val="10"/>
      <color rgb="FFFF0000"/>
      <name val="Arial"/>
      <family val="2"/>
    </font>
    <font>
      <b/>
      <sz val="8"/>
      <name val="Arial"/>
      <family val="2"/>
    </font>
    <font>
      <b/>
      <sz val="9"/>
      <name val="Arial"/>
      <family val="2"/>
    </font>
    <font>
      <b/>
      <u/>
      <sz val="12"/>
      <color theme="1"/>
      <name val="Times New Roman"/>
      <family val="1"/>
    </font>
    <font>
      <i/>
      <sz val="12"/>
      <color theme="1"/>
      <name val="Times New Roman"/>
      <family val="1"/>
    </font>
    <font>
      <sz val="8"/>
      <name val="Times New Roman"/>
      <family val="1"/>
    </font>
    <font>
      <b/>
      <sz val="9"/>
      <color theme="1"/>
      <name val="Times New Roman"/>
      <family val="1"/>
    </font>
    <font>
      <b/>
      <sz val="12"/>
      <color theme="0"/>
      <name val="Times New Roman"/>
      <family val="1"/>
    </font>
    <font>
      <sz val="12"/>
      <color theme="0" tint="-4.9989318521683403E-2"/>
      <name val="Times New Roman"/>
      <family val="1"/>
    </font>
    <font>
      <b/>
      <sz val="12"/>
      <color theme="0" tint="-4.9989318521683403E-2"/>
      <name val="Times New Roman"/>
      <family val="1"/>
    </font>
    <font>
      <b/>
      <sz val="9"/>
      <color theme="1"/>
      <name val="Arial Narrow"/>
      <family val="2"/>
    </font>
    <font>
      <u/>
      <sz val="11"/>
      <color theme="10"/>
      <name val="Calibri"/>
      <family val="2"/>
      <scheme val="minor"/>
    </font>
    <font>
      <sz val="14"/>
      <name val="Times New Roman"/>
      <family val="1"/>
    </font>
    <font>
      <strike/>
      <sz val="12"/>
      <color rgb="FFFF0000"/>
      <name val="Times New Roman"/>
      <family val="1"/>
    </font>
    <font>
      <b/>
      <sz val="22"/>
      <color theme="1"/>
      <name val="Times New Roman"/>
      <family val="1"/>
    </font>
    <font>
      <b/>
      <i/>
      <sz val="12"/>
      <color rgb="FFFF0000"/>
      <name val="Times New Roman"/>
      <family val="1"/>
    </font>
    <font>
      <sz val="8"/>
      <name val="Calibri"/>
      <family val="2"/>
      <scheme val="minor"/>
    </font>
    <font>
      <b/>
      <sz val="10"/>
      <name val="Tahoma"/>
      <family val="2"/>
    </font>
    <font>
      <sz val="12"/>
      <color rgb="FF0000FF"/>
      <name val="Times New Roman"/>
      <family val="1"/>
    </font>
    <font>
      <b/>
      <vertAlign val="superscript"/>
      <sz val="12"/>
      <name val="Times New Roman"/>
      <family val="1"/>
    </font>
    <font>
      <b/>
      <vertAlign val="superscript"/>
      <sz val="10"/>
      <name val="Tahoma"/>
      <family val="2"/>
    </font>
    <font>
      <vertAlign val="superscript"/>
      <sz val="12"/>
      <name val="Times New Roman"/>
      <family val="1"/>
    </font>
    <font>
      <vertAlign val="superscript"/>
      <sz val="12"/>
      <color theme="1"/>
      <name val="Times New Roman"/>
      <family val="1"/>
    </font>
    <font>
      <b/>
      <u/>
      <sz val="12"/>
      <name val="Times New Roman"/>
      <family val="1"/>
    </font>
    <font>
      <vertAlign val="subscript"/>
      <sz val="12"/>
      <color theme="1"/>
      <name val="Times New Roman"/>
      <family val="1"/>
    </font>
    <font>
      <vertAlign val="superscript"/>
      <sz val="11"/>
      <color theme="1"/>
      <name val="Times New Roman"/>
      <family val="1"/>
    </font>
    <font>
      <vertAlign val="subscript"/>
      <sz val="11"/>
      <color theme="1"/>
      <name val="Times New Roman"/>
      <family val="1"/>
    </font>
    <font>
      <sz val="12"/>
      <color theme="1"/>
      <name val="Calibri"/>
      <family val="2"/>
    </font>
    <font>
      <b/>
      <vertAlign val="subscript"/>
      <sz val="12"/>
      <name val="Times New Roman"/>
      <family val="1"/>
    </font>
    <font>
      <b/>
      <vertAlign val="superscript"/>
      <sz val="12"/>
      <color theme="1"/>
      <name val="Times New Roman"/>
      <family val="1"/>
    </font>
    <font>
      <b/>
      <sz val="11"/>
      <color theme="1"/>
      <name val="Times New Roman"/>
      <family val="1"/>
    </font>
    <font>
      <b/>
      <sz val="10"/>
      <color theme="1"/>
      <name val="Times New Roman"/>
      <family val="1"/>
    </font>
    <font>
      <b/>
      <sz val="9"/>
      <color rgb="FF000000"/>
      <name val="Times New Roman"/>
      <family val="1"/>
    </font>
    <font>
      <sz val="9"/>
      <color rgb="FF000000"/>
      <name val="Times New Roman"/>
      <family val="1"/>
    </font>
    <font>
      <sz val="11"/>
      <color rgb="FF000000"/>
      <name val="Times New Roman"/>
      <family val="1"/>
    </font>
    <font>
      <sz val="11"/>
      <name val="Calibri"/>
      <family val="2"/>
    </font>
    <font>
      <b/>
      <sz val="10"/>
      <color rgb="FF000000"/>
      <name val="Times New Roman"/>
      <family val="1"/>
    </font>
    <font>
      <sz val="10"/>
      <color rgb="FF000000"/>
      <name val="Times New Roman"/>
      <family val="1"/>
    </font>
    <font>
      <b/>
      <sz val="10"/>
      <color rgb="FF000000"/>
      <name val="Calibri"/>
      <family val="2"/>
      <scheme val="minor"/>
    </font>
    <font>
      <sz val="10"/>
      <color rgb="FF000000"/>
      <name val="Calibri"/>
      <family val="2"/>
      <scheme val="minor"/>
    </font>
    <font>
      <sz val="10"/>
      <color theme="1"/>
      <name val="Calibri"/>
      <family val="2"/>
      <scheme val="minor"/>
    </font>
    <font>
      <sz val="9"/>
      <name val="Arial Narrow"/>
      <family val="2"/>
    </font>
    <font>
      <b/>
      <sz val="9"/>
      <name val="Arial Narrow"/>
      <family val="2"/>
    </font>
    <font>
      <vertAlign val="superscript"/>
      <sz val="11"/>
      <name val="Times New Roman"/>
      <family val="1"/>
    </font>
    <font>
      <sz val="9"/>
      <name val="Times New Roman"/>
      <family val="1"/>
    </font>
    <font>
      <b/>
      <sz val="22"/>
      <name val="Times New Roman"/>
      <family val="1"/>
    </font>
    <font>
      <sz val="7"/>
      <name val="Times New Roman"/>
      <family val="1"/>
    </font>
    <font>
      <b/>
      <sz val="15"/>
      <name val="Times New Roman"/>
      <family val="1"/>
    </font>
    <font>
      <b/>
      <sz val="13"/>
      <color theme="1"/>
      <name val="Times New Roman"/>
      <family val="1"/>
    </font>
    <font>
      <sz val="13"/>
      <color theme="1"/>
      <name val="Times New Roman"/>
      <family val="1"/>
    </font>
    <font>
      <sz val="13"/>
      <color rgb="FF000000"/>
      <name val="Times New Roman"/>
      <family val="1"/>
    </font>
    <font>
      <b/>
      <i/>
      <sz val="11"/>
      <color theme="1"/>
      <name val="Times New Roman"/>
      <family val="1"/>
    </font>
    <font>
      <b/>
      <sz val="8"/>
      <color rgb="FF000000"/>
      <name val="Times New Roman"/>
      <family val="1"/>
    </font>
    <font>
      <sz val="8"/>
      <color rgb="FF000000"/>
      <name val="Times New Roman"/>
      <family val="1"/>
    </font>
    <font>
      <sz val="7"/>
      <color rgb="FF000000"/>
      <name val="Times New Roman"/>
      <family val="1"/>
    </font>
    <font>
      <b/>
      <sz val="10"/>
      <color rgb="FFFF0000"/>
      <name val="Times New Roman"/>
      <family val="1"/>
    </font>
    <font>
      <sz val="10"/>
      <color theme="0" tint="-0.499984740745262"/>
      <name val="Times New Roman"/>
      <family val="1"/>
    </font>
    <font>
      <sz val="10"/>
      <color rgb="FF0000FF"/>
      <name val="Times New Roman"/>
      <family val="1"/>
    </font>
    <font>
      <b/>
      <sz val="12"/>
      <color theme="2" tint="-9.9978637043366805E-2"/>
      <name val="Times New Roman"/>
      <family val="1"/>
    </font>
    <font>
      <sz val="10"/>
      <color theme="0"/>
      <name val="Times New Roman"/>
      <family val="1"/>
    </font>
    <font>
      <sz val="12"/>
      <color theme="0" tint="-0.499984740745262"/>
      <name val="Times New Roman"/>
      <family val="1"/>
    </font>
  </fonts>
  <fills count="3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indexed="9"/>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theme="6" tint="0.59999389629810485"/>
        <bgColor indexed="9"/>
      </patternFill>
    </fill>
    <fill>
      <patternFill patternType="solid">
        <fgColor theme="0" tint="-0.14999847407452621"/>
        <bgColor indexed="31"/>
      </patternFill>
    </fill>
    <fill>
      <patternFill patternType="solid">
        <fgColor theme="0" tint="-0.249977111117893"/>
        <bgColor indexed="31"/>
      </patternFill>
    </fill>
    <fill>
      <patternFill patternType="solid">
        <fgColor indexed="9"/>
        <bgColor indexed="26"/>
      </patternFill>
    </fill>
    <fill>
      <patternFill patternType="solid">
        <fgColor theme="0" tint="-4.9989318521683403E-2"/>
        <bgColor indexed="64"/>
      </patternFill>
    </fill>
    <fill>
      <patternFill patternType="solid">
        <fgColor rgb="FFFFFF9B"/>
        <bgColor indexed="64"/>
      </patternFill>
    </fill>
    <fill>
      <patternFill patternType="solid">
        <fgColor rgb="FFFF7171"/>
        <bgColor indexed="64"/>
      </patternFill>
    </fill>
    <fill>
      <patternFill patternType="solid">
        <fgColor rgb="FF85FFBC"/>
        <bgColor indexed="64"/>
      </patternFill>
    </fill>
    <fill>
      <patternFill patternType="solid">
        <fgColor theme="2" tint="-0.249977111117893"/>
        <bgColor indexed="64"/>
      </patternFill>
    </fill>
    <fill>
      <patternFill patternType="solid">
        <fgColor theme="0"/>
        <bgColor indexed="31"/>
      </patternFill>
    </fill>
    <fill>
      <patternFill patternType="solid">
        <fgColor theme="3" tint="0.79998168889431442"/>
        <bgColor indexed="64"/>
      </patternFill>
    </fill>
    <fill>
      <patternFill patternType="solid">
        <fgColor theme="3" tint="0.59999389629810485"/>
        <bgColor indexed="64"/>
      </patternFill>
    </fill>
    <fill>
      <patternFill patternType="solid">
        <fgColor rgb="FFD9D9D9"/>
        <bgColor rgb="FFD9D9D9"/>
      </patternFill>
    </fill>
    <fill>
      <patternFill patternType="solid">
        <fgColor rgb="FFF1F1F1"/>
        <bgColor rgb="FFF1F1F1"/>
      </patternFill>
    </fill>
    <fill>
      <patternFill patternType="solid">
        <fgColor rgb="FFEFEFEF"/>
        <bgColor rgb="FFEFEFEF"/>
      </patternFill>
    </fill>
    <fill>
      <patternFill patternType="solid">
        <fgColor rgb="FFFFFFFF"/>
        <bgColor rgb="FFFFFFFF"/>
      </patternFill>
    </fill>
    <fill>
      <patternFill patternType="solid">
        <fgColor rgb="FFB7B7B7"/>
        <bgColor rgb="FFB7B7B7"/>
      </patternFill>
    </fill>
    <fill>
      <patternFill patternType="solid">
        <fgColor rgb="FFCCCCCC"/>
        <bgColor rgb="FFCCCCCC"/>
      </patternFill>
    </fill>
    <fill>
      <patternFill patternType="solid">
        <fgColor rgb="FF000000"/>
        <bgColor rgb="FF000000"/>
      </patternFill>
    </fill>
    <fill>
      <patternFill patternType="solid">
        <fgColor rgb="FFD8D8D8"/>
        <bgColor rgb="FFD8D8D8"/>
      </patternFill>
    </fill>
  </fills>
  <borders count="264">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style="thin">
        <color indexed="64"/>
      </left>
      <right style="thin">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style="double">
        <color indexed="64"/>
      </left>
      <right/>
      <top/>
      <bottom style="thin">
        <color indexed="64"/>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right/>
      <top style="thin">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8"/>
      </left>
      <right/>
      <top/>
      <bottom/>
      <diagonal/>
    </border>
    <border>
      <left/>
      <right style="thin">
        <color auto="1"/>
      </right>
      <top style="thin">
        <color auto="1"/>
      </top>
      <bottom style="thin">
        <color auto="1"/>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hair">
        <color auto="1"/>
      </left>
      <right style="double">
        <color auto="1"/>
      </right>
      <top style="double">
        <color auto="1"/>
      </top>
      <bottom/>
      <diagonal/>
    </border>
    <border>
      <left style="thin">
        <color indexed="64"/>
      </left>
      <right style="double">
        <color auto="1"/>
      </right>
      <top style="thin">
        <color indexed="64"/>
      </top>
      <bottom style="double">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thin">
        <color indexed="64"/>
      </left>
      <right/>
      <top style="thin">
        <color indexed="64"/>
      </top>
      <bottom/>
      <diagonal/>
    </border>
    <border>
      <left/>
      <right style="thin">
        <color auto="1"/>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style="thin">
        <color indexed="64"/>
      </top>
      <bottom/>
      <diagonal/>
    </border>
    <border>
      <left/>
      <right style="thin">
        <color indexed="64"/>
      </right>
      <top style="thin">
        <color indexed="64"/>
      </top>
      <bottom/>
      <diagonal/>
    </border>
    <border>
      <left/>
      <right/>
      <top style="hair">
        <color indexed="64"/>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thin">
        <color indexed="64"/>
      </left>
      <right/>
      <top style="thin">
        <color indexed="64"/>
      </top>
      <bottom style="double">
        <color indexed="64"/>
      </bottom>
      <diagonal/>
    </border>
    <border>
      <left/>
      <right/>
      <top style="thin">
        <color indexed="64"/>
      </top>
      <bottom/>
      <diagonal/>
    </border>
    <border>
      <left style="thin">
        <color indexed="8"/>
      </left>
      <right style="thin">
        <color indexed="8"/>
      </right>
      <top/>
      <bottom style="thin">
        <color indexed="8"/>
      </bottom>
      <diagonal/>
    </border>
    <border>
      <left style="double">
        <color indexed="64"/>
      </left>
      <right style="thin">
        <color indexed="8"/>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style="thin">
        <color indexed="8"/>
      </left>
      <right/>
      <top style="double">
        <color indexed="64"/>
      </top>
      <bottom style="double">
        <color indexed="64"/>
      </bottom>
      <diagonal/>
    </border>
    <border>
      <left style="thin">
        <color indexed="8"/>
      </left>
      <right style="double">
        <color indexed="64"/>
      </right>
      <top style="double">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auto="1"/>
      </bottom>
      <diagonal/>
    </border>
    <border>
      <left style="double">
        <color indexed="64"/>
      </left>
      <right style="thin">
        <color auto="1"/>
      </right>
      <top style="thin">
        <color auto="1"/>
      </top>
      <bottom/>
      <diagonal/>
    </border>
    <border>
      <left style="thin">
        <color indexed="64"/>
      </left>
      <right style="double">
        <color indexed="64"/>
      </right>
      <top style="thin">
        <color indexed="64"/>
      </top>
      <bottom/>
      <diagonal/>
    </border>
    <border>
      <left/>
      <right style="thin">
        <color auto="1"/>
      </right>
      <top/>
      <bottom style="thin">
        <color auto="1"/>
      </bottom>
      <diagonal/>
    </border>
    <border>
      <left/>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bottom style="hair">
        <color indexed="64"/>
      </bottom>
      <diagonal/>
    </border>
    <border>
      <left style="medium">
        <color indexed="64"/>
      </left>
      <right style="double">
        <color indexed="64"/>
      </right>
      <top/>
      <bottom/>
      <diagonal/>
    </border>
    <border>
      <left style="double">
        <color indexed="64"/>
      </left>
      <right/>
      <top style="thin">
        <color auto="1"/>
      </top>
      <bottom style="medium">
        <color indexed="64"/>
      </bottom>
      <diagonal/>
    </border>
    <border>
      <left style="double">
        <color indexed="64"/>
      </left>
      <right/>
      <top style="medium">
        <color auto="1"/>
      </top>
      <bottom style="double">
        <color indexed="64"/>
      </bottom>
      <diagonal/>
    </border>
    <border>
      <left/>
      <right/>
      <top style="medium">
        <color auto="1"/>
      </top>
      <bottom style="double">
        <color indexed="64"/>
      </bottom>
      <diagonal/>
    </border>
    <border>
      <left style="hair">
        <color auto="1"/>
      </left>
      <right/>
      <top style="double">
        <color auto="1"/>
      </top>
      <bottom/>
      <diagonal/>
    </border>
    <border>
      <left style="double">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top/>
      <bottom style="double">
        <color auto="1"/>
      </bottom>
      <diagonal/>
    </border>
    <border>
      <left style="double">
        <color indexed="64"/>
      </left>
      <right style="thin">
        <color indexed="64"/>
      </right>
      <top/>
      <bottom style="double">
        <color auto="1"/>
      </bottom>
      <diagonal/>
    </border>
    <border>
      <left style="thin">
        <color indexed="64"/>
      </left>
      <right style="thin">
        <color indexed="64"/>
      </right>
      <top/>
      <bottom style="double">
        <color auto="1"/>
      </bottom>
      <diagonal/>
    </border>
    <border>
      <left style="thin">
        <color indexed="64"/>
      </left>
      <right style="double">
        <color auto="1"/>
      </right>
      <top/>
      <bottom style="double">
        <color auto="1"/>
      </bottom>
      <diagonal/>
    </border>
    <border>
      <left style="double">
        <color auto="1"/>
      </left>
      <right style="hair">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hair">
        <color auto="1"/>
      </left>
      <right/>
      <top style="medium">
        <color auto="1"/>
      </top>
      <bottom style="double">
        <color auto="1"/>
      </bottom>
      <diagonal/>
    </border>
    <border>
      <left style="double">
        <color auto="1"/>
      </left>
      <right style="medium">
        <color auto="1"/>
      </right>
      <top style="double">
        <color auto="1"/>
      </top>
      <bottom style="medium">
        <color auto="1"/>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style="medium">
        <color auto="1"/>
      </left>
      <right style="double">
        <color auto="1"/>
      </right>
      <top/>
      <bottom style="double">
        <color auto="1"/>
      </bottom>
      <diagonal/>
    </border>
    <border>
      <left style="double">
        <color indexed="64"/>
      </left>
      <right style="thin">
        <color indexed="64"/>
      </right>
      <top style="thin">
        <color indexed="64"/>
      </top>
      <bottom style="double">
        <color indexed="64"/>
      </bottom>
      <diagonal/>
    </border>
    <border>
      <left style="thin">
        <color auto="1"/>
      </left>
      <right/>
      <top/>
      <bottom style="thin">
        <color auto="1"/>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indexed="64"/>
      </top>
      <bottom style="thin">
        <color auto="1"/>
      </bottom>
      <diagonal/>
    </border>
    <border>
      <left style="thin">
        <color auto="1"/>
      </left>
      <right style="double">
        <color indexed="64"/>
      </right>
      <top style="double">
        <color indexed="64"/>
      </top>
      <bottom style="thin">
        <color auto="1"/>
      </bottom>
      <diagonal/>
    </border>
    <border>
      <left/>
      <right style="double">
        <color indexed="64"/>
      </right>
      <top style="thin">
        <color indexed="64"/>
      </top>
      <bottom style="medium">
        <color auto="1"/>
      </bottom>
      <diagonal/>
    </border>
    <border>
      <left/>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double">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medium">
        <color auto="1"/>
      </top>
      <bottom/>
      <diagonal/>
    </border>
    <border>
      <left style="thin">
        <color auto="1"/>
      </left>
      <right style="thin">
        <color auto="1"/>
      </right>
      <top/>
      <bottom style="medium">
        <color indexed="64"/>
      </bottom>
      <diagonal/>
    </border>
    <border>
      <left style="double">
        <color auto="1"/>
      </left>
      <right style="thin">
        <color auto="1"/>
      </right>
      <top style="medium">
        <color auto="1"/>
      </top>
      <bottom/>
      <diagonal/>
    </border>
    <border>
      <left style="double">
        <color auto="1"/>
      </left>
      <right style="thin">
        <color auto="1"/>
      </right>
      <top/>
      <bottom style="medium">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style="thin">
        <color auto="1"/>
      </right>
      <top style="thin">
        <color auto="1"/>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indexed="64"/>
      </left>
      <right style="thin">
        <color indexed="64"/>
      </right>
      <top style="double">
        <color indexed="64"/>
      </top>
      <bottom/>
      <diagonal/>
    </border>
    <border>
      <left style="thin">
        <color auto="1"/>
      </left>
      <right style="thin">
        <color auto="1"/>
      </right>
      <top style="double">
        <color indexed="64"/>
      </top>
      <bottom/>
      <diagonal/>
    </border>
    <border>
      <left style="thin">
        <color auto="1"/>
      </left>
      <right style="double">
        <color indexed="64"/>
      </right>
      <top style="double">
        <color indexed="64"/>
      </top>
      <bottom/>
      <diagonal/>
    </border>
    <border>
      <left style="thin">
        <color indexed="64"/>
      </left>
      <right style="double">
        <color indexed="64"/>
      </right>
      <top style="thin">
        <color indexed="64"/>
      </top>
      <bottom/>
      <diagonal/>
    </border>
    <border>
      <left/>
      <right style="double">
        <color auto="1"/>
      </right>
      <top/>
      <bottom style="thin">
        <color auto="1"/>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auto="1"/>
      </left>
      <right style="thin">
        <color auto="1"/>
      </right>
      <top/>
      <bottom/>
      <diagonal/>
    </border>
    <border>
      <left style="thin">
        <color auto="1"/>
      </left>
      <right/>
      <top/>
      <bottom/>
      <diagonal/>
    </border>
    <border>
      <left style="thin">
        <color indexed="64"/>
      </left>
      <right style="double">
        <color indexed="64"/>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style="double">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auto="1"/>
      </left>
      <right/>
      <top style="double">
        <color auto="1"/>
      </top>
      <bottom style="medium">
        <color auto="1"/>
      </bottom>
      <diagonal/>
    </border>
    <border>
      <left/>
      <right/>
      <top style="double">
        <color auto="1"/>
      </top>
      <bottom style="medium">
        <color auto="1"/>
      </bottom>
      <diagonal/>
    </border>
    <border>
      <left/>
      <right style="double">
        <color auto="1"/>
      </right>
      <top style="double">
        <color auto="1"/>
      </top>
      <bottom style="medium">
        <color auto="1"/>
      </bottom>
      <diagonal/>
    </border>
    <border>
      <left style="double">
        <color auto="1"/>
      </left>
      <right/>
      <top style="medium">
        <color auto="1"/>
      </top>
      <bottom style="medium">
        <color auto="1"/>
      </bottom>
      <diagonal/>
    </border>
    <border>
      <left/>
      <right style="medium">
        <color auto="1"/>
      </right>
      <top style="medium">
        <color auto="1"/>
      </top>
      <bottom style="medium">
        <color auto="1"/>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right style="double">
        <color indexed="64"/>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double">
        <color indexed="64"/>
      </top>
      <bottom style="double">
        <color indexed="64"/>
      </bottom>
      <diagonal/>
    </border>
    <border>
      <left style="double">
        <color indexed="64"/>
      </left>
      <right style="thin">
        <color indexed="8"/>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top/>
      <bottom style="medium">
        <color indexed="64"/>
      </bottom>
      <diagonal/>
    </border>
    <border>
      <left style="double">
        <color indexed="64"/>
      </left>
      <right style="thin">
        <color indexed="64"/>
      </right>
      <top style="double">
        <color indexed="64"/>
      </top>
      <bottom style="double">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auto="1"/>
      </left>
      <right style="thick">
        <color auto="1"/>
      </right>
      <top style="thin">
        <color auto="1"/>
      </top>
      <bottom style="thick">
        <color auto="1"/>
      </bottom>
      <diagonal/>
    </border>
    <border>
      <left/>
      <right style="thin">
        <color auto="1"/>
      </right>
      <top style="thick">
        <color indexed="64"/>
      </top>
      <bottom/>
      <diagonal/>
    </border>
    <border>
      <left style="thin">
        <color auto="1"/>
      </left>
      <right style="thin">
        <color auto="1"/>
      </right>
      <top style="thick">
        <color auto="1"/>
      </top>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right/>
      <top style="thick">
        <color auto="1"/>
      </top>
      <bottom/>
      <diagonal/>
    </border>
    <border>
      <left style="thick">
        <color indexed="64"/>
      </left>
      <right style="double">
        <color indexed="64"/>
      </right>
      <top style="thick">
        <color indexed="64"/>
      </top>
      <bottom/>
      <diagonal/>
    </border>
    <border>
      <left style="thick">
        <color indexed="64"/>
      </left>
      <right style="double">
        <color indexed="64"/>
      </right>
      <top/>
      <bottom/>
      <diagonal/>
    </border>
    <border>
      <left/>
      <right style="thick">
        <color indexed="64"/>
      </right>
      <top style="thin">
        <color indexed="64"/>
      </top>
      <bottom style="thin">
        <color indexed="64"/>
      </bottom>
      <diagonal/>
    </border>
    <border>
      <left style="thick">
        <color indexed="64"/>
      </left>
      <right style="double">
        <color indexed="64"/>
      </right>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right/>
      <top style="thin">
        <color rgb="FF000000"/>
      </top>
      <bottom/>
      <diagonal/>
    </border>
    <border>
      <left/>
      <right/>
      <top/>
      <bottom style="thin">
        <color rgb="FF000000"/>
      </bottom>
      <diagonal/>
    </border>
    <border>
      <left style="thin">
        <color indexed="64"/>
      </left>
      <right/>
      <top/>
      <bottom style="thin">
        <color rgb="FF000000"/>
      </bottom>
      <diagonal/>
    </border>
    <border>
      <left style="thin">
        <color indexed="64"/>
      </left>
      <right style="double">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diagonal/>
    </border>
    <border>
      <left style="medium">
        <color indexed="64"/>
      </left>
      <right/>
      <top style="thin">
        <color indexed="64"/>
      </top>
      <bottom style="thin">
        <color indexed="64"/>
      </bottom>
      <diagonal/>
    </border>
    <border>
      <left style="thin">
        <color auto="1"/>
      </left>
      <right style="medium">
        <color indexed="64"/>
      </right>
      <top/>
      <bottom/>
      <diagonal/>
    </border>
    <border>
      <left style="medium">
        <color indexed="64"/>
      </left>
      <right style="thin">
        <color auto="1"/>
      </right>
      <top style="thin">
        <color auto="1"/>
      </top>
      <bottom style="medium">
        <color indexed="64"/>
      </bottom>
      <diagonal/>
    </border>
    <border>
      <left style="medium">
        <color indexed="64"/>
      </left>
      <right/>
      <top style="thin">
        <color indexed="64"/>
      </top>
      <bottom style="medium">
        <color indexed="64"/>
      </bottom>
      <diagonal/>
    </border>
    <border>
      <left style="thin">
        <color auto="1"/>
      </left>
      <right style="medium">
        <color indexed="64"/>
      </right>
      <top/>
      <bottom style="medium">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top/>
      <bottom style="thin">
        <color auto="1"/>
      </bottom>
      <diagonal/>
    </border>
    <border>
      <left style="double">
        <color indexed="64"/>
      </left>
      <right style="thin">
        <color auto="1"/>
      </right>
      <top/>
      <bottom style="thin">
        <color auto="1"/>
      </bottom>
      <diagonal/>
    </border>
    <border>
      <left style="thin">
        <color auto="1"/>
      </left>
      <right style="double">
        <color indexed="64"/>
      </right>
      <top/>
      <bottom style="thin">
        <color auto="1"/>
      </bottom>
      <diagonal/>
    </border>
  </borders>
  <cellStyleXfs count="22">
    <xf numFmtId="0" fontId="0" fillId="0" borderId="0"/>
    <xf numFmtId="0" fontId="1" fillId="0" borderId="0"/>
    <xf numFmtId="9" fontId="1" fillId="0" borderId="0" applyFill="0" applyBorder="0" applyAlignment="0" applyProtection="0"/>
    <xf numFmtId="0" fontId="3" fillId="0" borderId="0"/>
    <xf numFmtId="0" fontId="3" fillId="0" borderId="0"/>
    <xf numFmtId="0" fontId="3" fillId="0" borderId="0"/>
    <xf numFmtId="0" fontId="1" fillId="0" borderId="0"/>
    <xf numFmtId="0" fontId="3" fillId="0" borderId="0"/>
    <xf numFmtId="43" fontId="16" fillId="0" borderId="0" applyFont="0" applyFill="0" applyBorder="0" applyAlignment="0" applyProtection="0"/>
    <xf numFmtId="9" fontId="16" fillId="0" borderId="0" applyFont="0" applyFill="0" applyBorder="0" applyAlignment="0" applyProtection="0"/>
    <xf numFmtId="0" fontId="35"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71" fontId="1" fillId="0" borderId="0" applyFont="0" applyFill="0" applyBorder="0" applyAlignment="0" applyProtection="0"/>
    <xf numFmtId="0" fontId="56" fillId="0" borderId="0" applyNumberFormat="0" applyFill="0" applyBorder="0" applyAlignment="0" applyProtection="0"/>
    <xf numFmtId="44" fontId="16" fillId="0" borderId="0" applyFont="0" applyFill="0" applyBorder="0" applyAlignment="0" applyProtection="0"/>
    <xf numFmtId="0" fontId="3" fillId="0" borderId="0"/>
    <xf numFmtId="0" fontId="3" fillId="0" borderId="0"/>
  </cellStyleXfs>
  <cellXfs count="2369">
    <xf numFmtId="0" fontId="0" fillId="0" borderId="0" xfId="0"/>
    <xf numFmtId="0" fontId="2" fillId="0" borderId="0" xfId="1" applyFont="1" applyAlignment="1">
      <alignment horizontal="center" vertical="center"/>
    </xf>
    <xf numFmtId="0" fontId="3" fillId="0" borderId="0" xfId="1" applyFont="1" applyAlignment="1">
      <alignment horizontal="center" vertical="center"/>
    </xf>
    <xf numFmtId="0" fontId="3" fillId="0" borderId="0" xfId="1" applyFont="1" applyAlignment="1">
      <alignment horizontal="left" vertical="center"/>
    </xf>
    <xf numFmtId="9" fontId="1" fillId="0" borderId="0" xfId="2" applyAlignment="1">
      <alignment horizontal="center" vertical="center"/>
    </xf>
    <xf numFmtId="0" fontId="2" fillId="4" borderId="0" xfId="1" applyFont="1" applyFill="1" applyAlignment="1">
      <alignment horizontal="center" vertical="center"/>
    </xf>
    <xf numFmtId="0" fontId="6" fillId="0" borderId="0" xfId="1" applyFont="1" applyAlignment="1">
      <alignment horizontal="right" vertical="top" indent="1"/>
    </xf>
    <xf numFmtId="4" fontId="9" fillId="0" borderId="13" xfId="1" applyNumberFormat="1" applyFont="1" applyBorder="1" applyAlignment="1">
      <alignment horizontal="center" vertical="center"/>
    </xf>
    <xf numFmtId="4" fontId="9" fillId="0" borderId="2" xfId="1" applyNumberFormat="1" applyFont="1" applyBorder="1" applyAlignment="1">
      <alignment horizontal="center" vertical="center"/>
    </xf>
    <xf numFmtId="164" fontId="9" fillId="0" borderId="2" xfId="1" applyNumberFormat="1" applyFont="1" applyBorder="1" applyAlignment="1">
      <alignment horizontal="center" vertical="center" wrapText="1"/>
    </xf>
    <xf numFmtId="165" fontId="9" fillId="0" borderId="2" xfId="1" applyNumberFormat="1" applyFont="1" applyBorder="1" applyAlignment="1">
      <alignment horizontal="center" vertical="center" wrapText="1"/>
    </xf>
    <xf numFmtId="2" fontId="9" fillId="0" borderId="2" xfId="1" applyNumberFormat="1" applyFont="1" applyBorder="1" applyAlignment="1">
      <alignment horizontal="center" vertical="center" wrapText="1"/>
    </xf>
    <xf numFmtId="2" fontId="9" fillId="0" borderId="12" xfId="1" applyNumberFormat="1" applyFont="1" applyBorder="1" applyAlignment="1">
      <alignment horizontal="center" vertical="center"/>
    </xf>
    <xf numFmtId="164" fontId="9" fillId="0" borderId="2" xfId="1" applyNumberFormat="1" applyFont="1" applyBorder="1" applyAlignment="1">
      <alignment horizontal="center" vertical="center"/>
    </xf>
    <xf numFmtId="0" fontId="9" fillId="0" borderId="0" xfId="1" applyFont="1" applyAlignment="1">
      <alignment horizontal="center" vertical="center"/>
    </xf>
    <xf numFmtId="0" fontId="5" fillId="4" borderId="0" xfId="1" applyFont="1" applyFill="1" applyAlignment="1">
      <alignment horizontal="left" vertical="center"/>
    </xf>
    <xf numFmtId="9" fontId="1" fillId="4" borderId="0" xfId="2" applyFill="1" applyAlignment="1">
      <alignment horizontal="center" vertical="center"/>
    </xf>
    <xf numFmtId="0" fontId="0" fillId="4" borderId="0" xfId="0" applyFill="1"/>
    <xf numFmtId="0" fontId="13" fillId="4" borderId="0" xfId="0" applyFont="1" applyFill="1" applyAlignment="1">
      <alignment vertical="center"/>
    </xf>
    <xf numFmtId="0" fontId="13" fillId="4" borderId="0" xfId="0" applyFont="1" applyFill="1" applyAlignment="1">
      <alignment horizontal="center" vertical="center"/>
    </xf>
    <xf numFmtId="2" fontId="10" fillId="0" borderId="12" xfId="1" applyNumberFormat="1" applyFont="1" applyBorder="1" applyAlignment="1">
      <alignment horizontal="justify" vertical="center" wrapText="1"/>
    </xf>
    <xf numFmtId="2" fontId="10" fillId="0" borderId="12" xfId="1" applyNumberFormat="1" applyFont="1" applyBorder="1" applyAlignment="1">
      <alignment horizontal="justify" vertical="center"/>
    </xf>
    <xf numFmtId="0" fontId="3" fillId="0" borderId="0" xfId="4" applyAlignment="1">
      <alignment vertical="center"/>
    </xf>
    <xf numFmtId="0" fontId="3" fillId="0" borderId="0" xfId="3" applyAlignment="1">
      <alignment vertical="center"/>
    </xf>
    <xf numFmtId="0" fontId="3" fillId="0" borderId="0" xfId="5" applyAlignment="1">
      <alignment vertical="center"/>
    </xf>
    <xf numFmtId="0" fontId="12" fillId="0" borderId="0" xfId="6" applyFont="1"/>
    <xf numFmtId="0" fontId="17" fillId="0" borderId="0" xfId="0" applyFont="1"/>
    <xf numFmtId="0" fontId="17" fillId="0" borderId="0" xfId="0" applyFont="1" applyAlignment="1">
      <alignment horizontal="center"/>
    </xf>
    <xf numFmtId="0" fontId="17" fillId="0" borderId="0" xfId="0" applyFont="1" applyAlignment="1">
      <alignment horizontal="center" vertical="center"/>
    </xf>
    <xf numFmtId="0" fontId="17" fillId="0" borderId="0" xfId="0" applyFont="1" applyAlignment="1">
      <alignment vertical="center" wrapText="1"/>
    </xf>
    <xf numFmtId="0" fontId="19" fillId="0" borderId="0" xfId="0" applyFont="1" applyAlignment="1">
      <alignment horizontal="center" vertical="center"/>
    </xf>
    <xf numFmtId="0" fontId="13" fillId="4" borderId="0" xfId="0" applyFont="1" applyFill="1"/>
    <xf numFmtId="0" fontId="10" fillId="4" borderId="25" xfId="0" applyFont="1" applyFill="1" applyBorder="1" applyAlignment="1">
      <alignment vertical="center"/>
    </xf>
    <xf numFmtId="0" fontId="10" fillId="4" borderId="20" xfId="0" applyFont="1" applyFill="1" applyBorder="1" applyAlignment="1">
      <alignment vertical="center"/>
    </xf>
    <xf numFmtId="0" fontId="10" fillId="4" borderId="0" xfId="0" applyFont="1" applyFill="1" applyAlignment="1">
      <alignment vertical="center"/>
    </xf>
    <xf numFmtId="0" fontId="24" fillId="4" borderId="0" xfId="0" applyFont="1" applyFill="1"/>
    <xf numFmtId="0" fontId="17" fillId="4" borderId="20" xfId="0" applyFont="1" applyFill="1" applyBorder="1" applyAlignment="1">
      <alignment vertical="center"/>
    </xf>
    <xf numFmtId="0" fontId="17" fillId="4" borderId="47" xfId="0" applyFont="1" applyFill="1" applyBorder="1" applyAlignment="1">
      <alignment vertical="center"/>
    </xf>
    <xf numFmtId="0" fontId="17" fillId="4" borderId="30" xfId="0" applyFont="1" applyFill="1" applyBorder="1" applyAlignment="1">
      <alignment vertical="center"/>
    </xf>
    <xf numFmtId="0" fontId="17" fillId="4" borderId="21" xfId="0" applyFont="1" applyFill="1" applyBorder="1" applyAlignment="1">
      <alignment vertical="center"/>
    </xf>
    <xf numFmtId="0" fontId="17" fillId="4" borderId="0" xfId="0" applyFont="1" applyFill="1" applyAlignment="1">
      <alignment vertical="center"/>
    </xf>
    <xf numFmtId="0" fontId="17" fillId="4" borderId="31" xfId="0" applyFont="1" applyFill="1" applyBorder="1" applyAlignment="1">
      <alignment vertical="center"/>
    </xf>
    <xf numFmtId="4" fontId="18" fillId="4" borderId="0" xfId="0" quotePrefix="1" applyNumberFormat="1" applyFont="1" applyFill="1" applyAlignment="1">
      <alignment vertical="center"/>
    </xf>
    <xf numFmtId="165" fontId="18" fillId="4" borderId="0" xfId="0" quotePrefix="1" applyNumberFormat="1" applyFont="1" applyFill="1" applyAlignment="1">
      <alignment vertical="center"/>
    </xf>
    <xf numFmtId="165" fontId="18" fillId="4" borderId="0" xfId="0" quotePrefix="1" applyNumberFormat="1" applyFont="1" applyFill="1" applyAlignment="1">
      <alignment horizontal="center" vertical="center"/>
    </xf>
    <xf numFmtId="4" fontId="18" fillId="4" borderId="50" xfId="0" quotePrefix="1" applyNumberFormat="1" applyFont="1" applyFill="1" applyBorder="1" applyAlignment="1">
      <alignment vertical="center"/>
    </xf>
    <xf numFmtId="9" fontId="17" fillId="4" borderId="0" xfId="0" quotePrefix="1" applyNumberFormat="1" applyFont="1" applyFill="1" applyAlignment="1">
      <alignment horizontal="center" vertical="center"/>
    </xf>
    <xf numFmtId="166" fontId="25" fillId="4" borderId="0" xfId="0" applyNumberFormat="1" applyFont="1" applyFill="1" applyAlignment="1">
      <alignment horizontal="center" vertical="center"/>
    </xf>
    <xf numFmtId="4" fontId="25" fillId="4" borderId="0" xfId="0" applyNumberFormat="1" applyFont="1" applyFill="1" applyAlignment="1">
      <alignment vertical="center"/>
    </xf>
    <xf numFmtId="4" fontId="18" fillId="4" borderId="50" xfId="0" applyNumberFormat="1" applyFont="1" applyFill="1" applyBorder="1" applyAlignment="1">
      <alignment horizontal="center" vertical="center"/>
    </xf>
    <xf numFmtId="0" fontId="17" fillId="4" borderId="51" xfId="0" applyFont="1" applyFill="1" applyBorder="1" applyAlignment="1">
      <alignment vertical="center"/>
    </xf>
    <xf numFmtId="0" fontId="17" fillId="4" borderId="50" xfId="0" applyFont="1" applyFill="1" applyBorder="1" applyAlignment="1">
      <alignment vertical="center"/>
    </xf>
    <xf numFmtId="0" fontId="25" fillId="4" borderId="32" xfId="0" applyFont="1" applyFill="1" applyBorder="1" applyAlignment="1">
      <alignment vertical="center"/>
    </xf>
    <xf numFmtId="0" fontId="17" fillId="4" borderId="32" xfId="0" applyFont="1" applyFill="1" applyBorder="1" applyAlignment="1">
      <alignment vertical="center"/>
    </xf>
    <xf numFmtId="0" fontId="17" fillId="4" borderId="54" xfId="0" applyFont="1" applyFill="1" applyBorder="1" applyAlignment="1">
      <alignment vertical="center"/>
    </xf>
    <xf numFmtId="0" fontId="17" fillId="4" borderId="46" xfId="0" applyFont="1" applyFill="1" applyBorder="1" applyAlignment="1">
      <alignment vertical="center"/>
    </xf>
    <xf numFmtId="0" fontId="17" fillId="4" borderId="53" xfId="0" applyFont="1" applyFill="1" applyBorder="1" applyAlignment="1">
      <alignment vertical="center"/>
    </xf>
    <xf numFmtId="0" fontId="17" fillId="4" borderId="33" xfId="0" applyFont="1" applyFill="1" applyBorder="1" applyAlignment="1">
      <alignment vertical="center"/>
    </xf>
    <xf numFmtId="0" fontId="26" fillId="4" borderId="34" xfId="0" applyFont="1" applyFill="1" applyBorder="1" applyAlignment="1">
      <alignment vertical="center"/>
    </xf>
    <xf numFmtId="0" fontId="17" fillId="4" borderId="34" xfId="0" applyFont="1" applyFill="1" applyBorder="1" applyAlignment="1">
      <alignment vertical="center"/>
    </xf>
    <xf numFmtId="0" fontId="18" fillId="4" borderId="21" xfId="0" applyFont="1" applyFill="1" applyBorder="1" applyAlignment="1">
      <alignment horizontal="right" vertical="center"/>
    </xf>
    <xf numFmtId="0" fontId="17" fillId="4" borderId="22" xfId="0" applyFont="1" applyFill="1" applyBorder="1" applyAlignment="1">
      <alignment vertical="center"/>
    </xf>
    <xf numFmtId="0" fontId="17" fillId="4" borderId="23" xfId="0" applyFont="1" applyFill="1" applyBorder="1" applyAlignment="1">
      <alignment vertical="center"/>
    </xf>
    <xf numFmtId="0" fontId="17" fillId="4" borderId="55" xfId="0" applyFont="1" applyFill="1" applyBorder="1" applyAlignment="1">
      <alignment vertical="center"/>
    </xf>
    <xf numFmtId="0" fontId="17" fillId="4" borderId="56" xfId="0" applyFont="1" applyFill="1" applyBorder="1" applyAlignment="1">
      <alignment vertical="center"/>
    </xf>
    <xf numFmtId="2" fontId="10" fillId="7" borderId="12" xfId="1" applyNumberFormat="1" applyFont="1" applyFill="1" applyBorder="1" applyAlignment="1">
      <alignment horizontal="justify" vertical="center"/>
    </xf>
    <xf numFmtId="0" fontId="10" fillId="0" borderId="38" xfId="3" applyFont="1" applyBorder="1" applyAlignment="1">
      <alignment vertical="center"/>
    </xf>
    <xf numFmtId="2" fontId="10" fillId="0" borderId="65" xfId="3" applyNumberFormat="1" applyFont="1" applyBorder="1" applyAlignment="1">
      <alignment horizontal="center" vertical="center"/>
    </xf>
    <xf numFmtId="164" fontId="10" fillId="0" borderId="65" xfId="3" applyNumberFormat="1" applyFont="1" applyBorder="1" applyAlignment="1">
      <alignment horizontal="center" vertical="center"/>
    </xf>
    <xf numFmtId="0" fontId="10" fillId="0" borderId="23" xfId="3" applyFont="1" applyBorder="1" applyAlignment="1">
      <alignment vertical="center"/>
    </xf>
    <xf numFmtId="0" fontId="11" fillId="0" borderId="20" xfId="3" applyFont="1" applyBorder="1" applyAlignment="1">
      <alignment horizontal="left" vertical="center"/>
    </xf>
    <xf numFmtId="0" fontId="11" fillId="0" borderId="21" xfId="3" applyFont="1" applyBorder="1" applyAlignment="1">
      <alignment horizontal="center" vertical="center"/>
    </xf>
    <xf numFmtId="0" fontId="10" fillId="0" borderId="20" xfId="3" applyFont="1" applyBorder="1"/>
    <xf numFmtId="0" fontId="10" fillId="0" borderId="21" xfId="3" applyFont="1" applyBorder="1"/>
    <xf numFmtId="0" fontId="10" fillId="4" borderId="20" xfId="3" applyFont="1" applyFill="1" applyBorder="1"/>
    <xf numFmtId="0" fontId="26" fillId="0" borderId="21" xfId="3" applyFont="1" applyBorder="1" applyAlignment="1">
      <alignment horizontal="right"/>
    </xf>
    <xf numFmtId="0" fontId="10" fillId="0" borderId="20" xfId="3" applyFont="1" applyBorder="1" applyAlignment="1">
      <alignment vertical="justify"/>
    </xf>
    <xf numFmtId="0" fontId="29" fillId="0" borderId="21" xfId="3" applyFont="1" applyBorder="1" applyAlignment="1">
      <alignment horizontal="left" readingOrder="1"/>
    </xf>
    <xf numFmtId="0" fontId="10" fillId="0" borderId="21" xfId="5" applyFont="1" applyBorder="1" applyAlignment="1">
      <alignment vertical="center"/>
    </xf>
    <xf numFmtId="0" fontId="11" fillId="0" borderId="21" xfId="3" applyFont="1" applyBorder="1"/>
    <xf numFmtId="0" fontId="10" fillId="0" borderId="20" xfId="5" applyFont="1" applyBorder="1" applyAlignment="1">
      <alignment vertical="center"/>
    </xf>
    <xf numFmtId="0" fontId="11" fillId="0" borderId="21" xfId="5" applyFont="1" applyBorder="1" applyAlignment="1">
      <alignment horizontal="center" vertical="center"/>
    </xf>
    <xf numFmtId="0" fontId="10" fillId="0" borderId="20" xfId="3" applyFont="1" applyBorder="1" applyAlignment="1">
      <alignment vertical="center"/>
    </xf>
    <xf numFmtId="0" fontId="10" fillId="0" borderId="21" xfId="3" applyFont="1" applyBorder="1" applyAlignment="1">
      <alignment vertical="center"/>
    </xf>
    <xf numFmtId="0" fontId="32" fillId="0" borderId="20" xfId="3" applyFont="1" applyBorder="1" applyAlignment="1">
      <alignment vertical="center"/>
    </xf>
    <xf numFmtId="0" fontId="10" fillId="0" borderId="22" xfId="3" applyFont="1" applyBorder="1" applyAlignment="1">
      <alignment vertical="center"/>
    </xf>
    <xf numFmtId="0" fontId="10" fillId="0" borderId="24" xfId="3" applyFont="1" applyBorder="1" applyAlignment="1">
      <alignment vertical="center"/>
    </xf>
    <xf numFmtId="0" fontId="17" fillId="0" borderId="0" xfId="0" applyFont="1" applyAlignment="1">
      <alignment horizontal="left" vertical="center"/>
    </xf>
    <xf numFmtId="0" fontId="13" fillId="0" borderId="0" xfId="0" applyFont="1"/>
    <xf numFmtId="0" fontId="33" fillId="0" borderId="0" xfId="0" applyFont="1"/>
    <xf numFmtId="4" fontId="33" fillId="0" borderId="0" xfId="0" applyNumberFormat="1" applyFont="1"/>
    <xf numFmtId="0" fontId="13" fillId="0" borderId="0" xfId="0" applyFont="1" applyAlignment="1">
      <alignment horizontal="center" vertical="center"/>
    </xf>
    <xf numFmtId="0" fontId="13" fillId="0" borderId="0" xfId="0" applyFont="1" applyAlignment="1">
      <alignment vertical="center"/>
    </xf>
    <xf numFmtId="0" fontId="13" fillId="10" borderId="0" xfId="0" applyFont="1" applyFill="1" applyAlignment="1">
      <alignment horizontal="center" vertical="center"/>
    </xf>
    <xf numFmtId="9" fontId="13" fillId="0" borderId="0" xfId="9" applyFont="1"/>
    <xf numFmtId="0" fontId="36" fillId="4" borderId="0" xfId="0" applyFont="1" applyFill="1"/>
    <xf numFmtId="0" fontId="13" fillId="4" borderId="0" xfId="0" applyFont="1" applyFill="1" applyAlignment="1">
      <alignment wrapText="1"/>
    </xf>
    <xf numFmtId="0" fontId="0" fillId="4" borderId="0" xfId="0" applyFill="1" applyAlignment="1">
      <alignment wrapText="1"/>
    </xf>
    <xf numFmtId="0" fontId="10" fillId="4" borderId="26" xfId="0" applyFont="1" applyFill="1" applyBorder="1" applyAlignment="1">
      <alignment horizontal="center" vertical="center"/>
    </xf>
    <xf numFmtId="0" fontId="13" fillId="0" borderId="0" xfId="0" applyFont="1" applyAlignment="1">
      <alignment horizontal="center"/>
    </xf>
    <xf numFmtId="0" fontId="10" fillId="4" borderId="22" xfId="0" applyFont="1" applyFill="1" applyBorder="1" applyAlignment="1">
      <alignment vertical="center"/>
    </xf>
    <xf numFmtId="0" fontId="10" fillId="4" borderId="23" xfId="0" applyFont="1" applyFill="1" applyBorder="1" applyAlignment="1">
      <alignment horizontal="center" vertical="center"/>
    </xf>
    <xf numFmtId="0" fontId="37" fillId="4" borderId="78" xfId="0" applyFont="1" applyFill="1" applyBorder="1" applyAlignment="1">
      <alignment vertical="center"/>
    </xf>
    <xf numFmtId="0" fontId="37" fillId="0" borderId="2" xfId="0" applyFont="1" applyBorder="1" applyAlignment="1">
      <alignment vertical="center"/>
    </xf>
    <xf numFmtId="0" fontId="37" fillId="0" borderId="28" xfId="0" applyFont="1" applyBorder="1" applyAlignment="1">
      <alignment vertical="center"/>
    </xf>
    <xf numFmtId="0" fontId="37" fillId="0" borderId="78" xfId="0" applyFont="1" applyBorder="1" applyAlignment="1">
      <alignment vertical="center"/>
    </xf>
    <xf numFmtId="0" fontId="37" fillId="0" borderId="14" xfId="0" applyFont="1" applyBorder="1" applyAlignment="1">
      <alignment vertical="center"/>
    </xf>
    <xf numFmtId="0" fontId="37" fillId="4" borderId="64" xfId="0" applyFont="1" applyFill="1" applyBorder="1" applyAlignment="1">
      <alignment vertical="center"/>
    </xf>
    <xf numFmtId="0" fontId="37" fillId="0" borderId="53" xfId="0" applyFont="1" applyBorder="1" applyAlignment="1">
      <alignment vertical="center"/>
    </xf>
    <xf numFmtId="0" fontId="10" fillId="0" borderId="70" xfId="0" applyFont="1" applyBorder="1" applyAlignment="1">
      <alignment horizontal="center" vertical="center"/>
    </xf>
    <xf numFmtId="43" fontId="10" fillId="0" borderId="71" xfId="0" applyNumberFormat="1" applyFont="1" applyBorder="1" applyAlignment="1">
      <alignment horizontal="center" vertical="center"/>
    </xf>
    <xf numFmtId="43" fontId="10" fillId="0" borderId="79" xfId="0" applyNumberFormat="1" applyFont="1" applyBorder="1" applyAlignment="1">
      <alignment horizontal="center" vertical="center"/>
    </xf>
    <xf numFmtId="0" fontId="10" fillId="4" borderId="80" xfId="0" applyFont="1" applyFill="1" applyBorder="1" applyAlignment="1">
      <alignment horizontal="center" vertical="center"/>
    </xf>
    <xf numFmtId="0" fontId="37" fillId="0" borderId="64" xfId="0" applyFont="1" applyBorder="1" applyAlignment="1">
      <alignment vertical="center"/>
    </xf>
    <xf numFmtId="0" fontId="10" fillId="4" borderId="13" xfId="0" applyFont="1" applyFill="1" applyBorder="1" applyAlignment="1">
      <alignment horizontal="center" vertical="center"/>
    </xf>
    <xf numFmtId="0" fontId="10" fillId="4" borderId="2" xfId="0" applyFont="1" applyFill="1" applyBorder="1" applyAlignment="1">
      <alignment horizontal="left" vertical="center" wrapText="1" indent="1"/>
    </xf>
    <xf numFmtId="0" fontId="10" fillId="0" borderId="2" xfId="0" applyFont="1" applyBorder="1" applyAlignment="1">
      <alignment horizontal="center" vertical="center"/>
    </xf>
    <xf numFmtId="43" fontId="10" fillId="0" borderId="2" xfId="0" applyNumberFormat="1" applyFont="1" applyBorder="1" applyAlignment="1">
      <alignment horizontal="center" vertical="center"/>
    </xf>
    <xf numFmtId="43" fontId="10" fillId="0" borderId="12" xfId="0" applyNumberFormat="1" applyFont="1" applyBorder="1" applyAlignment="1">
      <alignment horizontal="center" vertical="center"/>
    </xf>
    <xf numFmtId="0" fontId="10" fillId="4" borderId="71" xfId="0" applyFont="1" applyFill="1" applyBorder="1" applyAlignment="1">
      <alignment horizontal="left" vertical="center" wrapText="1" indent="1"/>
    </xf>
    <xf numFmtId="0" fontId="10" fillId="0" borderId="78" xfId="0" quotePrefix="1" applyFont="1" applyBorder="1" applyAlignment="1">
      <alignment horizontal="center" vertical="center"/>
    </xf>
    <xf numFmtId="43" fontId="10" fillId="0" borderId="78" xfId="0" applyNumberFormat="1" applyFont="1" applyBorder="1" applyAlignment="1">
      <alignment horizontal="center" vertical="center"/>
    </xf>
    <xf numFmtId="43" fontId="10" fillId="0" borderId="14" xfId="0" applyNumberFormat="1" applyFont="1" applyBorder="1" applyAlignment="1">
      <alignment horizontal="center" vertical="center"/>
    </xf>
    <xf numFmtId="0" fontId="10" fillId="0" borderId="78" xfId="0" applyFont="1" applyBorder="1" applyAlignment="1">
      <alignment horizontal="center" vertical="center"/>
    </xf>
    <xf numFmtId="0" fontId="18" fillId="0" borderId="51" xfId="0" applyFont="1" applyBorder="1" applyAlignment="1">
      <alignment vertical="center"/>
    </xf>
    <xf numFmtId="0" fontId="19" fillId="0" borderId="64" xfId="0" applyFont="1" applyBorder="1" applyAlignment="1">
      <alignment horizontal="left" wrapText="1" indent="1"/>
    </xf>
    <xf numFmtId="49" fontId="17" fillId="0" borderId="64" xfId="0" applyNumberFormat="1" applyFont="1" applyBorder="1" applyAlignment="1">
      <alignment horizontal="center" vertical="center"/>
    </xf>
    <xf numFmtId="0" fontId="17" fillId="0" borderId="64" xfId="0" applyFont="1" applyBorder="1" applyAlignment="1">
      <alignment horizontal="center" vertical="center"/>
    </xf>
    <xf numFmtId="43" fontId="17" fillId="0" borderId="64" xfId="8" applyFont="1" applyFill="1" applyBorder="1" applyAlignment="1">
      <alignment horizontal="center" vertical="center"/>
    </xf>
    <xf numFmtId="43" fontId="17" fillId="0" borderId="53" xfId="8" applyFont="1" applyFill="1" applyBorder="1" applyAlignment="1">
      <alignment horizontal="center" vertical="center"/>
    </xf>
    <xf numFmtId="0" fontId="17" fillId="0" borderId="22" xfId="0" applyFont="1" applyBorder="1"/>
    <xf numFmtId="0" fontId="17" fillId="0" borderId="23" xfId="0" applyFont="1" applyBorder="1"/>
    <xf numFmtId="0" fontId="17" fillId="0" borderId="23" xfId="0" applyFont="1" applyBorder="1" applyAlignment="1">
      <alignment horizontal="center" vertical="center"/>
    </xf>
    <xf numFmtId="0" fontId="17" fillId="0" borderId="23" xfId="0" applyFont="1" applyBorder="1" applyAlignment="1">
      <alignment vertical="center"/>
    </xf>
    <xf numFmtId="0" fontId="17" fillId="0" borderId="24" xfId="0" applyFont="1" applyBorder="1"/>
    <xf numFmtId="49" fontId="10" fillId="4" borderId="21" xfId="0" applyNumberFormat="1" applyFont="1" applyFill="1" applyBorder="1" applyAlignment="1">
      <alignment vertical="center"/>
    </xf>
    <xf numFmtId="0" fontId="10" fillId="4" borderId="21" xfId="0" applyFont="1" applyFill="1" applyBorder="1" applyAlignment="1">
      <alignment vertical="center"/>
    </xf>
    <xf numFmtId="10" fontId="10" fillId="4" borderId="12" xfId="9" applyNumberFormat="1" applyFont="1" applyFill="1" applyBorder="1" applyAlignment="1">
      <alignment horizontal="center" vertical="center"/>
    </xf>
    <xf numFmtId="43" fontId="18" fillId="4" borderId="15" xfId="8" applyFont="1" applyFill="1" applyBorder="1" applyAlignment="1">
      <alignment vertical="center"/>
    </xf>
    <xf numFmtId="43" fontId="18" fillId="4" borderId="16" xfId="8" applyFont="1" applyFill="1" applyBorder="1" applyAlignment="1">
      <alignment vertical="center"/>
    </xf>
    <xf numFmtId="0" fontId="10" fillId="4" borderId="26" xfId="0" applyFont="1" applyFill="1" applyBorder="1" applyAlignment="1">
      <alignment vertical="center"/>
    </xf>
    <xf numFmtId="49" fontId="10" fillId="4" borderId="26" xfId="0" applyNumberFormat="1" applyFont="1" applyFill="1" applyBorder="1" applyAlignment="1">
      <alignment vertical="center"/>
    </xf>
    <xf numFmtId="49" fontId="10" fillId="4" borderId="0" xfId="0" applyNumberFormat="1" applyFont="1" applyFill="1" applyAlignment="1">
      <alignment vertical="center"/>
    </xf>
    <xf numFmtId="0" fontId="10" fillId="4" borderId="23" xfId="0" applyFont="1" applyFill="1" applyBorder="1" applyAlignment="1">
      <alignment vertical="center"/>
    </xf>
    <xf numFmtId="0" fontId="24" fillId="4" borderId="27" xfId="0" applyFont="1" applyFill="1" applyBorder="1"/>
    <xf numFmtId="0" fontId="24" fillId="4" borderId="21" xfId="0" applyFont="1" applyFill="1" applyBorder="1"/>
    <xf numFmtId="0" fontId="10" fillId="4" borderId="0" xfId="0" applyFont="1" applyFill="1" applyAlignment="1">
      <alignment vertical="center" wrapText="1"/>
    </xf>
    <xf numFmtId="0" fontId="24" fillId="4" borderId="23" xfId="0" applyFont="1" applyFill="1" applyBorder="1"/>
    <xf numFmtId="0" fontId="24" fillId="4" borderId="24" xfId="0" applyFont="1" applyFill="1" applyBorder="1"/>
    <xf numFmtId="43" fontId="18" fillId="11" borderId="73" xfId="8" applyFont="1" applyFill="1" applyBorder="1" applyAlignment="1">
      <alignment vertical="center"/>
    </xf>
    <xf numFmtId="0" fontId="11" fillId="6" borderId="86" xfId="0" applyFont="1" applyFill="1" applyBorder="1" applyAlignment="1">
      <alignment horizontal="center" vertical="center" wrapText="1"/>
    </xf>
    <xf numFmtId="0" fontId="11" fillId="6" borderId="87" xfId="0" applyFont="1" applyFill="1" applyBorder="1" applyAlignment="1">
      <alignment horizontal="center" vertical="center"/>
    </xf>
    <xf numFmtId="0" fontId="11" fillId="6" borderId="87" xfId="0" applyFont="1" applyFill="1" applyBorder="1" applyAlignment="1">
      <alignment horizontal="center" vertical="center" wrapText="1"/>
    </xf>
    <xf numFmtId="0" fontId="11" fillId="6" borderId="88" xfId="0" applyFont="1" applyFill="1" applyBorder="1" applyAlignment="1">
      <alignment horizontal="center" vertical="center"/>
    </xf>
    <xf numFmtId="0" fontId="18" fillId="7" borderId="86" xfId="0" applyFont="1" applyFill="1" applyBorder="1" applyAlignment="1">
      <alignment horizontal="center" vertical="center" wrapText="1"/>
    </xf>
    <xf numFmtId="0" fontId="18" fillId="7" borderId="87" xfId="0" applyFont="1" applyFill="1" applyBorder="1" applyAlignment="1">
      <alignment horizontal="center" vertical="center"/>
    </xf>
    <xf numFmtId="0" fontId="18" fillId="7" borderId="89" xfId="0" applyFont="1" applyFill="1" applyBorder="1" applyAlignment="1">
      <alignment horizontal="center" vertical="center"/>
    </xf>
    <xf numFmtId="0" fontId="18" fillId="7" borderId="88" xfId="0" applyFont="1" applyFill="1" applyBorder="1" applyAlignment="1">
      <alignment horizontal="center" vertical="center"/>
    </xf>
    <xf numFmtId="0" fontId="18" fillId="7" borderId="87" xfId="0" applyFont="1" applyFill="1" applyBorder="1" applyAlignment="1">
      <alignment horizontal="center" vertical="center" wrapText="1"/>
    </xf>
    <xf numFmtId="0" fontId="11" fillId="7" borderId="86" xfId="0" applyFont="1" applyFill="1" applyBorder="1" applyAlignment="1">
      <alignment horizontal="center" vertical="center" wrapText="1"/>
    </xf>
    <xf numFmtId="0" fontId="11" fillId="7" borderId="87" xfId="0" applyFont="1" applyFill="1" applyBorder="1" applyAlignment="1">
      <alignment horizontal="center" vertical="center"/>
    </xf>
    <xf numFmtId="0" fontId="11" fillId="7" borderId="87" xfId="0" applyFont="1" applyFill="1" applyBorder="1" applyAlignment="1">
      <alignment horizontal="center" vertical="center" wrapText="1"/>
    </xf>
    <xf numFmtId="0" fontId="11" fillId="7" borderId="88" xfId="0" applyFont="1" applyFill="1" applyBorder="1" applyAlignment="1">
      <alignment horizontal="center" vertical="center"/>
    </xf>
    <xf numFmtId="0" fontId="18" fillId="7" borderId="88" xfId="0" applyFont="1" applyFill="1" applyBorder="1" applyAlignment="1">
      <alignment horizontal="center" vertical="center" wrapText="1"/>
    </xf>
    <xf numFmtId="0" fontId="17" fillId="7" borderId="96" xfId="0" applyFont="1" applyFill="1" applyBorder="1" applyAlignment="1">
      <alignment horizontal="center" vertical="center"/>
    </xf>
    <xf numFmtId="0" fontId="17" fillId="7" borderId="101" xfId="0" applyFont="1" applyFill="1" applyBorder="1" applyAlignment="1">
      <alignment horizontal="center" vertical="center"/>
    </xf>
    <xf numFmtId="0" fontId="3" fillId="0" borderId="0" xfId="6" applyFont="1" applyAlignment="1">
      <alignment vertical="center"/>
    </xf>
    <xf numFmtId="0" fontId="14" fillId="0" borderId="0" xfId="6" applyFont="1" applyAlignment="1">
      <alignment vertical="center"/>
    </xf>
    <xf numFmtId="0" fontId="14" fillId="0" borderId="0" xfId="6" applyFont="1" applyAlignment="1">
      <alignment horizontal="left" vertical="center"/>
    </xf>
    <xf numFmtId="0" fontId="22" fillId="0" borderId="0" xfId="6" applyFont="1"/>
    <xf numFmtId="0" fontId="22" fillId="0" borderId="21" xfId="6" applyFont="1" applyBorder="1"/>
    <xf numFmtId="0" fontId="39" fillId="0" borderId="0" xfId="6" applyFont="1" applyAlignment="1">
      <alignment horizontal="right"/>
    </xf>
    <xf numFmtId="167" fontId="8" fillId="0" borderId="13" xfId="6" applyNumberFormat="1" applyFont="1" applyBorder="1" applyAlignment="1">
      <alignment horizontal="center" vertical="center"/>
    </xf>
    <xf numFmtId="167" fontId="8" fillId="0" borderId="2" xfId="6" applyNumberFormat="1" applyFont="1" applyBorder="1" applyAlignment="1">
      <alignment horizontal="center" vertical="center"/>
    </xf>
    <xf numFmtId="0" fontId="8" fillId="0" borderId="2" xfId="6" applyFont="1" applyBorder="1" applyAlignment="1">
      <alignment horizontal="center" vertical="center"/>
    </xf>
    <xf numFmtId="0" fontId="8" fillId="0" borderId="2" xfId="6" applyFont="1" applyBorder="1" applyAlignment="1">
      <alignment horizontal="left" vertical="center"/>
    </xf>
    <xf numFmtId="0" fontId="22" fillId="12" borderId="0" xfId="6" applyFont="1" applyFill="1"/>
    <xf numFmtId="167" fontId="8" fillId="0" borderId="102" xfId="6" applyNumberFormat="1" applyFont="1" applyBorder="1" applyAlignment="1">
      <alignment horizontal="center" vertical="center"/>
    </xf>
    <xf numFmtId="167" fontId="8" fillId="0" borderId="18" xfId="6" applyNumberFormat="1" applyFont="1" applyBorder="1" applyAlignment="1">
      <alignment horizontal="center" vertical="center"/>
    </xf>
    <xf numFmtId="0" fontId="8" fillId="0" borderId="18" xfId="6" applyFont="1" applyBorder="1" applyAlignment="1">
      <alignment horizontal="center" vertical="center"/>
    </xf>
    <xf numFmtId="0" fontId="8" fillId="0" borderId="18" xfId="6" applyFont="1" applyBorder="1" applyAlignment="1">
      <alignment horizontal="left" vertical="center"/>
    </xf>
    <xf numFmtId="0" fontId="22" fillId="0" borderId="23" xfId="6" applyFont="1" applyBorder="1"/>
    <xf numFmtId="0" fontId="22" fillId="0" borderId="24" xfId="6" applyFont="1" applyBorder="1"/>
    <xf numFmtId="0" fontId="11" fillId="3" borderId="13" xfId="6" applyFont="1" applyFill="1" applyBorder="1" applyAlignment="1">
      <alignment horizontal="center" vertical="center"/>
    </xf>
    <xf numFmtId="0" fontId="11" fillId="3" borderId="2" xfId="6" applyFont="1" applyFill="1" applyBorder="1" applyAlignment="1">
      <alignment horizontal="center" vertical="center"/>
    </xf>
    <xf numFmtId="4" fontId="9" fillId="0" borderId="37" xfId="1" applyNumberFormat="1" applyFont="1" applyBorder="1" applyAlignment="1">
      <alignment horizontal="center" vertical="center"/>
    </xf>
    <xf numFmtId="4" fontId="9" fillId="0" borderId="3" xfId="1" applyNumberFormat="1" applyFont="1" applyBorder="1" applyAlignment="1">
      <alignment horizontal="center" vertical="center"/>
    </xf>
    <xf numFmtId="2" fontId="9" fillId="0" borderId="3" xfId="1" applyNumberFormat="1" applyFont="1" applyBorder="1" applyAlignment="1">
      <alignment horizontal="center" vertical="center" wrapText="1"/>
    </xf>
    <xf numFmtId="164" fontId="9" fillId="0" borderId="3" xfId="1" applyNumberFormat="1" applyFont="1" applyBorder="1" applyAlignment="1">
      <alignment horizontal="center" vertical="center" wrapText="1"/>
    </xf>
    <xf numFmtId="165" fontId="9" fillId="0" borderId="3" xfId="1" applyNumberFormat="1" applyFont="1" applyBorder="1" applyAlignment="1">
      <alignment horizontal="center" vertical="center" wrapText="1"/>
    </xf>
    <xf numFmtId="2" fontId="9" fillId="0" borderId="61" xfId="1" applyNumberFormat="1" applyFont="1" applyBorder="1" applyAlignment="1">
      <alignment horizontal="center" vertical="center"/>
    </xf>
    <xf numFmtId="164" fontId="11" fillId="7" borderId="18" xfId="1" applyNumberFormat="1" applyFont="1" applyFill="1" applyBorder="1" applyAlignment="1">
      <alignment horizontal="center" vertical="center" wrapText="1"/>
    </xf>
    <xf numFmtId="0" fontId="9" fillId="7" borderId="15" xfId="1" applyFont="1" applyFill="1" applyBorder="1" applyAlignment="1">
      <alignment horizontal="center" vertical="center"/>
    </xf>
    <xf numFmtId="0" fontId="9" fillId="7" borderId="16" xfId="1" applyFont="1" applyFill="1" applyBorder="1" applyAlignment="1">
      <alignment horizontal="center" vertical="center"/>
    </xf>
    <xf numFmtId="0" fontId="8" fillId="7" borderId="17" xfId="1" applyFont="1" applyFill="1" applyBorder="1" applyAlignment="1">
      <alignment horizontal="right" vertical="center"/>
    </xf>
    <xf numFmtId="4" fontId="8" fillId="7" borderId="18" xfId="1" applyNumberFormat="1" applyFont="1" applyFill="1" applyBorder="1" applyAlignment="1">
      <alignment horizontal="center" vertical="center"/>
    </xf>
    <xf numFmtId="0" fontId="8" fillId="7" borderId="19" xfId="1" applyFont="1" applyFill="1" applyBorder="1" applyAlignment="1">
      <alignment horizontal="center" vertical="center"/>
    </xf>
    <xf numFmtId="0" fontId="11" fillId="7" borderId="11" xfId="1" applyFont="1" applyFill="1" applyBorder="1" applyAlignment="1">
      <alignment horizontal="center" vertical="center"/>
    </xf>
    <xf numFmtId="0" fontId="11" fillId="7" borderId="12" xfId="1" applyFont="1" applyFill="1" applyBorder="1" applyAlignment="1">
      <alignment horizontal="center" vertical="center" wrapText="1"/>
    </xf>
    <xf numFmtId="0" fontId="10" fillId="0" borderId="13" xfId="11" applyFont="1" applyBorder="1" applyAlignment="1">
      <alignment horizontal="left" vertical="center" wrapText="1"/>
    </xf>
    <xf numFmtId="0" fontId="10" fillId="0" borderId="2" xfId="11" applyFont="1" applyBorder="1" applyAlignment="1">
      <alignment horizontal="center" vertical="center" wrapText="1"/>
    </xf>
    <xf numFmtId="2" fontId="17" fillId="0" borderId="2" xfId="12" applyNumberFormat="1" applyFont="1" applyBorder="1" applyAlignment="1">
      <alignment horizontal="center" vertical="center"/>
    </xf>
    <xf numFmtId="2" fontId="10" fillId="8" borderId="12" xfId="11" applyNumberFormat="1" applyFont="1" applyFill="1" applyBorder="1" applyAlignment="1">
      <alignment horizontal="center" vertical="center" wrapText="1"/>
    </xf>
    <xf numFmtId="2" fontId="10" fillId="0" borderId="2" xfId="11" applyNumberFormat="1" applyFont="1" applyBorder="1" applyAlignment="1">
      <alignment horizontal="center" vertical="center" wrapText="1"/>
    </xf>
    <xf numFmtId="2" fontId="10" fillId="0" borderId="12" xfId="11" applyNumberFormat="1" applyFont="1" applyBorder="1" applyAlignment="1">
      <alignment horizontal="center" vertical="center" wrapText="1"/>
    </xf>
    <xf numFmtId="2" fontId="10" fillId="8" borderId="2" xfId="11" applyNumberFormat="1" applyFont="1" applyFill="1" applyBorder="1" applyAlignment="1">
      <alignment horizontal="center" vertical="center" wrapText="1"/>
    </xf>
    <xf numFmtId="0" fontId="32" fillId="0" borderId="11" xfId="11" applyFont="1" applyBorder="1" applyAlignment="1">
      <alignment vertical="center" wrapText="1"/>
    </xf>
    <xf numFmtId="0" fontId="11" fillId="0" borderId="78" xfId="11" applyFont="1" applyBorder="1" applyAlignment="1">
      <alignment horizontal="center" vertical="center" wrapText="1"/>
    </xf>
    <xf numFmtId="2" fontId="11" fillId="0" borderId="2" xfId="11" applyNumberFormat="1" applyFont="1" applyBorder="1" applyAlignment="1">
      <alignment horizontal="center" vertical="center" wrapText="1"/>
    </xf>
    <xf numFmtId="2" fontId="11" fillId="0" borderId="12" xfId="11" applyNumberFormat="1" applyFont="1" applyBorder="1" applyAlignment="1">
      <alignment horizontal="center" vertical="center" wrapText="1"/>
    </xf>
    <xf numFmtId="0" fontId="10" fillId="0" borderId="12" xfId="11" applyFont="1" applyBorder="1" applyAlignment="1">
      <alignment horizontal="center" vertical="center" wrapText="1"/>
    </xf>
    <xf numFmtId="0" fontId="10" fillId="0" borderId="13" xfId="11" applyFont="1" applyBorder="1" applyAlignment="1">
      <alignment vertical="center" wrapText="1"/>
    </xf>
    <xf numFmtId="0" fontId="10" fillId="0" borderId="13" xfId="11" applyFont="1" applyBorder="1" applyAlignment="1">
      <alignment horizontal="center" vertical="center" wrapText="1"/>
    </xf>
    <xf numFmtId="2" fontId="10" fillId="0" borderId="12" xfId="13" applyNumberFormat="1" applyFont="1" applyBorder="1" applyAlignment="1">
      <alignment horizontal="center" vertical="center"/>
    </xf>
    <xf numFmtId="2" fontId="11" fillId="9" borderId="2" xfId="11" applyNumberFormat="1" applyFont="1" applyFill="1" applyBorder="1" applyAlignment="1">
      <alignment horizontal="center" vertical="center" wrapText="1"/>
    </xf>
    <xf numFmtId="2" fontId="11" fillId="9" borderId="12" xfId="11" applyNumberFormat="1" applyFont="1" applyFill="1" applyBorder="1" applyAlignment="1">
      <alignment horizontal="center" vertical="center" wrapText="1"/>
    </xf>
    <xf numFmtId="0" fontId="34" fillId="0" borderId="20" xfId="0" applyFont="1" applyBorder="1"/>
    <xf numFmtId="0" fontId="34" fillId="0" borderId="0" xfId="0" applyFont="1"/>
    <xf numFmtId="4" fontId="34" fillId="0" borderId="21" xfId="0" applyNumberFormat="1" applyFont="1" applyBorder="1"/>
    <xf numFmtId="0" fontId="17" fillId="0" borderId="20" xfId="0" applyFont="1" applyBorder="1"/>
    <xf numFmtId="4" fontId="33" fillId="0" borderId="21" xfId="0" applyNumberFormat="1" applyFont="1" applyBorder="1"/>
    <xf numFmtId="0" fontId="33" fillId="0" borderId="20" xfId="0" applyFont="1" applyBorder="1"/>
    <xf numFmtId="0" fontId="11" fillId="4" borderId="11" xfId="0" applyFont="1" applyFill="1" applyBorder="1" applyAlignment="1">
      <alignment vertical="center"/>
    </xf>
    <xf numFmtId="0" fontId="11" fillId="4" borderId="51" xfId="0" applyFont="1" applyFill="1" applyBorder="1" applyAlignment="1">
      <alignment vertical="center"/>
    </xf>
    <xf numFmtId="0" fontId="11" fillId="4" borderId="74" xfId="0" applyFont="1" applyFill="1" applyBorder="1" applyAlignment="1">
      <alignment vertical="center"/>
    </xf>
    <xf numFmtId="0" fontId="11" fillId="4" borderId="78" xfId="0" applyFont="1" applyFill="1" applyBorder="1" applyAlignment="1">
      <alignment vertical="center"/>
    </xf>
    <xf numFmtId="0" fontId="11" fillId="4" borderId="64" xfId="0" applyFont="1" applyFill="1" applyBorder="1" applyAlignment="1">
      <alignment vertical="center"/>
    </xf>
    <xf numFmtId="10" fontId="18" fillId="4" borderId="43" xfId="8" applyNumberFormat="1" applyFont="1" applyFill="1" applyBorder="1" applyAlignment="1">
      <alignment horizontal="center" vertical="center"/>
    </xf>
    <xf numFmtId="0" fontId="24" fillId="11" borderId="72" xfId="0" applyFont="1" applyFill="1" applyBorder="1"/>
    <xf numFmtId="0" fontId="11" fillId="7" borderId="20" xfId="6" applyFont="1" applyFill="1" applyBorder="1" applyAlignment="1">
      <alignment vertical="center"/>
    </xf>
    <xf numFmtId="0" fontId="11" fillId="7" borderId="0" xfId="6" applyFont="1" applyFill="1" applyAlignment="1">
      <alignment vertical="center"/>
    </xf>
    <xf numFmtId="0" fontId="11" fillId="7" borderId="47" xfId="6" applyFont="1" applyFill="1" applyBorder="1" applyAlignment="1">
      <alignment vertical="center"/>
    </xf>
    <xf numFmtId="0" fontId="3" fillId="0" borderId="0" xfId="14"/>
    <xf numFmtId="0" fontId="3" fillId="0" borderId="0" xfId="15" applyAlignment="1">
      <alignment horizontal="center" vertical="center"/>
    </xf>
    <xf numFmtId="0" fontId="3" fillId="0" borderId="0" xfId="14" applyAlignment="1">
      <alignment horizontal="center"/>
    </xf>
    <xf numFmtId="0" fontId="3" fillId="0" borderId="0" xfId="0" applyFont="1" applyAlignment="1">
      <alignment horizontal="left" vertical="center"/>
    </xf>
    <xf numFmtId="0" fontId="14" fillId="0" borderId="0" xfId="14" applyFont="1" applyAlignment="1">
      <alignment horizontal="centerContinuous"/>
    </xf>
    <xf numFmtId="0" fontId="3" fillId="0" borderId="0" xfId="0" applyFont="1" applyAlignment="1">
      <alignment horizontal="center"/>
    </xf>
    <xf numFmtId="0" fontId="3" fillId="0" borderId="0" xfId="0" applyFont="1" applyAlignment="1">
      <alignment horizontal="center" vertical="center"/>
    </xf>
    <xf numFmtId="0" fontId="44" fillId="0" borderId="0" xfId="0" applyFont="1" applyAlignment="1">
      <alignment horizontal="center"/>
    </xf>
    <xf numFmtId="0" fontId="44" fillId="0" borderId="0" xfId="14" applyFont="1"/>
    <xf numFmtId="0" fontId="44" fillId="0" borderId="0" xfId="14" applyFont="1" applyAlignment="1">
      <alignment horizontal="center"/>
    </xf>
    <xf numFmtId="0" fontId="45" fillId="0" borderId="0" xfId="0" applyFont="1" applyAlignment="1">
      <alignment horizontal="left" vertical="center"/>
    </xf>
    <xf numFmtId="0" fontId="3" fillId="0" borderId="0" xfId="14" quotePrefix="1" applyAlignment="1">
      <alignment horizontal="left"/>
    </xf>
    <xf numFmtId="0" fontId="3" fillId="0" borderId="0" xfId="14" applyAlignment="1">
      <alignment vertical="center"/>
    </xf>
    <xf numFmtId="0" fontId="3" fillId="0" borderId="0" xfId="14" applyAlignment="1">
      <alignment horizontal="center" vertical="center"/>
    </xf>
    <xf numFmtId="174" fontId="3" fillId="0" borderId="0" xfId="14" applyNumberFormat="1" applyAlignment="1">
      <alignment horizontal="center" vertical="center"/>
    </xf>
    <xf numFmtId="0" fontId="15" fillId="0" borderId="0" xfId="14" applyFont="1" applyAlignment="1">
      <alignment horizontal="left"/>
    </xf>
    <xf numFmtId="0" fontId="15" fillId="0" borderId="0" xfId="14" applyFont="1"/>
    <xf numFmtId="175" fontId="44" fillId="0" borderId="0" xfId="14" applyNumberFormat="1" applyFont="1" applyAlignment="1">
      <alignment horizontal="center" vertical="center"/>
    </xf>
    <xf numFmtId="173" fontId="3" fillId="0" borderId="0" xfId="14" applyNumberFormat="1" applyAlignment="1">
      <alignment horizontal="center"/>
    </xf>
    <xf numFmtId="173" fontId="3" fillId="0" borderId="0" xfId="14" applyNumberFormat="1"/>
    <xf numFmtId="0" fontId="42" fillId="0" borderId="0" xfId="14" applyFont="1" applyAlignment="1">
      <alignment vertical="center"/>
    </xf>
    <xf numFmtId="0" fontId="43" fillId="0" borderId="0" xfId="0" applyFont="1"/>
    <xf numFmtId="0" fontId="40" fillId="0" borderId="0" xfId="0" applyFont="1"/>
    <xf numFmtId="0" fontId="9" fillId="0" borderId="0" xfId="14" applyFont="1"/>
    <xf numFmtId="0" fontId="10" fillId="0" borderId="0" xfId="3" applyFont="1" applyAlignment="1">
      <alignment horizontal="justify" vertical="center" wrapText="1"/>
    </xf>
    <xf numFmtId="0" fontId="10" fillId="0" borderId="0" xfId="14" applyFont="1"/>
    <xf numFmtId="0" fontId="11" fillId="0" borderId="0" xfId="14" applyFont="1" applyAlignment="1">
      <alignment horizontal="centerContinuous"/>
    </xf>
    <xf numFmtId="0" fontId="17" fillId="0" borderId="0" xfId="3" applyFont="1" applyAlignment="1">
      <alignment vertical="center" wrapText="1"/>
    </xf>
    <xf numFmtId="0" fontId="10" fillId="4" borderId="0" xfId="0" applyFont="1" applyFill="1" applyAlignment="1">
      <alignment horizontal="center" vertical="center"/>
    </xf>
    <xf numFmtId="0" fontId="27" fillId="0" borderId="20" xfId="3" applyFont="1" applyBorder="1"/>
    <xf numFmtId="0" fontId="10" fillId="4" borderId="20" xfId="0" applyFont="1" applyFill="1" applyBorder="1" applyAlignment="1">
      <alignment horizontal="center" vertical="center"/>
    </xf>
    <xf numFmtId="0" fontId="13" fillId="0" borderId="0" xfId="3" applyFont="1" applyAlignment="1">
      <alignment horizontal="justify" vertical="center" wrapText="1"/>
    </xf>
    <xf numFmtId="0" fontId="17" fillId="0" borderId="2" xfId="0" applyFont="1" applyBorder="1" applyAlignment="1">
      <alignment horizontal="center" vertical="center"/>
    </xf>
    <xf numFmtId="0" fontId="17" fillId="0" borderId="2" xfId="0" applyFont="1" applyBorder="1" applyAlignment="1">
      <alignment vertical="center" wrapText="1"/>
    </xf>
    <xf numFmtId="0" fontId="17" fillId="0" borderId="12" xfId="0" applyFont="1" applyBorder="1" applyAlignment="1">
      <alignment horizontal="center" vertical="center"/>
    </xf>
    <xf numFmtId="0" fontId="10" fillId="0" borderId="2" xfId="0" applyFont="1" applyBorder="1" applyAlignment="1">
      <alignment vertical="center" wrapText="1"/>
    </xf>
    <xf numFmtId="0" fontId="10" fillId="0" borderId="12" xfId="0" applyFont="1" applyBorder="1" applyAlignment="1">
      <alignment horizontal="center" vertical="center"/>
    </xf>
    <xf numFmtId="0" fontId="18" fillId="0" borderId="18" xfId="0" applyFont="1" applyBorder="1" applyAlignment="1">
      <alignment horizontal="center" vertical="center" wrapText="1"/>
    </xf>
    <xf numFmtId="0" fontId="17" fillId="0" borderId="18" xfId="0" applyFont="1" applyBorder="1" applyAlignment="1">
      <alignment horizontal="center" vertical="center"/>
    </xf>
    <xf numFmtId="0" fontId="17" fillId="0" borderId="18" xfId="0" applyFont="1" applyBorder="1" applyAlignment="1">
      <alignment vertical="center" wrapText="1"/>
    </xf>
    <xf numFmtId="0" fontId="17" fillId="0" borderId="43" xfId="0" applyFont="1" applyBorder="1" applyAlignment="1">
      <alignment horizontal="center" vertical="center"/>
    </xf>
    <xf numFmtId="0" fontId="17" fillId="0" borderId="61" xfId="0" applyFont="1" applyBorder="1" applyAlignment="1">
      <alignment horizontal="center" vertical="center"/>
    </xf>
    <xf numFmtId="0" fontId="18" fillId="7" borderId="110" xfId="0" applyFont="1" applyFill="1" applyBorder="1" applyAlignment="1">
      <alignment horizontal="center" vertical="center" wrapText="1"/>
    </xf>
    <xf numFmtId="0" fontId="18" fillId="7" borderId="111" xfId="0" applyFont="1" applyFill="1" applyBorder="1" applyAlignment="1">
      <alignment horizontal="center" vertical="center"/>
    </xf>
    <xf numFmtId="0" fontId="18" fillId="7" borderId="111" xfId="0" applyFont="1" applyFill="1" applyBorder="1" applyAlignment="1">
      <alignment horizontal="center" vertical="center" wrapText="1"/>
    </xf>
    <xf numFmtId="0" fontId="17" fillId="0" borderId="114" xfId="0" applyFont="1" applyBorder="1" applyAlignment="1">
      <alignment horizontal="center" vertical="center"/>
    </xf>
    <xf numFmtId="0" fontId="17" fillId="0" borderId="114" xfId="0" applyFont="1" applyBorder="1" applyAlignment="1">
      <alignment vertical="center" wrapText="1"/>
    </xf>
    <xf numFmtId="0" fontId="17" fillId="0" borderId="115" xfId="0" applyFont="1" applyBorder="1" applyAlignment="1">
      <alignment horizontal="center" vertical="center"/>
    </xf>
    <xf numFmtId="0" fontId="17" fillId="0" borderId="117" xfId="0" applyFont="1" applyBorder="1" applyAlignment="1">
      <alignment horizontal="center" vertical="center"/>
    </xf>
    <xf numFmtId="0" fontId="17" fillId="0" borderId="0" xfId="0" applyFont="1" applyAlignment="1">
      <alignment wrapText="1"/>
    </xf>
    <xf numFmtId="0" fontId="20" fillId="4" borderId="0" xfId="0" applyFont="1" applyFill="1" applyAlignment="1">
      <alignment horizontal="center"/>
    </xf>
    <xf numFmtId="0" fontId="18" fillId="4" borderId="0" xfId="0" applyFont="1" applyFill="1" applyAlignment="1">
      <alignment horizontal="center"/>
    </xf>
    <xf numFmtId="0" fontId="18" fillId="7" borderId="110" xfId="0" applyFont="1" applyFill="1" applyBorder="1" applyAlignment="1">
      <alignment horizontal="center" vertical="center"/>
    </xf>
    <xf numFmtId="0" fontId="18" fillId="0" borderId="111" xfId="0" applyFont="1" applyBorder="1" applyAlignment="1">
      <alignment horizontal="center" vertical="center" wrapText="1"/>
    </xf>
    <xf numFmtId="0" fontId="20" fillId="0" borderId="111" xfId="0" applyFont="1" applyBorder="1" applyAlignment="1">
      <alignment horizontal="center" vertical="center" wrapText="1"/>
    </xf>
    <xf numFmtId="0" fontId="17" fillId="0" borderId="111" xfId="0" applyFont="1" applyBorder="1" applyAlignment="1">
      <alignment horizontal="center" vertical="center" wrapText="1"/>
    </xf>
    <xf numFmtId="0" fontId="17" fillId="0" borderId="111" xfId="0" applyFont="1" applyBorder="1" applyAlignment="1">
      <alignment horizontal="justify" vertical="center" wrapText="1"/>
    </xf>
    <xf numFmtId="0" fontId="17" fillId="0" borderId="112" xfId="0" applyFont="1" applyBorder="1" applyAlignment="1">
      <alignment horizontal="center" vertical="center"/>
    </xf>
    <xf numFmtId="0" fontId="18" fillId="0" borderId="114" xfId="0" applyFont="1" applyBorder="1" applyAlignment="1">
      <alignment horizontal="center" vertical="center" wrapText="1"/>
    </xf>
    <xf numFmtId="0" fontId="20" fillId="0" borderId="114" xfId="0" applyFont="1" applyBorder="1" applyAlignment="1">
      <alignment horizontal="center" vertical="center" wrapText="1"/>
    </xf>
    <xf numFmtId="0" fontId="17" fillId="0" borderId="114" xfId="0" applyFont="1" applyBorder="1" applyAlignment="1">
      <alignment horizontal="center" vertical="center" wrapText="1"/>
    </xf>
    <xf numFmtId="0" fontId="17" fillId="0" borderId="114" xfId="0" applyFont="1" applyBorder="1" applyAlignment="1">
      <alignment horizontal="justify" vertical="center" wrapText="1"/>
    </xf>
    <xf numFmtId="0" fontId="17" fillId="0" borderId="73" xfId="0" applyFont="1" applyBorder="1" applyAlignment="1">
      <alignment horizontal="center" vertical="center" wrapText="1"/>
    </xf>
    <xf numFmtId="0" fontId="10" fillId="0" borderId="114" xfId="0" applyFont="1" applyBorder="1" applyAlignment="1">
      <alignment horizontal="justify" vertical="center" wrapText="1"/>
    </xf>
    <xf numFmtId="0" fontId="18" fillId="0" borderId="122" xfId="0" applyFont="1" applyBorder="1" applyAlignment="1">
      <alignment horizontal="center" vertical="center" wrapText="1"/>
    </xf>
    <xf numFmtId="0" fontId="10" fillId="0" borderId="122" xfId="0" applyFont="1" applyBorder="1" applyAlignment="1">
      <alignment horizontal="justify" vertical="center" wrapText="1"/>
    </xf>
    <xf numFmtId="0" fontId="17" fillId="0" borderId="123" xfId="0" applyFont="1" applyBorder="1" applyAlignment="1">
      <alignment horizontal="center" vertical="center"/>
    </xf>
    <xf numFmtId="0" fontId="10" fillId="0" borderId="125" xfId="0" applyFont="1" applyBorder="1" applyAlignment="1">
      <alignment horizontal="justify" vertical="center" wrapText="1"/>
    </xf>
    <xf numFmtId="0" fontId="17" fillId="0" borderId="126" xfId="0" applyFont="1" applyBorder="1" applyAlignment="1">
      <alignment horizontal="center" vertical="center"/>
    </xf>
    <xf numFmtId="0" fontId="10" fillId="0" borderId="128" xfId="0" applyFont="1" applyBorder="1" applyAlignment="1">
      <alignment horizontal="justify" vertical="center" wrapText="1"/>
    </xf>
    <xf numFmtId="0" fontId="17" fillId="0" borderId="129" xfId="0" applyFont="1" applyBorder="1" applyAlignment="1">
      <alignment horizontal="center" vertical="center"/>
    </xf>
    <xf numFmtId="0" fontId="17" fillId="0" borderId="114" xfId="0" applyFont="1" applyBorder="1" applyAlignment="1">
      <alignment horizontal="centerContinuous" vertical="center"/>
    </xf>
    <xf numFmtId="0" fontId="17" fillId="0" borderId="115" xfId="0" applyFont="1" applyBorder="1" applyAlignment="1">
      <alignment horizontal="justify" vertical="center" wrapText="1"/>
    </xf>
    <xf numFmtId="0" fontId="17" fillId="0" borderId="119" xfId="0" applyFont="1" applyBorder="1" applyAlignment="1">
      <alignment horizontal="centerContinuous" vertical="center"/>
    </xf>
    <xf numFmtId="0" fontId="17" fillId="0" borderId="119" xfId="0" applyFont="1" applyBorder="1" applyAlignment="1">
      <alignment horizontal="justify" vertical="center" wrapText="1"/>
    </xf>
    <xf numFmtId="0" fontId="17" fillId="0" borderId="120" xfId="0" applyFont="1" applyBorder="1" applyAlignment="1">
      <alignment horizontal="justify" vertical="center" wrapText="1"/>
    </xf>
    <xf numFmtId="0" fontId="18" fillId="0" borderId="119" xfId="0" applyFont="1" applyBorder="1" applyAlignment="1">
      <alignment horizontal="center" vertical="center" wrapText="1"/>
    </xf>
    <xf numFmtId="0" fontId="17" fillId="0" borderId="114" xfId="0" applyFont="1" applyBorder="1" applyAlignment="1">
      <alignment horizontal="centerContinuous" vertical="center" wrapText="1"/>
    </xf>
    <xf numFmtId="0" fontId="17" fillId="0" borderId="125" xfId="0" applyFont="1" applyBorder="1" applyAlignment="1">
      <alignment horizontal="centerContinuous" vertical="center" wrapText="1"/>
    </xf>
    <xf numFmtId="0" fontId="17" fillId="0" borderId="125" xfId="0" applyFont="1" applyBorder="1" applyAlignment="1">
      <alignment horizontal="justify" vertical="center" wrapText="1"/>
    </xf>
    <xf numFmtId="0" fontId="17" fillId="0" borderId="126" xfId="0" applyFont="1" applyBorder="1" applyAlignment="1">
      <alignment horizontal="justify" vertical="center" wrapText="1"/>
    </xf>
    <xf numFmtId="0" fontId="18" fillId="0" borderId="128" xfId="0" applyFont="1" applyBorder="1" applyAlignment="1">
      <alignment horizontal="center" vertical="center" wrapText="1"/>
    </xf>
    <xf numFmtId="0" fontId="17" fillId="0" borderId="128" xfId="0" applyFont="1" applyBorder="1" applyAlignment="1">
      <alignment horizontal="center" vertical="center" wrapText="1"/>
    </xf>
    <xf numFmtId="0" fontId="17" fillId="0" borderId="128" xfId="0" applyFont="1" applyBorder="1" applyAlignment="1">
      <alignment horizontal="justify" vertical="center" wrapText="1"/>
    </xf>
    <xf numFmtId="0" fontId="17" fillId="0" borderId="129" xfId="0" applyFont="1" applyBorder="1" applyAlignment="1">
      <alignment horizontal="justify" vertical="center" wrapText="1"/>
    </xf>
    <xf numFmtId="0" fontId="11" fillId="0" borderId="114" xfId="0" applyFont="1" applyBorder="1" applyAlignment="1">
      <alignment horizontal="center" vertical="center" wrapText="1"/>
    </xf>
    <xf numFmtId="0" fontId="10" fillId="0" borderId="114" xfId="0" applyFont="1" applyBorder="1" applyAlignment="1">
      <alignment horizontal="center" vertical="center"/>
    </xf>
    <xf numFmtId="0" fontId="10" fillId="0" borderId="114" xfId="0" applyFont="1" applyBorder="1" applyAlignment="1">
      <alignment vertical="center" wrapText="1"/>
    </xf>
    <xf numFmtId="0" fontId="10" fillId="0" borderId="115" xfId="0" applyFont="1" applyBorder="1" applyAlignment="1">
      <alignment horizontal="center" vertical="center"/>
    </xf>
    <xf numFmtId="0" fontId="10" fillId="4" borderId="125" xfId="0" applyFont="1" applyFill="1" applyBorder="1" applyAlignment="1">
      <alignment horizontal="center" vertical="center"/>
    </xf>
    <xf numFmtId="0" fontId="10" fillId="4" borderId="125" xfId="0" applyFont="1" applyFill="1" applyBorder="1" applyAlignment="1">
      <alignment vertical="center" wrapText="1"/>
    </xf>
    <xf numFmtId="0" fontId="10" fillId="4" borderId="125" xfId="0" applyFont="1" applyFill="1" applyBorder="1" applyAlignment="1">
      <alignment horizontal="justify" vertical="center" wrapText="1"/>
    </xf>
    <xf numFmtId="0" fontId="10" fillId="0" borderId="126" xfId="0" applyFont="1" applyBorder="1" applyAlignment="1">
      <alignment horizontal="center" vertical="center"/>
    </xf>
    <xf numFmtId="0" fontId="10" fillId="0" borderId="125" xfId="0" applyFont="1" applyBorder="1" applyAlignment="1">
      <alignment horizontal="center" vertical="center"/>
    </xf>
    <xf numFmtId="0" fontId="10" fillId="0" borderId="125" xfId="0" applyFont="1" applyBorder="1" applyAlignment="1">
      <alignment vertical="center" wrapText="1"/>
    </xf>
    <xf numFmtId="0" fontId="10" fillId="0" borderId="122" xfId="0" applyFont="1" applyBorder="1" applyAlignment="1">
      <alignment horizontal="center" vertical="center"/>
    </xf>
    <xf numFmtId="0" fontId="10" fillId="0" borderId="122" xfId="0" applyFont="1" applyBorder="1" applyAlignment="1">
      <alignment vertical="center" wrapText="1"/>
    </xf>
    <xf numFmtId="0" fontId="10" fillId="0" borderId="123" xfId="0" applyFont="1" applyBorder="1" applyAlignment="1">
      <alignment horizontal="center" vertical="center"/>
    </xf>
    <xf numFmtId="0" fontId="11" fillId="0" borderId="128" xfId="0" applyFont="1" applyBorder="1" applyAlignment="1">
      <alignment horizontal="center" vertical="center" wrapText="1"/>
    </xf>
    <xf numFmtId="0" fontId="10" fillId="0" borderId="128" xfId="0" applyFont="1" applyBorder="1" applyAlignment="1">
      <alignment horizontal="center" vertical="center"/>
    </xf>
    <xf numFmtId="0" fontId="10" fillId="0" borderId="128" xfId="0" applyFont="1" applyBorder="1" applyAlignment="1">
      <alignment vertical="center" wrapText="1"/>
    </xf>
    <xf numFmtId="0" fontId="10" fillId="0" borderId="129" xfId="0" applyFont="1" applyBorder="1" applyAlignment="1">
      <alignment horizontal="center" vertical="center"/>
    </xf>
    <xf numFmtId="0" fontId="10" fillId="0" borderId="114" xfId="0" applyFont="1" applyBorder="1" applyAlignment="1">
      <alignment horizontal="center" vertical="center" wrapText="1"/>
    </xf>
    <xf numFmtId="0" fontId="10" fillId="4" borderId="125" xfId="0" applyFont="1" applyFill="1" applyBorder="1" applyAlignment="1">
      <alignment horizontal="center" vertical="center" wrapText="1"/>
    </xf>
    <xf numFmtId="0" fontId="10" fillId="0" borderId="125" xfId="0" applyFont="1" applyBorder="1" applyAlignment="1">
      <alignment horizontal="center" vertical="center" wrapText="1"/>
    </xf>
    <xf numFmtId="0" fontId="11" fillId="0" borderId="122" xfId="0" applyFont="1" applyBorder="1" applyAlignment="1">
      <alignment horizontal="center" vertical="center" wrapText="1"/>
    </xf>
    <xf numFmtId="0" fontId="10" fillId="0" borderId="122" xfId="0" applyFont="1" applyBorder="1" applyAlignment="1">
      <alignment horizontal="center" vertical="center" wrapText="1"/>
    </xf>
    <xf numFmtId="0" fontId="17" fillId="0" borderId="123" xfId="0" applyFont="1" applyBorder="1" applyAlignment="1">
      <alignment horizontal="justify" vertical="center" wrapText="1"/>
    </xf>
    <xf numFmtId="0" fontId="10" fillId="0" borderId="128" xfId="0" applyFont="1" applyBorder="1" applyAlignment="1">
      <alignment horizontal="center" vertical="center" wrapText="1"/>
    </xf>
    <xf numFmtId="0" fontId="18" fillId="0" borderId="125" xfId="0" applyFont="1" applyBorder="1" applyAlignment="1">
      <alignment horizontal="center" vertical="center" wrapText="1"/>
    </xf>
    <xf numFmtId="0" fontId="20" fillId="0" borderId="125" xfId="0" applyFont="1" applyBorder="1" applyAlignment="1">
      <alignment horizontal="center" vertical="center" wrapText="1"/>
    </xf>
    <xf numFmtId="0" fontId="17" fillId="0" borderId="125" xfId="0" applyFont="1" applyBorder="1" applyAlignment="1">
      <alignment horizontal="center" vertical="center" wrapText="1"/>
    </xf>
    <xf numFmtId="0" fontId="20" fillId="0" borderId="122" xfId="0" applyFont="1" applyBorder="1" applyAlignment="1">
      <alignment horizontal="center" vertical="center" wrapText="1"/>
    </xf>
    <xf numFmtId="0" fontId="17" fillId="0" borderId="122" xfId="0" applyFont="1" applyBorder="1" applyAlignment="1">
      <alignment horizontal="center" vertical="center" wrapText="1"/>
    </xf>
    <xf numFmtId="0" fontId="17" fillId="0" borderId="122" xfId="0" applyFont="1" applyBorder="1" applyAlignment="1">
      <alignment horizontal="justify" vertical="center" wrapText="1"/>
    </xf>
    <xf numFmtId="0" fontId="17" fillId="4" borderId="125" xfId="0" applyFont="1" applyFill="1" applyBorder="1" applyAlignment="1">
      <alignment horizontal="center" vertical="center"/>
    </xf>
    <xf numFmtId="0" fontId="17" fillId="4" borderId="125" xfId="0" applyFont="1" applyFill="1" applyBorder="1" applyAlignment="1">
      <alignment vertical="center" wrapText="1"/>
    </xf>
    <xf numFmtId="0" fontId="17" fillId="4" borderId="126" xfId="0" applyFont="1" applyFill="1" applyBorder="1" applyAlignment="1">
      <alignment horizontal="center" vertical="center"/>
    </xf>
    <xf numFmtId="0" fontId="17" fillId="4" borderId="130" xfId="0" applyFont="1" applyFill="1" applyBorder="1" applyAlignment="1">
      <alignment horizontal="center" vertical="center"/>
    </xf>
    <xf numFmtId="0" fontId="17" fillId="4" borderId="130" xfId="0" applyFont="1" applyFill="1" applyBorder="1" applyAlignment="1">
      <alignment vertical="center" wrapText="1"/>
    </xf>
    <xf numFmtId="0" fontId="17" fillId="4" borderId="131" xfId="0" applyFont="1" applyFill="1" applyBorder="1" applyAlignment="1">
      <alignment horizontal="center" vertical="center"/>
    </xf>
    <xf numFmtId="0" fontId="17" fillId="0" borderId="128" xfId="0" applyFont="1" applyBorder="1" applyAlignment="1">
      <alignment horizontal="centerContinuous" vertical="center" wrapText="1"/>
    </xf>
    <xf numFmtId="0" fontId="17" fillId="4" borderId="0" xfId="0" applyFont="1" applyFill="1" applyAlignment="1">
      <alignment horizontal="center"/>
    </xf>
    <xf numFmtId="0" fontId="10" fillId="4" borderId="122" xfId="0" applyFont="1" applyFill="1" applyBorder="1" applyAlignment="1">
      <alignment horizontal="justify" vertical="center" wrapText="1"/>
    </xf>
    <xf numFmtId="0" fontId="17" fillId="4" borderId="120" xfId="0" applyFont="1" applyFill="1" applyBorder="1" applyAlignment="1">
      <alignment horizontal="justify" vertical="center" wrapText="1"/>
    </xf>
    <xf numFmtId="0" fontId="18" fillId="7" borderId="113" xfId="0" applyFont="1" applyFill="1" applyBorder="1" applyAlignment="1">
      <alignment horizontal="center" vertical="center"/>
    </xf>
    <xf numFmtId="0" fontId="18" fillId="7" borderId="118" xfId="0" applyFont="1" applyFill="1" applyBorder="1" applyAlignment="1">
      <alignment horizontal="center" vertical="center"/>
    </xf>
    <xf numFmtId="0" fontId="10" fillId="4" borderId="114" xfId="0" applyFont="1" applyFill="1" applyBorder="1" applyAlignment="1">
      <alignment horizontal="justify" vertical="center" wrapText="1"/>
    </xf>
    <xf numFmtId="0" fontId="17" fillId="0" borderId="0" xfId="3" applyFont="1" applyAlignment="1">
      <alignment horizontal="justify" vertical="center" wrapText="1"/>
    </xf>
    <xf numFmtId="0" fontId="17" fillId="0" borderId="0" xfId="0" applyFont="1" applyAlignment="1">
      <alignment horizontal="justify" vertical="center" wrapText="1"/>
    </xf>
    <xf numFmtId="0" fontId="10" fillId="4" borderId="124" xfId="0" applyFont="1" applyFill="1" applyBorder="1" applyAlignment="1">
      <alignment horizontal="center" vertical="center" wrapText="1"/>
    </xf>
    <xf numFmtId="0" fontId="10" fillId="4" borderId="125" xfId="0" applyFont="1" applyFill="1" applyBorder="1" applyAlignment="1">
      <alignment horizontal="left" vertical="center" wrapText="1"/>
    </xf>
    <xf numFmtId="43" fontId="10" fillId="0" borderId="125" xfId="0" applyNumberFormat="1" applyFont="1" applyBorder="1" applyAlignment="1">
      <alignment horizontal="center" vertical="center"/>
    </xf>
    <xf numFmtId="10" fontId="10" fillId="4" borderId="125" xfId="9" applyNumberFormat="1" applyFont="1" applyFill="1" applyBorder="1" applyAlignment="1">
      <alignment horizontal="center" vertical="center"/>
    </xf>
    <xf numFmtId="10" fontId="10" fillId="4" borderId="136" xfId="9" applyNumberFormat="1" applyFont="1" applyFill="1" applyBorder="1" applyAlignment="1">
      <alignment horizontal="center" vertical="center"/>
    </xf>
    <xf numFmtId="49" fontId="10" fillId="0" borderId="125" xfId="0" applyNumberFormat="1" applyFont="1" applyBorder="1" applyAlignment="1">
      <alignment horizontal="center" vertical="center"/>
    </xf>
    <xf numFmtId="0" fontId="10" fillId="4" borderId="124" xfId="0" applyFont="1" applyFill="1" applyBorder="1" applyAlignment="1">
      <alignment horizontal="center" vertical="center"/>
    </xf>
    <xf numFmtId="0" fontId="10" fillId="4" borderId="125" xfId="0" applyFont="1" applyFill="1" applyBorder="1" applyAlignment="1">
      <alignment horizontal="left" wrapText="1" indent="1"/>
    </xf>
    <xf numFmtId="43" fontId="10" fillId="0" borderId="126" xfId="0" applyNumberFormat="1" applyFont="1" applyBorder="1" applyAlignment="1">
      <alignment horizontal="center" vertical="center"/>
    </xf>
    <xf numFmtId="0" fontId="10" fillId="4" borderId="125" xfId="0" applyFont="1" applyFill="1" applyBorder="1" applyAlignment="1">
      <alignment horizontal="left" vertical="center" wrapText="1" indent="1"/>
    </xf>
    <xf numFmtId="0" fontId="10" fillId="0" borderId="125" xfId="0" quotePrefix="1" applyFont="1" applyBorder="1" applyAlignment="1">
      <alignment horizontal="center" vertical="center"/>
    </xf>
    <xf numFmtId="0" fontId="10" fillId="0" borderId="125" xfId="0" applyFont="1" applyBorder="1" applyAlignment="1">
      <alignment horizontal="left" wrapText="1" indent="1"/>
    </xf>
    <xf numFmtId="49" fontId="17" fillId="0" borderId="125" xfId="0" applyNumberFormat="1" applyFont="1" applyBorder="1" applyAlignment="1">
      <alignment horizontal="center" vertical="center"/>
    </xf>
    <xf numFmtId="43" fontId="17" fillId="0" borderId="125" xfId="0" applyNumberFormat="1" applyFont="1" applyBorder="1" applyAlignment="1">
      <alignment horizontal="center" vertical="center"/>
    </xf>
    <xf numFmtId="43" fontId="17" fillId="0" borderId="125" xfId="8" applyFont="1" applyFill="1" applyBorder="1" applyAlignment="1">
      <alignment horizontal="center" vertical="center"/>
    </xf>
    <xf numFmtId="43" fontId="17" fillId="0" borderId="126" xfId="8" applyFont="1" applyFill="1" applyBorder="1" applyAlignment="1">
      <alignment horizontal="center" vertical="center"/>
    </xf>
    <xf numFmtId="0" fontId="17" fillId="0" borderId="124" xfId="0" applyFont="1" applyBorder="1" applyAlignment="1">
      <alignment horizontal="center" vertical="center"/>
    </xf>
    <xf numFmtId="0" fontId="10" fillId="0" borderId="0" xfId="0" applyFont="1" applyAlignment="1">
      <alignment vertical="center" wrapText="1"/>
    </xf>
    <xf numFmtId="0" fontId="17" fillId="0" borderId="0" xfId="0" applyFont="1" applyAlignment="1">
      <alignment horizontal="right" vertical="center"/>
    </xf>
    <xf numFmtId="0" fontId="17" fillId="4" borderId="0" xfId="0" applyFont="1" applyFill="1"/>
    <xf numFmtId="0" fontId="10" fillId="4" borderId="5" xfId="0" applyFont="1" applyFill="1" applyBorder="1" applyAlignment="1">
      <alignment vertical="center"/>
    </xf>
    <xf numFmtId="0" fontId="51" fillId="0" borderId="0" xfId="0" applyFont="1" applyAlignment="1">
      <alignment horizontal="center" vertical="center"/>
    </xf>
    <xf numFmtId="0" fontId="11" fillId="0" borderId="0" xfId="3" applyFont="1" applyAlignment="1">
      <alignment horizontal="center" vertical="center"/>
    </xf>
    <xf numFmtId="0" fontId="10" fillId="0" borderId="0" xfId="3" applyFont="1"/>
    <xf numFmtId="0" fontId="28" fillId="0" borderId="0" xfId="3" applyFont="1" applyAlignment="1">
      <alignment horizontal="left" readingOrder="1"/>
    </xf>
    <xf numFmtId="0" fontId="10" fillId="0" borderId="0" xfId="3" applyFont="1" applyAlignment="1">
      <alignment horizontal="center"/>
    </xf>
    <xf numFmtId="0" fontId="29" fillId="0" borderId="0" xfId="3" applyFont="1" applyAlignment="1">
      <alignment horizontal="left" readingOrder="1"/>
    </xf>
    <xf numFmtId="0" fontId="27" fillId="0" borderId="0" xfId="3" applyFont="1"/>
    <xf numFmtId="0" fontId="30" fillId="0" borderId="0" xfId="3" applyFont="1" applyAlignment="1">
      <alignment horizontal="left" readingOrder="1"/>
    </xf>
    <xf numFmtId="0" fontId="10" fillId="0" borderId="0" xfId="3" applyFont="1" applyAlignment="1">
      <alignment vertical="center"/>
    </xf>
    <xf numFmtId="0" fontId="26" fillId="0" borderId="0" xfId="3" applyFont="1" applyAlignment="1">
      <alignment horizontal="right"/>
    </xf>
    <xf numFmtId="0" fontId="26" fillId="0" borderId="0" xfId="3" applyFont="1"/>
    <xf numFmtId="0" fontId="10" fillId="0" borderId="0" xfId="5" applyFont="1" applyAlignment="1">
      <alignment vertical="center"/>
    </xf>
    <xf numFmtId="0" fontId="11" fillId="0" borderId="0" xfId="3" applyFont="1" applyAlignment="1">
      <alignment horizontal="right"/>
    </xf>
    <xf numFmtId="0" fontId="11" fillId="0" borderId="0" xfId="5" applyFont="1" applyAlignment="1">
      <alignment horizontal="center" vertical="center"/>
    </xf>
    <xf numFmtId="0" fontId="31" fillId="0" borderId="0" xfId="5" applyFont="1" applyAlignment="1">
      <alignment horizontal="center"/>
    </xf>
    <xf numFmtId="0" fontId="10" fillId="0" borderId="0" xfId="5" applyFont="1" applyAlignment="1">
      <alignment horizontal="center" vertical="center"/>
    </xf>
    <xf numFmtId="0" fontId="10" fillId="0" borderId="0" xfId="5" applyFont="1" applyAlignment="1">
      <alignment horizontal="left" vertical="center"/>
    </xf>
    <xf numFmtId="0" fontId="11" fillId="0" borderId="0" xfId="3" applyFont="1" applyAlignment="1">
      <alignment vertical="center"/>
    </xf>
    <xf numFmtId="0" fontId="11" fillId="7" borderId="125" xfId="3" applyFont="1" applyFill="1" applyBorder="1" applyAlignment="1">
      <alignment horizontal="center" vertical="center"/>
    </xf>
    <xf numFmtId="164" fontId="10" fillId="0" borderId="137" xfId="3" applyNumberFormat="1" applyFont="1" applyBorder="1" applyAlignment="1">
      <alignment horizontal="center" vertical="center"/>
    </xf>
    <xf numFmtId="2" fontId="10" fillId="0" borderId="137" xfId="3" applyNumberFormat="1" applyFont="1" applyBorder="1" applyAlignment="1">
      <alignment horizontal="center" vertical="center"/>
    </xf>
    <xf numFmtId="164" fontId="21" fillId="0" borderId="125" xfId="3" applyNumberFormat="1" applyFont="1" applyBorder="1" applyAlignment="1">
      <alignment horizontal="center"/>
    </xf>
    <xf numFmtId="0" fontId="21" fillId="0" borderId="125" xfId="3" applyFont="1" applyBorder="1" applyAlignment="1">
      <alignment horizontal="center" vertical="center"/>
    </xf>
    <xf numFmtId="2" fontId="10" fillId="0" borderId="125" xfId="3" applyNumberFormat="1" applyFont="1" applyBorder="1" applyAlignment="1">
      <alignment horizontal="center" vertical="center"/>
    </xf>
    <xf numFmtId="0" fontId="10" fillId="0" borderId="125" xfId="3" applyFont="1" applyBorder="1" applyAlignment="1">
      <alignment horizontal="center" vertical="center"/>
    </xf>
    <xf numFmtId="0" fontId="10" fillId="0" borderId="137" xfId="3" applyFont="1" applyBorder="1" applyAlignment="1">
      <alignment horizontal="center"/>
    </xf>
    <xf numFmtId="0" fontId="10" fillId="0" borderId="125" xfId="3" applyFont="1" applyBorder="1" applyAlignment="1">
      <alignment vertical="center"/>
    </xf>
    <xf numFmtId="164" fontId="21" fillId="0" borderId="0" xfId="3" applyNumberFormat="1" applyFont="1" applyAlignment="1">
      <alignment horizontal="center"/>
    </xf>
    <xf numFmtId="0" fontId="21" fillId="0" borderId="0" xfId="3" applyFont="1" applyAlignment="1">
      <alignment horizontal="center" vertical="center"/>
    </xf>
    <xf numFmtId="2" fontId="10" fillId="0" borderId="0" xfId="3" applyNumberFormat="1" applyFont="1" applyAlignment="1">
      <alignment horizontal="center" vertical="center"/>
    </xf>
    <xf numFmtId="0" fontId="10" fillId="0" borderId="137" xfId="3" applyFont="1" applyBorder="1" applyAlignment="1">
      <alignment horizontal="center" vertical="center"/>
    </xf>
    <xf numFmtId="167" fontId="10" fillId="0" borderId="137" xfId="3" applyNumberFormat="1" applyFont="1" applyBorder="1" applyAlignment="1">
      <alignment horizontal="center" vertical="center"/>
    </xf>
    <xf numFmtId="0" fontId="21" fillId="0" borderId="0" xfId="3" applyFont="1" applyAlignment="1">
      <alignment horizontal="left" vertical="center"/>
    </xf>
    <xf numFmtId="167" fontId="10" fillId="0" borderId="0" xfId="3" applyNumberFormat="1" applyFont="1" applyAlignment="1">
      <alignment horizontal="center" vertical="center"/>
    </xf>
    <xf numFmtId="0" fontId="17" fillId="4" borderId="21" xfId="0" applyFont="1" applyFill="1" applyBorder="1"/>
    <xf numFmtId="0" fontId="17" fillId="4" borderId="23" xfId="0" applyFont="1" applyFill="1" applyBorder="1"/>
    <xf numFmtId="0" fontId="17" fillId="4" borderId="5" xfId="0" applyFont="1" applyFill="1" applyBorder="1"/>
    <xf numFmtId="0" fontId="18" fillId="2" borderId="104" xfId="3" applyFont="1" applyFill="1" applyBorder="1" applyAlignment="1">
      <alignment horizontal="centerContinuous" vertical="center" wrapText="1"/>
    </xf>
    <xf numFmtId="0" fontId="18" fillId="2" borderId="105" xfId="3" applyFont="1" applyFill="1" applyBorder="1" applyAlignment="1">
      <alignment horizontal="centerContinuous" vertical="center"/>
    </xf>
    <xf numFmtId="0" fontId="18" fillId="2" borderId="106" xfId="3" applyFont="1" applyFill="1" applyBorder="1" applyAlignment="1">
      <alignment horizontal="centerContinuous" vertical="center"/>
    </xf>
    <xf numFmtId="0" fontId="18" fillId="3" borderId="147" xfId="3" applyFont="1" applyFill="1" applyBorder="1" applyAlignment="1">
      <alignment horizontal="centerContinuous" vertical="center"/>
    </xf>
    <xf numFmtId="0" fontId="18" fillId="3" borderId="142" xfId="3" applyFont="1" applyFill="1" applyBorder="1" applyAlignment="1">
      <alignment horizontal="centerContinuous" vertical="center"/>
    </xf>
    <xf numFmtId="0" fontId="18" fillId="3" borderId="146" xfId="3" applyFont="1" applyFill="1" applyBorder="1" applyAlignment="1">
      <alignment horizontal="centerContinuous" vertical="center"/>
    </xf>
    <xf numFmtId="0" fontId="10" fillId="0" borderId="127" xfId="3" applyFont="1" applyBorder="1"/>
    <xf numFmtId="0" fontId="10" fillId="0" borderId="128" xfId="3" applyFont="1" applyBorder="1"/>
    <xf numFmtId="0" fontId="10" fillId="0" borderId="129" xfId="3" applyFont="1" applyBorder="1"/>
    <xf numFmtId="0" fontId="17" fillId="0" borderId="147" xfId="0" applyFont="1" applyBorder="1" applyAlignment="1">
      <alignment horizontal="center" vertical="center"/>
    </xf>
    <xf numFmtId="0" fontId="17" fillId="0" borderId="146" xfId="0" applyFont="1" applyBorder="1" applyAlignment="1">
      <alignment horizontal="center" vertical="center"/>
    </xf>
    <xf numFmtId="0" fontId="17" fillId="0" borderId="20" xfId="0" applyFont="1" applyBorder="1" applyAlignment="1">
      <alignment horizontal="center" vertical="center"/>
    </xf>
    <xf numFmtId="0" fontId="17" fillId="0" borderId="22" xfId="0" applyFont="1" applyBorder="1" applyAlignment="1">
      <alignment horizontal="center" vertical="center"/>
    </xf>
    <xf numFmtId="0" fontId="17" fillId="0" borderId="25" xfId="0" applyFont="1" applyBorder="1" applyAlignment="1">
      <alignment horizontal="center" vertical="center"/>
    </xf>
    <xf numFmtId="0" fontId="18" fillId="7" borderId="155" xfId="0" applyFont="1" applyFill="1" applyBorder="1" applyAlignment="1">
      <alignment horizontal="center" vertical="center" wrapText="1"/>
    </xf>
    <xf numFmtId="0" fontId="18" fillId="7" borderId="157" xfId="0" applyFont="1" applyFill="1" applyBorder="1" applyAlignment="1">
      <alignment horizontal="center" vertical="center"/>
    </xf>
    <xf numFmtId="0" fontId="17" fillId="0" borderId="37" xfId="0" applyFont="1" applyBorder="1" applyAlignment="1">
      <alignment horizontal="center" vertical="center"/>
    </xf>
    <xf numFmtId="0" fontId="17" fillId="0" borderId="151" xfId="0" applyFont="1" applyBorder="1" applyAlignment="1">
      <alignment horizontal="center" vertical="center"/>
    </xf>
    <xf numFmtId="0" fontId="17" fillId="0" borderId="158" xfId="0" applyFont="1" applyBorder="1" applyAlignment="1">
      <alignment horizontal="center" vertical="center"/>
    </xf>
    <xf numFmtId="0" fontId="17" fillId="0" borderId="36" xfId="0" applyFont="1" applyBorder="1" applyAlignment="1">
      <alignment horizontal="center" vertical="center"/>
    </xf>
    <xf numFmtId="0" fontId="17" fillId="0" borderId="62" xfId="0" applyFont="1" applyBorder="1" applyAlignment="1">
      <alignment horizontal="center" vertical="center"/>
    </xf>
    <xf numFmtId="0" fontId="11" fillId="0" borderId="74" xfId="0" applyFont="1" applyBorder="1" applyAlignment="1">
      <alignment horizontal="center" vertical="center"/>
    </xf>
    <xf numFmtId="0" fontId="11" fillId="0" borderId="74" xfId="0" applyFont="1" applyBorder="1" applyAlignment="1">
      <alignment horizontal="center" vertical="center" wrapText="1"/>
    </xf>
    <xf numFmtId="0" fontId="10" fillId="4" borderId="74" xfId="0" applyFont="1" applyFill="1" applyBorder="1" applyAlignment="1">
      <alignment horizontal="center" vertical="center"/>
    </xf>
    <xf numFmtId="0" fontId="10" fillId="4" borderId="74" xfId="0" applyFont="1" applyFill="1" applyBorder="1" applyAlignment="1">
      <alignment horizontal="left" vertical="center"/>
    </xf>
    <xf numFmtId="0" fontId="52" fillId="4" borderId="74" xfId="0" applyFont="1" applyFill="1" applyBorder="1" applyAlignment="1">
      <alignment horizontal="center" vertical="center"/>
    </xf>
    <xf numFmtId="0" fontId="21" fillId="4" borderId="74" xfId="0" applyFont="1" applyFill="1" applyBorder="1" applyAlignment="1">
      <alignment horizontal="center" vertical="center"/>
    </xf>
    <xf numFmtId="2" fontId="21" fillId="4" borderId="74" xfId="0" applyNumberFormat="1" applyFont="1" applyFill="1" applyBorder="1" applyAlignment="1">
      <alignment horizontal="center" vertical="center"/>
    </xf>
    <xf numFmtId="176" fontId="21" fillId="4" borderId="74" xfId="0" applyNumberFormat="1" applyFont="1" applyFill="1" applyBorder="1" applyAlignment="1">
      <alignment horizontal="center" vertical="center"/>
    </xf>
    <xf numFmtId="4" fontId="21" fillId="0" borderId="74" xfId="0" applyNumberFormat="1" applyFont="1" applyBorder="1" applyAlignment="1">
      <alignment horizontal="center" vertical="center"/>
    </xf>
    <xf numFmtId="4" fontId="53" fillId="17" borderId="74" xfId="0" applyNumberFormat="1" applyFont="1" applyFill="1" applyBorder="1" applyAlignment="1">
      <alignment horizontal="center" vertical="center"/>
    </xf>
    <xf numFmtId="0" fontId="53" fillId="17" borderId="74" xfId="0" applyFont="1" applyFill="1" applyBorder="1" applyAlignment="1">
      <alignment horizontal="center" vertical="center"/>
    </xf>
    <xf numFmtId="4" fontId="54" fillId="17" borderId="74" xfId="0" applyNumberFormat="1" applyFont="1" applyFill="1" applyBorder="1" applyAlignment="1">
      <alignment horizontal="center" vertical="center"/>
    </xf>
    <xf numFmtId="0" fontId="11" fillId="0" borderId="29" xfId="0" applyFont="1" applyBorder="1" applyAlignment="1">
      <alignment horizontal="center" vertical="center"/>
    </xf>
    <xf numFmtId="0" fontId="11" fillId="0" borderId="159" xfId="0" applyFont="1" applyBorder="1" applyAlignment="1">
      <alignment horizontal="center" vertical="center" wrapText="1"/>
    </xf>
    <xf numFmtId="0" fontId="10" fillId="4" borderId="150" xfId="0" applyFont="1" applyFill="1" applyBorder="1" applyAlignment="1">
      <alignment horizontal="center" vertical="center"/>
    </xf>
    <xf numFmtId="0" fontId="10" fillId="4" borderId="0" xfId="0" applyFont="1" applyFill="1" applyAlignment="1">
      <alignment horizontal="left" vertical="center"/>
    </xf>
    <xf numFmtId="0" fontId="21" fillId="4" borderId="0" xfId="0" applyFont="1" applyFill="1" applyAlignment="1">
      <alignment horizontal="center" vertical="center"/>
    </xf>
    <xf numFmtId="2" fontId="21" fillId="4" borderId="0" xfId="0" applyNumberFormat="1" applyFont="1" applyFill="1" applyAlignment="1">
      <alignment horizontal="center" vertical="center"/>
    </xf>
    <xf numFmtId="176" fontId="21" fillId="4" borderId="0" xfId="0" applyNumberFormat="1" applyFont="1" applyFill="1" applyAlignment="1">
      <alignment horizontal="center" vertical="center"/>
    </xf>
    <xf numFmtId="176" fontId="21" fillId="4" borderId="21" xfId="0" applyNumberFormat="1" applyFont="1" applyFill="1" applyBorder="1" applyAlignment="1">
      <alignment horizontal="center" vertical="center"/>
    </xf>
    <xf numFmtId="0" fontId="10" fillId="4" borderId="29" xfId="0" applyFont="1" applyFill="1" applyBorder="1" applyAlignment="1">
      <alignment horizontal="center" vertical="center"/>
    </xf>
    <xf numFmtId="176" fontId="21" fillId="4" borderId="159" xfId="0" applyNumberFormat="1" applyFont="1" applyFill="1" applyBorder="1" applyAlignment="1">
      <alignment horizontal="center" vertical="center"/>
    </xf>
    <xf numFmtId="0" fontId="10" fillId="0" borderId="150" xfId="0" applyFont="1" applyBorder="1" applyAlignment="1">
      <alignment horizontal="left" vertical="center"/>
    </xf>
    <xf numFmtId="0" fontId="10" fillId="0" borderId="0" xfId="0" applyFont="1" applyAlignment="1">
      <alignment horizontal="left" vertical="center"/>
    </xf>
    <xf numFmtId="0" fontId="11" fillId="0" borderId="0" xfId="0" applyFont="1" applyAlignment="1">
      <alignment vertical="center" wrapText="1"/>
    </xf>
    <xf numFmtId="177" fontId="11" fillId="0" borderId="0" xfId="0" applyNumberFormat="1" applyFont="1" applyAlignment="1">
      <alignment horizontal="center" vertical="center"/>
    </xf>
    <xf numFmtId="0" fontId="10" fillId="0" borderId="21" xfId="0" applyFont="1" applyBorder="1"/>
    <xf numFmtId="0" fontId="10" fillId="0" borderId="147" xfId="0" applyFont="1" applyBorder="1" applyAlignment="1">
      <alignment horizontal="center" vertical="center"/>
    </xf>
    <xf numFmtId="17" fontId="10" fillId="0" borderId="142" xfId="0" applyNumberFormat="1" applyFont="1" applyBorder="1" applyAlignment="1">
      <alignment horizontal="center" vertical="center"/>
    </xf>
    <xf numFmtId="167" fontId="21" fillId="0" borderId="142" xfId="0" applyNumberFormat="1" applyFont="1" applyBorder="1" applyAlignment="1">
      <alignment horizontal="center" vertical="center"/>
    </xf>
    <xf numFmtId="0" fontId="10" fillId="0" borderId="142" xfId="0" applyFont="1" applyBorder="1" applyAlignment="1">
      <alignment horizontal="left" vertical="center"/>
    </xf>
    <xf numFmtId="0" fontId="11" fillId="0" borderId="142" xfId="0" applyFont="1" applyBorder="1" applyAlignment="1">
      <alignment horizontal="left" vertical="center" wrapText="1"/>
    </xf>
    <xf numFmtId="177" fontId="52" fillId="0" borderId="142" xfId="0" applyNumberFormat="1" applyFont="1" applyBorder="1" applyAlignment="1">
      <alignment horizontal="center" vertical="center"/>
    </xf>
    <xf numFmtId="0" fontId="11" fillId="0" borderId="0" xfId="0" applyFont="1" applyAlignment="1">
      <alignment horizontal="center" vertical="center"/>
    </xf>
    <xf numFmtId="0" fontId="10" fillId="0" borderId="0" xfId="0" applyFont="1"/>
    <xf numFmtId="0" fontId="11" fillId="0" borderId="139" xfId="0" applyFont="1" applyBorder="1" applyAlignment="1">
      <alignment horizontal="center" vertical="center"/>
    </xf>
    <xf numFmtId="0" fontId="10" fillId="0" borderId="148" xfId="0" applyFont="1" applyBorder="1"/>
    <xf numFmtId="4" fontId="21" fillId="0" borderId="0" xfId="0" applyNumberFormat="1" applyFont="1" applyAlignment="1">
      <alignment horizontal="center" vertical="center"/>
    </xf>
    <xf numFmtId="0" fontId="10" fillId="0" borderId="159" xfId="0" applyFont="1" applyBorder="1"/>
    <xf numFmtId="2" fontId="21" fillId="0" borderId="0" xfId="0" applyNumberFormat="1" applyFont="1" applyAlignment="1">
      <alignment horizontal="center" vertical="center"/>
    </xf>
    <xf numFmtId="0" fontId="21" fillId="0" borderId="0" xfId="0" applyFont="1" applyAlignment="1">
      <alignment horizontal="center" vertical="center"/>
    </xf>
    <xf numFmtId="49" fontId="10" fillId="0" borderId="0" xfId="0" applyNumberFormat="1" applyFont="1" applyAlignment="1">
      <alignment horizontal="center" vertical="center"/>
    </xf>
    <xf numFmtId="0" fontId="53" fillId="17" borderId="159" xfId="0" applyFont="1" applyFill="1" applyBorder="1"/>
    <xf numFmtId="0" fontId="11" fillId="0" borderId="20" xfId="11" applyFont="1" applyBorder="1" applyAlignment="1">
      <alignment horizontal="center" vertical="center" wrapText="1"/>
    </xf>
    <xf numFmtId="0" fontId="11" fillId="0" borderId="0" xfId="11" applyFont="1" applyAlignment="1">
      <alignment horizontal="center" vertical="center" wrapText="1"/>
    </xf>
    <xf numFmtId="2" fontId="11" fillId="9" borderId="0" xfId="11" applyNumberFormat="1" applyFont="1" applyFill="1" applyAlignment="1">
      <alignment horizontal="center" vertical="center" wrapText="1"/>
    </xf>
    <xf numFmtId="2" fontId="11" fillId="9" borderId="21" xfId="11" applyNumberFormat="1" applyFont="1" applyFill="1" applyBorder="1" applyAlignment="1">
      <alignment horizontal="center" vertical="center" wrapText="1"/>
    </xf>
    <xf numFmtId="0" fontId="11" fillId="0" borderId="3" xfId="11" applyFont="1" applyBorder="1" applyAlignment="1">
      <alignment horizontal="center" vertical="center" wrapText="1"/>
    </xf>
    <xf numFmtId="0" fontId="11" fillId="0" borderId="61" xfId="11" applyFont="1" applyBorder="1" applyAlignment="1">
      <alignment horizontal="center" vertical="center" wrapText="1"/>
    </xf>
    <xf numFmtId="0" fontId="11" fillId="14" borderId="147" xfId="16" applyFont="1" applyFill="1" applyBorder="1" applyAlignment="1">
      <alignment horizontal="center" vertical="center" wrapText="1"/>
    </xf>
    <xf numFmtId="0" fontId="11" fillId="14" borderId="142" xfId="16" applyFont="1" applyFill="1" applyBorder="1" applyAlignment="1">
      <alignment horizontal="centerContinuous" vertical="center" wrapText="1"/>
    </xf>
    <xf numFmtId="0" fontId="11" fillId="14" borderId="146" xfId="16" applyFont="1" applyFill="1" applyBorder="1" applyAlignment="1">
      <alignment horizontal="centerContinuous" vertical="center" wrapText="1"/>
    </xf>
    <xf numFmtId="0" fontId="10" fillId="0" borderId="147" xfId="14" applyFont="1" applyBorder="1" applyAlignment="1">
      <alignment horizontal="centerContinuous" vertical="center" wrapText="1"/>
    </xf>
    <xf numFmtId="0" fontId="10" fillId="0" borderId="147" xfId="14" applyFont="1" applyBorder="1" applyAlignment="1">
      <alignment horizontal="centerContinuous" vertical="center"/>
    </xf>
    <xf numFmtId="0" fontId="17" fillId="0" borderId="147" xfId="0" applyFont="1" applyBorder="1" applyAlignment="1">
      <alignment horizontal="centerContinuous" wrapText="1"/>
    </xf>
    <xf numFmtId="0" fontId="17" fillId="0" borderId="142" xfId="0" applyFont="1" applyBorder="1" applyAlignment="1">
      <alignment horizontal="centerContinuous" wrapText="1"/>
    </xf>
    <xf numFmtId="169" fontId="17" fillId="0" borderId="142" xfId="0" applyNumberFormat="1" applyFont="1" applyBorder="1" applyAlignment="1">
      <alignment horizontal="center" wrapText="1"/>
    </xf>
    <xf numFmtId="169" fontId="17" fillId="0" borderId="146" xfId="0" applyNumberFormat="1" applyFont="1" applyBorder="1" applyAlignment="1">
      <alignment horizontal="center" wrapText="1"/>
    </xf>
    <xf numFmtId="9" fontId="49" fillId="0" borderId="142" xfId="9" applyFont="1" applyFill="1" applyBorder="1" applyAlignment="1">
      <alignment horizontal="center" vertical="center" wrapText="1"/>
    </xf>
    <xf numFmtId="9" fontId="49" fillId="0" borderId="146" xfId="9" applyFont="1" applyFill="1" applyBorder="1" applyAlignment="1">
      <alignment horizontal="center" vertical="center" wrapText="1"/>
    </xf>
    <xf numFmtId="169" fontId="17" fillId="0" borderId="142" xfId="0" applyNumberFormat="1" applyFont="1" applyBorder="1" applyAlignment="1">
      <alignment horizontal="center" vertical="center" wrapText="1"/>
    </xf>
    <xf numFmtId="169" fontId="17" fillId="0" borderId="146" xfId="0" applyNumberFormat="1" applyFont="1" applyBorder="1" applyAlignment="1">
      <alignment horizontal="center" vertical="center" wrapText="1"/>
    </xf>
    <xf numFmtId="0" fontId="11" fillId="14" borderId="142" xfId="16" applyFont="1" applyFill="1" applyBorder="1" applyAlignment="1">
      <alignment horizontal="center" vertical="center" wrapText="1"/>
    </xf>
    <xf numFmtId="0" fontId="11" fillId="14" borderId="149" xfId="16" applyFont="1" applyFill="1" applyBorder="1" applyAlignment="1">
      <alignment vertical="center"/>
    </xf>
    <xf numFmtId="0" fontId="11" fillId="14" borderId="139" xfId="16" applyFont="1" applyFill="1" applyBorder="1" applyAlignment="1">
      <alignment vertical="center"/>
    </xf>
    <xf numFmtId="0" fontId="11" fillId="14" borderId="140" xfId="16" applyFont="1" applyFill="1" applyBorder="1" applyAlignment="1">
      <alignment vertical="center"/>
    </xf>
    <xf numFmtId="0" fontId="11" fillId="14" borderId="146" xfId="16" applyFont="1" applyFill="1" applyBorder="1" applyAlignment="1">
      <alignment horizontal="center" vertical="center" wrapText="1"/>
    </xf>
    <xf numFmtId="170" fontId="10" fillId="0" borderId="147" xfId="16" applyNumberFormat="1" applyFont="1" applyBorder="1" applyAlignment="1">
      <alignment horizontal="center" vertical="center" wrapText="1"/>
    </xf>
    <xf numFmtId="0" fontId="10" fillId="0" borderId="149" xfId="16" applyFont="1" applyBorder="1" applyAlignment="1">
      <alignment horizontal="left" vertical="center"/>
    </xf>
    <xf numFmtId="0" fontId="10" fillId="0" borderId="139" xfId="16" applyFont="1" applyBorder="1" applyAlignment="1">
      <alignment horizontal="left" vertical="center"/>
    </xf>
    <xf numFmtId="0" fontId="10" fillId="0" borderId="140" xfId="16" applyFont="1" applyBorder="1" applyAlignment="1">
      <alignment horizontal="left" vertical="center"/>
    </xf>
    <xf numFmtId="170" fontId="10" fillId="0" borderId="142" xfId="16" applyNumberFormat="1" applyFont="1" applyBorder="1" applyAlignment="1">
      <alignment horizontal="center" vertical="center" wrapText="1"/>
    </xf>
    <xf numFmtId="172" fontId="10" fillId="0" borderId="142" xfId="17" applyNumberFormat="1" applyFont="1" applyBorder="1" applyAlignment="1">
      <alignment horizontal="center" vertical="center" wrapText="1"/>
    </xf>
    <xf numFmtId="171" fontId="10" fillId="0" borderId="142" xfId="17" applyFont="1" applyBorder="1" applyAlignment="1">
      <alignment horizontal="center" vertical="center" wrapText="1"/>
    </xf>
    <xf numFmtId="0" fontId="10" fillId="0" borderId="146" xfId="17" applyNumberFormat="1" applyFont="1" applyBorder="1" applyAlignment="1">
      <alignment horizontal="center" vertical="center" wrapText="1"/>
    </xf>
    <xf numFmtId="0" fontId="11" fillId="3" borderId="147" xfId="16" applyFont="1" applyFill="1" applyBorder="1" applyAlignment="1">
      <alignment horizontal="center" vertical="center" wrapText="1"/>
    </xf>
    <xf numFmtId="0" fontId="11" fillId="3" borderId="149" xfId="16" applyFont="1" applyFill="1" applyBorder="1" applyAlignment="1">
      <alignment vertical="center"/>
    </xf>
    <xf numFmtId="0" fontId="11" fillId="3" borderId="139" xfId="16" applyFont="1" applyFill="1" applyBorder="1" applyAlignment="1">
      <alignment vertical="center"/>
    </xf>
    <xf numFmtId="0" fontId="11" fillId="3" borderId="140" xfId="16" applyFont="1" applyFill="1" applyBorder="1" applyAlignment="1">
      <alignment vertical="center"/>
    </xf>
    <xf numFmtId="0" fontId="11" fillId="3" borderId="142" xfId="16" applyFont="1" applyFill="1" applyBorder="1" applyAlignment="1">
      <alignment horizontal="center" vertical="center" wrapText="1"/>
    </xf>
    <xf numFmtId="0" fontId="11" fillId="3" borderId="146" xfId="16" applyFont="1" applyFill="1" applyBorder="1" applyAlignment="1">
      <alignment horizontal="center" vertical="center" wrapText="1"/>
    </xf>
    <xf numFmtId="0" fontId="10" fillId="0" borderId="149" xfId="16" applyFont="1" applyBorder="1" applyAlignment="1">
      <alignment vertical="center"/>
    </xf>
    <xf numFmtId="0" fontId="10" fillId="0" borderId="139" xfId="16" applyFont="1" applyBorder="1" applyAlignment="1">
      <alignment vertical="center"/>
    </xf>
    <xf numFmtId="0" fontId="10" fillId="0" borderId="140" xfId="16" applyFont="1" applyBorder="1" applyAlignment="1">
      <alignment vertical="center"/>
    </xf>
    <xf numFmtId="171" fontId="10" fillId="0" borderId="142" xfId="17" applyFont="1" applyBorder="1" applyAlignment="1">
      <alignment horizontal="right" vertical="center" wrapText="1"/>
    </xf>
    <xf numFmtId="0" fontId="10" fillId="16" borderId="149" xfId="16" applyFont="1" applyFill="1" applyBorder="1" applyAlignment="1">
      <alignment vertical="center"/>
    </xf>
    <xf numFmtId="0" fontId="10" fillId="16" borderId="139" xfId="16" applyFont="1" applyFill="1" applyBorder="1" applyAlignment="1">
      <alignment vertical="center"/>
    </xf>
    <xf numFmtId="0" fontId="10" fillId="0" borderId="142" xfId="14" applyFont="1" applyBorder="1" applyAlignment="1">
      <alignment horizontal="centerContinuous" vertical="center" wrapText="1"/>
    </xf>
    <xf numFmtId="173" fontId="10" fillId="0" borderId="142" xfId="14" applyNumberFormat="1" applyFont="1" applyBorder="1" applyAlignment="1">
      <alignment vertical="center"/>
    </xf>
    <xf numFmtId="0" fontId="10" fillId="0" borderId="142" xfId="14" applyFont="1" applyBorder="1" applyAlignment="1">
      <alignment horizontal="centerContinuous" vertical="center"/>
    </xf>
    <xf numFmtId="0" fontId="11" fillId="14" borderId="149" xfId="16" applyFont="1" applyFill="1" applyBorder="1" applyAlignment="1">
      <alignment horizontal="centerContinuous" vertical="center"/>
    </xf>
    <xf numFmtId="0" fontId="10" fillId="0" borderId="142" xfId="14" applyFont="1" applyBorder="1" applyAlignment="1">
      <alignment horizontal="center" vertical="center"/>
    </xf>
    <xf numFmtId="0" fontId="17" fillId="0" borderId="0" xfId="0" applyFont="1" applyAlignment="1">
      <alignment horizontal="right"/>
    </xf>
    <xf numFmtId="0" fontId="11" fillId="7" borderId="37"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7" borderId="62" xfId="0" applyFont="1" applyFill="1" applyBorder="1" applyAlignment="1">
      <alignment horizontal="center" vertical="center" wrapText="1"/>
    </xf>
    <xf numFmtId="0" fontId="10" fillId="0" borderId="0" xfId="0" applyFont="1" applyAlignment="1">
      <alignment horizontal="justify" vertical="center" wrapText="1"/>
    </xf>
    <xf numFmtId="0" fontId="55" fillId="0" borderId="0" xfId="0" applyFont="1"/>
    <xf numFmtId="0" fontId="32" fillId="0" borderId="0" xfId="0" applyFont="1" applyAlignment="1">
      <alignment vertical="center" wrapText="1"/>
    </xf>
    <xf numFmtId="0" fontId="17" fillId="4" borderId="0" xfId="0" applyFont="1" applyFill="1" applyAlignment="1">
      <alignment horizontal="right"/>
    </xf>
    <xf numFmtId="0" fontId="10" fillId="0" borderId="0" xfId="1" applyFont="1" applyAlignment="1">
      <alignment horizontal="right" vertical="top" indent="1"/>
    </xf>
    <xf numFmtId="0" fontId="17" fillId="0" borderId="0" xfId="0" applyFont="1" applyAlignment="1">
      <alignment horizontal="right" vertical="center" wrapText="1"/>
    </xf>
    <xf numFmtId="0" fontId="17" fillId="0" borderId="127" xfId="0" applyFont="1" applyBorder="1" applyAlignment="1">
      <alignment horizontal="center" vertical="center"/>
    </xf>
    <xf numFmtId="0" fontId="18" fillId="7" borderId="165" xfId="0" applyFont="1" applyFill="1" applyBorder="1" applyAlignment="1">
      <alignment horizontal="center" vertical="center" wrapText="1"/>
    </xf>
    <xf numFmtId="0" fontId="18" fillId="7" borderId="167" xfId="0" applyFont="1" applyFill="1" applyBorder="1" applyAlignment="1">
      <alignment horizontal="center" vertical="center"/>
    </xf>
    <xf numFmtId="176" fontId="21" fillId="4" borderId="168" xfId="0" applyNumberFormat="1" applyFont="1" applyFill="1" applyBorder="1" applyAlignment="1">
      <alignment horizontal="center" vertical="center"/>
    </xf>
    <xf numFmtId="0" fontId="10" fillId="0" borderId="168" xfId="0" applyFont="1" applyBorder="1"/>
    <xf numFmtId="0" fontId="10" fillId="4" borderId="127" xfId="0" applyFont="1" applyFill="1" applyBorder="1" applyAlignment="1">
      <alignment horizontal="center" vertical="center"/>
    </xf>
    <xf numFmtId="0" fontId="10" fillId="4" borderId="128" xfId="0" applyFont="1" applyFill="1" applyBorder="1" applyAlignment="1">
      <alignment horizontal="left" vertical="center" wrapText="1" indent="1"/>
    </xf>
    <xf numFmtId="43" fontId="10" fillId="0" borderId="128" xfId="0" applyNumberFormat="1" applyFont="1" applyBorder="1" applyAlignment="1">
      <alignment horizontal="center" vertical="center"/>
    </xf>
    <xf numFmtId="43" fontId="10" fillId="0" borderId="129" xfId="0" applyNumberFormat="1" applyFont="1" applyBorder="1" applyAlignment="1">
      <alignment horizontal="center" vertical="center"/>
    </xf>
    <xf numFmtId="0" fontId="11" fillId="4" borderId="138" xfId="0" applyFont="1" applyFill="1" applyBorder="1" applyAlignment="1">
      <alignment vertical="center"/>
    </xf>
    <xf numFmtId="0" fontId="37" fillId="4" borderId="139" xfId="0" applyFont="1" applyFill="1" applyBorder="1" applyAlignment="1">
      <alignment vertical="center"/>
    </xf>
    <xf numFmtId="43" fontId="10" fillId="0" borderId="139" xfId="0" applyNumberFormat="1" applyFont="1" applyBorder="1" applyAlignment="1">
      <alignment horizontal="center" vertical="center"/>
    </xf>
    <xf numFmtId="43" fontId="10" fillId="0" borderId="148" xfId="0" applyNumberFormat="1" applyFont="1" applyBorder="1" applyAlignment="1">
      <alignment horizontal="center" vertical="center"/>
    </xf>
    <xf numFmtId="0" fontId="11" fillId="0" borderId="20" xfId="0" applyFont="1" applyBorder="1"/>
    <xf numFmtId="0" fontId="40" fillId="0" borderId="0" xfId="14" applyFont="1" applyAlignment="1">
      <alignment vertical="center"/>
    </xf>
    <xf numFmtId="0" fontId="41" fillId="0" borderId="0" xfId="14" applyFont="1" applyAlignment="1">
      <alignment vertical="center"/>
    </xf>
    <xf numFmtId="0" fontId="6" fillId="0" borderId="0" xfId="14" applyFont="1" applyAlignment="1">
      <alignment horizontal="right" vertical="top" indent="1"/>
    </xf>
    <xf numFmtId="0" fontId="17" fillId="0" borderId="0" xfId="3" applyFont="1" applyAlignment="1">
      <alignment horizontal="right" vertical="center" wrapText="1" indent="1"/>
    </xf>
    <xf numFmtId="0" fontId="32" fillId="0" borderId="0" xfId="14" applyFont="1"/>
    <xf numFmtId="0" fontId="50" fillId="0" borderId="0" xfId="14" applyFont="1" applyAlignment="1">
      <alignment horizontal="right"/>
    </xf>
    <xf numFmtId="0" fontId="17" fillId="0" borderId="0" xfId="3" quotePrefix="1" applyFont="1" applyAlignment="1">
      <alignment horizontal="justify" vertical="center" wrapText="1"/>
    </xf>
    <xf numFmtId="0" fontId="11" fillId="0" borderId="0" xfId="16" applyFont="1" applyAlignment="1">
      <alignment horizontal="centerContinuous" vertical="center" wrapText="1"/>
    </xf>
    <xf numFmtId="173" fontId="10" fillId="0" borderId="0" xfId="14" applyNumberFormat="1" applyFont="1" applyAlignment="1">
      <alignment horizontal="centerContinuous" vertical="center"/>
    </xf>
    <xf numFmtId="173" fontId="11" fillId="0" borderId="0" xfId="14" applyNumberFormat="1" applyFont="1" applyAlignment="1">
      <alignment horizontal="centerContinuous" vertical="center"/>
    </xf>
    <xf numFmtId="0" fontId="8" fillId="0" borderId="0" xfId="14" applyFont="1" applyAlignment="1">
      <alignment horizontal="centerContinuous"/>
    </xf>
    <xf numFmtId="0" fontId="14" fillId="0" borderId="0" xfId="14" applyFont="1" applyAlignment="1">
      <alignment horizontal="centerContinuous" vertical="center"/>
    </xf>
    <xf numFmtId="0" fontId="47" fillId="0" borderId="0" xfId="14" applyFont="1" applyAlignment="1">
      <alignment horizontal="centerContinuous"/>
    </xf>
    <xf numFmtId="0" fontId="14" fillId="0" borderId="0" xfId="14" applyFont="1" applyAlignment="1">
      <alignment horizontal="center" vertical="center"/>
    </xf>
    <xf numFmtId="0" fontId="11" fillId="14" borderId="104" xfId="16" applyFont="1" applyFill="1" applyBorder="1" applyAlignment="1">
      <alignment horizontal="center" vertical="center" wrapText="1"/>
    </xf>
    <xf numFmtId="0" fontId="11" fillId="14" borderId="105" xfId="16" applyFont="1" applyFill="1" applyBorder="1" applyAlignment="1">
      <alignment horizontal="centerContinuous" vertical="center" wrapText="1"/>
    </xf>
    <xf numFmtId="0" fontId="11" fillId="14" borderId="106" xfId="16" applyFont="1" applyFill="1" applyBorder="1" applyAlignment="1">
      <alignment horizontal="centerContinuous" vertical="center" wrapText="1"/>
    </xf>
    <xf numFmtId="0" fontId="10" fillId="0" borderId="127" xfId="14" applyFont="1" applyBorder="1" applyAlignment="1">
      <alignment horizontal="centerContinuous" vertical="center"/>
    </xf>
    <xf numFmtId="0" fontId="17" fillId="0" borderId="77" xfId="0" applyFont="1" applyBorder="1" applyAlignment="1">
      <alignment horizontal="centerContinuous" wrapText="1"/>
    </xf>
    <xf numFmtId="0" fontId="17" fillId="0" borderId="3" xfId="0" applyFont="1" applyBorder="1" applyAlignment="1">
      <alignment horizontal="centerContinuous" wrapText="1"/>
    </xf>
    <xf numFmtId="169" fontId="17" fillId="0" borderId="3" xfId="0" applyNumberFormat="1" applyFont="1" applyBorder="1" applyAlignment="1">
      <alignment horizontal="center" wrapText="1"/>
    </xf>
    <xf numFmtId="169" fontId="17" fillId="0" borderId="103" xfId="0" applyNumberFormat="1" applyFont="1" applyBorder="1" applyAlignment="1">
      <alignment horizontal="center" wrapText="1"/>
    </xf>
    <xf numFmtId="0" fontId="17" fillId="0" borderId="127" xfId="0" applyFont="1" applyBorder="1" applyAlignment="1">
      <alignment horizontal="centerContinuous" wrapText="1"/>
    </xf>
    <xf numFmtId="0" fontId="17" fillId="0" borderId="128" xfId="0" applyFont="1" applyBorder="1" applyAlignment="1">
      <alignment horizontal="centerContinuous" wrapText="1"/>
    </xf>
    <xf numFmtId="169" fontId="17" fillId="0" borderId="128" xfId="0" applyNumberFormat="1" applyFont="1" applyBorder="1" applyAlignment="1">
      <alignment horizontal="center" vertical="center" wrapText="1"/>
    </xf>
    <xf numFmtId="169" fontId="17" fillId="0" borderId="129" xfId="0" applyNumberFormat="1" applyFont="1" applyBorder="1" applyAlignment="1">
      <alignment horizontal="center" vertical="center" wrapText="1"/>
    </xf>
    <xf numFmtId="0" fontId="9" fillId="0" borderId="0" xfId="15" applyFont="1" applyAlignment="1">
      <alignment horizontal="center" vertical="center"/>
    </xf>
    <xf numFmtId="0" fontId="50" fillId="0" borderId="0" xfId="14" applyFont="1" applyAlignment="1">
      <alignment horizontal="right" vertical="top" indent="1"/>
    </xf>
    <xf numFmtId="0" fontId="11" fillId="14" borderId="105" xfId="16" applyFont="1" applyFill="1" applyBorder="1" applyAlignment="1">
      <alignment horizontal="centerContinuous" vertical="center"/>
    </xf>
    <xf numFmtId="0" fontId="11" fillId="14" borderId="106" xfId="16" applyFont="1" applyFill="1" applyBorder="1" applyAlignment="1">
      <alignment horizontal="centerContinuous" vertical="center"/>
    </xf>
    <xf numFmtId="0" fontId="18" fillId="14" borderId="128" xfId="0" applyFont="1" applyFill="1" applyBorder="1" applyAlignment="1">
      <alignment horizontal="center" vertical="center" wrapText="1"/>
    </xf>
    <xf numFmtId="0" fontId="18" fillId="14" borderId="129" xfId="0" applyFont="1" applyFill="1" applyBorder="1" applyAlignment="1">
      <alignment horizontal="center" vertical="center" wrapText="1"/>
    </xf>
    <xf numFmtId="169" fontId="17" fillId="0" borderId="128" xfId="0" applyNumberFormat="1" applyFont="1" applyBorder="1" applyAlignment="1">
      <alignment horizontal="center" wrapText="1"/>
    </xf>
    <xf numFmtId="169" fontId="17" fillId="0" borderId="129" xfId="0" applyNumberFormat="1" applyFont="1" applyBorder="1" applyAlignment="1">
      <alignment horizontal="center" wrapText="1"/>
    </xf>
    <xf numFmtId="0" fontId="11" fillId="15" borderId="104" xfId="16" applyFont="1" applyFill="1" applyBorder="1" applyAlignment="1">
      <alignment horizontal="center" vertical="center" wrapText="1"/>
    </xf>
    <xf numFmtId="0" fontId="11" fillId="15" borderId="172" xfId="16" applyFont="1" applyFill="1" applyBorder="1" applyAlignment="1">
      <alignment horizontal="centerContinuous" vertical="center"/>
    </xf>
    <xf numFmtId="0" fontId="11" fillId="15" borderId="105" xfId="16" applyFont="1" applyFill="1" applyBorder="1" applyAlignment="1">
      <alignment horizontal="center" vertical="center" wrapText="1"/>
    </xf>
    <xf numFmtId="0" fontId="11" fillId="15" borderId="106" xfId="16" applyFont="1" applyFill="1" applyBorder="1" applyAlignment="1">
      <alignment horizontal="center" vertical="center" wrapText="1"/>
    </xf>
    <xf numFmtId="170" fontId="10" fillId="0" borderId="127" xfId="16" applyNumberFormat="1" applyFont="1" applyBorder="1" applyAlignment="1">
      <alignment horizontal="center" vertical="center" wrapText="1"/>
    </xf>
    <xf numFmtId="0" fontId="10" fillId="0" borderId="63" xfId="16" applyFont="1" applyBorder="1" applyAlignment="1">
      <alignment horizontal="left" vertical="center"/>
    </xf>
    <xf numFmtId="0" fontId="10" fillId="0" borderId="16" xfId="16" applyFont="1" applyBorder="1" applyAlignment="1">
      <alignment horizontal="left" vertical="center"/>
    </xf>
    <xf numFmtId="0" fontId="10" fillId="0" borderId="17" xfId="16" applyFont="1" applyBorder="1" applyAlignment="1">
      <alignment horizontal="left" vertical="center"/>
    </xf>
    <xf numFmtId="170" fontId="10" fillId="0" borderId="128" xfId="16" applyNumberFormat="1" applyFont="1" applyBorder="1" applyAlignment="1">
      <alignment horizontal="center" vertical="center" wrapText="1"/>
    </xf>
    <xf numFmtId="172" fontId="10" fillId="0" borderId="128" xfId="17" applyNumberFormat="1" applyFont="1" applyBorder="1" applyAlignment="1">
      <alignment horizontal="center" vertical="center" wrapText="1"/>
    </xf>
    <xf numFmtId="171" fontId="10" fillId="0" borderId="128" xfId="17" applyFont="1" applyBorder="1" applyAlignment="1">
      <alignment horizontal="center" vertical="center" wrapText="1"/>
    </xf>
    <xf numFmtId="0" fontId="10" fillId="0" borderId="129" xfId="17" applyNumberFormat="1" applyFont="1" applyBorder="1" applyAlignment="1">
      <alignment horizontal="center" vertical="center" wrapText="1"/>
    </xf>
    <xf numFmtId="0" fontId="11" fillId="15" borderId="105" xfId="16" applyFont="1" applyFill="1" applyBorder="1" applyAlignment="1">
      <alignment horizontal="centerContinuous" vertical="center" wrapText="1"/>
    </xf>
    <xf numFmtId="173" fontId="10" fillId="0" borderId="146" xfId="14" applyNumberFormat="1" applyFont="1" applyBorder="1" applyAlignment="1">
      <alignment horizontal="center" vertical="center"/>
    </xf>
    <xf numFmtId="0" fontId="11" fillId="3" borderId="15" xfId="16" applyFont="1" applyFill="1" applyBorder="1" applyAlignment="1">
      <alignment horizontal="center" vertical="center" wrapText="1"/>
    </xf>
    <xf numFmtId="0" fontId="11" fillId="3" borderId="16" xfId="16" applyFont="1" applyFill="1" applyBorder="1" applyAlignment="1">
      <alignment horizontal="center" vertical="center" wrapText="1"/>
    </xf>
    <xf numFmtId="0" fontId="11" fillId="3" borderId="17" xfId="16" applyFont="1" applyFill="1" applyBorder="1" applyAlignment="1">
      <alignment horizontal="center" vertical="center" wrapText="1"/>
    </xf>
    <xf numFmtId="173" fontId="11" fillId="3" borderId="129" xfId="14" applyNumberFormat="1" applyFont="1" applyFill="1" applyBorder="1" applyAlignment="1">
      <alignment horizontal="center" vertical="center"/>
    </xf>
    <xf numFmtId="0" fontId="11" fillId="14" borderId="146" xfId="16" applyFont="1" applyFill="1" applyBorder="1" applyAlignment="1">
      <alignment horizontal="center" vertical="center"/>
    </xf>
    <xf numFmtId="0" fontId="10" fillId="0" borderId="147" xfId="14" applyFont="1" applyBorder="1" applyAlignment="1">
      <alignment horizontal="center" vertical="center"/>
    </xf>
    <xf numFmtId="173" fontId="10" fillId="0" borderId="146" xfId="14" quotePrefix="1" applyNumberFormat="1" applyFont="1" applyBorder="1" applyAlignment="1">
      <alignment horizontal="center" vertical="center"/>
    </xf>
    <xf numFmtId="0" fontId="10" fillId="0" borderId="127" xfId="14" applyFont="1" applyBorder="1" applyAlignment="1">
      <alignment horizontal="center" vertical="center"/>
    </xf>
    <xf numFmtId="2" fontId="10" fillId="0" borderId="128" xfId="14" applyNumberFormat="1" applyFont="1" applyBorder="1" applyAlignment="1">
      <alignment horizontal="center" vertical="center"/>
    </xf>
    <xf numFmtId="173" fontId="10" fillId="0" borderId="128" xfId="14" applyNumberFormat="1" applyFont="1" applyBorder="1" applyAlignment="1">
      <alignment horizontal="center" vertical="center"/>
    </xf>
    <xf numFmtId="0" fontId="10" fillId="0" borderId="128" xfId="14" applyFont="1" applyBorder="1" applyAlignment="1">
      <alignment horizontal="center" vertical="center" wrapText="1"/>
    </xf>
    <xf numFmtId="0" fontId="10" fillId="0" borderId="128" xfId="14" applyFont="1" applyBorder="1" applyAlignment="1">
      <alignment horizontal="center" vertical="center"/>
    </xf>
    <xf numFmtId="173" fontId="10" fillId="0" borderId="129" xfId="14" applyNumberFormat="1" applyFont="1" applyBorder="1" applyAlignment="1">
      <alignment horizontal="center" vertical="center"/>
    </xf>
    <xf numFmtId="0" fontId="57" fillId="0" borderId="0" xfId="18" applyFont="1" applyAlignment="1">
      <alignment horizontal="justify" vertical="center" wrapText="1"/>
    </xf>
    <xf numFmtId="4" fontId="17" fillId="0" borderId="0" xfId="0" applyNumberFormat="1" applyFont="1"/>
    <xf numFmtId="4" fontId="33" fillId="0" borderId="0" xfId="0" quotePrefix="1" applyNumberFormat="1" applyFont="1"/>
    <xf numFmtId="168" fontId="33" fillId="0" borderId="0" xfId="0" applyNumberFormat="1" applyFont="1"/>
    <xf numFmtId="17" fontId="17" fillId="0" borderId="106" xfId="0" quotePrefix="1" applyNumberFormat="1" applyFont="1" applyBorder="1" applyAlignment="1">
      <alignment horizontal="center" vertical="center"/>
    </xf>
    <xf numFmtId="17" fontId="17" fillId="0" borderId="146" xfId="0" quotePrefix="1" applyNumberFormat="1" applyFont="1" applyBorder="1" applyAlignment="1">
      <alignment horizontal="center" vertical="center"/>
    </xf>
    <xf numFmtId="178" fontId="17" fillId="0" borderId="146" xfId="0" quotePrefix="1" applyNumberFormat="1" applyFont="1" applyBorder="1" applyAlignment="1">
      <alignment horizontal="center" vertical="center"/>
    </xf>
    <xf numFmtId="178" fontId="17" fillId="0" borderId="129" xfId="0" quotePrefix="1" applyNumberFormat="1" applyFont="1" applyBorder="1" applyAlignment="1">
      <alignment horizontal="center" vertical="center"/>
    </xf>
    <xf numFmtId="10" fontId="10" fillId="0" borderId="0" xfId="9" applyNumberFormat="1" applyFont="1" applyBorder="1" applyAlignment="1">
      <alignment horizontal="center" vertical="center" wrapText="1"/>
    </xf>
    <xf numFmtId="178" fontId="17" fillId="0" borderId="106" xfId="0" quotePrefix="1" applyNumberFormat="1" applyFont="1" applyBorder="1" applyAlignment="1">
      <alignment horizontal="center" vertical="center"/>
    </xf>
    <xf numFmtId="10" fontId="10" fillId="0" borderId="129" xfId="9" applyNumberFormat="1" applyFont="1" applyBorder="1" applyAlignment="1">
      <alignment horizontal="center" vertical="center" wrapText="1"/>
    </xf>
    <xf numFmtId="0" fontId="17" fillId="0" borderId="147" xfId="0" applyFont="1" applyBorder="1" applyAlignment="1">
      <alignment horizontal="center"/>
    </xf>
    <xf numFmtId="13" fontId="17" fillId="0" borderId="142" xfId="0" quotePrefix="1" applyNumberFormat="1" applyFont="1" applyBorder="1" applyAlignment="1">
      <alignment horizontal="center"/>
    </xf>
    <xf numFmtId="0" fontId="17" fillId="0" borderId="142" xfId="0" applyFont="1" applyBorder="1" applyAlignment="1">
      <alignment horizontal="center"/>
    </xf>
    <xf numFmtId="4" fontId="17" fillId="0" borderId="142" xfId="0" applyNumberFormat="1" applyFont="1" applyBorder="1" applyAlignment="1">
      <alignment horizontal="center"/>
    </xf>
    <xf numFmtId="0" fontId="18" fillId="0" borderId="147" xfId="0" applyFont="1" applyBorder="1" applyAlignment="1">
      <alignment horizontal="center" vertical="center"/>
    </xf>
    <xf numFmtId="0" fontId="18" fillId="0" borderId="142" xfId="0" applyFont="1" applyBorder="1" applyAlignment="1">
      <alignment horizontal="center" vertical="center"/>
    </xf>
    <xf numFmtId="0" fontId="18" fillId="0" borderId="142" xfId="0" applyFont="1" applyBorder="1" applyAlignment="1">
      <alignment horizontal="center" vertical="center" wrapText="1"/>
    </xf>
    <xf numFmtId="0" fontId="18" fillId="0" borderId="146" xfId="0" applyFont="1" applyBorder="1" applyAlignment="1">
      <alignment horizontal="center" vertical="center"/>
    </xf>
    <xf numFmtId="10" fontId="10" fillId="0" borderId="146" xfId="9" applyNumberFormat="1" applyFont="1" applyBorder="1" applyAlignment="1">
      <alignment horizontal="center"/>
    </xf>
    <xf numFmtId="10" fontId="18" fillId="0" borderId="146" xfId="0" applyNumberFormat="1" applyFont="1" applyBorder="1" applyAlignment="1">
      <alignment horizontal="center"/>
    </xf>
    <xf numFmtId="10" fontId="18" fillId="0" borderId="146" xfId="9" applyNumberFormat="1" applyFont="1" applyBorder="1" applyAlignment="1">
      <alignment horizontal="center"/>
    </xf>
    <xf numFmtId="10" fontId="18" fillId="0" borderId="129" xfId="0" applyNumberFormat="1" applyFont="1" applyBorder="1" applyAlignment="1">
      <alignment horizontal="center"/>
    </xf>
    <xf numFmtId="0" fontId="17" fillId="0" borderId="58" xfId="0" applyFont="1" applyBorder="1" applyAlignment="1">
      <alignment horizontal="center"/>
    </xf>
    <xf numFmtId="0" fontId="17" fillId="0" borderId="59" xfId="0" applyFont="1" applyBorder="1" applyAlignment="1">
      <alignment horizontal="center"/>
    </xf>
    <xf numFmtId="10" fontId="17" fillId="0" borderId="60" xfId="0" applyNumberFormat="1" applyFont="1" applyBorder="1" applyAlignment="1">
      <alignment horizontal="center"/>
    </xf>
    <xf numFmtId="178" fontId="17" fillId="0" borderId="183" xfId="0" quotePrefix="1" applyNumberFormat="1" applyFont="1" applyBorder="1" applyAlignment="1">
      <alignment horizontal="center" vertical="center"/>
    </xf>
    <xf numFmtId="0" fontId="19" fillId="0" borderId="147" xfId="0" applyFont="1" applyBorder="1" applyAlignment="1">
      <alignment horizontal="center"/>
    </xf>
    <xf numFmtId="13" fontId="19" fillId="0" borderId="142" xfId="0" quotePrefix="1" applyNumberFormat="1" applyFont="1" applyBorder="1" applyAlignment="1">
      <alignment horizontal="center"/>
    </xf>
    <xf numFmtId="0" fontId="19" fillId="0" borderId="142" xfId="0" applyFont="1" applyBorder="1" applyAlignment="1">
      <alignment horizontal="center"/>
    </xf>
    <xf numFmtId="4" fontId="58" fillId="0" borderId="142" xfId="0" applyNumberFormat="1" applyFont="1" applyBorder="1" applyAlignment="1">
      <alignment horizontal="center"/>
    </xf>
    <xf numFmtId="10" fontId="58" fillId="0" borderId="146" xfId="9" applyNumberFormat="1" applyFont="1" applyBorder="1" applyAlignment="1">
      <alignment horizontal="center"/>
    </xf>
    <xf numFmtId="0" fontId="10" fillId="4" borderId="151" xfId="0" applyFont="1" applyFill="1" applyBorder="1" applyAlignment="1">
      <alignment horizontal="center" vertical="center"/>
    </xf>
    <xf numFmtId="0" fontId="10" fillId="4" borderId="141" xfId="0" applyFont="1" applyFill="1" applyBorder="1" applyAlignment="1">
      <alignment horizontal="left" vertical="center" wrapText="1" indent="1"/>
    </xf>
    <xf numFmtId="0" fontId="10" fillId="0" borderId="141" xfId="0" applyFont="1" applyBorder="1" applyAlignment="1">
      <alignment horizontal="center" vertical="center"/>
    </xf>
    <xf numFmtId="43" fontId="10" fillId="0" borderId="141" xfId="0" applyNumberFormat="1" applyFont="1" applyBorder="1" applyAlignment="1">
      <alignment horizontal="center" vertical="center"/>
    </xf>
    <xf numFmtId="43" fontId="10" fillId="0" borderId="158" xfId="0" applyNumberFormat="1" applyFont="1" applyBorder="1" applyAlignment="1">
      <alignment horizontal="center" vertical="center"/>
    </xf>
    <xf numFmtId="0" fontId="33" fillId="0" borderId="0" xfId="0" applyFont="1" applyAlignment="1">
      <alignment horizontal="left"/>
    </xf>
    <xf numFmtId="10" fontId="17" fillId="0" borderId="106" xfId="9" quotePrefix="1" applyNumberFormat="1" applyFont="1" applyBorder="1" applyAlignment="1">
      <alignment horizontal="center" vertical="center"/>
    </xf>
    <xf numFmtId="10" fontId="10" fillId="0" borderId="106" xfId="9" applyNumberFormat="1" applyFont="1" applyBorder="1" applyAlignment="1">
      <alignment horizontal="center" vertical="center" wrapText="1"/>
    </xf>
    <xf numFmtId="0" fontId="24" fillId="11" borderId="186" xfId="0" applyFont="1" applyFill="1" applyBorder="1"/>
    <xf numFmtId="0" fontId="38" fillId="19" borderId="184" xfId="0" applyFont="1" applyFill="1" applyBorder="1" applyAlignment="1">
      <alignment horizontal="center" vertical="center"/>
    </xf>
    <xf numFmtId="0" fontId="38" fillId="19" borderId="81" xfId="0" applyFont="1" applyFill="1" applyBorder="1" applyAlignment="1">
      <alignment horizontal="center" vertical="center"/>
    </xf>
    <xf numFmtId="0" fontId="38" fillId="19" borderId="185" xfId="0" applyFont="1" applyFill="1" applyBorder="1" applyAlignment="1">
      <alignment horizontal="center" vertical="center"/>
    </xf>
    <xf numFmtId="0" fontId="3" fillId="4" borderId="0" xfId="1" applyFont="1" applyFill="1" applyAlignment="1">
      <alignment horizontal="center" vertical="center"/>
    </xf>
    <xf numFmtId="0" fontId="10" fillId="4" borderId="0" xfId="1" applyFont="1" applyFill="1" applyAlignment="1">
      <alignment horizontal="right" vertical="top" indent="1"/>
    </xf>
    <xf numFmtId="0" fontId="7" fillId="4" borderId="0" xfId="1" applyFont="1" applyFill="1" applyAlignment="1">
      <alignment horizontal="center" vertical="center"/>
    </xf>
    <xf numFmtId="0" fontId="10" fillId="4" borderId="0" xfId="1" applyFont="1" applyFill="1" applyAlignment="1">
      <alignment horizontal="left" vertical="center" wrapText="1"/>
    </xf>
    <xf numFmtId="0" fontId="11" fillId="4" borderId="0" xfId="1" applyFont="1" applyFill="1" applyAlignment="1">
      <alignment horizontal="center" vertical="center"/>
    </xf>
    <xf numFmtId="2" fontId="9" fillId="4" borderId="0" xfId="1" applyNumberFormat="1" applyFont="1" applyFill="1" applyAlignment="1">
      <alignment horizontal="center" vertical="center"/>
    </xf>
    <xf numFmtId="0" fontId="8" fillId="4" borderId="0" xfId="1" applyFont="1" applyFill="1" applyAlignment="1">
      <alignment horizontal="center" vertical="center"/>
    </xf>
    <xf numFmtId="0" fontId="3" fillId="4" borderId="0" xfId="1" applyFont="1" applyFill="1" applyAlignment="1">
      <alignment horizontal="right" vertical="center"/>
    </xf>
    <xf numFmtId="0" fontId="21" fillId="4" borderId="0" xfId="1" applyFont="1" applyFill="1" applyAlignment="1">
      <alignment horizontal="center" vertical="center"/>
    </xf>
    <xf numFmtId="0" fontId="10" fillId="4" borderId="0" xfId="1" applyFont="1" applyFill="1" applyAlignment="1">
      <alignment horizontal="center" vertical="center"/>
    </xf>
    <xf numFmtId="9" fontId="10" fillId="4" borderId="0" xfId="2" applyFont="1" applyFill="1" applyAlignment="1" applyProtection="1">
      <alignment horizontal="center" vertical="center"/>
    </xf>
    <xf numFmtId="0" fontId="2" fillId="4" borderId="142" xfId="1" applyFont="1" applyFill="1" applyBorder="1" applyAlignment="1">
      <alignment horizontal="center" vertical="center"/>
    </xf>
    <xf numFmtId="9" fontId="10" fillId="4" borderId="0" xfId="2" applyFont="1" applyFill="1" applyAlignment="1">
      <alignment horizontal="center" vertical="center"/>
    </xf>
    <xf numFmtId="0" fontId="10" fillId="0" borderId="0" xfId="1" applyFont="1" applyAlignment="1">
      <alignment horizontal="center" vertical="center"/>
    </xf>
    <xf numFmtId="0" fontId="63" fillId="4" borderId="0" xfId="1" applyFont="1" applyFill="1" applyAlignment="1">
      <alignment vertical="center" wrapText="1"/>
    </xf>
    <xf numFmtId="165" fontId="1" fillId="4" borderId="0" xfId="2" applyNumberFormat="1" applyFill="1" applyBorder="1" applyAlignment="1" applyProtection="1">
      <alignment horizontal="center" vertical="center"/>
    </xf>
    <xf numFmtId="0" fontId="4" fillId="4" borderId="0" xfId="1" applyFont="1" applyFill="1" applyAlignment="1">
      <alignment vertical="center" wrapText="1"/>
    </xf>
    <xf numFmtId="0" fontId="26" fillId="4" borderId="0" xfId="1" applyFont="1" applyFill="1" applyAlignment="1">
      <alignment horizontal="left" vertical="center"/>
    </xf>
    <xf numFmtId="4" fontId="10" fillId="4" borderId="142" xfId="1" applyNumberFormat="1" applyFont="1" applyFill="1" applyBorder="1" applyAlignment="1">
      <alignment horizontal="center" vertical="center" wrapText="1"/>
    </xf>
    <xf numFmtId="4" fontId="10" fillId="4" borderId="142" xfId="1" applyNumberFormat="1" applyFont="1" applyFill="1" applyBorder="1" applyAlignment="1" applyProtection="1">
      <alignment horizontal="center" vertical="center" wrapText="1"/>
      <protection locked="0"/>
    </xf>
    <xf numFmtId="0" fontId="10" fillId="4" borderId="0" xfId="1" applyFont="1" applyFill="1" applyAlignment="1">
      <alignment horizontal="center" vertical="center" wrapText="1"/>
    </xf>
    <xf numFmtId="0" fontId="10" fillId="4" borderId="0" xfId="1" applyFont="1" applyFill="1" applyAlignment="1">
      <alignment vertical="center" wrapText="1"/>
    </xf>
    <xf numFmtId="0" fontId="12" fillId="4" borderId="0" xfId="6" applyFont="1" applyFill="1"/>
    <xf numFmtId="0" fontId="15" fillId="4" borderId="0" xfId="7" applyFont="1" applyFill="1" applyAlignment="1" applyProtection="1">
      <alignment horizontal="center" vertical="center"/>
      <protection locked="0"/>
    </xf>
    <xf numFmtId="0" fontId="6" fillId="4" borderId="0" xfId="6" applyFont="1" applyFill="1" applyAlignment="1">
      <alignment horizontal="center"/>
    </xf>
    <xf numFmtId="4" fontId="10" fillId="4" borderId="187" xfId="1" applyNumberFormat="1" applyFont="1" applyFill="1" applyBorder="1" applyAlignment="1" applyProtection="1">
      <alignment horizontal="center" vertical="center" wrapText="1"/>
      <protection locked="0"/>
    </xf>
    <xf numFmtId="0" fontId="3" fillId="4" borderId="142" xfId="1" applyFont="1" applyFill="1" applyBorder="1" applyAlignment="1">
      <alignment horizontal="center" vertical="center"/>
    </xf>
    <xf numFmtId="0" fontId="10" fillId="4" borderId="0" xfId="0" applyFont="1" applyFill="1" applyAlignment="1">
      <alignment horizontal="left" vertical="center" wrapText="1"/>
    </xf>
    <xf numFmtId="0" fontId="10" fillId="4" borderId="0" xfId="1" applyFont="1" applyFill="1" applyAlignment="1">
      <alignment horizontal="right" vertical="top" wrapText="1"/>
    </xf>
    <xf numFmtId="0" fontId="17" fillId="4" borderId="0" xfId="0" applyFont="1" applyFill="1" applyAlignment="1">
      <alignment vertical="center" wrapText="1"/>
    </xf>
    <xf numFmtId="9" fontId="10" fillId="4" borderId="0" xfId="2" applyFont="1" applyFill="1" applyAlignment="1">
      <alignment horizontal="center" vertical="center" wrapText="1"/>
    </xf>
    <xf numFmtId="0" fontId="2" fillId="4" borderId="0" xfId="1" applyFont="1" applyFill="1" applyAlignment="1">
      <alignment horizontal="center" vertical="center" wrapText="1"/>
    </xf>
    <xf numFmtId="0" fontId="10" fillId="4" borderId="0" xfId="1" applyFont="1" applyFill="1" applyAlignment="1">
      <alignment vertical="center"/>
    </xf>
    <xf numFmtId="0" fontId="10" fillId="4" borderId="0" xfId="1" applyFont="1" applyFill="1" applyAlignment="1">
      <alignment horizontal="right" vertical="center"/>
    </xf>
    <xf numFmtId="0" fontId="10" fillId="4" borderId="0" xfId="1" applyFont="1" applyFill="1" applyAlignment="1">
      <alignment horizontal="right" vertical="center" wrapText="1"/>
    </xf>
    <xf numFmtId="0" fontId="11" fillId="11" borderId="142" xfId="1" applyFont="1" applyFill="1" applyBorder="1" applyAlignment="1">
      <alignment horizontal="center" vertical="center" wrapText="1"/>
    </xf>
    <xf numFmtId="164" fontId="11" fillId="11" borderId="141" xfId="1" applyNumberFormat="1" applyFont="1" applyFill="1" applyBorder="1" applyAlignment="1">
      <alignment horizontal="center" vertical="center" wrapText="1"/>
    </xf>
    <xf numFmtId="0" fontId="11" fillId="11" borderId="128" xfId="1" applyFont="1" applyFill="1" applyBorder="1" applyAlignment="1">
      <alignment horizontal="center" vertical="center" wrapText="1"/>
    </xf>
    <xf numFmtId="164" fontId="11" fillId="11" borderId="128" xfId="1" applyNumberFormat="1" applyFont="1" applyFill="1" applyBorder="1" applyAlignment="1">
      <alignment horizontal="center" vertical="center" wrapText="1"/>
    </xf>
    <xf numFmtId="0" fontId="10" fillId="4" borderId="142" xfId="1" applyFont="1" applyFill="1" applyBorder="1" applyAlignment="1">
      <alignment horizontal="center" vertical="center"/>
    </xf>
    <xf numFmtId="0" fontId="10" fillId="4" borderId="142" xfId="1" applyFont="1" applyFill="1" applyBorder="1" applyAlignment="1">
      <alignment horizontal="center" vertical="center" wrapText="1"/>
    </xf>
    <xf numFmtId="0" fontId="10" fillId="4" borderId="187" xfId="1" applyFont="1" applyFill="1" applyBorder="1" applyAlignment="1">
      <alignment horizontal="center" vertical="center"/>
    </xf>
    <xf numFmtId="164" fontId="11" fillId="11" borderId="129" xfId="1" applyNumberFormat="1" applyFont="1" applyFill="1" applyBorder="1" applyAlignment="1">
      <alignment horizontal="center" vertical="center" wrapText="1"/>
    </xf>
    <xf numFmtId="4" fontId="10" fillId="4" borderId="147" xfId="1" applyNumberFormat="1" applyFont="1" applyFill="1" applyBorder="1" applyAlignment="1" applyProtection="1">
      <alignment horizontal="center" vertical="center" wrapText="1"/>
      <protection locked="0"/>
    </xf>
    <xf numFmtId="4" fontId="10" fillId="4" borderId="146" xfId="1" applyNumberFormat="1" applyFont="1" applyFill="1" applyBorder="1" applyAlignment="1" applyProtection="1">
      <alignment horizontal="center" vertical="center" wrapText="1"/>
      <protection locked="0"/>
    </xf>
    <xf numFmtId="4" fontId="10" fillId="4" borderId="127" xfId="1" applyNumberFormat="1" applyFont="1" applyFill="1" applyBorder="1" applyAlignment="1" applyProtection="1">
      <alignment horizontal="center" vertical="center" wrapText="1"/>
      <protection locked="0"/>
    </xf>
    <xf numFmtId="4" fontId="10" fillId="4" borderId="128" xfId="1" applyNumberFormat="1" applyFont="1" applyFill="1" applyBorder="1" applyAlignment="1" applyProtection="1">
      <alignment horizontal="center" vertical="center" wrapText="1"/>
      <protection locked="0"/>
    </xf>
    <xf numFmtId="4" fontId="10" fillId="4" borderId="129" xfId="1" applyNumberFormat="1" applyFont="1" applyFill="1" applyBorder="1" applyAlignment="1" applyProtection="1">
      <alignment horizontal="center" vertical="center" wrapText="1"/>
      <protection locked="0"/>
    </xf>
    <xf numFmtId="4" fontId="10" fillId="4" borderId="37" xfId="1" applyNumberFormat="1" applyFont="1" applyFill="1" applyBorder="1" applyAlignment="1" applyProtection="1">
      <alignment horizontal="center" vertical="center" wrapText="1"/>
      <protection locked="0"/>
    </xf>
    <xf numFmtId="4" fontId="10" fillId="4" borderId="61" xfId="1" applyNumberFormat="1" applyFont="1" applyFill="1" applyBorder="1" applyAlignment="1" applyProtection="1">
      <alignment horizontal="center" vertical="center" wrapText="1"/>
      <protection locked="0"/>
    </xf>
    <xf numFmtId="0" fontId="10" fillId="4" borderId="187" xfId="1" applyFont="1" applyFill="1" applyBorder="1" applyAlignment="1">
      <alignment horizontal="center" vertical="center" wrapText="1"/>
    </xf>
    <xf numFmtId="4" fontId="10" fillId="4" borderId="104" xfId="1" applyNumberFormat="1" applyFont="1" applyFill="1" applyBorder="1" applyAlignment="1">
      <alignment horizontal="center" vertical="center" wrapText="1"/>
    </xf>
    <xf numFmtId="4" fontId="10" fillId="4" borderId="105" xfId="1" applyNumberFormat="1" applyFont="1" applyFill="1" applyBorder="1" applyAlignment="1">
      <alignment horizontal="center" vertical="center" wrapText="1"/>
    </xf>
    <xf numFmtId="0" fontId="10" fillId="4" borderId="105" xfId="1" applyFont="1" applyFill="1" applyBorder="1" applyAlignment="1">
      <alignment horizontal="center" vertical="center" wrapText="1"/>
    </xf>
    <xf numFmtId="4" fontId="10" fillId="4" borderId="147" xfId="1" applyNumberFormat="1" applyFont="1" applyFill="1" applyBorder="1" applyAlignment="1">
      <alignment horizontal="center" vertical="center" wrapText="1"/>
    </xf>
    <xf numFmtId="4" fontId="10" fillId="4" borderId="127" xfId="1" applyNumberFormat="1" applyFont="1" applyFill="1" applyBorder="1" applyAlignment="1">
      <alignment horizontal="center" vertical="center" wrapText="1"/>
    </xf>
    <xf numFmtId="4" fontId="10" fillId="4" borderId="128" xfId="1" applyNumberFormat="1" applyFont="1" applyFill="1" applyBorder="1" applyAlignment="1">
      <alignment horizontal="center" vertical="center" wrapText="1"/>
    </xf>
    <xf numFmtId="0" fontId="10" fillId="4" borderId="128" xfId="1" applyFont="1" applyFill="1" applyBorder="1" applyAlignment="1">
      <alignment horizontal="center" vertical="center" wrapText="1"/>
    </xf>
    <xf numFmtId="0" fontId="10" fillId="4" borderId="147" xfId="1" applyFont="1" applyFill="1" applyBorder="1" applyAlignment="1">
      <alignment horizontal="center" vertical="center"/>
    </xf>
    <xf numFmtId="0" fontId="10" fillId="4" borderId="147" xfId="1" applyFont="1" applyFill="1" applyBorder="1" applyAlignment="1">
      <alignment horizontal="center" vertical="center" wrapText="1"/>
    </xf>
    <xf numFmtId="0" fontId="10" fillId="4" borderId="127" xfId="1" applyFont="1" applyFill="1" applyBorder="1" applyAlignment="1">
      <alignment horizontal="center" vertical="center" wrapText="1"/>
    </xf>
    <xf numFmtId="0" fontId="10" fillId="4" borderId="104" xfId="1" applyFont="1" applyFill="1" applyBorder="1" applyAlignment="1">
      <alignment horizontal="center" vertical="center"/>
    </xf>
    <xf numFmtId="0" fontId="10" fillId="4" borderId="37" xfId="1" applyFont="1" applyFill="1" applyBorder="1" applyAlignment="1">
      <alignment horizontal="center" vertical="center"/>
    </xf>
    <xf numFmtId="4" fontId="10" fillId="4" borderId="146" xfId="1" applyNumberFormat="1" applyFont="1" applyFill="1" applyBorder="1" applyAlignment="1">
      <alignment horizontal="center" vertical="center" wrapText="1"/>
    </xf>
    <xf numFmtId="4" fontId="10" fillId="4" borderId="129" xfId="1" applyNumberFormat="1" applyFont="1" applyFill="1" applyBorder="1" applyAlignment="1">
      <alignment horizontal="center" vertical="center" wrapText="1"/>
    </xf>
    <xf numFmtId="0" fontId="10" fillId="4" borderId="37" xfId="1" applyFont="1" applyFill="1" applyBorder="1" applyAlignment="1">
      <alignment horizontal="center" vertical="center" wrapText="1"/>
    </xf>
    <xf numFmtId="0" fontId="10" fillId="4" borderId="61" xfId="1" applyFont="1" applyFill="1" applyBorder="1" applyAlignment="1">
      <alignment horizontal="center" vertical="center" wrapText="1"/>
    </xf>
    <xf numFmtId="0" fontId="10" fillId="4" borderId="146" xfId="1" applyFont="1" applyFill="1" applyBorder="1" applyAlignment="1">
      <alignment horizontal="center" vertical="center" wrapText="1"/>
    </xf>
    <xf numFmtId="0" fontId="10" fillId="4" borderId="129" xfId="1" applyFont="1" applyFill="1" applyBorder="1" applyAlignment="1">
      <alignment horizontal="center" vertical="center" wrapText="1"/>
    </xf>
    <xf numFmtId="0" fontId="10" fillId="4" borderId="61" xfId="1" applyFont="1" applyFill="1" applyBorder="1" applyAlignment="1">
      <alignment horizontal="center" vertical="center"/>
    </xf>
    <xf numFmtId="0" fontId="10" fillId="4" borderId="146" xfId="1" applyFont="1" applyFill="1" applyBorder="1" applyAlignment="1">
      <alignment horizontal="center" vertical="center"/>
    </xf>
    <xf numFmtId="0" fontId="10" fillId="4" borderId="127" xfId="1" applyFont="1" applyFill="1" applyBorder="1" applyAlignment="1">
      <alignment horizontal="center" vertical="center"/>
    </xf>
    <xf numFmtId="0" fontId="10" fillId="4" borderId="128" xfId="1" applyFont="1" applyFill="1" applyBorder="1" applyAlignment="1">
      <alignment horizontal="center" vertical="center"/>
    </xf>
    <xf numFmtId="0" fontId="10" fillId="4" borderId="129" xfId="1" applyFont="1" applyFill="1" applyBorder="1" applyAlignment="1">
      <alignment horizontal="center" vertical="center"/>
    </xf>
    <xf numFmtId="0" fontId="10" fillId="4" borderId="105" xfId="1" applyFont="1" applyFill="1" applyBorder="1" applyAlignment="1">
      <alignment horizontal="center" vertical="center"/>
    </xf>
    <xf numFmtId="4" fontId="10" fillId="4" borderId="105" xfId="1" applyNumberFormat="1" applyFont="1" applyFill="1" applyBorder="1" applyAlignment="1" applyProtection="1">
      <alignment horizontal="center" vertical="center" wrapText="1"/>
      <protection locked="0"/>
    </xf>
    <xf numFmtId="179" fontId="10" fillId="4" borderId="105" xfId="1" applyNumberFormat="1" applyFont="1" applyFill="1" applyBorder="1" applyAlignment="1" applyProtection="1">
      <alignment horizontal="center" vertical="center" wrapText="1"/>
      <protection locked="0"/>
    </xf>
    <xf numFmtId="0" fontId="10" fillId="4" borderId="106" xfId="1" applyFont="1" applyFill="1" applyBorder="1" applyAlignment="1" applyProtection="1">
      <alignment horizontal="center" vertical="center" wrapText="1"/>
      <protection locked="0"/>
    </xf>
    <xf numFmtId="0" fontId="3" fillId="4" borderId="104" xfId="1" applyFont="1" applyFill="1" applyBorder="1" applyAlignment="1">
      <alignment horizontal="center" vertical="center"/>
    </xf>
    <xf numFmtId="0" fontId="3" fillId="4" borderId="105" xfId="1" applyFont="1" applyFill="1" applyBorder="1" applyAlignment="1">
      <alignment horizontal="center" vertical="center"/>
    </xf>
    <xf numFmtId="0" fontId="3" fillId="4" borderId="106" xfId="1" applyFont="1" applyFill="1" applyBorder="1" applyAlignment="1">
      <alignment horizontal="center" vertical="center"/>
    </xf>
    <xf numFmtId="0" fontId="3" fillId="4" borderId="147" xfId="1" applyFont="1" applyFill="1" applyBorder="1" applyAlignment="1">
      <alignment horizontal="center" vertical="center"/>
    </xf>
    <xf numFmtId="0" fontId="3" fillId="4" borderId="146" xfId="1" applyFont="1" applyFill="1" applyBorder="1" applyAlignment="1">
      <alignment horizontal="center" vertical="center"/>
    </xf>
    <xf numFmtId="0" fontId="3" fillId="4" borderId="127" xfId="1" applyFont="1" applyFill="1" applyBorder="1" applyAlignment="1">
      <alignment horizontal="center" vertical="center"/>
    </xf>
    <xf numFmtId="0" fontId="3" fillId="4" borderId="128" xfId="1" applyFont="1" applyFill="1" applyBorder="1" applyAlignment="1">
      <alignment horizontal="center" vertical="center"/>
    </xf>
    <xf numFmtId="0" fontId="3" fillId="4" borderId="129" xfId="1" applyFont="1" applyFill="1" applyBorder="1" applyAlignment="1">
      <alignment horizontal="center" vertical="center"/>
    </xf>
    <xf numFmtId="0" fontId="10" fillId="4" borderId="106" xfId="1" applyFont="1" applyFill="1" applyBorder="1" applyAlignment="1">
      <alignment horizontal="center" vertical="center"/>
    </xf>
    <xf numFmtId="0" fontId="10" fillId="0" borderId="0" xfId="1" applyFont="1" applyAlignment="1">
      <alignment horizontal="center" vertical="center" wrapText="1"/>
    </xf>
    <xf numFmtId="0" fontId="10" fillId="4" borderId="104" xfId="1" applyFont="1" applyFill="1" applyBorder="1" applyAlignment="1">
      <alignment horizontal="center" vertical="center" wrapText="1"/>
    </xf>
    <xf numFmtId="0" fontId="10" fillId="4" borderId="106" xfId="1" applyFont="1" applyFill="1" applyBorder="1" applyAlignment="1">
      <alignment horizontal="center" vertical="center" wrapText="1"/>
    </xf>
    <xf numFmtId="0" fontId="3" fillId="4" borderId="0" xfId="1" applyFont="1" applyFill="1" applyAlignment="1">
      <alignment horizontal="center" vertical="center" wrapText="1"/>
    </xf>
    <xf numFmtId="0" fontId="2" fillId="4" borderId="142" xfId="1" applyFont="1" applyFill="1" applyBorder="1" applyAlignment="1">
      <alignment horizontal="center" vertical="center" wrapText="1"/>
    </xf>
    <xf numFmtId="0" fontId="2" fillId="4" borderId="104" xfId="1" applyFont="1" applyFill="1" applyBorder="1" applyAlignment="1">
      <alignment horizontal="center" vertical="center" wrapText="1"/>
    </xf>
    <xf numFmtId="0" fontId="2" fillId="4" borderId="105" xfId="1" applyFont="1" applyFill="1" applyBorder="1" applyAlignment="1">
      <alignment horizontal="center" vertical="center" wrapText="1"/>
    </xf>
    <xf numFmtId="0" fontId="2" fillId="4" borderId="106" xfId="1" applyFont="1" applyFill="1" applyBorder="1" applyAlignment="1">
      <alignment horizontal="center" vertical="center" wrapText="1"/>
    </xf>
    <xf numFmtId="0" fontId="2" fillId="4" borderId="147" xfId="1" applyFont="1" applyFill="1" applyBorder="1" applyAlignment="1">
      <alignment horizontal="center" vertical="center" wrapText="1"/>
    </xf>
    <xf numFmtId="0" fontId="2" fillId="4" borderId="146" xfId="1" applyFont="1" applyFill="1" applyBorder="1" applyAlignment="1">
      <alignment horizontal="center" vertical="center" wrapText="1"/>
    </xf>
    <xf numFmtId="0" fontId="2" fillId="4" borderId="128" xfId="1" applyFont="1" applyFill="1" applyBorder="1" applyAlignment="1">
      <alignment horizontal="center" vertical="center" wrapText="1"/>
    </xf>
    <xf numFmtId="0" fontId="2" fillId="4" borderId="129" xfId="1" applyFont="1" applyFill="1" applyBorder="1" applyAlignment="1">
      <alignment horizontal="center" vertical="center" wrapText="1"/>
    </xf>
    <xf numFmtId="0" fontId="62" fillId="11" borderId="128" xfId="1" applyFont="1" applyFill="1" applyBorder="1" applyAlignment="1">
      <alignment horizontal="center" vertical="center"/>
    </xf>
    <xf numFmtId="0" fontId="2" fillId="4" borderId="104" xfId="1" applyFont="1" applyFill="1" applyBorder="1" applyAlignment="1">
      <alignment horizontal="center" vertical="center"/>
    </xf>
    <xf numFmtId="0" fontId="2" fillId="4" borderId="105" xfId="1" applyFont="1" applyFill="1" applyBorder="1" applyAlignment="1">
      <alignment horizontal="center" vertical="center"/>
    </xf>
    <xf numFmtId="0" fontId="2" fillId="4" borderId="106" xfId="1" applyFont="1" applyFill="1" applyBorder="1" applyAlignment="1">
      <alignment horizontal="center" vertical="center"/>
    </xf>
    <xf numFmtId="0" fontId="2" fillId="4" borderId="147" xfId="1" applyFont="1" applyFill="1" applyBorder="1" applyAlignment="1">
      <alignment horizontal="center" vertical="center"/>
    </xf>
    <xf numFmtId="0" fontId="2" fillId="4" borderId="146" xfId="1" applyFont="1" applyFill="1" applyBorder="1" applyAlignment="1">
      <alignment horizontal="center" vertical="center"/>
    </xf>
    <xf numFmtId="0" fontId="2" fillId="4" borderId="127" xfId="1" applyFont="1" applyFill="1" applyBorder="1" applyAlignment="1">
      <alignment horizontal="center" vertical="center"/>
    </xf>
    <xf numFmtId="0" fontId="2" fillId="4" borderId="128" xfId="1" applyFont="1" applyFill="1" applyBorder="1" applyAlignment="1">
      <alignment horizontal="center" vertical="center"/>
    </xf>
    <xf numFmtId="0" fontId="2" fillId="4" borderId="129" xfId="1" applyFont="1" applyFill="1" applyBorder="1" applyAlignment="1">
      <alignment horizontal="center" vertical="center"/>
    </xf>
    <xf numFmtId="0" fontId="10" fillId="4" borderId="0" xfId="0" applyFont="1" applyFill="1" applyAlignment="1">
      <alignment wrapText="1"/>
    </xf>
    <xf numFmtId="0" fontId="12" fillId="4" borderId="142" xfId="6" applyFont="1" applyFill="1" applyBorder="1"/>
    <xf numFmtId="0" fontId="10" fillId="4" borderId="0" xfId="6" applyFont="1" applyFill="1" applyAlignment="1">
      <alignment horizontal="center" wrapText="1"/>
    </xf>
    <xf numFmtId="0" fontId="10" fillId="4" borderId="0" xfId="6" applyFont="1" applyFill="1" applyAlignment="1">
      <alignment wrapText="1"/>
    </xf>
    <xf numFmtId="0" fontId="10" fillId="4" borderId="104" xfId="6" applyFont="1" applyFill="1" applyBorder="1" applyAlignment="1">
      <alignment wrapText="1"/>
    </xf>
    <xf numFmtId="0" fontId="10" fillId="4" borderId="105" xfId="6" applyFont="1" applyFill="1" applyBorder="1" applyAlignment="1">
      <alignment wrapText="1"/>
    </xf>
    <xf numFmtId="0" fontId="10" fillId="4" borderId="106" xfId="6" applyFont="1" applyFill="1" applyBorder="1" applyAlignment="1">
      <alignment wrapText="1"/>
    </xf>
    <xf numFmtId="0" fontId="10" fillId="4" borderId="147" xfId="6" applyFont="1" applyFill="1" applyBorder="1" applyAlignment="1">
      <alignment horizontal="center" vertical="center" wrapText="1"/>
    </xf>
    <xf numFmtId="0" fontId="10" fillId="4" borderId="142" xfId="6" applyFont="1" applyFill="1" applyBorder="1" applyAlignment="1">
      <alignment horizontal="center" vertical="center" wrapText="1"/>
    </xf>
    <xf numFmtId="0" fontId="10" fillId="4" borderId="146" xfId="6" applyFont="1" applyFill="1" applyBorder="1" applyAlignment="1">
      <alignment horizontal="center" vertical="center" wrapText="1"/>
    </xf>
    <xf numFmtId="0" fontId="10" fillId="4" borderId="0" xfId="7" applyFont="1" applyFill="1" applyAlignment="1" applyProtection="1">
      <alignment horizontal="center" vertical="center" wrapText="1"/>
      <protection locked="0"/>
    </xf>
    <xf numFmtId="0" fontId="2" fillId="4" borderId="127" xfId="1" applyFont="1" applyFill="1" applyBorder="1" applyAlignment="1">
      <alignment horizontal="center" vertical="center" wrapText="1"/>
    </xf>
    <xf numFmtId="0" fontId="17" fillId="4" borderId="2" xfId="0" applyFont="1" applyFill="1" applyBorder="1" applyAlignment="1">
      <alignment horizontal="center" vertical="center"/>
    </xf>
    <xf numFmtId="0" fontId="17" fillId="4" borderId="0" xfId="0" applyFont="1" applyFill="1" applyAlignment="1">
      <alignment horizontal="center" vertical="center"/>
    </xf>
    <xf numFmtId="0" fontId="17" fillId="4" borderId="28" xfId="0" applyFont="1" applyFill="1" applyBorder="1" applyAlignment="1">
      <alignment horizontal="center" vertical="center"/>
    </xf>
    <xf numFmtId="0" fontId="17" fillId="4" borderId="48" xfId="0" applyFont="1" applyFill="1" applyBorder="1" applyAlignment="1">
      <alignment horizontal="center" vertical="center"/>
    </xf>
    <xf numFmtId="0" fontId="17" fillId="4" borderId="39" xfId="0" applyFont="1" applyFill="1" applyBorder="1" applyAlignment="1">
      <alignment horizontal="center" vertical="center"/>
    </xf>
    <xf numFmtId="4" fontId="18" fillId="4" borderId="0" xfId="0" applyNumberFormat="1" applyFont="1" applyFill="1" applyAlignment="1">
      <alignment horizontal="center" vertical="center"/>
    </xf>
    <xf numFmtId="0" fontId="18" fillId="4" borderId="0" xfId="0" applyFont="1" applyFill="1" applyAlignment="1">
      <alignment horizontal="center" vertical="center"/>
    </xf>
    <xf numFmtId="0" fontId="10" fillId="0" borderId="138" xfId="0" applyFont="1" applyBorder="1" applyAlignment="1">
      <alignment horizontal="center" vertical="center"/>
    </xf>
    <xf numFmtId="0" fontId="10" fillId="0" borderId="139" xfId="0" applyFont="1" applyBorder="1" applyAlignment="1">
      <alignment horizontal="center" vertical="center"/>
    </xf>
    <xf numFmtId="0" fontId="10" fillId="0" borderId="20" xfId="0" applyFont="1" applyBorder="1" applyAlignment="1">
      <alignment horizontal="center" vertical="center"/>
    </xf>
    <xf numFmtId="0" fontId="10" fillId="0" borderId="0" xfId="0" applyFont="1" applyAlignment="1">
      <alignment horizontal="center" vertical="center"/>
    </xf>
    <xf numFmtId="0" fontId="10" fillId="0" borderId="142" xfId="0" applyFont="1" applyBorder="1" applyAlignment="1">
      <alignment horizontal="center" vertical="center"/>
    </xf>
    <xf numFmtId="0" fontId="10" fillId="0" borderId="29" xfId="0" applyFont="1" applyBorder="1" applyAlignment="1">
      <alignment horizontal="center" vertical="center"/>
    </xf>
    <xf numFmtId="0" fontId="10" fillId="0" borderId="74" xfId="0" applyFont="1" applyBorder="1" applyAlignment="1">
      <alignment horizontal="center" vertical="center"/>
    </xf>
    <xf numFmtId="0" fontId="10" fillId="17" borderId="74" xfId="0" applyFont="1" applyFill="1" applyBorder="1" applyAlignment="1">
      <alignment horizontal="center" vertical="center"/>
    </xf>
    <xf numFmtId="0" fontId="18" fillId="0" borderId="73" xfId="0" applyFont="1" applyBorder="1" applyAlignment="1">
      <alignment horizontal="center" vertical="center" wrapText="1"/>
    </xf>
    <xf numFmtId="0" fontId="17" fillId="0" borderId="73" xfId="0" applyFont="1" applyBorder="1" applyAlignment="1">
      <alignment horizontal="justify" vertical="center" wrapText="1"/>
    </xf>
    <xf numFmtId="0" fontId="17" fillId="4" borderId="115" xfId="0" applyFont="1" applyFill="1" applyBorder="1" applyAlignment="1">
      <alignment horizontal="justify" vertical="center" wrapText="1"/>
    </xf>
    <xf numFmtId="0" fontId="17" fillId="0" borderId="124" xfId="0" applyFont="1" applyBorder="1" applyAlignment="1">
      <alignment horizontal="center"/>
    </xf>
    <xf numFmtId="0" fontId="11" fillId="7" borderId="3" xfId="0" applyFont="1" applyFill="1" applyBorder="1" applyAlignment="1">
      <alignment horizontal="center" vertical="center"/>
    </xf>
    <xf numFmtId="0" fontId="11" fillId="7" borderId="77" xfId="0" applyFont="1" applyFill="1" applyBorder="1" applyAlignment="1">
      <alignment horizontal="center" vertical="center"/>
    </xf>
    <xf numFmtId="0" fontId="11" fillId="0" borderId="0" xfId="0" applyFont="1" applyAlignment="1">
      <alignment horizontal="center" vertical="center" wrapText="1"/>
    </xf>
    <xf numFmtId="0" fontId="10" fillId="0" borderId="0" xfId="0" applyFont="1" applyAlignment="1">
      <alignment horizontal="center" vertical="center" wrapText="1"/>
    </xf>
    <xf numFmtId="0" fontId="17" fillId="4" borderId="21" xfId="0" applyFont="1" applyFill="1" applyBorder="1" applyAlignment="1" applyProtection="1">
      <alignment horizontal="center" vertical="center" wrapText="1"/>
      <protection locked="0"/>
    </xf>
    <xf numFmtId="0" fontId="17" fillId="4" borderId="24" xfId="0" applyFont="1" applyFill="1" applyBorder="1" applyAlignment="1" applyProtection="1">
      <alignment horizontal="center" vertical="center" wrapText="1"/>
      <protection locked="0"/>
    </xf>
    <xf numFmtId="0" fontId="11" fillId="4" borderId="25" xfId="0" applyFont="1" applyFill="1" applyBorder="1" applyAlignment="1">
      <alignment horizontal="left" vertical="center" wrapText="1"/>
    </xf>
    <xf numFmtId="0" fontId="11" fillId="4" borderId="20" xfId="0" applyFont="1" applyFill="1" applyBorder="1" applyAlignment="1">
      <alignment horizontal="left" vertical="center" wrapText="1"/>
    </xf>
    <xf numFmtId="0" fontId="11" fillId="4" borderId="22" xfId="0" applyFont="1" applyFill="1" applyBorder="1" applyAlignment="1">
      <alignment horizontal="left" vertical="center" wrapText="1"/>
    </xf>
    <xf numFmtId="0" fontId="18" fillId="4" borderId="0" xfId="0" applyFont="1" applyFill="1" applyAlignment="1">
      <alignment horizontal="left" vertical="center" wrapText="1"/>
    </xf>
    <xf numFmtId="0" fontId="18" fillId="4" borderId="23" xfId="0" applyFont="1" applyFill="1" applyBorder="1" applyAlignment="1">
      <alignment horizontal="left" vertical="center" wrapText="1"/>
    </xf>
    <xf numFmtId="4" fontId="10" fillId="4" borderId="59" xfId="1" applyNumberFormat="1" applyFont="1" applyFill="1" applyBorder="1" applyAlignment="1" applyProtection="1">
      <alignment horizontal="center" vertical="center" wrapText="1"/>
      <protection locked="0"/>
    </xf>
    <xf numFmtId="4" fontId="10" fillId="4" borderId="37" xfId="1" applyNumberFormat="1" applyFont="1" applyFill="1" applyBorder="1" applyAlignment="1">
      <alignment horizontal="center" vertical="center" wrapText="1"/>
    </xf>
    <xf numFmtId="4" fontId="10" fillId="4" borderId="187" xfId="1" applyNumberFormat="1" applyFont="1" applyFill="1" applyBorder="1" applyAlignment="1">
      <alignment horizontal="center" vertical="center" wrapText="1"/>
    </xf>
    <xf numFmtId="179" fontId="10" fillId="4" borderId="187" xfId="1" applyNumberFormat="1" applyFont="1" applyFill="1" applyBorder="1" applyAlignment="1" applyProtection="1">
      <alignment horizontal="center" vertical="center" wrapText="1"/>
      <protection locked="0"/>
    </xf>
    <xf numFmtId="0" fontId="10" fillId="4" borderId="61" xfId="1" applyFont="1" applyFill="1" applyBorder="1" applyAlignment="1" applyProtection="1">
      <alignment horizontal="center" vertical="center" wrapText="1"/>
      <protection locked="0"/>
    </xf>
    <xf numFmtId="0" fontId="10" fillId="4" borderId="151" xfId="1" applyFont="1" applyFill="1" applyBorder="1" applyAlignment="1">
      <alignment horizontal="center" vertical="center"/>
    </xf>
    <xf numFmtId="0" fontId="10" fillId="4" borderId="141" xfId="1" applyFont="1" applyFill="1" applyBorder="1" applyAlignment="1">
      <alignment horizontal="center" vertical="center"/>
    </xf>
    <xf numFmtId="0" fontId="10" fillId="4" borderId="158" xfId="1" applyFont="1" applyFill="1" applyBorder="1" applyAlignment="1">
      <alignment horizontal="center" vertical="center"/>
    </xf>
    <xf numFmtId="0" fontId="3" fillId="4" borderId="151" xfId="1" applyFont="1" applyFill="1" applyBorder="1" applyAlignment="1">
      <alignment horizontal="center" vertical="center"/>
    </xf>
    <xf numFmtId="0" fontId="3" fillId="4" borderId="141" xfId="1" applyFont="1" applyFill="1" applyBorder="1" applyAlignment="1">
      <alignment horizontal="center" vertical="center"/>
    </xf>
    <xf numFmtId="0" fontId="3" fillId="4" borderId="158" xfId="1" applyFont="1" applyFill="1" applyBorder="1" applyAlignment="1">
      <alignment horizontal="center" vertical="center"/>
    </xf>
    <xf numFmtId="0" fontId="10" fillId="4" borderId="26" xfId="1" applyFont="1" applyFill="1" applyBorder="1" applyAlignment="1">
      <alignment horizontal="center" vertical="center"/>
    </xf>
    <xf numFmtId="0" fontId="10" fillId="4" borderId="26" xfId="1" applyFont="1" applyFill="1" applyBorder="1" applyAlignment="1">
      <alignment horizontal="center" vertical="center" wrapText="1"/>
    </xf>
    <xf numFmtId="0" fontId="2" fillId="4" borderId="26" xfId="1" applyFont="1" applyFill="1" applyBorder="1" applyAlignment="1">
      <alignment horizontal="center" vertical="center" wrapText="1"/>
    </xf>
    <xf numFmtId="0" fontId="17" fillId="4" borderId="24" xfId="0" applyFont="1" applyFill="1" applyBorder="1"/>
    <xf numFmtId="0" fontId="10" fillId="4" borderId="147" xfId="0" applyFont="1" applyFill="1" applyBorder="1" applyAlignment="1">
      <alignment wrapText="1"/>
    </xf>
    <xf numFmtId="0" fontId="10" fillId="4" borderId="142" xfId="0" applyFont="1" applyFill="1" applyBorder="1" applyAlignment="1">
      <alignment wrapText="1"/>
    </xf>
    <xf numFmtId="0" fontId="10" fillId="4" borderId="146" xfId="7" applyFont="1" applyFill="1" applyBorder="1" applyAlignment="1" applyProtection="1">
      <alignment horizontal="center" vertical="center" wrapText="1"/>
      <protection locked="0"/>
    </xf>
    <xf numFmtId="0" fontId="10" fillId="4" borderId="127" xfId="0" applyFont="1" applyFill="1" applyBorder="1" applyAlignment="1">
      <alignment wrapText="1"/>
    </xf>
    <xf numFmtId="0" fontId="10" fillId="4" borderId="128" xfId="0" applyFont="1" applyFill="1" applyBorder="1" applyAlignment="1">
      <alignment wrapText="1"/>
    </xf>
    <xf numFmtId="0" fontId="10" fillId="4" borderId="129" xfId="7" applyFont="1" applyFill="1" applyBorder="1" applyAlignment="1" applyProtection="1">
      <alignment horizontal="center" vertical="center" wrapText="1"/>
      <protection locked="0"/>
    </xf>
    <xf numFmtId="0" fontId="12" fillId="4" borderId="104" xfId="6" applyFont="1" applyFill="1" applyBorder="1"/>
    <xf numFmtId="0" fontId="12" fillId="4" borderId="105" xfId="6" applyFont="1" applyFill="1" applyBorder="1"/>
    <xf numFmtId="0" fontId="12" fillId="4" borderId="106" xfId="6" applyFont="1" applyFill="1" applyBorder="1"/>
    <xf numFmtId="0" fontId="12" fillId="4" borderId="147" xfId="6" applyFont="1" applyFill="1" applyBorder="1"/>
    <xf numFmtId="0" fontId="12" fillId="4" borderId="146" xfId="6" applyFont="1" applyFill="1" applyBorder="1"/>
    <xf numFmtId="0" fontId="0" fillId="4" borderId="147" xfId="0" applyFill="1" applyBorder="1"/>
    <xf numFmtId="0" fontId="0" fillId="4" borderId="142" xfId="0" applyFill="1" applyBorder="1"/>
    <xf numFmtId="0" fontId="15" fillId="4" borderId="146" xfId="7" applyFont="1" applyFill="1" applyBorder="1" applyAlignment="1" applyProtection="1">
      <alignment horizontal="center" vertical="center"/>
      <protection locked="0"/>
    </xf>
    <xf numFmtId="0" fontId="0" fillId="4" borderId="127" xfId="0" applyFill="1" applyBorder="1"/>
    <xf numFmtId="0" fontId="0" fillId="4" borderId="128" xfId="0" applyFill="1" applyBorder="1"/>
    <xf numFmtId="0" fontId="15" fillId="4" borderId="129" xfId="7" applyFont="1" applyFill="1" applyBorder="1" applyAlignment="1" applyProtection="1">
      <alignment horizontal="center" vertical="center"/>
      <protection locked="0"/>
    </xf>
    <xf numFmtId="0" fontId="24" fillId="0" borderId="0" xfId="0" applyFont="1"/>
    <xf numFmtId="0" fontId="10" fillId="0" borderId="147" xfId="3" applyFont="1" applyBorder="1"/>
    <xf numFmtId="0" fontId="10" fillId="0" borderId="142" xfId="3" applyFont="1" applyBorder="1"/>
    <xf numFmtId="0" fontId="10" fillId="0" borderId="146" xfId="3" applyFont="1" applyBorder="1"/>
    <xf numFmtId="0" fontId="10" fillId="4" borderId="0" xfId="3" applyFont="1" applyFill="1"/>
    <xf numFmtId="0" fontId="10" fillId="0" borderId="142" xfId="0" applyFont="1" applyBorder="1" applyAlignment="1">
      <alignment vertical="center" wrapText="1"/>
    </xf>
    <xf numFmtId="0" fontId="10" fillId="0" borderId="146" xfId="0" applyFont="1" applyBorder="1" applyAlignment="1">
      <alignment horizontal="center" vertical="center"/>
    </xf>
    <xf numFmtId="0" fontId="17" fillId="0" borderId="0" xfId="0" applyFont="1" applyAlignment="1">
      <alignment horizontal="center" vertical="center" wrapText="1"/>
    </xf>
    <xf numFmtId="0" fontId="17" fillId="4" borderId="142" xfId="0" applyFont="1" applyFill="1" applyBorder="1" applyAlignment="1">
      <alignment horizontal="center" vertical="center"/>
    </xf>
    <xf numFmtId="0" fontId="17" fillId="4" borderId="142" xfId="0" applyFont="1" applyFill="1" applyBorder="1" applyAlignment="1">
      <alignment vertical="center" wrapText="1"/>
    </xf>
    <xf numFmtId="0" fontId="17" fillId="4" borderId="146" xfId="0" applyFont="1" applyFill="1" applyBorder="1" applyAlignment="1">
      <alignment horizontal="center" vertical="center"/>
    </xf>
    <xf numFmtId="0" fontId="11" fillId="0" borderId="142" xfId="0" applyFont="1" applyBorder="1" applyAlignment="1">
      <alignment horizontal="center" vertical="center" wrapText="1"/>
    </xf>
    <xf numFmtId="0" fontId="17" fillId="4" borderId="93" xfId="0" applyFont="1" applyFill="1" applyBorder="1" applyAlignment="1">
      <alignment horizontal="justify" vertical="center" wrapText="1"/>
    </xf>
    <xf numFmtId="0" fontId="17" fillId="0" borderId="141" xfId="0" applyFont="1" applyBorder="1" applyAlignment="1">
      <alignment horizontal="justify" vertical="center" wrapText="1"/>
    </xf>
    <xf numFmtId="0" fontId="17" fillId="0" borderId="142" xfId="0" applyFont="1" applyBorder="1" applyAlignment="1">
      <alignment horizontal="center" vertical="center" wrapText="1"/>
    </xf>
    <xf numFmtId="0" fontId="17" fillId="0" borderId="142" xfId="0" applyFont="1" applyBorder="1" applyAlignment="1">
      <alignment horizontal="justify" vertical="center" wrapText="1"/>
    </xf>
    <xf numFmtId="0" fontId="11" fillId="7" borderId="12" xfId="0" quotePrefix="1" applyFont="1" applyFill="1" applyBorder="1" applyAlignment="1">
      <alignment horizontal="center" vertical="center" wrapText="1"/>
    </xf>
    <xf numFmtId="0" fontId="17" fillId="4" borderId="20" xfId="0" applyFont="1" applyFill="1" applyBorder="1" applyAlignment="1">
      <alignment horizontal="center"/>
    </xf>
    <xf numFmtId="0" fontId="10" fillId="4" borderId="0" xfId="0" applyFont="1" applyFill="1" applyAlignment="1">
      <alignment horizontal="left" wrapText="1" indent="1"/>
    </xf>
    <xf numFmtId="49" fontId="17" fillId="4" borderId="0" xfId="0" applyNumberFormat="1" applyFont="1" applyFill="1" applyAlignment="1">
      <alignment horizontal="center" vertical="center"/>
    </xf>
    <xf numFmtId="0" fontId="17" fillId="4" borderId="74" xfId="0" applyFont="1" applyFill="1" applyBorder="1" applyAlignment="1">
      <alignment horizontal="center" vertical="center"/>
    </xf>
    <xf numFmtId="43" fontId="17" fillId="4" borderId="74" xfId="8" applyFont="1" applyFill="1" applyBorder="1" applyAlignment="1">
      <alignment horizontal="center" vertical="center"/>
    </xf>
    <xf numFmtId="43" fontId="10" fillId="4" borderId="14" xfId="8" applyFont="1" applyFill="1" applyBorder="1" applyAlignment="1">
      <alignment horizontal="right" indent="1"/>
    </xf>
    <xf numFmtId="0" fontId="17" fillId="0" borderId="0" xfId="0" applyFont="1" applyAlignment="1">
      <alignment vertical="center"/>
    </xf>
    <xf numFmtId="0" fontId="10" fillId="0" borderId="0" xfId="0" applyFont="1" applyAlignment="1">
      <alignment horizontal="right"/>
    </xf>
    <xf numFmtId="0" fontId="17" fillId="0" borderId="0" xfId="0" applyFont="1" applyAlignment="1">
      <alignment horizontal="left" wrapText="1"/>
    </xf>
    <xf numFmtId="178" fontId="17" fillId="0" borderId="0" xfId="0" quotePrefix="1" applyNumberFormat="1" applyFont="1" applyAlignment="1">
      <alignment horizontal="center" vertical="center"/>
    </xf>
    <xf numFmtId="0" fontId="18" fillId="0" borderId="0" xfId="0" applyFont="1" applyAlignment="1">
      <alignment horizontal="center" vertical="center" wrapText="1"/>
    </xf>
    <xf numFmtId="0" fontId="17" fillId="0" borderId="142" xfId="0" applyFont="1" applyBorder="1" applyAlignment="1">
      <alignment horizontal="center" vertical="center"/>
    </xf>
    <xf numFmtId="0" fontId="17" fillId="3" borderId="142" xfId="0" applyFont="1" applyFill="1" applyBorder="1" applyAlignment="1">
      <alignment horizontal="center" vertical="center"/>
    </xf>
    <xf numFmtId="0" fontId="23" fillId="0" borderId="0" xfId="0" applyFont="1" applyAlignment="1">
      <alignment vertical="center"/>
    </xf>
    <xf numFmtId="0" fontId="17" fillId="3" borderId="0" xfId="0" applyFont="1" applyFill="1"/>
    <xf numFmtId="0" fontId="18" fillId="3" borderId="0" xfId="0" applyFont="1" applyFill="1"/>
    <xf numFmtId="2" fontId="17" fillId="0" borderId="142" xfId="0" applyNumberFormat="1" applyFont="1" applyBorder="1" applyAlignment="1">
      <alignment horizontal="center" vertical="center"/>
    </xf>
    <xf numFmtId="4" fontId="18" fillId="11" borderId="142" xfId="0" applyNumberFormat="1" applyFont="1" applyFill="1" applyBorder="1" applyAlignment="1">
      <alignment horizontal="center" vertical="center"/>
    </xf>
    <xf numFmtId="4" fontId="18" fillId="0" borderId="142" xfId="0" applyNumberFormat="1" applyFont="1" applyBorder="1" applyAlignment="1">
      <alignment horizontal="center" vertical="center"/>
    </xf>
    <xf numFmtId="4" fontId="17" fillId="0" borderId="142" xfId="0" applyNumberFormat="1" applyFont="1" applyBorder="1" applyAlignment="1">
      <alignment horizontal="center" vertical="center"/>
    </xf>
    <xf numFmtId="4" fontId="17" fillId="0" borderId="0" xfId="0" applyNumberFormat="1" applyFont="1" applyAlignment="1">
      <alignment horizontal="center"/>
    </xf>
    <xf numFmtId="0" fontId="18" fillId="17" borderId="142" xfId="0" applyFont="1" applyFill="1" applyBorder="1" applyAlignment="1">
      <alignment horizontal="centerContinuous" vertical="center"/>
    </xf>
    <xf numFmtId="0" fontId="17" fillId="21" borderId="0" xfId="0" applyFont="1" applyFill="1" applyAlignment="1">
      <alignment vertical="center"/>
    </xf>
    <xf numFmtId="0" fontId="18" fillId="17" borderId="0" xfId="0" applyFont="1" applyFill="1"/>
    <xf numFmtId="44" fontId="17" fillId="0" borderId="142" xfId="19" applyFont="1" applyBorder="1" applyAlignment="1">
      <alignment horizontal="center" vertical="center"/>
    </xf>
    <xf numFmtId="180" fontId="17" fillId="0" borderId="142" xfId="9" applyNumberFormat="1" applyFont="1" applyBorder="1" applyAlignment="1">
      <alignment horizontal="center" vertical="center"/>
    </xf>
    <xf numFmtId="0" fontId="18" fillId="0" borderId="0" xfId="0" applyFont="1"/>
    <xf numFmtId="10" fontId="17" fillId="0" borderId="142" xfId="9" applyNumberFormat="1" applyFont="1" applyBorder="1" applyAlignment="1">
      <alignment horizontal="center" vertical="center"/>
    </xf>
    <xf numFmtId="10" fontId="17" fillId="0" borderId="0" xfId="9" applyNumberFormat="1" applyFont="1"/>
    <xf numFmtId="0" fontId="10" fillId="21" borderId="0" xfId="0" applyFont="1" applyFill="1"/>
    <xf numFmtId="0" fontId="19" fillId="0" borderId="0" xfId="0" applyFont="1" applyAlignment="1">
      <alignment horizontal="center" vertical="center" wrapText="1"/>
    </xf>
    <xf numFmtId="0" fontId="19" fillId="0" borderId="142" xfId="0" applyFont="1" applyBorder="1" applyAlignment="1">
      <alignment horizontal="center" vertical="center"/>
    </xf>
    <xf numFmtId="0" fontId="19" fillId="0" borderId="0" xfId="0" applyFont="1"/>
    <xf numFmtId="0" fontId="11" fillId="11" borderId="142" xfId="0" applyFont="1" applyFill="1" applyBorder="1" applyAlignment="1">
      <alignment vertical="center"/>
    </xf>
    <xf numFmtId="0" fontId="11" fillId="0" borderId="142" xfId="0" applyFont="1" applyBorder="1" applyAlignment="1">
      <alignment vertical="center"/>
    </xf>
    <xf numFmtId="0" fontId="10" fillId="0" borderId="142" xfId="0" applyFont="1" applyBorder="1" applyAlignment="1">
      <alignment horizontal="justify" vertical="center"/>
    </xf>
    <xf numFmtId="0" fontId="11" fillId="4" borderId="142" xfId="0" applyFont="1" applyFill="1" applyBorder="1" applyAlignment="1">
      <alignment vertical="center"/>
    </xf>
    <xf numFmtId="0" fontId="19" fillId="4" borderId="0" xfId="0" applyFont="1" applyFill="1"/>
    <xf numFmtId="0" fontId="26" fillId="4" borderId="142" xfId="0" applyFont="1" applyFill="1" applyBorder="1" applyAlignment="1">
      <alignment vertical="center"/>
    </xf>
    <xf numFmtId="0" fontId="10" fillId="4" borderId="64" xfId="0" applyFont="1" applyFill="1" applyBorder="1" applyAlignment="1">
      <alignment horizontal="center" vertical="center"/>
    </xf>
    <xf numFmtId="0" fontId="10" fillId="4" borderId="64" xfId="0" applyFont="1" applyFill="1" applyBorder="1" applyAlignment="1">
      <alignment horizontal="left" vertical="center"/>
    </xf>
    <xf numFmtId="0" fontId="52" fillId="4" borderId="64" xfId="0" applyFont="1" applyFill="1" applyBorder="1" applyAlignment="1">
      <alignment horizontal="center" vertical="center"/>
    </xf>
    <xf numFmtId="0" fontId="21" fillId="4" borderId="64" xfId="0" applyFont="1" applyFill="1" applyBorder="1" applyAlignment="1">
      <alignment horizontal="center" vertical="center"/>
    </xf>
    <xf numFmtId="2" fontId="21" fillId="4" borderId="64" xfId="0" applyNumberFormat="1" applyFont="1" applyFill="1" applyBorder="1" applyAlignment="1">
      <alignment horizontal="center" vertical="center"/>
    </xf>
    <xf numFmtId="176" fontId="21" fillId="4" borderId="64" xfId="0" applyNumberFormat="1" applyFont="1" applyFill="1" applyBorder="1" applyAlignment="1">
      <alignment horizontal="center" vertical="center"/>
    </xf>
    <xf numFmtId="0" fontId="10" fillId="0" borderId="64" xfId="0" applyFont="1" applyBorder="1" applyAlignment="1">
      <alignment horizontal="left" vertical="center"/>
    </xf>
    <xf numFmtId="0" fontId="11" fillId="0" borderId="64" xfId="0" applyFont="1" applyBorder="1" applyAlignment="1">
      <alignment vertical="center" wrapText="1"/>
    </xf>
    <xf numFmtId="0" fontId="10" fillId="0" borderId="64" xfId="0" applyFont="1" applyBorder="1" applyAlignment="1">
      <alignment horizontal="center" vertical="center"/>
    </xf>
    <xf numFmtId="4" fontId="21" fillId="0" borderId="64" xfId="0" applyNumberFormat="1" applyFont="1" applyBorder="1" applyAlignment="1">
      <alignment horizontal="center" vertical="center"/>
    </xf>
    <xf numFmtId="0" fontId="10" fillId="0" borderId="187" xfId="0" applyFont="1" applyBorder="1" applyAlignment="1">
      <alignment vertical="center" wrapText="1"/>
    </xf>
    <xf numFmtId="0" fontId="10" fillId="0" borderId="61" xfId="0" applyFont="1" applyBorder="1" applyAlignment="1">
      <alignment horizontal="center" vertical="center"/>
    </xf>
    <xf numFmtId="0" fontId="17" fillId="4" borderId="0" xfId="0" applyFont="1" applyFill="1" applyAlignment="1">
      <alignment horizontal="center" vertical="center" wrapText="1"/>
    </xf>
    <xf numFmtId="0" fontId="18" fillId="4" borderId="0" xfId="0" applyFont="1" applyFill="1" applyAlignment="1">
      <alignment horizontal="center" vertical="center" wrapText="1"/>
    </xf>
    <xf numFmtId="0" fontId="17" fillId="0" borderId="25" xfId="0" applyFont="1" applyBorder="1" applyAlignment="1">
      <alignment vertical="center"/>
    </xf>
    <xf numFmtId="0" fontId="17" fillId="0" borderId="26" xfId="0" applyFont="1" applyBorder="1" applyAlignment="1">
      <alignment vertical="center"/>
    </xf>
    <xf numFmtId="0" fontId="17" fillId="0" borderId="27" xfId="0" applyFont="1" applyBorder="1" applyAlignment="1">
      <alignment vertical="center"/>
    </xf>
    <xf numFmtId="0" fontId="17" fillId="0" borderId="20" xfId="0" applyFont="1" applyBorder="1" applyAlignment="1">
      <alignment vertical="center"/>
    </xf>
    <xf numFmtId="0" fontId="17" fillId="0" borderId="21" xfId="0" applyFont="1" applyBorder="1" applyAlignment="1">
      <alignment vertical="center"/>
    </xf>
    <xf numFmtId="0" fontId="17" fillId="0" borderId="22" xfId="0" applyFont="1" applyBorder="1" applyAlignment="1">
      <alignment vertical="center"/>
    </xf>
    <xf numFmtId="0" fontId="17" fillId="0" borderId="24" xfId="0" applyFont="1" applyBorder="1" applyAlignment="1">
      <alignment vertical="center"/>
    </xf>
    <xf numFmtId="0" fontId="17" fillId="0" borderId="146" xfId="0" applyFont="1" applyBorder="1" applyAlignment="1">
      <alignment horizontal="center" vertical="center" wrapText="1"/>
    </xf>
    <xf numFmtId="0" fontId="17" fillId="3" borderId="146" xfId="0" applyFont="1" applyFill="1" applyBorder="1" applyAlignment="1">
      <alignment horizontal="center" vertical="center"/>
    </xf>
    <xf numFmtId="0" fontId="17" fillId="0" borderId="20" xfId="0" applyFont="1" applyBorder="1" applyAlignment="1">
      <alignment horizontal="justify" vertical="center"/>
    </xf>
    <xf numFmtId="0" fontId="17" fillId="0" borderId="0" xfId="0" applyFont="1" applyAlignment="1">
      <alignment horizontal="justify" vertical="center"/>
    </xf>
    <xf numFmtId="0" fontId="17" fillId="0" borderId="21" xfId="0" applyFont="1" applyBorder="1" applyAlignment="1">
      <alignment horizontal="justify" vertical="center"/>
    </xf>
    <xf numFmtId="0" fontId="23" fillId="0" borderId="21" xfId="0" applyFont="1" applyBorder="1" applyAlignment="1">
      <alignment horizontal="justify" vertical="center"/>
    </xf>
    <xf numFmtId="0" fontId="70" fillId="0" borderId="20" xfId="0" applyFont="1" applyBorder="1" applyAlignment="1">
      <alignment horizontal="center" vertical="center"/>
    </xf>
    <xf numFmtId="0" fontId="23" fillId="0" borderId="22" xfId="0" applyFont="1" applyBorder="1" applyAlignment="1">
      <alignment horizontal="left" vertical="center"/>
    </xf>
    <xf numFmtId="0" fontId="17" fillId="0" borderId="121" xfId="0" applyFont="1" applyBorder="1" applyAlignment="1">
      <alignment horizontal="center" vertical="center"/>
    </xf>
    <xf numFmtId="0" fontId="10" fillId="4" borderId="128" xfId="0" applyFont="1" applyFill="1" applyBorder="1" applyAlignment="1">
      <alignment horizontal="justify" vertical="center" wrapText="1"/>
    </xf>
    <xf numFmtId="0" fontId="18" fillId="0" borderId="132" xfId="0" applyFont="1" applyBorder="1" applyAlignment="1">
      <alignment horizontal="center" vertical="center" wrapText="1"/>
    </xf>
    <xf numFmtId="0" fontId="17" fillId="4" borderId="25" xfId="0" applyFont="1" applyFill="1" applyBorder="1" applyAlignment="1">
      <alignment vertical="center"/>
    </xf>
    <xf numFmtId="0" fontId="24" fillId="4" borderId="26" xfId="0" applyFont="1" applyFill="1" applyBorder="1"/>
    <xf numFmtId="0" fontId="11" fillId="4" borderId="20" xfId="0" applyFont="1" applyFill="1" applyBorder="1" applyAlignment="1">
      <alignment vertical="center"/>
    </xf>
    <xf numFmtId="0" fontId="11" fillId="4" borderId="29" xfId="0" applyFont="1" applyFill="1" applyBorder="1" applyAlignment="1">
      <alignment vertical="center"/>
    </xf>
    <xf numFmtId="0" fontId="18" fillId="4" borderId="0" xfId="0" applyFont="1" applyFill="1" applyAlignment="1">
      <alignment horizontal="left"/>
    </xf>
    <xf numFmtId="0" fontId="18" fillId="4" borderId="23" xfId="0" applyFont="1" applyFill="1" applyBorder="1" applyAlignment="1">
      <alignment horizontal="left"/>
    </xf>
    <xf numFmtId="0" fontId="11" fillId="4" borderId="20" xfId="0" applyFont="1" applyFill="1" applyBorder="1" applyAlignment="1">
      <alignment horizontal="left" vertical="center" indent="1"/>
    </xf>
    <xf numFmtId="0" fontId="11" fillId="4" borderId="0" xfId="0" applyFont="1" applyFill="1" applyAlignment="1">
      <alignment vertical="center"/>
    </xf>
    <xf numFmtId="0" fontId="11" fillId="4" borderId="25" xfId="0" applyFont="1" applyFill="1" applyBorder="1" applyAlignment="1">
      <alignment horizontal="left" vertical="center" indent="1"/>
    </xf>
    <xf numFmtId="0" fontId="11" fillId="4" borderId="22" xfId="0" applyFont="1" applyFill="1" applyBorder="1" applyAlignment="1">
      <alignment horizontal="left" vertical="center" indent="1"/>
    </xf>
    <xf numFmtId="0" fontId="11" fillId="4" borderId="26" xfId="0" applyFont="1" applyFill="1" applyBorder="1" applyAlignment="1">
      <alignment vertical="center"/>
    </xf>
    <xf numFmtId="0" fontId="17" fillId="0" borderId="26" xfId="0" applyFont="1" applyBorder="1" applyAlignment="1">
      <alignment horizontal="center" wrapText="1"/>
    </xf>
    <xf numFmtId="169" fontId="17" fillId="0" borderId="26" xfId="0" applyNumberFormat="1" applyFont="1" applyBorder="1" applyAlignment="1">
      <alignment horizontal="center" wrapText="1"/>
    </xf>
    <xf numFmtId="0" fontId="22" fillId="4" borderId="0" xfId="0" applyFont="1" applyFill="1"/>
    <xf numFmtId="0" fontId="22" fillId="0" borderId="0" xfId="20" applyFont="1" applyAlignment="1">
      <alignment horizontal="center"/>
    </xf>
    <xf numFmtId="0" fontId="22" fillId="0" borderId="0" xfId="20" applyFont="1"/>
    <xf numFmtId="0" fontId="10" fillId="0" borderId="0" xfId="20" applyFont="1" applyAlignment="1">
      <alignment horizontal="justify" vertical="center" wrapText="1"/>
    </xf>
    <xf numFmtId="0" fontId="10" fillId="0" borderId="0" xfId="20" applyFont="1"/>
    <xf numFmtId="0" fontId="10" fillId="0" borderId="147" xfId="20" applyFont="1" applyBorder="1" applyAlignment="1">
      <alignment horizontal="center" vertical="center"/>
    </xf>
    <xf numFmtId="0" fontId="22" fillId="4" borderId="0" xfId="0" applyFont="1" applyFill="1" applyAlignment="1">
      <alignment vertical="center"/>
    </xf>
    <xf numFmtId="0" fontId="10" fillId="0" borderId="0" xfId="20" applyFont="1" applyAlignment="1">
      <alignment vertical="center"/>
    </xf>
    <xf numFmtId="0" fontId="22" fillId="0" borderId="0" xfId="20" applyFont="1" applyAlignment="1">
      <alignment horizontal="center" vertical="center"/>
    </xf>
    <xf numFmtId="0" fontId="22" fillId="0" borderId="0" xfId="20" applyFont="1" applyAlignment="1">
      <alignment vertical="center"/>
    </xf>
    <xf numFmtId="0" fontId="10" fillId="0" borderId="0" xfId="0" applyFont="1" applyAlignment="1">
      <alignment horizontal="left" vertical="center" wrapText="1"/>
    </xf>
    <xf numFmtId="0" fontId="11" fillId="0" borderId="0" xfId="0" applyFont="1" applyAlignment="1">
      <alignment horizontal="left" vertical="center" wrapText="1"/>
    </xf>
    <xf numFmtId="0" fontId="19" fillId="4" borderId="142" xfId="0" applyFont="1" applyFill="1" applyBorder="1" applyAlignment="1">
      <alignment horizontal="center" vertical="center"/>
    </xf>
    <xf numFmtId="0" fontId="23" fillId="0" borderId="21" xfId="0" applyFont="1" applyBorder="1" applyAlignment="1">
      <alignment horizontal="left" vertical="center" wrapText="1"/>
    </xf>
    <xf numFmtId="0" fontId="17" fillId="0" borderId="147" xfId="0" applyFont="1" applyBorder="1" applyAlignment="1">
      <alignment horizontal="center" vertical="center" wrapText="1"/>
    </xf>
    <xf numFmtId="0" fontId="23" fillId="0" borderId="20" xfId="0" applyFont="1" applyBorder="1" applyAlignment="1">
      <alignment horizontal="left" vertical="center"/>
    </xf>
    <xf numFmtId="0" fontId="23" fillId="0" borderId="0" xfId="0" applyFont="1" applyAlignment="1">
      <alignment horizontal="left" vertical="center" wrapText="1"/>
    </xf>
    <xf numFmtId="0" fontId="11" fillId="4" borderId="0" xfId="20" applyFont="1" applyFill="1" applyAlignment="1">
      <alignment horizontal="center" vertical="center" wrapText="1"/>
    </xf>
    <xf numFmtId="2" fontId="10" fillId="0" borderId="142" xfId="20" applyNumberFormat="1" applyFont="1" applyBorder="1" applyAlignment="1">
      <alignment horizontal="centerContinuous" vertical="center"/>
    </xf>
    <xf numFmtId="0" fontId="11" fillId="7" borderId="104" xfId="20" applyFont="1" applyFill="1" applyBorder="1" applyAlignment="1">
      <alignment horizontal="center" vertical="center"/>
    </xf>
    <xf numFmtId="0" fontId="11" fillId="7" borderId="105" xfId="20" applyFont="1" applyFill="1" applyBorder="1" applyAlignment="1">
      <alignment horizontal="centerContinuous" vertical="center"/>
    </xf>
    <xf numFmtId="0" fontId="22" fillId="7" borderId="105" xfId="20" applyFont="1" applyFill="1" applyBorder="1" applyAlignment="1">
      <alignment horizontal="centerContinuous" vertical="center"/>
    </xf>
    <xf numFmtId="0" fontId="11" fillId="7" borderId="106" xfId="20" applyFont="1" applyFill="1" applyBorder="1" applyAlignment="1">
      <alignment horizontal="center" vertical="center"/>
    </xf>
    <xf numFmtId="0" fontId="22" fillId="0" borderId="142" xfId="20" applyFont="1" applyBorder="1" applyAlignment="1">
      <alignment horizontal="centerContinuous"/>
    </xf>
    <xf numFmtId="2" fontId="10" fillId="0" borderId="146" xfId="20" applyNumberFormat="1" applyFont="1" applyBorder="1" applyAlignment="1">
      <alignment horizontal="center" vertical="center"/>
    </xf>
    <xf numFmtId="0" fontId="10" fillId="0" borderId="127" xfId="20" applyFont="1" applyBorder="1" applyAlignment="1">
      <alignment horizontal="center" vertical="center"/>
    </xf>
    <xf numFmtId="2" fontId="10" fillId="0" borderId="128" xfId="20" applyNumberFormat="1" applyFont="1" applyBorder="1" applyAlignment="1">
      <alignment horizontal="centerContinuous" vertical="center"/>
    </xf>
    <xf numFmtId="0" fontId="22" fillId="0" borderId="128" xfId="20" applyFont="1" applyBorder="1" applyAlignment="1">
      <alignment horizontal="centerContinuous"/>
    </xf>
    <xf numFmtId="2" fontId="10" fillId="0" borderId="129" xfId="20" applyNumberFormat="1" applyFont="1" applyBorder="1" applyAlignment="1">
      <alignment horizontal="center" vertical="center"/>
    </xf>
    <xf numFmtId="0" fontId="11" fillId="14" borderId="172" xfId="16" applyFont="1" applyFill="1" applyBorder="1" applyAlignment="1">
      <alignment horizontal="centerContinuous" vertical="center" wrapText="1"/>
    </xf>
    <xf numFmtId="0" fontId="11" fillId="14" borderId="149" xfId="16" applyFont="1" applyFill="1" applyBorder="1" applyAlignment="1">
      <alignment horizontal="centerContinuous" vertical="center" wrapText="1"/>
    </xf>
    <xf numFmtId="169" fontId="17" fillId="0" borderId="149" xfId="0" applyNumberFormat="1" applyFont="1" applyBorder="1" applyAlignment="1">
      <alignment horizontal="center" wrapText="1"/>
    </xf>
    <xf numFmtId="0" fontId="46" fillId="22" borderId="20" xfId="16" applyFont="1" applyFill="1" applyBorder="1" applyAlignment="1">
      <alignment horizontal="center" vertical="center" wrapText="1"/>
    </xf>
    <xf numFmtId="0" fontId="46" fillId="4" borderId="20" xfId="16" applyFont="1" applyFill="1" applyBorder="1" applyAlignment="1">
      <alignment horizontal="center" vertical="center" wrapText="1"/>
    </xf>
    <xf numFmtId="0" fontId="26" fillId="0" borderId="0" xfId="14" applyFont="1" applyAlignment="1">
      <alignment horizontal="centerContinuous"/>
    </xf>
    <xf numFmtId="0" fontId="23" fillId="0" borderId="0" xfId="0" applyFont="1" applyAlignment="1">
      <alignment horizontal="justify" vertical="center"/>
    </xf>
    <xf numFmtId="0" fontId="19" fillId="0" borderId="0" xfId="0" applyFont="1" applyAlignment="1">
      <alignment vertical="center" wrapText="1"/>
    </xf>
    <xf numFmtId="0" fontId="10" fillId="21" borderId="188" xfId="0" applyFont="1" applyFill="1" applyBorder="1" applyAlignment="1">
      <alignment horizontal="centerContinuous" vertical="center"/>
    </xf>
    <xf numFmtId="0" fontId="10" fillId="21" borderId="183" xfId="0" applyFont="1" applyFill="1" applyBorder="1" applyAlignment="1">
      <alignment horizontal="centerContinuous" vertical="center"/>
    </xf>
    <xf numFmtId="0" fontId="19" fillId="0" borderId="147" xfId="0" applyFont="1" applyBorder="1" applyAlignment="1">
      <alignment horizontal="center" vertical="center"/>
    </xf>
    <xf numFmtId="0" fontId="19" fillId="0" borderId="146" xfId="0" applyFont="1" applyBorder="1" applyAlignment="1">
      <alignment horizontal="center" vertical="center"/>
    </xf>
    <xf numFmtId="0" fontId="11" fillId="11" borderId="146" xfId="0" applyFont="1" applyFill="1" applyBorder="1" applyAlignment="1">
      <alignment vertical="center"/>
    </xf>
    <xf numFmtId="0" fontId="19" fillId="0" borderId="20" xfId="0" applyFont="1" applyBorder="1" applyAlignment="1">
      <alignment horizontal="justify" vertical="center"/>
    </xf>
    <xf numFmtId="0" fontId="19" fillId="0" borderId="0" xfId="0" applyFont="1" applyAlignment="1">
      <alignment horizontal="justify" vertical="center"/>
    </xf>
    <xf numFmtId="0" fontId="19" fillId="0" borderId="21" xfId="0" applyFont="1" applyBorder="1" applyAlignment="1">
      <alignment horizontal="justify" vertical="center"/>
    </xf>
    <xf numFmtId="0" fontId="11" fillId="21" borderId="151" xfId="0" applyFont="1" applyFill="1" applyBorder="1" applyAlignment="1">
      <alignment vertical="center"/>
    </xf>
    <xf numFmtId="0" fontId="11" fillId="21" borderId="141" xfId="0" applyFont="1" applyFill="1" applyBorder="1" applyAlignment="1">
      <alignment vertical="center"/>
    </xf>
    <xf numFmtId="0" fontId="11" fillId="11" borderId="141" xfId="0" applyFont="1" applyFill="1" applyBorder="1" applyAlignment="1">
      <alignment vertical="center"/>
    </xf>
    <xf numFmtId="0" fontId="11" fillId="11" borderId="158" xfId="0" applyFont="1" applyFill="1" applyBorder="1" applyAlignment="1">
      <alignment vertical="center"/>
    </xf>
    <xf numFmtId="0" fontId="10" fillId="0" borderId="20" xfId="0" applyFont="1" applyBorder="1" applyAlignment="1">
      <alignment vertical="center"/>
    </xf>
    <xf numFmtId="0" fontId="10" fillId="4" borderId="0" xfId="0" applyFont="1" applyFill="1"/>
    <xf numFmtId="0" fontId="10" fillId="0" borderId="22" xfId="0" applyFont="1" applyBorder="1" applyAlignment="1">
      <alignment horizontal="justify" vertical="center"/>
    </xf>
    <xf numFmtId="0" fontId="10" fillId="0" borderId="23" xfId="0" applyFont="1" applyBorder="1" applyAlignment="1">
      <alignment horizontal="justify" vertical="center"/>
    </xf>
    <xf numFmtId="0" fontId="10" fillId="0" borderId="24" xfId="0" applyFont="1" applyBorder="1" applyAlignment="1">
      <alignment horizontal="justify" vertical="center"/>
    </xf>
    <xf numFmtId="0" fontId="11" fillId="21" borderId="190" xfId="0" applyFont="1" applyFill="1" applyBorder="1" applyAlignment="1">
      <alignment horizontal="centerContinuous" vertical="center"/>
    </xf>
    <xf numFmtId="0" fontId="11" fillId="4" borderId="142" xfId="0" applyFont="1" applyFill="1" applyBorder="1" applyAlignment="1">
      <alignment horizontal="center" vertical="center" wrapText="1"/>
    </xf>
    <xf numFmtId="0" fontId="11" fillId="0" borderId="146" xfId="0" applyFont="1" applyBorder="1" applyAlignment="1">
      <alignment horizontal="center" vertical="center" wrapText="1"/>
    </xf>
    <xf numFmtId="0" fontId="11" fillId="4" borderId="0" xfId="0" applyFont="1" applyFill="1"/>
    <xf numFmtId="0" fontId="10" fillId="0" borderId="0" xfId="0" applyFont="1" applyAlignment="1">
      <alignment vertical="center"/>
    </xf>
    <xf numFmtId="0" fontId="10" fillId="0" borderId="25" xfId="0" applyFont="1" applyBorder="1"/>
    <xf numFmtId="0" fontId="10" fillId="0" borderId="26" xfId="0" applyFont="1" applyBorder="1"/>
    <xf numFmtId="0" fontId="10" fillId="4" borderId="26" xfId="0" applyFont="1" applyFill="1" applyBorder="1"/>
    <xf numFmtId="0" fontId="10" fillId="0" borderId="27" xfId="0" applyFont="1" applyBorder="1"/>
    <xf numFmtId="0" fontId="10" fillId="0" borderId="22" xfId="0" applyFont="1" applyBorder="1" applyAlignment="1">
      <alignment horizontal="center" vertical="center"/>
    </xf>
    <xf numFmtId="0" fontId="11" fillId="21" borderId="188" xfId="0" applyFont="1" applyFill="1" applyBorder="1" applyAlignment="1">
      <alignment horizontal="centerContinuous" vertical="center"/>
    </xf>
    <xf numFmtId="0" fontId="11" fillId="21" borderId="183" xfId="0" applyFont="1" applyFill="1" applyBorder="1" applyAlignment="1">
      <alignment horizontal="centerContinuous" vertical="center"/>
    </xf>
    <xf numFmtId="0" fontId="26" fillId="4" borderId="146" xfId="0" applyFont="1" applyFill="1" applyBorder="1" applyAlignment="1">
      <alignment vertical="center"/>
    </xf>
    <xf numFmtId="0" fontId="18" fillId="3" borderId="188" xfId="0" applyFont="1" applyFill="1" applyBorder="1" applyAlignment="1">
      <alignment horizontal="centerContinuous" vertical="center"/>
    </xf>
    <xf numFmtId="0" fontId="18" fillId="3" borderId="183" xfId="0" applyFont="1" applyFill="1" applyBorder="1" applyAlignment="1">
      <alignment horizontal="centerContinuous" vertical="center"/>
    </xf>
    <xf numFmtId="0" fontId="18" fillId="0" borderId="146" xfId="0" applyFont="1" applyBorder="1" applyAlignment="1">
      <alignment horizontal="center" vertical="center" wrapText="1"/>
    </xf>
    <xf numFmtId="0" fontId="17" fillId="0" borderId="25" xfId="0" applyFont="1" applyBorder="1"/>
    <xf numFmtId="0" fontId="17" fillId="0" borderId="26" xfId="0" applyFont="1" applyBorder="1"/>
    <xf numFmtId="0" fontId="17" fillId="0" borderId="27" xfId="0" applyFont="1" applyBorder="1"/>
    <xf numFmtId="0" fontId="17" fillId="0" borderId="21" xfId="0" applyFont="1" applyBorder="1"/>
    <xf numFmtId="0" fontId="17" fillId="0" borderId="128" xfId="0" applyFont="1" applyBorder="1" applyAlignment="1">
      <alignment horizontal="justify" vertical="center"/>
    </xf>
    <xf numFmtId="0" fontId="17" fillId="0" borderId="129" xfId="0" applyFont="1" applyBorder="1" applyAlignment="1">
      <alignment horizontal="justify" vertical="center"/>
    </xf>
    <xf numFmtId="2" fontId="17" fillId="0" borderId="146" xfId="0" applyNumberFormat="1" applyFont="1" applyBorder="1" applyAlignment="1">
      <alignment horizontal="center" vertical="center"/>
    </xf>
    <xf numFmtId="4" fontId="18" fillId="11" borderId="146" xfId="0" applyNumberFormat="1" applyFont="1" applyFill="1" applyBorder="1" applyAlignment="1">
      <alignment horizontal="center" vertical="center"/>
    </xf>
    <xf numFmtId="0" fontId="67" fillId="0" borderId="20" xfId="0" applyFont="1" applyBorder="1" applyAlignment="1">
      <alignment horizontal="center" vertical="center"/>
    </xf>
    <xf numFmtId="0" fontId="17" fillId="0" borderId="22" xfId="0" applyFont="1" applyBorder="1" applyAlignment="1">
      <alignment horizontal="justify" vertical="center"/>
    </xf>
    <xf numFmtId="0" fontId="17" fillId="0" borderId="23" xfId="0" applyFont="1" applyBorder="1" applyAlignment="1">
      <alignment horizontal="justify" vertical="center"/>
    </xf>
    <xf numFmtId="0" fontId="17" fillId="0" borderId="24" xfId="0" applyFont="1" applyBorder="1" applyAlignment="1">
      <alignment horizontal="justify" vertical="center"/>
    </xf>
    <xf numFmtId="0" fontId="18" fillId="21" borderId="151" xfId="0" applyFont="1" applyFill="1" applyBorder="1" applyAlignment="1">
      <alignment vertical="center"/>
    </xf>
    <xf numFmtId="0" fontId="18" fillId="21" borderId="141" xfId="0" applyFont="1" applyFill="1" applyBorder="1" applyAlignment="1">
      <alignment vertical="center"/>
    </xf>
    <xf numFmtId="10" fontId="18" fillId="11" borderId="141" xfId="9" applyNumberFormat="1" applyFont="1" applyFill="1" applyBorder="1" applyAlignment="1">
      <alignment horizontal="center" vertical="center"/>
    </xf>
    <xf numFmtId="10" fontId="18" fillId="11" borderId="158" xfId="9" applyNumberFormat="1" applyFont="1" applyFill="1" applyBorder="1" applyAlignment="1">
      <alignment horizontal="center" vertical="center"/>
    </xf>
    <xf numFmtId="0" fontId="18" fillId="0" borderId="142" xfId="0" applyFont="1" applyBorder="1" applyAlignment="1">
      <alignment vertical="center" wrapText="1"/>
    </xf>
    <xf numFmtId="0" fontId="18" fillId="0" borderId="149" xfId="0" applyFont="1" applyBorder="1" applyAlignment="1">
      <alignment vertical="center" wrapText="1"/>
    </xf>
    <xf numFmtId="0" fontId="18" fillId="17" borderId="147" xfId="0" applyFont="1" applyFill="1" applyBorder="1" applyAlignment="1">
      <alignment horizontal="centerContinuous" vertical="center"/>
    </xf>
    <xf numFmtId="0" fontId="18" fillId="17" borderId="146" xfId="0" applyFont="1" applyFill="1" applyBorder="1" applyAlignment="1">
      <alignment horizontal="centerContinuous" vertical="center"/>
    </xf>
    <xf numFmtId="0" fontId="23" fillId="0" borderId="20" xfId="0" applyFont="1" applyBorder="1" applyAlignment="1">
      <alignment vertical="center"/>
    </xf>
    <xf numFmtId="0" fontId="23" fillId="0" borderId="21" xfId="0" applyFont="1" applyBorder="1" applyAlignment="1">
      <alignment vertical="center"/>
    </xf>
    <xf numFmtId="0" fontId="17" fillId="0" borderId="141" xfId="0" applyFont="1" applyBorder="1" applyAlignment="1">
      <alignment horizontal="center" vertical="center"/>
    </xf>
    <xf numFmtId="0" fontId="17" fillId="0" borderId="26" xfId="0" applyFont="1" applyBorder="1" applyAlignment="1">
      <alignment horizontal="center" vertical="center"/>
    </xf>
    <xf numFmtId="0" fontId="17" fillId="0" borderId="27" xfId="0" applyFont="1" applyBorder="1" applyAlignment="1">
      <alignment horizontal="center" vertical="center"/>
    </xf>
    <xf numFmtId="0" fontId="18" fillId="17" borderId="37" xfId="0" applyFont="1" applyFill="1" applyBorder="1" applyAlignment="1">
      <alignment horizontal="centerContinuous" vertical="center"/>
    </xf>
    <xf numFmtId="0" fontId="18" fillId="17" borderId="187" xfId="0" applyFont="1" applyFill="1" applyBorder="1" applyAlignment="1">
      <alignment horizontal="centerContinuous" vertical="center"/>
    </xf>
    <xf numFmtId="0" fontId="18" fillId="17" borderId="61" xfId="0" applyFont="1" applyFill="1" applyBorder="1" applyAlignment="1">
      <alignment horizontal="centerContinuous" vertical="center"/>
    </xf>
    <xf numFmtId="180" fontId="17" fillId="0" borderId="146" xfId="9" applyNumberFormat="1" applyFont="1" applyBorder="1" applyAlignment="1">
      <alignment horizontal="center" vertical="center"/>
    </xf>
    <xf numFmtId="10" fontId="17" fillId="0" borderId="146" xfId="9" applyNumberFormat="1" applyFont="1" applyBorder="1" applyAlignment="1">
      <alignment horizontal="center" vertical="center"/>
    </xf>
    <xf numFmtId="0" fontId="11" fillId="0" borderId="0" xfId="0" applyFont="1" applyAlignment="1">
      <alignment vertical="center"/>
    </xf>
    <xf numFmtId="4" fontId="17" fillId="0" borderId="0" xfId="0" applyNumberFormat="1" applyFont="1" applyAlignment="1">
      <alignment vertical="center"/>
    </xf>
    <xf numFmtId="0" fontId="29" fillId="7" borderId="142" xfId="0" applyFont="1" applyFill="1" applyBorder="1" applyAlignment="1">
      <alignment horizontal="center" vertical="center" wrapText="1"/>
    </xf>
    <xf numFmtId="0" fontId="28" fillId="0" borderId="187" xfId="0" applyFont="1" applyBorder="1" applyAlignment="1">
      <alignment horizontal="center" vertical="center" wrapText="1"/>
    </xf>
    <xf numFmtId="0" fontId="28" fillId="0" borderId="142" xfId="0" applyFont="1" applyBorder="1" applyAlignment="1">
      <alignment horizontal="center" vertical="center" wrapText="1"/>
    </xf>
    <xf numFmtId="0" fontId="28" fillId="0" borderId="128" xfId="0" applyFont="1" applyBorder="1" applyAlignment="1">
      <alignment horizontal="center" vertical="center" wrapText="1"/>
    </xf>
    <xf numFmtId="0" fontId="0" fillId="0" borderId="20" xfId="0" applyBorder="1"/>
    <xf numFmtId="169" fontId="17" fillId="0" borderId="63" xfId="0" applyNumberFormat="1" applyFont="1" applyBorder="1" applyAlignment="1">
      <alignment horizontal="center" wrapText="1"/>
    </xf>
    <xf numFmtId="0" fontId="10" fillId="0" borderId="142" xfId="0" applyFont="1" applyBorder="1" applyAlignment="1">
      <alignment horizontal="justify" vertical="center" wrapText="1"/>
    </xf>
    <xf numFmtId="0" fontId="10" fillId="4" borderId="141" xfId="0" applyFont="1" applyFill="1" applyBorder="1" applyAlignment="1">
      <alignment horizontal="justify" vertical="center" wrapText="1"/>
    </xf>
    <xf numFmtId="0" fontId="18" fillId="3" borderId="195" xfId="0" applyFont="1" applyFill="1" applyBorder="1" applyAlignment="1">
      <alignment horizontal="centerContinuous" vertical="center"/>
    </xf>
    <xf numFmtId="0" fontId="18" fillId="0" borderId="0" xfId="0" applyFont="1" applyAlignment="1">
      <alignment vertical="center"/>
    </xf>
    <xf numFmtId="0" fontId="23" fillId="0" borderId="0" xfId="0" applyFont="1"/>
    <xf numFmtId="2" fontId="10" fillId="23" borderId="203" xfId="1" applyNumberFormat="1" applyFont="1" applyFill="1" applyBorder="1" applyAlignment="1">
      <alignment horizontal="justify" vertical="center" wrapText="1"/>
    </xf>
    <xf numFmtId="2" fontId="10" fillId="23" borderId="205" xfId="1" applyNumberFormat="1" applyFont="1" applyFill="1" applyBorder="1" applyAlignment="1">
      <alignment horizontal="justify" vertical="center"/>
    </xf>
    <xf numFmtId="2" fontId="10" fillId="23" borderId="199" xfId="1" applyNumberFormat="1" applyFont="1" applyFill="1" applyBorder="1" applyAlignment="1">
      <alignment horizontal="justify" vertical="center"/>
    </xf>
    <xf numFmtId="2" fontId="10" fillId="0" borderId="207" xfId="1" applyNumberFormat="1" applyFont="1" applyBorder="1" applyAlignment="1">
      <alignment horizontal="justify" vertical="center"/>
    </xf>
    <xf numFmtId="2" fontId="10" fillId="24" borderId="197" xfId="1" applyNumberFormat="1" applyFont="1" applyFill="1" applyBorder="1" applyAlignment="1">
      <alignment horizontal="justify" vertical="center"/>
    </xf>
    <xf numFmtId="2" fontId="10" fillId="24" borderId="210" xfId="1" applyNumberFormat="1" applyFont="1" applyFill="1" applyBorder="1" applyAlignment="1">
      <alignment horizontal="justify" vertical="center"/>
    </xf>
    <xf numFmtId="2" fontId="10" fillId="24" borderId="212" xfId="1" applyNumberFormat="1" applyFont="1" applyFill="1" applyBorder="1" applyAlignment="1">
      <alignment horizontal="justify" vertical="center"/>
    </xf>
    <xf numFmtId="2" fontId="10" fillId="11" borderId="203" xfId="1" applyNumberFormat="1" applyFont="1" applyFill="1" applyBorder="1" applyAlignment="1">
      <alignment horizontal="justify" vertical="center"/>
    </xf>
    <xf numFmtId="2" fontId="10" fillId="11" borderId="205" xfId="1" applyNumberFormat="1" applyFont="1" applyFill="1" applyBorder="1" applyAlignment="1">
      <alignment horizontal="justify" vertical="center"/>
    </xf>
    <xf numFmtId="0" fontId="28" fillId="5" borderId="142" xfId="0" applyFont="1" applyFill="1" applyBorder="1" applyAlignment="1">
      <alignment horizontal="center" vertical="center" wrapText="1"/>
    </xf>
    <xf numFmtId="0" fontId="18" fillId="5" borderId="0" xfId="0" applyFont="1" applyFill="1" applyAlignment="1">
      <alignment vertical="center"/>
    </xf>
    <xf numFmtId="0" fontId="17" fillId="5" borderId="0" xfId="0" applyFont="1" applyFill="1" applyAlignment="1">
      <alignment vertical="center"/>
    </xf>
    <xf numFmtId="0" fontId="17" fillId="5" borderId="0" xfId="0" applyFont="1" applyFill="1" applyAlignment="1">
      <alignment horizontal="left" vertical="center" wrapText="1"/>
    </xf>
    <xf numFmtId="0" fontId="18" fillId="25" borderId="219" xfId="0" applyFont="1" applyFill="1" applyBorder="1" applyAlignment="1">
      <alignment horizontal="center" vertical="top" wrapText="1"/>
    </xf>
    <xf numFmtId="0" fontId="17" fillId="25" borderId="224" xfId="0" applyFont="1" applyFill="1" applyBorder="1" applyAlignment="1">
      <alignment horizontal="center" vertical="center" textRotation="90" wrapText="1"/>
    </xf>
    <xf numFmtId="0" fontId="18" fillId="25" borderId="224" xfId="0" applyFont="1" applyFill="1" applyBorder="1" applyAlignment="1">
      <alignment horizontal="center" vertical="center" wrapText="1"/>
    </xf>
    <xf numFmtId="0" fontId="76" fillId="0" borderId="224" xfId="0" applyFont="1" applyBorder="1" applyAlignment="1">
      <alignment horizontal="center" vertical="center" wrapText="1"/>
    </xf>
    <xf numFmtId="0" fontId="23" fillId="0" borderId="224" xfId="0" applyFont="1" applyBorder="1" applyAlignment="1">
      <alignment horizontal="left" vertical="center" wrapText="1"/>
    </xf>
    <xf numFmtId="1" fontId="28" fillId="26" borderId="224" xfId="0" applyNumberFormat="1" applyFont="1" applyFill="1" applyBorder="1" applyAlignment="1">
      <alignment horizontal="center" vertical="center" shrinkToFit="1"/>
    </xf>
    <xf numFmtId="1" fontId="28" fillId="26" borderId="224" xfId="0" applyNumberFormat="1" applyFont="1" applyFill="1" applyBorder="1" applyAlignment="1">
      <alignment horizontal="center" vertical="top" shrinkToFit="1"/>
    </xf>
    <xf numFmtId="0" fontId="23" fillId="0" borderId="0" xfId="0" applyFont="1" applyAlignment="1">
      <alignment horizontal="left" vertical="top"/>
    </xf>
    <xf numFmtId="0" fontId="75" fillId="0" borderId="0" xfId="0" applyFont="1"/>
    <xf numFmtId="0" fontId="75" fillId="0" borderId="224" xfId="0" applyFont="1" applyBorder="1" applyAlignment="1">
      <alignment horizontal="center" vertical="center" wrapText="1"/>
    </xf>
    <xf numFmtId="0" fontId="23" fillId="0" borderId="224" xfId="0" applyFont="1" applyBorder="1"/>
    <xf numFmtId="0" fontId="23" fillId="0" borderId="224" xfId="0" applyFont="1" applyBorder="1" applyAlignment="1">
      <alignment horizontal="center"/>
    </xf>
    <xf numFmtId="0" fontId="75" fillId="0" borderId="224" xfId="0" applyFont="1" applyBorder="1" applyAlignment="1">
      <alignment vertical="center"/>
    </xf>
    <xf numFmtId="1" fontId="23" fillId="0" borderId="224" xfId="0" applyNumberFormat="1" applyFont="1" applyBorder="1" applyAlignment="1">
      <alignment horizontal="center"/>
    </xf>
    <xf numFmtId="0" fontId="23" fillId="30" borderId="224" xfId="0" applyFont="1" applyFill="1" applyBorder="1" applyAlignment="1">
      <alignment horizontal="center"/>
    </xf>
    <xf numFmtId="0" fontId="75" fillId="0" borderId="224" xfId="0" applyFont="1" applyBorder="1" applyAlignment="1">
      <alignment horizontal="center" vertical="center"/>
    </xf>
    <xf numFmtId="0" fontId="23" fillId="31" borderId="224" xfId="0" applyFont="1" applyFill="1" applyBorder="1"/>
    <xf numFmtId="0" fontId="75" fillId="0" borderId="0" xfId="0" applyFont="1" applyAlignment="1">
      <alignment horizontal="left" vertical="center"/>
    </xf>
    <xf numFmtId="0" fontId="23" fillId="0" borderId="0" xfId="0" applyFont="1" applyAlignment="1">
      <alignment horizontal="center"/>
    </xf>
    <xf numFmtId="0" fontId="79" fillId="28" borderId="0" xfId="0" applyFont="1" applyFill="1" applyAlignment="1">
      <alignment horizontal="center"/>
    </xf>
    <xf numFmtId="0" fontId="16" fillId="0" borderId="224" xfId="0" applyFont="1" applyBorder="1" applyAlignment="1">
      <alignment horizontal="center"/>
    </xf>
    <xf numFmtId="0" fontId="16" fillId="0" borderId="224" xfId="0" applyFont="1" applyBorder="1" applyAlignment="1">
      <alignment horizontal="center" vertical="center" wrapText="1"/>
    </xf>
    <xf numFmtId="0" fontId="16" fillId="0" borderId="224" xfId="0" applyFont="1" applyBorder="1" applyAlignment="1">
      <alignment horizontal="center" vertical="center"/>
    </xf>
    <xf numFmtId="0" fontId="81" fillId="0" borderId="0" xfId="0" applyFont="1" applyAlignment="1">
      <alignment horizontal="left" vertical="center"/>
    </xf>
    <xf numFmtId="0" fontId="82" fillId="0" borderId="0" xfId="0" applyFont="1" applyAlignment="1">
      <alignment horizontal="left" vertical="center"/>
    </xf>
    <xf numFmtId="0" fontId="84" fillId="0" borderId="226" xfId="0" applyFont="1" applyBorder="1" applyAlignment="1">
      <alignment vertical="center"/>
    </xf>
    <xf numFmtId="0" fontId="84" fillId="0" borderId="223" xfId="0" applyFont="1" applyBorder="1" applyAlignment="1">
      <alignment horizontal="center" vertical="center" wrapText="1"/>
    </xf>
    <xf numFmtId="0" fontId="84" fillId="0" borderId="227" xfId="0" applyFont="1" applyBorder="1" applyAlignment="1">
      <alignment vertical="center"/>
    </xf>
    <xf numFmtId="0" fontId="84" fillId="0" borderId="0" xfId="0" applyFont="1" applyAlignment="1">
      <alignment vertical="center"/>
    </xf>
    <xf numFmtId="0" fontId="84" fillId="0" borderId="221" xfId="0" applyFont="1" applyBorder="1" applyAlignment="1">
      <alignment vertical="center"/>
    </xf>
    <xf numFmtId="0" fontId="84" fillId="0" borderId="223" xfId="0" applyFont="1" applyBorder="1" applyAlignment="1">
      <alignment horizontal="center" vertical="center"/>
    </xf>
    <xf numFmtId="0" fontId="84" fillId="0" borderId="0" xfId="0" applyFont="1" applyAlignment="1">
      <alignment horizontal="center" vertical="center"/>
    </xf>
    <xf numFmtId="0" fontId="84" fillId="0" borderId="221" xfId="0" applyFont="1" applyBorder="1" applyAlignment="1">
      <alignment horizontal="center" vertical="center"/>
    </xf>
    <xf numFmtId="0" fontId="11" fillId="11" borderId="92" xfId="1" applyFont="1" applyFill="1" applyBorder="1" applyAlignment="1">
      <alignment horizontal="center" vertical="center" wrapText="1"/>
    </xf>
    <xf numFmtId="0" fontId="17" fillId="0" borderId="125" xfId="0" applyFont="1" applyBorder="1" applyAlignment="1">
      <alignment horizontal="center" vertical="center"/>
    </xf>
    <xf numFmtId="0" fontId="17" fillId="0" borderId="125" xfId="0" applyFont="1" applyBorder="1" applyAlignment="1">
      <alignment vertical="center" wrapText="1"/>
    </xf>
    <xf numFmtId="0" fontId="18" fillId="7" borderId="132" xfId="0" applyFont="1" applyFill="1" applyBorder="1" applyAlignment="1">
      <alignment horizontal="center" vertical="center" wrapText="1"/>
    </xf>
    <xf numFmtId="0" fontId="18" fillId="7" borderId="234"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2" xfId="0" applyFont="1" applyFill="1" applyBorder="1" applyAlignment="1">
      <alignment vertical="center" wrapText="1"/>
    </xf>
    <xf numFmtId="0" fontId="17" fillId="5" borderId="12" xfId="0" applyFont="1" applyFill="1" applyBorder="1" applyAlignment="1">
      <alignment horizontal="center" vertical="center"/>
    </xf>
    <xf numFmtId="0" fontId="17" fillId="5" borderId="73" xfId="0" applyFont="1" applyFill="1" applyBorder="1" applyAlignment="1">
      <alignment horizontal="center" vertical="center"/>
    </xf>
    <xf numFmtId="0" fontId="17" fillId="5" borderId="73" xfId="0" applyFont="1" applyFill="1" applyBorder="1" applyAlignment="1">
      <alignment vertical="center" wrapText="1"/>
    </xf>
    <xf numFmtId="0" fontId="17" fillId="5" borderId="117" xfId="0" applyFont="1" applyFill="1" applyBorder="1" applyAlignment="1">
      <alignment horizontal="center" vertical="center"/>
    </xf>
    <xf numFmtId="0" fontId="76" fillId="0" borderId="0" xfId="0" applyFont="1" applyAlignment="1">
      <alignment horizontal="left" vertical="center"/>
    </xf>
    <xf numFmtId="0" fontId="13" fillId="0" borderId="125" xfId="0" applyFont="1" applyBorder="1" applyAlignment="1">
      <alignment horizontal="center" vertical="center"/>
    </xf>
    <xf numFmtId="0" fontId="13" fillId="0" borderId="242" xfId="0" applyFont="1" applyBorder="1" applyAlignment="1">
      <alignment vertical="center"/>
    </xf>
    <xf numFmtId="0" fontId="13" fillId="0" borderId="243" xfId="0" applyFont="1" applyBorder="1" applyAlignment="1">
      <alignment vertical="center"/>
    </xf>
    <xf numFmtId="0" fontId="13" fillId="0" borderId="122" xfId="0" applyFont="1" applyBorder="1" applyAlignment="1">
      <alignment horizontal="center" vertical="center"/>
    </xf>
    <xf numFmtId="0" fontId="13" fillId="0" borderId="132" xfId="0" applyFont="1" applyBorder="1" applyAlignment="1">
      <alignment horizontal="center" vertical="center"/>
    </xf>
    <xf numFmtId="0" fontId="13" fillId="0" borderId="237" xfId="0" applyFont="1" applyBorder="1" applyAlignment="1">
      <alignment horizontal="center" vertical="center"/>
    </xf>
    <xf numFmtId="0" fontId="13" fillId="0" borderId="253" xfId="0" applyFont="1" applyBorder="1" applyAlignment="1">
      <alignment horizontal="center" vertical="center"/>
    </xf>
    <xf numFmtId="0" fontId="13" fillId="0" borderId="47" xfId="0" applyFont="1" applyBorder="1" applyAlignment="1">
      <alignment horizontal="center" vertical="center"/>
    </xf>
    <xf numFmtId="0" fontId="13" fillId="0" borderId="162" xfId="0" applyFont="1" applyBorder="1" applyAlignment="1">
      <alignment horizontal="center" vertical="center"/>
    </xf>
    <xf numFmtId="0" fontId="13" fillId="0" borderId="255" xfId="0" applyFont="1" applyBorder="1" applyAlignment="1">
      <alignment horizontal="center" vertical="center"/>
    </xf>
    <xf numFmtId="0" fontId="13" fillId="0" borderId="133" xfId="0" applyFont="1" applyBorder="1" applyAlignment="1">
      <alignment vertical="center"/>
    </xf>
    <xf numFmtId="0" fontId="13" fillId="0" borderId="244" xfId="0" applyFont="1" applyBorder="1" applyAlignment="1">
      <alignment vertical="center"/>
    </xf>
    <xf numFmtId="0" fontId="13" fillId="0" borderId="133" xfId="0" applyFont="1" applyBorder="1" applyAlignment="1">
      <alignment horizontal="center" vertical="center"/>
    </xf>
    <xf numFmtId="0" fontId="13" fillId="0" borderId="258" xfId="0" applyFont="1" applyBorder="1" applyAlignment="1">
      <alignment horizontal="center" vertical="center"/>
    </xf>
    <xf numFmtId="0" fontId="10" fillId="4" borderId="125" xfId="1" applyFont="1" applyFill="1" applyBorder="1" applyAlignment="1">
      <alignment horizontal="center" vertical="center"/>
    </xf>
    <xf numFmtId="0" fontId="10" fillId="4" borderId="172" xfId="1" applyFont="1" applyFill="1" applyBorder="1" applyAlignment="1">
      <alignment horizontal="center" vertical="center"/>
    </xf>
    <xf numFmtId="0" fontId="10" fillId="4" borderId="28" xfId="1" applyFont="1" applyFill="1" applyBorder="1" applyAlignment="1">
      <alignment horizontal="center" vertical="center"/>
    </xf>
    <xf numFmtId="0" fontId="10" fillId="4" borderId="63" xfId="1" applyFont="1" applyFill="1" applyBorder="1" applyAlignment="1">
      <alignment horizontal="center" vertical="center"/>
    </xf>
    <xf numFmtId="0" fontId="10" fillId="4" borderId="119" xfId="1" applyFont="1" applyFill="1" applyBorder="1" applyAlignment="1">
      <alignment horizontal="center" vertical="center"/>
    </xf>
    <xf numFmtId="0" fontId="18" fillId="5" borderId="111" xfId="0" applyFont="1" applyFill="1" applyBorder="1" applyAlignment="1">
      <alignment horizontal="center" vertical="center" wrapText="1"/>
    </xf>
    <xf numFmtId="0" fontId="17" fillId="5" borderId="111" xfId="0" applyFont="1" applyFill="1" applyBorder="1" applyAlignment="1">
      <alignment horizontal="center" vertical="center" wrapText="1"/>
    </xf>
    <xf numFmtId="0" fontId="18" fillId="5" borderId="114" xfId="0" applyFont="1" applyFill="1" applyBorder="1" applyAlignment="1">
      <alignment horizontal="center" vertical="center" wrapText="1"/>
    </xf>
    <xf numFmtId="0" fontId="17" fillId="5" borderId="114" xfId="0" applyFont="1" applyFill="1" applyBorder="1" applyAlignment="1">
      <alignment horizontal="center" vertical="center" wrapText="1"/>
    </xf>
    <xf numFmtId="0" fontId="18" fillId="5" borderId="73" xfId="0" applyFont="1" applyFill="1" applyBorder="1" applyAlignment="1">
      <alignment horizontal="center" vertical="center" wrapText="1"/>
    </xf>
    <xf numFmtId="0" fontId="11" fillId="0" borderId="0" xfId="0" applyFont="1" applyAlignment="1">
      <alignment horizontal="justify" vertical="center"/>
    </xf>
    <xf numFmtId="0" fontId="10" fillId="0" borderId="0" xfId="0" applyFont="1" applyAlignment="1">
      <alignment horizontal="justify" vertical="center"/>
    </xf>
    <xf numFmtId="0" fontId="23" fillId="0" borderId="142" xfId="0" applyFont="1" applyBorder="1" applyAlignment="1">
      <alignment horizontal="center" vertical="center"/>
    </xf>
    <xf numFmtId="0" fontId="23" fillId="0" borderId="224" xfId="0" applyFont="1" applyBorder="1" applyAlignment="1">
      <alignment horizontal="center" vertical="center" wrapText="1"/>
    </xf>
    <xf numFmtId="0" fontId="23" fillId="0" borderId="0" xfId="0" applyFont="1" applyAlignment="1">
      <alignment horizontal="center" vertical="center"/>
    </xf>
    <xf numFmtId="0" fontId="93" fillId="32" borderId="142" xfId="0" applyFont="1" applyFill="1" applyBorder="1" applyAlignment="1">
      <alignment horizontal="center" vertical="center" wrapText="1"/>
    </xf>
    <xf numFmtId="0" fontId="94" fillId="0" borderId="142" xfId="0" applyFont="1" applyBorder="1" applyAlignment="1">
      <alignment horizontal="center" vertical="center" wrapText="1"/>
    </xf>
    <xf numFmtId="0" fontId="95" fillId="0" borderId="142" xfId="0" applyFont="1" applyBorder="1" applyAlignment="1">
      <alignment horizontal="center" vertical="center" wrapText="1"/>
    </xf>
    <xf numFmtId="0" fontId="18" fillId="0" borderId="0" xfId="0" applyFont="1" applyAlignment="1">
      <alignment horizontal="left" vertical="top"/>
    </xf>
    <xf numFmtId="0" fontId="96" fillId="0" borderId="0" xfId="0" applyFont="1" applyAlignment="1">
      <alignment horizontal="left" vertical="top"/>
    </xf>
    <xf numFmtId="0" fontId="22" fillId="0" borderId="0" xfId="0" applyFont="1" applyAlignment="1">
      <alignment wrapText="1"/>
    </xf>
    <xf numFmtId="0" fontId="93" fillId="32" borderId="0" xfId="0" applyFont="1" applyFill="1" applyAlignment="1">
      <alignment horizontal="center" vertical="center" wrapText="1"/>
    </xf>
    <xf numFmtId="0" fontId="94" fillId="0" borderId="0" xfId="0" applyFont="1" applyAlignment="1">
      <alignment horizontal="center" vertical="center" wrapText="1"/>
    </xf>
    <xf numFmtId="0" fontId="23" fillId="0" borderId="0" xfId="0" applyFont="1" applyAlignment="1">
      <alignment horizontal="justify" vertical="center" wrapText="1"/>
    </xf>
    <xf numFmtId="0" fontId="75" fillId="0" borderId="0" xfId="0" applyFont="1" applyAlignment="1">
      <alignment vertical="center"/>
    </xf>
    <xf numFmtId="0" fontId="0" fillId="0" borderId="0" xfId="0" applyAlignment="1">
      <alignment vertical="center"/>
    </xf>
    <xf numFmtId="0" fontId="16" fillId="0" borderId="224" xfId="0" applyFont="1" applyBorder="1" applyAlignment="1">
      <alignment vertical="center"/>
    </xf>
    <xf numFmtId="0" fontId="98" fillId="0" borderId="221" xfId="0" applyFont="1" applyBorder="1" applyAlignment="1">
      <alignment horizontal="center" vertical="center"/>
    </xf>
    <xf numFmtId="0" fontId="98" fillId="0" borderId="223" xfId="0" applyFont="1" applyBorder="1" applyAlignment="1">
      <alignment horizontal="center" vertical="center"/>
    </xf>
    <xf numFmtId="0" fontId="98" fillId="0" borderId="227" xfId="0" applyFont="1" applyBorder="1" applyAlignment="1">
      <alignment vertical="center" wrapText="1"/>
    </xf>
    <xf numFmtId="0" fontId="98" fillId="0" borderId="227" xfId="0" applyFont="1" applyBorder="1" applyAlignment="1">
      <alignment horizontal="left" vertical="center" wrapText="1"/>
    </xf>
    <xf numFmtId="0" fontId="98" fillId="0" borderId="227" xfId="0" applyFont="1" applyBorder="1" applyAlignment="1">
      <alignment horizontal="center" vertical="center" wrapText="1"/>
    </xf>
    <xf numFmtId="0" fontId="98" fillId="0" borderId="223" xfId="0" applyFont="1" applyBorder="1" applyAlignment="1">
      <alignment horizontal="right" vertical="center"/>
    </xf>
    <xf numFmtId="0" fontId="99" fillId="0" borderId="223" xfId="0" applyFont="1" applyBorder="1" applyAlignment="1">
      <alignment vertical="center"/>
    </xf>
    <xf numFmtId="0" fontId="22" fillId="0" borderId="0" xfId="14" applyFont="1" applyAlignment="1">
      <alignment vertical="center"/>
    </xf>
    <xf numFmtId="0" fontId="9" fillId="0" borderId="0" xfId="14" applyFont="1" applyAlignment="1">
      <alignment vertical="center"/>
    </xf>
    <xf numFmtId="0" fontId="8" fillId="0" borderId="0" xfId="14" applyFont="1" applyAlignment="1">
      <alignment vertical="center"/>
    </xf>
    <xf numFmtId="0" fontId="39" fillId="0" borderId="25" xfId="6" applyFont="1" applyBorder="1" applyAlignment="1">
      <alignment vertical="center"/>
    </xf>
    <xf numFmtId="0" fontId="39" fillId="0" borderId="26" xfId="6" applyFont="1" applyBorder="1" applyAlignment="1">
      <alignment vertical="center"/>
    </xf>
    <xf numFmtId="0" fontId="39" fillId="0" borderId="26" xfId="6" applyFont="1" applyBorder="1" applyAlignment="1">
      <alignment horizontal="left" vertical="center"/>
    </xf>
    <xf numFmtId="0" fontId="39" fillId="0" borderId="26" xfId="6" applyFont="1" applyBorder="1" applyAlignment="1">
      <alignment horizontal="right"/>
    </xf>
    <xf numFmtId="0" fontId="39" fillId="0" borderId="27" xfId="6" applyFont="1" applyBorder="1" applyAlignment="1">
      <alignment horizontal="left" vertical="center"/>
    </xf>
    <xf numFmtId="0" fontId="22" fillId="0" borderId="0" xfId="6" applyFont="1" applyAlignment="1">
      <alignment horizontal="left" vertical="center"/>
    </xf>
    <xf numFmtId="0" fontId="22" fillId="0" borderId="0" xfId="6" applyFont="1" applyAlignment="1">
      <alignment vertical="center"/>
    </xf>
    <xf numFmtId="0" fontId="39" fillId="0" borderId="261" xfId="6" applyFont="1" applyBorder="1" applyAlignment="1">
      <alignment horizontal="left" vertical="center"/>
    </xf>
    <xf numFmtId="0" fontId="39" fillId="0" borderId="74" xfId="6" applyFont="1" applyBorder="1" applyAlignment="1">
      <alignment horizontal="left" vertical="center"/>
    </xf>
    <xf numFmtId="0" fontId="39" fillId="0" borderId="159" xfId="6" applyFont="1" applyBorder="1" applyAlignment="1">
      <alignment vertical="center"/>
    </xf>
    <xf numFmtId="0" fontId="22" fillId="0" borderId="0" xfId="6" applyFont="1" applyAlignment="1">
      <alignment horizontal="right" vertical="center"/>
    </xf>
    <xf numFmtId="0" fontId="8" fillId="2" borderId="127" xfId="21" applyFont="1" applyFill="1" applyBorder="1" applyAlignment="1">
      <alignment horizontal="center" vertical="center"/>
    </xf>
    <xf numFmtId="167" fontId="8" fillId="2" borderId="128" xfId="14" applyNumberFormat="1" applyFont="1" applyFill="1" applyBorder="1" applyAlignment="1">
      <alignment horizontal="center" vertical="center" wrapText="1"/>
    </xf>
    <xf numFmtId="0" fontId="8" fillId="3" borderId="262" xfId="21" applyFont="1" applyFill="1" applyBorder="1" applyAlignment="1">
      <alignment horizontal="centerContinuous" vertical="center"/>
    </xf>
    <xf numFmtId="0" fontId="8" fillId="3" borderId="187" xfId="21" applyFont="1" applyFill="1" applyBorder="1" applyAlignment="1">
      <alignment horizontal="centerContinuous" vertical="center"/>
    </xf>
    <xf numFmtId="0" fontId="8" fillId="3" borderId="263" xfId="21" applyFont="1" applyFill="1" applyBorder="1" applyAlignment="1">
      <alignment horizontal="centerContinuous" vertical="center"/>
    </xf>
    <xf numFmtId="0" fontId="100" fillId="4" borderId="0" xfId="1" applyFont="1" applyFill="1" applyAlignment="1">
      <alignment horizontal="left" vertical="center"/>
    </xf>
    <xf numFmtId="0" fontId="9" fillId="4" borderId="0" xfId="1" applyFont="1" applyFill="1" applyAlignment="1">
      <alignment horizontal="center" vertical="center"/>
    </xf>
    <xf numFmtId="0" fontId="11" fillId="0" borderId="147" xfId="6" applyFont="1" applyBorder="1" applyAlignment="1">
      <alignment horizontal="center" vertical="center"/>
    </xf>
    <xf numFmtId="2" fontId="101" fillId="0" borderId="125" xfId="1" applyNumberFormat="1" applyFont="1" applyBorder="1" applyAlignment="1">
      <alignment horizontal="center" vertical="center"/>
    </xf>
    <xf numFmtId="2" fontId="101" fillId="4" borderId="125" xfId="1" applyNumberFormat="1" applyFont="1" applyFill="1" applyBorder="1" applyAlignment="1">
      <alignment horizontal="center" vertical="center"/>
    </xf>
    <xf numFmtId="2" fontId="9" fillId="0" borderId="125" xfId="1" applyNumberFormat="1" applyFont="1" applyBorder="1" applyAlignment="1">
      <alignment horizontal="center" vertical="center"/>
    </xf>
    <xf numFmtId="2" fontId="9" fillId="4" borderId="125" xfId="1" applyNumberFormat="1" applyFont="1" applyFill="1" applyBorder="1" applyAlignment="1">
      <alignment horizontal="center" vertical="center"/>
    </xf>
    <xf numFmtId="0" fontId="8" fillId="3" borderId="147" xfId="21" applyFont="1" applyFill="1" applyBorder="1" applyAlignment="1">
      <alignment horizontal="centerContinuous" vertical="center"/>
    </xf>
    <xf numFmtId="0" fontId="8" fillId="3" borderId="125" xfId="21" applyFont="1" applyFill="1" applyBorder="1" applyAlignment="1">
      <alignment horizontal="centerContinuous" vertical="center"/>
    </xf>
    <xf numFmtId="0" fontId="8" fillId="3" borderId="146" xfId="21" applyFont="1" applyFill="1" applyBorder="1" applyAlignment="1">
      <alignment horizontal="centerContinuous" vertical="center"/>
    </xf>
    <xf numFmtId="43" fontId="10" fillId="0" borderId="146" xfId="0" applyNumberFormat="1" applyFont="1" applyBorder="1" applyAlignment="1">
      <alignment horizontal="center" vertical="center"/>
    </xf>
    <xf numFmtId="0" fontId="17" fillId="0" borderId="3" xfId="0" applyFont="1" applyBorder="1" applyAlignment="1">
      <alignment horizontal="center" vertical="center"/>
    </xf>
    <xf numFmtId="0" fontId="17" fillId="0" borderId="3" xfId="0" applyFont="1" applyBorder="1" applyAlignment="1">
      <alignment vertical="center" wrapText="1"/>
    </xf>
    <xf numFmtId="0" fontId="39" fillId="0" borderId="74" xfId="6" applyFont="1" applyBorder="1" applyAlignment="1">
      <alignment horizontal="right" vertical="center"/>
    </xf>
    <xf numFmtId="0" fontId="13" fillId="5" borderId="0" xfId="0" applyFont="1" applyFill="1" applyAlignment="1">
      <alignment horizontal="center" vertical="center"/>
    </xf>
    <xf numFmtId="0" fontId="10" fillId="5" borderId="147" xfId="0" applyFont="1" applyFill="1" applyBorder="1" applyAlignment="1">
      <alignment horizontal="center" vertical="center"/>
    </xf>
    <xf numFmtId="0" fontId="10" fillId="5" borderId="125" xfId="0" applyFont="1" applyFill="1" applyBorder="1" applyAlignment="1">
      <alignment horizontal="left" vertical="center" wrapText="1" indent="1"/>
    </xf>
    <xf numFmtId="0" fontId="10" fillId="5" borderId="125" xfId="0" applyFont="1" applyFill="1" applyBorder="1" applyAlignment="1">
      <alignment horizontal="center" vertical="center"/>
    </xf>
    <xf numFmtId="43" fontId="10" fillId="5" borderId="125" xfId="0" applyNumberFormat="1" applyFont="1" applyFill="1" applyBorder="1" applyAlignment="1">
      <alignment horizontal="center" vertical="center"/>
    </xf>
    <xf numFmtId="43" fontId="10" fillId="5" borderId="146" xfId="0" applyNumberFormat="1" applyFont="1" applyFill="1" applyBorder="1" applyAlignment="1">
      <alignment horizontal="center" vertical="center"/>
    </xf>
    <xf numFmtId="0" fontId="13" fillId="5" borderId="0" xfId="0" applyFont="1" applyFill="1" applyAlignment="1">
      <alignment vertical="center"/>
    </xf>
    <xf numFmtId="0" fontId="13" fillId="5" borderId="0" xfId="0" applyFont="1" applyFill="1"/>
    <xf numFmtId="43" fontId="10" fillId="4" borderId="125" xfId="0" applyNumberFormat="1" applyFont="1" applyFill="1" applyBorder="1" applyAlignment="1">
      <alignment horizontal="center" vertical="center"/>
    </xf>
    <xf numFmtId="43" fontId="10" fillId="4" borderId="126" xfId="0" applyNumberFormat="1" applyFont="1" applyFill="1" applyBorder="1" applyAlignment="1">
      <alignment horizontal="center" vertical="center"/>
    </xf>
    <xf numFmtId="0" fontId="33" fillId="5" borderId="0" xfId="0" applyFont="1" applyFill="1"/>
    <xf numFmtId="0" fontId="10" fillId="5" borderId="0" xfId="0" applyFont="1" applyFill="1" applyAlignment="1">
      <alignment vertical="center" wrapText="1"/>
    </xf>
    <xf numFmtId="0" fontId="11" fillId="4" borderId="125" xfId="0" applyFont="1" applyFill="1" applyBorder="1" applyAlignment="1">
      <alignment vertical="center"/>
    </xf>
    <xf numFmtId="9" fontId="19" fillId="0" borderId="142" xfId="9" applyFont="1" applyBorder="1" applyAlignment="1">
      <alignment horizontal="center" vertical="center"/>
    </xf>
    <xf numFmtId="0" fontId="10" fillId="5" borderId="20" xfId="0" applyFont="1" applyFill="1" applyBorder="1" applyAlignment="1">
      <alignment horizontal="center" vertical="center"/>
    </xf>
    <xf numFmtId="0" fontId="19" fillId="5" borderId="0" xfId="0" applyFont="1" applyFill="1" applyAlignment="1">
      <alignment vertical="center" wrapText="1"/>
    </xf>
    <xf numFmtId="0" fontId="19" fillId="5" borderId="0" xfId="0" applyFont="1" applyFill="1"/>
    <xf numFmtId="0" fontId="21" fillId="0" borderId="147" xfId="0" applyFont="1" applyBorder="1" applyAlignment="1">
      <alignment horizontal="center" vertical="center"/>
    </xf>
    <xf numFmtId="0" fontId="21" fillId="0" borderId="142" xfId="0" applyFont="1" applyBorder="1" applyAlignment="1">
      <alignment horizontal="center" vertical="center"/>
    </xf>
    <xf numFmtId="9" fontId="21" fillId="0" borderId="142" xfId="9" applyFont="1" applyBorder="1" applyAlignment="1">
      <alignment horizontal="center" vertical="center"/>
    </xf>
    <xf numFmtId="0" fontId="52" fillId="0" borderId="119" xfId="0" applyFont="1" applyBorder="1" applyAlignment="1">
      <alignment horizontal="center" vertical="center" wrapText="1"/>
    </xf>
    <xf numFmtId="0" fontId="21" fillId="0" borderId="125" xfId="0" applyFont="1" applyBorder="1" applyAlignment="1">
      <alignment horizontal="center" vertical="center"/>
    </xf>
    <xf numFmtId="0" fontId="21" fillId="0" borderId="0" xfId="0" applyFont="1"/>
    <xf numFmtId="0" fontId="103" fillId="11" borderId="142" xfId="0" applyFont="1" applyFill="1" applyBorder="1" applyAlignment="1">
      <alignment vertical="center"/>
    </xf>
    <xf numFmtId="0" fontId="11" fillId="0" borderId="0" xfId="0" applyFont="1" applyAlignment="1">
      <alignment horizontal="justify" vertical="center" wrapText="1"/>
    </xf>
    <xf numFmtId="0" fontId="11" fillId="4" borderId="125" xfId="0" applyFont="1" applyFill="1" applyBorder="1" applyAlignment="1">
      <alignment horizontal="center" vertical="center" wrapText="1"/>
    </xf>
    <xf numFmtId="0" fontId="19" fillId="0" borderId="125" xfId="0" applyFont="1" applyBorder="1" applyAlignment="1">
      <alignment horizontal="center" vertical="center"/>
    </xf>
    <xf numFmtId="167" fontId="8" fillId="2" borderId="63" xfId="14" applyNumberFormat="1" applyFont="1" applyFill="1" applyBorder="1" applyAlignment="1">
      <alignment horizontal="center" vertical="center" wrapText="1"/>
    </xf>
    <xf numFmtId="0" fontId="8" fillId="3" borderId="103" xfId="21" applyFont="1" applyFill="1" applyBorder="1" applyAlignment="1">
      <alignment horizontal="centerContinuous" vertical="center"/>
    </xf>
    <xf numFmtId="2" fontId="101" fillId="0" borderId="28" xfId="1" applyNumberFormat="1" applyFont="1" applyBorder="1" applyAlignment="1">
      <alignment horizontal="center" vertical="center"/>
    </xf>
    <xf numFmtId="0" fontId="8" fillId="3" borderId="28" xfId="21" applyFont="1" applyFill="1" applyBorder="1" applyAlignment="1">
      <alignment horizontal="centerContinuous" vertical="center"/>
    </xf>
    <xf numFmtId="2" fontId="104" fillId="0" borderId="146" xfId="1" applyNumberFormat="1" applyFont="1" applyBorder="1" applyAlignment="1">
      <alignment horizontal="center" vertical="center"/>
    </xf>
    <xf numFmtId="0" fontId="39" fillId="0" borderId="26" xfId="6" applyFont="1" applyBorder="1" applyAlignment="1">
      <alignment horizontal="left"/>
    </xf>
    <xf numFmtId="0" fontId="39" fillId="0" borderId="0" xfId="6" applyFont="1" applyAlignment="1">
      <alignment horizontal="left"/>
    </xf>
    <xf numFmtId="0" fontId="39" fillId="0" borderId="0" xfId="6" applyFont="1" applyBorder="1" applyAlignment="1">
      <alignment horizontal="left" vertical="center"/>
    </xf>
    <xf numFmtId="0" fontId="32" fillId="0" borderId="0" xfId="0" applyFont="1" applyAlignment="1">
      <alignment horizontal="justify" vertical="center" wrapText="1"/>
    </xf>
    <xf numFmtId="0" fontId="22" fillId="0" borderId="0" xfId="0" applyFont="1" applyAlignment="1">
      <alignment horizontal="justify" vertical="center" wrapText="1"/>
    </xf>
    <xf numFmtId="0" fontId="11" fillId="7" borderId="198" xfId="1" applyFont="1" applyFill="1" applyBorder="1" applyAlignment="1">
      <alignment horizontal="justify" vertical="center"/>
    </xf>
    <xf numFmtId="0" fontId="11" fillId="7" borderId="199" xfId="1" applyFont="1" applyFill="1" applyBorder="1" applyAlignment="1">
      <alignment horizontal="justify" vertical="center" wrapText="1"/>
    </xf>
    <xf numFmtId="0" fontId="11" fillId="4" borderId="200" xfId="1" applyFont="1" applyFill="1" applyBorder="1" applyAlignment="1">
      <alignment horizontal="justify" vertical="center"/>
    </xf>
    <xf numFmtId="0" fontId="11" fillId="4" borderId="201" xfId="1" applyFont="1" applyFill="1" applyBorder="1" applyAlignment="1">
      <alignment horizontal="justify" vertical="center" wrapText="1"/>
    </xf>
    <xf numFmtId="4" fontId="11" fillId="0" borderId="207" xfId="1" applyNumberFormat="1" applyFont="1" applyBorder="1" applyAlignment="1">
      <alignment horizontal="justify" vertical="center" wrapText="1"/>
    </xf>
    <xf numFmtId="0" fontId="86" fillId="0" borderId="0" xfId="0" applyFont="1" applyAlignment="1">
      <alignment horizontal="justify" vertical="center"/>
    </xf>
    <xf numFmtId="0" fontId="87" fillId="0" borderId="0" xfId="0" applyFont="1" applyAlignment="1">
      <alignment horizontal="justify" vertical="center"/>
    </xf>
    <xf numFmtId="0" fontId="22" fillId="0" borderId="0" xfId="0" applyFont="1" applyAlignment="1">
      <alignment horizontal="justify" vertical="center"/>
    </xf>
    <xf numFmtId="0" fontId="89" fillId="0" borderId="0" xfId="0" applyFont="1" applyAlignment="1">
      <alignment horizontal="justify" vertical="center"/>
    </xf>
    <xf numFmtId="4" fontId="89" fillId="0" borderId="0" xfId="0" applyNumberFormat="1" applyFont="1" applyAlignment="1">
      <alignment horizontal="justify" vertical="center"/>
    </xf>
    <xf numFmtId="0" fontId="92" fillId="0" borderId="0" xfId="0" applyFont="1" applyAlignment="1">
      <alignment horizontal="justify" vertical="center"/>
    </xf>
    <xf numFmtId="4" fontId="86" fillId="0" borderId="0" xfId="0" applyNumberFormat="1" applyFont="1" applyAlignment="1">
      <alignment horizontal="justify" vertical="center"/>
    </xf>
    <xf numFmtId="0" fontId="77" fillId="0" borderId="125" xfId="0" applyFont="1" applyBorder="1" applyAlignment="1">
      <alignment horizontal="center"/>
    </xf>
    <xf numFmtId="0" fontId="78" fillId="0" borderId="125" xfId="0" applyFont="1" applyBorder="1" applyAlignment="1">
      <alignment horizontal="center"/>
    </xf>
    <xf numFmtId="0" fontId="78" fillId="27" borderId="125" xfId="0" applyFont="1" applyFill="1" applyBorder="1" applyAlignment="1">
      <alignment horizontal="center"/>
    </xf>
    <xf numFmtId="0" fontId="78" fillId="28" borderId="125" xfId="0" applyFont="1" applyFill="1" applyBorder="1" applyAlignment="1">
      <alignment horizontal="center"/>
    </xf>
    <xf numFmtId="0" fontId="79" fillId="0" borderId="125" xfId="0" applyFont="1" applyBorder="1" applyAlignment="1">
      <alignment horizontal="center"/>
    </xf>
    <xf numFmtId="167" fontId="8" fillId="2" borderId="92" xfId="14" applyNumberFormat="1" applyFont="1" applyFill="1" applyBorder="1" applyAlignment="1">
      <alignment horizontal="center" vertical="center" wrapText="1"/>
    </xf>
    <xf numFmtId="0" fontId="8" fillId="0" borderId="0" xfId="14" applyFont="1" applyAlignment="1">
      <alignment horizontal="center" vertical="center"/>
    </xf>
    <xf numFmtId="0" fontId="10" fillId="0" borderId="0" xfId="14" applyFont="1" applyAlignment="1">
      <alignment vertical="center"/>
    </xf>
    <xf numFmtId="0" fontId="11" fillId="0" borderId="0" xfId="14" applyFont="1" applyAlignment="1">
      <alignment vertical="center"/>
    </xf>
    <xf numFmtId="0" fontId="11" fillId="4" borderId="0" xfId="14" applyFont="1" applyFill="1" applyAlignment="1">
      <alignment vertical="center"/>
    </xf>
    <xf numFmtId="0" fontId="11" fillId="0" borderId="0" xfId="14" applyFont="1" applyAlignment="1">
      <alignment horizontal="center" vertical="center"/>
    </xf>
    <xf numFmtId="167" fontId="11" fillId="4" borderId="0" xfId="14" applyNumberFormat="1" applyFont="1" applyFill="1" applyBorder="1" applyAlignment="1">
      <alignment horizontal="center" vertical="center" wrapText="1"/>
    </xf>
    <xf numFmtId="167" fontId="11" fillId="4" borderId="46" xfId="14" applyNumberFormat="1" applyFont="1" applyFill="1" applyBorder="1" applyAlignment="1">
      <alignment vertical="center" wrapText="1"/>
    </xf>
    <xf numFmtId="167" fontId="11" fillId="4" borderId="64" xfId="14" applyNumberFormat="1" applyFont="1" applyFill="1" applyBorder="1" applyAlignment="1">
      <alignment horizontal="center" vertical="center" wrapText="1"/>
    </xf>
    <xf numFmtId="167" fontId="11" fillId="4" borderId="54" xfId="14" applyNumberFormat="1" applyFont="1" applyFill="1" applyBorder="1" applyAlignment="1">
      <alignment horizontal="center" vertical="center" wrapText="1"/>
    </xf>
    <xf numFmtId="167" fontId="11" fillId="4" borderId="163" xfId="14" applyNumberFormat="1" applyFont="1" applyFill="1" applyBorder="1" applyAlignment="1">
      <alignment vertical="center" wrapText="1"/>
    </xf>
    <xf numFmtId="167" fontId="11" fillId="4" borderId="47" xfId="14" applyNumberFormat="1" applyFont="1" applyFill="1" applyBorder="1" applyAlignment="1">
      <alignment horizontal="center" vertical="center" wrapText="1"/>
    </xf>
    <xf numFmtId="0" fontId="11" fillId="0" borderId="28" xfId="6" applyFont="1" applyBorder="1" applyAlignment="1">
      <alignment horizontal="center" vertical="center"/>
    </xf>
    <xf numFmtId="2" fontId="105" fillId="0" borderId="78" xfId="1" applyNumberFormat="1" applyFont="1" applyBorder="1" applyAlignment="1">
      <alignment horizontal="center" vertical="center"/>
    </xf>
    <xf numFmtId="2" fontId="21" fillId="0" borderId="39" xfId="1" applyNumberFormat="1" applyFont="1" applyBorder="1" applyAlignment="1">
      <alignment horizontal="center" vertical="center"/>
    </xf>
    <xf numFmtId="0" fontId="11" fillId="4" borderId="46" xfId="21" applyFont="1" applyFill="1" applyBorder="1" applyAlignment="1">
      <alignment horizontal="left" vertical="center"/>
    </xf>
    <xf numFmtId="0" fontId="11" fillId="4" borderId="64" xfId="21" applyFont="1" applyFill="1" applyBorder="1" applyAlignment="1">
      <alignment horizontal="left" vertical="center"/>
    </xf>
    <xf numFmtId="0" fontId="11" fillId="4" borderId="54" xfId="21" applyFont="1" applyFill="1" applyBorder="1" applyAlignment="1">
      <alignment horizontal="left" vertical="center"/>
    </xf>
    <xf numFmtId="0" fontId="10" fillId="0" borderId="28" xfId="14" applyFont="1" applyBorder="1" applyAlignment="1">
      <alignment vertical="center"/>
    </xf>
    <xf numFmtId="0" fontId="10" fillId="0" borderId="78" xfId="14" applyFont="1" applyBorder="1" applyAlignment="1">
      <alignment vertical="center"/>
    </xf>
    <xf numFmtId="0" fontId="10" fillId="0" borderId="39" xfId="14" applyFont="1" applyBorder="1" applyAlignment="1">
      <alignment vertical="center"/>
    </xf>
    <xf numFmtId="0" fontId="11" fillId="4" borderId="28" xfId="21" applyFont="1" applyFill="1" applyBorder="1" applyAlignment="1">
      <alignment vertical="center"/>
    </xf>
    <xf numFmtId="0" fontId="11" fillId="4" borderId="78" xfId="21" applyFont="1" applyFill="1" applyBorder="1" applyAlignment="1">
      <alignment vertical="center"/>
    </xf>
    <xf numFmtId="0" fontId="11" fillId="4" borderId="39" xfId="21" applyFont="1" applyFill="1" applyBorder="1" applyAlignment="1">
      <alignment vertical="center"/>
    </xf>
    <xf numFmtId="167" fontId="11" fillId="4" borderId="163" xfId="14" applyNumberFormat="1" applyFont="1" applyFill="1" applyBorder="1" applyAlignment="1">
      <alignment horizontal="left" vertical="center" wrapText="1"/>
    </xf>
    <xf numFmtId="167" fontId="11" fillId="4" borderId="0" xfId="14" applyNumberFormat="1" applyFont="1" applyFill="1" applyBorder="1" applyAlignment="1">
      <alignment horizontal="left" vertical="center" wrapText="1"/>
    </xf>
    <xf numFmtId="0" fontId="17" fillId="4" borderId="61" xfId="0" applyFont="1" applyFill="1" applyBorder="1" applyAlignment="1">
      <alignment horizontal="center" vertical="center"/>
    </xf>
    <xf numFmtId="0" fontId="10" fillId="0" borderId="15" xfId="1" applyFont="1" applyBorder="1" applyAlignment="1">
      <alignment horizontal="justify" vertical="center" wrapText="1"/>
    </xf>
    <xf numFmtId="0" fontId="10" fillId="0" borderId="19" xfId="1" applyFont="1" applyBorder="1" applyAlignment="1">
      <alignment horizontal="justify" vertical="center" wrapText="1"/>
    </xf>
    <xf numFmtId="4" fontId="11" fillId="0" borderId="35" xfId="1" applyNumberFormat="1" applyFont="1" applyBorder="1" applyAlignment="1">
      <alignment horizontal="center" vertical="center" wrapText="1"/>
    </xf>
    <xf numFmtId="4" fontId="11" fillId="0" borderId="36" xfId="1" applyNumberFormat="1" applyFont="1" applyBorder="1" applyAlignment="1">
      <alignment horizontal="center" vertical="center" wrapText="1"/>
    </xf>
    <xf numFmtId="4" fontId="11" fillId="0" borderId="37" xfId="1" applyNumberFormat="1" applyFont="1" applyBorder="1" applyAlignment="1">
      <alignment horizontal="center" vertical="center" wrapText="1"/>
    </xf>
    <xf numFmtId="0" fontId="11" fillId="7" borderId="8" xfId="1" applyFont="1" applyFill="1" applyBorder="1" applyAlignment="1">
      <alignment horizontal="center" vertical="center"/>
    </xf>
    <xf numFmtId="0" fontId="11" fillId="7" borderId="10" xfId="1" applyFont="1" applyFill="1" applyBorder="1" applyAlignment="1">
      <alignment horizontal="center" vertical="center"/>
    </xf>
    <xf numFmtId="0" fontId="4" fillId="4" borderId="0" xfId="1" applyFont="1" applyFill="1" applyAlignment="1">
      <alignment horizontal="justify" vertical="center" wrapText="1"/>
    </xf>
    <xf numFmtId="0" fontId="10" fillId="4" borderId="0" xfId="0" applyFont="1" applyFill="1" applyAlignment="1" applyProtection="1">
      <alignment horizontal="left" vertical="center" wrapText="1"/>
      <protection locked="0"/>
    </xf>
    <xf numFmtId="0" fontId="11" fillId="11" borderId="142" xfId="1" applyFont="1" applyFill="1" applyBorder="1" applyAlignment="1">
      <alignment horizontal="center" vertical="center" wrapText="1"/>
    </xf>
    <xf numFmtId="0" fontId="11" fillId="11" borderId="146" xfId="1" applyFont="1" applyFill="1" applyBorder="1" applyAlignment="1">
      <alignment horizontal="center" vertical="center" wrapText="1"/>
    </xf>
    <xf numFmtId="0" fontId="18" fillId="4" borderId="155" xfId="0" applyFont="1" applyFill="1" applyBorder="1" applyAlignment="1">
      <alignment horizontal="center" vertical="center" wrapText="1"/>
    </xf>
    <xf numFmtId="0" fontId="18" fillId="4" borderId="156" xfId="0" applyFont="1" applyFill="1" applyBorder="1" applyAlignment="1">
      <alignment horizontal="center" vertical="center" wrapText="1"/>
    </xf>
    <xf numFmtId="0" fontId="18" fillId="4" borderId="157" xfId="0" applyFont="1" applyFill="1" applyBorder="1" applyAlignment="1">
      <alignment horizontal="center" vertical="center" wrapText="1"/>
    </xf>
    <xf numFmtId="0" fontId="18" fillId="4" borderId="36" xfId="0" applyFont="1" applyFill="1" applyBorder="1" applyAlignment="1">
      <alignment horizontal="center" vertical="center" wrapText="1"/>
    </xf>
    <xf numFmtId="0" fontId="18" fillId="4" borderId="162" xfId="0" applyFont="1" applyFill="1" applyBorder="1" applyAlignment="1">
      <alignment horizontal="center" vertical="center" wrapText="1"/>
    </xf>
    <xf numFmtId="0" fontId="18" fillId="4" borderId="62" xfId="0" applyFont="1" applyFill="1" applyBorder="1" applyAlignment="1">
      <alignment horizontal="center" vertical="center" wrapText="1"/>
    </xf>
    <xf numFmtId="0" fontId="18" fillId="4" borderId="91" xfId="0" applyFont="1" applyFill="1" applyBorder="1" applyAlignment="1" applyProtection="1">
      <alignment horizontal="center" vertical="center" wrapText="1"/>
      <protection locked="0"/>
    </xf>
    <xf numFmtId="0" fontId="18" fillId="4" borderId="92" xfId="0" applyFont="1" applyFill="1" applyBorder="1" applyAlignment="1" applyProtection="1">
      <alignment horizontal="center" vertical="center" wrapText="1"/>
      <protection locked="0"/>
    </xf>
    <xf numFmtId="0" fontId="18" fillId="4" borderId="93" xfId="0" applyFont="1" applyFill="1" applyBorder="1" applyAlignment="1" applyProtection="1">
      <alignment horizontal="center" vertical="center" wrapText="1"/>
      <protection locked="0"/>
    </xf>
    <xf numFmtId="0" fontId="11" fillId="11" borderId="104" xfId="1" applyFont="1" applyFill="1" applyBorder="1" applyAlignment="1">
      <alignment horizontal="center" vertical="center" wrapText="1"/>
    </xf>
    <xf numFmtId="0" fontId="11" fillId="11" borderId="105" xfId="1" applyFont="1" applyFill="1" applyBorder="1" applyAlignment="1">
      <alignment horizontal="center" vertical="center" wrapText="1"/>
    </xf>
    <xf numFmtId="0" fontId="11" fillId="11" borderId="106" xfId="1"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7"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21" xfId="0" applyFont="1" applyFill="1" applyBorder="1" applyAlignment="1">
      <alignment horizontal="center" vertical="center" wrapText="1"/>
    </xf>
    <xf numFmtId="164" fontId="11" fillId="11" borderId="142" xfId="1" applyNumberFormat="1" applyFont="1" applyFill="1" applyBorder="1" applyAlignment="1">
      <alignment horizontal="center" vertical="center" wrapText="1"/>
    </xf>
    <xf numFmtId="164" fontId="11" fillId="11" borderId="128" xfId="1" applyNumberFormat="1" applyFont="1" applyFill="1" applyBorder="1" applyAlignment="1">
      <alignment horizontal="center" vertical="center" wrapText="1"/>
    </xf>
    <xf numFmtId="0" fontId="11" fillId="11" borderId="128" xfId="1" applyFont="1" applyFill="1" applyBorder="1" applyAlignment="1">
      <alignment horizontal="center" vertical="center" wrapText="1"/>
    </xf>
    <xf numFmtId="164" fontId="11" fillId="11" borderId="147" xfId="1" applyNumberFormat="1" applyFont="1" applyFill="1" applyBorder="1" applyAlignment="1">
      <alignment horizontal="center" vertical="center" wrapText="1"/>
    </xf>
    <xf numFmtId="164" fontId="11" fillId="11" borderId="127" xfId="1" applyNumberFormat="1" applyFont="1" applyFill="1" applyBorder="1" applyAlignment="1">
      <alignment horizontal="center" vertical="center" wrapText="1"/>
    </xf>
    <xf numFmtId="0" fontId="18" fillId="11" borderId="182" xfId="0" applyFont="1" applyFill="1" applyBorder="1" applyAlignment="1">
      <alignment horizontal="center" vertical="center" wrapText="1"/>
    </xf>
    <xf numFmtId="0" fontId="18" fillId="11" borderId="188" xfId="0" applyFont="1" applyFill="1" applyBorder="1" applyAlignment="1">
      <alignment horizontal="center" vertical="center" wrapText="1"/>
    </xf>
    <xf numFmtId="0" fontId="18" fillId="11" borderId="183" xfId="0" applyFont="1" applyFill="1" applyBorder="1" applyAlignment="1">
      <alignment horizontal="center" vertical="center" wrapText="1"/>
    </xf>
    <xf numFmtId="0" fontId="10" fillId="4" borderId="91" xfId="0" applyFont="1" applyFill="1" applyBorder="1" applyAlignment="1">
      <alignment horizontal="left" vertical="center" wrapText="1"/>
    </xf>
    <xf numFmtId="0" fontId="10" fillId="4" borderId="92" xfId="0" applyFont="1" applyFill="1" applyBorder="1" applyAlignment="1">
      <alignment horizontal="left" vertical="center" wrapText="1"/>
    </xf>
    <xf numFmtId="0" fontId="10" fillId="4" borderId="93" xfId="0" applyFont="1" applyFill="1" applyBorder="1" applyAlignment="1">
      <alignment horizontal="left" vertical="center" wrapText="1"/>
    </xf>
    <xf numFmtId="0" fontId="10" fillId="4" borderId="26" xfId="0" applyFont="1" applyFill="1" applyBorder="1" applyAlignment="1" applyProtection="1">
      <alignment horizontal="left" vertical="center" wrapText="1"/>
      <protection locked="0"/>
    </xf>
    <xf numFmtId="0" fontId="10" fillId="4" borderId="23" xfId="0" applyFont="1" applyFill="1" applyBorder="1" applyAlignment="1" applyProtection="1">
      <alignment horizontal="left" vertical="center" wrapText="1"/>
      <protection locked="0"/>
    </xf>
    <xf numFmtId="0" fontId="11" fillId="11" borderId="158" xfId="1" applyFont="1" applyFill="1" applyBorder="1" applyAlignment="1">
      <alignment horizontal="center" vertical="center" wrapText="1"/>
    </xf>
    <xf numFmtId="0" fontId="11" fillId="11" borderId="141" xfId="1" applyFont="1" applyFill="1" applyBorder="1" applyAlignment="1">
      <alignment horizontal="center" vertical="center" wrapText="1"/>
    </xf>
    <xf numFmtId="164" fontId="11" fillId="11" borderId="141" xfId="1" applyNumberFormat="1" applyFont="1" applyFill="1" applyBorder="1" applyAlignment="1">
      <alignment horizontal="center" vertical="center" wrapText="1"/>
    </xf>
    <xf numFmtId="0" fontId="11" fillId="11" borderId="182" xfId="1" applyFont="1" applyFill="1" applyBorder="1" applyAlignment="1">
      <alignment horizontal="center" vertical="center" wrapText="1"/>
    </xf>
    <xf numFmtId="0" fontId="11" fillId="11" borderId="188" xfId="1" applyFont="1" applyFill="1" applyBorder="1" applyAlignment="1">
      <alignment horizontal="center" vertical="center" wrapText="1"/>
    </xf>
    <xf numFmtId="0" fontId="11" fillId="11" borderId="183" xfId="1" applyFont="1" applyFill="1" applyBorder="1" applyAlignment="1">
      <alignment horizontal="center" vertical="center" wrapText="1"/>
    </xf>
    <xf numFmtId="0" fontId="10" fillId="4" borderId="155" xfId="1" applyFont="1" applyFill="1" applyBorder="1" applyAlignment="1">
      <alignment horizontal="left" vertical="center" wrapText="1"/>
    </xf>
    <xf numFmtId="0" fontId="10" fillId="4" borderId="156" xfId="1" applyFont="1" applyFill="1" applyBorder="1" applyAlignment="1">
      <alignment horizontal="left" vertical="center" wrapText="1"/>
    </xf>
    <xf numFmtId="0" fontId="10" fillId="4" borderId="157" xfId="1" applyFont="1" applyFill="1" applyBorder="1" applyAlignment="1">
      <alignment horizontal="left" vertical="center" wrapText="1"/>
    </xf>
    <xf numFmtId="0" fontId="10" fillId="4" borderId="36" xfId="1" applyFont="1" applyFill="1" applyBorder="1" applyAlignment="1">
      <alignment horizontal="left" vertical="center" wrapText="1"/>
    </xf>
    <xf numFmtId="0" fontId="10" fillId="4" borderId="162" xfId="1" applyFont="1" applyFill="1" applyBorder="1" applyAlignment="1">
      <alignment horizontal="left" vertical="center" wrapText="1"/>
    </xf>
    <xf numFmtId="0" fontId="10" fillId="4" borderId="62" xfId="1" applyFont="1" applyFill="1" applyBorder="1" applyAlignment="1">
      <alignment horizontal="left" vertical="center" wrapText="1"/>
    </xf>
    <xf numFmtId="0" fontId="11" fillId="11" borderId="147" xfId="1" applyFont="1" applyFill="1" applyBorder="1" applyAlignment="1">
      <alignment horizontal="center" vertical="center" wrapText="1"/>
    </xf>
    <xf numFmtId="164" fontId="11" fillId="11" borderId="151" xfId="1" applyNumberFormat="1" applyFont="1" applyFill="1" applyBorder="1" applyAlignment="1">
      <alignment horizontal="center" vertical="center" wrapText="1"/>
    </xf>
    <xf numFmtId="0" fontId="10" fillId="4" borderId="20" xfId="1" applyFont="1" applyFill="1" applyBorder="1" applyAlignment="1">
      <alignment horizontal="left" vertical="center" wrapText="1"/>
    </xf>
    <xf numFmtId="0" fontId="10" fillId="4" borderId="0" xfId="1" applyFont="1" applyFill="1" applyAlignment="1">
      <alignment horizontal="left" vertical="center" wrapText="1"/>
    </xf>
    <xf numFmtId="0" fontId="10" fillId="4" borderId="21" xfId="1" applyFont="1" applyFill="1" applyBorder="1" applyAlignment="1">
      <alignment horizontal="left" vertical="center" wrapText="1"/>
    </xf>
    <xf numFmtId="0" fontId="10" fillId="4" borderId="91" xfId="1" applyFont="1" applyFill="1" applyBorder="1" applyAlignment="1">
      <alignment horizontal="left" vertical="center" wrapText="1"/>
    </xf>
    <xf numFmtId="0" fontId="10" fillId="4" borderId="92" xfId="1" applyFont="1" applyFill="1" applyBorder="1" applyAlignment="1">
      <alignment horizontal="left" vertical="center" wrapText="1"/>
    </xf>
    <xf numFmtId="0" fontId="10" fillId="4" borderId="93" xfId="1" applyFont="1" applyFill="1" applyBorder="1" applyAlignment="1">
      <alignment horizontal="left" vertical="center" wrapText="1"/>
    </xf>
    <xf numFmtId="164" fontId="11" fillId="11" borderId="92" xfId="1" applyNumberFormat="1" applyFont="1" applyFill="1" applyBorder="1" applyAlignment="1">
      <alignment horizontal="center" vertical="center" wrapText="1"/>
    </xf>
    <xf numFmtId="164" fontId="11" fillId="11" borderId="91" xfId="1" applyNumberFormat="1" applyFont="1" applyFill="1" applyBorder="1" applyAlignment="1">
      <alignment horizontal="center" vertical="center" wrapText="1"/>
    </xf>
    <xf numFmtId="0" fontId="11" fillId="11" borderId="139" xfId="1" applyFont="1" applyFill="1" applyBorder="1" applyAlignment="1">
      <alignment horizontal="center" vertical="center" wrapText="1"/>
    </xf>
    <xf numFmtId="0" fontId="11" fillId="11" borderId="140" xfId="1" applyFont="1" applyFill="1" applyBorder="1" applyAlignment="1">
      <alignment horizontal="center" vertical="center" wrapText="1"/>
    </xf>
    <xf numFmtId="0" fontId="11" fillId="11" borderId="129" xfId="1" applyFont="1" applyFill="1" applyBorder="1" applyAlignment="1">
      <alignment horizontal="center" vertical="center" wrapText="1"/>
    </xf>
    <xf numFmtId="0" fontId="11" fillId="11" borderId="182" xfId="1" applyFont="1" applyFill="1" applyBorder="1" applyAlignment="1">
      <alignment horizontal="center" vertical="center"/>
    </xf>
    <xf numFmtId="0" fontId="11" fillId="11" borderId="188" xfId="1" applyFont="1" applyFill="1" applyBorder="1" applyAlignment="1">
      <alignment horizontal="center" vertical="center"/>
    </xf>
    <xf numFmtId="0" fontId="11" fillId="11" borderId="183" xfId="1" applyFont="1" applyFill="1" applyBorder="1" applyAlignment="1">
      <alignment horizontal="center" vertical="center"/>
    </xf>
    <xf numFmtId="0" fontId="10" fillId="0" borderId="155" xfId="1" applyFont="1" applyBorder="1" applyAlignment="1">
      <alignment horizontal="left" vertical="center" wrapText="1"/>
    </xf>
    <xf numFmtId="0" fontId="10" fillId="0" borderId="156" xfId="1" applyFont="1" applyBorder="1" applyAlignment="1">
      <alignment horizontal="left" vertical="center" wrapText="1"/>
    </xf>
    <xf numFmtId="0" fontId="10" fillId="0" borderId="157" xfId="1" applyFont="1" applyBorder="1" applyAlignment="1">
      <alignment horizontal="left" vertical="center" wrapText="1"/>
    </xf>
    <xf numFmtId="0" fontId="10" fillId="0" borderId="36" xfId="1" applyFont="1" applyBorder="1" applyAlignment="1">
      <alignment horizontal="left" vertical="center" wrapText="1"/>
    </xf>
    <xf numFmtId="0" fontId="10" fillId="0" borderId="162" xfId="1" applyFont="1" applyBorder="1" applyAlignment="1">
      <alignment horizontal="left" vertical="center" wrapText="1"/>
    </xf>
    <xf numFmtId="0" fontId="10" fillId="0" borderId="62" xfId="1" applyFont="1" applyBorder="1" applyAlignment="1">
      <alignment horizontal="left" vertical="center" wrapText="1"/>
    </xf>
    <xf numFmtId="0" fontId="10" fillId="0" borderId="91" xfId="1" applyFont="1" applyBorder="1" applyAlignment="1">
      <alignment horizontal="left" vertical="center" wrapText="1"/>
    </xf>
    <xf numFmtId="0" fontId="10" fillId="0" borderId="92" xfId="1" applyFont="1" applyBorder="1" applyAlignment="1">
      <alignment horizontal="left" vertical="center" wrapText="1"/>
    </xf>
    <xf numFmtId="0" fontId="10" fillId="0" borderId="93" xfId="1" applyFont="1" applyBorder="1" applyAlignment="1">
      <alignment horizontal="left" vertical="center" wrapText="1"/>
    </xf>
    <xf numFmtId="164" fontId="11" fillId="11" borderId="142" xfId="1" applyNumberFormat="1" applyFont="1" applyFill="1" applyBorder="1" applyAlignment="1">
      <alignment horizontal="center" vertical="center"/>
    </xf>
    <xf numFmtId="164" fontId="11" fillId="11" borderId="128" xfId="1" applyNumberFormat="1" applyFont="1" applyFill="1" applyBorder="1" applyAlignment="1">
      <alignment horizontal="center" vertical="center"/>
    </xf>
    <xf numFmtId="0" fontId="11" fillId="11" borderId="147" xfId="1" applyFont="1" applyFill="1" applyBorder="1" applyAlignment="1">
      <alignment horizontal="center" vertical="center"/>
    </xf>
    <xf numFmtId="0" fontId="11" fillId="11" borderId="142" xfId="1" applyFont="1" applyFill="1" applyBorder="1" applyAlignment="1">
      <alignment horizontal="center" vertical="center"/>
    </xf>
    <xf numFmtId="0" fontId="11" fillId="11" borderId="104" xfId="1" applyFont="1" applyFill="1" applyBorder="1" applyAlignment="1">
      <alignment horizontal="center" vertical="center"/>
    </xf>
    <xf numFmtId="0" fontId="11" fillId="11" borderId="105" xfId="1" applyFont="1" applyFill="1" applyBorder="1" applyAlignment="1">
      <alignment horizontal="center" vertical="center"/>
    </xf>
    <xf numFmtId="0" fontId="11" fillId="11" borderId="106" xfId="1" applyFont="1" applyFill="1" applyBorder="1" applyAlignment="1">
      <alignment horizontal="center" vertical="center"/>
    </xf>
    <xf numFmtId="0" fontId="11" fillId="11" borderId="146" xfId="1" applyFont="1" applyFill="1" applyBorder="1" applyAlignment="1">
      <alignment horizontal="center" vertical="center"/>
    </xf>
    <xf numFmtId="0" fontId="11" fillId="11" borderId="129" xfId="1" applyFont="1" applyFill="1" applyBorder="1" applyAlignment="1">
      <alignment horizontal="center" vertical="center"/>
    </xf>
    <xf numFmtId="0" fontId="11" fillId="11" borderId="8" xfId="1" applyFont="1" applyFill="1" applyBorder="1" applyAlignment="1">
      <alignment horizontal="center" vertical="center"/>
    </xf>
    <xf numFmtId="0" fontId="11" fillId="11" borderId="9" xfId="1" applyFont="1" applyFill="1" applyBorder="1" applyAlignment="1">
      <alignment horizontal="center" vertical="center"/>
    </xf>
    <xf numFmtId="0" fontId="11" fillId="11" borderId="10" xfId="1" applyFont="1" applyFill="1" applyBorder="1" applyAlignment="1">
      <alignment horizontal="center" vertical="center"/>
    </xf>
    <xf numFmtId="0" fontId="11" fillId="11" borderId="138" xfId="1" applyFont="1" applyFill="1" applyBorder="1" applyAlignment="1">
      <alignment horizontal="center" vertical="center"/>
    </xf>
    <xf numFmtId="0" fontId="11" fillId="11" borderId="139" xfId="1" applyFont="1" applyFill="1" applyBorder="1" applyAlignment="1">
      <alignment horizontal="center" vertical="center"/>
    </xf>
    <xf numFmtId="0" fontId="11" fillId="11" borderId="140" xfId="1" applyFont="1" applyFill="1" applyBorder="1" applyAlignment="1">
      <alignment horizontal="center" vertical="center"/>
    </xf>
    <xf numFmtId="0" fontId="11" fillId="7" borderId="58" xfId="1" applyFont="1" applyFill="1" applyBorder="1" applyAlignment="1">
      <alignment horizontal="center" vertical="center"/>
    </xf>
    <xf numFmtId="0" fontId="11" fillId="7" borderId="59" xfId="1" applyFont="1" applyFill="1" applyBorder="1" applyAlignment="1">
      <alignment horizontal="center" vertical="center"/>
    </xf>
    <xf numFmtId="0" fontId="11" fillId="7" borderId="60" xfId="1" applyFont="1" applyFill="1" applyBorder="1" applyAlignment="1">
      <alignment horizontal="center" vertical="center"/>
    </xf>
    <xf numFmtId="0" fontId="10" fillId="0" borderId="25" xfId="1" applyFont="1" applyBorder="1" applyAlignment="1">
      <alignment horizontal="left" vertical="center" wrapText="1"/>
    </xf>
    <xf numFmtId="0" fontId="10" fillId="0" borderId="26" xfId="1" applyFont="1" applyBorder="1" applyAlignment="1">
      <alignment horizontal="left" vertical="center" wrapText="1"/>
    </xf>
    <xf numFmtId="0" fontId="10" fillId="0" borderId="27" xfId="1" applyFont="1" applyBorder="1" applyAlignment="1">
      <alignment horizontal="left" vertical="center" wrapText="1"/>
    </xf>
    <xf numFmtId="0" fontId="10" fillId="0" borderId="20" xfId="1" applyFont="1" applyBorder="1" applyAlignment="1">
      <alignment horizontal="left" vertical="center" wrapText="1"/>
    </xf>
    <xf numFmtId="0" fontId="10" fillId="0" borderId="0" xfId="1" applyFont="1" applyAlignment="1">
      <alignment horizontal="left" vertical="center" wrapText="1"/>
    </xf>
    <xf numFmtId="0" fontId="10" fillId="0" borderId="21" xfId="1" applyFont="1" applyBorder="1" applyAlignment="1">
      <alignment horizontal="left" vertical="center" wrapText="1"/>
    </xf>
    <xf numFmtId="0" fontId="10" fillId="0" borderId="22" xfId="1" applyFont="1" applyBorder="1" applyAlignment="1">
      <alignment horizontal="left" vertical="center" wrapText="1"/>
    </xf>
    <xf numFmtId="0" fontId="10" fillId="0" borderId="23" xfId="1" applyFont="1" applyBorder="1" applyAlignment="1">
      <alignment horizontal="left" vertical="center" wrapText="1"/>
    </xf>
    <xf numFmtId="0" fontId="10" fillId="0" borderId="24" xfId="1" applyFont="1" applyBorder="1" applyAlignment="1">
      <alignment horizontal="left" vertical="center" wrapText="1"/>
    </xf>
    <xf numFmtId="0" fontId="7" fillId="7" borderId="182" xfId="1" applyFont="1" applyFill="1" applyBorder="1" applyAlignment="1">
      <alignment horizontal="center" vertical="center"/>
    </xf>
    <xf numFmtId="0" fontId="7" fillId="7" borderId="188" xfId="1" applyFont="1" applyFill="1" applyBorder="1" applyAlignment="1">
      <alignment horizontal="center" vertical="center"/>
    </xf>
    <xf numFmtId="0" fontId="7" fillId="7" borderId="183" xfId="1" applyFont="1" applyFill="1" applyBorder="1" applyAlignment="1">
      <alignment horizontal="center" vertical="center"/>
    </xf>
    <xf numFmtId="0" fontId="7" fillId="11" borderId="104" xfId="1" applyFont="1" applyFill="1" applyBorder="1" applyAlignment="1">
      <alignment horizontal="center" vertical="center"/>
    </xf>
    <xf numFmtId="0" fontId="7" fillId="11" borderId="105" xfId="1" applyFont="1" applyFill="1" applyBorder="1" applyAlignment="1">
      <alignment horizontal="center" vertical="center"/>
    </xf>
    <xf numFmtId="0" fontId="7" fillId="11" borderId="106" xfId="1" applyFont="1" applyFill="1" applyBorder="1" applyAlignment="1">
      <alignment horizontal="center" vertical="center"/>
    </xf>
    <xf numFmtId="0" fontId="11" fillId="7" borderId="182" xfId="1" applyFont="1" applyFill="1" applyBorder="1" applyAlignment="1">
      <alignment horizontal="center" vertical="center" wrapText="1"/>
    </xf>
    <xf numFmtId="0" fontId="11" fillId="7" borderId="188" xfId="1" applyFont="1" applyFill="1" applyBorder="1" applyAlignment="1">
      <alignment horizontal="center" vertical="center" wrapText="1"/>
    </xf>
    <xf numFmtId="0" fontId="11" fillId="7" borderId="183" xfId="1" applyFont="1" applyFill="1" applyBorder="1" applyAlignment="1">
      <alignment horizontal="center" vertical="center" wrapText="1"/>
    </xf>
    <xf numFmtId="0" fontId="11" fillId="7" borderId="182" xfId="1" applyFont="1" applyFill="1" applyBorder="1" applyAlignment="1">
      <alignment horizontal="center" vertical="center"/>
    </xf>
    <xf numFmtId="0" fontId="11" fillId="7" borderId="188" xfId="1" applyFont="1" applyFill="1" applyBorder="1" applyAlignment="1">
      <alignment horizontal="center" vertical="center"/>
    </xf>
    <xf numFmtId="0" fontId="11" fillId="7" borderId="183" xfId="1" applyFont="1" applyFill="1" applyBorder="1" applyAlignment="1">
      <alignment horizontal="center" vertical="center"/>
    </xf>
    <xf numFmtId="0" fontId="62" fillId="11" borderId="142" xfId="1" applyFont="1" applyFill="1" applyBorder="1" applyAlignment="1">
      <alignment horizontal="center" vertical="center" wrapText="1"/>
    </xf>
    <xf numFmtId="0" fontId="62" fillId="11" borderId="128" xfId="1" applyFont="1" applyFill="1" applyBorder="1" applyAlignment="1">
      <alignment horizontal="center" vertical="center" wrapText="1"/>
    </xf>
    <xf numFmtId="0" fontId="10" fillId="4" borderId="155" xfId="1" applyFont="1" applyFill="1" applyBorder="1" applyAlignment="1">
      <alignment horizontal="left" vertical="center"/>
    </xf>
    <xf numFmtId="0" fontId="10" fillId="4" borderId="156" xfId="1" applyFont="1" applyFill="1" applyBorder="1" applyAlignment="1">
      <alignment horizontal="left" vertical="center"/>
    </xf>
    <xf numFmtId="0" fontId="10" fillId="4" borderId="157" xfId="1" applyFont="1" applyFill="1" applyBorder="1" applyAlignment="1">
      <alignment horizontal="left" vertical="center"/>
    </xf>
    <xf numFmtId="0" fontId="10" fillId="4" borderId="162" xfId="1" applyFont="1" applyFill="1" applyBorder="1" applyAlignment="1">
      <alignment horizontal="left" vertical="center"/>
    </xf>
    <xf numFmtId="0" fontId="10" fillId="4" borderId="62" xfId="1" applyFont="1" applyFill="1" applyBorder="1" applyAlignment="1">
      <alignment horizontal="left" vertical="center"/>
    </xf>
    <xf numFmtId="0" fontId="10" fillId="4" borderId="36" xfId="1" applyFont="1" applyFill="1" applyBorder="1" applyAlignment="1">
      <alignment horizontal="left" vertical="center"/>
    </xf>
    <xf numFmtId="0" fontId="10" fillId="4" borderId="91" xfId="1" applyFont="1" applyFill="1" applyBorder="1" applyAlignment="1">
      <alignment horizontal="left" vertical="center"/>
    </xf>
    <xf numFmtId="0" fontId="10" fillId="4" borderId="92" xfId="1" applyFont="1" applyFill="1" applyBorder="1" applyAlignment="1">
      <alignment horizontal="left" vertical="center"/>
    </xf>
    <xf numFmtId="0" fontId="10" fillId="4" borderId="93" xfId="1" applyFont="1" applyFill="1" applyBorder="1" applyAlignment="1">
      <alignment horizontal="left" vertical="center"/>
    </xf>
    <xf numFmtId="0" fontId="10" fillId="4" borderId="0" xfId="1" applyFont="1" applyFill="1" applyAlignment="1">
      <alignment horizontal="right" vertical="center" wrapText="1"/>
    </xf>
    <xf numFmtId="0" fontId="10" fillId="4" borderId="182" xfId="1" applyFont="1" applyFill="1" applyBorder="1" applyAlignment="1">
      <alignment horizontal="left" vertical="center" wrapText="1"/>
    </xf>
    <xf numFmtId="0" fontId="10" fillId="4" borderId="188" xfId="1" applyFont="1" applyFill="1" applyBorder="1" applyAlignment="1">
      <alignment horizontal="left" vertical="center" wrapText="1"/>
    </xf>
    <xf numFmtId="0" fontId="10" fillId="4" borderId="183" xfId="1" applyFont="1" applyFill="1" applyBorder="1" applyAlignment="1">
      <alignment horizontal="left" vertical="center" wrapText="1"/>
    </xf>
    <xf numFmtId="0" fontId="11" fillId="7" borderId="2" xfId="1" applyFont="1" applyFill="1" applyBorder="1" applyAlignment="1">
      <alignment horizontal="center" vertical="center"/>
    </xf>
    <xf numFmtId="0" fontId="7" fillId="7" borderId="8" xfId="1" applyFont="1" applyFill="1" applyBorder="1" applyAlignment="1">
      <alignment horizontal="center" vertical="center"/>
    </xf>
    <xf numFmtId="0" fontId="7" fillId="7" borderId="9" xfId="1" applyFont="1" applyFill="1" applyBorder="1" applyAlignment="1">
      <alignment horizontal="center" vertical="center"/>
    </xf>
    <xf numFmtId="0" fontId="7" fillId="7" borderId="10" xfId="1" applyFont="1" applyFill="1" applyBorder="1" applyAlignment="1">
      <alignment horizontal="center" vertical="center"/>
    </xf>
    <xf numFmtId="0" fontId="11" fillId="7" borderId="2" xfId="1" applyFont="1" applyFill="1" applyBorder="1" applyAlignment="1">
      <alignment horizontal="center" vertical="center" wrapText="1"/>
    </xf>
    <xf numFmtId="0" fontId="11" fillId="7" borderId="18" xfId="1" applyFont="1" applyFill="1" applyBorder="1" applyAlignment="1">
      <alignment horizontal="center" vertical="center" wrapText="1"/>
    </xf>
    <xf numFmtId="0" fontId="11" fillId="7" borderId="49" xfId="1" applyFont="1" applyFill="1" applyBorder="1" applyAlignment="1">
      <alignment horizontal="center" vertical="center" wrapText="1"/>
    </xf>
    <xf numFmtId="0" fontId="11" fillId="7" borderId="7" xfId="1" applyFont="1" applyFill="1" applyBorder="1" applyAlignment="1">
      <alignment horizontal="center" vertical="center" wrapText="1"/>
    </xf>
    <xf numFmtId="0" fontId="11" fillId="7" borderId="92" xfId="1" applyFont="1" applyFill="1" applyBorder="1" applyAlignment="1">
      <alignment horizontal="center" vertical="center" wrapText="1"/>
    </xf>
    <xf numFmtId="0" fontId="11" fillId="7" borderId="12" xfId="1" applyFont="1" applyFill="1" applyBorder="1" applyAlignment="1">
      <alignment horizontal="center" vertical="center"/>
    </xf>
    <xf numFmtId="0" fontId="11" fillId="7" borderId="43" xfId="1" applyFont="1" applyFill="1" applyBorder="1" applyAlignment="1">
      <alignment horizontal="center" vertical="center"/>
    </xf>
    <xf numFmtId="164" fontId="11" fillId="7" borderId="13" xfId="1" applyNumberFormat="1" applyFont="1" applyFill="1" applyBorder="1" applyAlignment="1">
      <alignment horizontal="center" vertical="center" wrapText="1"/>
    </xf>
    <xf numFmtId="164" fontId="11" fillId="7" borderId="102" xfId="1" applyNumberFormat="1" applyFont="1" applyFill="1" applyBorder="1" applyAlignment="1">
      <alignment horizontal="center" vertical="center" wrapText="1"/>
    </xf>
    <xf numFmtId="164" fontId="11" fillId="7" borderId="2" xfId="1" applyNumberFormat="1" applyFont="1" applyFill="1" applyBorder="1" applyAlignment="1">
      <alignment horizontal="center" vertical="center" wrapText="1"/>
    </xf>
    <xf numFmtId="164" fontId="11" fillId="7" borderId="18" xfId="1" applyNumberFormat="1" applyFont="1" applyFill="1" applyBorder="1" applyAlignment="1">
      <alignment horizontal="center" vertical="center" wrapText="1"/>
    </xf>
    <xf numFmtId="0" fontId="11" fillId="7" borderId="11" xfId="1" applyFont="1" applyFill="1" applyBorder="1" applyAlignment="1">
      <alignment horizontal="center" vertical="center"/>
    </xf>
    <xf numFmtId="0" fontId="11" fillId="7" borderId="78" xfId="1" applyFont="1" applyFill="1" applyBorder="1" applyAlignment="1">
      <alignment horizontal="center" vertical="center"/>
    </xf>
    <xf numFmtId="0" fontId="11" fillId="7" borderId="1" xfId="1" applyFont="1" applyFill="1" applyBorder="1" applyAlignment="1">
      <alignment horizontal="center" vertical="center"/>
    </xf>
    <xf numFmtId="0" fontId="11" fillId="11" borderId="128" xfId="1" applyFont="1" applyFill="1" applyBorder="1" applyAlignment="1">
      <alignment horizontal="center" vertical="center"/>
    </xf>
    <xf numFmtId="0" fontId="10" fillId="4" borderId="155" xfId="1" applyFont="1" applyFill="1" applyBorder="1" applyAlignment="1">
      <alignment horizontal="left" vertical="top" wrapText="1"/>
    </xf>
    <xf numFmtId="0" fontId="10" fillId="4" borderId="156" xfId="1" applyFont="1" applyFill="1" applyBorder="1" applyAlignment="1">
      <alignment horizontal="left" vertical="top" wrapText="1"/>
    </xf>
    <xf numFmtId="0" fontId="10" fillId="4" borderId="157" xfId="1" applyFont="1" applyFill="1" applyBorder="1" applyAlignment="1">
      <alignment horizontal="left" vertical="top" wrapText="1"/>
    </xf>
    <xf numFmtId="0" fontId="10" fillId="4" borderId="91" xfId="1" applyFont="1" applyFill="1" applyBorder="1" applyAlignment="1">
      <alignment horizontal="left" vertical="top" wrapText="1"/>
    </xf>
    <xf numFmtId="0" fontId="10" fillId="4" borderId="92" xfId="1" applyFont="1" applyFill="1" applyBorder="1" applyAlignment="1">
      <alignment horizontal="left" vertical="top" wrapText="1"/>
    </xf>
    <xf numFmtId="0" fontId="10" fillId="4" borderId="93" xfId="1" applyFont="1" applyFill="1" applyBorder="1" applyAlignment="1">
      <alignment horizontal="left" vertical="top" wrapText="1"/>
    </xf>
    <xf numFmtId="0" fontId="10" fillId="4" borderId="36" xfId="1" applyFont="1" applyFill="1" applyBorder="1" applyAlignment="1">
      <alignment horizontal="left" vertical="top" wrapText="1"/>
    </xf>
    <xf numFmtId="0" fontId="10" fillId="4" borderId="162" xfId="1" applyFont="1" applyFill="1" applyBorder="1" applyAlignment="1">
      <alignment horizontal="left" vertical="top" wrapText="1"/>
    </xf>
    <xf numFmtId="0" fontId="10" fillId="4" borderId="62" xfId="1" applyFont="1" applyFill="1" applyBorder="1" applyAlignment="1">
      <alignment horizontal="left" vertical="top" wrapText="1"/>
    </xf>
    <xf numFmtId="0" fontId="10" fillId="4" borderId="182" xfId="1" applyFont="1" applyFill="1" applyBorder="1" applyAlignment="1">
      <alignment horizontal="left" vertical="top" wrapText="1"/>
    </xf>
    <xf numFmtId="0" fontId="10" fillId="4" borderId="188" xfId="1" applyFont="1" applyFill="1" applyBorder="1" applyAlignment="1">
      <alignment horizontal="left" vertical="top" wrapText="1"/>
    </xf>
    <xf numFmtId="0" fontId="10" fillId="4" borderId="183" xfId="1" applyFont="1" applyFill="1" applyBorder="1" applyAlignment="1">
      <alignment horizontal="left" vertical="top" wrapText="1"/>
    </xf>
    <xf numFmtId="0" fontId="11" fillId="11" borderId="162" xfId="1" applyFont="1" applyFill="1" applyBorder="1" applyAlignment="1">
      <alignment horizontal="center" vertical="center" wrapText="1"/>
    </xf>
    <xf numFmtId="0" fontId="11" fillId="11" borderId="92" xfId="1" applyFont="1" applyFill="1" applyBorder="1" applyAlignment="1">
      <alignment horizontal="center" vertical="center" wrapText="1"/>
    </xf>
    <xf numFmtId="0" fontId="17" fillId="4" borderId="0" xfId="0" applyFont="1" applyFill="1" applyAlignment="1">
      <alignment horizontal="center" vertical="center"/>
    </xf>
    <xf numFmtId="0" fontId="18" fillId="4" borderId="0" xfId="0" applyFont="1" applyFill="1" applyAlignment="1">
      <alignment horizontal="center" vertical="center"/>
    </xf>
    <xf numFmtId="0" fontId="17" fillId="4" borderId="0" xfId="0" applyFont="1" applyFill="1" applyAlignment="1">
      <alignment horizontal="left" vertical="center" wrapText="1"/>
    </xf>
    <xf numFmtId="0" fontId="17" fillId="4" borderId="0" xfId="0" applyFont="1" applyFill="1" applyAlignment="1">
      <alignment horizontal="left" vertical="center"/>
    </xf>
    <xf numFmtId="9" fontId="17" fillId="4" borderId="46" xfId="0" quotePrefix="1" applyNumberFormat="1" applyFont="1" applyFill="1" applyBorder="1" applyAlignment="1">
      <alignment horizontal="center" vertical="center"/>
    </xf>
    <xf numFmtId="0" fontId="17" fillId="4" borderId="54"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4" fontId="18" fillId="4" borderId="0" xfId="0" applyNumberFormat="1" applyFont="1" applyFill="1" applyAlignment="1">
      <alignment horizontal="center" vertical="center"/>
    </xf>
    <xf numFmtId="0" fontId="17" fillId="4" borderId="2" xfId="0" applyFont="1" applyFill="1" applyBorder="1" applyAlignment="1">
      <alignment horizontal="center" vertical="center"/>
    </xf>
    <xf numFmtId="4" fontId="18" fillId="4" borderId="2" xfId="0" quotePrefix="1" applyNumberFormat="1" applyFont="1" applyFill="1" applyBorder="1" applyAlignment="1">
      <alignment horizontal="center" vertical="center" wrapText="1"/>
    </xf>
    <xf numFmtId="4" fontId="18" fillId="4" borderId="2" xfId="0" applyNumberFormat="1" applyFont="1" applyFill="1" applyBorder="1" applyAlignment="1">
      <alignment horizontal="center" vertical="center"/>
    </xf>
    <xf numFmtId="165" fontId="18" fillId="4" borderId="46" xfId="0" quotePrefix="1" applyNumberFormat="1" applyFont="1" applyFill="1" applyBorder="1" applyAlignment="1">
      <alignment horizontal="center" vertical="center"/>
    </xf>
    <xf numFmtId="165" fontId="18" fillId="4" borderId="50" xfId="0" quotePrefix="1" applyNumberFormat="1" applyFont="1" applyFill="1" applyBorder="1" applyAlignment="1">
      <alignment horizontal="center" vertical="center"/>
    </xf>
    <xf numFmtId="165" fontId="18" fillId="4" borderId="54" xfId="0" quotePrefix="1" applyNumberFormat="1" applyFont="1" applyFill="1" applyBorder="1" applyAlignment="1">
      <alignment horizontal="center" vertical="center"/>
    </xf>
    <xf numFmtId="165" fontId="18" fillId="4" borderId="6" xfId="0" quotePrefix="1" applyNumberFormat="1" applyFont="1" applyFill="1" applyBorder="1" applyAlignment="1">
      <alignment horizontal="center" vertical="center"/>
    </xf>
    <xf numFmtId="165" fontId="18" fillId="4" borderId="5" xfId="0" quotePrefix="1" applyNumberFormat="1" applyFont="1" applyFill="1" applyBorder="1" applyAlignment="1">
      <alignment horizontal="center" vertical="center"/>
    </xf>
    <xf numFmtId="165" fontId="18" fillId="4" borderId="4" xfId="0" quotePrefix="1" applyNumberFormat="1" applyFont="1" applyFill="1" applyBorder="1" applyAlignment="1">
      <alignment horizontal="center" vertical="center"/>
    </xf>
    <xf numFmtId="0" fontId="17" fillId="4" borderId="28" xfId="0" applyFont="1" applyFill="1" applyBorder="1" applyAlignment="1">
      <alignment horizontal="center" vertical="center"/>
    </xf>
    <xf numFmtId="0" fontId="17" fillId="4" borderId="48" xfId="0" applyFont="1" applyFill="1" applyBorder="1" applyAlignment="1">
      <alignment horizontal="center" vertical="center"/>
    </xf>
    <xf numFmtId="0" fontId="17" fillId="4" borderId="39" xfId="0" applyFont="1" applyFill="1" applyBorder="1" applyAlignment="1">
      <alignment horizontal="center" vertical="center"/>
    </xf>
    <xf numFmtId="4" fontId="18" fillId="4" borderId="46" xfId="0" quotePrefix="1" applyNumberFormat="1" applyFont="1" applyFill="1" applyBorder="1" applyAlignment="1">
      <alignment horizontal="center" vertical="center"/>
    </xf>
    <xf numFmtId="4" fontId="18" fillId="4" borderId="50" xfId="0" quotePrefix="1" applyNumberFormat="1" applyFont="1" applyFill="1" applyBorder="1" applyAlignment="1">
      <alignment horizontal="center" vertical="center"/>
    </xf>
    <xf numFmtId="4" fontId="18" fillId="4" borderId="54" xfId="0" quotePrefix="1" applyNumberFormat="1" applyFont="1" applyFill="1" applyBorder="1" applyAlignment="1">
      <alignment horizontal="center" vertical="center"/>
    </xf>
    <xf numFmtId="4" fontId="18" fillId="4" borderId="6" xfId="0" quotePrefix="1" applyNumberFormat="1" applyFont="1" applyFill="1" applyBorder="1" applyAlignment="1">
      <alignment horizontal="center" vertical="center"/>
    </xf>
    <xf numFmtId="4" fontId="18" fillId="4" borderId="5" xfId="0" quotePrefix="1" applyNumberFormat="1" applyFont="1" applyFill="1" applyBorder="1" applyAlignment="1">
      <alignment horizontal="center" vertical="center"/>
    </xf>
    <xf numFmtId="4" fontId="18" fillId="4" borderId="4" xfId="0" quotePrefix="1" applyNumberFormat="1" applyFont="1" applyFill="1" applyBorder="1" applyAlignment="1">
      <alignment horizontal="center" vertical="center"/>
    </xf>
    <xf numFmtId="9" fontId="17" fillId="4" borderId="54" xfId="0" quotePrefix="1" applyNumberFormat="1" applyFont="1" applyFill="1" applyBorder="1" applyAlignment="1">
      <alignment horizontal="center" vertical="center"/>
    </xf>
    <xf numFmtId="9" fontId="17" fillId="4" borderId="6" xfId="0" quotePrefix="1" applyNumberFormat="1" applyFont="1" applyFill="1" applyBorder="1" applyAlignment="1">
      <alignment horizontal="center" vertical="center"/>
    </xf>
    <xf numFmtId="9" fontId="17" fillId="4" borderId="4" xfId="0" quotePrefix="1" applyNumberFormat="1" applyFont="1" applyFill="1" applyBorder="1" applyAlignment="1">
      <alignment horizontal="center" vertical="center"/>
    </xf>
    <xf numFmtId="0" fontId="17" fillId="4" borderId="57" xfId="0" applyFont="1" applyFill="1" applyBorder="1" applyAlignment="1">
      <alignment horizontal="center" vertical="center"/>
    </xf>
    <xf numFmtId="0" fontId="17" fillId="4" borderId="23"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30" xfId="0" applyFont="1" applyFill="1" applyBorder="1" applyAlignment="1">
      <alignment horizontal="center" vertical="center"/>
    </xf>
    <xf numFmtId="0" fontId="17" fillId="4" borderId="21" xfId="0" applyFont="1" applyFill="1" applyBorder="1" applyAlignment="1">
      <alignment horizontal="center" vertical="center"/>
    </xf>
    <xf numFmtId="4" fontId="18" fillId="4" borderId="46" xfId="0" quotePrefix="1" applyNumberFormat="1" applyFont="1" applyFill="1" applyBorder="1" applyAlignment="1">
      <alignment horizontal="center" vertical="center" wrapText="1"/>
    </xf>
    <xf numFmtId="4" fontId="18" fillId="4" borderId="50" xfId="0" quotePrefix="1" applyNumberFormat="1" applyFont="1" applyFill="1" applyBorder="1" applyAlignment="1">
      <alignment horizontal="center" vertical="center" wrapText="1"/>
    </xf>
    <xf numFmtId="4" fontId="18" fillId="4" borderId="54" xfId="0" quotePrefix="1" applyNumberFormat="1" applyFont="1" applyFill="1" applyBorder="1" applyAlignment="1">
      <alignment horizontal="center" vertical="center" wrapText="1"/>
    </xf>
    <xf numFmtId="4" fontId="18" fillId="4" borderId="6" xfId="0" quotePrefix="1" applyNumberFormat="1" applyFont="1" applyFill="1" applyBorder="1" applyAlignment="1">
      <alignment horizontal="center" vertical="center" wrapText="1"/>
    </xf>
    <xf numFmtId="4" fontId="18" fillId="4" borderId="5" xfId="0" quotePrefix="1" applyNumberFormat="1" applyFont="1" applyFill="1" applyBorder="1" applyAlignment="1">
      <alignment horizontal="center" vertical="center" wrapText="1"/>
    </xf>
    <xf numFmtId="4" fontId="18" fillId="4" borderId="4" xfId="0" quotePrefix="1" applyNumberFormat="1" applyFont="1" applyFill="1" applyBorder="1" applyAlignment="1">
      <alignment horizontal="center" vertical="center" wrapText="1"/>
    </xf>
    <xf numFmtId="0" fontId="11" fillId="4" borderId="26" xfId="0" applyFont="1" applyFill="1" applyBorder="1" applyAlignment="1">
      <alignment horizontal="center" vertical="center"/>
    </xf>
    <xf numFmtId="0" fontId="11" fillId="4" borderId="27" xfId="0" applyFont="1" applyFill="1" applyBorder="1" applyAlignment="1">
      <alignment horizontal="center" vertical="center"/>
    </xf>
    <xf numFmtId="0" fontId="11" fillId="4" borderId="0" xfId="0" applyFont="1" applyFill="1" applyAlignment="1">
      <alignment horizontal="center" vertical="center"/>
    </xf>
    <xf numFmtId="0" fontId="11" fillId="4" borderId="21"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24" xfId="0" applyFont="1" applyFill="1" applyBorder="1" applyAlignment="1">
      <alignment horizontal="center" vertical="center"/>
    </xf>
    <xf numFmtId="0" fontId="10" fillId="4" borderId="155" xfId="0" applyFont="1" applyFill="1" applyBorder="1" applyAlignment="1">
      <alignment horizontal="left" vertical="center" wrapText="1"/>
    </xf>
    <xf numFmtId="0" fontId="10" fillId="4" borderId="156" xfId="0" applyFont="1" applyFill="1" applyBorder="1" applyAlignment="1">
      <alignment horizontal="left" vertical="center" wrapText="1"/>
    </xf>
    <xf numFmtId="0" fontId="10" fillId="4" borderId="157" xfId="0" applyFont="1" applyFill="1" applyBorder="1" applyAlignment="1">
      <alignment horizontal="left" vertical="center" wrapText="1"/>
    </xf>
    <xf numFmtId="0" fontId="11" fillId="11" borderId="104" xfId="0" applyFont="1" applyFill="1" applyBorder="1" applyAlignment="1">
      <alignment horizontal="center" vertical="center" wrapText="1"/>
    </xf>
    <xf numFmtId="0" fontId="11" fillId="11" borderId="105" xfId="0" applyFont="1" applyFill="1" applyBorder="1" applyAlignment="1">
      <alignment horizontal="center" vertical="center" wrapText="1"/>
    </xf>
    <xf numFmtId="0" fontId="11" fillId="11" borderId="106" xfId="0" applyFont="1" applyFill="1" applyBorder="1" applyAlignment="1">
      <alignment horizontal="center" vertical="center" wrapText="1"/>
    </xf>
    <xf numFmtId="0" fontId="17" fillId="0" borderId="0" xfId="0" applyFont="1" applyAlignment="1">
      <alignment horizontal="justify" vertical="center" wrapText="1"/>
    </xf>
    <xf numFmtId="0" fontId="17" fillId="0" borderId="0" xfId="0" applyFont="1" applyFill="1" applyAlignment="1">
      <alignment horizontal="justify" vertical="center" wrapText="1"/>
    </xf>
    <xf numFmtId="0" fontId="10" fillId="4" borderId="22" xfId="0" applyFont="1" applyFill="1" applyBorder="1" applyAlignment="1">
      <alignment horizontal="justify" vertical="center" wrapText="1"/>
    </xf>
    <xf numFmtId="0" fontId="10" fillId="4" borderId="23" xfId="0" applyFont="1" applyFill="1" applyBorder="1" applyAlignment="1">
      <alignment horizontal="justify" vertical="center" wrapText="1"/>
    </xf>
    <xf numFmtId="0" fontId="10" fillId="4" borderId="24" xfId="0" applyFont="1" applyFill="1" applyBorder="1" applyAlignment="1">
      <alignment horizontal="justify" vertical="center" wrapText="1"/>
    </xf>
    <xf numFmtId="0" fontId="10" fillId="4" borderId="25" xfId="0" applyFont="1" applyFill="1" applyBorder="1" applyAlignment="1">
      <alignment horizontal="justify" vertical="center" wrapText="1"/>
    </xf>
    <xf numFmtId="0" fontId="10" fillId="4" borderId="26" xfId="0" applyFont="1" applyFill="1" applyBorder="1" applyAlignment="1">
      <alignment horizontal="justify" vertical="center" wrapText="1"/>
    </xf>
    <xf numFmtId="0" fontId="10" fillId="4" borderId="27" xfId="0" applyFont="1" applyFill="1" applyBorder="1" applyAlignment="1">
      <alignment horizontal="justify" vertical="center" wrapText="1"/>
    </xf>
    <xf numFmtId="0" fontId="10" fillId="4" borderId="20" xfId="0" applyFont="1" applyFill="1" applyBorder="1" applyAlignment="1">
      <alignment horizontal="justify" vertical="center" wrapText="1"/>
    </xf>
    <xf numFmtId="0" fontId="10" fillId="4" borderId="0" xfId="0" applyFont="1" applyFill="1" applyAlignment="1">
      <alignment horizontal="justify" vertical="center" wrapText="1"/>
    </xf>
    <xf numFmtId="0" fontId="10" fillId="4" borderId="21" xfId="0" applyFont="1" applyFill="1" applyBorder="1" applyAlignment="1">
      <alignment horizontal="justify" vertical="center" wrapText="1"/>
    </xf>
    <xf numFmtId="0" fontId="11" fillId="11" borderId="195" xfId="1" applyFont="1" applyFill="1" applyBorder="1" applyAlignment="1">
      <alignment horizontal="center" vertical="center"/>
    </xf>
    <xf numFmtId="0" fontId="7" fillId="11" borderId="104" xfId="0" applyFont="1" applyFill="1" applyBorder="1" applyAlignment="1">
      <alignment horizontal="center" vertical="center"/>
    </xf>
    <xf numFmtId="0" fontId="7" fillId="11" borderId="105" xfId="0" applyFont="1" applyFill="1" applyBorder="1" applyAlignment="1">
      <alignment horizontal="center" vertical="center"/>
    </xf>
    <xf numFmtId="0" fontId="7" fillId="11" borderId="106" xfId="0" applyFont="1" applyFill="1" applyBorder="1" applyAlignment="1">
      <alignment horizontal="center" vertical="center"/>
    </xf>
    <xf numFmtId="0" fontId="10" fillId="0" borderId="23" xfId="16" applyFont="1" applyBorder="1" applyAlignment="1">
      <alignment horizontal="justify" vertical="center" wrapText="1"/>
    </xf>
    <xf numFmtId="0" fontId="10" fillId="0" borderId="24" xfId="16" applyFont="1" applyBorder="1" applyAlignment="1">
      <alignment horizontal="justify" vertical="center" wrapText="1"/>
    </xf>
    <xf numFmtId="0" fontId="10" fillId="0" borderId="30" xfId="16" applyFont="1" applyBorder="1" applyAlignment="1">
      <alignment horizontal="justify" vertical="center" wrapText="1"/>
    </xf>
    <xf numFmtId="0" fontId="10" fillId="0" borderId="0" xfId="16" applyFont="1" applyAlignment="1">
      <alignment horizontal="justify" vertical="center" wrapText="1"/>
    </xf>
    <xf numFmtId="0" fontId="10" fillId="0" borderId="47" xfId="16" applyFont="1" applyBorder="1" applyAlignment="1">
      <alignment horizontal="justify" vertical="center" wrapText="1"/>
    </xf>
    <xf numFmtId="0" fontId="18" fillId="8" borderId="110" xfId="0" applyFont="1" applyFill="1" applyBorder="1" applyAlignment="1">
      <alignment horizontal="justify" vertical="center"/>
    </xf>
    <xf numFmtId="0" fontId="18" fillId="8" borderId="111" xfId="0" applyFont="1" applyFill="1" applyBorder="1" applyAlignment="1">
      <alignment horizontal="justify" vertical="center"/>
    </xf>
    <xf numFmtId="0" fontId="18" fillId="8" borderId="112" xfId="0" applyFont="1" applyFill="1" applyBorder="1" applyAlignment="1">
      <alignment horizontal="justify" vertical="center"/>
    </xf>
    <xf numFmtId="0" fontId="10" fillId="0" borderId="103" xfId="16" applyFont="1" applyBorder="1" applyAlignment="1">
      <alignment horizontal="justify" vertical="center" wrapText="1"/>
    </xf>
    <xf numFmtId="0" fontId="10" fillId="0" borderId="74" xfId="16" applyFont="1" applyBorder="1" applyAlignment="1">
      <alignment horizontal="justify" vertical="center" wrapText="1"/>
    </xf>
    <xf numFmtId="0" fontId="10" fillId="0" borderId="77" xfId="16" applyFont="1" applyBorder="1" applyAlignment="1">
      <alignment horizontal="justify" vertical="center" wrapText="1"/>
    </xf>
    <xf numFmtId="0" fontId="10" fillId="0" borderId="26" xfId="16" applyFont="1" applyBorder="1" applyAlignment="1">
      <alignment horizontal="justify" vertical="center" wrapText="1"/>
    </xf>
    <xf numFmtId="0" fontId="10" fillId="0" borderId="27" xfId="16" applyFont="1" applyBorder="1" applyAlignment="1">
      <alignment horizontal="justify" vertical="center" wrapText="1"/>
    </xf>
    <xf numFmtId="0" fontId="10" fillId="0" borderId="21" xfId="16" applyFont="1" applyBorder="1" applyAlignment="1">
      <alignment horizontal="justify" vertical="center" wrapText="1"/>
    </xf>
    <xf numFmtId="0" fontId="10" fillId="0" borderId="46" xfId="16" applyFont="1" applyBorder="1" applyAlignment="1">
      <alignment horizontal="justify" vertical="center" wrapText="1"/>
    </xf>
    <xf numFmtId="0" fontId="10" fillId="0" borderId="64" xfId="16" applyFont="1" applyBorder="1" applyAlignment="1">
      <alignment horizontal="justify" vertical="center" wrapText="1"/>
    </xf>
    <xf numFmtId="0" fontId="10" fillId="0" borderId="54" xfId="16" applyFont="1" applyBorder="1" applyAlignment="1">
      <alignment horizontal="justify" vertical="center" wrapText="1"/>
    </xf>
    <xf numFmtId="0" fontId="10" fillId="0" borderId="149" xfId="16" applyFont="1" applyBorder="1" applyAlignment="1">
      <alignment horizontal="justify" vertical="center" wrapText="1"/>
    </xf>
    <xf numFmtId="0" fontId="10" fillId="0" borderId="139" xfId="16" applyFont="1" applyBorder="1" applyAlignment="1">
      <alignment horizontal="justify" vertical="center" wrapText="1"/>
    </xf>
    <xf numFmtId="0" fontId="10" fillId="0" borderId="140" xfId="16" applyFont="1" applyBorder="1" applyAlignment="1">
      <alignment horizontal="justify" vertical="center" wrapText="1"/>
    </xf>
    <xf numFmtId="0" fontId="10" fillId="0" borderId="63" xfId="16" applyFont="1" applyBorder="1" applyAlignment="1">
      <alignment horizontal="justify" vertical="center" wrapText="1"/>
    </xf>
    <xf numFmtId="0" fontId="10" fillId="0" borderId="16" xfId="16" applyFont="1" applyBorder="1" applyAlignment="1">
      <alignment horizontal="justify" vertical="center" wrapText="1"/>
    </xf>
    <xf numFmtId="0" fontId="10" fillId="0" borderId="17" xfId="16" applyFont="1" applyBorder="1" applyAlignment="1">
      <alignment horizontal="justify" vertical="center" wrapText="1"/>
    </xf>
    <xf numFmtId="0" fontId="18" fillId="7" borderId="166" xfId="0" applyFont="1" applyFill="1" applyBorder="1" applyAlignment="1">
      <alignment horizontal="center" vertical="center"/>
    </xf>
    <xf numFmtId="0" fontId="10" fillId="0" borderId="161" xfId="16" applyFont="1" applyBorder="1" applyAlignment="1">
      <alignment horizontal="justify" vertical="center" wrapText="1"/>
    </xf>
    <xf numFmtId="0" fontId="10" fillId="0" borderId="72" xfId="16" applyFont="1" applyBorder="1" applyAlignment="1">
      <alignment horizontal="justify" vertical="center" wrapText="1"/>
    </xf>
    <xf numFmtId="0" fontId="10" fillId="0" borderId="160" xfId="16" applyFont="1" applyBorder="1" applyAlignment="1">
      <alignment horizontal="justify" vertical="center" wrapText="1"/>
    </xf>
    <xf numFmtId="0" fontId="18" fillId="8" borderId="135" xfId="0" applyFont="1" applyFill="1" applyBorder="1" applyAlignment="1">
      <alignment horizontal="justify" vertical="center"/>
    </xf>
    <xf numFmtId="0" fontId="18" fillId="8" borderId="133" xfId="0" applyFont="1" applyFill="1" applyBorder="1" applyAlignment="1">
      <alignment horizontal="justify" vertical="center"/>
    </xf>
    <xf numFmtId="0" fontId="18" fillId="8" borderId="164" xfId="0" applyFont="1" applyFill="1" applyBorder="1" applyAlignment="1">
      <alignment horizontal="justify" vertical="center"/>
    </xf>
    <xf numFmtId="0" fontId="10" fillId="0" borderId="143" xfId="16" applyFont="1" applyBorder="1" applyAlignment="1">
      <alignment horizontal="justify" vertical="center" wrapText="1"/>
    </xf>
    <xf numFmtId="0" fontId="10" fillId="0" borderId="144" xfId="16" applyFont="1" applyBorder="1" applyAlignment="1">
      <alignment horizontal="justify" vertical="center" wrapText="1"/>
    </xf>
    <xf numFmtId="0" fontId="10" fillId="0" borderId="145" xfId="16" applyFont="1" applyBorder="1" applyAlignment="1">
      <alignment horizontal="justify" vertical="center" wrapText="1"/>
    </xf>
    <xf numFmtId="0" fontId="11" fillId="7" borderId="152" xfId="0" applyFont="1" applyFill="1" applyBorder="1" applyAlignment="1" applyProtection="1">
      <alignment horizontal="center" vertical="center" wrapText="1"/>
      <protection hidden="1"/>
    </xf>
    <xf numFmtId="0" fontId="11" fillId="7" borderId="153" xfId="0" applyFont="1" applyFill="1" applyBorder="1" applyAlignment="1" applyProtection="1">
      <alignment horizontal="center" vertical="center" wrapText="1"/>
      <protection hidden="1"/>
    </xf>
    <xf numFmtId="0" fontId="11" fillId="7" borderId="154" xfId="0" applyFont="1" applyFill="1" applyBorder="1" applyAlignment="1" applyProtection="1">
      <alignment horizontal="center" vertical="center" wrapText="1"/>
      <protection hidden="1"/>
    </xf>
    <xf numFmtId="0" fontId="18" fillId="7" borderId="156" xfId="0" applyFont="1" applyFill="1" applyBorder="1" applyAlignment="1">
      <alignment horizontal="center" vertical="center"/>
    </xf>
    <xf numFmtId="0" fontId="11" fillId="4" borderId="47" xfId="0" applyFont="1" applyFill="1" applyBorder="1" applyAlignment="1" applyProtection="1">
      <alignment horizontal="center" vertical="center" wrapText="1"/>
      <protection hidden="1"/>
    </xf>
    <xf numFmtId="0" fontId="11" fillId="4" borderId="162" xfId="0" applyFont="1" applyFill="1" applyBorder="1" applyAlignment="1" applyProtection="1">
      <alignment horizontal="center" vertical="center" wrapText="1"/>
      <protection hidden="1"/>
    </xf>
    <xf numFmtId="0" fontId="11" fillId="4" borderId="163" xfId="0" applyFont="1" applyFill="1" applyBorder="1" applyAlignment="1" applyProtection="1">
      <alignment horizontal="center" vertical="center" wrapText="1"/>
      <protection hidden="1"/>
    </xf>
    <xf numFmtId="0" fontId="10" fillId="0" borderId="0" xfId="0" applyFont="1" applyAlignment="1">
      <alignment horizontal="justify" vertical="center" wrapText="1"/>
    </xf>
    <xf numFmtId="0" fontId="18" fillId="4" borderId="0" xfId="0" applyFont="1" applyFill="1" applyAlignment="1">
      <alignment horizontal="justify" wrapText="1"/>
    </xf>
    <xf numFmtId="0" fontId="10" fillId="5" borderId="0" xfId="0" applyFont="1" applyFill="1" applyAlignment="1">
      <alignment horizontal="justify" vertical="center" wrapText="1"/>
    </xf>
    <xf numFmtId="0" fontId="3" fillId="0" borderId="0" xfId="1" applyFont="1" applyAlignment="1">
      <alignment horizontal="justify" vertical="center"/>
    </xf>
    <xf numFmtId="0" fontId="10" fillId="0" borderId="0" xfId="1" applyFont="1" applyAlignment="1">
      <alignment horizontal="justify" vertical="center"/>
    </xf>
    <xf numFmtId="0" fontId="21" fillId="0" borderId="0" xfId="3" applyFont="1" applyAlignment="1">
      <alignment horizontal="center" vertical="center"/>
    </xf>
    <xf numFmtId="0" fontId="10" fillId="4" borderId="0" xfId="3" applyFont="1" applyFill="1" applyAlignment="1">
      <alignment horizontal="left" vertical="center" wrapText="1"/>
    </xf>
    <xf numFmtId="0" fontId="19" fillId="5" borderId="0" xfId="1" applyFont="1" applyFill="1" applyAlignment="1">
      <alignment horizontal="center" vertical="center"/>
    </xf>
    <xf numFmtId="0" fontId="21" fillId="0" borderId="125" xfId="3" applyFont="1" applyBorder="1" applyAlignment="1">
      <alignment horizontal="center" vertical="center"/>
    </xf>
    <xf numFmtId="0" fontId="3" fillId="0" borderId="125" xfId="3" applyBorder="1" applyAlignment="1">
      <alignment horizontal="center" vertical="center"/>
    </xf>
    <xf numFmtId="0" fontId="7" fillId="13" borderId="66" xfId="3" applyFont="1" applyFill="1" applyBorder="1" applyAlignment="1">
      <alignment horizontal="center" vertical="center"/>
    </xf>
    <xf numFmtId="0" fontId="7" fillId="13" borderId="67" xfId="3" applyFont="1" applyFill="1" applyBorder="1" applyAlignment="1">
      <alignment horizontal="center" vertical="center"/>
    </xf>
    <xf numFmtId="0" fontId="7" fillId="13" borderId="68" xfId="3" applyFont="1" applyFill="1" applyBorder="1" applyAlignment="1">
      <alignment horizontal="center" vertical="center"/>
    </xf>
    <xf numFmtId="0" fontId="7" fillId="13" borderId="69" xfId="3" applyFont="1" applyFill="1" applyBorder="1" applyAlignment="1">
      <alignment horizontal="center" vertical="center"/>
    </xf>
    <xf numFmtId="0" fontId="27" fillId="0" borderId="20" xfId="3" applyFont="1" applyBorder="1"/>
    <xf numFmtId="0" fontId="27" fillId="0" borderId="0" xfId="3" applyFont="1"/>
    <xf numFmtId="0" fontId="11" fillId="7" borderId="125" xfId="3" applyFont="1" applyFill="1" applyBorder="1" applyAlignment="1">
      <alignment horizontal="center" vertical="center"/>
    </xf>
    <xf numFmtId="0" fontId="10" fillId="0" borderId="20" xfId="0" applyFont="1" applyBorder="1" applyAlignment="1">
      <alignment horizontal="center" vertical="center"/>
    </xf>
    <xf numFmtId="0" fontId="10" fillId="0" borderId="0" xfId="0" applyFont="1" applyAlignment="1">
      <alignment horizontal="center" vertical="center"/>
    </xf>
    <xf numFmtId="0" fontId="10" fillId="0" borderId="20" xfId="0" applyFont="1" applyBorder="1" applyAlignment="1">
      <alignment horizontal="center" vertical="center" wrapText="1"/>
    </xf>
    <xf numFmtId="0" fontId="10" fillId="0" borderId="0" xfId="0" applyFont="1" applyAlignment="1">
      <alignment horizontal="center" vertical="center" wrapText="1"/>
    </xf>
    <xf numFmtId="0" fontId="10" fillId="0" borderId="29" xfId="0" applyFont="1" applyBorder="1" applyAlignment="1">
      <alignment horizontal="center" vertical="center"/>
    </xf>
    <xf numFmtId="0" fontId="10" fillId="0" borderId="74" xfId="0" applyFont="1" applyBorder="1" applyAlignment="1">
      <alignment horizontal="center" vertical="center"/>
    </xf>
    <xf numFmtId="0" fontId="10" fillId="17" borderId="29" xfId="0" applyFont="1" applyFill="1" applyBorder="1" applyAlignment="1">
      <alignment horizontal="center" vertical="center"/>
    </xf>
    <xf numFmtId="0" fontId="10" fillId="17" borderId="74" xfId="0" applyFont="1" applyFill="1" applyBorder="1" applyAlignment="1">
      <alignment horizontal="center" vertical="center"/>
    </xf>
    <xf numFmtId="0" fontId="10" fillId="0" borderId="20" xfId="0" applyFont="1" applyBorder="1" applyAlignment="1">
      <alignment horizontal="left" vertical="center"/>
    </xf>
    <xf numFmtId="0" fontId="10" fillId="0" borderId="0" xfId="0" applyFont="1" applyAlignment="1">
      <alignment horizontal="left" vertical="center"/>
    </xf>
    <xf numFmtId="0" fontId="10" fillId="0" borderId="147" xfId="0" applyFont="1" applyBorder="1" applyAlignment="1">
      <alignment horizontal="center" vertical="center"/>
    </xf>
    <xf numFmtId="0" fontId="10" fillId="0" borderId="142" xfId="0" applyFont="1" applyBorder="1" applyAlignment="1">
      <alignment horizontal="center" vertical="center"/>
    </xf>
    <xf numFmtId="0" fontId="10" fillId="0" borderId="150" xfId="0" applyFont="1" applyBorder="1" applyAlignment="1">
      <alignment horizontal="center" vertical="center"/>
    </xf>
    <xf numFmtId="0" fontId="10" fillId="0" borderId="64" xfId="0" applyFont="1" applyBorder="1" applyAlignment="1">
      <alignment horizontal="center" vertical="center"/>
    </xf>
    <xf numFmtId="0" fontId="7" fillId="13" borderId="189" xfId="3" applyFont="1" applyFill="1" applyBorder="1" applyAlignment="1">
      <alignment horizontal="center" vertical="center"/>
    </xf>
    <xf numFmtId="0" fontId="10" fillId="4" borderId="147" xfId="0" applyFont="1" applyFill="1" applyBorder="1" applyAlignment="1">
      <alignment horizontal="center" vertical="center" wrapText="1"/>
    </xf>
    <xf numFmtId="0" fontId="10" fillId="4" borderId="142" xfId="0" applyFont="1" applyFill="1" applyBorder="1" applyAlignment="1">
      <alignment horizontal="center" vertical="center" wrapText="1"/>
    </xf>
    <xf numFmtId="0" fontId="10" fillId="4" borderId="146" xfId="0" applyFont="1" applyFill="1" applyBorder="1" applyAlignment="1">
      <alignment horizontal="center" vertical="center" wrapText="1"/>
    </xf>
    <xf numFmtId="0" fontId="11" fillId="4" borderId="138" xfId="0" applyFont="1" applyFill="1" applyBorder="1" applyAlignment="1">
      <alignment horizontal="center" vertical="center"/>
    </xf>
    <xf numFmtId="0" fontId="11" fillId="4" borderId="139" xfId="0" applyFont="1" applyFill="1" applyBorder="1" applyAlignment="1">
      <alignment horizontal="center" vertical="center"/>
    </xf>
    <xf numFmtId="0" fontId="11" fillId="4" borderId="140" xfId="0" applyFont="1" applyFill="1" applyBorder="1" applyAlignment="1">
      <alignment horizontal="center" vertical="center"/>
    </xf>
    <xf numFmtId="0" fontId="10" fillId="4" borderId="149" xfId="0" applyFont="1" applyFill="1" applyBorder="1" applyAlignment="1">
      <alignment horizontal="center" vertical="center"/>
    </xf>
    <xf numFmtId="0" fontId="10" fillId="4" borderId="139" xfId="0" applyFont="1" applyFill="1" applyBorder="1" applyAlignment="1">
      <alignment horizontal="center" vertical="center"/>
    </xf>
    <xf numFmtId="0" fontId="10" fillId="4" borderId="148" xfId="0" applyFont="1" applyFill="1" applyBorder="1" applyAlignment="1">
      <alignment horizontal="center" vertical="center"/>
    </xf>
    <xf numFmtId="0" fontId="10" fillId="0" borderId="138" xfId="0" applyFont="1" applyBorder="1" applyAlignment="1">
      <alignment horizontal="center" vertical="center"/>
    </xf>
    <xf numFmtId="0" fontId="10" fillId="0" borderId="139" xfId="0" applyFont="1" applyBorder="1" applyAlignment="1">
      <alignment horizontal="center" vertical="center"/>
    </xf>
    <xf numFmtId="0" fontId="10" fillId="0" borderId="148" xfId="0" applyFont="1" applyBorder="1" applyAlignment="1">
      <alignment horizontal="center" vertical="center"/>
    </xf>
    <xf numFmtId="0" fontId="7" fillId="7" borderId="152" xfId="0" applyFont="1" applyFill="1" applyBorder="1" applyAlignment="1" applyProtection="1">
      <alignment horizontal="center" vertical="center"/>
      <protection hidden="1"/>
    </xf>
    <xf numFmtId="0" fontId="7" fillId="7" borderId="153" xfId="0" applyFont="1" applyFill="1" applyBorder="1" applyAlignment="1" applyProtection="1">
      <alignment horizontal="center" vertical="center"/>
      <protection hidden="1"/>
    </xf>
    <xf numFmtId="0" fontId="7" fillId="7" borderId="154" xfId="0" applyFont="1" applyFill="1" applyBorder="1" applyAlignment="1" applyProtection="1">
      <alignment horizontal="center" vertical="center"/>
      <protection hidden="1"/>
    </xf>
    <xf numFmtId="0" fontId="11" fillId="7" borderId="113" xfId="10" applyFont="1" applyFill="1" applyBorder="1" applyAlignment="1">
      <alignment horizontal="center" vertical="center" wrapText="1"/>
    </xf>
    <xf numFmtId="0" fontId="11" fillId="7" borderId="114" xfId="10" applyFont="1" applyFill="1" applyBorder="1" applyAlignment="1">
      <alignment horizontal="center" vertical="center" wrapText="1"/>
    </xf>
    <xf numFmtId="0" fontId="11" fillId="7" borderId="115" xfId="10" applyFont="1" applyFill="1" applyBorder="1" applyAlignment="1">
      <alignment horizontal="center" vertical="center" wrapText="1"/>
    </xf>
    <xf numFmtId="0" fontId="11" fillId="0" borderId="29" xfId="11" applyFont="1" applyBorder="1" applyAlignment="1">
      <alignment horizontal="center" vertical="center" wrapText="1"/>
    </xf>
    <xf numFmtId="0" fontId="11" fillId="0" borderId="77" xfId="11" applyFont="1" applyBorder="1" applyAlignment="1">
      <alignment horizontal="center" vertical="center" wrapText="1"/>
    </xf>
    <xf numFmtId="0" fontId="11" fillId="7" borderId="121" xfId="10" applyFont="1" applyFill="1" applyBorder="1" applyAlignment="1">
      <alignment horizontal="center" vertical="center" wrapText="1"/>
    </xf>
    <xf numFmtId="0" fontId="11" fillId="7" borderId="122" xfId="10" applyFont="1" applyFill="1" applyBorder="1" applyAlignment="1">
      <alignment horizontal="center" vertical="center" wrapText="1"/>
    </xf>
    <xf numFmtId="0" fontId="11" fillId="7" borderId="123" xfId="10" applyFont="1" applyFill="1" applyBorder="1" applyAlignment="1">
      <alignment horizontal="center" vertical="center" wrapText="1"/>
    </xf>
    <xf numFmtId="0" fontId="7" fillId="4" borderId="25" xfId="0" applyFont="1" applyFill="1" applyBorder="1" applyAlignment="1" applyProtection="1">
      <alignment horizontal="center" vertical="center"/>
      <protection hidden="1"/>
    </xf>
    <xf numFmtId="0" fontId="7" fillId="4" borderId="26" xfId="0" applyFont="1" applyFill="1" applyBorder="1" applyAlignment="1" applyProtection="1">
      <alignment horizontal="center" vertical="center"/>
      <protection hidden="1"/>
    </xf>
    <xf numFmtId="0" fontId="7" fillId="4" borderId="27" xfId="0" applyFont="1" applyFill="1" applyBorder="1" applyAlignment="1" applyProtection="1">
      <alignment horizontal="center" vertical="center"/>
      <protection hidden="1"/>
    </xf>
    <xf numFmtId="0" fontId="10" fillId="0" borderId="22" xfId="0" applyFont="1" applyBorder="1" applyAlignment="1">
      <alignment horizontal="justify" wrapText="1"/>
    </xf>
    <xf numFmtId="0" fontId="10" fillId="0" borderId="23" xfId="0" applyFont="1" applyBorder="1" applyAlignment="1">
      <alignment horizontal="justify" wrapText="1"/>
    </xf>
    <xf numFmtId="0" fontId="10" fillId="0" borderId="24" xfId="0" applyFont="1" applyBorder="1" applyAlignment="1">
      <alignment horizontal="justify" wrapText="1"/>
    </xf>
    <xf numFmtId="0" fontId="11" fillId="0" borderId="11" xfId="11" applyFont="1" applyBorder="1" applyAlignment="1">
      <alignment horizontal="center" vertical="center" wrapText="1"/>
    </xf>
    <xf numFmtId="0" fontId="11" fillId="0" borderId="78" xfId="11" applyFont="1" applyBorder="1" applyAlignment="1">
      <alignment horizontal="center" vertical="center" wrapText="1"/>
    </xf>
    <xf numFmtId="0" fontId="11" fillId="7" borderId="82" xfId="10" applyFont="1" applyFill="1" applyBorder="1" applyAlignment="1">
      <alignment horizontal="center" vertical="center" wrapText="1"/>
    </xf>
    <xf numFmtId="0" fontId="11" fillId="7" borderId="160" xfId="10" applyFont="1" applyFill="1" applyBorder="1" applyAlignment="1">
      <alignment horizontal="center" vertical="center" wrapText="1"/>
    </xf>
    <xf numFmtId="0" fontId="11" fillId="7" borderId="161" xfId="10" applyFont="1" applyFill="1" applyBorder="1" applyAlignment="1">
      <alignment horizontal="center" vertical="center" wrapText="1"/>
    </xf>
    <xf numFmtId="0" fontId="11" fillId="7" borderId="107" xfId="10" applyFont="1" applyFill="1" applyBorder="1" applyAlignment="1">
      <alignment horizontal="center" vertical="center" wrapText="1"/>
    </xf>
    <xf numFmtId="0" fontId="11" fillId="14" borderId="157" xfId="16" applyFont="1" applyFill="1" applyBorder="1" applyAlignment="1">
      <alignment horizontal="center" vertical="center" wrapText="1"/>
    </xf>
    <xf numFmtId="0" fontId="11" fillId="14" borderId="61" xfId="16" applyFont="1" applyFill="1" applyBorder="1" applyAlignment="1">
      <alignment horizontal="center" vertical="center" wrapText="1"/>
    </xf>
    <xf numFmtId="0" fontId="10" fillId="0" borderId="149" xfId="14" applyFont="1" applyBorder="1" applyAlignment="1">
      <alignment horizontal="justify" vertical="center"/>
    </xf>
    <xf numFmtId="0" fontId="10" fillId="0" borderId="139" xfId="14" applyFont="1" applyBorder="1" applyAlignment="1">
      <alignment horizontal="justify" vertical="center"/>
    </xf>
    <xf numFmtId="0" fontId="10" fillId="0" borderId="140" xfId="14" applyFont="1" applyBorder="1" applyAlignment="1">
      <alignment horizontal="justify" vertical="center"/>
    </xf>
    <xf numFmtId="0" fontId="11" fillId="14" borderId="25" xfId="16" applyFont="1" applyFill="1" applyBorder="1" applyAlignment="1">
      <alignment horizontal="center" vertical="center" wrapText="1"/>
    </xf>
    <xf numFmtId="0" fontId="11" fillId="14" borderId="169" xfId="16" applyFont="1" applyFill="1" applyBorder="1" applyAlignment="1">
      <alignment horizontal="center" vertical="center" wrapText="1"/>
    </xf>
    <xf numFmtId="0" fontId="11" fillId="14" borderId="29" xfId="16" applyFont="1" applyFill="1" applyBorder="1" applyAlignment="1">
      <alignment horizontal="center" vertical="center" wrapText="1"/>
    </xf>
    <xf numFmtId="0" fontId="11" fillId="14" borderId="77" xfId="16" applyFont="1" applyFill="1" applyBorder="1" applyAlignment="1">
      <alignment horizontal="center" vertical="center" wrapText="1"/>
    </xf>
    <xf numFmtId="0" fontId="11" fillId="14" borderId="170" xfId="16" applyFont="1" applyFill="1" applyBorder="1" applyAlignment="1">
      <alignment horizontal="center" vertical="center" wrapText="1"/>
    </xf>
    <xf numFmtId="0" fontId="11" fillId="14" borderId="26" xfId="16" applyFont="1" applyFill="1" applyBorder="1" applyAlignment="1">
      <alignment horizontal="center" vertical="center" wrapText="1"/>
    </xf>
    <xf numFmtId="0" fontId="11" fillId="14" borderId="103" xfId="16" applyFont="1" applyFill="1" applyBorder="1" applyAlignment="1">
      <alignment horizontal="center" vertical="center" wrapText="1"/>
    </xf>
    <xf numFmtId="0" fontId="11" fillId="14" borderId="74" xfId="16" applyFont="1" applyFill="1" applyBorder="1" applyAlignment="1">
      <alignment horizontal="center" vertical="center" wrapText="1"/>
    </xf>
    <xf numFmtId="0" fontId="17" fillId="0" borderId="138" xfId="0" applyFont="1" applyBorder="1" applyAlignment="1">
      <alignment horizontal="center" wrapText="1"/>
    </xf>
    <xf numFmtId="0" fontId="17" fillId="0" borderId="140" xfId="0" applyFont="1" applyBorder="1" applyAlignment="1">
      <alignment horizontal="center" wrapText="1"/>
    </xf>
    <xf numFmtId="0" fontId="17" fillId="0" borderId="149" xfId="0" applyFont="1" applyBorder="1" applyAlignment="1">
      <alignment horizontal="center" wrapText="1"/>
    </xf>
    <xf numFmtId="0" fontId="17" fillId="0" borderId="139" xfId="0" applyFont="1" applyBorder="1" applyAlignment="1">
      <alignment horizontal="center" wrapText="1"/>
    </xf>
    <xf numFmtId="0" fontId="17" fillId="0" borderId="15" xfId="0" applyFont="1" applyBorder="1" applyAlignment="1">
      <alignment horizontal="center" wrapText="1"/>
    </xf>
    <xf numFmtId="0" fontId="17" fillId="0" borderId="17" xfId="0" applyFont="1" applyBorder="1" applyAlignment="1">
      <alignment horizontal="center" wrapText="1"/>
    </xf>
    <xf numFmtId="0" fontId="17" fillId="0" borderId="63" xfId="0" applyFont="1" applyBorder="1" applyAlignment="1">
      <alignment horizontal="center" wrapText="1"/>
    </xf>
    <xf numFmtId="0" fontId="17" fillId="0" borderId="16" xfId="0" applyFont="1" applyBorder="1" applyAlignment="1">
      <alignment horizontal="center" wrapText="1"/>
    </xf>
    <xf numFmtId="0" fontId="20" fillId="4" borderId="0" xfId="14" applyFont="1" applyFill="1" applyAlignment="1">
      <alignment horizontal="center" vertical="center" wrapText="1"/>
    </xf>
    <xf numFmtId="0" fontId="17" fillId="0" borderId="0" xfId="3" applyFont="1" applyAlignment="1">
      <alignment horizontal="justify" vertical="center" wrapText="1"/>
    </xf>
    <xf numFmtId="0" fontId="10" fillId="0" borderId="149" xfId="14" applyFont="1" applyBorder="1" applyAlignment="1">
      <alignment horizontal="left" vertical="center" wrapText="1"/>
    </xf>
    <xf numFmtId="0" fontId="10" fillId="0" borderId="139" xfId="14" applyFont="1" applyBorder="1" applyAlignment="1">
      <alignment horizontal="left" vertical="center" wrapText="1"/>
    </xf>
    <xf numFmtId="0" fontId="17" fillId="0" borderId="139" xfId="0" applyFont="1" applyBorder="1" applyAlignment="1">
      <alignment horizontal="left" vertical="center" wrapText="1"/>
    </xf>
    <xf numFmtId="0" fontId="17" fillId="0" borderId="148" xfId="0" applyFont="1" applyBorder="1" applyAlignment="1">
      <alignment horizontal="left" vertical="center" wrapText="1"/>
    </xf>
    <xf numFmtId="0" fontId="10" fillId="0" borderId="63" xfId="14" applyFont="1" applyBorder="1" applyAlignment="1">
      <alignment horizontal="left" vertical="center" wrapText="1"/>
    </xf>
    <xf numFmtId="0" fontId="10" fillId="0" borderId="16" xfId="14" applyFont="1" applyBorder="1" applyAlignment="1">
      <alignment horizontal="left" vertical="center" wrapText="1"/>
    </xf>
    <xf numFmtId="0" fontId="17" fillId="0" borderId="16" xfId="0" applyFont="1" applyBorder="1" applyAlignment="1">
      <alignment horizontal="left" vertical="center" wrapText="1"/>
    </xf>
    <xf numFmtId="0" fontId="17" fillId="0" borderId="19" xfId="0" applyFont="1" applyBorder="1" applyAlignment="1">
      <alignment horizontal="left" vertical="center" wrapText="1"/>
    </xf>
    <xf numFmtId="0" fontId="49" fillId="0" borderId="0" xfId="3" applyFont="1" applyAlignment="1">
      <alignment horizontal="center" vertical="top" wrapText="1"/>
    </xf>
    <xf numFmtId="0" fontId="11" fillId="14" borderId="8" xfId="16" applyFont="1" applyFill="1" applyBorder="1" applyAlignment="1">
      <alignment horizontal="center" vertical="center"/>
    </xf>
    <xf numFmtId="0" fontId="11" fillId="14" borderId="9" xfId="16" applyFont="1" applyFill="1" applyBorder="1" applyAlignment="1">
      <alignment horizontal="center" vertical="center"/>
    </xf>
    <xf numFmtId="0" fontId="11" fillId="14" borderId="171" xfId="16" applyFont="1" applyFill="1" applyBorder="1" applyAlignment="1">
      <alignment horizontal="center" vertical="center"/>
    </xf>
    <xf numFmtId="0" fontId="11" fillId="14" borderId="138" xfId="16" applyFont="1" applyFill="1" applyBorder="1" applyAlignment="1">
      <alignment horizontal="center" vertical="center"/>
    </xf>
    <xf numFmtId="0" fontId="11" fillId="14" borderId="139" xfId="16" applyFont="1" applyFill="1" applyBorder="1" applyAlignment="1">
      <alignment horizontal="center" vertical="center"/>
    </xf>
    <xf numFmtId="0" fontId="11" fillId="14" borderId="140" xfId="16" applyFont="1" applyFill="1" applyBorder="1" applyAlignment="1">
      <alignment horizontal="center" vertical="center"/>
    </xf>
    <xf numFmtId="0" fontId="10" fillId="0" borderId="0" xfId="20" applyFont="1" applyAlignment="1">
      <alignment horizontal="justify" vertical="center" wrapText="1"/>
    </xf>
    <xf numFmtId="0" fontId="11" fillId="14" borderId="104" xfId="16" applyFont="1" applyFill="1" applyBorder="1" applyAlignment="1">
      <alignment horizontal="center" vertical="center" wrapText="1"/>
    </xf>
    <xf numFmtId="0" fontId="11" fillId="14" borderId="105" xfId="16" applyFont="1" applyFill="1" applyBorder="1" applyAlignment="1">
      <alignment horizontal="center" vertical="center" wrapText="1"/>
    </xf>
    <xf numFmtId="0" fontId="11" fillId="14" borderId="147" xfId="16" applyFont="1" applyFill="1" applyBorder="1" applyAlignment="1">
      <alignment horizontal="center" vertical="center" wrapText="1"/>
    </xf>
    <xf numFmtId="0" fontId="11" fillId="14" borderId="142" xfId="16" applyFont="1" applyFill="1" applyBorder="1" applyAlignment="1">
      <alignment horizontal="center" vertical="center" wrapText="1"/>
    </xf>
    <xf numFmtId="0" fontId="11" fillId="14" borderId="155" xfId="16" applyFont="1" applyFill="1" applyBorder="1" applyAlignment="1">
      <alignment horizontal="center" vertical="center" wrapText="1"/>
    </xf>
    <xf numFmtId="0" fontId="11" fillId="14" borderId="156" xfId="16" applyFont="1" applyFill="1" applyBorder="1" applyAlignment="1">
      <alignment horizontal="center" vertical="center" wrapText="1"/>
    </xf>
    <xf numFmtId="0" fontId="11" fillId="14" borderId="37" xfId="16" applyFont="1" applyFill="1" applyBorder="1" applyAlignment="1">
      <alignment horizontal="center" vertical="center" wrapText="1"/>
    </xf>
    <xf numFmtId="0" fontId="11" fillId="14" borderId="3" xfId="16" applyFont="1" applyFill="1" applyBorder="1" applyAlignment="1">
      <alignment horizontal="center" vertical="center" wrapText="1"/>
    </xf>
    <xf numFmtId="170" fontId="32" fillId="0" borderId="0" xfId="16" applyNumberFormat="1" applyFont="1" applyAlignment="1">
      <alignment horizontal="left" vertical="center" wrapText="1"/>
    </xf>
    <xf numFmtId="0" fontId="11" fillId="15" borderId="8" xfId="16" applyFont="1" applyFill="1" applyBorder="1" applyAlignment="1">
      <alignment horizontal="center" vertical="center"/>
    </xf>
    <xf numFmtId="0" fontId="11" fillId="15" borderId="9" xfId="16" applyFont="1" applyFill="1" applyBorder="1" applyAlignment="1">
      <alignment horizontal="center" vertical="center"/>
    </xf>
    <xf numFmtId="0" fontId="11" fillId="15" borderId="10" xfId="16" applyFont="1" applyFill="1" applyBorder="1" applyAlignment="1">
      <alignment horizontal="center" vertical="center"/>
    </xf>
    <xf numFmtId="0" fontId="11" fillId="15" borderId="138" xfId="16" applyFont="1" applyFill="1" applyBorder="1" applyAlignment="1">
      <alignment horizontal="center" vertical="center"/>
    </xf>
    <xf numFmtId="0" fontId="11" fillId="15" borderId="139" xfId="16" applyFont="1" applyFill="1" applyBorder="1" applyAlignment="1">
      <alignment horizontal="center" vertical="center"/>
    </xf>
    <xf numFmtId="0" fontId="11" fillId="15" borderId="148" xfId="16" applyFont="1" applyFill="1" applyBorder="1" applyAlignment="1">
      <alignment horizontal="center" vertical="center"/>
    </xf>
    <xf numFmtId="0" fontId="3" fillId="0" borderId="20" xfId="0" applyFont="1" applyBorder="1" applyAlignment="1">
      <alignment horizontal="center"/>
    </xf>
    <xf numFmtId="0" fontId="11" fillId="14" borderId="106" xfId="16" applyFont="1" applyFill="1" applyBorder="1" applyAlignment="1">
      <alignment horizontal="center" vertical="center" wrapText="1"/>
    </xf>
    <xf numFmtId="0" fontId="11" fillId="14" borderId="146" xfId="16" applyFont="1" applyFill="1" applyBorder="1" applyAlignment="1">
      <alignment horizontal="center" vertical="center" wrapText="1"/>
    </xf>
    <xf numFmtId="0" fontId="10" fillId="0" borderId="17" xfId="14" applyFont="1" applyBorder="1" applyAlignment="1">
      <alignment horizontal="left" vertical="center" wrapText="1"/>
    </xf>
    <xf numFmtId="0" fontId="17" fillId="0" borderId="138" xfId="0" applyFont="1" applyBorder="1" applyAlignment="1">
      <alignment horizontal="center" vertical="center" wrapText="1"/>
    </xf>
    <xf numFmtId="0" fontId="17" fillId="0" borderId="139" xfId="0" applyFont="1" applyBorder="1" applyAlignment="1">
      <alignment horizontal="center" vertical="center" wrapText="1"/>
    </xf>
    <xf numFmtId="0" fontId="17" fillId="0" borderId="140" xfId="0" applyFont="1" applyBorder="1" applyAlignment="1">
      <alignment horizontal="center" vertical="center" wrapText="1"/>
    </xf>
    <xf numFmtId="0" fontId="18" fillId="14" borderId="15"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18" fillId="14" borderId="17" xfId="0" applyFont="1" applyFill="1" applyBorder="1" applyAlignment="1">
      <alignment horizontal="center" vertical="center" wrapText="1"/>
    </xf>
    <xf numFmtId="0" fontId="10" fillId="0" borderId="114" xfId="0" applyFont="1" applyBorder="1" applyAlignment="1">
      <alignment horizontal="justify" vertical="center" wrapText="1"/>
    </xf>
    <xf numFmtId="0" fontId="10" fillId="0" borderId="142" xfId="0" applyFont="1" applyBorder="1" applyAlignment="1">
      <alignment horizontal="justify" vertical="center" wrapText="1"/>
    </xf>
    <xf numFmtId="0" fontId="11" fillId="0" borderId="113" xfId="0" applyFont="1" applyBorder="1" applyAlignment="1">
      <alignment horizontal="center" vertical="center" wrapText="1"/>
    </xf>
    <xf numFmtId="0" fontId="11" fillId="0" borderId="147" xfId="0" applyFont="1" applyBorder="1" applyAlignment="1">
      <alignment horizontal="center" vertical="center" wrapText="1"/>
    </xf>
    <xf numFmtId="0" fontId="11" fillId="0" borderId="121" xfId="0" applyFont="1" applyBorder="1" applyAlignment="1">
      <alignment horizontal="center" vertical="center" wrapText="1"/>
    </xf>
    <xf numFmtId="0" fontId="10" fillId="0" borderId="114" xfId="0" applyFont="1" applyBorder="1" applyAlignment="1">
      <alignment horizontal="center" vertical="center" wrapText="1"/>
    </xf>
    <xf numFmtId="0" fontId="10" fillId="0" borderId="122" xfId="0" applyFont="1" applyBorder="1" applyAlignment="1">
      <alignment horizontal="center" vertical="center"/>
    </xf>
    <xf numFmtId="0" fontId="10" fillId="0" borderId="114" xfId="0" applyFont="1" applyBorder="1" applyAlignment="1">
      <alignment horizontal="left" vertical="center" wrapText="1"/>
    </xf>
    <xf numFmtId="0" fontId="10" fillId="0" borderId="142" xfId="0" applyFont="1" applyBorder="1" applyAlignment="1">
      <alignment horizontal="left" vertical="center" wrapText="1"/>
    </xf>
    <xf numFmtId="0" fontId="10" fillId="0" borderId="122" xfId="0" applyFont="1" applyBorder="1" applyAlignment="1">
      <alignment horizontal="left" vertical="center" wrapText="1"/>
    </xf>
    <xf numFmtId="0" fontId="10" fillId="4" borderId="114" xfId="0" applyFont="1" applyFill="1" applyBorder="1" applyAlignment="1">
      <alignment horizontal="justify" vertical="center" wrapText="1"/>
    </xf>
    <xf numFmtId="0" fontId="10" fillId="4" borderId="142" xfId="0" applyFont="1" applyFill="1" applyBorder="1" applyAlignment="1">
      <alignment horizontal="justify" vertical="center" wrapText="1"/>
    </xf>
    <xf numFmtId="0" fontId="10" fillId="4" borderId="122" xfId="0" applyFont="1" applyFill="1" applyBorder="1" applyAlignment="1">
      <alignment horizontal="justify" vertical="center" wrapText="1"/>
    </xf>
    <xf numFmtId="0" fontId="11" fillId="0" borderId="134"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132" xfId="0" applyFont="1" applyBorder="1" applyAlignment="1">
      <alignment horizontal="center" vertical="center" wrapText="1"/>
    </xf>
    <xf numFmtId="0" fontId="11" fillId="0" borderId="187"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146" xfId="0" applyFont="1" applyBorder="1" applyAlignment="1">
      <alignment horizontal="center" vertical="center"/>
    </xf>
    <xf numFmtId="0" fontId="10" fillId="0" borderId="123" xfId="0" applyFont="1" applyBorder="1" applyAlignment="1">
      <alignment horizontal="center" vertical="center"/>
    </xf>
    <xf numFmtId="0" fontId="11" fillId="7" borderId="113" xfId="0" applyFont="1" applyFill="1" applyBorder="1" applyAlignment="1">
      <alignment horizontal="center" vertical="center" wrapText="1"/>
    </xf>
    <xf numFmtId="0" fontId="11" fillId="7" borderId="124" xfId="0" applyFont="1" applyFill="1" applyBorder="1" applyAlignment="1">
      <alignment horizontal="center" vertical="center" wrapText="1"/>
    </xf>
    <xf numFmtId="0" fontId="11" fillId="7" borderId="127" xfId="0" applyFont="1" applyFill="1" applyBorder="1" applyAlignment="1">
      <alignment horizontal="center" vertical="center" wrapText="1"/>
    </xf>
    <xf numFmtId="0" fontId="11" fillId="0" borderId="114" xfId="0" applyFont="1" applyBorder="1" applyAlignment="1">
      <alignment horizontal="center" vertical="center" wrapText="1"/>
    </xf>
    <xf numFmtId="0" fontId="11" fillId="0" borderId="125" xfId="0" applyFont="1" applyBorder="1" applyAlignment="1">
      <alignment horizontal="center" vertical="center" wrapText="1"/>
    </xf>
    <xf numFmtId="0" fontId="10" fillId="0" borderId="125" xfId="0" applyFont="1" applyBorder="1" applyAlignment="1">
      <alignment horizontal="justify" vertical="center" wrapText="1"/>
    </xf>
    <xf numFmtId="0" fontId="11" fillId="6" borderId="40" xfId="0" applyFont="1" applyFill="1" applyBorder="1" applyAlignment="1">
      <alignment horizontal="center" wrapText="1"/>
    </xf>
    <xf numFmtId="0" fontId="11" fillId="6" borderId="41" xfId="0" applyFont="1" applyFill="1" applyBorder="1" applyAlignment="1">
      <alignment horizontal="center" wrapText="1"/>
    </xf>
    <xf numFmtId="0" fontId="11" fillId="6" borderId="42" xfId="0" applyFont="1" applyFill="1" applyBorder="1" applyAlignment="1">
      <alignment horizontal="center" wrapText="1"/>
    </xf>
    <xf numFmtId="0" fontId="18" fillId="4" borderId="134" xfId="0" applyFont="1" applyFill="1" applyBorder="1" applyAlignment="1">
      <alignment horizontal="center" vertical="center"/>
    </xf>
    <xf numFmtId="0" fontId="18" fillId="4" borderId="135" xfId="0" applyFont="1" applyFill="1" applyBorder="1" applyAlignment="1">
      <alignment horizontal="center" vertical="center"/>
    </xf>
    <xf numFmtId="0" fontId="18" fillId="4" borderId="132" xfId="0" applyFont="1" applyFill="1" applyBorder="1" applyAlignment="1">
      <alignment horizontal="center" vertical="center" wrapText="1"/>
    </xf>
    <xf numFmtId="0" fontId="18" fillId="4" borderId="133" xfId="0" applyFont="1" applyFill="1" applyBorder="1" applyAlignment="1">
      <alignment horizontal="center" vertical="center" wrapText="1"/>
    </xf>
    <xf numFmtId="0" fontId="17" fillId="4" borderId="132" xfId="0" applyFont="1" applyFill="1" applyBorder="1" applyAlignment="1">
      <alignment horizontal="justify" vertical="center" wrapText="1"/>
    </xf>
    <xf numFmtId="0" fontId="17" fillId="4" borderId="133" xfId="0" applyFont="1" applyFill="1" applyBorder="1" applyAlignment="1">
      <alignment horizontal="justify" vertical="center" wrapText="1"/>
    </xf>
    <xf numFmtId="0" fontId="11" fillId="7" borderId="121" xfId="0" applyFont="1" applyFill="1" applyBorder="1" applyAlignment="1">
      <alignment horizontal="center" vertical="center" wrapText="1"/>
    </xf>
    <xf numFmtId="0" fontId="11" fillId="0" borderId="122" xfId="0" applyFont="1" applyBorder="1" applyAlignment="1">
      <alignment horizontal="center" vertical="center" wrapText="1"/>
    </xf>
    <xf numFmtId="0" fontId="10" fillId="0" borderId="122" xfId="0" applyFont="1" applyBorder="1" applyAlignment="1">
      <alignment horizontal="justify" vertical="center" wrapText="1"/>
    </xf>
    <xf numFmtId="0" fontId="18" fillId="7" borderId="40" xfId="0" applyFont="1" applyFill="1" applyBorder="1" applyAlignment="1">
      <alignment horizontal="center" vertical="center" wrapText="1"/>
    </xf>
    <xf numFmtId="0" fontId="18" fillId="7" borderId="41" xfId="0" applyFont="1" applyFill="1" applyBorder="1" applyAlignment="1">
      <alignment horizontal="center" vertical="center" wrapText="1"/>
    </xf>
    <xf numFmtId="0" fontId="18" fillId="7" borderId="42" xfId="0" applyFont="1" applyFill="1" applyBorder="1" applyAlignment="1">
      <alignment horizontal="center" vertical="center" wrapText="1"/>
    </xf>
    <xf numFmtId="0" fontId="18" fillId="7" borderId="113" xfId="0" applyFont="1" applyFill="1" applyBorder="1" applyAlignment="1">
      <alignment horizontal="center" vertical="center"/>
    </xf>
    <xf numFmtId="0" fontId="18" fillId="7" borderId="147" xfId="0" applyFont="1" applyFill="1" applyBorder="1" applyAlignment="1">
      <alignment horizontal="center" vertical="center"/>
    </xf>
    <xf numFmtId="0" fontId="18" fillId="7" borderId="127" xfId="0" applyFont="1" applyFill="1" applyBorder="1" applyAlignment="1">
      <alignment horizontal="center" vertical="center"/>
    </xf>
    <xf numFmtId="0" fontId="18" fillId="0" borderId="114"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19" xfId="0" applyFont="1" applyBorder="1" applyAlignment="1">
      <alignment horizontal="center" vertical="center" wrapText="1"/>
    </xf>
    <xf numFmtId="0" fontId="17" fillId="0" borderId="125" xfId="0" applyFont="1" applyBorder="1" applyAlignment="1">
      <alignment horizontal="justify" vertical="center" wrapText="1"/>
    </xf>
    <xf numFmtId="0" fontId="11" fillId="7" borderId="40" xfId="0" applyFont="1" applyFill="1" applyBorder="1" applyAlignment="1">
      <alignment horizontal="center" vertical="center" wrapText="1"/>
    </xf>
    <xf numFmtId="0" fontId="11" fillId="7" borderId="41" xfId="0" applyFont="1" applyFill="1" applyBorder="1" applyAlignment="1">
      <alignment horizontal="center" vertical="center" wrapText="1"/>
    </xf>
    <xf numFmtId="0" fontId="11" fillId="7" borderId="42" xfId="0" applyFont="1" applyFill="1" applyBorder="1" applyAlignment="1">
      <alignment horizontal="center" vertical="center" wrapText="1"/>
    </xf>
    <xf numFmtId="0" fontId="17" fillId="0" borderId="91" xfId="0" applyFont="1" applyBorder="1" applyAlignment="1">
      <alignment horizontal="justify" vertical="center" wrapText="1"/>
    </xf>
    <xf numFmtId="0" fontId="17" fillId="0" borderId="92" xfId="0" applyFont="1" applyBorder="1" applyAlignment="1">
      <alignment horizontal="justify" vertical="center" wrapText="1"/>
    </xf>
    <xf numFmtId="0" fontId="17" fillId="0" borderId="93" xfId="0" applyFont="1" applyBorder="1" applyAlignment="1">
      <alignment horizontal="justify" vertical="center" wrapText="1"/>
    </xf>
    <xf numFmtId="0" fontId="18" fillId="7" borderId="37" xfId="0" applyFont="1" applyFill="1" applyBorder="1" applyAlignment="1">
      <alignment horizontal="center" vertical="center"/>
    </xf>
    <xf numFmtId="0" fontId="18" fillId="7" borderId="13" xfId="0" applyFont="1" applyFill="1" applyBorder="1" applyAlignment="1">
      <alignment horizontal="center" vertical="center"/>
    </xf>
    <xf numFmtId="0" fontId="18" fillId="7" borderId="102" xfId="0" applyFont="1" applyFill="1" applyBorder="1" applyAlignment="1">
      <alignment horizontal="center" vertical="center"/>
    </xf>
    <xf numFmtId="0" fontId="18" fillId="0" borderId="125" xfId="0" applyFont="1" applyBorder="1" applyAlignment="1">
      <alignment horizontal="center" vertical="center" wrapText="1"/>
    </xf>
    <xf numFmtId="0" fontId="17" fillId="0" borderId="2" xfId="0" applyFont="1" applyBorder="1" applyAlignment="1">
      <alignment horizontal="justify" vertical="center" wrapText="1"/>
    </xf>
    <xf numFmtId="0" fontId="10" fillId="0" borderId="2" xfId="0" applyFont="1" applyBorder="1" applyAlignment="1">
      <alignment horizontal="justify" vertical="center" wrapText="1"/>
    </xf>
    <xf numFmtId="0" fontId="17" fillId="0" borderId="36" xfId="0" applyFont="1" applyBorder="1" applyAlignment="1">
      <alignment horizontal="justify" vertical="center" wrapText="1"/>
    </xf>
    <xf numFmtId="0" fontId="17" fillId="0" borderId="7" xfId="0" applyFont="1" applyBorder="1" applyAlignment="1">
      <alignment horizontal="justify" vertical="center" wrapText="1"/>
    </xf>
    <xf numFmtId="0" fontId="17" fillId="0" borderId="62" xfId="0" applyFont="1" applyBorder="1" applyAlignment="1">
      <alignment horizontal="justify" vertical="center" wrapText="1"/>
    </xf>
    <xf numFmtId="0" fontId="17" fillId="5" borderId="119" xfId="0" applyFont="1" applyFill="1" applyBorder="1" applyAlignment="1">
      <alignment horizontal="left" vertical="center" wrapText="1"/>
    </xf>
    <xf numFmtId="0" fontId="17" fillId="5" borderId="162" xfId="0" applyFont="1" applyFill="1" applyBorder="1" applyAlignment="1">
      <alignment horizontal="left" vertical="center" wrapText="1"/>
    </xf>
    <xf numFmtId="0" fontId="17" fillId="5" borderId="187" xfId="0" applyFont="1" applyFill="1" applyBorder="1" applyAlignment="1">
      <alignment horizontal="left" vertical="center" wrapText="1"/>
    </xf>
    <xf numFmtId="0" fontId="18" fillId="0" borderId="134"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91" xfId="0" applyFont="1" applyBorder="1" applyAlignment="1">
      <alignment horizontal="center" vertical="center" wrapText="1"/>
    </xf>
    <xf numFmtId="0" fontId="11" fillId="0" borderId="162" xfId="0" applyFont="1" applyBorder="1" applyAlignment="1">
      <alignment horizontal="center" vertical="center" wrapText="1"/>
    </xf>
    <xf numFmtId="0" fontId="11" fillId="0" borderId="92" xfId="0" applyFont="1" applyBorder="1" applyAlignment="1">
      <alignment horizontal="center" vertical="center" wrapText="1"/>
    </xf>
    <xf numFmtId="0" fontId="17" fillId="0" borderId="162" xfId="0" applyFont="1" applyBorder="1" applyAlignment="1">
      <alignment horizontal="center" vertical="center"/>
    </xf>
    <xf numFmtId="0" fontId="17" fillId="0" borderId="92" xfId="0" applyFont="1" applyBorder="1" applyAlignment="1">
      <alignment horizontal="center" vertical="center"/>
    </xf>
    <xf numFmtId="0" fontId="17" fillId="0" borderId="162" xfId="0" applyFont="1" applyBorder="1" applyAlignment="1">
      <alignment horizontal="justify" vertical="center" wrapText="1"/>
    </xf>
    <xf numFmtId="0" fontId="17" fillId="0" borderId="58" xfId="0" applyFont="1" applyBorder="1" applyAlignment="1">
      <alignment horizontal="justify" vertical="center" wrapText="1"/>
    </xf>
    <xf numFmtId="0" fontId="17" fillId="0" borderId="59" xfId="0" applyFont="1" applyBorder="1" applyAlignment="1">
      <alignment horizontal="justify" vertical="center" wrapText="1"/>
    </xf>
    <xf numFmtId="0" fontId="17" fillId="0" borderId="60" xfId="0" applyFont="1" applyBorder="1" applyAlignment="1">
      <alignment horizontal="justify" vertical="center" wrapText="1"/>
    </xf>
    <xf numFmtId="0" fontId="18" fillId="7" borderId="40" xfId="0" applyFont="1" applyFill="1" applyBorder="1" applyAlignment="1">
      <alignment horizontal="center"/>
    </xf>
    <xf numFmtId="0" fontId="18" fillId="7" borderId="41" xfId="0" applyFont="1" applyFill="1" applyBorder="1" applyAlignment="1">
      <alignment horizontal="center"/>
    </xf>
    <xf numFmtId="0" fontId="18" fillId="7" borderId="85" xfId="0" applyFont="1" applyFill="1" applyBorder="1" applyAlignment="1">
      <alignment horizontal="center"/>
    </xf>
    <xf numFmtId="0" fontId="18" fillId="7" borderId="42" xfId="0" applyFont="1" applyFill="1" applyBorder="1" applyAlignment="1">
      <alignment horizontal="center"/>
    </xf>
    <xf numFmtId="0" fontId="18" fillId="7" borderId="118" xfId="0" applyFont="1" applyFill="1" applyBorder="1" applyAlignment="1">
      <alignment horizontal="center" vertical="center"/>
    </xf>
    <xf numFmtId="0" fontId="18" fillId="7" borderId="134" xfId="0" applyFont="1" applyFill="1" applyBorder="1" applyAlignment="1">
      <alignment horizontal="center" vertical="center" wrapText="1"/>
    </xf>
    <xf numFmtId="0" fontId="18" fillId="7" borderId="91" xfId="0" applyFont="1" applyFill="1" applyBorder="1" applyAlignment="1">
      <alignment horizontal="center" vertical="center" wrapText="1"/>
    </xf>
    <xf numFmtId="0" fontId="17" fillId="0" borderId="132" xfId="0" applyFont="1" applyBorder="1" applyAlignment="1">
      <alignment horizontal="center" vertical="center" wrapText="1"/>
    </xf>
    <xf numFmtId="0" fontId="17" fillId="0" borderId="92" xfId="0" applyFont="1" applyBorder="1" applyAlignment="1">
      <alignment horizontal="center" vertical="center" wrapText="1"/>
    </xf>
    <xf numFmtId="0" fontId="17" fillId="0" borderId="132" xfId="0" applyFont="1" applyBorder="1" applyAlignment="1">
      <alignment horizontal="justify" vertical="center" wrapText="1"/>
    </xf>
    <xf numFmtId="0" fontId="18" fillId="7" borderId="124" xfId="0" applyFont="1" applyFill="1" applyBorder="1" applyAlignment="1">
      <alignment horizontal="center" vertical="center"/>
    </xf>
    <xf numFmtId="0" fontId="11" fillId="7" borderId="40" xfId="0" applyFont="1" applyFill="1" applyBorder="1" applyAlignment="1">
      <alignment horizontal="center" wrapText="1"/>
    </xf>
    <xf numFmtId="0" fontId="11" fillId="7" borderId="41" xfId="0" applyFont="1" applyFill="1" applyBorder="1" applyAlignment="1">
      <alignment horizontal="center" wrapText="1"/>
    </xf>
    <xf numFmtId="0" fontId="11" fillId="7" borderId="42" xfId="0" applyFont="1" applyFill="1" applyBorder="1" applyAlignment="1">
      <alignment horizontal="center" wrapText="1"/>
    </xf>
    <xf numFmtId="0" fontId="11" fillId="7" borderId="118" xfId="0" applyFont="1" applyFill="1" applyBorder="1" applyAlignment="1">
      <alignment horizontal="center" vertical="center" wrapText="1"/>
    </xf>
    <xf numFmtId="0" fontId="18" fillId="7" borderId="113" xfId="0" applyFont="1" applyFill="1" applyBorder="1" applyAlignment="1">
      <alignment horizontal="center" vertical="center" wrapText="1"/>
    </xf>
    <xf numFmtId="0" fontId="18" fillId="7" borderId="124" xfId="0" applyFont="1" applyFill="1" applyBorder="1" applyAlignment="1">
      <alignment horizontal="center" vertical="center" wrapText="1"/>
    </xf>
    <xf numFmtId="0" fontId="18" fillId="7" borderId="121" xfId="0" applyFont="1" applyFill="1" applyBorder="1" applyAlignment="1">
      <alignment horizontal="center" vertical="center" wrapText="1"/>
    </xf>
    <xf numFmtId="0" fontId="17" fillId="0" borderId="114" xfId="0" applyFont="1" applyBorder="1" applyAlignment="1">
      <alignment horizontal="center" vertical="center" wrapText="1"/>
    </xf>
    <xf numFmtId="0" fontId="17" fillId="0" borderId="125" xfId="0" applyFont="1" applyBorder="1" applyAlignment="1">
      <alignment horizontal="center" vertical="center" wrapText="1"/>
    </xf>
    <xf numFmtId="0" fontId="17" fillId="0" borderId="122" xfId="0" applyFont="1" applyBorder="1" applyAlignment="1">
      <alignment horizontal="center" vertical="center" wrapText="1"/>
    </xf>
    <xf numFmtId="0" fontId="17" fillId="0" borderId="114" xfId="0" applyFont="1" applyBorder="1" applyAlignment="1">
      <alignment horizontal="justify" vertical="center" wrapText="1"/>
    </xf>
    <xf numFmtId="0" fontId="17" fillId="0" borderId="122" xfId="0" applyFont="1" applyBorder="1" applyAlignment="1">
      <alignment horizontal="justify" vertical="center" wrapText="1"/>
    </xf>
    <xf numFmtId="0" fontId="17" fillId="4" borderId="115" xfId="0" applyFont="1" applyFill="1" applyBorder="1" applyAlignment="1">
      <alignment horizontal="justify" vertical="center" wrapText="1"/>
    </xf>
    <xf numFmtId="0" fontId="17" fillId="4" borderId="126" xfId="0" applyFont="1" applyFill="1" applyBorder="1" applyAlignment="1">
      <alignment horizontal="justify" vertical="center" wrapText="1"/>
    </xf>
    <xf numFmtId="0" fontId="17" fillId="4" borderId="123" xfId="0" applyFont="1" applyFill="1" applyBorder="1" applyAlignment="1">
      <alignment horizontal="justify" vertical="center" wrapText="1"/>
    </xf>
    <xf numFmtId="0" fontId="7" fillId="7" borderId="40" xfId="0" applyFont="1" applyFill="1" applyBorder="1" applyAlignment="1">
      <alignment horizontal="center" wrapText="1"/>
    </xf>
    <xf numFmtId="0" fontId="7" fillId="7" borderId="41" xfId="0" applyFont="1" applyFill="1" applyBorder="1" applyAlignment="1">
      <alignment horizontal="center" wrapText="1"/>
    </xf>
    <xf numFmtId="0" fontId="7" fillId="7" borderId="42" xfId="0" applyFont="1" applyFill="1" applyBorder="1" applyAlignment="1">
      <alignment horizontal="center" wrapText="1"/>
    </xf>
    <xf numFmtId="0" fontId="20" fillId="7" borderId="40" xfId="0" applyFont="1" applyFill="1" applyBorder="1" applyAlignment="1">
      <alignment horizontal="center"/>
    </xf>
    <xf numFmtId="0" fontId="20" fillId="7" borderId="41" xfId="0" applyFont="1" applyFill="1" applyBorder="1" applyAlignment="1">
      <alignment horizontal="center"/>
    </xf>
    <xf numFmtId="0" fontId="20" fillId="7" borderId="85" xfId="0" applyFont="1" applyFill="1" applyBorder="1" applyAlignment="1">
      <alignment horizontal="center"/>
    </xf>
    <xf numFmtId="0" fontId="20" fillId="7" borderId="42" xfId="0" applyFont="1" applyFill="1" applyBorder="1" applyAlignment="1">
      <alignment horizontal="center"/>
    </xf>
    <xf numFmtId="0" fontId="18" fillId="7" borderId="127" xfId="0" applyFont="1" applyFill="1" applyBorder="1" applyAlignment="1">
      <alignment horizontal="center" vertical="center" wrapText="1"/>
    </xf>
    <xf numFmtId="0" fontId="20" fillId="7" borderId="40" xfId="0" applyFont="1" applyFill="1" applyBorder="1" applyAlignment="1">
      <alignment horizontal="center" vertical="center" wrapText="1"/>
    </xf>
    <xf numFmtId="0" fontId="20" fillId="7" borderId="41" xfId="0" applyFont="1" applyFill="1" applyBorder="1" applyAlignment="1">
      <alignment horizontal="center" vertical="center" wrapText="1"/>
    </xf>
    <xf numFmtId="0" fontId="20" fillId="7" borderId="85" xfId="0" applyFont="1" applyFill="1" applyBorder="1" applyAlignment="1">
      <alignment horizontal="center" vertical="center" wrapText="1"/>
    </xf>
    <xf numFmtId="0" fontId="20" fillId="7" borderId="42" xfId="0" applyFont="1" applyFill="1" applyBorder="1" applyAlignment="1">
      <alignment horizontal="center" vertical="center" wrapText="1"/>
    </xf>
    <xf numFmtId="0" fontId="20" fillId="7" borderId="86" xfId="0" applyFont="1" applyFill="1" applyBorder="1" applyAlignment="1">
      <alignment horizontal="center"/>
    </xf>
    <xf numFmtId="0" fontId="20" fillId="7" borderId="87" xfId="0" applyFont="1" applyFill="1" applyBorder="1" applyAlignment="1">
      <alignment horizontal="center"/>
    </xf>
    <xf numFmtId="0" fontId="17" fillId="0" borderId="127" xfId="0" applyFont="1" applyBorder="1" applyAlignment="1">
      <alignment horizontal="center"/>
    </xf>
    <xf numFmtId="0" fontId="17" fillId="0" borderId="128" xfId="0" applyFont="1" applyBorder="1" applyAlignment="1">
      <alignment horizontal="center"/>
    </xf>
    <xf numFmtId="0" fontId="17" fillId="0" borderId="129" xfId="0" applyFont="1" applyBorder="1" applyAlignment="1">
      <alignment horizontal="center"/>
    </xf>
    <xf numFmtId="0" fontId="17" fillId="0" borderId="124" xfId="0" applyFont="1" applyBorder="1" applyAlignment="1">
      <alignment horizontal="center"/>
    </xf>
    <xf numFmtId="0" fontId="17" fillId="0" borderId="125" xfId="0" applyFont="1" applyBorder="1" applyAlignment="1">
      <alignment horizontal="center"/>
    </xf>
    <xf numFmtId="0" fontId="17" fillId="0" borderId="126" xfId="0" applyFont="1" applyBorder="1" applyAlignment="1">
      <alignment horizontal="center"/>
    </xf>
    <xf numFmtId="0" fontId="18" fillId="7" borderId="44" xfId="0" applyFont="1" applyFill="1" applyBorder="1" applyAlignment="1">
      <alignment horizontal="right" vertical="center"/>
    </xf>
    <xf numFmtId="0" fontId="18" fillId="7" borderId="45" xfId="0" applyFont="1" applyFill="1" applyBorder="1" applyAlignment="1">
      <alignment horizontal="right" vertical="center"/>
    </xf>
    <xf numFmtId="0" fontId="18" fillId="7" borderId="90" xfId="0" applyFont="1" applyFill="1" applyBorder="1" applyAlignment="1">
      <alignment horizontal="right" vertical="center"/>
    </xf>
    <xf numFmtId="0" fontId="20" fillId="7" borderId="98" xfId="0" applyFont="1" applyFill="1" applyBorder="1" applyAlignment="1">
      <alignment horizontal="center"/>
    </xf>
    <xf numFmtId="0" fontId="20" fillId="7" borderId="99" xfId="0" applyFont="1" applyFill="1" applyBorder="1" applyAlignment="1">
      <alignment horizontal="center"/>
    </xf>
    <xf numFmtId="0" fontId="20" fillId="7" borderId="100" xfId="0" applyFont="1" applyFill="1" applyBorder="1" applyAlignment="1">
      <alignment horizontal="center"/>
    </xf>
    <xf numFmtId="0" fontId="18" fillId="7" borderId="86" xfId="0" applyFont="1" applyFill="1" applyBorder="1" applyAlignment="1">
      <alignment horizontal="center"/>
    </xf>
    <xf numFmtId="0" fontId="18" fillId="7" borderId="87" xfId="0" applyFont="1" applyFill="1" applyBorder="1" applyAlignment="1">
      <alignment horizontal="center"/>
    </xf>
    <xf numFmtId="0" fontId="18" fillId="7" borderId="88" xfId="0" applyFont="1" applyFill="1" applyBorder="1" applyAlignment="1">
      <alignment horizontal="center"/>
    </xf>
    <xf numFmtId="0" fontId="17" fillId="0" borderId="113" xfId="0" applyFont="1" applyBorder="1" applyAlignment="1">
      <alignment horizontal="center"/>
    </xf>
    <xf numFmtId="0" fontId="17" fillId="0" borderId="114" xfId="0" applyFont="1" applyBorder="1" applyAlignment="1">
      <alignment horizontal="center"/>
    </xf>
    <xf numFmtId="0" fontId="17" fillId="0" borderId="115" xfId="0" applyFont="1" applyBorder="1" applyAlignment="1">
      <alignment horizontal="center"/>
    </xf>
    <xf numFmtId="0" fontId="20" fillId="7" borderId="89" xfId="0" applyFont="1" applyFill="1" applyBorder="1" applyAlignment="1">
      <alignment horizontal="center"/>
    </xf>
    <xf numFmtId="0" fontId="20" fillId="7" borderId="108" xfId="0" applyFont="1" applyFill="1" applyBorder="1" applyAlignment="1">
      <alignment horizontal="center"/>
    </xf>
    <xf numFmtId="0" fontId="20" fillId="7" borderId="109" xfId="0" applyFont="1" applyFill="1" applyBorder="1" applyAlignment="1">
      <alignment horizontal="center"/>
    </xf>
    <xf numFmtId="0" fontId="17" fillId="4" borderId="58" xfId="0" applyFont="1" applyFill="1" applyBorder="1" applyAlignment="1">
      <alignment horizontal="justify"/>
    </xf>
    <xf numFmtId="0" fontId="17" fillId="4" borderId="59" xfId="0" applyFont="1" applyFill="1" applyBorder="1" applyAlignment="1">
      <alignment horizontal="justify"/>
    </xf>
    <xf numFmtId="0" fontId="17" fillId="4" borderId="60" xfId="0" applyFont="1" applyFill="1" applyBorder="1" applyAlignment="1">
      <alignment horizontal="justify"/>
    </xf>
    <xf numFmtId="0" fontId="10" fillId="0" borderId="113" xfId="0" applyFont="1" applyBorder="1" applyAlignment="1">
      <alignment horizontal="center" vertical="center" wrapText="1"/>
    </xf>
    <xf numFmtId="0" fontId="10" fillId="0" borderId="124" xfId="0" applyFont="1" applyBorder="1" applyAlignment="1">
      <alignment horizontal="center" vertical="center" wrapText="1"/>
    </xf>
    <xf numFmtId="0" fontId="10" fillId="0" borderId="127" xfId="0" applyFont="1" applyBorder="1" applyAlignment="1">
      <alignment horizontal="center" vertical="center" wrapText="1"/>
    </xf>
    <xf numFmtId="0" fontId="10" fillId="0" borderId="125" xfId="0" applyFont="1" applyBorder="1" applyAlignment="1">
      <alignment horizontal="center" vertical="center" wrapText="1"/>
    </xf>
    <xf numFmtId="0" fontId="10" fillId="0" borderId="128" xfId="0" applyFont="1" applyBorder="1" applyAlignment="1">
      <alignment horizontal="center" vertical="center" wrapText="1"/>
    </xf>
    <xf numFmtId="0" fontId="10" fillId="0" borderId="125" xfId="0" applyFont="1" applyBorder="1" applyAlignment="1">
      <alignment horizontal="center" vertical="center"/>
    </xf>
    <xf numFmtId="0" fontId="10" fillId="0" borderId="125" xfId="0" applyFont="1" applyBorder="1" applyAlignment="1">
      <alignment horizontal="left" vertical="center" wrapText="1"/>
    </xf>
    <xf numFmtId="0" fontId="7" fillId="6" borderId="40" xfId="0" applyFont="1" applyFill="1" applyBorder="1" applyAlignment="1">
      <alignment horizontal="center" wrapText="1"/>
    </xf>
    <xf numFmtId="0" fontId="7" fillId="6" borderId="41" xfId="0" applyFont="1" applyFill="1" applyBorder="1" applyAlignment="1">
      <alignment horizontal="center" wrapText="1"/>
    </xf>
    <xf numFmtId="0" fontId="7" fillId="6" borderId="42" xfId="0" applyFont="1" applyFill="1" applyBorder="1" applyAlignment="1">
      <alignment horizontal="center" wrapText="1"/>
    </xf>
    <xf numFmtId="0" fontId="10" fillId="0" borderId="121" xfId="0" applyFont="1" applyBorder="1" applyAlignment="1">
      <alignment horizontal="center" vertical="center" wrapText="1"/>
    </xf>
    <xf numFmtId="0" fontId="10" fillId="0" borderId="126" xfId="0" applyFont="1" applyBorder="1" applyAlignment="1">
      <alignment horizontal="center" vertical="center"/>
    </xf>
    <xf numFmtId="0" fontId="10" fillId="0" borderId="128" xfId="0" applyFont="1" applyBorder="1" applyAlignment="1">
      <alignment horizontal="justify" vertical="center" wrapText="1"/>
    </xf>
    <xf numFmtId="0" fontId="10" fillId="4" borderId="125" xfId="0" applyFont="1" applyFill="1" applyBorder="1" applyAlignment="1">
      <alignment horizontal="justify" vertical="center" wrapText="1"/>
    </xf>
    <xf numFmtId="0" fontId="17" fillId="4" borderId="132" xfId="0" applyFont="1" applyFill="1" applyBorder="1" applyAlignment="1">
      <alignment horizontal="center" vertical="center" wrapText="1"/>
    </xf>
    <xf numFmtId="0" fontId="17" fillId="4" borderId="133" xfId="0" applyFont="1" applyFill="1" applyBorder="1" applyAlignment="1">
      <alignment horizontal="center" vertical="center" wrapText="1"/>
    </xf>
    <xf numFmtId="0" fontId="17" fillId="4" borderId="134" xfId="0" applyFont="1" applyFill="1" applyBorder="1" applyAlignment="1">
      <alignment horizontal="center" vertical="center"/>
    </xf>
    <xf numFmtId="0" fontId="17" fillId="4" borderId="135" xfId="0" applyFont="1" applyFill="1" applyBorder="1" applyAlignment="1">
      <alignment horizontal="center" vertical="center"/>
    </xf>
    <xf numFmtId="0" fontId="18" fillId="0" borderId="128" xfId="0" applyFont="1" applyBorder="1" applyAlignment="1">
      <alignment horizontal="center" vertical="center" wrapText="1"/>
    </xf>
    <xf numFmtId="0" fontId="18" fillId="7" borderId="94" xfId="0" applyFont="1" applyFill="1" applyBorder="1" applyAlignment="1">
      <alignment horizontal="right" vertical="center"/>
    </xf>
    <xf numFmtId="0" fontId="18" fillId="7" borderId="95" xfId="0" applyFont="1" applyFill="1" applyBorder="1" applyAlignment="1">
      <alignment horizontal="right" vertical="center"/>
    </xf>
    <xf numFmtId="0" fontId="18" fillId="7" borderId="97" xfId="0" applyFont="1" applyFill="1" applyBorder="1" applyAlignment="1">
      <alignment horizontal="right" vertical="center"/>
    </xf>
    <xf numFmtId="0" fontId="18" fillId="7" borderId="151" xfId="0" applyFont="1" applyFill="1" applyBorder="1" applyAlignment="1">
      <alignment horizontal="center" vertical="center"/>
    </xf>
    <xf numFmtId="0" fontId="18" fillId="0" borderId="141" xfId="0" applyFont="1" applyBorder="1" applyAlignment="1">
      <alignment horizontal="center" vertical="center" wrapText="1"/>
    </xf>
    <xf numFmtId="0" fontId="17" fillId="0" borderId="58" xfId="0" applyFont="1" applyBorder="1" applyAlignment="1">
      <alignment horizontal="left"/>
    </xf>
    <xf numFmtId="0" fontId="17" fillId="0" borderId="59" xfId="0" applyFont="1" applyBorder="1" applyAlignment="1">
      <alignment horizontal="left"/>
    </xf>
    <xf numFmtId="0" fontId="17" fillId="0" borderId="60" xfId="0" applyFont="1" applyBorder="1" applyAlignment="1">
      <alignment horizontal="left"/>
    </xf>
    <xf numFmtId="0" fontId="18" fillId="7" borderId="147" xfId="0" applyFont="1" applyFill="1" applyBorder="1" applyAlignment="1">
      <alignment horizontal="center" vertical="center" wrapText="1"/>
    </xf>
    <xf numFmtId="0" fontId="17" fillId="4" borderId="0" xfId="0" applyFont="1" applyFill="1" applyAlignment="1">
      <alignment horizontal="justify"/>
    </xf>
    <xf numFmtId="0" fontId="17" fillId="0" borderId="0" xfId="0" applyFont="1" applyAlignment="1">
      <alignment horizontal="justify"/>
    </xf>
    <xf numFmtId="0" fontId="17" fillId="0" borderId="23" xfId="0" applyFont="1" applyBorder="1" applyAlignment="1">
      <alignment horizontal="justify" vertical="center"/>
    </xf>
    <xf numFmtId="0" fontId="17" fillId="4" borderId="0" xfId="0" applyFont="1" applyFill="1" applyAlignment="1">
      <alignment horizontal="left"/>
    </xf>
    <xf numFmtId="0" fontId="17" fillId="4" borderId="58" xfId="0" applyFont="1" applyFill="1" applyBorder="1" applyAlignment="1">
      <alignment horizontal="justify" vertical="center" wrapText="1"/>
    </xf>
    <xf numFmtId="0" fontId="17" fillId="4" borderId="59" xfId="0" applyFont="1" applyFill="1" applyBorder="1" applyAlignment="1">
      <alignment horizontal="justify" vertical="center"/>
    </xf>
    <xf numFmtId="0" fontId="17" fillId="4" borderId="60" xfId="0" applyFont="1" applyFill="1" applyBorder="1" applyAlignment="1">
      <alignment horizontal="justify" vertical="center"/>
    </xf>
    <xf numFmtId="0" fontId="18" fillId="7" borderId="85" xfId="0" applyFont="1" applyFill="1" applyBorder="1" applyAlignment="1">
      <alignment horizontal="center" vertical="center" wrapText="1"/>
    </xf>
    <xf numFmtId="0" fontId="18" fillId="7" borderId="89" xfId="0" applyFont="1" applyFill="1" applyBorder="1" applyAlignment="1">
      <alignment horizontal="center"/>
    </xf>
    <xf numFmtId="0" fontId="18" fillId="7" borderId="108" xfId="0" applyFont="1" applyFill="1" applyBorder="1" applyAlignment="1">
      <alignment horizontal="center"/>
    </xf>
    <xf numFmtId="0" fontId="18" fillId="7" borderId="109" xfId="0" applyFont="1" applyFill="1" applyBorder="1" applyAlignment="1">
      <alignment horizontal="center"/>
    </xf>
    <xf numFmtId="0" fontId="17" fillId="0" borderId="63" xfId="0" applyFont="1" applyBorder="1" applyAlignment="1">
      <alignment horizontal="center"/>
    </xf>
    <xf numFmtId="0" fontId="17" fillId="0" borderId="19" xfId="0" applyFont="1" applyBorder="1" applyAlignment="1">
      <alignment horizontal="center"/>
    </xf>
    <xf numFmtId="0" fontId="18" fillId="7" borderId="116" xfId="0" applyFont="1" applyFill="1" applyBorder="1" applyAlignment="1">
      <alignment horizontal="center" vertical="center"/>
    </xf>
    <xf numFmtId="0" fontId="17" fillId="0" borderId="15" xfId="0" applyFont="1" applyBorder="1" applyAlignment="1">
      <alignment horizontal="center"/>
    </xf>
    <xf numFmtId="0" fontId="17" fillId="0" borderId="17" xfId="0" applyFont="1" applyBorder="1" applyAlignment="1">
      <alignment horizontal="center"/>
    </xf>
    <xf numFmtId="0" fontId="17" fillId="0" borderId="0" xfId="0" applyFont="1" applyAlignment="1">
      <alignment horizontal="justify" vertical="center"/>
    </xf>
    <xf numFmtId="0" fontId="18" fillId="7" borderId="173" xfId="0" applyFont="1" applyFill="1" applyBorder="1" applyAlignment="1">
      <alignment horizontal="center"/>
    </xf>
    <xf numFmtId="0" fontId="18" fillId="7" borderId="174" xfId="0" applyFont="1" applyFill="1" applyBorder="1" applyAlignment="1">
      <alignment horizontal="center"/>
    </xf>
    <xf numFmtId="0" fontId="18" fillId="7" borderId="175" xfId="0" applyFont="1" applyFill="1" applyBorder="1" applyAlignment="1">
      <alignment horizontal="center"/>
    </xf>
    <xf numFmtId="0" fontId="18" fillId="7" borderId="176" xfId="0" applyFont="1" applyFill="1" applyBorder="1" applyAlignment="1">
      <alignment horizontal="center"/>
    </xf>
    <xf numFmtId="0" fontId="18" fillId="7" borderId="177" xfId="0" applyFont="1" applyFill="1" applyBorder="1" applyAlignment="1">
      <alignment horizontal="center"/>
    </xf>
    <xf numFmtId="0" fontId="17" fillId="0" borderId="138" xfId="0" applyFont="1" applyBorder="1" applyAlignment="1">
      <alignment horizontal="center"/>
    </xf>
    <xf numFmtId="0" fontId="17" fillId="0" borderId="140" xfId="0" applyFont="1" applyBorder="1" applyAlignment="1">
      <alignment horizontal="center"/>
    </xf>
    <xf numFmtId="0" fontId="17" fillId="0" borderId="178" xfId="0" applyFont="1" applyBorder="1" applyAlignment="1">
      <alignment horizontal="center"/>
    </xf>
    <xf numFmtId="0" fontId="17" fillId="0" borderId="179" xfId="0" applyFont="1" applyBorder="1" applyAlignment="1">
      <alignment horizontal="center"/>
    </xf>
    <xf numFmtId="0" fontId="17" fillId="0" borderId="180" xfId="0" applyFont="1" applyBorder="1" applyAlignment="1">
      <alignment horizontal="center"/>
    </xf>
    <xf numFmtId="0" fontId="17" fillId="0" borderId="181" xfId="0" applyFont="1" applyBorder="1" applyAlignment="1">
      <alignment horizontal="center"/>
    </xf>
    <xf numFmtId="0" fontId="17" fillId="0" borderId="149" xfId="0" applyFont="1" applyBorder="1" applyAlignment="1">
      <alignment horizontal="center"/>
    </xf>
    <xf numFmtId="0" fontId="17" fillId="0" borderId="148" xfId="0" applyFont="1" applyBorder="1" applyAlignment="1">
      <alignment horizontal="center"/>
    </xf>
    <xf numFmtId="0" fontId="18" fillId="7" borderId="134" xfId="0" applyFont="1" applyFill="1" applyBorder="1" applyAlignment="1">
      <alignment horizontal="center" vertical="center"/>
    </xf>
    <xf numFmtId="0" fontId="18" fillId="7" borderId="135" xfId="0" applyFont="1" applyFill="1" applyBorder="1" applyAlignment="1">
      <alignment horizontal="center" vertical="center"/>
    </xf>
    <xf numFmtId="0" fontId="75" fillId="0" borderId="15" xfId="0" applyFont="1" applyBorder="1" applyAlignment="1">
      <alignment horizontal="left" vertical="center"/>
    </xf>
    <xf numFmtId="0" fontId="75" fillId="0" borderId="16" xfId="0" applyFont="1" applyBorder="1" applyAlignment="1">
      <alignment horizontal="left" vertical="center"/>
    </xf>
    <xf numFmtId="0" fontId="75" fillId="0" borderId="19" xfId="0" applyFont="1" applyBorder="1" applyAlignment="1">
      <alignment horizontal="left" vertical="center"/>
    </xf>
    <xf numFmtId="0" fontId="18" fillId="0" borderId="0" xfId="0" applyFont="1" applyAlignment="1">
      <alignment horizontal="center" vertical="center"/>
    </xf>
    <xf numFmtId="0" fontId="17" fillId="4" borderId="147" xfId="0" applyFont="1" applyFill="1" applyBorder="1" applyAlignment="1">
      <alignment horizontal="center" vertical="center"/>
    </xf>
    <xf numFmtId="0" fontId="17" fillId="4" borderId="142" xfId="0" applyFont="1" applyFill="1" applyBorder="1" applyAlignment="1">
      <alignment horizontal="center" vertical="center"/>
    </xf>
    <xf numFmtId="9" fontId="17" fillId="0" borderId="142" xfId="0" applyNumberFormat="1" applyFont="1" applyBorder="1" applyAlignment="1">
      <alignment horizontal="center" vertical="center"/>
    </xf>
    <xf numFmtId="9" fontId="17" fillId="0" borderId="149" xfId="0" applyNumberFormat="1" applyFont="1" applyBorder="1" applyAlignment="1">
      <alignment horizontal="center" vertical="center"/>
    </xf>
    <xf numFmtId="0" fontId="17" fillId="0" borderId="138" xfId="0" applyFont="1" applyBorder="1" applyAlignment="1">
      <alignment horizontal="left" vertical="center"/>
    </xf>
    <xf numFmtId="0" fontId="17" fillId="0" borderId="139" xfId="0" applyFont="1" applyBorder="1" applyAlignment="1">
      <alignment horizontal="left" vertical="center"/>
    </xf>
    <xf numFmtId="0" fontId="17" fillId="0" borderId="148" xfId="0" applyFont="1" applyBorder="1" applyAlignment="1">
      <alignment horizontal="left" vertical="center"/>
    </xf>
    <xf numFmtId="0" fontId="17" fillId="4" borderId="37" xfId="0" applyFont="1" applyFill="1" applyBorder="1" applyAlignment="1">
      <alignment horizontal="center" vertical="center"/>
    </xf>
    <xf numFmtId="0" fontId="17" fillId="4" borderId="187" xfId="0" applyFont="1" applyFill="1" applyBorder="1" applyAlignment="1">
      <alignment horizontal="center" vertical="center"/>
    </xf>
    <xf numFmtId="9" fontId="17" fillId="0" borderId="187" xfId="0" applyNumberFormat="1" applyFont="1" applyBorder="1" applyAlignment="1">
      <alignment horizontal="center" vertical="center"/>
    </xf>
    <xf numFmtId="9" fontId="17" fillId="0" borderId="61" xfId="0" applyNumberFormat="1" applyFont="1" applyBorder="1" applyAlignment="1">
      <alignment horizontal="center" vertical="center"/>
    </xf>
    <xf numFmtId="0" fontId="28" fillId="0" borderId="143" xfId="0" applyFont="1" applyBorder="1" applyAlignment="1">
      <alignment horizontal="left" vertical="center" wrapText="1"/>
    </xf>
    <xf numFmtId="0" fontId="28" fillId="0" borderId="64" xfId="0" applyFont="1" applyBorder="1" applyAlignment="1">
      <alignment horizontal="left" vertical="center" wrapText="1"/>
    </xf>
    <xf numFmtId="0" fontId="28" fillId="0" borderId="54" xfId="0" applyFont="1" applyBorder="1" applyAlignment="1">
      <alignment horizontal="left" vertical="center" wrapText="1"/>
    </xf>
    <xf numFmtId="0" fontId="28" fillId="0" borderId="142" xfId="0" applyFont="1" applyBorder="1" applyAlignment="1">
      <alignment horizontal="justify" vertical="center" wrapText="1"/>
    </xf>
    <xf numFmtId="0" fontId="28" fillId="0" borderId="128" xfId="0" applyFont="1" applyBorder="1" applyAlignment="1">
      <alignment horizontal="justify" vertical="center" wrapText="1"/>
    </xf>
    <xf numFmtId="0" fontId="18" fillId="7" borderId="191" xfId="0" applyFont="1" applyFill="1" applyBorder="1" applyAlignment="1">
      <alignment horizontal="center" vertical="center"/>
    </xf>
    <xf numFmtId="0" fontId="18" fillId="7" borderId="111" xfId="0" applyFont="1" applyFill="1" applyBorder="1" applyAlignment="1">
      <alignment horizontal="center" vertical="center"/>
    </xf>
    <xf numFmtId="0" fontId="18" fillId="7" borderId="192" xfId="0" applyFont="1" applyFill="1" applyBorder="1" applyAlignment="1">
      <alignment horizontal="center" vertical="center"/>
    </xf>
    <xf numFmtId="0" fontId="17" fillId="7" borderId="193" xfId="0" applyFont="1" applyFill="1" applyBorder="1" applyAlignment="1">
      <alignment horizontal="center" vertical="center"/>
    </xf>
    <xf numFmtId="0" fontId="17" fillId="7" borderId="194" xfId="0" applyFont="1" applyFill="1" applyBorder="1" applyAlignment="1">
      <alignment horizontal="center" vertical="center"/>
    </xf>
    <xf numFmtId="0" fontId="17" fillId="7" borderId="191" xfId="0" applyFont="1" applyFill="1" applyBorder="1" applyAlignment="1">
      <alignment horizontal="center" vertical="center"/>
    </xf>
    <xf numFmtId="0" fontId="17" fillId="7" borderId="192" xfId="0" applyFont="1" applyFill="1" applyBorder="1" applyAlignment="1">
      <alignment horizontal="center" vertical="center"/>
    </xf>
    <xf numFmtId="0" fontId="28" fillId="5" borderId="149" xfId="0" applyFont="1" applyFill="1" applyBorder="1" applyAlignment="1">
      <alignment horizontal="left" vertical="center" wrapText="1"/>
    </xf>
    <xf numFmtId="0" fontId="28" fillId="5" borderId="139" xfId="0" applyFont="1" applyFill="1" applyBorder="1" applyAlignment="1">
      <alignment horizontal="left" vertical="center" wrapText="1"/>
    </xf>
    <xf numFmtId="0" fontId="28" fillId="5" borderId="140" xfId="0" applyFont="1" applyFill="1" applyBorder="1" applyAlignment="1">
      <alignment horizontal="left" vertical="center" wrapText="1"/>
    </xf>
    <xf numFmtId="0" fontId="28" fillId="5" borderId="142" xfId="0" applyFont="1" applyFill="1" applyBorder="1" applyAlignment="1">
      <alignment horizontal="justify" vertical="center" wrapText="1"/>
    </xf>
    <xf numFmtId="0" fontId="10" fillId="0" borderId="142" xfId="0" applyFont="1" applyBorder="1" applyAlignment="1">
      <alignment horizontal="center" vertical="center" wrapText="1"/>
    </xf>
    <xf numFmtId="0" fontId="18" fillId="7" borderId="142" xfId="0" applyFont="1" applyFill="1" applyBorder="1" applyAlignment="1">
      <alignment horizontal="center" vertical="center"/>
    </xf>
    <xf numFmtId="0" fontId="29" fillId="7" borderId="142" xfId="0" applyFont="1" applyFill="1" applyBorder="1" applyAlignment="1">
      <alignment horizontal="center" vertical="center" wrapText="1"/>
    </xf>
    <xf numFmtId="0" fontId="28" fillId="0" borderId="187" xfId="0" applyFont="1" applyBorder="1" applyAlignment="1">
      <alignment horizontal="justify" vertical="center" wrapText="1"/>
    </xf>
    <xf numFmtId="0" fontId="10" fillId="0" borderId="0" xfId="0" applyFont="1" applyAlignment="1">
      <alignment horizontal="left" vertical="center" wrapText="1"/>
    </xf>
    <xf numFmtId="0" fontId="11" fillId="7" borderId="157" xfId="0" applyFont="1" applyFill="1" applyBorder="1" applyAlignment="1">
      <alignment horizontal="center" vertical="center" wrapText="1"/>
    </xf>
    <xf numFmtId="0" fontId="11" fillId="7" borderId="61" xfId="0" applyFont="1" applyFill="1" applyBorder="1" applyAlignment="1">
      <alignment horizontal="center" vertical="center" wrapText="1"/>
    </xf>
    <xf numFmtId="0" fontId="11" fillId="7" borderId="155" xfId="0" applyFont="1" applyFill="1" applyBorder="1" applyAlignment="1">
      <alignment horizontal="center" vertical="center"/>
    </xf>
    <xf numFmtId="0" fontId="11" fillId="7" borderId="37" xfId="0" applyFont="1" applyFill="1" applyBorder="1" applyAlignment="1">
      <alignment horizontal="center" vertical="center"/>
    </xf>
    <xf numFmtId="0" fontId="11" fillId="7" borderId="156" xfId="0" applyFont="1" applyFill="1" applyBorder="1" applyAlignment="1">
      <alignment horizontal="center" vertical="center"/>
    </xf>
    <xf numFmtId="0" fontId="11" fillId="7" borderId="3" xfId="0" applyFont="1" applyFill="1" applyBorder="1" applyAlignment="1">
      <alignment horizontal="center" vertical="center"/>
    </xf>
    <xf numFmtId="0" fontId="11" fillId="7" borderId="105" xfId="0" applyFont="1" applyFill="1" applyBorder="1" applyAlignment="1">
      <alignment horizontal="center" vertical="center"/>
    </xf>
    <xf numFmtId="0" fontId="11" fillId="7" borderId="142" xfId="0" applyFont="1" applyFill="1" applyBorder="1" applyAlignment="1">
      <alignment horizontal="center" vertical="center"/>
    </xf>
    <xf numFmtId="0" fontId="11" fillId="7" borderId="169" xfId="0" applyFont="1" applyFill="1" applyBorder="1" applyAlignment="1">
      <alignment horizontal="center" vertical="center"/>
    </xf>
    <xf numFmtId="0" fontId="11" fillId="7" borderId="77" xfId="0" applyFont="1" applyFill="1" applyBorder="1" applyAlignment="1">
      <alignment horizontal="center" vertical="center"/>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1" fillId="0" borderId="20" xfId="0" applyFont="1" applyBorder="1" applyAlignment="1">
      <alignment horizontal="center" vertical="center"/>
    </xf>
    <xf numFmtId="0" fontId="11" fillId="0" borderId="0" xfId="0" applyFont="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7" borderId="76" xfId="0" applyFont="1" applyFill="1" applyBorder="1" applyAlignment="1">
      <alignment horizontal="center" vertical="center" wrapText="1"/>
    </xf>
    <xf numFmtId="0" fontId="11" fillId="7" borderId="58" xfId="0" applyFont="1" applyFill="1" applyBorder="1" applyAlignment="1">
      <alignment horizontal="center" vertical="center"/>
    </xf>
    <xf numFmtId="0" fontId="11" fillId="7" borderId="59" xfId="0" applyFont="1" applyFill="1" applyBorder="1" applyAlignment="1">
      <alignment horizontal="center" vertical="center"/>
    </xf>
    <xf numFmtId="0" fontId="11" fillId="7" borderId="60" xfId="0" applyFont="1" applyFill="1" applyBorder="1" applyAlignment="1">
      <alignment horizontal="center" vertical="center"/>
    </xf>
    <xf numFmtId="0" fontId="11" fillId="7" borderId="75" xfId="0" applyFont="1" applyFill="1" applyBorder="1" applyAlignment="1">
      <alignment horizontal="center" vertical="center"/>
    </xf>
    <xf numFmtId="0" fontId="11" fillId="7" borderId="49" xfId="0" applyFont="1" applyFill="1" applyBorder="1" applyAlignment="1">
      <alignment horizontal="center" vertical="center"/>
    </xf>
    <xf numFmtId="0" fontId="11" fillId="7" borderId="2" xfId="0" applyFont="1" applyFill="1" applyBorder="1" applyAlignment="1">
      <alignment horizontal="center" vertical="center"/>
    </xf>
    <xf numFmtId="0" fontId="11" fillId="7" borderId="54" xfId="0" applyFont="1" applyFill="1" applyBorder="1" applyAlignment="1">
      <alignment horizontal="center" vertical="center"/>
    </xf>
    <xf numFmtId="0" fontId="11" fillId="7" borderId="6" xfId="0" applyFont="1" applyFill="1" applyBorder="1" applyAlignment="1">
      <alignment horizontal="center" vertical="center" wrapText="1"/>
    </xf>
    <xf numFmtId="0" fontId="11" fillId="7" borderId="74" xfId="0" applyFont="1" applyFill="1" applyBorder="1" applyAlignment="1">
      <alignment horizontal="center" vertical="center" wrapText="1"/>
    </xf>
    <xf numFmtId="0" fontId="11" fillId="7" borderId="52" xfId="0" applyFont="1" applyFill="1" applyBorder="1" applyAlignment="1">
      <alignment horizontal="center" vertical="center" wrapText="1"/>
    </xf>
    <xf numFmtId="0" fontId="11" fillId="4" borderId="11" xfId="0" applyFont="1" applyFill="1" applyBorder="1" applyAlignment="1">
      <alignment horizontal="justify" vertical="center" wrapText="1"/>
    </xf>
    <xf numFmtId="0" fontId="11" fillId="4" borderId="78" xfId="0" applyFont="1" applyFill="1" applyBorder="1" applyAlignment="1">
      <alignment horizontal="justify" vertical="center" wrapText="1"/>
    </xf>
    <xf numFmtId="0" fontId="11" fillId="4" borderId="39" xfId="0" applyFont="1" applyFill="1" applyBorder="1" applyAlignment="1">
      <alignment horizontal="justify" vertical="center" wrapText="1"/>
    </xf>
    <xf numFmtId="0" fontId="11" fillId="7" borderId="51" xfId="0" applyFont="1" applyFill="1" applyBorder="1" applyAlignment="1">
      <alignment horizontal="center" vertical="center"/>
    </xf>
    <xf numFmtId="0" fontId="11" fillId="7" borderId="64" xfId="0" applyFont="1" applyFill="1" applyBorder="1" applyAlignment="1">
      <alignment horizontal="center" vertical="center"/>
    </xf>
    <xf numFmtId="43" fontId="17" fillId="4" borderId="28" xfId="0" applyNumberFormat="1" applyFont="1" applyFill="1" applyBorder="1" applyAlignment="1">
      <alignment horizontal="center" vertical="center"/>
    </xf>
    <xf numFmtId="43" fontId="17" fillId="4" borderId="39" xfId="0" applyNumberFormat="1" applyFont="1" applyFill="1" applyBorder="1" applyAlignment="1">
      <alignment horizontal="center" vertical="center"/>
    </xf>
    <xf numFmtId="43" fontId="18" fillId="4" borderId="63" xfId="8" applyFont="1" applyFill="1" applyBorder="1" applyAlignment="1">
      <alignment horizontal="center" vertical="center"/>
    </xf>
    <xf numFmtId="43" fontId="18" fillId="4" borderId="17" xfId="8" applyFont="1" applyFill="1" applyBorder="1" applyAlignment="1">
      <alignment horizontal="center" vertical="center"/>
    </xf>
    <xf numFmtId="0" fontId="11" fillId="7" borderId="46" xfId="0" applyFont="1" applyFill="1" applyBorder="1" applyAlignment="1">
      <alignment horizontal="center" vertical="center"/>
    </xf>
    <xf numFmtId="0" fontId="11" fillId="4" borderId="25"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43" fontId="18" fillId="11" borderId="82" xfId="8" applyFont="1" applyFill="1" applyBorder="1" applyAlignment="1">
      <alignment horizontal="right" vertical="center"/>
    </xf>
    <xf numFmtId="43" fontId="18" fillId="11" borderId="72" xfId="8" applyFont="1" applyFill="1" applyBorder="1" applyAlignment="1">
      <alignment horizontal="right" vertical="center"/>
    </xf>
    <xf numFmtId="0" fontId="17" fillId="4" borderId="83" xfId="0" applyFont="1" applyFill="1" applyBorder="1" applyAlignment="1">
      <alignment horizontal="left" vertical="top" wrapText="1"/>
    </xf>
    <xf numFmtId="0" fontId="17" fillId="4" borderId="84" xfId="0" applyFont="1" applyFill="1" applyBorder="1" applyAlignment="1">
      <alignment horizontal="left" vertical="top" wrapText="1"/>
    </xf>
    <xf numFmtId="0" fontId="38" fillId="18" borderId="184" xfId="0" applyFont="1" applyFill="1" applyBorder="1" applyAlignment="1">
      <alignment horizontal="center" vertical="center"/>
    </xf>
    <xf numFmtId="0" fontId="38" fillId="18" borderId="81" xfId="0" applyFont="1" applyFill="1" applyBorder="1" applyAlignment="1">
      <alignment horizontal="center" vertical="center"/>
    </xf>
    <xf numFmtId="0" fontId="38" fillId="18" borderId="185" xfId="0" applyFont="1" applyFill="1" applyBorder="1" applyAlignment="1">
      <alignment horizontal="center" vertical="center"/>
    </xf>
    <xf numFmtId="0" fontId="38" fillId="20" borderId="184" xfId="0" applyFont="1" applyFill="1" applyBorder="1" applyAlignment="1">
      <alignment horizontal="center" vertical="center"/>
    </xf>
    <xf numFmtId="0" fontId="38" fillId="20" borderId="81" xfId="0" applyFont="1" applyFill="1" applyBorder="1" applyAlignment="1">
      <alignment horizontal="center" vertical="center"/>
    </xf>
    <xf numFmtId="0" fontId="38" fillId="20" borderId="185" xfId="0" applyFont="1" applyFill="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center" vertical="center" wrapText="1"/>
    </xf>
    <xf numFmtId="0" fontId="11" fillId="0" borderId="0" xfId="0" applyFont="1" applyAlignment="1">
      <alignment horizontal="justify" vertical="center" wrapText="1"/>
    </xf>
    <xf numFmtId="0" fontId="37" fillId="0" borderId="0" xfId="0" applyFont="1" applyAlignment="1">
      <alignment horizontal="center" vertical="center" wrapText="1"/>
    </xf>
    <xf numFmtId="0" fontId="10" fillId="5" borderId="0" xfId="0" applyFont="1" applyFill="1" applyAlignment="1">
      <alignment horizontal="left" vertical="center" wrapText="1"/>
    </xf>
    <xf numFmtId="0" fontId="17" fillId="5" borderId="0" xfId="0" applyFont="1" applyFill="1" applyAlignment="1">
      <alignment horizontal="justify" vertical="center" wrapText="1"/>
    </xf>
    <xf numFmtId="0" fontId="10" fillId="4" borderId="0" xfId="0" applyFont="1" applyFill="1" applyAlignment="1">
      <alignment horizontal="left" vertical="center" wrapText="1"/>
    </xf>
    <xf numFmtId="0" fontId="17" fillId="0" borderId="104" xfId="0" applyFont="1" applyBorder="1" applyAlignment="1">
      <alignment horizontal="justify" wrapText="1"/>
    </xf>
    <xf numFmtId="0" fontId="17" fillId="0" borderId="105" xfId="0" applyFont="1" applyBorder="1" applyAlignment="1">
      <alignment horizontal="justify" wrapText="1"/>
    </xf>
    <xf numFmtId="0" fontId="17" fillId="0" borderId="147" xfId="0" applyFont="1" applyBorder="1" applyAlignment="1">
      <alignment horizontal="left" vertical="center" wrapText="1"/>
    </xf>
    <xf numFmtId="0" fontId="17" fillId="0" borderId="142" xfId="0" applyFont="1" applyBorder="1" applyAlignment="1">
      <alignment horizontal="left" vertical="center" wrapText="1"/>
    </xf>
    <xf numFmtId="0" fontId="10" fillId="0" borderId="147" xfId="0" applyFont="1" applyBorder="1" applyAlignment="1">
      <alignment horizontal="left" vertical="center" wrapText="1"/>
    </xf>
    <xf numFmtId="0" fontId="18" fillId="0" borderId="138" xfId="0" applyFont="1" applyBorder="1" applyAlignment="1">
      <alignment horizontal="right"/>
    </xf>
    <xf numFmtId="0" fontId="18" fillId="0" borderId="139" xfId="0" applyFont="1" applyBorder="1" applyAlignment="1">
      <alignment horizontal="right"/>
    </xf>
    <xf numFmtId="0" fontId="18" fillId="0" borderId="140" xfId="0" applyFont="1" applyBorder="1" applyAlignment="1">
      <alignment horizontal="right"/>
    </xf>
    <xf numFmtId="0" fontId="18" fillId="0" borderId="15" xfId="0" applyFont="1" applyBorder="1" applyAlignment="1">
      <alignment horizontal="right"/>
    </xf>
    <xf numFmtId="0" fontId="18" fillId="0" borderId="16" xfId="0" applyFont="1" applyBorder="1" applyAlignment="1">
      <alignment horizontal="right"/>
    </xf>
    <xf numFmtId="0" fontId="18" fillId="0" borderId="17" xfId="0" applyFont="1" applyBorder="1" applyAlignment="1">
      <alignment horizontal="right"/>
    </xf>
    <xf numFmtId="0" fontId="17" fillId="0" borderId="8" xfId="0" applyFont="1" applyBorder="1" applyAlignment="1">
      <alignment horizontal="left"/>
    </xf>
    <xf numFmtId="0" fontId="17" fillId="0" borderId="9" xfId="0" applyFont="1" applyBorder="1" applyAlignment="1">
      <alignment horizontal="left"/>
    </xf>
    <xf numFmtId="0" fontId="17" fillId="0" borderId="10" xfId="0" applyFont="1" applyBorder="1" applyAlignment="1">
      <alignment horizontal="left"/>
    </xf>
    <xf numFmtId="0" fontId="10" fillId="0" borderId="127" xfId="0" applyFont="1" applyBorder="1" applyAlignment="1">
      <alignment horizontal="left" vertical="center" wrapText="1"/>
    </xf>
    <xf numFmtId="0" fontId="10" fillId="0" borderId="128" xfId="0" applyFont="1" applyBorder="1" applyAlignment="1">
      <alignment horizontal="left" vertical="center" wrapText="1"/>
    </xf>
    <xf numFmtId="0" fontId="17" fillId="0" borderId="138" xfId="0" applyFont="1" applyBorder="1" applyAlignment="1">
      <alignment horizontal="left"/>
    </xf>
    <xf numFmtId="0" fontId="17" fillId="0" borderId="139" xfId="0" applyFont="1" applyBorder="1" applyAlignment="1">
      <alignment horizontal="left"/>
    </xf>
    <xf numFmtId="0" fontId="17" fillId="0" borderId="148" xfId="0" applyFont="1" applyBorder="1" applyAlignment="1">
      <alignment horizontal="left"/>
    </xf>
    <xf numFmtId="0" fontId="17" fillId="0" borderId="104" xfId="0" applyFont="1" applyBorder="1" applyAlignment="1">
      <alignment horizontal="left" wrapText="1"/>
    </xf>
    <xf numFmtId="0" fontId="17" fillId="0" borderId="105" xfId="0" applyFont="1" applyBorder="1" applyAlignment="1">
      <alignment horizontal="left" wrapText="1"/>
    </xf>
    <xf numFmtId="0" fontId="10" fillId="0" borderId="104" xfId="0" applyFont="1" applyBorder="1" applyAlignment="1">
      <alignment horizontal="left" vertical="center" wrapText="1"/>
    </xf>
    <xf numFmtId="0" fontId="10" fillId="0" borderId="105" xfId="0" applyFont="1" applyBorder="1" applyAlignment="1">
      <alignment horizontal="left" vertical="center" wrapText="1"/>
    </xf>
    <xf numFmtId="0" fontId="17" fillId="0" borderId="127" xfId="0" applyFont="1" applyBorder="1" applyAlignment="1">
      <alignment horizontal="left" vertical="center" wrapText="1"/>
    </xf>
    <xf numFmtId="0" fontId="17" fillId="0" borderId="128" xfId="0" applyFont="1" applyBorder="1" applyAlignment="1">
      <alignment horizontal="left" vertical="center" wrapText="1"/>
    </xf>
    <xf numFmtId="0" fontId="10" fillId="0" borderId="190" xfId="0" applyFont="1" applyBorder="1" applyAlignment="1">
      <alignment horizontal="left" vertical="center" wrapText="1"/>
    </xf>
    <xf numFmtId="0" fontId="10" fillId="0" borderId="188" xfId="0" applyFont="1" applyBorder="1" applyAlignment="1">
      <alignment horizontal="left" vertical="center" wrapText="1"/>
    </xf>
    <xf numFmtId="0" fontId="17" fillId="0" borderId="104" xfId="0" applyFont="1" applyBorder="1" applyAlignment="1">
      <alignment horizontal="left" vertical="center" wrapText="1"/>
    </xf>
    <xf numFmtId="0" fontId="17" fillId="0" borderId="105" xfId="0" applyFont="1" applyBorder="1" applyAlignment="1">
      <alignment horizontal="left" vertical="center" wrapText="1"/>
    </xf>
    <xf numFmtId="0" fontId="60" fillId="0" borderId="0" xfId="0" applyFont="1" applyAlignment="1">
      <alignment horizontal="center" vertical="center" wrapText="1"/>
    </xf>
    <xf numFmtId="0" fontId="10" fillId="0" borderId="127" xfId="0" applyFont="1" applyBorder="1" applyAlignment="1">
      <alignment horizontal="justify" vertical="center" wrapText="1"/>
    </xf>
    <xf numFmtId="0" fontId="59" fillId="0" borderId="0" xfId="0" applyFont="1" applyAlignment="1">
      <alignment horizontal="center"/>
    </xf>
    <xf numFmtId="0" fontId="17" fillId="0" borderId="147" xfId="0" applyFont="1" applyBorder="1" applyAlignment="1">
      <alignment horizontal="left" wrapText="1"/>
    </xf>
    <xf numFmtId="0" fontId="17" fillId="0" borderId="142" xfId="0" applyFont="1" applyBorder="1" applyAlignment="1">
      <alignment horizontal="left" wrapText="1"/>
    </xf>
    <xf numFmtId="0" fontId="11" fillId="0" borderId="10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7" xfId="0" applyFont="1" applyBorder="1" applyAlignment="1">
      <alignment horizontal="center" vertical="center" wrapText="1"/>
    </xf>
    <xf numFmtId="0" fontId="11" fillId="0" borderId="159" xfId="0" applyFont="1" applyBorder="1" applyAlignment="1">
      <alignment horizontal="center" vertical="center" wrapText="1"/>
    </xf>
    <xf numFmtId="0" fontId="11" fillId="0" borderId="141" xfId="0" applyFont="1" applyBorder="1" applyAlignment="1">
      <alignment horizontal="center" vertical="center" wrapText="1"/>
    </xf>
    <xf numFmtId="0" fontId="11" fillId="0" borderId="149" xfId="0" applyFont="1" applyBorder="1" applyAlignment="1">
      <alignment horizontal="center" vertical="center" wrapText="1"/>
    </xf>
    <xf numFmtId="0" fontId="11" fillId="0" borderId="140" xfId="0" applyFont="1" applyBorder="1" applyAlignment="1">
      <alignment horizontal="center" vertical="center" wrapText="1"/>
    </xf>
    <xf numFmtId="0" fontId="10" fillId="5" borderId="21" xfId="0" applyFont="1" applyFill="1" applyBorder="1" applyAlignment="1">
      <alignment horizontal="left" vertical="center" wrapText="1"/>
    </xf>
    <xf numFmtId="0" fontId="10" fillId="0" borderId="21" xfId="0" applyFont="1" applyBorder="1" applyAlignment="1">
      <alignment horizontal="left" vertical="center" wrapText="1"/>
    </xf>
    <xf numFmtId="0" fontId="11" fillId="0" borderId="139" xfId="0" applyFont="1" applyBorder="1" applyAlignment="1">
      <alignment horizontal="center" vertical="center" wrapText="1"/>
    </xf>
    <xf numFmtId="0" fontId="11" fillId="0" borderId="148" xfId="0" applyFont="1" applyBorder="1" applyAlignment="1">
      <alignment horizontal="center" vertical="center" wrapText="1"/>
    </xf>
    <xf numFmtId="0" fontId="11" fillId="21" borderId="138" xfId="0" applyFont="1" applyFill="1" applyBorder="1" applyAlignment="1">
      <alignment horizontal="center" vertical="center"/>
    </xf>
    <xf numFmtId="0" fontId="11" fillId="21" borderId="140" xfId="0" applyFont="1" applyFill="1" applyBorder="1" applyAlignment="1">
      <alignment horizontal="center" vertical="center"/>
    </xf>
    <xf numFmtId="0" fontId="11" fillId="0" borderId="149" xfId="0" applyFont="1" applyBorder="1" applyAlignment="1">
      <alignment horizontal="center" vertical="center"/>
    </xf>
    <xf numFmtId="0" fontId="11" fillId="0" borderId="139" xfId="0" applyFont="1" applyBorder="1" applyAlignment="1">
      <alignment horizontal="center" vertical="center"/>
    </xf>
    <xf numFmtId="0" fontId="11" fillId="0" borderId="140" xfId="0" applyFont="1" applyBorder="1" applyAlignment="1">
      <alignment horizontal="center" vertical="center"/>
    </xf>
    <xf numFmtId="0" fontId="11" fillId="21" borderId="46" xfId="0" applyFont="1" applyFill="1" applyBorder="1" applyAlignment="1">
      <alignment horizontal="center" vertical="center"/>
    </xf>
    <xf numFmtId="0" fontId="11" fillId="21" borderId="64" xfId="0" applyFont="1" applyFill="1" applyBorder="1" applyAlignment="1">
      <alignment horizontal="center" vertical="center"/>
    </xf>
    <xf numFmtId="0" fontId="11" fillId="21" borderId="54" xfId="0" applyFont="1" applyFill="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10" fillId="0" borderId="27" xfId="0" applyFont="1" applyBorder="1" applyAlignment="1">
      <alignment horizontal="center" vertical="center"/>
    </xf>
    <xf numFmtId="0" fontId="11" fillId="0" borderId="37" xfId="0" applyFont="1" applyBorder="1" applyAlignment="1">
      <alignment horizontal="center" vertical="center" wrapText="1"/>
    </xf>
    <xf numFmtId="0" fontId="11" fillId="0" borderId="142" xfId="0" applyFont="1" applyBorder="1" applyAlignment="1">
      <alignment horizontal="center" vertical="center" wrapText="1"/>
    </xf>
    <xf numFmtId="0" fontId="11" fillId="4" borderId="138" xfId="0" applyFont="1" applyFill="1" applyBorder="1" applyAlignment="1">
      <alignment horizontal="right" vertical="center"/>
    </xf>
    <xf numFmtId="0" fontId="11" fillId="4" borderId="139" xfId="0" applyFont="1" applyFill="1" applyBorder="1" applyAlignment="1">
      <alignment horizontal="right" vertical="center"/>
    </xf>
    <xf numFmtId="0" fontId="11" fillId="4" borderId="78" xfId="0" applyFont="1" applyFill="1" applyBorder="1" applyAlignment="1">
      <alignment horizontal="right" vertical="center"/>
    </xf>
    <xf numFmtId="0" fontId="11" fillId="4" borderId="140" xfId="0" applyFont="1" applyFill="1" applyBorder="1" applyAlignment="1">
      <alignment horizontal="right" vertical="center"/>
    </xf>
    <xf numFmtId="0" fontId="19" fillId="4" borderId="142" xfId="0" applyFont="1" applyFill="1" applyBorder="1" applyAlignment="1">
      <alignment horizontal="center" vertical="center"/>
    </xf>
    <xf numFmtId="0" fontId="19" fillId="4" borderId="146" xfId="0" applyFont="1" applyFill="1" applyBorder="1" applyAlignment="1">
      <alignment horizontal="center" vertical="center"/>
    </xf>
    <xf numFmtId="0" fontId="11" fillId="4" borderId="103" xfId="0" applyFont="1" applyFill="1" applyBorder="1" applyAlignment="1">
      <alignment horizontal="center" vertical="center" wrapText="1"/>
    </xf>
    <xf numFmtId="0" fontId="11" fillId="4" borderId="74" xfId="0" applyFont="1" applyFill="1" applyBorder="1" applyAlignment="1">
      <alignment horizontal="center" vertical="center" wrapText="1"/>
    </xf>
    <xf numFmtId="0" fontId="11" fillId="4" borderId="77" xfId="0" applyFont="1" applyFill="1" applyBorder="1" applyAlignment="1">
      <alignment horizontal="center" vertical="center" wrapText="1"/>
    </xf>
    <xf numFmtId="0" fontId="11" fillId="4" borderId="159" xfId="0" applyFont="1" applyFill="1" applyBorder="1" applyAlignment="1">
      <alignment horizontal="center" vertical="center" wrapText="1"/>
    </xf>
    <xf numFmtId="0" fontId="11" fillId="4" borderId="142" xfId="0" applyFont="1" applyFill="1" applyBorder="1" applyAlignment="1">
      <alignment horizontal="center" vertical="center" wrapText="1"/>
    </xf>
    <xf numFmtId="0" fontId="11" fillId="4" borderId="141" xfId="0" applyFont="1" applyFill="1" applyBorder="1" applyAlignment="1">
      <alignment horizontal="center" vertical="center" wrapText="1"/>
    </xf>
    <xf numFmtId="0" fontId="11" fillId="4" borderId="187" xfId="0" applyFont="1" applyFill="1" applyBorder="1" applyAlignment="1">
      <alignment horizontal="center" vertical="center" wrapText="1"/>
    </xf>
    <xf numFmtId="0" fontId="11" fillId="4" borderId="149" xfId="0" applyFont="1" applyFill="1" applyBorder="1" applyAlignment="1">
      <alignment horizontal="center" vertical="center" wrapText="1"/>
    </xf>
    <xf numFmtId="0" fontId="11" fillId="4" borderId="78" xfId="0" applyFont="1" applyFill="1" applyBorder="1" applyAlignment="1">
      <alignment horizontal="center" vertical="center" wrapText="1"/>
    </xf>
    <xf numFmtId="0" fontId="11" fillId="4" borderId="139" xfId="0" applyFont="1" applyFill="1" applyBorder="1" applyAlignment="1">
      <alignment horizontal="center" vertical="center" wrapText="1"/>
    </xf>
    <xf numFmtId="0" fontId="11" fillId="4" borderId="140" xfId="0" applyFont="1" applyFill="1" applyBorder="1" applyAlignment="1">
      <alignment horizontal="center" vertical="center" wrapText="1"/>
    </xf>
    <xf numFmtId="0" fontId="11" fillId="0" borderId="146"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1" fillId="4" borderId="150" xfId="0" applyFont="1" applyFill="1" applyBorder="1" applyAlignment="1">
      <alignment horizontal="right" vertical="center"/>
    </xf>
    <xf numFmtId="0" fontId="11" fillId="4" borderId="64" xfId="0" applyFont="1" applyFill="1" applyBorder="1" applyAlignment="1">
      <alignment horizontal="right" vertical="center"/>
    </xf>
    <xf numFmtId="0" fontId="11" fillId="4" borderId="54" xfId="0" applyFont="1" applyFill="1" applyBorder="1" applyAlignment="1">
      <alignment horizontal="right" vertical="center"/>
    </xf>
    <xf numFmtId="0" fontId="19" fillId="4" borderId="141" xfId="0" applyFont="1" applyFill="1" applyBorder="1" applyAlignment="1">
      <alignment horizontal="center" vertical="center"/>
    </xf>
    <xf numFmtId="0" fontId="19" fillId="4" borderId="158" xfId="0" applyFont="1" applyFill="1" applyBorder="1" applyAlignment="1">
      <alignment horizontal="center" vertical="center"/>
    </xf>
    <xf numFmtId="0" fontId="11" fillId="11" borderId="138" xfId="0" applyFont="1" applyFill="1" applyBorder="1" applyAlignment="1">
      <alignment horizontal="left" vertical="center"/>
    </xf>
    <xf numFmtId="0" fontId="11" fillId="11" borderId="78" xfId="0" applyFont="1" applyFill="1" applyBorder="1" applyAlignment="1">
      <alignment horizontal="left" vertical="center"/>
    </xf>
    <xf numFmtId="0" fontId="11" fillId="11" borderId="39" xfId="0" applyFont="1" applyFill="1" applyBorder="1" applyAlignment="1">
      <alignment horizontal="left" vertical="center"/>
    </xf>
    <xf numFmtId="0" fontId="10" fillId="0" borderId="25" xfId="0" applyFont="1" applyBorder="1" applyAlignment="1">
      <alignment horizontal="left" vertical="center"/>
    </xf>
    <xf numFmtId="0" fontId="10" fillId="0" borderId="26" xfId="0" applyFont="1" applyBorder="1" applyAlignment="1">
      <alignment horizontal="left" vertical="center"/>
    </xf>
    <xf numFmtId="0" fontId="19" fillId="0" borderId="28" xfId="0" applyFont="1" applyBorder="1" applyAlignment="1">
      <alignment horizontal="center" vertical="center"/>
    </xf>
    <xf numFmtId="0" fontId="19" fillId="0" borderId="78" xfId="0" applyFont="1" applyBorder="1" applyAlignment="1">
      <alignment horizontal="center" vertical="center"/>
    </xf>
    <xf numFmtId="0" fontId="19" fillId="0" borderId="39" xfId="0" applyFont="1" applyBorder="1" applyAlignment="1">
      <alignment horizontal="center" vertical="center"/>
    </xf>
    <xf numFmtId="0" fontId="11" fillId="0" borderId="119" xfId="0" applyFont="1" applyBorder="1" applyAlignment="1">
      <alignment horizontal="center" vertical="center" wrapText="1"/>
    </xf>
    <xf numFmtId="0" fontId="11" fillId="21" borderId="138" xfId="0" applyFont="1" applyFill="1" applyBorder="1" applyAlignment="1">
      <alignment horizontal="left" vertical="center"/>
    </xf>
    <xf numFmtId="0" fontId="11" fillId="21" borderId="78" xfId="0" applyFont="1" applyFill="1" applyBorder="1" applyAlignment="1">
      <alignment horizontal="left" vertical="center"/>
    </xf>
    <xf numFmtId="0" fontId="11" fillId="21" borderId="39" xfId="0" applyFont="1" applyFill="1" applyBorder="1" applyAlignment="1">
      <alignment horizontal="left" vertical="center"/>
    </xf>
    <xf numFmtId="0" fontId="21" fillId="0" borderId="138" xfId="0" applyFont="1" applyBorder="1" applyAlignment="1">
      <alignment horizontal="center" vertical="center"/>
    </xf>
    <xf numFmtId="0" fontId="21" fillId="0" borderId="78" xfId="0" applyFont="1" applyBorder="1" applyAlignment="1">
      <alignment horizontal="center" vertical="center"/>
    </xf>
    <xf numFmtId="0" fontId="21" fillId="0" borderId="39" xfId="0" applyFont="1" applyBorder="1" applyAlignment="1">
      <alignment horizontal="center" vertical="center"/>
    </xf>
    <xf numFmtId="0" fontId="11" fillId="0" borderId="28" xfId="0" applyFont="1" applyBorder="1" applyAlignment="1">
      <alignment horizontal="center" vertical="center" wrapText="1"/>
    </xf>
    <xf numFmtId="0" fontId="11" fillId="0" borderId="39" xfId="0" applyFont="1" applyBorder="1" applyAlignment="1">
      <alignment horizontal="center" vertical="center" wrapText="1"/>
    </xf>
    <xf numFmtId="0" fontId="23" fillId="0" borderId="0" xfId="0" applyFont="1" applyAlignment="1">
      <alignment horizontal="left" vertical="center"/>
    </xf>
    <xf numFmtId="0" fontId="23" fillId="0" borderId="21" xfId="0" applyFont="1" applyBorder="1" applyAlignment="1">
      <alignment horizontal="left" vertical="center"/>
    </xf>
    <xf numFmtId="0" fontId="23" fillId="0" borderId="23" xfId="0" applyFont="1" applyBorder="1" applyAlignment="1">
      <alignment horizontal="left" vertical="center"/>
    </xf>
    <xf numFmtId="0" fontId="23" fillId="0" borderId="24" xfId="0" applyFont="1" applyBorder="1" applyAlignment="1">
      <alignment horizontal="left" vertical="center"/>
    </xf>
    <xf numFmtId="0" fontId="23" fillId="0" borderId="0" xfId="0" applyFont="1" applyAlignment="1">
      <alignment horizontal="left" vertical="center" wrapText="1"/>
    </xf>
    <xf numFmtId="0" fontId="23" fillId="0" borderId="21" xfId="0" applyFont="1" applyBorder="1" applyAlignment="1">
      <alignment horizontal="left" vertical="center" wrapText="1"/>
    </xf>
    <xf numFmtId="0" fontId="23" fillId="4" borderId="0" xfId="0" applyFont="1" applyFill="1" applyAlignment="1">
      <alignment horizontal="left" vertical="center" wrapText="1"/>
    </xf>
    <xf numFmtId="0" fontId="23" fillId="4" borderId="21" xfId="0" applyFont="1" applyFill="1" applyBorder="1" applyAlignment="1">
      <alignment horizontal="left" vertical="center" wrapText="1"/>
    </xf>
    <xf numFmtId="0" fontId="18" fillId="0" borderId="37" xfId="0" applyFont="1" applyBorder="1" applyAlignment="1">
      <alignment horizontal="center" vertical="center" wrapText="1"/>
    </xf>
    <xf numFmtId="0" fontId="18" fillId="0" borderId="147" xfId="0" applyFont="1" applyBorder="1" applyAlignment="1">
      <alignment horizontal="center" vertical="center" wrapText="1"/>
    </xf>
    <xf numFmtId="0" fontId="18" fillId="0" borderId="187" xfId="0" applyFont="1" applyBorder="1" applyAlignment="1">
      <alignment horizontal="center" vertical="center" wrapText="1"/>
    </xf>
    <xf numFmtId="0" fontId="18" fillId="0" borderId="142" xfId="0" applyFont="1" applyBorder="1" applyAlignment="1">
      <alignment horizontal="center" vertical="center" wrapText="1"/>
    </xf>
    <xf numFmtId="0" fontId="18" fillId="0" borderId="74" xfId="0" applyFont="1" applyBorder="1" applyAlignment="1">
      <alignment horizontal="center" vertical="center" wrapText="1"/>
    </xf>
    <xf numFmtId="0" fontId="18" fillId="0" borderId="77" xfId="0" applyFont="1" applyBorder="1" applyAlignment="1">
      <alignment horizontal="center" vertical="center" wrapText="1"/>
    </xf>
    <xf numFmtId="0" fontId="18" fillId="0" borderId="61" xfId="0" applyFont="1" applyBorder="1" applyAlignment="1">
      <alignment horizontal="center" vertical="center" wrapText="1"/>
    </xf>
    <xf numFmtId="0" fontId="18" fillId="0" borderId="147" xfId="0" applyFont="1" applyBorder="1" applyAlignment="1">
      <alignment horizontal="right" vertical="center"/>
    </xf>
    <xf numFmtId="0" fontId="18" fillId="0" borderId="142" xfId="0" applyFont="1" applyBorder="1" applyAlignment="1">
      <alignment horizontal="right" vertical="center"/>
    </xf>
    <xf numFmtId="0" fontId="18" fillId="3" borderId="147" xfId="0" applyFont="1" applyFill="1" applyBorder="1" applyAlignment="1">
      <alignment horizontal="right" vertical="center"/>
    </xf>
    <xf numFmtId="0" fontId="18" fillId="3" borderId="142" xfId="0" applyFont="1" applyFill="1" applyBorder="1" applyAlignment="1">
      <alignment horizontal="right" vertical="center"/>
    </xf>
    <xf numFmtId="0" fontId="17" fillId="3" borderId="149" xfId="0" applyFont="1" applyFill="1" applyBorder="1" applyAlignment="1">
      <alignment horizontal="center" vertical="center"/>
    </xf>
    <xf numFmtId="0" fontId="17" fillId="3" borderId="140" xfId="0" applyFont="1" applyFill="1" applyBorder="1" applyAlignment="1">
      <alignment horizontal="center" vertical="center"/>
    </xf>
    <xf numFmtId="0" fontId="23" fillId="0" borderId="20" xfId="0" applyFont="1" applyBorder="1" applyAlignment="1">
      <alignment horizontal="left" vertical="center"/>
    </xf>
    <xf numFmtId="0" fontId="17" fillId="5" borderId="0" xfId="0" applyFont="1" applyFill="1" applyAlignment="1">
      <alignment horizontal="left" vertical="center" wrapText="1"/>
    </xf>
    <xf numFmtId="0" fontId="18" fillId="0" borderId="127" xfId="0" applyFont="1" applyBorder="1" applyAlignment="1">
      <alignment horizontal="right" vertical="center"/>
    </xf>
    <xf numFmtId="0" fontId="18" fillId="0" borderId="128" xfId="0" applyFont="1" applyBorder="1" applyAlignment="1">
      <alignment horizontal="right" vertical="center"/>
    </xf>
    <xf numFmtId="0" fontId="17" fillId="0" borderId="0" xfId="0" applyFont="1" applyAlignment="1">
      <alignment horizontal="left" vertical="center" wrapText="1"/>
    </xf>
    <xf numFmtId="0" fontId="17" fillId="0" borderId="21" xfId="0" applyFont="1" applyBorder="1" applyAlignment="1">
      <alignment horizontal="left" vertical="center" wrapText="1"/>
    </xf>
    <xf numFmtId="0" fontId="11" fillId="21" borderId="143" xfId="0" applyFont="1" applyFill="1" applyBorder="1" applyAlignment="1">
      <alignment horizontal="center" vertical="center"/>
    </xf>
    <xf numFmtId="0" fontId="18" fillId="21" borderId="143" xfId="0" applyFont="1" applyFill="1" applyBorder="1" applyAlignment="1">
      <alignment horizontal="center" vertical="center"/>
    </xf>
    <xf numFmtId="0" fontId="18" fillId="21" borderId="64" xfId="0" applyFont="1" applyFill="1" applyBorder="1" applyAlignment="1">
      <alignment horizontal="center" vertical="center"/>
    </xf>
    <xf numFmtId="0" fontId="17" fillId="0" borderId="25" xfId="0" applyFont="1" applyBorder="1" applyAlignment="1">
      <alignment horizontal="center" vertical="center"/>
    </xf>
    <xf numFmtId="0" fontId="17" fillId="0" borderId="26" xfId="0" applyFont="1" applyBorder="1" applyAlignment="1">
      <alignment horizontal="center" vertical="center"/>
    </xf>
    <xf numFmtId="0" fontId="17" fillId="0" borderId="27" xfId="0" applyFont="1" applyBorder="1" applyAlignment="1">
      <alignment horizontal="center" vertical="center"/>
    </xf>
    <xf numFmtId="4" fontId="18" fillId="21" borderId="138" xfId="0" applyNumberFormat="1" applyFont="1" applyFill="1" applyBorder="1" applyAlignment="1">
      <alignment horizontal="center" vertical="center"/>
    </xf>
    <xf numFmtId="4" fontId="18" fillId="21" borderId="140" xfId="0" applyNumberFormat="1" applyFont="1" applyFill="1" applyBorder="1" applyAlignment="1">
      <alignment horizontal="center" vertical="center"/>
    </xf>
    <xf numFmtId="4" fontId="18" fillId="0" borderId="149" xfId="0" applyNumberFormat="1" applyFont="1" applyBorder="1" applyAlignment="1">
      <alignment horizontal="center" vertical="center"/>
    </xf>
    <xf numFmtId="4" fontId="18" fillId="0" borderId="139" xfId="0" applyNumberFormat="1" applyFont="1" applyBorder="1" applyAlignment="1">
      <alignment horizontal="center" vertical="center"/>
    </xf>
    <xf numFmtId="4" fontId="18" fillId="0" borderId="140" xfId="0" applyNumberFormat="1" applyFont="1" applyBorder="1" applyAlignment="1">
      <alignment horizontal="center" vertical="center"/>
    </xf>
    <xf numFmtId="0" fontId="18" fillId="0" borderId="103" xfId="0" applyFont="1" applyBorder="1" applyAlignment="1">
      <alignment horizontal="center" vertical="center" wrapText="1"/>
    </xf>
    <xf numFmtId="0" fontId="18" fillId="0" borderId="149" xfId="0" applyFont="1" applyBorder="1" applyAlignment="1">
      <alignment horizontal="center" vertical="center" wrapText="1"/>
    </xf>
    <xf numFmtId="0" fontId="18" fillId="0" borderId="140" xfId="0" applyFont="1" applyBorder="1" applyAlignment="1">
      <alignment horizontal="center" vertical="center" wrapText="1"/>
    </xf>
    <xf numFmtId="0" fontId="18" fillId="0" borderId="159" xfId="0" applyFont="1" applyBorder="1" applyAlignment="1">
      <alignment horizontal="center" vertical="center" wrapText="1"/>
    </xf>
    <xf numFmtId="0" fontId="18" fillId="0" borderId="148" xfId="0" applyFont="1" applyBorder="1" applyAlignment="1">
      <alignment horizontal="center" vertical="center" wrapText="1"/>
    </xf>
    <xf numFmtId="0" fontId="18" fillId="3" borderId="58" xfId="0" applyFont="1" applyFill="1" applyBorder="1" applyAlignment="1">
      <alignment horizontal="center" vertical="center"/>
    </xf>
    <xf numFmtId="0" fontId="18" fillId="3" borderId="59" xfId="0" applyFont="1" applyFill="1" applyBorder="1" applyAlignment="1">
      <alignment horizontal="center" vertical="center"/>
    </xf>
    <xf numFmtId="0" fontId="18" fillId="3" borderId="60" xfId="0" applyFont="1" applyFill="1" applyBorder="1" applyAlignment="1">
      <alignment horizontal="center" vertical="center"/>
    </xf>
    <xf numFmtId="0" fontId="17" fillId="0" borderId="138" xfId="0" applyFont="1" applyBorder="1" applyAlignment="1">
      <alignment horizontal="center" vertical="center"/>
    </xf>
    <xf numFmtId="0" fontId="17" fillId="0" borderId="139" xfId="0" applyFont="1" applyBorder="1" applyAlignment="1">
      <alignment horizontal="center" vertical="center"/>
    </xf>
    <xf numFmtId="0" fontId="17" fillId="0" borderId="148" xfId="0" applyFont="1" applyBorder="1" applyAlignment="1">
      <alignment horizontal="center" vertical="center"/>
    </xf>
    <xf numFmtId="0" fontId="17" fillId="0" borderId="15" xfId="0" applyFont="1" applyBorder="1" applyAlignment="1">
      <alignment horizontal="left" vertical="center"/>
    </xf>
    <xf numFmtId="0" fontId="17" fillId="0" borderId="16" xfId="0" applyFont="1" applyBorder="1" applyAlignment="1">
      <alignment horizontal="left" vertical="center"/>
    </xf>
    <xf numFmtId="0" fontId="17" fillId="0" borderId="19" xfId="0" applyFont="1" applyBorder="1" applyAlignment="1">
      <alignment horizontal="left" vertical="center"/>
    </xf>
    <xf numFmtId="0" fontId="17" fillId="0" borderId="150" xfId="0" applyFont="1" applyBorder="1" applyAlignment="1">
      <alignment horizontal="left" vertical="center"/>
    </xf>
    <xf numFmtId="0" fontId="17" fillId="0" borderId="64" xfId="0" applyFont="1" applyBorder="1" applyAlignment="1">
      <alignment horizontal="left" vertical="center"/>
    </xf>
    <xf numFmtId="0" fontId="17" fillId="0" borderId="168" xfId="0" applyFont="1" applyBorder="1" applyAlignment="1">
      <alignment horizontal="left" vertical="center"/>
    </xf>
    <xf numFmtId="0" fontId="17" fillId="0" borderId="140" xfId="0" applyFont="1" applyBorder="1" applyAlignment="1">
      <alignment horizontal="center" vertical="center"/>
    </xf>
    <xf numFmtId="0" fontId="22" fillId="0" borderId="0" xfId="0" applyFont="1" applyAlignment="1">
      <alignment horizontal="justify" vertical="center" wrapText="1"/>
    </xf>
    <xf numFmtId="0" fontId="90" fillId="0" borderId="0" xfId="0" applyFont="1" applyAlignment="1">
      <alignment horizontal="justify" vertical="center"/>
    </xf>
    <xf numFmtId="0" fontId="11" fillId="0" borderId="0" xfId="0" applyFont="1" applyAlignment="1">
      <alignment horizontal="justify" vertical="center"/>
    </xf>
    <xf numFmtId="0" fontId="11" fillId="7" borderId="196" xfId="1" applyFont="1" applyFill="1" applyBorder="1" applyAlignment="1">
      <alignment horizontal="justify" vertical="center"/>
    </xf>
    <xf numFmtId="0" fontId="11" fillId="7" borderId="197" xfId="1" applyFont="1" applyFill="1" applyBorder="1" applyAlignment="1">
      <alignment horizontal="justify" vertical="center"/>
    </xf>
    <xf numFmtId="4" fontId="11" fillId="23" borderId="202" xfId="1" applyNumberFormat="1" applyFont="1" applyFill="1" applyBorder="1" applyAlignment="1">
      <alignment horizontal="justify" vertical="center" wrapText="1"/>
    </xf>
    <xf numFmtId="4" fontId="11" fillId="23" borderId="204" xfId="1" applyNumberFormat="1" applyFont="1" applyFill="1" applyBorder="1" applyAlignment="1">
      <alignment horizontal="justify" vertical="center" wrapText="1"/>
    </xf>
    <xf numFmtId="4" fontId="11" fillId="23" borderId="206" xfId="1" applyNumberFormat="1" applyFont="1" applyFill="1" applyBorder="1" applyAlignment="1">
      <alignment horizontal="justify" vertical="center" wrapText="1"/>
    </xf>
    <xf numFmtId="4" fontId="11" fillId="24" borderId="208" xfId="1" applyNumberFormat="1" applyFont="1" applyFill="1" applyBorder="1" applyAlignment="1">
      <alignment horizontal="justify" vertical="center" wrapText="1"/>
    </xf>
    <xf numFmtId="4" fontId="11" fillId="24" borderId="209" xfId="1" applyNumberFormat="1" applyFont="1" applyFill="1" applyBorder="1" applyAlignment="1">
      <alignment horizontal="justify" vertical="center" wrapText="1"/>
    </xf>
    <xf numFmtId="4" fontId="11" fillId="24" borderId="211" xfId="1" applyNumberFormat="1" applyFont="1" applyFill="1" applyBorder="1" applyAlignment="1">
      <alignment horizontal="justify" vertical="center" wrapText="1"/>
    </xf>
    <xf numFmtId="4" fontId="11" fillId="11" borderId="213" xfId="1" applyNumberFormat="1" applyFont="1" applyFill="1" applyBorder="1" applyAlignment="1">
      <alignment horizontal="justify" vertical="center" wrapText="1"/>
    </xf>
    <xf numFmtId="4" fontId="11" fillId="11" borderId="214" xfId="1" applyNumberFormat="1" applyFont="1" applyFill="1" applyBorder="1" applyAlignment="1">
      <alignment horizontal="justify" vertical="center" wrapText="1"/>
    </xf>
    <xf numFmtId="0" fontId="18" fillId="25" borderId="217" xfId="0" applyFont="1" applyFill="1" applyBorder="1" applyAlignment="1">
      <alignment horizontal="right" vertical="top" wrapText="1"/>
    </xf>
    <xf numFmtId="0" fontId="22" fillId="0" borderId="219" xfId="0" applyFont="1" applyBorder="1"/>
    <xf numFmtId="0" fontId="18" fillId="25" borderId="215" xfId="0" applyFont="1" applyFill="1" applyBorder="1" applyAlignment="1">
      <alignment horizontal="center" vertical="center" wrapText="1"/>
    </xf>
    <xf numFmtId="0" fontId="22" fillId="0" borderId="216" xfId="0" applyFont="1" applyBorder="1"/>
    <xf numFmtId="0" fontId="22" fillId="0" borderId="220" xfId="0" applyFont="1" applyBorder="1"/>
    <xf numFmtId="0" fontId="22" fillId="0" borderId="221" xfId="0" applyFont="1" applyBorder="1"/>
    <xf numFmtId="0" fontId="22" fillId="0" borderId="222" xfId="0" applyFont="1" applyBorder="1"/>
    <xf numFmtId="0" fontId="22" fillId="0" borderId="223" xfId="0" applyFont="1" applyBorder="1"/>
    <xf numFmtId="0" fontId="18" fillId="25" borderId="217" xfId="0" applyFont="1" applyFill="1" applyBorder="1" applyAlignment="1">
      <alignment horizontal="center" vertical="top" wrapText="1"/>
    </xf>
    <xf numFmtId="0" fontId="22" fillId="0" borderId="218" xfId="0" applyFont="1" applyBorder="1"/>
    <xf numFmtId="0" fontId="23" fillId="0" borderId="0" xfId="0" applyFont="1" applyAlignment="1">
      <alignment horizontal="center" wrapText="1"/>
    </xf>
    <xf numFmtId="0" fontId="23" fillId="0" borderId="0" xfId="0" applyFont="1" applyAlignment="1">
      <alignment horizontal="left" wrapText="1"/>
    </xf>
    <xf numFmtId="0" fontId="75" fillId="0" borderId="225" xfId="0" applyFont="1" applyBorder="1" applyAlignment="1">
      <alignment horizontal="center" vertical="center" wrapText="1"/>
    </xf>
    <xf numFmtId="0" fontId="22" fillId="0" borderId="227" xfId="0" applyFont="1" applyBorder="1"/>
    <xf numFmtId="0" fontId="75" fillId="0" borderId="217" xfId="0" applyFont="1" applyBorder="1" applyAlignment="1">
      <alignment horizontal="center" vertical="center" wrapText="1"/>
    </xf>
    <xf numFmtId="0" fontId="75" fillId="0" borderId="0" xfId="0" applyFont="1" applyAlignment="1">
      <alignment horizontal="center"/>
    </xf>
    <xf numFmtId="0" fontId="23" fillId="0" borderId="0" xfId="0" applyFont="1"/>
    <xf numFmtId="0" fontId="75" fillId="0" borderId="217" xfId="0" applyFont="1" applyBorder="1" applyAlignment="1">
      <alignment horizontal="center"/>
    </xf>
    <xf numFmtId="0" fontId="75" fillId="0" borderId="218" xfId="0" applyFont="1" applyBorder="1" applyAlignment="1">
      <alignment horizontal="center"/>
    </xf>
    <xf numFmtId="0" fontId="75" fillId="0" borderId="219" xfId="0" applyFont="1" applyBorder="1" applyAlignment="1">
      <alignment horizontal="center"/>
    </xf>
    <xf numFmtId="0" fontId="75" fillId="0" borderId="217" xfId="0" applyFont="1" applyBorder="1" applyAlignment="1">
      <alignment horizontal="center" vertical="center"/>
    </xf>
    <xf numFmtId="0" fontId="22" fillId="0" borderId="226" xfId="0" applyFont="1" applyBorder="1"/>
    <xf numFmtId="0" fontId="75" fillId="0" borderId="0" xfId="0" applyFont="1" applyAlignment="1">
      <alignment horizontal="center" vertical="center"/>
    </xf>
    <xf numFmtId="0" fontId="77" fillId="0" borderId="125" xfId="0" applyFont="1" applyBorder="1" applyAlignment="1">
      <alignment horizontal="center"/>
    </xf>
    <xf numFmtId="0" fontId="22" fillId="0" borderId="125" xfId="0" applyFont="1" applyBorder="1"/>
    <xf numFmtId="0" fontId="77" fillId="0" borderId="125" xfId="0" applyFont="1" applyBorder="1" applyAlignment="1">
      <alignment horizontal="center" wrapText="1"/>
    </xf>
    <xf numFmtId="0" fontId="23" fillId="0" borderId="217" xfId="0" applyFont="1" applyBorder="1"/>
    <xf numFmtId="0" fontId="75" fillId="29" borderId="228" xfId="0" applyFont="1" applyFill="1" applyBorder="1" applyAlignment="1">
      <alignment horizontal="center" vertical="center"/>
    </xf>
    <xf numFmtId="0" fontId="22" fillId="0" borderId="229" xfId="0" applyFont="1" applyBorder="1"/>
    <xf numFmtId="0" fontId="22" fillId="0" borderId="230" xfId="0" applyFont="1" applyBorder="1"/>
    <xf numFmtId="0" fontId="75" fillId="0" borderId="217" xfId="0" applyFont="1" applyBorder="1" applyAlignment="1">
      <alignment vertical="center"/>
    </xf>
    <xf numFmtId="0" fontId="75" fillId="0" borderId="218" xfId="0" applyFont="1" applyBorder="1" applyAlignment="1">
      <alignment horizontal="left" vertical="center"/>
    </xf>
    <xf numFmtId="0" fontId="75" fillId="30" borderId="217" xfId="0" applyFont="1" applyFill="1" applyBorder="1" applyAlignment="1">
      <alignment horizontal="center"/>
    </xf>
    <xf numFmtId="0" fontId="75" fillId="30" borderId="0" xfId="0" applyFont="1" applyFill="1" applyAlignment="1">
      <alignment horizontal="center"/>
    </xf>
    <xf numFmtId="0" fontId="23" fillId="0" borderId="0" xfId="0" applyFont="1" applyAlignment="1">
      <alignment horizontal="justify" vertical="center"/>
    </xf>
    <xf numFmtId="0" fontId="75" fillId="0" borderId="142" xfId="0" applyFont="1" applyBorder="1" applyAlignment="1">
      <alignment horizontal="center" vertical="center"/>
    </xf>
    <xf numFmtId="0" fontId="23" fillId="0" borderId="142" xfId="0" applyFont="1" applyBorder="1"/>
    <xf numFmtId="0" fontId="23" fillId="0" borderId="142" xfId="0" applyFont="1" applyBorder="1" applyAlignment="1">
      <alignment horizontal="center" vertical="center"/>
    </xf>
    <xf numFmtId="0" fontId="94" fillId="0" borderId="142" xfId="0" applyFont="1" applyBorder="1" applyAlignment="1">
      <alignment horizontal="center" vertical="center" wrapText="1"/>
    </xf>
    <xf numFmtId="0" fontId="22" fillId="0" borderId="142" xfId="0" applyFont="1" applyBorder="1" applyAlignment="1">
      <alignment wrapText="1"/>
    </xf>
    <xf numFmtId="0" fontId="23" fillId="0" borderId="0" xfId="0" applyFont="1" applyAlignment="1">
      <alignment horizontal="justify" vertical="center" wrapText="1"/>
    </xf>
    <xf numFmtId="0" fontId="95" fillId="0" borderId="142" xfId="0" applyFont="1" applyBorder="1" applyAlignment="1">
      <alignment horizontal="center" vertical="center" wrapText="1"/>
    </xf>
    <xf numFmtId="0" fontId="93" fillId="32" borderId="142" xfId="0" applyFont="1" applyFill="1" applyBorder="1" applyAlignment="1">
      <alignment horizontal="center" vertical="center" wrapText="1"/>
    </xf>
    <xf numFmtId="0" fontId="23" fillId="0" borderId="0" xfId="0" applyFont="1" applyAlignment="1">
      <alignment vertical="center"/>
    </xf>
    <xf numFmtId="0" fontId="16" fillId="0" borderId="217" xfId="0" applyFont="1" applyBorder="1" applyAlignment="1">
      <alignment horizontal="center" vertical="center" wrapText="1"/>
    </xf>
    <xf numFmtId="0" fontId="80" fillId="0" borderId="219" xfId="0" applyFont="1" applyBorder="1"/>
    <xf numFmtId="0" fontId="16" fillId="0" borderId="142" xfId="0" applyFont="1" applyBorder="1" applyAlignment="1">
      <alignment horizontal="center" vertical="center"/>
    </xf>
    <xf numFmtId="0" fontId="16" fillId="0" borderId="217" xfId="0" applyFont="1" applyBorder="1" applyAlignment="1">
      <alignment horizontal="center" vertical="center"/>
    </xf>
    <xf numFmtId="0" fontId="80" fillId="0" borderId="218" xfId="0" applyFont="1" applyBorder="1" applyAlignment="1">
      <alignment vertical="center"/>
    </xf>
    <xf numFmtId="0" fontId="80" fillId="0" borderId="219" xfId="0" applyFont="1" applyBorder="1" applyAlignment="1">
      <alignment vertical="center"/>
    </xf>
    <xf numFmtId="0" fontId="16" fillId="0" borderId="217" xfId="0" applyFont="1" applyBorder="1" applyAlignment="1">
      <alignment vertical="center"/>
    </xf>
    <xf numFmtId="0" fontId="98" fillId="0" borderId="218" xfId="0" applyFont="1" applyBorder="1" applyAlignment="1">
      <alignment horizontal="center" vertical="center"/>
    </xf>
    <xf numFmtId="0" fontId="22" fillId="0" borderId="218" xfId="0" applyFont="1" applyBorder="1" applyAlignment="1">
      <alignment vertical="center"/>
    </xf>
    <xf numFmtId="0" fontId="22" fillId="0" borderId="219" xfId="0" applyFont="1" applyBorder="1" applyAlignment="1">
      <alignment vertical="center"/>
    </xf>
    <xf numFmtId="0" fontId="97" fillId="0" borderId="217" xfId="0" applyFont="1" applyBorder="1" applyAlignment="1">
      <alignment horizontal="center" vertical="center" wrapText="1"/>
    </xf>
    <xf numFmtId="0" fontId="98" fillId="0" borderId="218" xfId="0" applyFont="1" applyBorder="1" applyAlignment="1">
      <alignment horizontal="left" vertical="center"/>
    </xf>
    <xf numFmtId="0" fontId="23" fillId="0" borderId="232" xfId="0" applyFont="1" applyBorder="1" applyAlignment="1">
      <alignment vertical="center"/>
    </xf>
    <xf numFmtId="0" fontId="22" fillId="0" borderId="232" xfId="0" applyFont="1" applyBorder="1" applyAlignment="1">
      <alignment vertical="center"/>
    </xf>
    <xf numFmtId="0" fontId="22" fillId="0" borderId="223" xfId="0" applyFont="1" applyBorder="1" applyAlignment="1">
      <alignment vertical="center"/>
    </xf>
    <xf numFmtId="0" fontId="97" fillId="0" borderId="215" xfId="0" applyFont="1" applyBorder="1" applyAlignment="1">
      <alignment horizontal="center" vertical="center" wrapText="1"/>
    </xf>
    <xf numFmtId="0" fontId="22" fillId="0" borderId="231" xfId="0" applyFont="1" applyBorder="1" applyAlignment="1">
      <alignment vertical="center"/>
    </xf>
    <xf numFmtId="0" fontId="22" fillId="0" borderId="216" xfId="0" applyFont="1" applyBorder="1" applyAlignment="1">
      <alignment vertical="center"/>
    </xf>
    <xf numFmtId="0" fontId="22" fillId="0" borderId="222" xfId="0" applyFont="1" applyBorder="1" applyAlignment="1">
      <alignment vertical="center"/>
    </xf>
    <xf numFmtId="0" fontId="98" fillId="0" borderId="218" xfId="0" applyFont="1" applyBorder="1" applyAlignment="1">
      <alignment vertical="center"/>
    </xf>
    <xf numFmtId="0" fontId="84" fillId="0" borderId="218" xfId="0" applyFont="1" applyBorder="1" applyAlignment="1">
      <alignment vertical="center" wrapText="1"/>
    </xf>
    <xf numFmtId="0" fontId="84" fillId="0" borderId="218" xfId="0" applyFont="1" applyBorder="1" applyAlignment="1">
      <alignment horizontal="center" vertical="center"/>
    </xf>
    <xf numFmtId="0" fontId="84" fillId="0" borderId="226" xfId="0" applyFont="1" applyBorder="1" applyAlignment="1">
      <alignment horizontal="center" vertical="center"/>
    </xf>
    <xf numFmtId="0" fontId="80" fillId="0" borderId="227" xfId="0" applyFont="1" applyBorder="1"/>
    <xf numFmtId="0" fontId="83" fillId="0" borderId="163" xfId="0" applyFont="1" applyBorder="1" applyAlignment="1">
      <alignment horizontal="center" vertical="center"/>
    </xf>
    <xf numFmtId="0" fontId="0" fillId="0" borderId="0" xfId="0"/>
    <xf numFmtId="0" fontId="0" fillId="0" borderId="221" xfId="0" applyBorder="1"/>
    <xf numFmtId="0" fontId="80" fillId="0" borderId="233" xfId="0" applyFont="1" applyBorder="1"/>
    <xf numFmtId="0" fontId="80" fillId="0" borderId="232" xfId="0" applyFont="1" applyBorder="1"/>
    <xf numFmtId="0" fontId="80" fillId="0" borderId="223" xfId="0" applyFont="1" applyBorder="1"/>
    <xf numFmtId="0" fontId="84" fillId="0" borderId="217" xfId="0" applyFont="1" applyBorder="1" applyAlignment="1">
      <alignment vertical="center"/>
    </xf>
    <xf numFmtId="0" fontId="80" fillId="0" borderId="218" xfId="0" applyFont="1" applyBorder="1"/>
    <xf numFmtId="0" fontId="84" fillId="0" borderId="215" xfId="0" applyFont="1" applyBorder="1" applyAlignment="1">
      <alignment vertical="center"/>
    </xf>
    <xf numFmtId="0" fontId="80" fillId="0" borderId="231" xfId="0" applyFont="1" applyBorder="1"/>
    <xf numFmtId="0" fontId="80" fillId="0" borderId="216" xfId="0" applyFont="1" applyBorder="1"/>
    <xf numFmtId="0" fontId="80" fillId="0" borderId="222" xfId="0" applyFont="1" applyBorder="1"/>
    <xf numFmtId="0" fontId="84" fillId="0" borderId="215" xfId="0" applyFont="1" applyBorder="1" applyAlignment="1">
      <alignment horizontal="center" vertical="center"/>
    </xf>
    <xf numFmtId="0" fontId="84" fillId="0" borderId="218" xfId="0" applyFont="1" applyBorder="1" applyAlignment="1">
      <alignment vertical="center"/>
    </xf>
    <xf numFmtId="0" fontId="84" fillId="0" borderId="0" xfId="0" applyFont="1" applyAlignment="1">
      <alignment vertical="center"/>
    </xf>
    <xf numFmtId="0" fontId="84" fillId="0" borderId="215" xfId="0" applyFont="1" applyBorder="1" applyAlignment="1">
      <alignment vertical="center" wrapText="1"/>
    </xf>
    <xf numFmtId="0" fontId="84" fillId="0" borderId="221" xfId="0" applyFont="1" applyBorder="1" applyAlignment="1">
      <alignment vertical="center"/>
    </xf>
    <xf numFmtId="0" fontId="80" fillId="0" borderId="221" xfId="0" applyFont="1" applyBorder="1"/>
    <xf numFmtId="0" fontId="84" fillId="0" borderId="226" xfId="0" applyFont="1" applyBorder="1" applyAlignment="1">
      <alignment horizontal="center" vertical="center" textRotation="90"/>
    </xf>
    <xf numFmtId="0" fontId="80" fillId="0" borderId="226" xfId="0" applyFont="1" applyBorder="1"/>
    <xf numFmtId="0" fontId="84" fillId="0" borderId="221" xfId="0" applyFont="1" applyBorder="1" applyAlignment="1">
      <alignment horizontal="center" vertical="center"/>
    </xf>
    <xf numFmtId="0" fontId="85" fillId="0" borderId="232" xfId="0" applyFont="1" applyBorder="1" applyAlignment="1">
      <alignment horizontal="center" vertical="center"/>
    </xf>
    <xf numFmtId="0" fontId="83" fillId="0" borderId="220" xfId="0" applyFont="1" applyBorder="1" applyAlignment="1">
      <alignment horizontal="center" vertical="center" textRotation="90"/>
    </xf>
    <xf numFmtId="0" fontId="80" fillId="0" borderId="220" xfId="0" applyFont="1" applyBorder="1"/>
    <xf numFmtId="0" fontId="84" fillId="0" borderId="226" xfId="0" applyFont="1" applyBorder="1" applyAlignment="1">
      <alignment horizontal="center" vertical="center" textRotation="90" wrapText="1"/>
    </xf>
    <xf numFmtId="0" fontId="84" fillId="0" borderId="226" xfId="0" applyFont="1" applyBorder="1" applyAlignment="1">
      <alignment horizontal="center" vertical="center" wrapText="1"/>
    </xf>
    <xf numFmtId="0" fontId="83" fillId="0" borderId="217" xfId="0" applyFont="1" applyBorder="1" applyAlignment="1">
      <alignment horizontal="center" vertical="center"/>
    </xf>
    <xf numFmtId="0" fontId="13" fillId="0" borderId="125" xfId="0" applyFont="1" applyBorder="1" applyAlignment="1">
      <alignment horizontal="center" vertical="center" wrapText="1"/>
    </xf>
    <xf numFmtId="0" fontId="13" fillId="0" borderId="125" xfId="0" applyFont="1" applyBorder="1" applyAlignment="1">
      <alignment horizontal="center" vertical="center"/>
    </xf>
    <xf numFmtId="0" fontId="13" fillId="0" borderId="28" xfId="0" applyFont="1" applyBorder="1" applyAlignment="1">
      <alignment horizontal="center" vertical="center"/>
    </xf>
    <xf numFmtId="0" fontId="13" fillId="0" borderId="39" xfId="0" applyFont="1" applyBorder="1" applyAlignment="1">
      <alignment horizontal="center" vertical="center"/>
    </xf>
    <xf numFmtId="0" fontId="13" fillId="0" borderId="125" xfId="0" applyFont="1" applyBorder="1" applyAlignment="1">
      <alignment horizontal="right" vertical="center"/>
    </xf>
    <xf numFmtId="0" fontId="13" fillId="0" borderId="78" xfId="0" applyFont="1" applyBorder="1" applyAlignment="1">
      <alignment horizontal="center" vertical="center"/>
    </xf>
    <xf numFmtId="0" fontId="13" fillId="0" borderId="240" xfId="0" applyFont="1" applyBorder="1" applyAlignment="1">
      <alignment horizontal="left" vertical="center"/>
    </xf>
    <xf numFmtId="0" fontId="13" fillId="0" borderId="0" xfId="0" applyFont="1" applyAlignment="1">
      <alignment horizontal="left" vertical="center"/>
    </xf>
    <xf numFmtId="0" fontId="13" fillId="0" borderId="47" xfId="0" applyFont="1" applyBorder="1" applyAlignment="1">
      <alignment horizontal="left" vertical="center"/>
    </xf>
    <xf numFmtId="0" fontId="13" fillId="0" borderId="163" xfId="0" applyFont="1" applyBorder="1" applyAlignment="1">
      <alignment horizontal="left" vertical="center"/>
    </xf>
    <xf numFmtId="0" fontId="13" fillId="0" borderId="241" xfId="0" applyFont="1" applyBorder="1" applyAlignment="1">
      <alignment horizontal="left" vertical="center"/>
    </xf>
    <xf numFmtId="0" fontId="13" fillId="0" borderId="242" xfId="0" applyFont="1" applyBorder="1" applyAlignment="1">
      <alignment horizontal="left" vertical="center"/>
    </xf>
    <xf numFmtId="0" fontId="13" fillId="0" borderId="243" xfId="0" applyFont="1" applyBorder="1" applyAlignment="1">
      <alignment horizontal="left" vertical="center"/>
    </xf>
    <xf numFmtId="0" fontId="13" fillId="0" borderId="244" xfId="0" applyFont="1" applyBorder="1" applyAlignment="1">
      <alignment horizontal="left" vertical="center"/>
    </xf>
    <xf numFmtId="0" fontId="13" fillId="0" borderId="194" xfId="0" applyFont="1" applyBorder="1" applyAlignment="1">
      <alignment horizontal="left" vertical="center"/>
    </xf>
    <xf numFmtId="0" fontId="13" fillId="0" borderId="245" xfId="0" applyFont="1" applyBorder="1" applyAlignment="1">
      <alignment horizontal="left" vertical="center"/>
    </xf>
    <xf numFmtId="0" fontId="13" fillId="0" borderId="235" xfId="0" applyFont="1" applyBorder="1" applyAlignment="1">
      <alignment horizontal="left" vertical="center"/>
    </xf>
    <xf numFmtId="0" fontId="13" fillId="0" borderId="236" xfId="0" applyFont="1" applyBorder="1" applyAlignment="1">
      <alignment horizontal="left" vertical="center"/>
    </xf>
    <xf numFmtId="0" fontId="13" fillId="0" borderId="237" xfId="0" applyFont="1" applyBorder="1" applyAlignment="1">
      <alignment horizontal="left" vertical="center"/>
    </xf>
    <xf numFmtId="0" fontId="13" fillId="0" borderId="238" xfId="0" applyFont="1" applyBorder="1" applyAlignment="1">
      <alignment horizontal="left" vertical="center"/>
    </xf>
    <xf numFmtId="0" fontId="13" fillId="0" borderId="239" xfId="0" applyFont="1" applyBorder="1" applyAlignment="1">
      <alignment horizontal="left" vertical="center"/>
    </xf>
    <xf numFmtId="0" fontId="13" fillId="0" borderId="114" xfId="0" applyFont="1" applyBorder="1" applyAlignment="1">
      <alignment horizontal="center" vertical="center" textRotation="90" wrapText="1"/>
    </xf>
    <xf numFmtId="0" fontId="13" fillId="0" borderId="125" xfId="0" applyFont="1" applyBorder="1" applyAlignment="1">
      <alignment horizontal="center" vertical="center" textRotation="90" wrapText="1"/>
    </xf>
    <xf numFmtId="0" fontId="13" fillId="0" borderId="122" xfId="0" applyFont="1" applyBorder="1" applyAlignment="1">
      <alignment horizontal="center" vertical="center" textRotation="90" wrapText="1"/>
    </xf>
    <xf numFmtId="0" fontId="13" fillId="0" borderId="114" xfId="0" applyFont="1" applyBorder="1" applyAlignment="1">
      <alignment horizontal="left" vertical="center" wrapText="1"/>
    </xf>
    <xf numFmtId="0" fontId="13" fillId="0" borderId="114" xfId="0" applyFont="1" applyBorder="1" applyAlignment="1">
      <alignment horizontal="center" vertical="center" textRotation="90"/>
    </xf>
    <xf numFmtId="0" fontId="13" fillId="0" borderId="125" xfId="0" applyFont="1" applyBorder="1" applyAlignment="1">
      <alignment horizontal="center" vertical="center" textRotation="90"/>
    </xf>
    <xf numFmtId="0" fontId="13" fillId="0" borderId="122" xfId="0" applyFont="1" applyBorder="1" applyAlignment="1">
      <alignment horizontal="center" vertical="center" textRotation="90"/>
    </xf>
    <xf numFmtId="0" fontId="13" fillId="0" borderId="247" xfId="0" applyFont="1" applyBorder="1" applyAlignment="1">
      <alignment horizontal="center" vertical="center" textRotation="90" wrapText="1"/>
    </xf>
    <xf numFmtId="0" fontId="13" fillId="0" borderId="136" xfId="0" applyFont="1" applyBorder="1" applyAlignment="1">
      <alignment horizontal="center" vertical="center" textRotation="90" wrapText="1"/>
    </xf>
    <xf numFmtId="0" fontId="13" fillId="0" borderId="249" xfId="0" applyFont="1" applyBorder="1" applyAlignment="1">
      <alignment horizontal="center" vertical="center" textRotation="90" wrapText="1"/>
    </xf>
    <xf numFmtId="0" fontId="13" fillId="0" borderId="125" xfId="0" applyFont="1" applyBorder="1" applyAlignment="1">
      <alignment horizontal="left" vertical="top" wrapText="1"/>
    </xf>
    <xf numFmtId="0" fontId="13" fillId="0" borderId="125" xfId="0" applyFont="1" applyBorder="1" applyAlignment="1">
      <alignment horizontal="left" vertical="top"/>
    </xf>
    <xf numFmtId="0" fontId="13" fillId="0" borderId="122" xfId="0" applyFont="1" applyBorder="1" applyAlignment="1">
      <alignment horizontal="center" vertical="center"/>
    </xf>
    <xf numFmtId="0" fontId="13" fillId="0" borderId="246" xfId="0" applyFont="1" applyBorder="1" applyAlignment="1">
      <alignment horizontal="center" vertical="center"/>
    </xf>
    <xf numFmtId="0" fontId="13" fillId="0" borderId="114" xfId="0" applyFont="1" applyBorder="1" applyAlignment="1">
      <alignment horizontal="center" vertical="center"/>
    </xf>
    <xf numFmtId="0" fontId="13" fillId="0" borderId="180" xfId="0" applyFont="1" applyBorder="1" applyAlignment="1">
      <alignment horizontal="center" vertical="center"/>
    </xf>
    <xf numFmtId="0" fontId="13" fillId="0" borderId="248" xfId="0" applyFont="1" applyBorder="1" applyAlignment="1">
      <alignment horizontal="center" vertical="center"/>
    </xf>
    <xf numFmtId="0" fontId="13" fillId="0" borderId="114" xfId="0" applyFont="1" applyBorder="1" applyAlignment="1">
      <alignment horizontal="center" vertical="center" wrapText="1"/>
    </xf>
    <xf numFmtId="0" fontId="13" fillId="0" borderId="243" xfId="0" applyFont="1" applyBorder="1" applyAlignment="1">
      <alignment horizontal="center" vertical="center"/>
    </xf>
    <xf numFmtId="0" fontId="13" fillId="0" borderId="114" xfId="0" applyFont="1" applyBorder="1" applyAlignment="1">
      <alignment horizontal="left" vertical="center"/>
    </xf>
    <xf numFmtId="0" fontId="13" fillId="0" borderId="125" xfId="0" applyFont="1" applyBorder="1" applyAlignment="1">
      <alignment horizontal="left" vertical="center"/>
    </xf>
    <xf numFmtId="17" fontId="13" fillId="0" borderId="162" xfId="0" applyNumberFormat="1" applyFont="1" applyBorder="1" applyAlignment="1">
      <alignment horizontal="center" vertical="center"/>
    </xf>
    <xf numFmtId="0" fontId="13" fillId="0" borderId="162" xfId="0" applyFont="1" applyBorder="1" applyAlignment="1">
      <alignment horizontal="center" vertical="center"/>
    </xf>
    <xf numFmtId="0" fontId="13" fillId="0" borderId="250" xfId="0" applyFont="1" applyBorder="1" applyAlignment="1">
      <alignment horizontal="center" vertical="center"/>
    </xf>
    <xf numFmtId="0" fontId="13" fillId="0" borderId="187" xfId="0" applyFont="1" applyBorder="1" applyAlignment="1">
      <alignment horizontal="center" vertical="center"/>
    </xf>
    <xf numFmtId="0" fontId="13" fillId="0" borderId="47" xfId="0" applyFont="1" applyBorder="1" applyAlignment="1">
      <alignment horizontal="center" vertical="center"/>
    </xf>
    <xf numFmtId="0" fontId="13" fillId="0" borderId="251" xfId="0" applyFont="1" applyBorder="1" applyAlignment="1">
      <alignment horizontal="center" vertical="center"/>
    </xf>
    <xf numFmtId="0" fontId="13" fillId="0" borderId="136" xfId="0" applyFont="1" applyBorder="1" applyAlignment="1">
      <alignment horizontal="center" vertical="center"/>
    </xf>
    <xf numFmtId="0" fontId="13" fillId="0" borderId="252" xfId="0" applyFont="1" applyBorder="1" applyAlignment="1">
      <alignment horizontal="center"/>
    </xf>
    <xf numFmtId="0" fontId="13" fillId="0" borderId="254" xfId="0" applyFont="1" applyBorder="1" applyAlignment="1">
      <alignment horizontal="center"/>
    </xf>
    <xf numFmtId="0" fontId="13" fillId="0" borderId="46" xfId="0" applyFont="1" applyBorder="1" applyAlignment="1">
      <alignment horizontal="center" vertical="center"/>
    </xf>
    <xf numFmtId="0" fontId="13" fillId="0" borderId="64" xfId="0" applyFont="1" applyBorder="1" applyAlignment="1">
      <alignment horizontal="center" vertical="center"/>
    </xf>
    <xf numFmtId="0" fontId="13" fillId="0" borderId="54" xfId="0" applyFont="1" applyBorder="1" applyAlignment="1">
      <alignment horizontal="center" vertical="center"/>
    </xf>
    <xf numFmtId="0" fontId="13" fillId="0" borderId="163" xfId="0" applyFont="1" applyBorder="1" applyAlignment="1">
      <alignment horizontal="center" vertical="center"/>
    </xf>
    <xf numFmtId="0" fontId="13" fillId="0" borderId="0" xfId="0" applyFont="1" applyAlignment="1">
      <alignment horizontal="center" vertical="center"/>
    </xf>
    <xf numFmtId="0" fontId="13" fillId="0" borderId="194" xfId="0" applyFont="1" applyBorder="1" applyAlignment="1">
      <alignment horizontal="center" vertical="center"/>
    </xf>
    <xf numFmtId="0" fontId="13" fillId="0" borderId="244" xfId="0" applyFont="1" applyBorder="1" applyAlignment="1">
      <alignment horizontal="center" vertical="center"/>
    </xf>
    <xf numFmtId="0" fontId="13" fillId="0" borderId="249" xfId="0" applyFont="1" applyBorder="1" applyAlignment="1">
      <alignment horizontal="center" vertical="center"/>
    </xf>
    <xf numFmtId="0" fontId="13" fillId="0" borderId="257" xfId="0" applyFont="1" applyBorder="1" applyAlignment="1">
      <alignment horizontal="center"/>
    </xf>
    <xf numFmtId="0" fontId="13" fillId="0" borderId="240" xfId="0" applyFont="1" applyBorder="1" applyAlignment="1">
      <alignment horizontal="left" vertical="top"/>
    </xf>
    <xf numFmtId="0" fontId="13" fillId="0" borderId="0" xfId="0" applyFont="1" applyAlignment="1">
      <alignment horizontal="left" vertical="top"/>
    </xf>
    <xf numFmtId="0" fontId="13" fillId="0" borderId="241" xfId="0" applyFont="1" applyBorder="1" applyAlignment="1">
      <alignment horizontal="left" vertical="top"/>
    </xf>
    <xf numFmtId="0" fontId="13" fillId="0" borderId="242" xfId="0" applyFont="1" applyBorder="1" applyAlignment="1">
      <alignment horizontal="left" vertical="top"/>
    </xf>
    <xf numFmtId="0" fontId="13" fillId="0" borderId="243" xfId="0" applyFont="1" applyBorder="1" applyAlignment="1">
      <alignment horizontal="left" vertical="top"/>
    </xf>
    <xf numFmtId="0" fontId="13" fillId="0" borderId="245" xfId="0" applyFont="1" applyBorder="1" applyAlignment="1">
      <alignment horizontal="left" vertical="top"/>
    </xf>
    <xf numFmtId="0" fontId="13" fillId="0" borderId="256" xfId="0" applyFont="1" applyBorder="1" applyAlignment="1">
      <alignment horizontal="center" vertical="center"/>
    </xf>
    <xf numFmtId="0" fontId="11" fillId="11" borderId="119" xfId="1" applyFont="1" applyFill="1" applyBorder="1" applyAlignment="1">
      <alignment horizontal="center" vertical="center" wrapText="1"/>
    </xf>
    <xf numFmtId="0" fontId="11" fillId="7" borderId="259" xfId="1" applyFont="1" applyFill="1" applyBorder="1" applyAlignment="1">
      <alignment horizontal="center" vertical="center"/>
    </xf>
    <xf numFmtId="0" fontId="10" fillId="0" borderId="170" xfId="1" applyFont="1" applyBorder="1" applyAlignment="1">
      <alignment horizontal="left" vertical="center" wrapText="1"/>
    </xf>
    <xf numFmtId="0" fontId="11" fillId="11" borderId="172" xfId="1" applyFont="1" applyFill="1" applyBorder="1" applyAlignment="1">
      <alignment horizontal="center" vertical="center"/>
    </xf>
    <xf numFmtId="164" fontId="11" fillId="11" borderId="118" xfId="1" applyNumberFormat="1" applyFont="1" applyFill="1" applyBorder="1" applyAlignment="1">
      <alignment horizontal="center" vertical="center" wrapText="1"/>
    </xf>
    <xf numFmtId="0" fontId="11" fillId="11" borderId="46" xfId="1" applyFont="1" applyFill="1" applyBorder="1" applyAlignment="1">
      <alignment horizontal="center" vertical="center" wrapText="1"/>
    </xf>
    <xf numFmtId="0" fontId="11" fillId="11" borderId="54" xfId="1" applyFont="1" applyFill="1" applyBorder="1" applyAlignment="1">
      <alignment horizontal="center" vertical="center" wrapText="1"/>
    </xf>
    <xf numFmtId="0" fontId="11" fillId="11" borderId="103" xfId="1" applyFont="1" applyFill="1" applyBorder="1" applyAlignment="1">
      <alignment horizontal="center" vertical="center" wrapText="1"/>
    </xf>
    <xf numFmtId="0" fontId="11" fillId="11" borderId="77" xfId="1" applyFont="1" applyFill="1" applyBorder="1" applyAlignment="1">
      <alignment horizontal="center" vertical="center" wrapText="1"/>
    </xf>
    <xf numFmtId="0" fontId="11" fillId="11" borderId="125" xfId="1" applyFont="1" applyFill="1" applyBorder="1" applyAlignment="1">
      <alignment horizontal="center" vertical="center"/>
    </xf>
    <xf numFmtId="164" fontId="11" fillId="11" borderId="119" xfId="1" applyNumberFormat="1" applyFont="1" applyFill="1" applyBorder="1" applyAlignment="1">
      <alignment horizontal="center" vertical="center" wrapText="1"/>
    </xf>
    <xf numFmtId="0" fontId="8" fillId="3" borderId="138" xfId="21" applyFont="1" applyFill="1" applyBorder="1" applyAlignment="1">
      <alignment horizontal="center" vertical="center"/>
    </xf>
    <xf numFmtId="0" fontId="8" fillId="3" borderId="78" xfId="21" applyFont="1" applyFill="1" applyBorder="1" applyAlignment="1">
      <alignment horizontal="center" vertical="center"/>
    </xf>
    <xf numFmtId="0" fontId="8" fillId="3" borderId="14" xfId="21" applyFont="1" applyFill="1" applyBorder="1" applyAlignment="1">
      <alignment horizontal="center" vertical="center"/>
    </xf>
    <xf numFmtId="0" fontId="8" fillId="4" borderId="138" xfId="21" applyFont="1" applyFill="1" applyBorder="1" applyAlignment="1">
      <alignment horizontal="center" vertical="center"/>
    </xf>
    <xf numFmtId="0" fontId="8" fillId="4" borderId="78" xfId="21" applyFont="1" applyFill="1" applyBorder="1" applyAlignment="1">
      <alignment horizontal="center" vertical="center"/>
    </xf>
    <xf numFmtId="0" fontId="8" fillId="4" borderId="39" xfId="21" applyFont="1" applyFill="1" applyBorder="1" applyAlignment="1">
      <alignment horizontal="center" vertical="center"/>
    </xf>
    <xf numFmtId="167" fontId="8" fillId="2" borderId="46" xfId="14" applyNumberFormat="1" applyFont="1" applyFill="1" applyBorder="1" applyAlignment="1">
      <alignment horizontal="center" vertical="center" wrapText="1"/>
    </xf>
    <xf numFmtId="167" fontId="8" fillId="2" borderId="54" xfId="14" applyNumberFormat="1" applyFont="1" applyFill="1" applyBorder="1" applyAlignment="1">
      <alignment horizontal="center" vertical="center" wrapText="1"/>
    </xf>
    <xf numFmtId="167" fontId="8" fillId="2" borderId="57" xfId="14" applyNumberFormat="1" applyFont="1" applyFill="1" applyBorder="1" applyAlignment="1">
      <alignment horizontal="center" vertical="center" wrapText="1"/>
    </xf>
    <xf numFmtId="167" fontId="8" fillId="2" borderId="56" xfId="14" applyNumberFormat="1" applyFont="1" applyFill="1" applyBorder="1" applyAlignment="1">
      <alignment horizontal="center" vertical="center" wrapText="1"/>
    </xf>
    <xf numFmtId="2" fontId="101" fillId="0" borderId="149" xfId="1" applyNumberFormat="1" applyFont="1" applyBorder="1" applyAlignment="1">
      <alignment horizontal="center" vertical="center"/>
    </xf>
    <xf numFmtId="2" fontId="101" fillId="0" borderId="140" xfId="1" applyNumberFormat="1" applyFont="1" applyBorder="1" applyAlignment="1">
      <alignment horizontal="center" vertical="center"/>
    </xf>
    <xf numFmtId="0" fontId="102" fillId="4" borderId="0" xfId="1" applyFont="1" applyFill="1" applyAlignment="1">
      <alignment horizontal="justify" vertical="center" wrapText="1"/>
    </xf>
    <xf numFmtId="167" fontId="7" fillId="2" borderId="260" xfId="14" applyNumberFormat="1" applyFont="1" applyFill="1" applyBorder="1" applyAlignment="1">
      <alignment horizontal="center" vertical="center" wrapText="1"/>
    </xf>
    <xf numFmtId="167" fontId="7" fillId="2" borderId="188" xfId="14" applyNumberFormat="1" applyFont="1" applyFill="1" applyBorder="1" applyAlignment="1">
      <alignment horizontal="center" vertical="center" wrapText="1"/>
    </xf>
    <xf numFmtId="167" fontId="7" fillId="2" borderId="259" xfId="14" applyNumberFormat="1" applyFont="1" applyFill="1" applyBorder="1" applyAlignment="1">
      <alignment horizontal="center" vertical="center" wrapText="1"/>
    </xf>
    <xf numFmtId="167" fontId="7" fillId="2" borderId="183" xfId="14" applyNumberFormat="1" applyFont="1" applyFill="1" applyBorder="1" applyAlignment="1">
      <alignment horizontal="center" vertical="center" wrapText="1"/>
    </xf>
    <xf numFmtId="0" fontId="11" fillId="2" borderId="262" xfId="21" applyFont="1" applyFill="1" applyBorder="1" applyAlignment="1">
      <alignment horizontal="center" vertical="center"/>
    </xf>
    <xf numFmtId="0" fontId="11" fillId="2" borderId="187" xfId="21" applyFont="1" applyFill="1" applyBorder="1" applyAlignment="1">
      <alignment horizontal="center" vertical="center"/>
    </xf>
    <xf numFmtId="167" fontId="8" fillId="2" borderId="187" xfId="14" applyNumberFormat="1" applyFont="1" applyFill="1" applyBorder="1" applyAlignment="1">
      <alignment horizontal="center" vertical="center" wrapText="1"/>
    </xf>
    <xf numFmtId="167" fontId="8" fillId="2" borderId="128" xfId="14" applyNumberFormat="1" applyFont="1" applyFill="1" applyBorder="1" applyAlignment="1">
      <alignment horizontal="center" vertical="center" wrapText="1"/>
    </xf>
    <xf numFmtId="167" fontId="8" fillId="2" borderId="28" xfId="14" applyNumberFormat="1" applyFont="1" applyFill="1" applyBorder="1" applyAlignment="1">
      <alignment horizontal="center" vertical="center" wrapText="1"/>
    </xf>
    <xf numFmtId="167" fontId="8" fillId="2" borderId="78" xfId="14" applyNumberFormat="1" applyFont="1" applyFill="1" applyBorder="1" applyAlignment="1">
      <alignment horizontal="center" vertical="center" wrapText="1"/>
    </xf>
    <xf numFmtId="167" fontId="8" fillId="2" borderId="39" xfId="14" applyNumberFormat="1" applyFont="1" applyFill="1" applyBorder="1" applyAlignment="1">
      <alignment horizontal="center" vertical="center" wrapText="1"/>
    </xf>
    <xf numFmtId="167" fontId="8" fillId="2" borderId="119" xfId="14" applyNumberFormat="1" applyFont="1" applyFill="1" applyBorder="1" applyAlignment="1">
      <alignment horizontal="center" vertical="center" wrapText="1"/>
    </xf>
    <xf numFmtId="167" fontId="8" fillId="2" borderId="92" xfId="14" applyNumberFormat="1" applyFont="1" applyFill="1" applyBorder="1" applyAlignment="1">
      <alignment horizontal="center" vertical="center" wrapText="1"/>
    </xf>
    <xf numFmtId="167" fontId="11" fillId="2" borderId="155" xfId="14" applyNumberFormat="1" applyFont="1" applyFill="1" applyBorder="1" applyAlignment="1">
      <alignment horizontal="center" vertical="center" wrapText="1"/>
    </xf>
    <xf numFmtId="167" fontId="11" fillId="2" borderId="156" xfId="14" applyNumberFormat="1" applyFont="1" applyFill="1" applyBorder="1" applyAlignment="1">
      <alignment horizontal="center" vertical="center" wrapText="1"/>
    </xf>
    <xf numFmtId="167" fontId="11" fillId="2" borderId="170" xfId="14" applyNumberFormat="1" applyFont="1" applyFill="1" applyBorder="1" applyAlignment="1">
      <alignment horizontal="center" vertical="center" wrapText="1"/>
    </xf>
    <xf numFmtId="167" fontId="11" fillId="2" borderId="157" xfId="14" applyNumberFormat="1" applyFont="1" applyFill="1" applyBorder="1" applyAlignment="1">
      <alignment horizontal="center" vertical="center" wrapText="1"/>
    </xf>
    <xf numFmtId="0" fontId="11" fillId="2" borderId="28" xfId="21" applyFont="1" applyFill="1" applyBorder="1" applyAlignment="1">
      <alignment horizontal="center" vertical="center"/>
    </xf>
    <xf numFmtId="0" fontId="11" fillId="2" borderId="78" xfId="21" applyFont="1" applyFill="1" applyBorder="1" applyAlignment="1">
      <alignment horizontal="center" vertical="center"/>
    </xf>
    <xf numFmtId="0" fontId="11" fillId="2" borderId="39" xfId="21" applyFont="1" applyFill="1" applyBorder="1" applyAlignment="1">
      <alignment horizontal="center" vertical="center"/>
    </xf>
    <xf numFmtId="0" fontId="11" fillId="2" borderId="28" xfId="21" applyFont="1" applyFill="1" applyBorder="1" applyAlignment="1">
      <alignment horizontal="left" vertical="center"/>
    </xf>
    <xf numFmtId="0" fontId="11" fillId="2" borderId="78" xfId="21" applyFont="1" applyFill="1" applyBorder="1" applyAlignment="1">
      <alignment horizontal="left" vertical="center"/>
    </xf>
    <xf numFmtId="0" fontId="11" fillId="2" borderId="39" xfId="21" applyFont="1" applyFill="1" applyBorder="1" applyAlignment="1">
      <alignment horizontal="left" vertical="center"/>
    </xf>
    <xf numFmtId="0" fontId="63" fillId="4" borderId="0" xfId="1" applyFont="1" applyFill="1" applyAlignment="1">
      <alignment horizontal="justify" vertical="center" wrapText="1"/>
    </xf>
    <xf numFmtId="167" fontId="11" fillId="4" borderId="163" xfId="14" applyNumberFormat="1" applyFont="1" applyFill="1" applyBorder="1" applyAlignment="1">
      <alignment horizontal="left" vertical="center" wrapText="1"/>
    </xf>
    <xf numFmtId="167" fontId="11" fillId="4" borderId="0" xfId="14" applyNumberFormat="1" applyFont="1" applyFill="1" applyBorder="1" applyAlignment="1">
      <alignment horizontal="left" vertical="center" wrapText="1"/>
    </xf>
    <xf numFmtId="0" fontId="11" fillId="4" borderId="46" xfId="21" applyFont="1" applyFill="1" applyBorder="1" applyAlignment="1">
      <alignment horizontal="left" vertical="center"/>
    </xf>
    <xf numFmtId="0" fontId="11" fillId="4" borderId="64" xfId="21" applyFont="1" applyFill="1" applyBorder="1" applyAlignment="1">
      <alignment horizontal="left" vertical="center"/>
    </xf>
    <xf numFmtId="0" fontId="11" fillId="4" borderId="54" xfId="21" applyFont="1" applyFill="1" applyBorder="1" applyAlignment="1">
      <alignment horizontal="left" vertical="center"/>
    </xf>
    <xf numFmtId="0" fontId="7" fillId="7" borderId="58" xfId="1" applyFont="1" applyFill="1" applyBorder="1" applyAlignment="1">
      <alignment horizontal="center" vertical="center" wrapText="1"/>
    </xf>
    <xf numFmtId="0" fontId="7" fillId="7" borderId="59" xfId="1" applyFont="1" applyFill="1" applyBorder="1" applyAlignment="1">
      <alignment horizontal="center" vertical="center" wrapText="1"/>
    </xf>
    <xf numFmtId="0" fontId="7" fillId="7" borderId="60" xfId="1" applyFont="1" applyFill="1" applyBorder="1" applyAlignment="1">
      <alignment horizontal="center" vertical="center" wrapText="1"/>
    </xf>
    <xf numFmtId="0" fontId="22" fillId="0" borderId="0" xfId="6" applyFont="1" applyAlignment="1">
      <alignment horizontal="center"/>
    </xf>
    <xf numFmtId="0" fontId="11" fillId="3" borderId="13" xfId="6" applyFont="1" applyFill="1" applyBorder="1" applyAlignment="1">
      <alignment horizontal="center" vertical="center"/>
    </xf>
    <xf numFmtId="0" fontId="11" fillId="3" borderId="2" xfId="6" applyFont="1" applyFill="1" applyBorder="1" applyAlignment="1">
      <alignment horizontal="center" vertical="center"/>
    </xf>
    <xf numFmtId="0" fontId="11" fillId="3" borderId="2" xfId="6" applyFont="1" applyFill="1" applyBorder="1" applyAlignment="1">
      <alignment horizontal="center" vertical="center" wrapText="1"/>
    </xf>
  </cellXfs>
  <cellStyles count="22">
    <cellStyle name="Hiperlink" xfId="18" builtinId="8"/>
    <cellStyle name="Moeda" xfId="19" builtinId="4"/>
    <cellStyle name="Normal" xfId="0" builtinId="0"/>
    <cellStyle name="Normal 10" xfId="6"/>
    <cellStyle name="Normal 11 2" xfId="11"/>
    <cellStyle name="Normal 13 2" xfId="14"/>
    <cellStyle name="Normal 13 2 10" xfId="20"/>
    <cellStyle name="Normal 2" xfId="1"/>
    <cellStyle name="Normal 2 2 2" xfId="3"/>
    <cellStyle name="Normal 3" xfId="4"/>
    <cellStyle name="Normal_6 - planilha de preços unitários" xfId="10"/>
    <cellStyle name="Normal_Análise 15%" xfId="15"/>
    <cellStyle name="Normal_IGG - LVC - BR158 -  S.Livramento ate terminal Aduaneiro 2" xfId="21"/>
    <cellStyle name="Normal_LVC_MODIFICADO-Acost1" xfId="7"/>
    <cellStyle name="Normal_modelo_CANTEIRO2" xfId="5"/>
    <cellStyle name="Normal_Planilha de Preços Unitários 2000-2001" xfId="16"/>
    <cellStyle name="Porcentagem" xfId="9" builtinId="5"/>
    <cellStyle name="Porcentagem 2" xfId="2"/>
    <cellStyle name="Porcentagem 2 2" xfId="12"/>
    <cellStyle name="Porcentagem 2 6" xfId="13"/>
    <cellStyle name="Vírgula" xfId="8" builtinId="3"/>
    <cellStyle name="Vírgula 3" xfId="17"/>
  </cellStyles>
  <dxfs count="7">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font>
    </dxf>
    <dxf>
      <font>
        <color theme="0"/>
      </font>
    </dxf>
    <dxf>
      <font>
        <color theme="0"/>
      </font>
    </dxf>
  </dxfs>
  <tableStyles count="0" defaultTableStyle="TableStyleMedium2" defaultPivotStyle="PivotStyleLight16"/>
  <colors>
    <mruColors>
      <color rgb="FF4FFF9F"/>
      <color rgb="FFF9F9F9"/>
      <color rgb="FFFF7171"/>
      <color rgb="FF85FFBC"/>
      <color rgb="FFFF5757"/>
      <color rgb="FFFFFF9B"/>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F6E1331-DA46-4301-B425-351677ACF79B}" type="doc">
      <dgm:prSet loTypeId="urn:microsoft.com/office/officeart/2008/layout/PictureStrips" loCatId="picture" qsTypeId="urn:microsoft.com/office/officeart/2005/8/quickstyle/simple1" qsCatId="simple" csTypeId="urn:microsoft.com/office/officeart/2005/8/colors/colorful1" csCatId="colorful" phldr="1"/>
      <dgm:spPr/>
      <dgm:t>
        <a:bodyPr/>
        <a:lstStyle/>
        <a:p>
          <a:endParaRPr lang="pt-BR"/>
        </a:p>
      </dgm:t>
    </dgm:pt>
    <dgm:pt modelId="{E17C2301-E75B-4043-A825-18BA453EA360}">
      <dgm:prSet phldrT="[Texto]" custT="1"/>
      <dgm:spPr>
        <a:ln>
          <a:noFill/>
        </a:ln>
      </dgm:spPr>
      <dgm:t>
        <a:bodyPr/>
        <a:lstStyle/>
        <a:p>
          <a:pPr algn="l"/>
          <a:r>
            <a:rPr lang="pt-BR" sz="1000"/>
            <a:t>Leito Natural (LN)</a:t>
          </a:r>
        </a:p>
      </dgm:t>
    </dgm:pt>
    <dgm:pt modelId="{CD1C869D-97C5-4229-A175-067E3482789F}" type="parTrans" cxnId="{73447C6D-8273-41B8-A52E-42989F01B14B}">
      <dgm:prSet/>
      <dgm:spPr/>
      <dgm:t>
        <a:bodyPr/>
        <a:lstStyle/>
        <a:p>
          <a:endParaRPr lang="pt-BR" sz="1000"/>
        </a:p>
      </dgm:t>
    </dgm:pt>
    <dgm:pt modelId="{923A5176-756E-416B-84DF-438D31D3D2FB}" type="sibTrans" cxnId="{73447C6D-8273-41B8-A52E-42989F01B14B}">
      <dgm:prSet/>
      <dgm:spPr/>
      <dgm:t>
        <a:bodyPr/>
        <a:lstStyle/>
        <a:p>
          <a:endParaRPr lang="pt-BR" sz="1000"/>
        </a:p>
      </dgm:t>
    </dgm:pt>
    <dgm:pt modelId="{A915D625-3851-4034-ADC6-BD6CBC4EC7D1}">
      <dgm:prSet phldrT="[Texto]" custT="1"/>
      <dgm:spPr>
        <a:ln>
          <a:noFill/>
        </a:ln>
      </dgm:spPr>
      <dgm:t>
        <a:bodyPr/>
        <a:lstStyle/>
        <a:p>
          <a:pPr algn="l"/>
          <a:r>
            <a:rPr lang="pt-BR" sz="1000"/>
            <a:t>Revest. Primário (RP)</a:t>
          </a:r>
        </a:p>
      </dgm:t>
    </dgm:pt>
    <dgm:pt modelId="{F64DE8EE-211E-4FF6-A624-F4286E421ABF}" type="parTrans" cxnId="{94752D29-EA1B-4A78-B081-1ADCC3D65FD3}">
      <dgm:prSet/>
      <dgm:spPr/>
      <dgm:t>
        <a:bodyPr/>
        <a:lstStyle/>
        <a:p>
          <a:endParaRPr lang="pt-BR" sz="1000"/>
        </a:p>
      </dgm:t>
    </dgm:pt>
    <dgm:pt modelId="{F6465D0E-7A22-46EE-AEAA-D19F53184609}" type="sibTrans" cxnId="{94752D29-EA1B-4A78-B081-1ADCC3D65FD3}">
      <dgm:prSet/>
      <dgm:spPr/>
      <dgm:t>
        <a:bodyPr/>
        <a:lstStyle/>
        <a:p>
          <a:endParaRPr lang="pt-BR" sz="1000"/>
        </a:p>
      </dgm:t>
    </dgm:pt>
    <dgm:pt modelId="{3887A545-058F-4979-AE70-63447C2B7884}">
      <dgm:prSet phldrT="[Texto]" custT="1"/>
      <dgm:spPr>
        <a:ln>
          <a:noFill/>
        </a:ln>
      </dgm:spPr>
      <dgm:t>
        <a:bodyPr/>
        <a:lstStyle/>
        <a:p>
          <a:r>
            <a:rPr lang="pt-BR" sz="1000"/>
            <a:t>Pavimentado (P)</a:t>
          </a:r>
        </a:p>
      </dgm:t>
    </dgm:pt>
    <dgm:pt modelId="{1CFB9DF4-90D4-4AC7-92BB-A5D911A1B9C1}" type="parTrans" cxnId="{E33976FF-7E85-4CD9-9EC3-9413AF9ECDE0}">
      <dgm:prSet/>
      <dgm:spPr/>
      <dgm:t>
        <a:bodyPr/>
        <a:lstStyle/>
        <a:p>
          <a:endParaRPr lang="pt-BR" sz="1000"/>
        </a:p>
      </dgm:t>
    </dgm:pt>
    <dgm:pt modelId="{12C3CC3C-08AA-42B4-B80B-9C01B0EEC559}" type="sibTrans" cxnId="{E33976FF-7E85-4CD9-9EC3-9413AF9ECDE0}">
      <dgm:prSet/>
      <dgm:spPr/>
      <dgm:t>
        <a:bodyPr/>
        <a:lstStyle/>
        <a:p>
          <a:endParaRPr lang="pt-BR" sz="1000"/>
        </a:p>
      </dgm:t>
    </dgm:pt>
    <dgm:pt modelId="{5ACB6136-4A1C-4DEF-B814-042EF158A137}" type="pres">
      <dgm:prSet presAssocID="{2F6E1331-DA46-4301-B425-351677ACF79B}" presName="Name0" presStyleCnt="0">
        <dgm:presLayoutVars>
          <dgm:dir/>
          <dgm:resizeHandles val="exact"/>
        </dgm:presLayoutVars>
      </dgm:prSet>
      <dgm:spPr/>
      <dgm:t>
        <a:bodyPr/>
        <a:lstStyle/>
        <a:p>
          <a:endParaRPr lang="pt-BR"/>
        </a:p>
      </dgm:t>
    </dgm:pt>
    <dgm:pt modelId="{589EC40A-1DBA-4196-B6A4-DA68EBA2DD80}" type="pres">
      <dgm:prSet presAssocID="{E17C2301-E75B-4043-A825-18BA453EA360}" presName="composite" presStyleCnt="0"/>
      <dgm:spPr/>
    </dgm:pt>
    <dgm:pt modelId="{086D11C8-0233-4AAB-AC84-F9A4BF26DE0D}" type="pres">
      <dgm:prSet presAssocID="{E17C2301-E75B-4043-A825-18BA453EA360}" presName="rect1" presStyleLbl="trAlignAcc1" presStyleIdx="0" presStyleCnt="3" custScaleX="68897" custScaleY="20033" custLinFactNeighborX="-23141" custLinFactNeighborY="-43829">
        <dgm:presLayoutVars>
          <dgm:bulletEnabled val="1"/>
        </dgm:presLayoutVars>
      </dgm:prSet>
      <dgm:spPr/>
      <dgm:t>
        <a:bodyPr/>
        <a:lstStyle/>
        <a:p>
          <a:endParaRPr lang="pt-BR"/>
        </a:p>
      </dgm:t>
    </dgm:pt>
    <dgm:pt modelId="{F7A1A4FA-9767-4A5D-BE59-5B31D0BBC67B}" type="pres">
      <dgm:prSet presAssocID="{E17C2301-E75B-4043-A825-18BA453EA360}" presName="rect2" presStyleLbl="fgImgPlace1" presStyleIdx="0" presStyleCnt="3" custScaleX="28878" custScaleY="19079" custLinFactNeighborX="-14193" custLinFactNeighborY="-29194"/>
      <dgm:spPr>
        <a:solidFill>
          <a:srgbClr val="00B050"/>
        </a:solidFill>
        <a:ln>
          <a:noFill/>
        </a:ln>
      </dgm:spPr>
    </dgm:pt>
    <dgm:pt modelId="{5CA3E4ED-3DBD-4F72-9437-AC9BEE7485EA}" type="pres">
      <dgm:prSet presAssocID="{923A5176-756E-416B-84DF-438D31D3D2FB}" presName="sibTrans" presStyleCnt="0"/>
      <dgm:spPr/>
    </dgm:pt>
    <dgm:pt modelId="{9556E71D-44A1-470E-BCEF-AD7941924099}" type="pres">
      <dgm:prSet presAssocID="{A915D625-3851-4034-ADC6-BD6CBC4EC7D1}" presName="composite" presStyleCnt="0"/>
      <dgm:spPr/>
    </dgm:pt>
    <dgm:pt modelId="{3FD76594-6422-4955-B3AC-4E45566368CB}" type="pres">
      <dgm:prSet presAssocID="{A915D625-3851-4034-ADC6-BD6CBC4EC7D1}" presName="rect1" presStyleLbl="trAlignAcc1" presStyleIdx="1" presStyleCnt="3" custScaleX="77907" custScaleY="20033" custLinFactNeighborX="-16898" custLinFactNeighborY="-43839">
        <dgm:presLayoutVars>
          <dgm:bulletEnabled val="1"/>
        </dgm:presLayoutVars>
      </dgm:prSet>
      <dgm:spPr/>
      <dgm:t>
        <a:bodyPr/>
        <a:lstStyle/>
        <a:p>
          <a:endParaRPr lang="pt-BR"/>
        </a:p>
      </dgm:t>
    </dgm:pt>
    <dgm:pt modelId="{DE4C9D60-C89F-46F4-B140-761DA05038DC}" type="pres">
      <dgm:prSet presAssocID="{A915D625-3851-4034-ADC6-BD6CBC4EC7D1}" presName="rect2" presStyleLbl="fgImgPlace1" presStyleIdx="1" presStyleCnt="3" custScaleX="28878" custScaleY="19079" custLinFactNeighborX="-3778" custLinFactNeighborY="-31108"/>
      <dgm:spPr>
        <a:solidFill>
          <a:srgbClr val="0070C0"/>
        </a:solidFill>
        <a:ln>
          <a:noFill/>
        </a:ln>
      </dgm:spPr>
    </dgm:pt>
    <dgm:pt modelId="{A5D10E07-7F3E-4FF3-9950-F0B03F55AC0F}" type="pres">
      <dgm:prSet presAssocID="{F6465D0E-7A22-46EE-AEAA-D19F53184609}" presName="sibTrans" presStyleCnt="0"/>
      <dgm:spPr/>
    </dgm:pt>
    <dgm:pt modelId="{B1A88080-B2F3-4993-8A83-ACBB4B47B455}" type="pres">
      <dgm:prSet presAssocID="{3887A545-058F-4979-AE70-63447C2B7884}" presName="composite" presStyleCnt="0"/>
      <dgm:spPr/>
    </dgm:pt>
    <dgm:pt modelId="{052A3F03-9754-41DF-A20D-ED5243B7B728}" type="pres">
      <dgm:prSet presAssocID="{3887A545-058F-4979-AE70-63447C2B7884}" presName="rect1" presStyleLbl="trAlignAcc1" presStyleIdx="2" presStyleCnt="3" custScaleX="69271" custScaleY="20033" custLinFactNeighborX="-23226" custLinFactNeighborY="-59047">
        <dgm:presLayoutVars>
          <dgm:bulletEnabled val="1"/>
        </dgm:presLayoutVars>
      </dgm:prSet>
      <dgm:spPr/>
      <dgm:t>
        <a:bodyPr/>
        <a:lstStyle/>
        <a:p>
          <a:endParaRPr lang="pt-BR"/>
        </a:p>
      </dgm:t>
    </dgm:pt>
    <dgm:pt modelId="{D6A19DF5-F1BA-4DE8-A1B7-F0C3DA906449}" type="pres">
      <dgm:prSet presAssocID="{3887A545-058F-4979-AE70-63447C2B7884}" presName="rect2" presStyleLbl="fgImgPlace1" presStyleIdx="2" presStyleCnt="3" custScaleX="28878" custScaleY="19079" custLinFactNeighborX="-13953" custLinFactNeighborY="-45645"/>
      <dgm:spPr>
        <a:solidFill>
          <a:srgbClr val="C00000"/>
        </a:solidFill>
        <a:ln>
          <a:noFill/>
        </a:ln>
      </dgm:spPr>
    </dgm:pt>
  </dgm:ptLst>
  <dgm:cxnLst>
    <dgm:cxn modelId="{94752D29-EA1B-4A78-B081-1ADCC3D65FD3}" srcId="{2F6E1331-DA46-4301-B425-351677ACF79B}" destId="{A915D625-3851-4034-ADC6-BD6CBC4EC7D1}" srcOrd="1" destOrd="0" parTransId="{F64DE8EE-211E-4FF6-A624-F4286E421ABF}" sibTransId="{F6465D0E-7A22-46EE-AEAA-D19F53184609}"/>
    <dgm:cxn modelId="{04697B27-A285-44BC-BF8F-CE8DC8DFB585}" type="presOf" srcId="{A915D625-3851-4034-ADC6-BD6CBC4EC7D1}" destId="{3FD76594-6422-4955-B3AC-4E45566368CB}" srcOrd="0" destOrd="0" presId="urn:microsoft.com/office/officeart/2008/layout/PictureStrips"/>
    <dgm:cxn modelId="{E33976FF-7E85-4CD9-9EC3-9413AF9ECDE0}" srcId="{2F6E1331-DA46-4301-B425-351677ACF79B}" destId="{3887A545-058F-4979-AE70-63447C2B7884}" srcOrd="2" destOrd="0" parTransId="{1CFB9DF4-90D4-4AC7-92BB-A5D911A1B9C1}" sibTransId="{12C3CC3C-08AA-42B4-B80B-9C01B0EEC559}"/>
    <dgm:cxn modelId="{E76AACCC-1769-42EA-B0BA-EA7AAE8A2109}" type="presOf" srcId="{E17C2301-E75B-4043-A825-18BA453EA360}" destId="{086D11C8-0233-4AAB-AC84-F9A4BF26DE0D}" srcOrd="0" destOrd="0" presId="urn:microsoft.com/office/officeart/2008/layout/PictureStrips"/>
    <dgm:cxn modelId="{73447C6D-8273-41B8-A52E-42989F01B14B}" srcId="{2F6E1331-DA46-4301-B425-351677ACF79B}" destId="{E17C2301-E75B-4043-A825-18BA453EA360}" srcOrd="0" destOrd="0" parTransId="{CD1C869D-97C5-4229-A175-067E3482789F}" sibTransId="{923A5176-756E-416B-84DF-438D31D3D2FB}"/>
    <dgm:cxn modelId="{6F48C34B-37D4-4D16-AD25-DCA6A9C8D3F5}" type="presOf" srcId="{2F6E1331-DA46-4301-B425-351677ACF79B}" destId="{5ACB6136-4A1C-4DEF-B814-042EF158A137}" srcOrd="0" destOrd="0" presId="urn:microsoft.com/office/officeart/2008/layout/PictureStrips"/>
    <dgm:cxn modelId="{4159AFA6-851E-44FB-B66E-D24ADE906F77}" type="presOf" srcId="{3887A545-058F-4979-AE70-63447C2B7884}" destId="{052A3F03-9754-41DF-A20D-ED5243B7B728}" srcOrd="0" destOrd="0" presId="urn:microsoft.com/office/officeart/2008/layout/PictureStrips"/>
    <dgm:cxn modelId="{5E12A21E-2070-4099-8EC4-AA1E50015563}" type="presParOf" srcId="{5ACB6136-4A1C-4DEF-B814-042EF158A137}" destId="{589EC40A-1DBA-4196-B6A4-DA68EBA2DD80}" srcOrd="0" destOrd="0" presId="urn:microsoft.com/office/officeart/2008/layout/PictureStrips"/>
    <dgm:cxn modelId="{45F37245-0F14-461C-99A6-9B8161406686}" type="presParOf" srcId="{589EC40A-1DBA-4196-B6A4-DA68EBA2DD80}" destId="{086D11C8-0233-4AAB-AC84-F9A4BF26DE0D}" srcOrd="0" destOrd="0" presId="urn:microsoft.com/office/officeart/2008/layout/PictureStrips"/>
    <dgm:cxn modelId="{0BCEC934-9E6A-4AEC-95E2-7117FF6648BF}" type="presParOf" srcId="{589EC40A-1DBA-4196-B6A4-DA68EBA2DD80}" destId="{F7A1A4FA-9767-4A5D-BE59-5B31D0BBC67B}" srcOrd="1" destOrd="0" presId="urn:microsoft.com/office/officeart/2008/layout/PictureStrips"/>
    <dgm:cxn modelId="{728F76D8-52F8-4B5D-931D-DD925DD7950A}" type="presParOf" srcId="{5ACB6136-4A1C-4DEF-B814-042EF158A137}" destId="{5CA3E4ED-3DBD-4F72-9437-AC9BEE7485EA}" srcOrd="1" destOrd="0" presId="urn:microsoft.com/office/officeart/2008/layout/PictureStrips"/>
    <dgm:cxn modelId="{3538A893-1078-42C2-925B-5E989C24FEB7}" type="presParOf" srcId="{5ACB6136-4A1C-4DEF-B814-042EF158A137}" destId="{9556E71D-44A1-470E-BCEF-AD7941924099}" srcOrd="2" destOrd="0" presId="urn:microsoft.com/office/officeart/2008/layout/PictureStrips"/>
    <dgm:cxn modelId="{5259F2F6-2985-46CE-903C-4E20DA8BA2AC}" type="presParOf" srcId="{9556E71D-44A1-470E-BCEF-AD7941924099}" destId="{3FD76594-6422-4955-B3AC-4E45566368CB}" srcOrd="0" destOrd="0" presId="urn:microsoft.com/office/officeart/2008/layout/PictureStrips"/>
    <dgm:cxn modelId="{EBFD4D2A-C2AB-4EAA-A8B9-16EC1AAC053B}" type="presParOf" srcId="{9556E71D-44A1-470E-BCEF-AD7941924099}" destId="{DE4C9D60-C89F-46F4-B140-761DA05038DC}" srcOrd="1" destOrd="0" presId="urn:microsoft.com/office/officeart/2008/layout/PictureStrips"/>
    <dgm:cxn modelId="{5462D8DF-5B0C-4C6E-B7DC-2957208B002E}" type="presParOf" srcId="{5ACB6136-4A1C-4DEF-B814-042EF158A137}" destId="{A5D10E07-7F3E-4FF3-9950-F0B03F55AC0F}" srcOrd="3" destOrd="0" presId="urn:microsoft.com/office/officeart/2008/layout/PictureStrips"/>
    <dgm:cxn modelId="{7E697E15-4B2A-45E4-8901-90449FBD87D7}" type="presParOf" srcId="{5ACB6136-4A1C-4DEF-B814-042EF158A137}" destId="{B1A88080-B2F3-4993-8A83-ACBB4B47B455}" srcOrd="4" destOrd="0" presId="urn:microsoft.com/office/officeart/2008/layout/PictureStrips"/>
    <dgm:cxn modelId="{9C37508C-E5E5-4875-8EEE-C25DB8B1A39F}" type="presParOf" srcId="{B1A88080-B2F3-4993-8A83-ACBB4B47B455}" destId="{052A3F03-9754-41DF-A20D-ED5243B7B728}" srcOrd="0" destOrd="0" presId="urn:microsoft.com/office/officeart/2008/layout/PictureStrips"/>
    <dgm:cxn modelId="{27E7FCA0-9DA7-4AF0-B1EE-0A049AE8FA66}" type="presParOf" srcId="{B1A88080-B2F3-4993-8A83-ACBB4B47B455}" destId="{D6A19DF5-F1BA-4DE8-A1B7-F0C3DA906449}" srcOrd="1" destOrd="0" presId="urn:microsoft.com/office/officeart/2008/layout/PictureStrip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68111A76-C606-4042-8206-428EB813C4E4}" type="doc">
      <dgm:prSet loTypeId="urn:microsoft.com/office/officeart/2005/8/layout/process1" loCatId="process" qsTypeId="urn:microsoft.com/office/officeart/2005/8/quickstyle/simple1" qsCatId="simple" csTypeId="urn:microsoft.com/office/officeart/2005/8/colors/accent1_2" csCatId="accent1" phldr="1"/>
      <dgm:spPr/>
    </dgm:pt>
    <dgm:pt modelId="{D4430922-E009-462D-8584-00C9D175272C}">
      <dgm:prSet phldrT="[Texto]" custT="1"/>
      <dgm:spPr>
        <a:solidFill>
          <a:srgbClr val="00B050"/>
        </a:solidFill>
      </dgm:spPr>
      <dgm:t>
        <a:bodyPr/>
        <a:lstStyle/>
        <a:p>
          <a:r>
            <a:rPr lang="pt-BR" sz="1000"/>
            <a:t>Abertura do processo de formalização da demanda</a:t>
          </a:r>
        </a:p>
      </dgm:t>
    </dgm:pt>
    <dgm:pt modelId="{8DDA037D-91CD-42CB-B35F-3F6EBDB65CCB}" type="parTrans" cxnId="{38D644C0-54F3-4FD7-83CF-608BB929EEE7}">
      <dgm:prSet/>
      <dgm:spPr/>
      <dgm:t>
        <a:bodyPr/>
        <a:lstStyle/>
        <a:p>
          <a:endParaRPr lang="pt-BR" sz="1000"/>
        </a:p>
      </dgm:t>
    </dgm:pt>
    <dgm:pt modelId="{4010EB6F-52F5-4D77-9CAA-19209AA15306}" type="sibTrans" cxnId="{38D644C0-54F3-4FD7-83CF-608BB929EEE7}">
      <dgm:prSet custT="1"/>
      <dgm:spPr/>
      <dgm:t>
        <a:bodyPr/>
        <a:lstStyle/>
        <a:p>
          <a:endParaRPr lang="pt-BR" sz="1000"/>
        </a:p>
      </dgm:t>
    </dgm:pt>
    <dgm:pt modelId="{BAA72F52-C6D9-406F-90D8-C160943FE321}">
      <dgm:prSet phldrT="[Texto]" custT="1"/>
      <dgm:spPr>
        <a:solidFill>
          <a:srgbClr val="00B050"/>
        </a:solidFill>
      </dgm:spPr>
      <dgm:t>
        <a:bodyPr/>
        <a:lstStyle/>
        <a:p>
          <a:r>
            <a:rPr lang="pt-BR" sz="1000"/>
            <a:t>Indicação do trecho a ser implantado</a:t>
          </a:r>
        </a:p>
      </dgm:t>
    </dgm:pt>
    <dgm:pt modelId="{DB5FE202-6B9C-4265-A5C4-8D8B7AD38E97}" type="parTrans" cxnId="{1C87339C-0F63-48FF-8206-975B73517F70}">
      <dgm:prSet/>
      <dgm:spPr/>
      <dgm:t>
        <a:bodyPr/>
        <a:lstStyle/>
        <a:p>
          <a:endParaRPr lang="pt-BR" sz="1000"/>
        </a:p>
      </dgm:t>
    </dgm:pt>
    <dgm:pt modelId="{D0783515-85E0-4B59-8D08-0D7C27AD27BA}" type="sibTrans" cxnId="{1C87339C-0F63-48FF-8206-975B73517F70}">
      <dgm:prSet custT="1"/>
      <dgm:spPr/>
      <dgm:t>
        <a:bodyPr/>
        <a:lstStyle/>
        <a:p>
          <a:endParaRPr lang="pt-BR" sz="1000"/>
        </a:p>
      </dgm:t>
    </dgm:pt>
    <dgm:pt modelId="{95E99AB5-2C9E-4137-9FCA-1D75E969E708}">
      <dgm:prSet custT="1"/>
      <dgm:spPr>
        <a:solidFill>
          <a:srgbClr val="00B050"/>
        </a:solidFill>
      </dgm:spPr>
      <dgm:t>
        <a:bodyPr/>
        <a:lstStyle/>
        <a:p>
          <a:r>
            <a:rPr lang="pt-BR" sz="1000"/>
            <a:t>Ordem de serviço à supervisora para realização dos ensaios necessários</a:t>
          </a:r>
        </a:p>
      </dgm:t>
    </dgm:pt>
    <dgm:pt modelId="{50998946-F8B6-4219-8D44-EDA6A9CEFD40}" type="parTrans" cxnId="{DB191E76-A154-4C33-9B98-EDAF00A16D82}">
      <dgm:prSet/>
      <dgm:spPr/>
      <dgm:t>
        <a:bodyPr/>
        <a:lstStyle/>
        <a:p>
          <a:endParaRPr lang="pt-BR" sz="1000"/>
        </a:p>
      </dgm:t>
    </dgm:pt>
    <dgm:pt modelId="{1B3C5455-31CE-4387-9D92-BE0B511D7ABB}" type="sibTrans" cxnId="{DB191E76-A154-4C33-9B98-EDAF00A16D82}">
      <dgm:prSet custT="1"/>
      <dgm:spPr/>
      <dgm:t>
        <a:bodyPr/>
        <a:lstStyle/>
        <a:p>
          <a:endParaRPr lang="pt-BR" sz="1000"/>
        </a:p>
      </dgm:t>
    </dgm:pt>
    <dgm:pt modelId="{BF472B7B-F10A-4904-A503-7C0C489BEE39}">
      <dgm:prSet custT="1"/>
      <dgm:spPr>
        <a:solidFill>
          <a:srgbClr val="00B050"/>
        </a:solidFill>
      </dgm:spPr>
      <dgm:t>
        <a:bodyPr/>
        <a:lstStyle/>
        <a:p>
          <a:r>
            <a:rPr lang="pt-BR" sz="1000"/>
            <a:t>Execução dos ensaios</a:t>
          </a:r>
        </a:p>
      </dgm:t>
    </dgm:pt>
    <dgm:pt modelId="{F4A808EC-40B8-4A9D-9249-CF222CFD8952}" type="parTrans" cxnId="{C1544EF2-94B5-4A34-AE44-BE17AA516210}">
      <dgm:prSet/>
      <dgm:spPr/>
      <dgm:t>
        <a:bodyPr/>
        <a:lstStyle/>
        <a:p>
          <a:endParaRPr lang="pt-BR" sz="1000"/>
        </a:p>
      </dgm:t>
    </dgm:pt>
    <dgm:pt modelId="{3EB0A4DD-65AF-4948-B686-EBC275772DE6}" type="sibTrans" cxnId="{C1544EF2-94B5-4A34-AE44-BE17AA516210}">
      <dgm:prSet/>
      <dgm:spPr/>
      <dgm:t>
        <a:bodyPr/>
        <a:lstStyle/>
        <a:p>
          <a:endParaRPr lang="pt-BR" sz="1000"/>
        </a:p>
      </dgm:t>
    </dgm:pt>
    <dgm:pt modelId="{C2D8A5E2-06E8-4684-9532-3F6BD23BD107}" type="pres">
      <dgm:prSet presAssocID="{68111A76-C606-4042-8206-428EB813C4E4}" presName="Name0" presStyleCnt="0">
        <dgm:presLayoutVars>
          <dgm:dir/>
          <dgm:resizeHandles val="exact"/>
        </dgm:presLayoutVars>
      </dgm:prSet>
      <dgm:spPr/>
    </dgm:pt>
    <dgm:pt modelId="{74AAE319-C85D-4F2F-9A8F-9937F0208259}" type="pres">
      <dgm:prSet presAssocID="{D4430922-E009-462D-8584-00C9D175272C}" presName="node" presStyleLbl="node1" presStyleIdx="0" presStyleCnt="4">
        <dgm:presLayoutVars>
          <dgm:bulletEnabled val="1"/>
        </dgm:presLayoutVars>
      </dgm:prSet>
      <dgm:spPr/>
      <dgm:t>
        <a:bodyPr/>
        <a:lstStyle/>
        <a:p>
          <a:endParaRPr lang="pt-BR"/>
        </a:p>
      </dgm:t>
    </dgm:pt>
    <dgm:pt modelId="{69C7F704-10F2-4845-8DD0-9BE696FCBD84}" type="pres">
      <dgm:prSet presAssocID="{4010EB6F-52F5-4D77-9CAA-19209AA15306}" presName="sibTrans" presStyleLbl="sibTrans2D1" presStyleIdx="0" presStyleCnt="3"/>
      <dgm:spPr/>
      <dgm:t>
        <a:bodyPr/>
        <a:lstStyle/>
        <a:p>
          <a:endParaRPr lang="pt-BR"/>
        </a:p>
      </dgm:t>
    </dgm:pt>
    <dgm:pt modelId="{56ABF6D3-B1F9-4E48-9FC0-74C5DA63082A}" type="pres">
      <dgm:prSet presAssocID="{4010EB6F-52F5-4D77-9CAA-19209AA15306}" presName="connectorText" presStyleLbl="sibTrans2D1" presStyleIdx="0" presStyleCnt="3"/>
      <dgm:spPr/>
      <dgm:t>
        <a:bodyPr/>
        <a:lstStyle/>
        <a:p>
          <a:endParaRPr lang="pt-BR"/>
        </a:p>
      </dgm:t>
    </dgm:pt>
    <dgm:pt modelId="{F7CC546B-9540-426C-B33F-FE5E3165E02F}" type="pres">
      <dgm:prSet presAssocID="{BAA72F52-C6D9-406F-90D8-C160943FE321}" presName="node" presStyleLbl="node1" presStyleIdx="1" presStyleCnt="4">
        <dgm:presLayoutVars>
          <dgm:bulletEnabled val="1"/>
        </dgm:presLayoutVars>
      </dgm:prSet>
      <dgm:spPr/>
      <dgm:t>
        <a:bodyPr/>
        <a:lstStyle/>
        <a:p>
          <a:endParaRPr lang="pt-BR"/>
        </a:p>
      </dgm:t>
    </dgm:pt>
    <dgm:pt modelId="{32EB85F8-ED62-4B17-98B6-06FD63312379}" type="pres">
      <dgm:prSet presAssocID="{D0783515-85E0-4B59-8D08-0D7C27AD27BA}" presName="sibTrans" presStyleLbl="sibTrans2D1" presStyleIdx="1" presStyleCnt="3"/>
      <dgm:spPr/>
      <dgm:t>
        <a:bodyPr/>
        <a:lstStyle/>
        <a:p>
          <a:endParaRPr lang="pt-BR"/>
        </a:p>
      </dgm:t>
    </dgm:pt>
    <dgm:pt modelId="{612B005C-0D20-4C13-B2A5-B20551D54D93}" type="pres">
      <dgm:prSet presAssocID="{D0783515-85E0-4B59-8D08-0D7C27AD27BA}" presName="connectorText" presStyleLbl="sibTrans2D1" presStyleIdx="1" presStyleCnt="3"/>
      <dgm:spPr/>
      <dgm:t>
        <a:bodyPr/>
        <a:lstStyle/>
        <a:p>
          <a:endParaRPr lang="pt-BR"/>
        </a:p>
      </dgm:t>
    </dgm:pt>
    <dgm:pt modelId="{9A02044C-2114-4F41-808F-C16F5B46D9F9}" type="pres">
      <dgm:prSet presAssocID="{95E99AB5-2C9E-4137-9FCA-1D75E969E708}" presName="node" presStyleLbl="node1" presStyleIdx="2" presStyleCnt="4">
        <dgm:presLayoutVars>
          <dgm:bulletEnabled val="1"/>
        </dgm:presLayoutVars>
      </dgm:prSet>
      <dgm:spPr/>
      <dgm:t>
        <a:bodyPr/>
        <a:lstStyle/>
        <a:p>
          <a:endParaRPr lang="pt-BR"/>
        </a:p>
      </dgm:t>
    </dgm:pt>
    <dgm:pt modelId="{67F4CB3A-4AD9-4D1E-8AD7-EFC6A617ABC8}" type="pres">
      <dgm:prSet presAssocID="{1B3C5455-31CE-4387-9D92-BE0B511D7ABB}" presName="sibTrans" presStyleLbl="sibTrans2D1" presStyleIdx="2" presStyleCnt="3"/>
      <dgm:spPr/>
      <dgm:t>
        <a:bodyPr/>
        <a:lstStyle/>
        <a:p>
          <a:endParaRPr lang="pt-BR"/>
        </a:p>
      </dgm:t>
    </dgm:pt>
    <dgm:pt modelId="{49051872-3EAF-4A57-9668-2AC1F0305E8C}" type="pres">
      <dgm:prSet presAssocID="{1B3C5455-31CE-4387-9D92-BE0B511D7ABB}" presName="connectorText" presStyleLbl="sibTrans2D1" presStyleIdx="2" presStyleCnt="3"/>
      <dgm:spPr/>
      <dgm:t>
        <a:bodyPr/>
        <a:lstStyle/>
        <a:p>
          <a:endParaRPr lang="pt-BR"/>
        </a:p>
      </dgm:t>
    </dgm:pt>
    <dgm:pt modelId="{599939EA-BEF8-4666-8237-5C41DD3F518C}" type="pres">
      <dgm:prSet presAssocID="{BF472B7B-F10A-4904-A503-7C0C489BEE39}" presName="node" presStyleLbl="node1" presStyleIdx="3" presStyleCnt="4">
        <dgm:presLayoutVars>
          <dgm:bulletEnabled val="1"/>
        </dgm:presLayoutVars>
      </dgm:prSet>
      <dgm:spPr/>
      <dgm:t>
        <a:bodyPr/>
        <a:lstStyle/>
        <a:p>
          <a:endParaRPr lang="pt-BR"/>
        </a:p>
      </dgm:t>
    </dgm:pt>
  </dgm:ptLst>
  <dgm:cxnLst>
    <dgm:cxn modelId="{7D01634C-525B-45C3-B920-22CFA0E63D33}" type="presOf" srcId="{BAA72F52-C6D9-406F-90D8-C160943FE321}" destId="{F7CC546B-9540-426C-B33F-FE5E3165E02F}" srcOrd="0" destOrd="0" presId="urn:microsoft.com/office/officeart/2005/8/layout/process1"/>
    <dgm:cxn modelId="{08170922-626F-4039-B567-C054C5FAE8FC}" type="presOf" srcId="{BF472B7B-F10A-4904-A503-7C0C489BEE39}" destId="{599939EA-BEF8-4666-8237-5C41DD3F518C}" srcOrd="0" destOrd="0" presId="urn:microsoft.com/office/officeart/2005/8/layout/process1"/>
    <dgm:cxn modelId="{C0496344-1DC6-439E-AC3F-2EAC58C638E6}" type="presOf" srcId="{D4430922-E009-462D-8584-00C9D175272C}" destId="{74AAE319-C85D-4F2F-9A8F-9937F0208259}" srcOrd="0" destOrd="0" presId="urn:microsoft.com/office/officeart/2005/8/layout/process1"/>
    <dgm:cxn modelId="{A063B914-9548-41D6-9EFF-613B0E4B06CD}" type="presOf" srcId="{1B3C5455-31CE-4387-9D92-BE0B511D7ABB}" destId="{67F4CB3A-4AD9-4D1E-8AD7-EFC6A617ABC8}" srcOrd="0" destOrd="0" presId="urn:microsoft.com/office/officeart/2005/8/layout/process1"/>
    <dgm:cxn modelId="{7903B1FB-8EB9-4B7F-8B06-B3AF6DD82C2A}" type="presOf" srcId="{D0783515-85E0-4B59-8D08-0D7C27AD27BA}" destId="{612B005C-0D20-4C13-B2A5-B20551D54D93}" srcOrd="1" destOrd="0" presId="urn:microsoft.com/office/officeart/2005/8/layout/process1"/>
    <dgm:cxn modelId="{B918D212-A4A0-4DD0-B933-E620172A533F}" type="presOf" srcId="{68111A76-C606-4042-8206-428EB813C4E4}" destId="{C2D8A5E2-06E8-4684-9532-3F6BD23BD107}" srcOrd="0" destOrd="0" presId="urn:microsoft.com/office/officeart/2005/8/layout/process1"/>
    <dgm:cxn modelId="{A6B35D58-F1C0-4EEA-AEB1-2227A0E13231}" type="presOf" srcId="{4010EB6F-52F5-4D77-9CAA-19209AA15306}" destId="{56ABF6D3-B1F9-4E48-9FC0-74C5DA63082A}" srcOrd="1" destOrd="0" presId="urn:microsoft.com/office/officeart/2005/8/layout/process1"/>
    <dgm:cxn modelId="{482675D2-2F35-4BC7-BB80-5AF2686BA319}" type="presOf" srcId="{D0783515-85E0-4B59-8D08-0D7C27AD27BA}" destId="{32EB85F8-ED62-4B17-98B6-06FD63312379}" srcOrd="0" destOrd="0" presId="urn:microsoft.com/office/officeart/2005/8/layout/process1"/>
    <dgm:cxn modelId="{1C87339C-0F63-48FF-8206-975B73517F70}" srcId="{68111A76-C606-4042-8206-428EB813C4E4}" destId="{BAA72F52-C6D9-406F-90D8-C160943FE321}" srcOrd="1" destOrd="0" parTransId="{DB5FE202-6B9C-4265-A5C4-8D8B7AD38E97}" sibTransId="{D0783515-85E0-4B59-8D08-0D7C27AD27BA}"/>
    <dgm:cxn modelId="{8068852C-7C05-46AC-B420-1DB39C7D6F10}" type="presOf" srcId="{4010EB6F-52F5-4D77-9CAA-19209AA15306}" destId="{69C7F704-10F2-4845-8DD0-9BE696FCBD84}" srcOrd="0" destOrd="0" presId="urn:microsoft.com/office/officeart/2005/8/layout/process1"/>
    <dgm:cxn modelId="{38D644C0-54F3-4FD7-83CF-608BB929EEE7}" srcId="{68111A76-C606-4042-8206-428EB813C4E4}" destId="{D4430922-E009-462D-8584-00C9D175272C}" srcOrd="0" destOrd="0" parTransId="{8DDA037D-91CD-42CB-B35F-3F6EBDB65CCB}" sibTransId="{4010EB6F-52F5-4D77-9CAA-19209AA15306}"/>
    <dgm:cxn modelId="{00B3BD2A-D911-43D4-93FD-D3E4624A5851}" type="presOf" srcId="{95E99AB5-2C9E-4137-9FCA-1D75E969E708}" destId="{9A02044C-2114-4F41-808F-C16F5B46D9F9}" srcOrd="0" destOrd="0" presId="urn:microsoft.com/office/officeart/2005/8/layout/process1"/>
    <dgm:cxn modelId="{F1FA0D84-DB7A-4CAA-AAF4-D40AFFB5211B}" type="presOf" srcId="{1B3C5455-31CE-4387-9D92-BE0B511D7ABB}" destId="{49051872-3EAF-4A57-9668-2AC1F0305E8C}" srcOrd="1" destOrd="0" presId="urn:microsoft.com/office/officeart/2005/8/layout/process1"/>
    <dgm:cxn modelId="{C1544EF2-94B5-4A34-AE44-BE17AA516210}" srcId="{68111A76-C606-4042-8206-428EB813C4E4}" destId="{BF472B7B-F10A-4904-A503-7C0C489BEE39}" srcOrd="3" destOrd="0" parTransId="{F4A808EC-40B8-4A9D-9249-CF222CFD8952}" sibTransId="{3EB0A4DD-65AF-4948-B686-EBC275772DE6}"/>
    <dgm:cxn modelId="{DB191E76-A154-4C33-9B98-EDAF00A16D82}" srcId="{68111A76-C606-4042-8206-428EB813C4E4}" destId="{95E99AB5-2C9E-4137-9FCA-1D75E969E708}" srcOrd="2" destOrd="0" parTransId="{50998946-F8B6-4219-8D44-EDA6A9CEFD40}" sibTransId="{1B3C5455-31CE-4387-9D92-BE0B511D7ABB}"/>
    <dgm:cxn modelId="{F3256A7B-C1A4-4930-84C8-6E8811CDA061}" type="presParOf" srcId="{C2D8A5E2-06E8-4684-9532-3F6BD23BD107}" destId="{74AAE319-C85D-4F2F-9A8F-9937F0208259}" srcOrd="0" destOrd="0" presId="urn:microsoft.com/office/officeart/2005/8/layout/process1"/>
    <dgm:cxn modelId="{FD3C6014-7B5E-4862-A835-4FE49CBCD5A8}" type="presParOf" srcId="{C2D8A5E2-06E8-4684-9532-3F6BD23BD107}" destId="{69C7F704-10F2-4845-8DD0-9BE696FCBD84}" srcOrd="1" destOrd="0" presId="urn:microsoft.com/office/officeart/2005/8/layout/process1"/>
    <dgm:cxn modelId="{D57AE1A1-A31C-4D06-B7BF-28AE41BE46EB}" type="presParOf" srcId="{69C7F704-10F2-4845-8DD0-9BE696FCBD84}" destId="{56ABF6D3-B1F9-4E48-9FC0-74C5DA63082A}" srcOrd="0" destOrd="0" presId="urn:microsoft.com/office/officeart/2005/8/layout/process1"/>
    <dgm:cxn modelId="{F5D06A3B-B433-4F1A-92AD-4C6689410F3E}" type="presParOf" srcId="{C2D8A5E2-06E8-4684-9532-3F6BD23BD107}" destId="{F7CC546B-9540-426C-B33F-FE5E3165E02F}" srcOrd="2" destOrd="0" presId="urn:microsoft.com/office/officeart/2005/8/layout/process1"/>
    <dgm:cxn modelId="{60BD5AB4-E2A6-4754-8CB1-1D4C64E98AA7}" type="presParOf" srcId="{C2D8A5E2-06E8-4684-9532-3F6BD23BD107}" destId="{32EB85F8-ED62-4B17-98B6-06FD63312379}" srcOrd="3" destOrd="0" presId="urn:microsoft.com/office/officeart/2005/8/layout/process1"/>
    <dgm:cxn modelId="{CAFA0A00-BD20-4EE3-82DB-02249D93BE32}" type="presParOf" srcId="{32EB85F8-ED62-4B17-98B6-06FD63312379}" destId="{612B005C-0D20-4C13-B2A5-B20551D54D93}" srcOrd="0" destOrd="0" presId="urn:microsoft.com/office/officeart/2005/8/layout/process1"/>
    <dgm:cxn modelId="{04972F35-82DF-4FD0-AFB0-F44D6B96FE92}" type="presParOf" srcId="{C2D8A5E2-06E8-4684-9532-3F6BD23BD107}" destId="{9A02044C-2114-4F41-808F-C16F5B46D9F9}" srcOrd="4" destOrd="0" presId="urn:microsoft.com/office/officeart/2005/8/layout/process1"/>
    <dgm:cxn modelId="{48D6C529-671E-4769-9302-D25B613C42A6}" type="presParOf" srcId="{C2D8A5E2-06E8-4684-9532-3F6BD23BD107}" destId="{67F4CB3A-4AD9-4D1E-8AD7-EFC6A617ABC8}" srcOrd="5" destOrd="0" presId="urn:microsoft.com/office/officeart/2005/8/layout/process1"/>
    <dgm:cxn modelId="{1B595F9A-287E-470F-B655-6718ED7790F6}" type="presParOf" srcId="{67F4CB3A-4AD9-4D1E-8AD7-EFC6A617ABC8}" destId="{49051872-3EAF-4A57-9668-2AC1F0305E8C}" srcOrd="0" destOrd="0" presId="urn:microsoft.com/office/officeart/2005/8/layout/process1"/>
    <dgm:cxn modelId="{81192492-65F6-47D7-84D7-5F23E6E3D308}" type="presParOf" srcId="{C2D8A5E2-06E8-4684-9532-3F6BD23BD107}" destId="{599939EA-BEF8-4666-8237-5C41DD3F518C}" srcOrd="6" destOrd="0" presId="urn:microsoft.com/office/officeart/2005/8/layout/process1"/>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68111A76-C606-4042-8206-428EB813C4E4}" type="doc">
      <dgm:prSet loTypeId="urn:microsoft.com/office/officeart/2005/8/layout/process1" loCatId="process" qsTypeId="urn:microsoft.com/office/officeart/2005/8/quickstyle/simple1" qsCatId="simple" csTypeId="urn:microsoft.com/office/officeart/2005/8/colors/accent1_2" csCatId="accent1" phldr="1"/>
      <dgm:spPr/>
    </dgm:pt>
    <dgm:pt modelId="{24FEBCF0-A961-4866-A1CC-890B051EE395}">
      <dgm:prSet custT="1"/>
      <dgm:spPr/>
      <dgm:t>
        <a:bodyPr/>
        <a:lstStyle/>
        <a:p>
          <a:r>
            <a:rPr lang="pt-BR" sz="1000"/>
            <a:t>Definição das soluções</a:t>
          </a:r>
        </a:p>
      </dgm:t>
    </dgm:pt>
    <dgm:pt modelId="{719D1C6F-3914-45DE-A903-DB500316454F}" type="parTrans" cxnId="{52E60EB6-CA3E-4C35-A9D0-D013E068CF43}">
      <dgm:prSet/>
      <dgm:spPr/>
      <dgm:t>
        <a:bodyPr/>
        <a:lstStyle/>
        <a:p>
          <a:endParaRPr lang="pt-BR" sz="1000"/>
        </a:p>
      </dgm:t>
    </dgm:pt>
    <dgm:pt modelId="{9AE5C65A-E880-4550-ABD3-E31661D7D71D}" type="sibTrans" cxnId="{52E60EB6-CA3E-4C35-A9D0-D013E068CF43}">
      <dgm:prSet custT="1"/>
      <dgm:spPr/>
      <dgm:t>
        <a:bodyPr/>
        <a:lstStyle/>
        <a:p>
          <a:endParaRPr lang="pt-BR" sz="1000"/>
        </a:p>
      </dgm:t>
    </dgm:pt>
    <dgm:pt modelId="{D2CBA763-A5D1-4A5B-A02E-EE12D6BC25C4}">
      <dgm:prSet custT="1"/>
      <dgm:spPr/>
      <dgm:t>
        <a:bodyPr/>
        <a:lstStyle/>
        <a:p>
          <a:r>
            <a:rPr lang="pt-BR" sz="1000"/>
            <a:t>Elaboração do plano de trabalho e Termo de Referência</a:t>
          </a:r>
        </a:p>
      </dgm:t>
    </dgm:pt>
    <dgm:pt modelId="{4966A8F9-B378-436F-B9CA-9D77873BEBD2}" type="parTrans" cxnId="{232489A4-6540-4340-A59A-A7DF7AF36E21}">
      <dgm:prSet/>
      <dgm:spPr/>
      <dgm:t>
        <a:bodyPr/>
        <a:lstStyle/>
        <a:p>
          <a:endParaRPr lang="pt-BR" sz="1000"/>
        </a:p>
      </dgm:t>
    </dgm:pt>
    <dgm:pt modelId="{A39B154C-E7A0-439E-B076-8C1FBFE8A5C6}" type="sibTrans" cxnId="{232489A4-6540-4340-A59A-A7DF7AF36E21}">
      <dgm:prSet custT="1"/>
      <dgm:spPr/>
      <dgm:t>
        <a:bodyPr/>
        <a:lstStyle/>
        <a:p>
          <a:endParaRPr lang="pt-BR" sz="1000"/>
        </a:p>
      </dgm:t>
    </dgm:pt>
    <dgm:pt modelId="{9F73B983-4A11-42EF-9B34-BD480525A17C}">
      <dgm:prSet custT="1"/>
      <dgm:spPr/>
      <dgm:t>
        <a:bodyPr/>
        <a:lstStyle/>
        <a:p>
          <a:r>
            <a:rPr lang="pt-BR" sz="1000"/>
            <a:t>Envio da documentação para licitação</a:t>
          </a:r>
        </a:p>
      </dgm:t>
    </dgm:pt>
    <dgm:pt modelId="{C731F75E-216D-4101-886D-C78AE3426FF0}" type="parTrans" cxnId="{587032D5-C79B-428D-AC85-2026B351FD6C}">
      <dgm:prSet/>
      <dgm:spPr/>
      <dgm:t>
        <a:bodyPr/>
        <a:lstStyle/>
        <a:p>
          <a:endParaRPr lang="pt-BR" sz="1000"/>
        </a:p>
      </dgm:t>
    </dgm:pt>
    <dgm:pt modelId="{8E8CE134-E1FA-43CD-9FE2-D8D59B330DDF}" type="sibTrans" cxnId="{587032D5-C79B-428D-AC85-2026B351FD6C}">
      <dgm:prSet custT="1"/>
      <dgm:spPr/>
      <dgm:t>
        <a:bodyPr/>
        <a:lstStyle/>
        <a:p>
          <a:endParaRPr lang="pt-BR" sz="1000"/>
        </a:p>
      </dgm:t>
    </dgm:pt>
    <dgm:pt modelId="{602739D9-1A8E-471A-9A9C-192A4BE24A0C}">
      <dgm:prSet custT="1"/>
      <dgm:spPr>
        <a:solidFill>
          <a:schemeClr val="accent2"/>
        </a:solidFill>
      </dgm:spPr>
      <dgm:t>
        <a:bodyPr/>
        <a:lstStyle/>
        <a:p>
          <a:r>
            <a:rPr lang="pt-BR" sz="1000"/>
            <a:t>Aprovação do Plano do Trabalho</a:t>
          </a:r>
        </a:p>
      </dgm:t>
    </dgm:pt>
    <dgm:pt modelId="{CD8F54FE-62E4-4571-ACAD-8047773E9604}" type="parTrans" cxnId="{EB18E578-9348-46DD-A4BB-181704B9E0DF}">
      <dgm:prSet/>
      <dgm:spPr/>
      <dgm:t>
        <a:bodyPr/>
        <a:lstStyle/>
        <a:p>
          <a:endParaRPr lang="pt-BR" sz="1000"/>
        </a:p>
      </dgm:t>
    </dgm:pt>
    <dgm:pt modelId="{72E26758-27FA-4DCF-BE0D-0C6D8DFEB940}" type="sibTrans" cxnId="{EB18E578-9348-46DD-A4BB-181704B9E0DF}">
      <dgm:prSet custT="1"/>
      <dgm:spPr/>
      <dgm:t>
        <a:bodyPr/>
        <a:lstStyle/>
        <a:p>
          <a:endParaRPr lang="pt-BR" sz="1000"/>
        </a:p>
      </dgm:t>
    </dgm:pt>
    <dgm:pt modelId="{906D84FD-0680-49BE-A2D0-7B752FBAE3A3}">
      <dgm:prSet custT="1"/>
      <dgm:spPr>
        <a:solidFill>
          <a:srgbClr val="00B050"/>
        </a:solidFill>
      </dgm:spPr>
      <dgm:t>
        <a:bodyPr/>
        <a:lstStyle/>
        <a:p>
          <a:r>
            <a:rPr lang="pt-BR" sz="1000"/>
            <a:t>Execução da obra/ Fiscalização</a:t>
          </a:r>
        </a:p>
      </dgm:t>
    </dgm:pt>
    <dgm:pt modelId="{2A3D5323-4246-4C11-AA84-A9DE0E6C1910}" type="parTrans" cxnId="{187044C7-7873-423B-8724-1D6AC23EA975}">
      <dgm:prSet/>
      <dgm:spPr/>
      <dgm:t>
        <a:bodyPr/>
        <a:lstStyle/>
        <a:p>
          <a:endParaRPr lang="pt-BR" sz="1000"/>
        </a:p>
      </dgm:t>
    </dgm:pt>
    <dgm:pt modelId="{250D79CF-DF60-4D61-8097-4DEA0F38BBAC}" type="sibTrans" cxnId="{187044C7-7873-423B-8724-1D6AC23EA975}">
      <dgm:prSet custT="1"/>
      <dgm:spPr/>
      <dgm:t>
        <a:bodyPr/>
        <a:lstStyle/>
        <a:p>
          <a:endParaRPr lang="pt-BR" sz="1000"/>
        </a:p>
      </dgm:t>
    </dgm:pt>
    <dgm:pt modelId="{28A4192E-5304-4B22-9CEA-3594504ED634}">
      <dgm:prSet custT="1"/>
      <dgm:spPr>
        <a:solidFill>
          <a:schemeClr val="accent3"/>
        </a:solidFill>
      </dgm:spPr>
      <dgm:t>
        <a:bodyPr/>
        <a:lstStyle/>
        <a:p>
          <a:r>
            <a:rPr lang="pt-BR" sz="1000"/>
            <a:t>Monitoramento</a:t>
          </a:r>
        </a:p>
      </dgm:t>
    </dgm:pt>
    <dgm:pt modelId="{7E5D8A43-BF65-43D9-B6A0-3759A4F4A5F1}" type="parTrans" cxnId="{C68F2100-E929-435E-8256-A27D4F317FB9}">
      <dgm:prSet/>
      <dgm:spPr/>
      <dgm:t>
        <a:bodyPr/>
        <a:lstStyle/>
        <a:p>
          <a:endParaRPr lang="pt-BR" sz="1000"/>
        </a:p>
      </dgm:t>
    </dgm:pt>
    <dgm:pt modelId="{B1135C6A-6695-44C0-9020-1760E85879CE}" type="sibTrans" cxnId="{C68F2100-E929-435E-8256-A27D4F317FB9}">
      <dgm:prSet/>
      <dgm:spPr/>
      <dgm:t>
        <a:bodyPr/>
        <a:lstStyle/>
        <a:p>
          <a:endParaRPr lang="pt-BR" sz="1000"/>
        </a:p>
      </dgm:t>
    </dgm:pt>
    <dgm:pt modelId="{5AD80088-558D-4936-9299-EA7279824A95}">
      <dgm:prSet custT="1"/>
      <dgm:spPr>
        <a:solidFill>
          <a:schemeClr val="accent2"/>
        </a:solidFill>
      </dgm:spPr>
      <dgm:t>
        <a:bodyPr/>
        <a:lstStyle/>
        <a:p>
          <a:r>
            <a:rPr lang="pt-BR" sz="1000"/>
            <a:t>Licitação dos serviços</a:t>
          </a:r>
        </a:p>
      </dgm:t>
    </dgm:pt>
    <dgm:pt modelId="{B0042BD5-0529-4C9B-AD89-B033F4DA2AE3}" type="parTrans" cxnId="{BA111D83-598D-400E-94C8-BA42ACE202F3}">
      <dgm:prSet/>
      <dgm:spPr/>
      <dgm:t>
        <a:bodyPr/>
        <a:lstStyle/>
        <a:p>
          <a:endParaRPr lang="pt-BR"/>
        </a:p>
      </dgm:t>
    </dgm:pt>
    <dgm:pt modelId="{294E3BE3-95DA-4884-B04C-84AF68237A50}" type="sibTrans" cxnId="{BA111D83-598D-400E-94C8-BA42ACE202F3}">
      <dgm:prSet/>
      <dgm:spPr/>
      <dgm:t>
        <a:bodyPr/>
        <a:lstStyle/>
        <a:p>
          <a:endParaRPr lang="pt-BR"/>
        </a:p>
      </dgm:t>
    </dgm:pt>
    <dgm:pt modelId="{494B2502-CD6D-43D2-9535-453A38BF4B14}">
      <dgm:prSet custT="1"/>
      <dgm:spPr/>
      <dgm:t>
        <a:bodyPr/>
        <a:lstStyle/>
        <a:p>
          <a:r>
            <a:rPr lang="pt-BR" sz="1000"/>
            <a:t>Consulta ao IPR</a:t>
          </a:r>
        </a:p>
      </dgm:t>
    </dgm:pt>
    <dgm:pt modelId="{46FE6861-DBAA-4EF0-B119-F1C372C5D68D}" type="parTrans" cxnId="{9D5BD6CE-1530-47AA-9B6A-C4EAE42F4446}">
      <dgm:prSet/>
      <dgm:spPr/>
      <dgm:t>
        <a:bodyPr/>
        <a:lstStyle/>
        <a:p>
          <a:endParaRPr lang="pt-BR"/>
        </a:p>
      </dgm:t>
    </dgm:pt>
    <dgm:pt modelId="{644C4FF0-C8FF-4392-B6B2-0278C2555D4E}" type="sibTrans" cxnId="{9D5BD6CE-1530-47AA-9B6A-C4EAE42F4446}">
      <dgm:prSet/>
      <dgm:spPr/>
      <dgm:t>
        <a:bodyPr/>
        <a:lstStyle/>
        <a:p>
          <a:endParaRPr lang="pt-BR"/>
        </a:p>
      </dgm:t>
    </dgm:pt>
    <dgm:pt modelId="{DC882F74-910B-446F-88BF-DEC2C86A924F}">
      <dgm:prSet custT="1"/>
      <dgm:spPr>
        <a:solidFill>
          <a:schemeClr val="accent3"/>
        </a:solidFill>
      </dgm:spPr>
      <dgm:t>
        <a:bodyPr/>
        <a:lstStyle/>
        <a:p>
          <a:r>
            <a:rPr lang="pt-BR" sz="1000"/>
            <a:t>Avaliação dos trechos experimentais</a:t>
          </a:r>
        </a:p>
      </dgm:t>
    </dgm:pt>
    <dgm:pt modelId="{035DC72F-7A41-48E8-B204-1774142130C5}" type="parTrans" cxnId="{CE6D5876-04EF-421B-83C7-A942739849FB}">
      <dgm:prSet/>
      <dgm:spPr/>
      <dgm:t>
        <a:bodyPr/>
        <a:lstStyle/>
        <a:p>
          <a:endParaRPr lang="pt-BR"/>
        </a:p>
      </dgm:t>
    </dgm:pt>
    <dgm:pt modelId="{581151CF-C7CA-48D0-B894-DE48BB81D946}" type="sibTrans" cxnId="{CE6D5876-04EF-421B-83C7-A942739849FB}">
      <dgm:prSet/>
      <dgm:spPr/>
      <dgm:t>
        <a:bodyPr/>
        <a:lstStyle/>
        <a:p>
          <a:endParaRPr lang="pt-BR"/>
        </a:p>
      </dgm:t>
    </dgm:pt>
    <dgm:pt modelId="{C2D8A5E2-06E8-4684-9532-3F6BD23BD107}" type="pres">
      <dgm:prSet presAssocID="{68111A76-C606-4042-8206-428EB813C4E4}" presName="Name0" presStyleCnt="0">
        <dgm:presLayoutVars>
          <dgm:dir/>
          <dgm:resizeHandles val="exact"/>
        </dgm:presLayoutVars>
      </dgm:prSet>
      <dgm:spPr/>
    </dgm:pt>
    <dgm:pt modelId="{F263ACAD-39EA-4A73-B8A2-85FFABE2229B}" type="pres">
      <dgm:prSet presAssocID="{24FEBCF0-A961-4866-A1CC-890B051EE395}" presName="node" presStyleLbl="node1" presStyleIdx="0" presStyleCnt="9" custScaleX="185500">
        <dgm:presLayoutVars>
          <dgm:bulletEnabled val="1"/>
        </dgm:presLayoutVars>
      </dgm:prSet>
      <dgm:spPr/>
      <dgm:t>
        <a:bodyPr/>
        <a:lstStyle/>
        <a:p>
          <a:endParaRPr lang="pt-BR"/>
        </a:p>
      </dgm:t>
    </dgm:pt>
    <dgm:pt modelId="{A1514A4E-67FC-4D2E-8415-A6A3BD5A2F7D}" type="pres">
      <dgm:prSet presAssocID="{9AE5C65A-E880-4550-ABD3-E31661D7D71D}" presName="sibTrans" presStyleLbl="sibTrans2D1" presStyleIdx="0" presStyleCnt="8"/>
      <dgm:spPr/>
      <dgm:t>
        <a:bodyPr/>
        <a:lstStyle/>
        <a:p>
          <a:endParaRPr lang="pt-BR"/>
        </a:p>
      </dgm:t>
    </dgm:pt>
    <dgm:pt modelId="{2B4FE446-D2FD-4774-95F8-55B0CC772FC1}" type="pres">
      <dgm:prSet presAssocID="{9AE5C65A-E880-4550-ABD3-E31661D7D71D}" presName="connectorText" presStyleLbl="sibTrans2D1" presStyleIdx="0" presStyleCnt="8"/>
      <dgm:spPr/>
      <dgm:t>
        <a:bodyPr/>
        <a:lstStyle/>
        <a:p>
          <a:endParaRPr lang="pt-BR"/>
        </a:p>
      </dgm:t>
    </dgm:pt>
    <dgm:pt modelId="{D6A5D9F1-55E5-484B-B8EA-278FA5D0519A}" type="pres">
      <dgm:prSet presAssocID="{494B2502-CD6D-43D2-9535-453A38BF4B14}" presName="node" presStyleLbl="node1" presStyleIdx="1" presStyleCnt="9" custScaleX="144794">
        <dgm:presLayoutVars>
          <dgm:bulletEnabled val="1"/>
        </dgm:presLayoutVars>
      </dgm:prSet>
      <dgm:spPr/>
      <dgm:t>
        <a:bodyPr/>
        <a:lstStyle/>
        <a:p>
          <a:endParaRPr lang="pt-BR"/>
        </a:p>
      </dgm:t>
    </dgm:pt>
    <dgm:pt modelId="{F1B682F5-914B-47F8-9045-59336B88C1F1}" type="pres">
      <dgm:prSet presAssocID="{644C4FF0-C8FF-4392-B6B2-0278C2555D4E}" presName="sibTrans" presStyleLbl="sibTrans2D1" presStyleIdx="1" presStyleCnt="8"/>
      <dgm:spPr/>
      <dgm:t>
        <a:bodyPr/>
        <a:lstStyle/>
        <a:p>
          <a:endParaRPr lang="pt-BR"/>
        </a:p>
      </dgm:t>
    </dgm:pt>
    <dgm:pt modelId="{49E97B05-FF6C-4540-98E3-98EAD1435E3F}" type="pres">
      <dgm:prSet presAssocID="{644C4FF0-C8FF-4392-B6B2-0278C2555D4E}" presName="connectorText" presStyleLbl="sibTrans2D1" presStyleIdx="1" presStyleCnt="8"/>
      <dgm:spPr/>
      <dgm:t>
        <a:bodyPr/>
        <a:lstStyle/>
        <a:p>
          <a:endParaRPr lang="pt-BR"/>
        </a:p>
      </dgm:t>
    </dgm:pt>
    <dgm:pt modelId="{4A531276-77F1-4604-A999-6863E1C6950A}" type="pres">
      <dgm:prSet presAssocID="{DC882F74-910B-446F-88BF-DEC2C86A924F}" presName="node" presStyleLbl="node1" presStyleIdx="2" presStyleCnt="9" custScaleX="156980">
        <dgm:presLayoutVars>
          <dgm:bulletEnabled val="1"/>
        </dgm:presLayoutVars>
      </dgm:prSet>
      <dgm:spPr/>
      <dgm:t>
        <a:bodyPr/>
        <a:lstStyle/>
        <a:p>
          <a:endParaRPr lang="pt-BR"/>
        </a:p>
      </dgm:t>
    </dgm:pt>
    <dgm:pt modelId="{F95DF76D-2ADC-4BC4-9A6F-CF5211B0B142}" type="pres">
      <dgm:prSet presAssocID="{581151CF-C7CA-48D0-B894-DE48BB81D946}" presName="sibTrans" presStyleLbl="sibTrans2D1" presStyleIdx="2" presStyleCnt="8"/>
      <dgm:spPr/>
      <dgm:t>
        <a:bodyPr/>
        <a:lstStyle/>
        <a:p>
          <a:endParaRPr lang="pt-BR"/>
        </a:p>
      </dgm:t>
    </dgm:pt>
    <dgm:pt modelId="{201D6780-B302-4F07-93D5-3A7F3A177767}" type="pres">
      <dgm:prSet presAssocID="{581151CF-C7CA-48D0-B894-DE48BB81D946}" presName="connectorText" presStyleLbl="sibTrans2D1" presStyleIdx="2" presStyleCnt="8"/>
      <dgm:spPr/>
      <dgm:t>
        <a:bodyPr/>
        <a:lstStyle/>
        <a:p>
          <a:endParaRPr lang="pt-BR"/>
        </a:p>
      </dgm:t>
    </dgm:pt>
    <dgm:pt modelId="{FAA45D98-E05E-4B06-878D-78AF4483654B}" type="pres">
      <dgm:prSet presAssocID="{D2CBA763-A5D1-4A5B-A02E-EE12D6BC25C4}" presName="node" presStyleLbl="node1" presStyleIdx="3" presStyleCnt="9" custScaleX="171326">
        <dgm:presLayoutVars>
          <dgm:bulletEnabled val="1"/>
        </dgm:presLayoutVars>
      </dgm:prSet>
      <dgm:spPr/>
      <dgm:t>
        <a:bodyPr/>
        <a:lstStyle/>
        <a:p>
          <a:endParaRPr lang="pt-BR"/>
        </a:p>
      </dgm:t>
    </dgm:pt>
    <dgm:pt modelId="{4E8FCE2A-646E-4A96-BE06-645D25C17175}" type="pres">
      <dgm:prSet presAssocID="{A39B154C-E7A0-439E-B076-8C1FBFE8A5C6}" presName="sibTrans" presStyleLbl="sibTrans2D1" presStyleIdx="3" presStyleCnt="8"/>
      <dgm:spPr/>
      <dgm:t>
        <a:bodyPr/>
        <a:lstStyle/>
        <a:p>
          <a:endParaRPr lang="pt-BR"/>
        </a:p>
      </dgm:t>
    </dgm:pt>
    <dgm:pt modelId="{AB744D40-EC11-47F5-9244-FDE44E3FD76C}" type="pres">
      <dgm:prSet presAssocID="{A39B154C-E7A0-439E-B076-8C1FBFE8A5C6}" presName="connectorText" presStyleLbl="sibTrans2D1" presStyleIdx="3" presStyleCnt="8"/>
      <dgm:spPr/>
      <dgm:t>
        <a:bodyPr/>
        <a:lstStyle/>
        <a:p>
          <a:endParaRPr lang="pt-BR"/>
        </a:p>
      </dgm:t>
    </dgm:pt>
    <dgm:pt modelId="{79AFEBE6-06F2-4CC5-B127-1FC0E811FC35}" type="pres">
      <dgm:prSet presAssocID="{9F73B983-4A11-42EF-9B34-BD480525A17C}" presName="node" presStyleLbl="node1" presStyleIdx="4" presStyleCnt="9" custScaleX="225132">
        <dgm:presLayoutVars>
          <dgm:bulletEnabled val="1"/>
        </dgm:presLayoutVars>
      </dgm:prSet>
      <dgm:spPr/>
      <dgm:t>
        <a:bodyPr/>
        <a:lstStyle/>
        <a:p>
          <a:endParaRPr lang="pt-BR"/>
        </a:p>
      </dgm:t>
    </dgm:pt>
    <dgm:pt modelId="{96308E6B-76B7-42E3-B38B-AA29363E4B0E}" type="pres">
      <dgm:prSet presAssocID="{8E8CE134-E1FA-43CD-9FE2-D8D59B330DDF}" presName="sibTrans" presStyleLbl="sibTrans2D1" presStyleIdx="4" presStyleCnt="8"/>
      <dgm:spPr/>
      <dgm:t>
        <a:bodyPr/>
        <a:lstStyle/>
        <a:p>
          <a:endParaRPr lang="pt-BR"/>
        </a:p>
      </dgm:t>
    </dgm:pt>
    <dgm:pt modelId="{B72C5F24-463E-4542-AE0A-C07253BD2D73}" type="pres">
      <dgm:prSet presAssocID="{8E8CE134-E1FA-43CD-9FE2-D8D59B330DDF}" presName="connectorText" presStyleLbl="sibTrans2D1" presStyleIdx="4" presStyleCnt="8"/>
      <dgm:spPr/>
      <dgm:t>
        <a:bodyPr/>
        <a:lstStyle/>
        <a:p>
          <a:endParaRPr lang="pt-BR"/>
        </a:p>
      </dgm:t>
    </dgm:pt>
    <dgm:pt modelId="{DC5E1832-E793-42CD-B4D8-A1FE30296036}" type="pres">
      <dgm:prSet presAssocID="{602739D9-1A8E-471A-9A9C-192A4BE24A0C}" presName="node" presStyleLbl="node1" presStyleIdx="5" presStyleCnt="9" custScaleX="168083">
        <dgm:presLayoutVars>
          <dgm:bulletEnabled val="1"/>
        </dgm:presLayoutVars>
      </dgm:prSet>
      <dgm:spPr/>
      <dgm:t>
        <a:bodyPr/>
        <a:lstStyle/>
        <a:p>
          <a:endParaRPr lang="pt-BR"/>
        </a:p>
      </dgm:t>
    </dgm:pt>
    <dgm:pt modelId="{56CCD485-077F-4424-B0AE-9FE59C788D8B}" type="pres">
      <dgm:prSet presAssocID="{72E26758-27FA-4DCF-BE0D-0C6D8DFEB940}" presName="sibTrans" presStyleLbl="sibTrans2D1" presStyleIdx="5" presStyleCnt="8"/>
      <dgm:spPr/>
      <dgm:t>
        <a:bodyPr/>
        <a:lstStyle/>
        <a:p>
          <a:endParaRPr lang="pt-BR"/>
        </a:p>
      </dgm:t>
    </dgm:pt>
    <dgm:pt modelId="{16638FC6-C508-4350-9B5E-1354F96B2F8B}" type="pres">
      <dgm:prSet presAssocID="{72E26758-27FA-4DCF-BE0D-0C6D8DFEB940}" presName="connectorText" presStyleLbl="sibTrans2D1" presStyleIdx="5" presStyleCnt="8"/>
      <dgm:spPr/>
      <dgm:t>
        <a:bodyPr/>
        <a:lstStyle/>
        <a:p>
          <a:endParaRPr lang="pt-BR"/>
        </a:p>
      </dgm:t>
    </dgm:pt>
    <dgm:pt modelId="{D746ED48-DF62-4607-A25A-C764E44066C8}" type="pres">
      <dgm:prSet presAssocID="{5AD80088-558D-4936-9299-EA7279824A95}" presName="node" presStyleLbl="node1" presStyleIdx="6" presStyleCnt="9" custScaleX="221479">
        <dgm:presLayoutVars>
          <dgm:bulletEnabled val="1"/>
        </dgm:presLayoutVars>
      </dgm:prSet>
      <dgm:spPr/>
      <dgm:t>
        <a:bodyPr/>
        <a:lstStyle/>
        <a:p>
          <a:endParaRPr lang="pt-BR"/>
        </a:p>
      </dgm:t>
    </dgm:pt>
    <dgm:pt modelId="{E1CEDD7D-C57A-44A0-8D40-255C83245213}" type="pres">
      <dgm:prSet presAssocID="{294E3BE3-95DA-4884-B04C-84AF68237A50}" presName="sibTrans" presStyleLbl="sibTrans2D1" presStyleIdx="6" presStyleCnt="8"/>
      <dgm:spPr/>
      <dgm:t>
        <a:bodyPr/>
        <a:lstStyle/>
        <a:p>
          <a:endParaRPr lang="pt-BR"/>
        </a:p>
      </dgm:t>
    </dgm:pt>
    <dgm:pt modelId="{28AEBC68-9A2A-4DBF-9FFC-DF4A4BEC7ABC}" type="pres">
      <dgm:prSet presAssocID="{294E3BE3-95DA-4884-B04C-84AF68237A50}" presName="connectorText" presStyleLbl="sibTrans2D1" presStyleIdx="6" presStyleCnt="8"/>
      <dgm:spPr/>
      <dgm:t>
        <a:bodyPr/>
        <a:lstStyle/>
        <a:p>
          <a:endParaRPr lang="pt-BR"/>
        </a:p>
      </dgm:t>
    </dgm:pt>
    <dgm:pt modelId="{D88740C5-75DC-4CFC-AC82-3A5E48AE827F}" type="pres">
      <dgm:prSet presAssocID="{906D84FD-0680-49BE-A2D0-7B752FBAE3A3}" presName="node" presStyleLbl="node1" presStyleIdx="7" presStyleCnt="9" custScaleX="199045">
        <dgm:presLayoutVars>
          <dgm:bulletEnabled val="1"/>
        </dgm:presLayoutVars>
      </dgm:prSet>
      <dgm:spPr/>
      <dgm:t>
        <a:bodyPr/>
        <a:lstStyle/>
        <a:p>
          <a:endParaRPr lang="pt-BR"/>
        </a:p>
      </dgm:t>
    </dgm:pt>
    <dgm:pt modelId="{12AE991C-785E-45B5-A083-029C88C6A5E6}" type="pres">
      <dgm:prSet presAssocID="{250D79CF-DF60-4D61-8097-4DEA0F38BBAC}" presName="sibTrans" presStyleLbl="sibTrans2D1" presStyleIdx="7" presStyleCnt="8"/>
      <dgm:spPr/>
      <dgm:t>
        <a:bodyPr/>
        <a:lstStyle/>
        <a:p>
          <a:endParaRPr lang="pt-BR"/>
        </a:p>
      </dgm:t>
    </dgm:pt>
    <dgm:pt modelId="{90AF46D9-B724-4772-8494-C4A45A217AA3}" type="pres">
      <dgm:prSet presAssocID="{250D79CF-DF60-4D61-8097-4DEA0F38BBAC}" presName="connectorText" presStyleLbl="sibTrans2D1" presStyleIdx="7" presStyleCnt="8"/>
      <dgm:spPr/>
      <dgm:t>
        <a:bodyPr/>
        <a:lstStyle/>
        <a:p>
          <a:endParaRPr lang="pt-BR"/>
        </a:p>
      </dgm:t>
    </dgm:pt>
    <dgm:pt modelId="{FEE13C79-55E7-4097-BB58-2B0B1EE137BB}" type="pres">
      <dgm:prSet presAssocID="{28A4192E-5304-4B22-9CEA-3594504ED634}" presName="node" presStyleLbl="node1" presStyleIdx="8" presStyleCnt="9" custScaleX="230949">
        <dgm:presLayoutVars>
          <dgm:bulletEnabled val="1"/>
        </dgm:presLayoutVars>
      </dgm:prSet>
      <dgm:spPr/>
      <dgm:t>
        <a:bodyPr/>
        <a:lstStyle/>
        <a:p>
          <a:endParaRPr lang="pt-BR"/>
        </a:p>
      </dgm:t>
    </dgm:pt>
  </dgm:ptLst>
  <dgm:cxnLst>
    <dgm:cxn modelId="{F486ED38-69BD-48E4-B689-AE4A7E4E4977}" type="presOf" srcId="{581151CF-C7CA-48D0-B894-DE48BB81D946}" destId="{F95DF76D-2ADC-4BC4-9A6F-CF5211B0B142}" srcOrd="0" destOrd="0" presId="urn:microsoft.com/office/officeart/2005/8/layout/process1"/>
    <dgm:cxn modelId="{822930C9-D5AE-466C-8A70-D55994A4063F}" type="presOf" srcId="{72E26758-27FA-4DCF-BE0D-0C6D8DFEB940}" destId="{56CCD485-077F-4424-B0AE-9FE59C788D8B}" srcOrd="0" destOrd="0" presId="urn:microsoft.com/office/officeart/2005/8/layout/process1"/>
    <dgm:cxn modelId="{DE89B5EE-D3A6-4156-A4B4-B9B0167DFFCD}" type="presOf" srcId="{494B2502-CD6D-43D2-9535-453A38BF4B14}" destId="{D6A5D9F1-55E5-484B-B8EA-278FA5D0519A}" srcOrd="0" destOrd="0" presId="urn:microsoft.com/office/officeart/2005/8/layout/process1"/>
    <dgm:cxn modelId="{644FC01D-7EAA-4402-A9C7-8BF6638D0B25}" type="presOf" srcId="{72E26758-27FA-4DCF-BE0D-0C6D8DFEB940}" destId="{16638FC6-C508-4350-9B5E-1354F96B2F8B}" srcOrd="1" destOrd="0" presId="urn:microsoft.com/office/officeart/2005/8/layout/process1"/>
    <dgm:cxn modelId="{A7493BC6-6459-45C3-BC86-16F3CBF86C21}" type="presOf" srcId="{28A4192E-5304-4B22-9CEA-3594504ED634}" destId="{FEE13C79-55E7-4097-BB58-2B0B1EE137BB}" srcOrd="0" destOrd="0" presId="urn:microsoft.com/office/officeart/2005/8/layout/process1"/>
    <dgm:cxn modelId="{36359B26-1407-4881-AA5D-05B1A45757A4}" type="presOf" srcId="{581151CF-C7CA-48D0-B894-DE48BB81D946}" destId="{201D6780-B302-4F07-93D5-3A7F3A177767}" srcOrd="1" destOrd="0" presId="urn:microsoft.com/office/officeart/2005/8/layout/process1"/>
    <dgm:cxn modelId="{CF13D36A-5C3D-462C-B853-A59F71F4B7EF}" type="presOf" srcId="{602739D9-1A8E-471A-9A9C-192A4BE24A0C}" destId="{DC5E1832-E793-42CD-B4D8-A1FE30296036}" srcOrd="0" destOrd="0" presId="urn:microsoft.com/office/officeart/2005/8/layout/process1"/>
    <dgm:cxn modelId="{232489A4-6540-4340-A59A-A7DF7AF36E21}" srcId="{68111A76-C606-4042-8206-428EB813C4E4}" destId="{D2CBA763-A5D1-4A5B-A02E-EE12D6BC25C4}" srcOrd="3" destOrd="0" parTransId="{4966A8F9-B378-436F-B9CA-9D77873BEBD2}" sibTransId="{A39B154C-E7A0-439E-B076-8C1FBFE8A5C6}"/>
    <dgm:cxn modelId="{587032D5-C79B-428D-AC85-2026B351FD6C}" srcId="{68111A76-C606-4042-8206-428EB813C4E4}" destId="{9F73B983-4A11-42EF-9B34-BD480525A17C}" srcOrd="4" destOrd="0" parTransId="{C731F75E-216D-4101-886D-C78AE3426FF0}" sibTransId="{8E8CE134-E1FA-43CD-9FE2-D8D59B330DDF}"/>
    <dgm:cxn modelId="{7913DC64-784E-467F-BB94-3BA69371CC7F}" type="presOf" srcId="{A39B154C-E7A0-439E-B076-8C1FBFE8A5C6}" destId="{4E8FCE2A-646E-4A96-BE06-645D25C17175}" srcOrd="0" destOrd="0" presId="urn:microsoft.com/office/officeart/2005/8/layout/process1"/>
    <dgm:cxn modelId="{EB18E578-9348-46DD-A4BB-181704B9E0DF}" srcId="{68111A76-C606-4042-8206-428EB813C4E4}" destId="{602739D9-1A8E-471A-9A9C-192A4BE24A0C}" srcOrd="5" destOrd="0" parTransId="{CD8F54FE-62E4-4571-ACAD-8047773E9604}" sibTransId="{72E26758-27FA-4DCF-BE0D-0C6D8DFEB940}"/>
    <dgm:cxn modelId="{CE6D5876-04EF-421B-83C7-A942739849FB}" srcId="{68111A76-C606-4042-8206-428EB813C4E4}" destId="{DC882F74-910B-446F-88BF-DEC2C86A924F}" srcOrd="2" destOrd="0" parTransId="{035DC72F-7A41-48E8-B204-1774142130C5}" sibTransId="{581151CF-C7CA-48D0-B894-DE48BB81D946}"/>
    <dgm:cxn modelId="{B918D212-A4A0-4DD0-B933-E620172A533F}" type="presOf" srcId="{68111A76-C606-4042-8206-428EB813C4E4}" destId="{C2D8A5E2-06E8-4684-9532-3F6BD23BD107}" srcOrd="0" destOrd="0" presId="urn:microsoft.com/office/officeart/2005/8/layout/process1"/>
    <dgm:cxn modelId="{B546BCE1-1932-4910-B841-036D9860650C}" type="presOf" srcId="{294E3BE3-95DA-4884-B04C-84AF68237A50}" destId="{E1CEDD7D-C57A-44A0-8D40-255C83245213}" srcOrd="0" destOrd="0" presId="urn:microsoft.com/office/officeart/2005/8/layout/process1"/>
    <dgm:cxn modelId="{BA111D83-598D-400E-94C8-BA42ACE202F3}" srcId="{68111A76-C606-4042-8206-428EB813C4E4}" destId="{5AD80088-558D-4936-9299-EA7279824A95}" srcOrd="6" destOrd="0" parTransId="{B0042BD5-0529-4C9B-AD89-B033F4DA2AE3}" sibTransId="{294E3BE3-95DA-4884-B04C-84AF68237A50}"/>
    <dgm:cxn modelId="{07B13334-3416-4FB9-AA15-6830C368B98E}" type="presOf" srcId="{D2CBA763-A5D1-4A5B-A02E-EE12D6BC25C4}" destId="{FAA45D98-E05E-4B06-878D-78AF4483654B}" srcOrd="0" destOrd="0" presId="urn:microsoft.com/office/officeart/2005/8/layout/process1"/>
    <dgm:cxn modelId="{B8C3EBBF-5AD0-43E3-9A87-F733FB61648A}" type="presOf" srcId="{9AE5C65A-E880-4550-ABD3-E31661D7D71D}" destId="{A1514A4E-67FC-4D2E-8415-A6A3BD5A2F7D}" srcOrd="0" destOrd="0" presId="urn:microsoft.com/office/officeart/2005/8/layout/process1"/>
    <dgm:cxn modelId="{237A13F8-40EF-4FA0-8F53-C81CA59D08D4}" type="presOf" srcId="{644C4FF0-C8FF-4392-B6B2-0278C2555D4E}" destId="{49E97B05-FF6C-4540-98E3-98EAD1435E3F}" srcOrd="1" destOrd="0" presId="urn:microsoft.com/office/officeart/2005/8/layout/process1"/>
    <dgm:cxn modelId="{9E466987-2055-4E30-9B26-593BF5528AA1}" type="presOf" srcId="{A39B154C-E7A0-439E-B076-8C1FBFE8A5C6}" destId="{AB744D40-EC11-47F5-9244-FDE44E3FD76C}" srcOrd="1" destOrd="0" presId="urn:microsoft.com/office/officeart/2005/8/layout/process1"/>
    <dgm:cxn modelId="{31F2BBF9-D775-4277-816E-6EBED1EEE1F5}" type="presOf" srcId="{9AE5C65A-E880-4550-ABD3-E31661D7D71D}" destId="{2B4FE446-D2FD-4774-95F8-55B0CC772FC1}" srcOrd="1" destOrd="0" presId="urn:microsoft.com/office/officeart/2005/8/layout/process1"/>
    <dgm:cxn modelId="{B93BCE63-A812-4ED9-8339-F482213C8C94}" type="presOf" srcId="{644C4FF0-C8FF-4392-B6B2-0278C2555D4E}" destId="{F1B682F5-914B-47F8-9045-59336B88C1F1}" srcOrd="0" destOrd="0" presId="urn:microsoft.com/office/officeart/2005/8/layout/process1"/>
    <dgm:cxn modelId="{95EFA37A-75AA-4404-BB7E-718F8019C81C}" type="presOf" srcId="{8E8CE134-E1FA-43CD-9FE2-D8D59B330DDF}" destId="{B72C5F24-463E-4542-AE0A-C07253BD2D73}" srcOrd="1" destOrd="0" presId="urn:microsoft.com/office/officeart/2005/8/layout/process1"/>
    <dgm:cxn modelId="{632091A1-4B8D-4E17-8D71-CD444D881C64}" type="presOf" srcId="{250D79CF-DF60-4D61-8097-4DEA0F38BBAC}" destId="{90AF46D9-B724-4772-8494-C4A45A217AA3}" srcOrd="1" destOrd="0" presId="urn:microsoft.com/office/officeart/2005/8/layout/process1"/>
    <dgm:cxn modelId="{52E60EB6-CA3E-4C35-A9D0-D013E068CF43}" srcId="{68111A76-C606-4042-8206-428EB813C4E4}" destId="{24FEBCF0-A961-4866-A1CC-890B051EE395}" srcOrd="0" destOrd="0" parTransId="{719D1C6F-3914-45DE-A903-DB500316454F}" sibTransId="{9AE5C65A-E880-4550-ABD3-E31661D7D71D}"/>
    <dgm:cxn modelId="{0A526DD0-2093-4E0F-B2BE-BE5E0B35795C}" type="presOf" srcId="{250D79CF-DF60-4D61-8097-4DEA0F38BBAC}" destId="{12AE991C-785E-45B5-A083-029C88C6A5E6}" srcOrd="0" destOrd="0" presId="urn:microsoft.com/office/officeart/2005/8/layout/process1"/>
    <dgm:cxn modelId="{9D5BD6CE-1530-47AA-9B6A-C4EAE42F4446}" srcId="{68111A76-C606-4042-8206-428EB813C4E4}" destId="{494B2502-CD6D-43D2-9535-453A38BF4B14}" srcOrd="1" destOrd="0" parTransId="{46FE6861-DBAA-4EF0-B119-F1C372C5D68D}" sibTransId="{644C4FF0-C8FF-4392-B6B2-0278C2555D4E}"/>
    <dgm:cxn modelId="{47608979-C1E7-4D92-A979-63A54E638A53}" type="presOf" srcId="{DC882F74-910B-446F-88BF-DEC2C86A924F}" destId="{4A531276-77F1-4604-A999-6863E1C6950A}" srcOrd="0" destOrd="0" presId="urn:microsoft.com/office/officeart/2005/8/layout/process1"/>
    <dgm:cxn modelId="{AFFB8543-1385-4BF0-8AA3-93052410B76D}" type="presOf" srcId="{9F73B983-4A11-42EF-9B34-BD480525A17C}" destId="{79AFEBE6-06F2-4CC5-B127-1FC0E811FC35}" srcOrd="0" destOrd="0" presId="urn:microsoft.com/office/officeart/2005/8/layout/process1"/>
    <dgm:cxn modelId="{96C86DE7-0F1A-4C01-A157-A134B9770BA7}" type="presOf" srcId="{24FEBCF0-A961-4866-A1CC-890B051EE395}" destId="{F263ACAD-39EA-4A73-B8A2-85FFABE2229B}" srcOrd="0" destOrd="0" presId="urn:microsoft.com/office/officeart/2005/8/layout/process1"/>
    <dgm:cxn modelId="{187044C7-7873-423B-8724-1D6AC23EA975}" srcId="{68111A76-C606-4042-8206-428EB813C4E4}" destId="{906D84FD-0680-49BE-A2D0-7B752FBAE3A3}" srcOrd="7" destOrd="0" parTransId="{2A3D5323-4246-4C11-AA84-A9DE0E6C1910}" sibTransId="{250D79CF-DF60-4D61-8097-4DEA0F38BBAC}"/>
    <dgm:cxn modelId="{C68F2100-E929-435E-8256-A27D4F317FB9}" srcId="{68111A76-C606-4042-8206-428EB813C4E4}" destId="{28A4192E-5304-4B22-9CEA-3594504ED634}" srcOrd="8" destOrd="0" parTransId="{7E5D8A43-BF65-43D9-B6A0-3759A4F4A5F1}" sibTransId="{B1135C6A-6695-44C0-9020-1760E85879CE}"/>
    <dgm:cxn modelId="{C9259CD7-6FBF-4D75-8B3D-30F76C643D43}" type="presOf" srcId="{8E8CE134-E1FA-43CD-9FE2-D8D59B330DDF}" destId="{96308E6B-76B7-42E3-B38B-AA29363E4B0E}" srcOrd="0" destOrd="0" presId="urn:microsoft.com/office/officeart/2005/8/layout/process1"/>
    <dgm:cxn modelId="{A68441D2-E95F-4AF0-B550-DB0A6C925E38}" type="presOf" srcId="{294E3BE3-95DA-4884-B04C-84AF68237A50}" destId="{28AEBC68-9A2A-4DBF-9FFC-DF4A4BEC7ABC}" srcOrd="1" destOrd="0" presId="urn:microsoft.com/office/officeart/2005/8/layout/process1"/>
    <dgm:cxn modelId="{76F98367-B6BE-4270-9E8C-C990A2647F8E}" type="presOf" srcId="{906D84FD-0680-49BE-A2D0-7B752FBAE3A3}" destId="{D88740C5-75DC-4CFC-AC82-3A5E48AE827F}" srcOrd="0" destOrd="0" presId="urn:microsoft.com/office/officeart/2005/8/layout/process1"/>
    <dgm:cxn modelId="{7419A811-7ACB-4CA7-8710-CF3FD1A90D86}" type="presOf" srcId="{5AD80088-558D-4936-9299-EA7279824A95}" destId="{D746ED48-DF62-4607-A25A-C764E44066C8}" srcOrd="0" destOrd="0" presId="urn:microsoft.com/office/officeart/2005/8/layout/process1"/>
    <dgm:cxn modelId="{240CB84E-710B-4D27-B043-605D0AF89FC3}" type="presParOf" srcId="{C2D8A5E2-06E8-4684-9532-3F6BD23BD107}" destId="{F263ACAD-39EA-4A73-B8A2-85FFABE2229B}" srcOrd="0" destOrd="0" presId="urn:microsoft.com/office/officeart/2005/8/layout/process1"/>
    <dgm:cxn modelId="{24F474F4-63EB-4590-94F7-524DFCEFEBE7}" type="presParOf" srcId="{C2D8A5E2-06E8-4684-9532-3F6BD23BD107}" destId="{A1514A4E-67FC-4D2E-8415-A6A3BD5A2F7D}" srcOrd="1" destOrd="0" presId="urn:microsoft.com/office/officeart/2005/8/layout/process1"/>
    <dgm:cxn modelId="{5C07A363-E3EC-481F-BEB0-889489757350}" type="presParOf" srcId="{A1514A4E-67FC-4D2E-8415-A6A3BD5A2F7D}" destId="{2B4FE446-D2FD-4774-95F8-55B0CC772FC1}" srcOrd="0" destOrd="0" presId="urn:microsoft.com/office/officeart/2005/8/layout/process1"/>
    <dgm:cxn modelId="{E75A28D8-E513-46E2-B60C-3BB33F7784AE}" type="presParOf" srcId="{C2D8A5E2-06E8-4684-9532-3F6BD23BD107}" destId="{D6A5D9F1-55E5-484B-B8EA-278FA5D0519A}" srcOrd="2" destOrd="0" presId="urn:microsoft.com/office/officeart/2005/8/layout/process1"/>
    <dgm:cxn modelId="{BEF6918B-5E5F-4C33-8937-994C793BCEFD}" type="presParOf" srcId="{C2D8A5E2-06E8-4684-9532-3F6BD23BD107}" destId="{F1B682F5-914B-47F8-9045-59336B88C1F1}" srcOrd="3" destOrd="0" presId="urn:microsoft.com/office/officeart/2005/8/layout/process1"/>
    <dgm:cxn modelId="{243EA1B3-476E-4F23-94AF-EFFAB6D7441F}" type="presParOf" srcId="{F1B682F5-914B-47F8-9045-59336B88C1F1}" destId="{49E97B05-FF6C-4540-98E3-98EAD1435E3F}" srcOrd="0" destOrd="0" presId="urn:microsoft.com/office/officeart/2005/8/layout/process1"/>
    <dgm:cxn modelId="{E46B59CD-7457-422F-8F43-F8519D3BACBF}" type="presParOf" srcId="{C2D8A5E2-06E8-4684-9532-3F6BD23BD107}" destId="{4A531276-77F1-4604-A999-6863E1C6950A}" srcOrd="4" destOrd="0" presId="urn:microsoft.com/office/officeart/2005/8/layout/process1"/>
    <dgm:cxn modelId="{B3F9AD17-D1F2-4C3F-88CF-F1809B9B7DAD}" type="presParOf" srcId="{C2D8A5E2-06E8-4684-9532-3F6BD23BD107}" destId="{F95DF76D-2ADC-4BC4-9A6F-CF5211B0B142}" srcOrd="5" destOrd="0" presId="urn:microsoft.com/office/officeart/2005/8/layout/process1"/>
    <dgm:cxn modelId="{AD342122-E5F0-4DAA-9D17-BD9BA843F7EF}" type="presParOf" srcId="{F95DF76D-2ADC-4BC4-9A6F-CF5211B0B142}" destId="{201D6780-B302-4F07-93D5-3A7F3A177767}" srcOrd="0" destOrd="0" presId="urn:microsoft.com/office/officeart/2005/8/layout/process1"/>
    <dgm:cxn modelId="{F3B3CF21-526D-461A-8725-79314F1984B8}" type="presParOf" srcId="{C2D8A5E2-06E8-4684-9532-3F6BD23BD107}" destId="{FAA45D98-E05E-4B06-878D-78AF4483654B}" srcOrd="6" destOrd="0" presId="urn:microsoft.com/office/officeart/2005/8/layout/process1"/>
    <dgm:cxn modelId="{D6899448-B8B6-4ADF-AB7B-3F5D6B59172F}" type="presParOf" srcId="{C2D8A5E2-06E8-4684-9532-3F6BD23BD107}" destId="{4E8FCE2A-646E-4A96-BE06-645D25C17175}" srcOrd="7" destOrd="0" presId="urn:microsoft.com/office/officeart/2005/8/layout/process1"/>
    <dgm:cxn modelId="{5AD3EC81-5B41-41C4-975F-D7DEAAE195F2}" type="presParOf" srcId="{4E8FCE2A-646E-4A96-BE06-645D25C17175}" destId="{AB744D40-EC11-47F5-9244-FDE44E3FD76C}" srcOrd="0" destOrd="0" presId="urn:microsoft.com/office/officeart/2005/8/layout/process1"/>
    <dgm:cxn modelId="{B8AD49AD-11B4-4656-A089-56114DB0395D}" type="presParOf" srcId="{C2D8A5E2-06E8-4684-9532-3F6BD23BD107}" destId="{79AFEBE6-06F2-4CC5-B127-1FC0E811FC35}" srcOrd="8" destOrd="0" presId="urn:microsoft.com/office/officeart/2005/8/layout/process1"/>
    <dgm:cxn modelId="{916B99B4-2119-4DEA-B353-DB4ED4BECE53}" type="presParOf" srcId="{C2D8A5E2-06E8-4684-9532-3F6BD23BD107}" destId="{96308E6B-76B7-42E3-B38B-AA29363E4B0E}" srcOrd="9" destOrd="0" presId="urn:microsoft.com/office/officeart/2005/8/layout/process1"/>
    <dgm:cxn modelId="{51D23719-ACDA-4C07-9E06-DC7B77F21F32}" type="presParOf" srcId="{96308E6B-76B7-42E3-B38B-AA29363E4B0E}" destId="{B72C5F24-463E-4542-AE0A-C07253BD2D73}" srcOrd="0" destOrd="0" presId="urn:microsoft.com/office/officeart/2005/8/layout/process1"/>
    <dgm:cxn modelId="{7748BCC6-5376-404F-88EF-A9DF50A4207B}" type="presParOf" srcId="{C2D8A5E2-06E8-4684-9532-3F6BD23BD107}" destId="{DC5E1832-E793-42CD-B4D8-A1FE30296036}" srcOrd="10" destOrd="0" presId="urn:microsoft.com/office/officeart/2005/8/layout/process1"/>
    <dgm:cxn modelId="{B5661303-3966-4790-B4A4-092FE78FCC45}" type="presParOf" srcId="{C2D8A5E2-06E8-4684-9532-3F6BD23BD107}" destId="{56CCD485-077F-4424-B0AE-9FE59C788D8B}" srcOrd="11" destOrd="0" presId="urn:microsoft.com/office/officeart/2005/8/layout/process1"/>
    <dgm:cxn modelId="{21C203D1-A4AF-4112-9F9E-7AE40FA5720A}" type="presParOf" srcId="{56CCD485-077F-4424-B0AE-9FE59C788D8B}" destId="{16638FC6-C508-4350-9B5E-1354F96B2F8B}" srcOrd="0" destOrd="0" presId="urn:microsoft.com/office/officeart/2005/8/layout/process1"/>
    <dgm:cxn modelId="{EAC9712C-2BF2-463B-AC08-AD5AC77FD772}" type="presParOf" srcId="{C2D8A5E2-06E8-4684-9532-3F6BD23BD107}" destId="{D746ED48-DF62-4607-A25A-C764E44066C8}" srcOrd="12" destOrd="0" presId="urn:microsoft.com/office/officeart/2005/8/layout/process1"/>
    <dgm:cxn modelId="{FE549F65-2188-424D-8785-9C859A267D1C}" type="presParOf" srcId="{C2D8A5E2-06E8-4684-9532-3F6BD23BD107}" destId="{E1CEDD7D-C57A-44A0-8D40-255C83245213}" srcOrd="13" destOrd="0" presId="urn:microsoft.com/office/officeart/2005/8/layout/process1"/>
    <dgm:cxn modelId="{75DBEC37-3021-4981-ABD1-FCB3DDE5C270}" type="presParOf" srcId="{E1CEDD7D-C57A-44A0-8D40-255C83245213}" destId="{28AEBC68-9A2A-4DBF-9FFC-DF4A4BEC7ABC}" srcOrd="0" destOrd="0" presId="urn:microsoft.com/office/officeart/2005/8/layout/process1"/>
    <dgm:cxn modelId="{E944D6F4-6069-4824-9E54-D34A79A760EC}" type="presParOf" srcId="{C2D8A5E2-06E8-4684-9532-3F6BD23BD107}" destId="{D88740C5-75DC-4CFC-AC82-3A5E48AE827F}" srcOrd="14" destOrd="0" presId="urn:microsoft.com/office/officeart/2005/8/layout/process1"/>
    <dgm:cxn modelId="{B474C580-80FE-4122-877B-6AD625A1A8C6}" type="presParOf" srcId="{C2D8A5E2-06E8-4684-9532-3F6BD23BD107}" destId="{12AE991C-785E-45B5-A083-029C88C6A5E6}" srcOrd="15" destOrd="0" presId="urn:microsoft.com/office/officeart/2005/8/layout/process1"/>
    <dgm:cxn modelId="{1D6CCF0C-BD53-4829-87F1-29BDEECBDCC8}" type="presParOf" srcId="{12AE991C-785E-45B5-A083-029C88C6A5E6}" destId="{90AF46D9-B724-4772-8494-C4A45A217AA3}" srcOrd="0" destOrd="0" presId="urn:microsoft.com/office/officeart/2005/8/layout/process1"/>
    <dgm:cxn modelId="{12F74140-09F4-4E0D-A95B-A7243C772D85}" type="presParOf" srcId="{C2D8A5E2-06E8-4684-9532-3F6BD23BD107}" destId="{FEE13C79-55E7-4097-BB58-2B0B1EE137BB}" srcOrd="16" destOrd="0" presId="urn:microsoft.com/office/officeart/2005/8/layout/process1"/>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86D11C8-0233-4AAB-AC84-F9A4BF26DE0D}">
      <dsp:nvSpPr>
        <dsp:cNvPr id="0" name=""/>
        <dsp:cNvSpPr/>
      </dsp:nvSpPr>
      <dsp:spPr>
        <a:xfrm>
          <a:off x="13649" y="0"/>
          <a:ext cx="1828344" cy="166132"/>
        </a:xfrm>
        <a:prstGeom prst="rect">
          <a:avLst/>
        </a:prstGeom>
        <a:solidFill>
          <a:schemeClr val="lt1">
            <a:alpha val="40000"/>
            <a:hueOff val="0"/>
            <a:satOff val="0"/>
            <a:lumOff val="0"/>
            <a:alphaOff val="0"/>
          </a:schemeClr>
        </a:solidFill>
        <a:ln w="6350" cap="flat" cmpd="sng" algn="ctr">
          <a:no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561707" tIns="38100" rIns="38100" bIns="38100" numCol="1" spcCol="1270" anchor="ctr" anchorCtr="0">
          <a:noAutofit/>
        </a:bodyPr>
        <a:lstStyle/>
        <a:p>
          <a:pPr lvl="0" algn="l" defTabSz="444500">
            <a:lnSpc>
              <a:spcPct val="90000"/>
            </a:lnSpc>
            <a:spcBef>
              <a:spcPct val="0"/>
            </a:spcBef>
            <a:spcAft>
              <a:spcPct val="35000"/>
            </a:spcAft>
          </a:pPr>
          <a:r>
            <a:rPr lang="pt-BR" sz="1000" kern="1200"/>
            <a:t>Leito Natural (LN)</a:t>
          </a:r>
        </a:p>
      </dsp:txBody>
      <dsp:txXfrm>
        <a:off x="13649" y="0"/>
        <a:ext cx="1828344" cy="166132"/>
      </dsp:txXfrm>
    </dsp:sp>
    <dsp:sp modelId="{F7A1A4FA-9767-4A5D-BE59-5B31D0BBC67B}">
      <dsp:nvSpPr>
        <dsp:cNvPr id="0" name=""/>
        <dsp:cNvSpPr/>
      </dsp:nvSpPr>
      <dsp:spPr>
        <a:xfrm>
          <a:off x="228524" y="0"/>
          <a:ext cx="167638" cy="166131"/>
        </a:xfrm>
        <a:prstGeom prst="rect">
          <a:avLst/>
        </a:prstGeom>
        <a:solidFill>
          <a:srgbClr val="00B050"/>
        </a:solidFill>
        <a:ln w="12700" cap="flat" cmpd="sng" algn="ctr">
          <a:noFill/>
          <a:prstDash val="solid"/>
          <a:miter lim="800000"/>
        </a:ln>
        <a:effectLst/>
      </dsp:spPr>
      <dsp:style>
        <a:lnRef idx="2">
          <a:scrgbClr r="0" g="0" b="0"/>
        </a:lnRef>
        <a:fillRef idx="1">
          <a:scrgbClr r="0" g="0" b="0"/>
        </a:fillRef>
        <a:effectRef idx="0">
          <a:scrgbClr r="0" g="0" b="0"/>
        </a:effectRef>
        <a:fontRef idx="minor"/>
      </dsp:style>
    </dsp:sp>
    <dsp:sp modelId="{3FD76594-6422-4955-B3AC-4E45566368CB}">
      <dsp:nvSpPr>
        <dsp:cNvPr id="0" name=""/>
        <dsp:cNvSpPr/>
      </dsp:nvSpPr>
      <dsp:spPr>
        <a:xfrm>
          <a:off x="0" y="274522"/>
          <a:ext cx="2067445" cy="166132"/>
        </a:xfrm>
        <a:prstGeom prst="rect">
          <a:avLst/>
        </a:prstGeom>
        <a:solidFill>
          <a:schemeClr val="lt1">
            <a:alpha val="40000"/>
            <a:hueOff val="0"/>
            <a:satOff val="0"/>
            <a:lumOff val="0"/>
            <a:alphaOff val="0"/>
          </a:schemeClr>
        </a:solidFill>
        <a:ln w="6350" cap="flat" cmpd="sng" algn="ctr">
          <a:no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561707" tIns="38100" rIns="38100" bIns="38100" numCol="1" spcCol="1270" anchor="ctr" anchorCtr="0">
          <a:noAutofit/>
        </a:bodyPr>
        <a:lstStyle/>
        <a:p>
          <a:pPr lvl="0" algn="l" defTabSz="444500">
            <a:lnSpc>
              <a:spcPct val="90000"/>
            </a:lnSpc>
            <a:spcBef>
              <a:spcPct val="0"/>
            </a:spcBef>
            <a:spcAft>
              <a:spcPct val="35000"/>
            </a:spcAft>
          </a:pPr>
          <a:r>
            <a:rPr lang="pt-BR" sz="1000" kern="1200"/>
            <a:t>Revest. Primário (RP)</a:t>
          </a:r>
        </a:p>
      </dsp:txBody>
      <dsp:txXfrm>
        <a:off x="0" y="274522"/>
        <a:ext cx="2067445" cy="166132"/>
      </dsp:txXfrm>
    </dsp:sp>
    <dsp:sp modelId="{DE4C9D60-C89F-46F4-B140-761DA05038DC}">
      <dsp:nvSpPr>
        <dsp:cNvPr id="0" name=""/>
        <dsp:cNvSpPr/>
      </dsp:nvSpPr>
      <dsp:spPr>
        <a:xfrm>
          <a:off x="229208" y="268146"/>
          <a:ext cx="167638" cy="166131"/>
        </a:xfrm>
        <a:prstGeom prst="rect">
          <a:avLst/>
        </a:prstGeom>
        <a:solidFill>
          <a:srgbClr val="0070C0"/>
        </a:solidFill>
        <a:ln w="12700" cap="flat" cmpd="sng" algn="ctr">
          <a:noFill/>
          <a:prstDash val="solid"/>
          <a:miter lim="800000"/>
        </a:ln>
        <a:effectLst/>
      </dsp:spPr>
      <dsp:style>
        <a:lnRef idx="2">
          <a:scrgbClr r="0" g="0" b="0"/>
        </a:lnRef>
        <a:fillRef idx="1">
          <a:scrgbClr r="0" g="0" b="0"/>
        </a:fillRef>
        <a:effectRef idx="0">
          <a:scrgbClr r="0" g="0" b="0"/>
        </a:effectRef>
        <a:fontRef idx="minor"/>
      </dsp:style>
    </dsp:sp>
    <dsp:sp modelId="{052A3F03-9754-41DF-A20D-ED5243B7B728}">
      <dsp:nvSpPr>
        <dsp:cNvPr id="0" name=""/>
        <dsp:cNvSpPr/>
      </dsp:nvSpPr>
      <dsp:spPr>
        <a:xfrm>
          <a:off x="3949" y="508497"/>
          <a:ext cx="1838269" cy="166132"/>
        </a:xfrm>
        <a:prstGeom prst="rect">
          <a:avLst/>
        </a:prstGeom>
        <a:solidFill>
          <a:schemeClr val="lt1">
            <a:alpha val="40000"/>
            <a:hueOff val="0"/>
            <a:satOff val="0"/>
            <a:lumOff val="0"/>
            <a:alphaOff val="0"/>
          </a:schemeClr>
        </a:solidFill>
        <a:ln w="6350" cap="flat" cmpd="sng" algn="ctr">
          <a:no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561707" tIns="38100" rIns="38100" bIns="38100" numCol="1" spcCol="1270" anchor="ctr" anchorCtr="0">
          <a:noAutofit/>
        </a:bodyPr>
        <a:lstStyle/>
        <a:p>
          <a:pPr lvl="0" algn="l" defTabSz="444500">
            <a:lnSpc>
              <a:spcPct val="90000"/>
            </a:lnSpc>
            <a:spcBef>
              <a:spcPct val="0"/>
            </a:spcBef>
            <a:spcAft>
              <a:spcPct val="35000"/>
            </a:spcAft>
          </a:pPr>
          <a:r>
            <a:rPr lang="pt-BR" sz="1000" kern="1200"/>
            <a:t>Pavimentado (P)</a:t>
          </a:r>
        </a:p>
      </dsp:txBody>
      <dsp:txXfrm>
        <a:off x="3949" y="508497"/>
        <a:ext cx="1838269" cy="166132"/>
      </dsp:txXfrm>
    </dsp:sp>
    <dsp:sp modelId="{D6A19DF5-F1BA-4DE8-A1B7-F0C3DA906449}">
      <dsp:nvSpPr>
        <dsp:cNvPr id="0" name=""/>
        <dsp:cNvSpPr/>
      </dsp:nvSpPr>
      <dsp:spPr>
        <a:xfrm>
          <a:off x="227436" y="501659"/>
          <a:ext cx="167638" cy="166131"/>
        </a:xfrm>
        <a:prstGeom prst="rect">
          <a:avLst/>
        </a:prstGeom>
        <a:solidFill>
          <a:srgbClr val="C00000"/>
        </a:solidFill>
        <a:ln w="12700" cap="flat" cmpd="sng" algn="ctr">
          <a:no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8/layout/PictureStrips">
  <dgm:title val=""/>
  <dgm:desc val=""/>
  <dgm:catLst>
    <dgm:cat type="list" pri="12500"/>
    <dgm:cat type="picture" pri="13000"/>
    <dgm:cat type="pictureconvert" pri="13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40" srcId="0" destId="10" srcOrd="0" destOrd="0"/>
        <dgm:cxn modelId="5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40" srcId="0" destId="10" srcOrd="0" destOrd="0"/>
        <dgm:cxn modelId="50" srcId="0" destId="20" srcOrd="1" destOrd="0"/>
        <dgm:cxn modelId="60" srcId="0" destId="30" srcOrd="2" destOrd="0"/>
        <dgm:cxn modelId="70" srcId="0" destId="40" srcOrd="2" destOrd="0"/>
      </dgm:cxnLst>
      <dgm:bg/>
      <dgm:whole/>
    </dgm:dataModel>
  </dgm:clrData>
  <dgm:layoutNode name="Name0">
    <dgm:varLst>
      <dgm:dir/>
      <dgm:resizeHandles val="exact"/>
    </dgm:varLst>
    <dgm:choose name="Name1">
      <dgm:if name="Name2" func="var" arg="dir" op="equ" val="norm">
        <dgm:alg type="snake">
          <dgm:param type="off" val="ctr"/>
        </dgm:alg>
      </dgm:if>
      <dgm:else name="Name3">
        <dgm:alg type="snake">
          <dgm:param type="off" val="ctr"/>
          <dgm:param type="grDir" val="tR"/>
        </dgm:alg>
      </dgm:else>
    </dgm:choose>
    <dgm:shape xmlns:r="http://schemas.openxmlformats.org/officeDocument/2006/relationships" r:blip="">
      <dgm:adjLst/>
    </dgm:shape>
    <dgm:constrLst>
      <dgm:constr type="primFontSz" for="des" ptType="node" op="equ" val="65"/>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3"/>
        </dgm:alg>
        <dgm:shape xmlns:r="http://schemas.openxmlformats.org/officeDocument/2006/relationships" r:blip="">
          <dgm:adjLst/>
        </dgm:shape>
        <dgm:choose name="Name4">
          <dgm:if name="Name5" func="var" arg="dir" op="equ" val="norm">
            <dgm:constrLst>
              <dgm:constr type="l" for="ch" forName="rect1" refType="w" fact="0.04"/>
              <dgm:constr type="t" for="ch" forName="rect1" refType="h" fact="0.13"/>
              <dgm:constr type="w" for="ch" forName="rect1" refType="w" fact="0.96"/>
              <dgm:constr type="h" for="ch" forName="rect1" refType="h" fact="0.9"/>
              <dgm:constr type="l" for="ch" forName="rect2" refType="w" fact="0"/>
              <dgm:constr type="t" for="ch" forName="rect2" refType="h" fact="0"/>
              <dgm:constr type="w" for="ch" forName="rect2" refType="w" fact="0.21"/>
              <dgm:constr type="h" for="ch" forName="rect2" refType="w" fact="0.315"/>
            </dgm:constrLst>
          </dgm:if>
          <dgm:else name="Name6">
            <dgm:constrLst>
              <dgm:constr type="l" for="ch" forName="rect1" refType="w" fact="0"/>
              <dgm:constr type="t" for="ch" forName="rect1" refType="h" fact="0.13"/>
              <dgm:constr type="w" for="ch" forName="rect1" refType="w" fact="0.96"/>
              <dgm:constr type="h" for="ch" forName="rect1" refType="h" fact="0.9"/>
              <dgm:constr type="l" for="ch" forName="rect2" refType="w" fact="0.79"/>
              <dgm:constr type="t" for="ch" forName="rect2" refType="h" fact="0"/>
              <dgm:constr type="w" for="ch" forName="rect2" refType="w" fact="0.21"/>
              <dgm:constr type="h" for="ch" forName="rect2" refType="w" fact="0.315"/>
            </dgm:constrLst>
          </dgm:else>
        </dgm:choose>
        <dgm:layoutNode name="rect1" styleLbl="trAlignAcc1">
          <dgm:varLst>
            <dgm:bulletEnabled val="1"/>
          </dgm:varLst>
          <dgm:alg type="tx">
            <dgm:param type="parTxLTRAlign" val="l"/>
          </dgm:alg>
          <dgm:shape xmlns:r="http://schemas.openxmlformats.org/officeDocument/2006/relationships" type="rect" r:blip="">
            <dgm:adjLst/>
          </dgm:shape>
          <dgm:presOf axis="desOrSelf" ptType="node"/>
          <dgm:choose name="Name7">
            <dgm:if name="Name8" func="var" arg="dir" op="equ" val="norm">
              <dgm:constrLst>
                <dgm:constr type="lMarg" refType="w" fact="0.6"/>
                <dgm:constr type="rMarg" refType="primFontSz" fact="0.3"/>
                <dgm:constr type="tMarg" refType="primFontSz" fact="0.3"/>
                <dgm:constr type="bMarg" refType="primFontSz" fact="0.3"/>
              </dgm:constrLst>
            </dgm:if>
            <dgm:else name="Name9">
              <dgm:constrLst>
                <dgm:constr type="lMarg" refType="primFontSz" fact="0.3"/>
                <dgm:constr type="rMarg" refType="w" fact="0.6"/>
                <dgm:constr type="tMarg" refType="primFontSz" fact="0.3"/>
                <dgm:constr type="bMarg" refType="primFontSz" fact="0.3"/>
              </dgm:constrLst>
            </dgm:else>
          </dgm:choose>
          <dgm:ruleLst>
            <dgm:rule type="primFontSz" val="5" fact="NaN" max="NaN"/>
          </dgm:ruleLst>
        </dgm:layoutNode>
        <dgm:layoutNode name="rect2" styleLbl="fg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8" Type="http://schemas.openxmlformats.org/officeDocument/2006/relationships/diagramLayout" Target="../diagrams/layout2.xml"/><Relationship Id="rId13" Type="http://schemas.openxmlformats.org/officeDocument/2006/relationships/diagramLayout" Target="../diagrams/layout3.xml"/><Relationship Id="rId3" Type="http://schemas.openxmlformats.org/officeDocument/2006/relationships/image" Target="../media/image19.png"/><Relationship Id="rId7" Type="http://schemas.openxmlformats.org/officeDocument/2006/relationships/diagramData" Target="../diagrams/data2.xml"/><Relationship Id="rId12" Type="http://schemas.openxmlformats.org/officeDocument/2006/relationships/diagramData" Target="../diagrams/data3.xml"/><Relationship Id="rId17" Type="http://schemas.openxmlformats.org/officeDocument/2006/relationships/image" Target="../media/image23.emf"/><Relationship Id="rId2" Type="http://schemas.openxmlformats.org/officeDocument/2006/relationships/image" Target="../media/image18.jpeg"/><Relationship Id="rId16" Type="http://schemas.microsoft.com/office/2007/relationships/diagramDrawing" Target="../diagrams/drawing3.xml"/><Relationship Id="rId1" Type="http://schemas.openxmlformats.org/officeDocument/2006/relationships/image" Target="../media/image17.png"/><Relationship Id="rId6" Type="http://schemas.openxmlformats.org/officeDocument/2006/relationships/image" Target="../media/image22.jpeg"/><Relationship Id="rId11" Type="http://schemas.microsoft.com/office/2007/relationships/diagramDrawing" Target="../diagrams/drawing2.xml"/><Relationship Id="rId5" Type="http://schemas.openxmlformats.org/officeDocument/2006/relationships/image" Target="../media/image21.jpeg"/><Relationship Id="rId15" Type="http://schemas.openxmlformats.org/officeDocument/2006/relationships/diagramColors" Target="../diagrams/colors3.xml"/><Relationship Id="rId10" Type="http://schemas.openxmlformats.org/officeDocument/2006/relationships/diagramColors" Target="../diagrams/colors2.xml"/><Relationship Id="rId4" Type="http://schemas.openxmlformats.org/officeDocument/2006/relationships/image" Target="../media/image20.jpeg"/><Relationship Id="rId9" Type="http://schemas.openxmlformats.org/officeDocument/2006/relationships/diagramQuickStyle" Target="../diagrams/quickStyle2.xml"/><Relationship Id="rId14" Type="http://schemas.openxmlformats.org/officeDocument/2006/relationships/diagramQuickStyle" Target="../diagrams/quickStyle3.xml"/></Relationships>
</file>

<file path=xl/drawings/_rels/drawing13.xml.rels><?xml version="1.0" encoding="UTF-8" standalone="yes"?>
<Relationships xmlns="http://schemas.openxmlformats.org/package/2006/relationships"><Relationship Id="rId13" Type="http://schemas.openxmlformats.org/officeDocument/2006/relationships/image" Target="../media/image36.jpg"/><Relationship Id="rId18" Type="http://schemas.openxmlformats.org/officeDocument/2006/relationships/image" Target="../media/image41.jpg"/><Relationship Id="rId26" Type="http://schemas.openxmlformats.org/officeDocument/2006/relationships/image" Target="../media/image49.jpg"/><Relationship Id="rId21" Type="http://schemas.openxmlformats.org/officeDocument/2006/relationships/image" Target="../media/image44.jpg"/><Relationship Id="rId34" Type="http://schemas.openxmlformats.org/officeDocument/2006/relationships/image" Target="../media/image57.jpg"/><Relationship Id="rId7" Type="http://schemas.openxmlformats.org/officeDocument/2006/relationships/image" Target="../media/image30.jpg"/><Relationship Id="rId12" Type="http://schemas.openxmlformats.org/officeDocument/2006/relationships/image" Target="../media/image35.jpg"/><Relationship Id="rId17" Type="http://schemas.openxmlformats.org/officeDocument/2006/relationships/image" Target="../media/image40.jpg"/><Relationship Id="rId25" Type="http://schemas.openxmlformats.org/officeDocument/2006/relationships/image" Target="../media/image48.jpg"/><Relationship Id="rId33" Type="http://schemas.openxmlformats.org/officeDocument/2006/relationships/image" Target="../media/image56.jpg"/><Relationship Id="rId2" Type="http://schemas.openxmlformats.org/officeDocument/2006/relationships/image" Target="../media/image25.png"/><Relationship Id="rId16" Type="http://schemas.openxmlformats.org/officeDocument/2006/relationships/image" Target="../media/image39.jpg"/><Relationship Id="rId20" Type="http://schemas.openxmlformats.org/officeDocument/2006/relationships/image" Target="../media/image43.jpg"/><Relationship Id="rId29" Type="http://schemas.openxmlformats.org/officeDocument/2006/relationships/image" Target="../media/image52.jpg"/><Relationship Id="rId1" Type="http://schemas.openxmlformats.org/officeDocument/2006/relationships/image" Target="../media/image24.png"/><Relationship Id="rId6" Type="http://schemas.openxmlformats.org/officeDocument/2006/relationships/image" Target="../media/image29.jpg"/><Relationship Id="rId11" Type="http://schemas.openxmlformats.org/officeDocument/2006/relationships/image" Target="../media/image34.jpg"/><Relationship Id="rId24" Type="http://schemas.openxmlformats.org/officeDocument/2006/relationships/image" Target="../media/image47.jpg"/><Relationship Id="rId32" Type="http://schemas.openxmlformats.org/officeDocument/2006/relationships/image" Target="../media/image55.jpg"/><Relationship Id="rId37" Type="http://schemas.openxmlformats.org/officeDocument/2006/relationships/image" Target="../media/image60.jpg"/><Relationship Id="rId5" Type="http://schemas.openxmlformats.org/officeDocument/2006/relationships/image" Target="../media/image28.jpg"/><Relationship Id="rId15" Type="http://schemas.openxmlformats.org/officeDocument/2006/relationships/image" Target="../media/image38.jpg"/><Relationship Id="rId23" Type="http://schemas.openxmlformats.org/officeDocument/2006/relationships/image" Target="../media/image46.jpg"/><Relationship Id="rId28" Type="http://schemas.openxmlformats.org/officeDocument/2006/relationships/image" Target="../media/image51.jpg"/><Relationship Id="rId36" Type="http://schemas.openxmlformats.org/officeDocument/2006/relationships/image" Target="../media/image59.jpg"/><Relationship Id="rId10" Type="http://schemas.openxmlformats.org/officeDocument/2006/relationships/image" Target="../media/image33.jpg"/><Relationship Id="rId19" Type="http://schemas.openxmlformats.org/officeDocument/2006/relationships/image" Target="../media/image42.jpg"/><Relationship Id="rId31" Type="http://schemas.openxmlformats.org/officeDocument/2006/relationships/image" Target="../media/image54.jpg"/><Relationship Id="rId4" Type="http://schemas.openxmlformats.org/officeDocument/2006/relationships/image" Target="../media/image27.jpg"/><Relationship Id="rId9" Type="http://schemas.openxmlformats.org/officeDocument/2006/relationships/image" Target="../media/image32.jpg"/><Relationship Id="rId14" Type="http://schemas.openxmlformats.org/officeDocument/2006/relationships/image" Target="../media/image37.jpg"/><Relationship Id="rId22" Type="http://schemas.openxmlformats.org/officeDocument/2006/relationships/image" Target="../media/image45.jpg"/><Relationship Id="rId27" Type="http://schemas.openxmlformats.org/officeDocument/2006/relationships/image" Target="../media/image50.jpg"/><Relationship Id="rId30" Type="http://schemas.openxmlformats.org/officeDocument/2006/relationships/image" Target="../media/image53.jpg"/><Relationship Id="rId35" Type="http://schemas.openxmlformats.org/officeDocument/2006/relationships/image" Target="../media/image58.png"/><Relationship Id="rId8" Type="http://schemas.openxmlformats.org/officeDocument/2006/relationships/image" Target="../media/image31.jpg"/><Relationship Id="rId3" Type="http://schemas.openxmlformats.org/officeDocument/2006/relationships/image" Target="../media/image2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6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66.png"/><Relationship Id="rId7" Type="http://schemas.openxmlformats.org/officeDocument/2006/relationships/image" Target="../media/image70.pn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 Id="rId9" Type="http://schemas.openxmlformats.org/officeDocument/2006/relationships/image" Target="../media/image7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7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9.png"/><Relationship Id="rId1" Type="http://schemas.openxmlformats.org/officeDocument/2006/relationships/image" Target="../media/image7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png"/><Relationship Id="rId1" Type="http://schemas.openxmlformats.org/officeDocument/2006/relationships/image" Target="../media/image8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5.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4" Type="http://schemas.openxmlformats.org/officeDocument/2006/relationships/image" Target="../media/image9.jp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1</xdr:col>
      <xdr:colOff>1442437</xdr:colOff>
      <xdr:row>3</xdr:row>
      <xdr:rowOff>209850</xdr:rowOff>
    </xdr:to>
    <xdr:pic>
      <xdr:nvPicPr>
        <xdr:cNvPr id="3" name="Imagem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04800"/>
          <a:ext cx="1385287" cy="64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2</xdr:col>
      <xdr:colOff>219075</xdr:colOff>
      <xdr:row>3</xdr:row>
      <xdr:rowOff>193151</xdr:rowOff>
    </xdr:to>
    <xdr:pic>
      <xdr:nvPicPr>
        <xdr:cNvPr id="5" name="Imagem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19075"/>
          <a:ext cx="1247775" cy="5836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xdr:col>
      <xdr:colOff>3174</xdr:colOff>
      <xdr:row>92</xdr:row>
      <xdr:rowOff>46830</xdr:rowOff>
    </xdr:from>
    <xdr:ext cx="4741683" cy="960328"/>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xmlns="" id="{00000000-0008-0000-3400-000002000000}"/>
                </a:ext>
              </a:extLst>
            </xdr:cNvPr>
            <xdr:cNvSpPr txBox="1"/>
          </xdr:nvSpPr>
          <xdr:spPr>
            <a:xfrm>
              <a:off x="2346324" y="42880755"/>
              <a:ext cx="4741683" cy="96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pt-BR" sz="1100" b="0" i="1">
                      <a:latin typeface="Cambria Math" panose="02040503050406030204" pitchFamily="18" charset="0"/>
                    </a:rPr>
                    <m:t>𝐷𝑃</m:t>
                  </m:r>
                  <m:r>
                    <a:rPr lang="pt-BR" sz="1100" b="0" i="1">
                      <a:latin typeface="Cambria Math" panose="02040503050406030204" pitchFamily="18" charset="0"/>
                    </a:rPr>
                    <m:t>=</m:t>
                  </m:r>
                  <m:rad>
                    <m:radPr>
                      <m:degHide m:val="on"/>
                      <m:ctrlPr>
                        <a:rPr lang="pt-BR" sz="1100" i="1">
                          <a:latin typeface="Cambria Math" panose="02040503050406030204" pitchFamily="18" charset="0"/>
                        </a:rPr>
                      </m:ctrlPr>
                    </m:radPr>
                    <m:deg/>
                    <m:e>
                      <m:f>
                        <m:fPr>
                          <m:ctrlPr>
                            <a:rPr lang="pt-BR" sz="1100" i="1">
                              <a:latin typeface="Cambria Math" panose="02040503050406030204" pitchFamily="18" charset="0"/>
                            </a:rPr>
                          </m:ctrlPr>
                        </m:fPr>
                        <m:num>
                          <m:nary>
                            <m:naryPr>
                              <m:chr m:val="∑"/>
                              <m:subHide m:val="on"/>
                              <m:supHide m:val="on"/>
                              <m:ctrlPr>
                                <a:rPr lang="pt-BR" sz="1100" i="1">
                                  <a:latin typeface="Cambria Math" panose="02040503050406030204" pitchFamily="18" charset="0"/>
                                </a:rPr>
                              </m:ctrlPr>
                            </m:naryPr>
                            <m:sub/>
                            <m:sup/>
                            <m:e>
                              <m:sSup>
                                <m:sSupPr>
                                  <m:ctrlPr>
                                    <a:rPr lang="pt-BR" sz="1100" i="1">
                                      <a:latin typeface="Cambria Math" panose="02040503050406030204" pitchFamily="18" charset="0"/>
                                    </a:rPr>
                                  </m:ctrlPr>
                                </m:sSupPr>
                                <m:e>
                                  <m:r>
                                    <a:rPr lang="pt-BR" sz="1100" b="0" i="1">
                                      <a:latin typeface="Cambria Math" panose="02040503050406030204" pitchFamily="18" charset="0"/>
                                    </a:rPr>
                                    <m:t>(</m:t>
                                  </m:r>
                                  <m:r>
                                    <a:rPr lang="pt-BR" sz="1100" b="0" i="1">
                                      <a:latin typeface="Cambria Math" panose="02040503050406030204" pitchFamily="18" charset="0"/>
                                    </a:rPr>
                                    <m:t>𝑋𝑖</m:t>
                                  </m:r>
                                  <m:r>
                                    <a:rPr lang="pt-BR" sz="1100" b="0" i="1">
                                      <a:latin typeface="Cambria Math" panose="02040503050406030204" pitchFamily="18" charset="0"/>
                                    </a:rPr>
                                    <m:t> −</m:t>
                                  </m:r>
                                  <m:r>
                                    <a:rPr lang="pt-BR" sz="1100" b="0" i="1">
                                      <a:latin typeface="Cambria Math" panose="02040503050406030204" pitchFamily="18" charset="0"/>
                                    </a:rPr>
                                    <m:t>𝑀𝑎</m:t>
                                  </m:r>
                                  <m:r>
                                    <a:rPr lang="pt-BR" sz="1100" b="0" i="1">
                                      <a:latin typeface="Cambria Math" panose="02040503050406030204" pitchFamily="18" charset="0"/>
                                    </a:rPr>
                                    <m:t>)</m:t>
                                  </m:r>
                                </m:e>
                                <m:sup>
                                  <m:r>
                                    <a:rPr lang="pt-BR" sz="1100" b="0" i="1">
                                      <a:latin typeface="Cambria Math" panose="02040503050406030204" pitchFamily="18" charset="0"/>
                                    </a:rPr>
                                    <m:t>2</m:t>
                                  </m:r>
                                </m:sup>
                              </m:sSup>
                            </m:e>
                          </m:nary>
                        </m:num>
                        <m:den>
                          <m:r>
                            <a:rPr lang="pt-BR" sz="1100" b="0" i="1">
                              <a:latin typeface="Cambria Math" panose="02040503050406030204" pitchFamily="18" charset="0"/>
                            </a:rPr>
                            <m:t>𝑛</m:t>
                          </m:r>
                        </m:den>
                      </m:f>
                    </m:e>
                  </m:rad>
                </m:oMath>
              </a14:m>
              <a:r>
                <a:rPr lang="pt-BR" sz="1100">
                  <a:latin typeface="Times New Roman" panose="02020603050405020304" pitchFamily="18" charset="0"/>
                  <a:cs typeface="Times New Roman" panose="02020603050405020304" pitchFamily="18" charset="0"/>
                </a:rPr>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𝐷𝑃</m:t>
                  </m:r>
                  <m:r>
                    <a:rPr lang="pt-BR" sz="1100" b="0" i="1">
                      <a:solidFill>
                        <a:schemeClr val="tx1"/>
                      </a:solidFill>
                      <a:effectLst/>
                      <a:latin typeface="Cambria Math" panose="02040503050406030204" pitchFamily="18" charset="0"/>
                      <a:ea typeface="+mn-ea"/>
                      <a:cs typeface="+mn-cs"/>
                    </a:rPr>
                    <m:t>=</m:t>
                  </m:r>
                  <m:rad>
                    <m:radPr>
                      <m:degHide m:val="on"/>
                      <m:ctrlPr>
                        <a:rPr lang="pt-BR" sz="1100" i="1">
                          <a:latin typeface="Cambria Math" panose="02040503050406030204" pitchFamily="18" charset="0"/>
                          <a:cs typeface="Times New Roman" panose="02020603050405020304" pitchFamily="18" charset="0"/>
                        </a:rPr>
                      </m:ctrlPr>
                    </m:radPr>
                    <m:deg/>
                    <m:e>
                      <m:f>
                        <m:fPr>
                          <m:ctrlPr>
                            <a:rPr lang="pt-BR" sz="1100" i="1">
                              <a:latin typeface="Cambria Math" panose="02040503050406030204" pitchFamily="18" charset="0"/>
                              <a:cs typeface="Times New Roman" panose="02020603050405020304" pitchFamily="18" charset="0"/>
                            </a:rPr>
                          </m:ctrlPr>
                        </m:fPr>
                        <m:num>
                          <m:r>
                            <a:rPr lang="pt-BR" sz="1100" b="0" i="1">
                              <a:latin typeface="Cambria Math" panose="02040503050406030204" pitchFamily="18" charset="0"/>
                              <a:cs typeface="Times New Roman" panose="02020603050405020304" pitchFamily="18" charset="0"/>
                            </a:rPr>
                            <m:t>(</m:t>
                          </m:r>
                          <m:sSup>
                            <m:sSupPr>
                              <m:ctrlPr>
                                <a:rPr lang="pt-BR" sz="1100" i="1">
                                  <a:latin typeface="Cambria Math" panose="02040503050406030204" pitchFamily="18" charset="0"/>
                                  <a:cs typeface="Times New Roman" panose="02020603050405020304" pitchFamily="18" charset="0"/>
                                </a:rPr>
                              </m:ctrlPr>
                            </m:sSupPr>
                            <m:e>
                              <m:r>
                                <a:rPr lang="pt-BR" sz="1100" b="0" i="1">
                                  <a:latin typeface="Cambria Math" panose="02040503050406030204" pitchFamily="18" charset="0"/>
                                  <a:cs typeface="Times New Roman" panose="02020603050405020304" pitchFamily="18" charset="0"/>
                                </a:rPr>
                                <m:t>42,16−42,21)</m:t>
                              </m:r>
                            </m:e>
                            <m:sup>
                              <m:r>
                                <a:rPr lang="pt-BR" sz="1100" b="0" i="1">
                                  <a:latin typeface="Cambria Math" panose="02040503050406030204" pitchFamily="18" charset="0"/>
                                  <a:cs typeface="Times New Roman" panose="02020603050405020304" pitchFamily="18" charset="0"/>
                                </a:rPr>
                                <m:t>2</m:t>
                              </m:r>
                            </m:sup>
                          </m:sSup>
                          <m:r>
                            <a:rPr lang="pt-BR" sz="1100" b="0" i="1">
                              <a:latin typeface="Cambria Math" panose="02040503050406030204" pitchFamily="18" charset="0"/>
                              <a:cs typeface="Times New Roman" panose="02020603050405020304" pitchFamily="18" charset="0"/>
                            </a:rPr>
                            <m:t>+</m:t>
                          </m:r>
                          <m:sSup>
                            <m:sSupPr>
                              <m:ctrlPr>
                                <a:rPr lang="pt-BR" sz="1100" b="0" i="1">
                                  <a:latin typeface="Cambria Math" panose="02040503050406030204" pitchFamily="18" charset="0"/>
                                  <a:cs typeface="Times New Roman" panose="02020603050405020304" pitchFamily="18" charset="0"/>
                                </a:rPr>
                              </m:ctrlPr>
                            </m:sSupPr>
                            <m:e>
                              <m:d>
                                <m:dPr>
                                  <m:ctrlPr>
                                    <a:rPr lang="pt-BR" sz="1100" b="0" i="1">
                                      <a:latin typeface="Cambria Math" panose="02040503050406030204" pitchFamily="18" charset="0"/>
                                      <a:cs typeface="Times New Roman" panose="02020603050405020304" pitchFamily="18" charset="0"/>
                                    </a:rPr>
                                  </m:ctrlPr>
                                </m:dPr>
                                <m:e>
                                  <m:r>
                                    <a:rPr lang="pt-BR" sz="1100" b="0" i="1">
                                      <a:latin typeface="Cambria Math" panose="02040503050406030204" pitchFamily="18" charset="0"/>
                                      <a:cs typeface="Times New Roman" panose="02020603050405020304" pitchFamily="18" charset="0"/>
                                    </a:rPr>
                                    <m:t>47,52−42,21</m:t>
                                  </m:r>
                                </m:e>
                              </m:d>
                            </m:e>
                            <m:sup>
                              <m:r>
                                <a:rPr lang="pt-BR" sz="1100" b="0" i="1">
                                  <a:latin typeface="Cambria Math" panose="02040503050406030204" pitchFamily="18" charset="0"/>
                                  <a:cs typeface="Times New Roman" panose="02020603050405020304" pitchFamily="18" charset="0"/>
                                </a:rPr>
                                <m:t>2</m:t>
                              </m:r>
                            </m:sup>
                          </m:sSup>
                          <m:r>
                            <a:rPr lang="pt-BR" sz="1100" b="0" i="1">
                              <a:latin typeface="Cambria Math" panose="02040503050406030204" pitchFamily="18" charset="0"/>
                              <a:cs typeface="Times New Roman" panose="02020603050405020304" pitchFamily="18" charset="0"/>
                            </a:rPr>
                            <m:t>+…+(42,33−42,21)²</m:t>
                          </m:r>
                        </m:num>
                        <m:den>
                          <m:r>
                            <a:rPr lang="pt-BR" sz="1100" b="0" i="1">
                              <a:latin typeface="Cambria Math" panose="02040503050406030204" pitchFamily="18" charset="0"/>
                              <a:cs typeface="Times New Roman" panose="02020603050405020304" pitchFamily="18" charset="0"/>
                            </a:rPr>
                            <m:t>8</m:t>
                          </m:r>
                        </m:den>
                      </m:f>
                    </m:e>
                  </m:rad>
                </m:oMath>
              </a14:m>
              <a:endParaRPr lang="pt-BR" sz="1100">
                <a:latin typeface="Times New Roman" panose="02020603050405020304" pitchFamily="18" charset="0"/>
                <a:cs typeface="Times New Roman" panose="02020603050405020304" pitchFamily="18" charset="0"/>
              </a:endParaRPr>
            </a:p>
            <a:p>
              <a:r>
                <a:rPr lang="pt-BR" sz="1100"/>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𝐷𝑃</m:t>
                  </m:r>
                  <m:r>
                    <a:rPr lang="pt-BR" sz="1100" b="0" i="1">
                      <a:solidFill>
                        <a:schemeClr val="tx1"/>
                      </a:solidFill>
                      <a:effectLst/>
                      <a:latin typeface="Cambria Math" panose="02040503050406030204" pitchFamily="18" charset="0"/>
                      <a:ea typeface="+mn-ea"/>
                      <a:cs typeface="+mn-cs"/>
                    </a:rPr>
                    <m:t>=</m:t>
                  </m:r>
                </m:oMath>
              </a14:m>
              <a:r>
                <a:rPr lang="pt-BR" sz="1000">
                  <a:latin typeface="Times New Roman" panose="02020603050405020304" pitchFamily="18" charset="0"/>
                  <a:cs typeface="Times New Roman" panose="02020603050405020304" pitchFamily="18" charset="0"/>
                </a:rPr>
                <a:t> 3,62%</a:t>
              </a:r>
            </a:p>
            <a:p>
              <a:r>
                <a:rPr lang="pt-BR" sz="1000">
                  <a:latin typeface="Times New Roman" panose="02020603050405020304" pitchFamily="18" charset="0"/>
                  <a:cs typeface="Times New Roman" panose="02020603050405020304" pitchFamily="18" charset="0"/>
                </a:rPr>
                <a:t>Xi = Valor</a:t>
              </a:r>
              <a:r>
                <a:rPr lang="pt-BR" sz="1000" baseline="0">
                  <a:latin typeface="Times New Roman" panose="02020603050405020304" pitchFamily="18" charset="0"/>
                  <a:cs typeface="Times New Roman" panose="02020603050405020304" pitchFamily="18" charset="0"/>
                </a:rPr>
                <a:t> individual</a:t>
              </a:r>
            </a:p>
            <a:p>
              <a:r>
                <a:rPr lang="pt-BR" sz="1000" baseline="0">
                  <a:latin typeface="Times New Roman" panose="02020603050405020304" pitchFamily="18" charset="0"/>
                  <a:cs typeface="Times New Roman" panose="02020603050405020304" pitchFamily="18" charset="0"/>
                </a:rPr>
                <a:t>Ma = Média Aritmética</a:t>
              </a:r>
            </a:p>
            <a:p>
              <a:r>
                <a:rPr lang="pt-BR" sz="1000" baseline="0">
                  <a:latin typeface="Times New Roman" panose="02020603050405020304" pitchFamily="18" charset="0"/>
                  <a:cs typeface="Times New Roman" panose="02020603050405020304" pitchFamily="18" charset="0"/>
                </a:rPr>
                <a:t>n = número de valores</a:t>
              </a:r>
              <a:endParaRPr lang="pt-BR" sz="1000">
                <a:latin typeface="Times New Roman" panose="02020603050405020304" pitchFamily="18" charset="0"/>
                <a:cs typeface="Times New Roman" panose="02020603050405020304" pitchFamily="18" charset="0"/>
              </a:endParaRPr>
            </a:p>
          </xdr:txBody>
        </xdr:sp>
      </mc:Choice>
      <mc:Fallback xmlns="">
        <xdr:sp macro="" textlink="">
          <xdr:nvSpPr>
            <xdr:cNvPr id="2" name="CaixaDeTexto 1">
              <a:extLst>
                <a:ext uri="{FF2B5EF4-FFF2-40B4-BE49-F238E27FC236}">
                  <a16:creationId xmlns:a16="http://schemas.microsoft.com/office/drawing/2014/main" id="{81FB234B-FF5F-4445-AFC0-71271CAE6755}"/>
                </a:ext>
              </a:extLst>
            </xdr:cNvPr>
            <xdr:cNvSpPr txBox="1"/>
          </xdr:nvSpPr>
          <xdr:spPr>
            <a:xfrm>
              <a:off x="2346324" y="42880755"/>
              <a:ext cx="4741683" cy="96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𝐷𝑃=</a:t>
              </a:r>
              <a:r>
                <a:rPr lang="pt-BR" sz="1100" i="0">
                  <a:latin typeface="Cambria Math" panose="02040503050406030204" pitchFamily="18" charset="0"/>
                </a:rPr>
                <a:t>√((∑</a:t>
              </a:r>
              <a:r>
                <a:rPr lang="pt-BR" sz="1100" b="0" i="0">
                  <a:latin typeface="Cambria Math" panose="02040503050406030204" pitchFamily="18" charset="0"/>
                </a:rPr>
                <a:t>▒〖(𝑋𝑖 −𝑀𝑎)〗^2 )/𝑛)</a:t>
              </a:r>
              <a:r>
                <a:rPr lang="pt-BR" sz="1100">
                  <a:latin typeface="Times New Roman" panose="02020603050405020304" pitchFamily="18" charset="0"/>
                  <a:cs typeface="Times New Roman" panose="02020603050405020304" pitchFamily="18" charset="0"/>
                </a:rPr>
                <a:t>                    </a:t>
              </a:r>
              <a:r>
                <a:rPr lang="pt-BR" sz="1100" b="0" i="0">
                  <a:solidFill>
                    <a:schemeClr val="tx1"/>
                  </a:solidFill>
                  <a:effectLst/>
                  <a:latin typeface="Cambria Math" panose="02040503050406030204" pitchFamily="18" charset="0"/>
                  <a:ea typeface="+mn-ea"/>
                  <a:cs typeface="+mn-cs"/>
                </a:rPr>
                <a:t>𝐷𝑃=</a:t>
              </a:r>
              <a:r>
                <a:rPr lang="pt-BR" sz="1100" i="0">
                  <a:latin typeface="Cambria Math" panose="02040503050406030204" pitchFamily="18" charset="0"/>
                  <a:cs typeface="Times New Roman" panose="02020603050405020304" pitchFamily="18" charset="0"/>
                </a:rPr>
                <a:t>√((</a:t>
              </a:r>
              <a:r>
                <a:rPr lang="pt-BR" sz="1100" b="0" i="0">
                  <a:latin typeface="Cambria Math" panose="02040503050406030204" pitchFamily="18" charset="0"/>
                  <a:cs typeface="Times New Roman" panose="02020603050405020304" pitchFamily="18" charset="0"/>
                </a:rPr>
                <a:t>(〖42,16−42,21)〗^2+(47,52−42,21)^2+…+(42,33−42,21)²)/8)</a:t>
              </a:r>
              <a:endParaRPr lang="pt-BR" sz="1100">
                <a:latin typeface="Times New Roman" panose="02020603050405020304" pitchFamily="18" charset="0"/>
                <a:cs typeface="Times New Roman" panose="02020603050405020304" pitchFamily="18" charset="0"/>
              </a:endParaRPr>
            </a:p>
            <a:p>
              <a:r>
                <a:rPr lang="pt-BR" sz="1100"/>
                <a:t>                                                       </a:t>
              </a:r>
              <a:r>
                <a:rPr lang="pt-BR" sz="1100" b="0" i="0">
                  <a:solidFill>
                    <a:schemeClr val="tx1"/>
                  </a:solidFill>
                  <a:effectLst/>
                  <a:latin typeface="Cambria Math" panose="02040503050406030204" pitchFamily="18" charset="0"/>
                  <a:ea typeface="+mn-ea"/>
                  <a:cs typeface="+mn-cs"/>
                </a:rPr>
                <a:t>𝐷𝑃=</a:t>
              </a:r>
              <a:r>
                <a:rPr lang="pt-BR" sz="1000">
                  <a:latin typeface="Times New Roman" panose="02020603050405020304" pitchFamily="18" charset="0"/>
                  <a:cs typeface="Times New Roman" panose="02020603050405020304" pitchFamily="18" charset="0"/>
                </a:rPr>
                <a:t> 3,62%</a:t>
              </a:r>
            </a:p>
            <a:p>
              <a:r>
                <a:rPr lang="pt-BR" sz="1000">
                  <a:latin typeface="Times New Roman" panose="02020603050405020304" pitchFamily="18" charset="0"/>
                  <a:cs typeface="Times New Roman" panose="02020603050405020304" pitchFamily="18" charset="0"/>
                </a:rPr>
                <a:t>Xi = Valor</a:t>
              </a:r>
              <a:r>
                <a:rPr lang="pt-BR" sz="1000" baseline="0">
                  <a:latin typeface="Times New Roman" panose="02020603050405020304" pitchFamily="18" charset="0"/>
                  <a:cs typeface="Times New Roman" panose="02020603050405020304" pitchFamily="18" charset="0"/>
                </a:rPr>
                <a:t> individual</a:t>
              </a:r>
            </a:p>
            <a:p>
              <a:r>
                <a:rPr lang="pt-BR" sz="1000" baseline="0">
                  <a:latin typeface="Times New Roman" panose="02020603050405020304" pitchFamily="18" charset="0"/>
                  <a:cs typeface="Times New Roman" panose="02020603050405020304" pitchFamily="18" charset="0"/>
                </a:rPr>
                <a:t>Ma = Média Aritmética</a:t>
              </a:r>
            </a:p>
            <a:p>
              <a:r>
                <a:rPr lang="pt-BR" sz="1000" baseline="0">
                  <a:latin typeface="Times New Roman" panose="02020603050405020304" pitchFamily="18" charset="0"/>
                  <a:cs typeface="Times New Roman" panose="02020603050405020304" pitchFamily="18" charset="0"/>
                </a:rPr>
                <a:t>n = número de valores</a:t>
              </a:r>
              <a:endParaRPr lang="pt-BR" sz="10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3174</xdr:colOff>
      <xdr:row>154</xdr:row>
      <xdr:rowOff>46830</xdr:rowOff>
    </xdr:from>
    <xdr:ext cx="4741683" cy="960328"/>
    <mc:AlternateContent xmlns:mc="http://schemas.openxmlformats.org/markup-compatibility/2006" xmlns:a14="http://schemas.microsoft.com/office/drawing/2010/main">
      <mc:Choice Requires="a14">
        <xdr:sp macro="" textlink="">
          <xdr:nvSpPr>
            <xdr:cNvPr id="3" name="CaixaDeTexto 2">
              <a:extLst>
                <a:ext uri="{FF2B5EF4-FFF2-40B4-BE49-F238E27FC236}">
                  <a16:creationId xmlns:a16="http://schemas.microsoft.com/office/drawing/2014/main" xmlns="" id="{00000000-0008-0000-3400-000003000000}"/>
                </a:ext>
              </a:extLst>
            </xdr:cNvPr>
            <xdr:cNvSpPr txBox="1"/>
          </xdr:nvSpPr>
          <xdr:spPr>
            <a:xfrm>
              <a:off x="2346324" y="63140430"/>
              <a:ext cx="4741683" cy="96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pt-BR" sz="1100" b="0" i="1">
                      <a:latin typeface="Cambria Math" panose="02040503050406030204" pitchFamily="18" charset="0"/>
                    </a:rPr>
                    <m:t>𝐷𝑃</m:t>
                  </m:r>
                  <m:r>
                    <a:rPr lang="pt-BR" sz="1100" b="0" i="1">
                      <a:latin typeface="Cambria Math" panose="02040503050406030204" pitchFamily="18" charset="0"/>
                    </a:rPr>
                    <m:t>=</m:t>
                  </m:r>
                  <m:rad>
                    <m:radPr>
                      <m:degHide m:val="on"/>
                      <m:ctrlPr>
                        <a:rPr lang="pt-BR" sz="1100" i="1">
                          <a:latin typeface="Cambria Math" panose="02040503050406030204" pitchFamily="18" charset="0"/>
                        </a:rPr>
                      </m:ctrlPr>
                    </m:radPr>
                    <m:deg/>
                    <m:e>
                      <m:f>
                        <m:fPr>
                          <m:ctrlPr>
                            <a:rPr lang="pt-BR" sz="1100" i="1">
                              <a:latin typeface="Cambria Math" panose="02040503050406030204" pitchFamily="18" charset="0"/>
                            </a:rPr>
                          </m:ctrlPr>
                        </m:fPr>
                        <m:num>
                          <m:nary>
                            <m:naryPr>
                              <m:chr m:val="∑"/>
                              <m:subHide m:val="on"/>
                              <m:supHide m:val="on"/>
                              <m:ctrlPr>
                                <a:rPr lang="pt-BR" sz="1100" i="1">
                                  <a:latin typeface="Cambria Math" panose="02040503050406030204" pitchFamily="18" charset="0"/>
                                </a:rPr>
                              </m:ctrlPr>
                            </m:naryPr>
                            <m:sub/>
                            <m:sup/>
                            <m:e>
                              <m:sSup>
                                <m:sSupPr>
                                  <m:ctrlPr>
                                    <a:rPr lang="pt-BR" sz="1100" i="1">
                                      <a:latin typeface="Cambria Math" panose="02040503050406030204" pitchFamily="18" charset="0"/>
                                    </a:rPr>
                                  </m:ctrlPr>
                                </m:sSupPr>
                                <m:e>
                                  <m:r>
                                    <a:rPr lang="pt-BR" sz="1100" b="0" i="1">
                                      <a:latin typeface="Cambria Math" panose="02040503050406030204" pitchFamily="18" charset="0"/>
                                    </a:rPr>
                                    <m:t>(</m:t>
                                  </m:r>
                                  <m:r>
                                    <a:rPr lang="pt-BR" sz="1100" b="0" i="1">
                                      <a:latin typeface="Cambria Math" panose="02040503050406030204" pitchFamily="18" charset="0"/>
                                    </a:rPr>
                                    <m:t>𝑋𝑖</m:t>
                                  </m:r>
                                  <m:r>
                                    <a:rPr lang="pt-BR" sz="1100" b="0" i="1">
                                      <a:latin typeface="Cambria Math" panose="02040503050406030204" pitchFamily="18" charset="0"/>
                                    </a:rPr>
                                    <m:t> −</m:t>
                                  </m:r>
                                  <m:r>
                                    <a:rPr lang="pt-BR" sz="1100" b="0" i="1">
                                      <a:latin typeface="Cambria Math" panose="02040503050406030204" pitchFamily="18" charset="0"/>
                                    </a:rPr>
                                    <m:t>𝑀𝑎</m:t>
                                  </m:r>
                                  <m:r>
                                    <a:rPr lang="pt-BR" sz="1100" b="0" i="1">
                                      <a:latin typeface="Cambria Math" panose="02040503050406030204" pitchFamily="18" charset="0"/>
                                    </a:rPr>
                                    <m:t>)</m:t>
                                  </m:r>
                                </m:e>
                                <m:sup>
                                  <m:r>
                                    <a:rPr lang="pt-BR" sz="1100" b="0" i="1">
                                      <a:latin typeface="Cambria Math" panose="02040503050406030204" pitchFamily="18" charset="0"/>
                                    </a:rPr>
                                    <m:t>2</m:t>
                                  </m:r>
                                </m:sup>
                              </m:sSup>
                            </m:e>
                          </m:nary>
                        </m:num>
                        <m:den>
                          <m:r>
                            <a:rPr lang="pt-BR" sz="1100" b="0" i="1">
                              <a:latin typeface="Cambria Math" panose="02040503050406030204" pitchFamily="18" charset="0"/>
                            </a:rPr>
                            <m:t>𝑛</m:t>
                          </m:r>
                        </m:den>
                      </m:f>
                    </m:e>
                  </m:rad>
                </m:oMath>
              </a14:m>
              <a:r>
                <a:rPr lang="pt-BR" sz="1100">
                  <a:latin typeface="Times New Roman" panose="02020603050405020304" pitchFamily="18" charset="0"/>
                  <a:cs typeface="Times New Roman" panose="02020603050405020304" pitchFamily="18" charset="0"/>
                </a:rPr>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𝐷𝑃</m:t>
                  </m:r>
                  <m:r>
                    <a:rPr lang="pt-BR" sz="1100" b="0" i="1">
                      <a:solidFill>
                        <a:schemeClr val="tx1"/>
                      </a:solidFill>
                      <a:effectLst/>
                      <a:latin typeface="Cambria Math" panose="02040503050406030204" pitchFamily="18" charset="0"/>
                      <a:ea typeface="+mn-ea"/>
                      <a:cs typeface="+mn-cs"/>
                    </a:rPr>
                    <m:t>=</m:t>
                  </m:r>
                  <m:rad>
                    <m:radPr>
                      <m:degHide m:val="on"/>
                      <m:ctrlPr>
                        <a:rPr lang="pt-BR" sz="1100" i="1">
                          <a:latin typeface="Cambria Math" panose="02040503050406030204" pitchFamily="18" charset="0"/>
                          <a:cs typeface="Times New Roman" panose="02020603050405020304" pitchFamily="18" charset="0"/>
                        </a:rPr>
                      </m:ctrlPr>
                    </m:radPr>
                    <m:deg/>
                    <m:e>
                      <m:f>
                        <m:fPr>
                          <m:ctrlPr>
                            <a:rPr lang="pt-BR" sz="1100" i="1">
                              <a:latin typeface="Cambria Math" panose="02040503050406030204" pitchFamily="18" charset="0"/>
                              <a:cs typeface="Times New Roman" panose="02020603050405020304" pitchFamily="18" charset="0"/>
                            </a:rPr>
                          </m:ctrlPr>
                        </m:fPr>
                        <m:num>
                          <m:r>
                            <a:rPr lang="pt-BR" sz="1100" b="0" i="1">
                              <a:latin typeface="Cambria Math" panose="02040503050406030204" pitchFamily="18" charset="0"/>
                              <a:cs typeface="Times New Roman" panose="02020603050405020304" pitchFamily="18" charset="0"/>
                            </a:rPr>
                            <m:t>(</m:t>
                          </m:r>
                          <m:sSup>
                            <m:sSupPr>
                              <m:ctrlPr>
                                <a:rPr lang="pt-BR" sz="1100" i="1">
                                  <a:latin typeface="Cambria Math" panose="02040503050406030204" pitchFamily="18" charset="0"/>
                                  <a:cs typeface="Times New Roman" panose="02020603050405020304" pitchFamily="18" charset="0"/>
                                </a:rPr>
                              </m:ctrlPr>
                            </m:sSupPr>
                            <m:e>
                              <m:r>
                                <a:rPr lang="pt-BR" sz="1100" b="0" i="1">
                                  <a:latin typeface="Cambria Math" panose="02040503050406030204" pitchFamily="18" charset="0"/>
                                  <a:cs typeface="Times New Roman" panose="02020603050405020304" pitchFamily="18" charset="0"/>
                                </a:rPr>
                                <m:t>42,16−42,21)</m:t>
                              </m:r>
                            </m:e>
                            <m:sup>
                              <m:r>
                                <a:rPr lang="pt-BR" sz="1100" b="0" i="1">
                                  <a:latin typeface="Cambria Math" panose="02040503050406030204" pitchFamily="18" charset="0"/>
                                  <a:cs typeface="Times New Roman" panose="02020603050405020304" pitchFamily="18" charset="0"/>
                                </a:rPr>
                                <m:t>2</m:t>
                              </m:r>
                            </m:sup>
                          </m:sSup>
                          <m:r>
                            <a:rPr lang="pt-BR" sz="1100" b="0" i="1">
                              <a:latin typeface="Cambria Math" panose="02040503050406030204" pitchFamily="18" charset="0"/>
                              <a:cs typeface="Times New Roman" panose="02020603050405020304" pitchFamily="18" charset="0"/>
                            </a:rPr>
                            <m:t>+</m:t>
                          </m:r>
                          <m:sSup>
                            <m:sSupPr>
                              <m:ctrlPr>
                                <a:rPr lang="pt-BR" sz="1100" b="0" i="1">
                                  <a:latin typeface="Cambria Math" panose="02040503050406030204" pitchFamily="18" charset="0"/>
                                  <a:cs typeface="Times New Roman" panose="02020603050405020304" pitchFamily="18" charset="0"/>
                                </a:rPr>
                              </m:ctrlPr>
                            </m:sSupPr>
                            <m:e>
                              <m:d>
                                <m:dPr>
                                  <m:ctrlPr>
                                    <a:rPr lang="pt-BR" sz="1100" b="0" i="1">
                                      <a:latin typeface="Cambria Math" panose="02040503050406030204" pitchFamily="18" charset="0"/>
                                      <a:cs typeface="Times New Roman" panose="02020603050405020304" pitchFamily="18" charset="0"/>
                                    </a:rPr>
                                  </m:ctrlPr>
                                </m:dPr>
                                <m:e>
                                  <m:r>
                                    <a:rPr lang="pt-BR" sz="1100" b="0" i="1">
                                      <a:latin typeface="Cambria Math" panose="02040503050406030204" pitchFamily="18" charset="0"/>
                                      <a:cs typeface="Times New Roman" panose="02020603050405020304" pitchFamily="18" charset="0"/>
                                    </a:rPr>
                                    <m:t>47,52−42,21</m:t>
                                  </m:r>
                                </m:e>
                              </m:d>
                            </m:e>
                            <m:sup>
                              <m:r>
                                <a:rPr lang="pt-BR" sz="1100" b="0" i="1">
                                  <a:latin typeface="Cambria Math" panose="02040503050406030204" pitchFamily="18" charset="0"/>
                                  <a:cs typeface="Times New Roman" panose="02020603050405020304" pitchFamily="18" charset="0"/>
                                </a:rPr>
                                <m:t>2</m:t>
                              </m:r>
                            </m:sup>
                          </m:sSup>
                          <m:r>
                            <a:rPr lang="pt-BR" sz="1100" b="0" i="1">
                              <a:latin typeface="Cambria Math" panose="02040503050406030204" pitchFamily="18" charset="0"/>
                              <a:cs typeface="Times New Roman" panose="02020603050405020304" pitchFamily="18" charset="0"/>
                            </a:rPr>
                            <m:t>+…+(42,33−42,21)²</m:t>
                          </m:r>
                        </m:num>
                        <m:den>
                          <m:r>
                            <a:rPr lang="pt-BR" sz="1100" b="0" i="1">
                              <a:latin typeface="Cambria Math" panose="02040503050406030204" pitchFamily="18" charset="0"/>
                              <a:cs typeface="Times New Roman" panose="02020603050405020304" pitchFamily="18" charset="0"/>
                            </a:rPr>
                            <m:t>8</m:t>
                          </m:r>
                        </m:den>
                      </m:f>
                    </m:e>
                  </m:rad>
                </m:oMath>
              </a14:m>
              <a:endParaRPr lang="pt-BR" sz="1100">
                <a:latin typeface="Times New Roman" panose="02020603050405020304" pitchFamily="18" charset="0"/>
                <a:cs typeface="Times New Roman" panose="02020603050405020304" pitchFamily="18" charset="0"/>
              </a:endParaRPr>
            </a:p>
            <a:p>
              <a:r>
                <a:rPr lang="pt-BR" sz="1100"/>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𝐷𝑃</m:t>
                  </m:r>
                  <m:r>
                    <a:rPr lang="pt-BR" sz="1100" b="0" i="1">
                      <a:solidFill>
                        <a:schemeClr val="tx1"/>
                      </a:solidFill>
                      <a:effectLst/>
                      <a:latin typeface="Cambria Math" panose="02040503050406030204" pitchFamily="18" charset="0"/>
                      <a:ea typeface="+mn-ea"/>
                      <a:cs typeface="+mn-cs"/>
                    </a:rPr>
                    <m:t>=</m:t>
                  </m:r>
                </m:oMath>
              </a14:m>
              <a:r>
                <a:rPr lang="pt-BR" sz="1000">
                  <a:latin typeface="Times New Roman" panose="02020603050405020304" pitchFamily="18" charset="0"/>
                  <a:cs typeface="Times New Roman" panose="02020603050405020304" pitchFamily="18" charset="0"/>
                </a:rPr>
                <a:t> 3,62%</a:t>
              </a:r>
            </a:p>
            <a:p>
              <a:r>
                <a:rPr lang="pt-BR" sz="1000">
                  <a:latin typeface="Times New Roman" panose="02020603050405020304" pitchFamily="18" charset="0"/>
                  <a:cs typeface="Times New Roman" panose="02020603050405020304" pitchFamily="18" charset="0"/>
                </a:rPr>
                <a:t>Xi = Valor</a:t>
              </a:r>
              <a:r>
                <a:rPr lang="pt-BR" sz="1000" baseline="0">
                  <a:latin typeface="Times New Roman" panose="02020603050405020304" pitchFamily="18" charset="0"/>
                  <a:cs typeface="Times New Roman" panose="02020603050405020304" pitchFamily="18" charset="0"/>
                </a:rPr>
                <a:t> individual</a:t>
              </a:r>
            </a:p>
            <a:p>
              <a:r>
                <a:rPr lang="pt-BR" sz="1000" baseline="0">
                  <a:latin typeface="Times New Roman" panose="02020603050405020304" pitchFamily="18" charset="0"/>
                  <a:cs typeface="Times New Roman" panose="02020603050405020304" pitchFamily="18" charset="0"/>
                </a:rPr>
                <a:t>Ma = Média Aritmética</a:t>
              </a:r>
            </a:p>
            <a:p>
              <a:r>
                <a:rPr lang="pt-BR" sz="1000" baseline="0">
                  <a:latin typeface="Times New Roman" panose="02020603050405020304" pitchFamily="18" charset="0"/>
                  <a:cs typeface="Times New Roman" panose="02020603050405020304" pitchFamily="18" charset="0"/>
                </a:rPr>
                <a:t>n = número de valores</a:t>
              </a:r>
              <a:endParaRPr lang="pt-BR" sz="1000">
                <a:latin typeface="Times New Roman" panose="02020603050405020304" pitchFamily="18" charset="0"/>
                <a:cs typeface="Times New Roman" panose="02020603050405020304" pitchFamily="18" charset="0"/>
              </a:endParaRPr>
            </a:p>
          </xdr:txBody>
        </xdr:sp>
      </mc:Choice>
      <mc:Fallback xmlns="">
        <xdr:sp macro="" textlink="">
          <xdr:nvSpPr>
            <xdr:cNvPr id="3" name="CaixaDeTexto 2">
              <a:extLst>
                <a:ext uri="{FF2B5EF4-FFF2-40B4-BE49-F238E27FC236}">
                  <a16:creationId xmlns:a16="http://schemas.microsoft.com/office/drawing/2014/main" id="{C6CE519F-C7C4-47C8-BB6B-FEE6AFB2D039}"/>
                </a:ext>
              </a:extLst>
            </xdr:cNvPr>
            <xdr:cNvSpPr txBox="1"/>
          </xdr:nvSpPr>
          <xdr:spPr>
            <a:xfrm>
              <a:off x="2346324" y="63140430"/>
              <a:ext cx="4741683" cy="96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𝐷𝑃=</a:t>
              </a:r>
              <a:r>
                <a:rPr lang="pt-BR" sz="1100" i="0">
                  <a:latin typeface="Cambria Math" panose="02040503050406030204" pitchFamily="18" charset="0"/>
                </a:rPr>
                <a:t>√((∑</a:t>
              </a:r>
              <a:r>
                <a:rPr lang="pt-BR" sz="1100" b="0" i="0">
                  <a:latin typeface="Cambria Math" panose="02040503050406030204" pitchFamily="18" charset="0"/>
                </a:rPr>
                <a:t>▒〖(𝑋𝑖 −𝑀𝑎)〗^2 )/𝑛)</a:t>
              </a:r>
              <a:r>
                <a:rPr lang="pt-BR" sz="1100">
                  <a:latin typeface="Times New Roman" panose="02020603050405020304" pitchFamily="18" charset="0"/>
                  <a:cs typeface="Times New Roman" panose="02020603050405020304" pitchFamily="18" charset="0"/>
                </a:rPr>
                <a:t>                    </a:t>
              </a:r>
              <a:r>
                <a:rPr lang="pt-BR" sz="1100" b="0" i="0">
                  <a:solidFill>
                    <a:schemeClr val="tx1"/>
                  </a:solidFill>
                  <a:effectLst/>
                  <a:latin typeface="Cambria Math" panose="02040503050406030204" pitchFamily="18" charset="0"/>
                  <a:ea typeface="+mn-ea"/>
                  <a:cs typeface="+mn-cs"/>
                </a:rPr>
                <a:t>𝐷𝑃=</a:t>
              </a:r>
              <a:r>
                <a:rPr lang="pt-BR" sz="1100" i="0">
                  <a:latin typeface="Cambria Math" panose="02040503050406030204" pitchFamily="18" charset="0"/>
                  <a:cs typeface="Times New Roman" panose="02020603050405020304" pitchFamily="18" charset="0"/>
                </a:rPr>
                <a:t>√((</a:t>
              </a:r>
              <a:r>
                <a:rPr lang="pt-BR" sz="1100" b="0" i="0">
                  <a:latin typeface="Cambria Math" panose="02040503050406030204" pitchFamily="18" charset="0"/>
                  <a:cs typeface="Times New Roman" panose="02020603050405020304" pitchFamily="18" charset="0"/>
                </a:rPr>
                <a:t>(〖42,16−42,21)〗^2+(47,52−42,21)^2+…+(42,33−42,21)²)/8)</a:t>
              </a:r>
              <a:endParaRPr lang="pt-BR" sz="1100">
                <a:latin typeface="Times New Roman" panose="02020603050405020304" pitchFamily="18" charset="0"/>
                <a:cs typeface="Times New Roman" panose="02020603050405020304" pitchFamily="18" charset="0"/>
              </a:endParaRPr>
            </a:p>
            <a:p>
              <a:r>
                <a:rPr lang="pt-BR" sz="1100"/>
                <a:t>                                                       </a:t>
              </a:r>
              <a:r>
                <a:rPr lang="pt-BR" sz="1100" b="0" i="0">
                  <a:solidFill>
                    <a:schemeClr val="tx1"/>
                  </a:solidFill>
                  <a:effectLst/>
                  <a:latin typeface="Cambria Math" panose="02040503050406030204" pitchFamily="18" charset="0"/>
                  <a:ea typeface="+mn-ea"/>
                  <a:cs typeface="+mn-cs"/>
                </a:rPr>
                <a:t>𝐷𝑃=</a:t>
              </a:r>
              <a:r>
                <a:rPr lang="pt-BR" sz="1000">
                  <a:latin typeface="Times New Roman" panose="02020603050405020304" pitchFamily="18" charset="0"/>
                  <a:cs typeface="Times New Roman" panose="02020603050405020304" pitchFamily="18" charset="0"/>
                </a:rPr>
                <a:t> 3,62%</a:t>
              </a:r>
            </a:p>
            <a:p>
              <a:r>
                <a:rPr lang="pt-BR" sz="1000">
                  <a:latin typeface="Times New Roman" panose="02020603050405020304" pitchFamily="18" charset="0"/>
                  <a:cs typeface="Times New Roman" panose="02020603050405020304" pitchFamily="18" charset="0"/>
                </a:rPr>
                <a:t>Xi = Valor</a:t>
              </a:r>
              <a:r>
                <a:rPr lang="pt-BR" sz="1000" baseline="0">
                  <a:latin typeface="Times New Roman" panose="02020603050405020304" pitchFamily="18" charset="0"/>
                  <a:cs typeface="Times New Roman" panose="02020603050405020304" pitchFamily="18" charset="0"/>
                </a:rPr>
                <a:t> individual</a:t>
              </a:r>
            </a:p>
            <a:p>
              <a:r>
                <a:rPr lang="pt-BR" sz="1000" baseline="0">
                  <a:latin typeface="Times New Roman" panose="02020603050405020304" pitchFamily="18" charset="0"/>
                  <a:cs typeface="Times New Roman" panose="02020603050405020304" pitchFamily="18" charset="0"/>
                </a:rPr>
                <a:t>Ma = Média Aritmética</a:t>
              </a:r>
            </a:p>
            <a:p>
              <a:r>
                <a:rPr lang="pt-BR" sz="1000" baseline="0">
                  <a:latin typeface="Times New Roman" panose="02020603050405020304" pitchFamily="18" charset="0"/>
                  <a:cs typeface="Times New Roman" panose="02020603050405020304" pitchFamily="18" charset="0"/>
                </a:rPr>
                <a:t>n = número de valores</a:t>
              </a:r>
              <a:endParaRPr lang="pt-BR" sz="10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3174</xdr:colOff>
      <xdr:row>92</xdr:row>
      <xdr:rowOff>46830</xdr:rowOff>
    </xdr:from>
    <xdr:ext cx="4741683" cy="960328"/>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xmlns="" id="{00000000-0008-0000-3400-000004000000}"/>
                </a:ext>
              </a:extLst>
            </xdr:cNvPr>
            <xdr:cNvSpPr txBox="1"/>
          </xdr:nvSpPr>
          <xdr:spPr>
            <a:xfrm>
              <a:off x="2346324" y="42556905"/>
              <a:ext cx="4741683" cy="96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pt-BR" sz="1100" b="0" i="1">
                      <a:latin typeface="Cambria Math" panose="02040503050406030204" pitchFamily="18" charset="0"/>
                    </a:rPr>
                    <m:t>𝐷𝑃</m:t>
                  </m:r>
                  <m:r>
                    <a:rPr lang="pt-BR" sz="1100" b="0" i="1">
                      <a:latin typeface="Cambria Math" panose="02040503050406030204" pitchFamily="18" charset="0"/>
                    </a:rPr>
                    <m:t>=</m:t>
                  </m:r>
                  <m:rad>
                    <m:radPr>
                      <m:degHide m:val="on"/>
                      <m:ctrlPr>
                        <a:rPr lang="pt-BR" sz="1100" i="1">
                          <a:latin typeface="Cambria Math" panose="02040503050406030204" pitchFamily="18" charset="0"/>
                        </a:rPr>
                      </m:ctrlPr>
                    </m:radPr>
                    <m:deg/>
                    <m:e>
                      <m:f>
                        <m:fPr>
                          <m:ctrlPr>
                            <a:rPr lang="pt-BR" sz="1100" i="1">
                              <a:latin typeface="Cambria Math" panose="02040503050406030204" pitchFamily="18" charset="0"/>
                            </a:rPr>
                          </m:ctrlPr>
                        </m:fPr>
                        <m:num>
                          <m:nary>
                            <m:naryPr>
                              <m:chr m:val="∑"/>
                              <m:subHide m:val="on"/>
                              <m:supHide m:val="on"/>
                              <m:ctrlPr>
                                <a:rPr lang="pt-BR" sz="1100" i="1">
                                  <a:latin typeface="Cambria Math" panose="02040503050406030204" pitchFamily="18" charset="0"/>
                                </a:rPr>
                              </m:ctrlPr>
                            </m:naryPr>
                            <m:sub/>
                            <m:sup/>
                            <m:e>
                              <m:sSup>
                                <m:sSupPr>
                                  <m:ctrlPr>
                                    <a:rPr lang="pt-BR" sz="1100" i="1">
                                      <a:latin typeface="Cambria Math" panose="02040503050406030204" pitchFamily="18" charset="0"/>
                                    </a:rPr>
                                  </m:ctrlPr>
                                </m:sSupPr>
                                <m:e>
                                  <m:r>
                                    <a:rPr lang="pt-BR" sz="1100" b="0" i="1">
                                      <a:latin typeface="Cambria Math" panose="02040503050406030204" pitchFamily="18" charset="0"/>
                                    </a:rPr>
                                    <m:t>(</m:t>
                                  </m:r>
                                  <m:r>
                                    <a:rPr lang="pt-BR" sz="1100" b="0" i="1">
                                      <a:latin typeface="Cambria Math" panose="02040503050406030204" pitchFamily="18" charset="0"/>
                                    </a:rPr>
                                    <m:t>𝑋𝑖</m:t>
                                  </m:r>
                                  <m:r>
                                    <a:rPr lang="pt-BR" sz="1100" b="0" i="1">
                                      <a:latin typeface="Cambria Math" panose="02040503050406030204" pitchFamily="18" charset="0"/>
                                    </a:rPr>
                                    <m:t> −</m:t>
                                  </m:r>
                                  <m:r>
                                    <a:rPr lang="pt-BR" sz="1100" b="0" i="1">
                                      <a:latin typeface="Cambria Math" panose="02040503050406030204" pitchFamily="18" charset="0"/>
                                    </a:rPr>
                                    <m:t>𝑀𝑎</m:t>
                                  </m:r>
                                  <m:r>
                                    <a:rPr lang="pt-BR" sz="1100" b="0" i="1">
                                      <a:latin typeface="Cambria Math" panose="02040503050406030204" pitchFamily="18" charset="0"/>
                                    </a:rPr>
                                    <m:t>)</m:t>
                                  </m:r>
                                </m:e>
                                <m:sup>
                                  <m:r>
                                    <a:rPr lang="pt-BR" sz="1100" b="0" i="1">
                                      <a:latin typeface="Cambria Math" panose="02040503050406030204" pitchFamily="18" charset="0"/>
                                    </a:rPr>
                                    <m:t>2</m:t>
                                  </m:r>
                                </m:sup>
                              </m:sSup>
                            </m:e>
                          </m:nary>
                        </m:num>
                        <m:den>
                          <m:r>
                            <a:rPr lang="pt-BR" sz="1100" b="0" i="1">
                              <a:latin typeface="Cambria Math" panose="02040503050406030204" pitchFamily="18" charset="0"/>
                            </a:rPr>
                            <m:t>𝑛</m:t>
                          </m:r>
                        </m:den>
                      </m:f>
                    </m:e>
                  </m:rad>
                </m:oMath>
              </a14:m>
              <a:r>
                <a:rPr lang="pt-BR" sz="1100">
                  <a:latin typeface="Times New Roman" panose="02020603050405020304" pitchFamily="18" charset="0"/>
                  <a:cs typeface="Times New Roman" panose="02020603050405020304" pitchFamily="18" charset="0"/>
                </a:rPr>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𝐷𝑃</m:t>
                  </m:r>
                  <m:r>
                    <a:rPr lang="pt-BR" sz="1100" b="0" i="1">
                      <a:solidFill>
                        <a:schemeClr val="tx1"/>
                      </a:solidFill>
                      <a:effectLst/>
                      <a:latin typeface="Cambria Math" panose="02040503050406030204" pitchFamily="18" charset="0"/>
                      <a:ea typeface="+mn-ea"/>
                      <a:cs typeface="+mn-cs"/>
                    </a:rPr>
                    <m:t>=</m:t>
                  </m:r>
                  <m:rad>
                    <m:radPr>
                      <m:degHide m:val="on"/>
                      <m:ctrlPr>
                        <a:rPr lang="pt-BR" sz="1100" i="1">
                          <a:latin typeface="Cambria Math" panose="02040503050406030204" pitchFamily="18" charset="0"/>
                          <a:cs typeface="Times New Roman" panose="02020603050405020304" pitchFamily="18" charset="0"/>
                        </a:rPr>
                      </m:ctrlPr>
                    </m:radPr>
                    <m:deg/>
                    <m:e>
                      <m:f>
                        <m:fPr>
                          <m:ctrlPr>
                            <a:rPr lang="pt-BR" sz="1100" i="1">
                              <a:latin typeface="Cambria Math" panose="02040503050406030204" pitchFamily="18" charset="0"/>
                              <a:cs typeface="Times New Roman" panose="02020603050405020304" pitchFamily="18" charset="0"/>
                            </a:rPr>
                          </m:ctrlPr>
                        </m:fPr>
                        <m:num>
                          <m:r>
                            <a:rPr lang="pt-BR" sz="1100" b="0" i="1">
                              <a:latin typeface="Cambria Math" panose="02040503050406030204" pitchFamily="18" charset="0"/>
                              <a:cs typeface="Times New Roman" panose="02020603050405020304" pitchFamily="18" charset="0"/>
                            </a:rPr>
                            <m:t>(</m:t>
                          </m:r>
                          <m:sSup>
                            <m:sSupPr>
                              <m:ctrlPr>
                                <a:rPr lang="pt-BR" sz="1100" i="1">
                                  <a:latin typeface="Cambria Math" panose="02040503050406030204" pitchFamily="18" charset="0"/>
                                  <a:cs typeface="Times New Roman" panose="02020603050405020304" pitchFamily="18" charset="0"/>
                                </a:rPr>
                              </m:ctrlPr>
                            </m:sSupPr>
                            <m:e>
                              <m:r>
                                <a:rPr lang="pt-BR" sz="1100" b="0" i="1">
                                  <a:latin typeface="Cambria Math" panose="02040503050406030204" pitchFamily="18" charset="0"/>
                                  <a:cs typeface="Times New Roman" panose="02020603050405020304" pitchFamily="18" charset="0"/>
                                </a:rPr>
                                <m:t>42,16−42,21)</m:t>
                              </m:r>
                            </m:e>
                            <m:sup>
                              <m:r>
                                <a:rPr lang="pt-BR" sz="1100" b="0" i="1">
                                  <a:latin typeface="Cambria Math" panose="02040503050406030204" pitchFamily="18" charset="0"/>
                                  <a:cs typeface="Times New Roman" panose="02020603050405020304" pitchFamily="18" charset="0"/>
                                </a:rPr>
                                <m:t>2</m:t>
                              </m:r>
                            </m:sup>
                          </m:sSup>
                          <m:r>
                            <a:rPr lang="pt-BR" sz="1100" b="0" i="1">
                              <a:latin typeface="Cambria Math" panose="02040503050406030204" pitchFamily="18" charset="0"/>
                              <a:cs typeface="Times New Roman" panose="02020603050405020304" pitchFamily="18" charset="0"/>
                            </a:rPr>
                            <m:t>+</m:t>
                          </m:r>
                          <m:sSup>
                            <m:sSupPr>
                              <m:ctrlPr>
                                <a:rPr lang="pt-BR" sz="1100" b="0" i="1">
                                  <a:latin typeface="Cambria Math" panose="02040503050406030204" pitchFamily="18" charset="0"/>
                                  <a:cs typeface="Times New Roman" panose="02020603050405020304" pitchFamily="18" charset="0"/>
                                </a:rPr>
                              </m:ctrlPr>
                            </m:sSupPr>
                            <m:e>
                              <m:d>
                                <m:dPr>
                                  <m:ctrlPr>
                                    <a:rPr lang="pt-BR" sz="1100" b="0" i="1">
                                      <a:latin typeface="Cambria Math" panose="02040503050406030204" pitchFamily="18" charset="0"/>
                                      <a:cs typeface="Times New Roman" panose="02020603050405020304" pitchFamily="18" charset="0"/>
                                    </a:rPr>
                                  </m:ctrlPr>
                                </m:dPr>
                                <m:e>
                                  <m:r>
                                    <a:rPr lang="pt-BR" sz="1100" b="0" i="1">
                                      <a:latin typeface="Cambria Math" panose="02040503050406030204" pitchFamily="18" charset="0"/>
                                      <a:cs typeface="Times New Roman" panose="02020603050405020304" pitchFamily="18" charset="0"/>
                                    </a:rPr>
                                    <m:t>47,52−42,21</m:t>
                                  </m:r>
                                </m:e>
                              </m:d>
                            </m:e>
                            <m:sup>
                              <m:r>
                                <a:rPr lang="pt-BR" sz="1100" b="0" i="1">
                                  <a:latin typeface="Cambria Math" panose="02040503050406030204" pitchFamily="18" charset="0"/>
                                  <a:cs typeface="Times New Roman" panose="02020603050405020304" pitchFamily="18" charset="0"/>
                                </a:rPr>
                                <m:t>2</m:t>
                              </m:r>
                            </m:sup>
                          </m:sSup>
                          <m:r>
                            <a:rPr lang="pt-BR" sz="1100" b="0" i="1">
                              <a:latin typeface="Cambria Math" panose="02040503050406030204" pitchFamily="18" charset="0"/>
                              <a:cs typeface="Times New Roman" panose="02020603050405020304" pitchFamily="18" charset="0"/>
                            </a:rPr>
                            <m:t>+…+(42,33−42,21)²</m:t>
                          </m:r>
                        </m:num>
                        <m:den>
                          <m:r>
                            <a:rPr lang="pt-BR" sz="1100" b="0" i="1">
                              <a:latin typeface="Cambria Math" panose="02040503050406030204" pitchFamily="18" charset="0"/>
                              <a:cs typeface="Times New Roman" panose="02020603050405020304" pitchFamily="18" charset="0"/>
                            </a:rPr>
                            <m:t>8</m:t>
                          </m:r>
                        </m:den>
                      </m:f>
                    </m:e>
                  </m:rad>
                </m:oMath>
              </a14:m>
              <a:endParaRPr lang="pt-BR" sz="1100">
                <a:latin typeface="Times New Roman" panose="02020603050405020304" pitchFamily="18" charset="0"/>
                <a:cs typeface="Times New Roman" panose="02020603050405020304" pitchFamily="18" charset="0"/>
              </a:endParaRPr>
            </a:p>
            <a:p>
              <a:r>
                <a:rPr lang="pt-BR" sz="1100"/>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𝐷𝑃</m:t>
                  </m:r>
                  <m:r>
                    <a:rPr lang="pt-BR" sz="1100" b="0" i="1">
                      <a:solidFill>
                        <a:schemeClr val="tx1"/>
                      </a:solidFill>
                      <a:effectLst/>
                      <a:latin typeface="Cambria Math" panose="02040503050406030204" pitchFamily="18" charset="0"/>
                      <a:ea typeface="+mn-ea"/>
                      <a:cs typeface="+mn-cs"/>
                    </a:rPr>
                    <m:t>=</m:t>
                  </m:r>
                </m:oMath>
              </a14:m>
              <a:r>
                <a:rPr lang="pt-BR" sz="1000">
                  <a:latin typeface="Times New Roman" panose="02020603050405020304" pitchFamily="18" charset="0"/>
                  <a:cs typeface="Times New Roman" panose="02020603050405020304" pitchFamily="18" charset="0"/>
                </a:rPr>
                <a:t> 3,62%</a:t>
              </a:r>
            </a:p>
            <a:p>
              <a:r>
                <a:rPr lang="pt-BR" sz="1000">
                  <a:latin typeface="Times New Roman" panose="02020603050405020304" pitchFamily="18" charset="0"/>
                  <a:cs typeface="Times New Roman" panose="02020603050405020304" pitchFamily="18" charset="0"/>
                </a:rPr>
                <a:t>Xi = Valor</a:t>
              </a:r>
              <a:r>
                <a:rPr lang="pt-BR" sz="1000" baseline="0">
                  <a:latin typeface="Times New Roman" panose="02020603050405020304" pitchFamily="18" charset="0"/>
                  <a:cs typeface="Times New Roman" panose="02020603050405020304" pitchFamily="18" charset="0"/>
                </a:rPr>
                <a:t> individual</a:t>
              </a:r>
            </a:p>
            <a:p>
              <a:r>
                <a:rPr lang="pt-BR" sz="1000" baseline="0">
                  <a:latin typeface="Times New Roman" panose="02020603050405020304" pitchFamily="18" charset="0"/>
                  <a:cs typeface="Times New Roman" panose="02020603050405020304" pitchFamily="18" charset="0"/>
                </a:rPr>
                <a:t>Ma = Média Aritmética</a:t>
              </a:r>
            </a:p>
            <a:p>
              <a:r>
                <a:rPr lang="pt-BR" sz="1000" baseline="0">
                  <a:latin typeface="Times New Roman" panose="02020603050405020304" pitchFamily="18" charset="0"/>
                  <a:cs typeface="Times New Roman" panose="02020603050405020304" pitchFamily="18" charset="0"/>
                </a:rPr>
                <a:t>n = número de valores</a:t>
              </a:r>
              <a:endParaRPr lang="pt-BR" sz="1000">
                <a:latin typeface="Times New Roman" panose="02020603050405020304" pitchFamily="18" charset="0"/>
                <a:cs typeface="Times New Roman" panose="02020603050405020304" pitchFamily="18" charset="0"/>
              </a:endParaRPr>
            </a:p>
          </xdr:txBody>
        </xdr:sp>
      </mc:Choice>
      <mc:Fallback xmlns="">
        <xdr:sp macro="" textlink="">
          <xdr:nvSpPr>
            <xdr:cNvPr id="4" name="CaixaDeTexto 3">
              <a:extLst>
                <a:ext uri="{FF2B5EF4-FFF2-40B4-BE49-F238E27FC236}">
                  <a16:creationId xmlns:a16="http://schemas.microsoft.com/office/drawing/2014/main" id="{D7F0DE4B-3D15-42A6-A191-57BA3A71ADA2}"/>
                </a:ext>
              </a:extLst>
            </xdr:cNvPr>
            <xdr:cNvSpPr txBox="1"/>
          </xdr:nvSpPr>
          <xdr:spPr>
            <a:xfrm>
              <a:off x="2346324" y="42556905"/>
              <a:ext cx="4741683" cy="96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𝐷𝑃=</a:t>
              </a:r>
              <a:r>
                <a:rPr lang="pt-BR" sz="1100" i="0">
                  <a:latin typeface="Cambria Math" panose="02040503050406030204" pitchFamily="18" charset="0"/>
                </a:rPr>
                <a:t>√((∑</a:t>
              </a:r>
              <a:r>
                <a:rPr lang="pt-BR" sz="1100" b="0" i="0">
                  <a:latin typeface="Cambria Math" panose="02040503050406030204" pitchFamily="18" charset="0"/>
                </a:rPr>
                <a:t>▒〖(𝑋𝑖 −𝑀𝑎)〗^2 )/𝑛)</a:t>
              </a:r>
              <a:r>
                <a:rPr lang="pt-BR" sz="1100">
                  <a:latin typeface="Times New Roman" panose="02020603050405020304" pitchFamily="18" charset="0"/>
                  <a:cs typeface="Times New Roman" panose="02020603050405020304" pitchFamily="18" charset="0"/>
                </a:rPr>
                <a:t>                    </a:t>
              </a:r>
              <a:r>
                <a:rPr lang="pt-BR" sz="1100" b="0" i="0">
                  <a:solidFill>
                    <a:schemeClr val="tx1"/>
                  </a:solidFill>
                  <a:effectLst/>
                  <a:latin typeface="Cambria Math" panose="02040503050406030204" pitchFamily="18" charset="0"/>
                  <a:ea typeface="+mn-ea"/>
                  <a:cs typeface="+mn-cs"/>
                </a:rPr>
                <a:t>𝐷𝑃=</a:t>
              </a:r>
              <a:r>
                <a:rPr lang="pt-BR" sz="1100" i="0">
                  <a:latin typeface="Cambria Math" panose="02040503050406030204" pitchFamily="18" charset="0"/>
                  <a:cs typeface="Times New Roman" panose="02020603050405020304" pitchFamily="18" charset="0"/>
                </a:rPr>
                <a:t>√((</a:t>
              </a:r>
              <a:r>
                <a:rPr lang="pt-BR" sz="1100" b="0" i="0">
                  <a:latin typeface="Cambria Math" panose="02040503050406030204" pitchFamily="18" charset="0"/>
                  <a:cs typeface="Times New Roman" panose="02020603050405020304" pitchFamily="18" charset="0"/>
                </a:rPr>
                <a:t>(〖42,16−42,21)〗^2+(47,52−42,21)^2+…+(42,33−42,21)²)/8)</a:t>
              </a:r>
              <a:endParaRPr lang="pt-BR" sz="1100">
                <a:latin typeface="Times New Roman" panose="02020603050405020304" pitchFamily="18" charset="0"/>
                <a:cs typeface="Times New Roman" panose="02020603050405020304" pitchFamily="18" charset="0"/>
              </a:endParaRPr>
            </a:p>
            <a:p>
              <a:r>
                <a:rPr lang="pt-BR" sz="1100"/>
                <a:t>                                                       </a:t>
              </a:r>
              <a:r>
                <a:rPr lang="pt-BR" sz="1100" b="0" i="0">
                  <a:solidFill>
                    <a:schemeClr val="tx1"/>
                  </a:solidFill>
                  <a:effectLst/>
                  <a:latin typeface="Cambria Math" panose="02040503050406030204" pitchFamily="18" charset="0"/>
                  <a:ea typeface="+mn-ea"/>
                  <a:cs typeface="+mn-cs"/>
                </a:rPr>
                <a:t>𝐷𝑃=</a:t>
              </a:r>
              <a:r>
                <a:rPr lang="pt-BR" sz="1000">
                  <a:latin typeface="Times New Roman" panose="02020603050405020304" pitchFamily="18" charset="0"/>
                  <a:cs typeface="Times New Roman" panose="02020603050405020304" pitchFamily="18" charset="0"/>
                </a:rPr>
                <a:t> 3,62%</a:t>
              </a:r>
            </a:p>
            <a:p>
              <a:r>
                <a:rPr lang="pt-BR" sz="1000">
                  <a:latin typeface="Times New Roman" panose="02020603050405020304" pitchFamily="18" charset="0"/>
                  <a:cs typeface="Times New Roman" panose="02020603050405020304" pitchFamily="18" charset="0"/>
                </a:rPr>
                <a:t>Xi = Valor</a:t>
              </a:r>
              <a:r>
                <a:rPr lang="pt-BR" sz="1000" baseline="0">
                  <a:latin typeface="Times New Roman" panose="02020603050405020304" pitchFamily="18" charset="0"/>
                  <a:cs typeface="Times New Roman" panose="02020603050405020304" pitchFamily="18" charset="0"/>
                </a:rPr>
                <a:t> individual</a:t>
              </a:r>
            </a:p>
            <a:p>
              <a:r>
                <a:rPr lang="pt-BR" sz="1000" baseline="0">
                  <a:latin typeface="Times New Roman" panose="02020603050405020304" pitchFamily="18" charset="0"/>
                  <a:cs typeface="Times New Roman" panose="02020603050405020304" pitchFamily="18" charset="0"/>
                </a:rPr>
                <a:t>Ma = Média Aritmética</a:t>
              </a:r>
            </a:p>
            <a:p>
              <a:r>
                <a:rPr lang="pt-BR" sz="1000" baseline="0">
                  <a:latin typeface="Times New Roman" panose="02020603050405020304" pitchFamily="18" charset="0"/>
                  <a:cs typeface="Times New Roman" panose="02020603050405020304" pitchFamily="18" charset="0"/>
                </a:rPr>
                <a:t>n = número de valores</a:t>
              </a:r>
              <a:endParaRPr lang="pt-BR" sz="10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3174</xdr:colOff>
      <xdr:row>154</xdr:row>
      <xdr:rowOff>46830</xdr:rowOff>
    </xdr:from>
    <xdr:ext cx="4741683" cy="960328"/>
    <mc:AlternateContent xmlns:mc="http://schemas.openxmlformats.org/markup-compatibility/2006" xmlns:a14="http://schemas.microsoft.com/office/drawing/2010/main">
      <mc:Choice Requires="a14">
        <xdr:sp macro="" textlink="">
          <xdr:nvSpPr>
            <xdr:cNvPr id="5" name="CaixaDeTexto 4">
              <a:extLst>
                <a:ext uri="{FF2B5EF4-FFF2-40B4-BE49-F238E27FC236}">
                  <a16:creationId xmlns:a16="http://schemas.microsoft.com/office/drawing/2014/main" xmlns="" id="{00000000-0008-0000-3400-000005000000}"/>
                </a:ext>
              </a:extLst>
            </xdr:cNvPr>
            <xdr:cNvSpPr txBox="1"/>
          </xdr:nvSpPr>
          <xdr:spPr>
            <a:xfrm>
              <a:off x="2346324" y="62816580"/>
              <a:ext cx="4741683" cy="96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pt-BR" sz="1100" b="0" i="1">
                      <a:latin typeface="Cambria Math" panose="02040503050406030204" pitchFamily="18" charset="0"/>
                    </a:rPr>
                    <m:t>𝐷𝑃</m:t>
                  </m:r>
                  <m:r>
                    <a:rPr lang="pt-BR" sz="1100" b="0" i="1">
                      <a:latin typeface="Cambria Math" panose="02040503050406030204" pitchFamily="18" charset="0"/>
                    </a:rPr>
                    <m:t>=</m:t>
                  </m:r>
                  <m:rad>
                    <m:radPr>
                      <m:degHide m:val="on"/>
                      <m:ctrlPr>
                        <a:rPr lang="pt-BR" sz="1100" i="1">
                          <a:latin typeface="Cambria Math" panose="02040503050406030204" pitchFamily="18" charset="0"/>
                        </a:rPr>
                      </m:ctrlPr>
                    </m:radPr>
                    <m:deg/>
                    <m:e>
                      <m:f>
                        <m:fPr>
                          <m:ctrlPr>
                            <a:rPr lang="pt-BR" sz="1100" i="1">
                              <a:latin typeface="Cambria Math" panose="02040503050406030204" pitchFamily="18" charset="0"/>
                            </a:rPr>
                          </m:ctrlPr>
                        </m:fPr>
                        <m:num>
                          <m:nary>
                            <m:naryPr>
                              <m:chr m:val="∑"/>
                              <m:subHide m:val="on"/>
                              <m:supHide m:val="on"/>
                              <m:ctrlPr>
                                <a:rPr lang="pt-BR" sz="1100" i="1">
                                  <a:latin typeface="Cambria Math" panose="02040503050406030204" pitchFamily="18" charset="0"/>
                                </a:rPr>
                              </m:ctrlPr>
                            </m:naryPr>
                            <m:sub/>
                            <m:sup/>
                            <m:e>
                              <m:sSup>
                                <m:sSupPr>
                                  <m:ctrlPr>
                                    <a:rPr lang="pt-BR" sz="1100" i="1">
                                      <a:latin typeface="Cambria Math" panose="02040503050406030204" pitchFamily="18" charset="0"/>
                                    </a:rPr>
                                  </m:ctrlPr>
                                </m:sSupPr>
                                <m:e>
                                  <m:r>
                                    <a:rPr lang="pt-BR" sz="1100" b="0" i="1">
                                      <a:latin typeface="Cambria Math" panose="02040503050406030204" pitchFamily="18" charset="0"/>
                                    </a:rPr>
                                    <m:t>(</m:t>
                                  </m:r>
                                  <m:r>
                                    <a:rPr lang="pt-BR" sz="1100" b="0" i="1">
                                      <a:latin typeface="Cambria Math" panose="02040503050406030204" pitchFamily="18" charset="0"/>
                                    </a:rPr>
                                    <m:t>𝑋𝑖</m:t>
                                  </m:r>
                                  <m:r>
                                    <a:rPr lang="pt-BR" sz="1100" b="0" i="1">
                                      <a:latin typeface="Cambria Math" panose="02040503050406030204" pitchFamily="18" charset="0"/>
                                    </a:rPr>
                                    <m:t> −</m:t>
                                  </m:r>
                                  <m:r>
                                    <a:rPr lang="pt-BR" sz="1100" b="0" i="1">
                                      <a:latin typeface="Cambria Math" panose="02040503050406030204" pitchFamily="18" charset="0"/>
                                    </a:rPr>
                                    <m:t>𝑀𝑎</m:t>
                                  </m:r>
                                  <m:r>
                                    <a:rPr lang="pt-BR" sz="1100" b="0" i="1">
                                      <a:latin typeface="Cambria Math" panose="02040503050406030204" pitchFamily="18" charset="0"/>
                                    </a:rPr>
                                    <m:t>)</m:t>
                                  </m:r>
                                </m:e>
                                <m:sup>
                                  <m:r>
                                    <a:rPr lang="pt-BR" sz="1100" b="0" i="1">
                                      <a:latin typeface="Cambria Math" panose="02040503050406030204" pitchFamily="18" charset="0"/>
                                    </a:rPr>
                                    <m:t>2</m:t>
                                  </m:r>
                                </m:sup>
                              </m:sSup>
                            </m:e>
                          </m:nary>
                        </m:num>
                        <m:den>
                          <m:r>
                            <a:rPr lang="pt-BR" sz="1100" b="0" i="1">
                              <a:latin typeface="Cambria Math" panose="02040503050406030204" pitchFamily="18" charset="0"/>
                            </a:rPr>
                            <m:t>𝑛</m:t>
                          </m:r>
                        </m:den>
                      </m:f>
                    </m:e>
                  </m:rad>
                </m:oMath>
              </a14:m>
              <a:r>
                <a:rPr lang="pt-BR" sz="1100">
                  <a:latin typeface="Times New Roman" panose="02020603050405020304" pitchFamily="18" charset="0"/>
                  <a:cs typeface="Times New Roman" panose="02020603050405020304" pitchFamily="18" charset="0"/>
                </a:rPr>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𝐷𝑃</m:t>
                  </m:r>
                  <m:r>
                    <a:rPr lang="pt-BR" sz="1100" b="0" i="1">
                      <a:solidFill>
                        <a:schemeClr val="tx1"/>
                      </a:solidFill>
                      <a:effectLst/>
                      <a:latin typeface="Cambria Math" panose="02040503050406030204" pitchFamily="18" charset="0"/>
                      <a:ea typeface="+mn-ea"/>
                      <a:cs typeface="+mn-cs"/>
                    </a:rPr>
                    <m:t>=</m:t>
                  </m:r>
                  <m:rad>
                    <m:radPr>
                      <m:degHide m:val="on"/>
                      <m:ctrlPr>
                        <a:rPr lang="pt-BR" sz="1100" i="1">
                          <a:latin typeface="Cambria Math" panose="02040503050406030204" pitchFamily="18" charset="0"/>
                          <a:cs typeface="Times New Roman" panose="02020603050405020304" pitchFamily="18" charset="0"/>
                        </a:rPr>
                      </m:ctrlPr>
                    </m:radPr>
                    <m:deg/>
                    <m:e>
                      <m:f>
                        <m:fPr>
                          <m:ctrlPr>
                            <a:rPr lang="pt-BR" sz="1100" i="1">
                              <a:latin typeface="Cambria Math" panose="02040503050406030204" pitchFamily="18" charset="0"/>
                              <a:cs typeface="Times New Roman" panose="02020603050405020304" pitchFamily="18" charset="0"/>
                            </a:rPr>
                          </m:ctrlPr>
                        </m:fPr>
                        <m:num>
                          <m:r>
                            <a:rPr lang="pt-BR" sz="1100" b="0" i="1">
                              <a:latin typeface="Cambria Math" panose="02040503050406030204" pitchFamily="18" charset="0"/>
                              <a:cs typeface="Times New Roman" panose="02020603050405020304" pitchFamily="18" charset="0"/>
                            </a:rPr>
                            <m:t>(</m:t>
                          </m:r>
                          <m:sSup>
                            <m:sSupPr>
                              <m:ctrlPr>
                                <a:rPr lang="pt-BR" sz="1100" i="1">
                                  <a:latin typeface="Cambria Math" panose="02040503050406030204" pitchFamily="18" charset="0"/>
                                  <a:cs typeface="Times New Roman" panose="02020603050405020304" pitchFamily="18" charset="0"/>
                                </a:rPr>
                              </m:ctrlPr>
                            </m:sSupPr>
                            <m:e>
                              <m:r>
                                <a:rPr lang="pt-BR" sz="1100" b="0" i="1">
                                  <a:latin typeface="Cambria Math" panose="02040503050406030204" pitchFamily="18" charset="0"/>
                                  <a:cs typeface="Times New Roman" panose="02020603050405020304" pitchFamily="18" charset="0"/>
                                </a:rPr>
                                <m:t>42,16−42,21)</m:t>
                              </m:r>
                            </m:e>
                            <m:sup>
                              <m:r>
                                <a:rPr lang="pt-BR" sz="1100" b="0" i="1">
                                  <a:latin typeface="Cambria Math" panose="02040503050406030204" pitchFamily="18" charset="0"/>
                                  <a:cs typeface="Times New Roman" panose="02020603050405020304" pitchFamily="18" charset="0"/>
                                </a:rPr>
                                <m:t>2</m:t>
                              </m:r>
                            </m:sup>
                          </m:sSup>
                          <m:r>
                            <a:rPr lang="pt-BR" sz="1100" b="0" i="1">
                              <a:latin typeface="Cambria Math" panose="02040503050406030204" pitchFamily="18" charset="0"/>
                              <a:cs typeface="Times New Roman" panose="02020603050405020304" pitchFamily="18" charset="0"/>
                            </a:rPr>
                            <m:t>+</m:t>
                          </m:r>
                          <m:sSup>
                            <m:sSupPr>
                              <m:ctrlPr>
                                <a:rPr lang="pt-BR" sz="1100" b="0" i="1">
                                  <a:latin typeface="Cambria Math" panose="02040503050406030204" pitchFamily="18" charset="0"/>
                                  <a:cs typeface="Times New Roman" panose="02020603050405020304" pitchFamily="18" charset="0"/>
                                </a:rPr>
                              </m:ctrlPr>
                            </m:sSupPr>
                            <m:e>
                              <m:d>
                                <m:dPr>
                                  <m:ctrlPr>
                                    <a:rPr lang="pt-BR" sz="1100" b="0" i="1">
                                      <a:latin typeface="Cambria Math" panose="02040503050406030204" pitchFamily="18" charset="0"/>
                                      <a:cs typeface="Times New Roman" panose="02020603050405020304" pitchFamily="18" charset="0"/>
                                    </a:rPr>
                                  </m:ctrlPr>
                                </m:dPr>
                                <m:e>
                                  <m:r>
                                    <a:rPr lang="pt-BR" sz="1100" b="0" i="1">
                                      <a:latin typeface="Cambria Math" panose="02040503050406030204" pitchFamily="18" charset="0"/>
                                      <a:cs typeface="Times New Roman" panose="02020603050405020304" pitchFamily="18" charset="0"/>
                                    </a:rPr>
                                    <m:t>47,52−42,21</m:t>
                                  </m:r>
                                </m:e>
                              </m:d>
                            </m:e>
                            <m:sup>
                              <m:r>
                                <a:rPr lang="pt-BR" sz="1100" b="0" i="1">
                                  <a:latin typeface="Cambria Math" panose="02040503050406030204" pitchFamily="18" charset="0"/>
                                  <a:cs typeface="Times New Roman" panose="02020603050405020304" pitchFamily="18" charset="0"/>
                                </a:rPr>
                                <m:t>2</m:t>
                              </m:r>
                            </m:sup>
                          </m:sSup>
                          <m:r>
                            <a:rPr lang="pt-BR" sz="1100" b="0" i="1">
                              <a:latin typeface="Cambria Math" panose="02040503050406030204" pitchFamily="18" charset="0"/>
                              <a:cs typeface="Times New Roman" panose="02020603050405020304" pitchFamily="18" charset="0"/>
                            </a:rPr>
                            <m:t>+…+(42,33−42,21)²</m:t>
                          </m:r>
                        </m:num>
                        <m:den>
                          <m:r>
                            <a:rPr lang="pt-BR" sz="1100" b="0" i="1">
                              <a:latin typeface="Cambria Math" panose="02040503050406030204" pitchFamily="18" charset="0"/>
                              <a:cs typeface="Times New Roman" panose="02020603050405020304" pitchFamily="18" charset="0"/>
                            </a:rPr>
                            <m:t>8</m:t>
                          </m:r>
                        </m:den>
                      </m:f>
                    </m:e>
                  </m:rad>
                </m:oMath>
              </a14:m>
              <a:endParaRPr lang="pt-BR" sz="1100">
                <a:latin typeface="Times New Roman" panose="02020603050405020304" pitchFamily="18" charset="0"/>
                <a:cs typeface="Times New Roman" panose="02020603050405020304" pitchFamily="18" charset="0"/>
              </a:endParaRPr>
            </a:p>
            <a:p>
              <a:r>
                <a:rPr lang="pt-BR" sz="1100"/>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𝐷𝑃</m:t>
                  </m:r>
                  <m:r>
                    <a:rPr lang="pt-BR" sz="1100" b="0" i="1">
                      <a:solidFill>
                        <a:schemeClr val="tx1"/>
                      </a:solidFill>
                      <a:effectLst/>
                      <a:latin typeface="Cambria Math" panose="02040503050406030204" pitchFamily="18" charset="0"/>
                      <a:ea typeface="+mn-ea"/>
                      <a:cs typeface="+mn-cs"/>
                    </a:rPr>
                    <m:t>=</m:t>
                  </m:r>
                </m:oMath>
              </a14:m>
              <a:r>
                <a:rPr lang="pt-BR" sz="1000">
                  <a:latin typeface="Times New Roman" panose="02020603050405020304" pitchFamily="18" charset="0"/>
                  <a:cs typeface="Times New Roman" panose="02020603050405020304" pitchFamily="18" charset="0"/>
                </a:rPr>
                <a:t> 3,62%</a:t>
              </a:r>
            </a:p>
            <a:p>
              <a:r>
                <a:rPr lang="pt-BR" sz="1000">
                  <a:latin typeface="Times New Roman" panose="02020603050405020304" pitchFamily="18" charset="0"/>
                  <a:cs typeface="Times New Roman" panose="02020603050405020304" pitchFamily="18" charset="0"/>
                </a:rPr>
                <a:t>Xi = Valor</a:t>
              </a:r>
              <a:r>
                <a:rPr lang="pt-BR" sz="1000" baseline="0">
                  <a:latin typeface="Times New Roman" panose="02020603050405020304" pitchFamily="18" charset="0"/>
                  <a:cs typeface="Times New Roman" panose="02020603050405020304" pitchFamily="18" charset="0"/>
                </a:rPr>
                <a:t> individual</a:t>
              </a:r>
            </a:p>
            <a:p>
              <a:r>
                <a:rPr lang="pt-BR" sz="1000" baseline="0">
                  <a:latin typeface="Times New Roman" panose="02020603050405020304" pitchFamily="18" charset="0"/>
                  <a:cs typeface="Times New Roman" panose="02020603050405020304" pitchFamily="18" charset="0"/>
                </a:rPr>
                <a:t>Ma = Média Aritmética</a:t>
              </a:r>
            </a:p>
            <a:p>
              <a:r>
                <a:rPr lang="pt-BR" sz="1000" baseline="0">
                  <a:latin typeface="Times New Roman" panose="02020603050405020304" pitchFamily="18" charset="0"/>
                  <a:cs typeface="Times New Roman" panose="02020603050405020304" pitchFamily="18" charset="0"/>
                </a:rPr>
                <a:t>n = número de valores</a:t>
              </a:r>
              <a:endParaRPr lang="pt-BR" sz="1000">
                <a:latin typeface="Times New Roman" panose="02020603050405020304" pitchFamily="18" charset="0"/>
                <a:cs typeface="Times New Roman" panose="02020603050405020304" pitchFamily="18" charset="0"/>
              </a:endParaRPr>
            </a:p>
          </xdr:txBody>
        </xdr:sp>
      </mc:Choice>
      <mc:Fallback xmlns="">
        <xdr:sp macro="" textlink="">
          <xdr:nvSpPr>
            <xdr:cNvPr id="5" name="CaixaDeTexto 4">
              <a:extLst>
                <a:ext uri="{FF2B5EF4-FFF2-40B4-BE49-F238E27FC236}">
                  <a16:creationId xmlns:a16="http://schemas.microsoft.com/office/drawing/2014/main" id="{5802C987-4B96-47A5-B4BF-00D4B49620A1}"/>
                </a:ext>
              </a:extLst>
            </xdr:cNvPr>
            <xdr:cNvSpPr txBox="1"/>
          </xdr:nvSpPr>
          <xdr:spPr>
            <a:xfrm>
              <a:off x="2346324" y="62816580"/>
              <a:ext cx="4741683" cy="96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𝐷𝑃=</a:t>
              </a:r>
              <a:r>
                <a:rPr lang="pt-BR" sz="1100" i="0">
                  <a:latin typeface="Cambria Math" panose="02040503050406030204" pitchFamily="18" charset="0"/>
                </a:rPr>
                <a:t>√((∑</a:t>
              </a:r>
              <a:r>
                <a:rPr lang="pt-BR" sz="1100" b="0" i="0">
                  <a:latin typeface="Cambria Math" panose="02040503050406030204" pitchFamily="18" charset="0"/>
                </a:rPr>
                <a:t>▒〖(𝑋𝑖 −𝑀𝑎)〗^2 )/𝑛)</a:t>
              </a:r>
              <a:r>
                <a:rPr lang="pt-BR" sz="1100">
                  <a:latin typeface="Times New Roman" panose="02020603050405020304" pitchFamily="18" charset="0"/>
                  <a:cs typeface="Times New Roman" panose="02020603050405020304" pitchFamily="18" charset="0"/>
                </a:rPr>
                <a:t>                    </a:t>
              </a:r>
              <a:r>
                <a:rPr lang="pt-BR" sz="1100" b="0" i="0">
                  <a:solidFill>
                    <a:schemeClr val="tx1"/>
                  </a:solidFill>
                  <a:effectLst/>
                  <a:latin typeface="Cambria Math" panose="02040503050406030204" pitchFamily="18" charset="0"/>
                  <a:ea typeface="+mn-ea"/>
                  <a:cs typeface="+mn-cs"/>
                </a:rPr>
                <a:t>𝐷𝑃=</a:t>
              </a:r>
              <a:r>
                <a:rPr lang="pt-BR" sz="1100" i="0">
                  <a:latin typeface="Cambria Math" panose="02040503050406030204" pitchFamily="18" charset="0"/>
                  <a:cs typeface="Times New Roman" panose="02020603050405020304" pitchFamily="18" charset="0"/>
                </a:rPr>
                <a:t>√((</a:t>
              </a:r>
              <a:r>
                <a:rPr lang="pt-BR" sz="1100" b="0" i="0">
                  <a:latin typeface="Cambria Math" panose="02040503050406030204" pitchFamily="18" charset="0"/>
                  <a:cs typeface="Times New Roman" panose="02020603050405020304" pitchFamily="18" charset="0"/>
                </a:rPr>
                <a:t>(〖42,16−42,21)〗^2+(47,52−42,21)^2+…+(42,33−42,21)²)/8)</a:t>
              </a:r>
              <a:endParaRPr lang="pt-BR" sz="1100">
                <a:latin typeface="Times New Roman" panose="02020603050405020304" pitchFamily="18" charset="0"/>
                <a:cs typeface="Times New Roman" panose="02020603050405020304" pitchFamily="18" charset="0"/>
              </a:endParaRPr>
            </a:p>
            <a:p>
              <a:r>
                <a:rPr lang="pt-BR" sz="1100"/>
                <a:t>                                                       </a:t>
              </a:r>
              <a:r>
                <a:rPr lang="pt-BR" sz="1100" b="0" i="0">
                  <a:solidFill>
                    <a:schemeClr val="tx1"/>
                  </a:solidFill>
                  <a:effectLst/>
                  <a:latin typeface="Cambria Math" panose="02040503050406030204" pitchFamily="18" charset="0"/>
                  <a:ea typeface="+mn-ea"/>
                  <a:cs typeface="+mn-cs"/>
                </a:rPr>
                <a:t>𝐷𝑃=</a:t>
              </a:r>
              <a:r>
                <a:rPr lang="pt-BR" sz="1000">
                  <a:latin typeface="Times New Roman" panose="02020603050405020304" pitchFamily="18" charset="0"/>
                  <a:cs typeface="Times New Roman" panose="02020603050405020304" pitchFamily="18" charset="0"/>
                </a:rPr>
                <a:t> 3,62%</a:t>
              </a:r>
            </a:p>
            <a:p>
              <a:r>
                <a:rPr lang="pt-BR" sz="1000">
                  <a:latin typeface="Times New Roman" panose="02020603050405020304" pitchFamily="18" charset="0"/>
                  <a:cs typeface="Times New Roman" panose="02020603050405020304" pitchFamily="18" charset="0"/>
                </a:rPr>
                <a:t>Xi = Valor</a:t>
              </a:r>
              <a:r>
                <a:rPr lang="pt-BR" sz="1000" baseline="0">
                  <a:latin typeface="Times New Roman" panose="02020603050405020304" pitchFamily="18" charset="0"/>
                  <a:cs typeface="Times New Roman" panose="02020603050405020304" pitchFamily="18" charset="0"/>
                </a:rPr>
                <a:t> individual</a:t>
              </a:r>
            </a:p>
            <a:p>
              <a:r>
                <a:rPr lang="pt-BR" sz="1000" baseline="0">
                  <a:latin typeface="Times New Roman" panose="02020603050405020304" pitchFamily="18" charset="0"/>
                  <a:cs typeface="Times New Roman" panose="02020603050405020304" pitchFamily="18" charset="0"/>
                </a:rPr>
                <a:t>Ma = Média Aritmética</a:t>
              </a:r>
            </a:p>
            <a:p>
              <a:r>
                <a:rPr lang="pt-BR" sz="1000" baseline="0">
                  <a:latin typeface="Times New Roman" panose="02020603050405020304" pitchFamily="18" charset="0"/>
                  <a:cs typeface="Times New Roman" panose="02020603050405020304" pitchFamily="18" charset="0"/>
                </a:rPr>
                <a:t>n = número de valores</a:t>
              </a:r>
              <a:endParaRPr lang="pt-BR" sz="1000">
                <a:latin typeface="Times New Roman" panose="02020603050405020304" pitchFamily="18" charset="0"/>
                <a:cs typeface="Times New Roman" panose="02020603050405020304" pitchFamily="18" charset="0"/>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1257618</xdr:colOff>
      <xdr:row>95</xdr:row>
      <xdr:rowOff>54610</xdr:rowOff>
    </xdr:from>
    <xdr:to>
      <xdr:col>3</xdr:col>
      <xdr:colOff>584518</xdr:colOff>
      <xdr:row>97</xdr:row>
      <xdr:rowOff>50800</xdr:rowOff>
    </xdr:to>
    <xdr:pic>
      <xdr:nvPicPr>
        <xdr:cNvPr id="6" name="Imagem 5" descr="Tabela&#10;&#10;Descrição gerada automaticamente">
          <a:extLst>
            <a:ext uri="{FF2B5EF4-FFF2-40B4-BE49-F238E27FC236}">
              <a16:creationId xmlns:a16="http://schemas.microsoft.com/office/drawing/2014/main" xmlns="" id="{00000000-0008-0000-3C00-000006000000}"/>
            </a:ext>
          </a:extLst>
        </xdr:cNvPr>
        <xdr:cNvPicPr>
          <a:picLocks noChangeAspect="1"/>
        </xdr:cNvPicPr>
      </xdr:nvPicPr>
      <xdr:blipFill rotWithShape="1">
        <a:blip xmlns:r="http://schemas.openxmlformats.org/officeDocument/2006/relationships" r:embed="rId1"/>
        <a:srcRect b="49742"/>
        <a:stretch/>
      </xdr:blipFill>
      <xdr:spPr bwMode="auto">
        <a:xfrm>
          <a:off x="3591243" y="26295985"/>
          <a:ext cx="4645025" cy="7581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609600</xdr:colOff>
      <xdr:row>112</xdr:row>
      <xdr:rowOff>50801</xdr:rowOff>
    </xdr:from>
    <xdr:to>
      <xdr:col>3</xdr:col>
      <xdr:colOff>121285</xdr:colOff>
      <xdr:row>123</xdr:row>
      <xdr:rowOff>166370</xdr:rowOff>
    </xdr:to>
    <xdr:pic>
      <xdr:nvPicPr>
        <xdr:cNvPr id="8" name="Imagem 7" descr="post 111">
          <a:extLst>
            <a:ext uri="{FF2B5EF4-FFF2-40B4-BE49-F238E27FC236}">
              <a16:creationId xmlns:a16="http://schemas.microsoft.com/office/drawing/2014/main" xmlns="" id="{00000000-0008-0000-3C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3225" y="32975551"/>
          <a:ext cx="4829810" cy="3139757"/>
        </a:xfrm>
        <a:prstGeom prst="rect">
          <a:avLst/>
        </a:prstGeom>
        <a:noFill/>
        <a:ln>
          <a:noFill/>
        </a:ln>
      </xdr:spPr>
    </xdr:pic>
    <xdr:clientData/>
  </xdr:twoCellAnchor>
  <xdr:twoCellAnchor editAs="oneCell">
    <xdr:from>
      <xdr:col>2</xdr:col>
      <xdr:colOff>758825</xdr:colOff>
      <xdr:row>126</xdr:row>
      <xdr:rowOff>636588</xdr:rowOff>
    </xdr:from>
    <xdr:to>
      <xdr:col>3</xdr:col>
      <xdr:colOff>770890</xdr:colOff>
      <xdr:row>129</xdr:row>
      <xdr:rowOff>148590</xdr:rowOff>
    </xdr:to>
    <xdr:pic>
      <xdr:nvPicPr>
        <xdr:cNvPr id="9" name="Imagem 8" descr="Tabela&#10;&#10;Descrição gerada automaticamente">
          <a:extLst>
            <a:ext uri="{FF2B5EF4-FFF2-40B4-BE49-F238E27FC236}">
              <a16:creationId xmlns:a16="http://schemas.microsoft.com/office/drawing/2014/main" xmlns="" id="{00000000-0008-0000-3C00-000009000000}"/>
            </a:ext>
          </a:extLst>
        </xdr:cNvPr>
        <xdr:cNvPicPr>
          <a:picLocks noChangeAspect="1"/>
        </xdr:cNvPicPr>
      </xdr:nvPicPr>
      <xdr:blipFill rotWithShape="1">
        <a:blip xmlns:r="http://schemas.openxmlformats.org/officeDocument/2006/relationships" r:embed="rId3"/>
        <a:srcRect r="1176" b="65896"/>
        <a:stretch/>
      </xdr:blipFill>
      <xdr:spPr>
        <a:xfrm>
          <a:off x="3092450" y="37133213"/>
          <a:ext cx="5330190" cy="559752"/>
        </a:xfrm>
        <a:prstGeom prst="rect">
          <a:avLst/>
        </a:prstGeom>
      </xdr:spPr>
    </xdr:pic>
    <xdr:clientData/>
  </xdr:twoCellAnchor>
  <xdr:twoCellAnchor>
    <xdr:from>
      <xdr:col>1</xdr:col>
      <xdr:colOff>192491</xdr:colOff>
      <xdr:row>131</xdr:row>
      <xdr:rowOff>182561</xdr:rowOff>
    </xdr:from>
    <xdr:to>
      <xdr:col>1</xdr:col>
      <xdr:colOff>1754187</xdr:colOff>
      <xdr:row>134</xdr:row>
      <xdr:rowOff>2869</xdr:rowOff>
    </xdr:to>
    <xdr:pic>
      <xdr:nvPicPr>
        <xdr:cNvPr id="10" name="Imagem 2" descr="post113">
          <a:extLst>
            <a:ext uri="{FF2B5EF4-FFF2-40B4-BE49-F238E27FC236}">
              <a16:creationId xmlns:a16="http://schemas.microsoft.com/office/drawing/2014/main" xmlns="" id="{00000000-0008-0000-3C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3491" y="38528624"/>
          <a:ext cx="1561696" cy="101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182563</xdr:colOff>
      <xdr:row>142</xdr:row>
      <xdr:rowOff>55562</xdr:rowOff>
    </xdr:from>
    <xdr:to>
      <xdr:col>3</xdr:col>
      <xdr:colOff>299403</xdr:colOff>
      <xdr:row>151</xdr:row>
      <xdr:rowOff>108902</xdr:rowOff>
    </xdr:to>
    <xdr:pic>
      <xdr:nvPicPr>
        <xdr:cNvPr id="11" name="Imagem 10" descr="post1131">
          <a:extLst>
            <a:ext uri="{FF2B5EF4-FFF2-40B4-BE49-F238E27FC236}">
              <a16:creationId xmlns:a16="http://schemas.microsoft.com/office/drawing/2014/main" xmlns="" id="{00000000-0008-0000-3C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16188" y="41052750"/>
          <a:ext cx="5434965" cy="1624965"/>
        </a:xfrm>
        <a:prstGeom prst="rect">
          <a:avLst/>
        </a:prstGeom>
        <a:noFill/>
        <a:ln>
          <a:noFill/>
        </a:ln>
      </xdr:spPr>
    </xdr:pic>
    <xdr:clientData/>
  </xdr:twoCellAnchor>
  <xdr:twoCellAnchor editAs="oneCell">
    <xdr:from>
      <xdr:col>2</xdr:col>
      <xdr:colOff>198438</xdr:colOff>
      <xdr:row>154</xdr:row>
      <xdr:rowOff>103187</xdr:rowOff>
    </xdr:from>
    <xdr:to>
      <xdr:col>3</xdr:col>
      <xdr:colOff>239078</xdr:colOff>
      <xdr:row>184</xdr:row>
      <xdr:rowOff>21907</xdr:rowOff>
    </xdr:to>
    <xdr:pic>
      <xdr:nvPicPr>
        <xdr:cNvPr id="12" name="Imagem 11" descr="post114">
          <a:extLst>
            <a:ext uri="{FF2B5EF4-FFF2-40B4-BE49-F238E27FC236}">
              <a16:creationId xmlns:a16="http://schemas.microsoft.com/office/drawing/2014/main" xmlns="" id="{00000000-0008-0000-3C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32063" y="43219687"/>
          <a:ext cx="5358765" cy="5490845"/>
        </a:xfrm>
        <a:prstGeom prst="rect">
          <a:avLst/>
        </a:prstGeom>
        <a:noFill/>
        <a:ln>
          <a:noFill/>
        </a:ln>
      </xdr:spPr>
    </xdr:pic>
    <xdr:clientData/>
  </xdr:twoCellAnchor>
  <xdr:twoCellAnchor>
    <xdr:from>
      <xdr:col>1</xdr:col>
      <xdr:colOff>1111779</xdr:colOff>
      <xdr:row>302</xdr:row>
      <xdr:rowOff>85725</xdr:rowOff>
    </xdr:from>
    <xdr:to>
      <xdr:col>3</xdr:col>
      <xdr:colOff>1752599</xdr:colOff>
      <xdr:row>309</xdr:row>
      <xdr:rowOff>94827</xdr:rowOff>
    </xdr:to>
    <xdr:graphicFrame macro="">
      <xdr:nvGraphicFramePr>
        <xdr:cNvPr id="2" name="Diagrama 1">
          <a:extLst>
            <a:ext uri="{FF2B5EF4-FFF2-40B4-BE49-F238E27FC236}">
              <a16:creationId xmlns:a16="http://schemas.microsoft.com/office/drawing/2014/main" xmlns="" id="{00000000-0008-0000-3C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1</xdr:col>
      <xdr:colOff>1104898</xdr:colOff>
      <xdr:row>312</xdr:row>
      <xdr:rowOff>28149</xdr:rowOff>
    </xdr:from>
    <xdr:to>
      <xdr:col>4</xdr:col>
      <xdr:colOff>552450</xdr:colOff>
      <xdr:row>319</xdr:row>
      <xdr:rowOff>38100</xdr:rowOff>
    </xdr:to>
    <xdr:graphicFrame macro="">
      <xdr:nvGraphicFramePr>
        <xdr:cNvPr id="3" name="Diagrama 2">
          <a:extLst>
            <a:ext uri="{FF2B5EF4-FFF2-40B4-BE49-F238E27FC236}">
              <a16:creationId xmlns:a16="http://schemas.microsoft.com/office/drawing/2014/main" xmlns="" id="{00000000-0008-0000-3C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twoCellAnchor>
    <xdr:from>
      <xdr:col>1</xdr:col>
      <xdr:colOff>1111780</xdr:colOff>
      <xdr:row>324</xdr:row>
      <xdr:rowOff>9524</xdr:rowOff>
    </xdr:from>
    <xdr:to>
      <xdr:col>2</xdr:col>
      <xdr:colOff>679345</xdr:colOff>
      <xdr:row>329</xdr:row>
      <xdr:rowOff>57679</xdr:rowOff>
    </xdr:to>
    <xdr:grpSp>
      <xdr:nvGrpSpPr>
        <xdr:cNvPr id="4" name="Agrupar 3">
          <a:extLst>
            <a:ext uri="{FF2B5EF4-FFF2-40B4-BE49-F238E27FC236}">
              <a16:creationId xmlns:a16="http://schemas.microsoft.com/office/drawing/2014/main" xmlns="" id="{00000000-0008-0000-3C00-000004000000}"/>
            </a:ext>
          </a:extLst>
        </xdr:cNvPr>
        <xdr:cNvGrpSpPr/>
      </xdr:nvGrpSpPr>
      <xdr:grpSpPr>
        <a:xfrm>
          <a:off x="1492780" y="83480274"/>
          <a:ext cx="1520190" cy="921280"/>
          <a:chOff x="0" y="9403"/>
          <a:chExt cx="788987" cy="901942"/>
        </a:xfrm>
      </xdr:grpSpPr>
      <xdr:sp macro="" textlink="">
        <xdr:nvSpPr>
          <xdr:cNvPr id="5" name="Retângulo: Cantos Arredondados 4">
            <a:extLst>
              <a:ext uri="{FF2B5EF4-FFF2-40B4-BE49-F238E27FC236}">
                <a16:creationId xmlns:a16="http://schemas.microsoft.com/office/drawing/2014/main" xmlns="" id="{00000000-0008-0000-3C00-000005000000}"/>
              </a:ext>
            </a:extLst>
          </xdr:cNvPr>
          <xdr:cNvSpPr/>
        </xdr:nvSpPr>
        <xdr:spPr>
          <a:xfrm>
            <a:off x="0" y="9403"/>
            <a:ext cx="788987" cy="901942"/>
          </a:xfrm>
          <a:prstGeom prst="roundRect">
            <a:avLst>
              <a:gd name="adj" fmla="val 10000"/>
            </a:avLst>
          </a:prstGeom>
          <a:solidFill>
            <a:srgbClr val="00B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13" name="Retângulo: Cantos Arredondados 4">
            <a:extLst>
              <a:ext uri="{FF2B5EF4-FFF2-40B4-BE49-F238E27FC236}">
                <a16:creationId xmlns:a16="http://schemas.microsoft.com/office/drawing/2014/main" xmlns="" id="{00000000-0008-0000-3C00-00000D000000}"/>
              </a:ext>
            </a:extLst>
          </xdr:cNvPr>
          <xdr:cNvSpPr txBox="1"/>
        </xdr:nvSpPr>
        <xdr:spPr>
          <a:xfrm>
            <a:off x="23109" y="97185"/>
            <a:ext cx="742769" cy="79105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pt-BR" sz="1500" kern="1200"/>
              <a:t>UL/Supervisora</a:t>
            </a:r>
          </a:p>
        </xdr:txBody>
      </xdr:sp>
    </xdr:grpSp>
    <xdr:clientData/>
  </xdr:twoCellAnchor>
  <xdr:twoCellAnchor>
    <xdr:from>
      <xdr:col>2</xdr:col>
      <xdr:colOff>2731348</xdr:colOff>
      <xdr:row>324</xdr:row>
      <xdr:rowOff>1376</xdr:rowOff>
    </xdr:from>
    <xdr:to>
      <xdr:col>2</xdr:col>
      <xdr:colOff>4239790</xdr:colOff>
      <xdr:row>329</xdr:row>
      <xdr:rowOff>44587</xdr:rowOff>
    </xdr:to>
    <xdr:grpSp>
      <xdr:nvGrpSpPr>
        <xdr:cNvPr id="14" name="Agrupar 13">
          <a:extLst>
            <a:ext uri="{FF2B5EF4-FFF2-40B4-BE49-F238E27FC236}">
              <a16:creationId xmlns:a16="http://schemas.microsoft.com/office/drawing/2014/main" xmlns="" id="{00000000-0008-0000-3C00-00000E000000}"/>
            </a:ext>
          </a:extLst>
        </xdr:cNvPr>
        <xdr:cNvGrpSpPr/>
      </xdr:nvGrpSpPr>
      <xdr:grpSpPr>
        <a:xfrm>
          <a:off x="5064973" y="83472126"/>
          <a:ext cx="1508442" cy="916336"/>
          <a:chOff x="3313747" y="9403"/>
          <a:chExt cx="788987" cy="901942"/>
        </a:xfrm>
      </xdr:grpSpPr>
      <xdr:sp macro="" textlink="">
        <xdr:nvSpPr>
          <xdr:cNvPr id="15" name="Retângulo: Cantos Arredondados 14">
            <a:extLst>
              <a:ext uri="{FF2B5EF4-FFF2-40B4-BE49-F238E27FC236}">
                <a16:creationId xmlns:a16="http://schemas.microsoft.com/office/drawing/2014/main" xmlns="" id="{00000000-0008-0000-3C00-00000F000000}"/>
              </a:ext>
            </a:extLst>
          </xdr:cNvPr>
          <xdr:cNvSpPr/>
        </xdr:nvSpPr>
        <xdr:spPr>
          <a:xfrm>
            <a:off x="3313747" y="9403"/>
            <a:ext cx="788987" cy="901942"/>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6" name="Retângulo: Cantos Arredondados 4">
            <a:extLst>
              <a:ext uri="{FF2B5EF4-FFF2-40B4-BE49-F238E27FC236}">
                <a16:creationId xmlns:a16="http://schemas.microsoft.com/office/drawing/2014/main" xmlns="" id="{00000000-0008-0000-3C00-000010000000}"/>
              </a:ext>
            </a:extLst>
          </xdr:cNvPr>
          <xdr:cNvSpPr txBox="1"/>
        </xdr:nvSpPr>
        <xdr:spPr>
          <a:xfrm>
            <a:off x="3336856" y="32512"/>
            <a:ext cx="742769" cy="855724"/>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pt-BR" sz="1500" kern="1200"/>
              <a:t>CGMRR </a:t>
            </a:r>
          </a:p>
        </xdr:txBody>
      </xdr:sp>
    </xdr:grpSp>
    <xdr:clientData/>
  </xdr:twoCellAnchor>
  <xdr:twoCellAnchor>
    <xdr:from>
      <xdr:col>2</xdr:col>
      <xdr:colOff>807403</xdr:colOff>
      <xdr:row>324</xdr:row>
      <xdr:rowOff>10901</xdr:rowOff>
    </xdr:from>
    <xdr:to>
      <xdr:col>2</xdr:col>
      <xdr:colOff>2596728</xdr:colOff>
      <xdr:row>329</xdr:row>
      <xdr:rowOff>38872</xdr:rowOff>
    </xdr:to>
    <xdr:grpSp>
      <xdr:nvGrpSpPr>
        <xdr:cNvPr id="17" name="Agrupar 16">
          <a:extLst>
            <a:ext uri="{FF2B5EF4-FFF2-40B4-BE49-F238E27FC236}">
              <a16:creationId xmlns:a16="http://schemas.microsoft.com/office/drawing/2014/main" xmlns="" id="{00000000-0008-0000-3C00-000011000000}"/>
            </a:ext>
          </a:extLst>
        </xdr:cNvPr>
        <xdr:cNvGrpSpPr/>
      </xdr:nvGrpSpPr>
      <xdr:grpSpPr>
        <a:xfrm>
          <a:off x="3141028" y="83481651"/>
          <a:ext cx="1789325" cy="901096"/>
          <a:chOff x="2209165" y="9403"/>
          <a:chExt cx="788987" cy="901942"/>
        </a:xfrm>
      </xdr:grpSpPr>
      <xdr:sp macro="" textlink="">
        <xdr:nvSpPr>
          <xdr:cNvPr id="18" name="Retângulo: Cantos Arredondados 17">
            <a:extLst>
              <a:ext uri="{FF2B5EF4-FFF2-40B4-BE49-F238E27FC236}">
                <a16:creationId xmlns:a16="http://schemas.microsoft.com/office/drawing/2014/main" xmlns="" id="{00000000-0008-0000-3C00-000012000000}"/>
              </a:ext>
            </a:extLst>
          </xdr:cNvPr>
          <xdr:cNvSpPr/>
        </xdr:nvSpPr>
        <xdr:spPr>
          <a:xfrm>
            <a:off x="2209165" y="9403"/>
            <a:ext cx="788987" cy="901942"/>
          </a:xfrm>
          <a:prstGeom prst="roundRect">
            <a:avLst>
              <a:gd name="adj" fmla="val 10000"/>
            </a:avLst>
          </a:pr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19" name="Retângulo: Cantos Arredondados 4">
            <a:extLst>
              <a:ext uri="{FF2B5EF4-FFF2-40B4-BE49-F238E27FC236}">
                <a16:creationId xmlns:a16="http://schemas.microsoft.com/office/drawing/2014/main" xmlns="" id="{00000000-0008-0000-3C00-000013000000}"/>
              </a:ext>
            </a:extLst>
          </xdr:cNvPr>
          <xdr:cNvSpPr txBox="1"/>
        </xdr:nvSpPr>
        <xdr:spPr>
          <a:xfrm>
            <a:off x="2232274" y="32512"/>
            <a:ext cx="742769" cy="855724"/>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pt-BR" sz="1500" kern="1200"/>
              <a:t>Superintendência Regional (SR)</a:t>
            </a:r>
          </a:p>
          <a:p>
            <a:pPr marL="0" lvl="0" indent="0" algn="ctr" defTabSz="355600">
              <a:lnSpc>
                <a:spcPct val="90000"/>
              </a:lnSpc>
              <a:spcBef>
                <a:spcPct val="0"/>
              </a:spcBef>
              <a:spcAft>
                <a:spcPct val="35000"/>
              </a:spcAft>
              <a:buNone/>
            </a:pPr>
            <a:endParaRPr lang="pt-BR" sz="800" kern="1200"/>
          </a:p>
        </xdr:txBody>
      </xdr:sp>
    </xdr:grpSp>
    <xdr:clientData/>
  </xdr:twoCellAnchor>
  <xdr:twoCellAnchor editAs="oneCell">
    <xdr:from>
      <xdr:col>1</xdr:col>
      <xdr:colOff>1392238</xdr:colOff>
      <xdr:row>102</xdr:row>
      <xdr:rowOff>165100</xdr:rowOff>
    </xdr:from>
    <xdr:to>
      <xdr:col>3</xdr:col>
      <xdr:colOff>1810296</xdr:colOff>
      <xdr:row>108</xdr:row>
      <xdr:rowOff>79374</xdr:rowOff>
    </xdr:to>
    <xdr:pic>
      <xdr:nvPicPr>
        <xdr:cNvPr id="20" name="Imagem 19">
          <a:extLst>
            <a:ext uri="{FF2B5EF4-FFF2-40B4-BE49-F238E27FC236}">
              <a16:creationId xmlns:a16="http://schemas.microsoft.com/office/drawing/2014/main" xmlns="" id="{00000000-0008-0000-3C00-00001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73238" y="28359100"/>
          <a:ext cx="7688808" cy="324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305</xdr:row>
      <xdr:rowOff>9525</xdr:rowOff>
    </xdr:from>
    <xdr:to>
      <xdr:col>4</xdr:col>
      <xdr:colOff>466725</xdr:colOff>
      <xdr:row>306</xdr:row>
      <xdr:rowOff>131552</xdr:rowOff>
    </xdr:to>
    <xdr:grpSp>
      <xdr:nvGrpSpPr>
        <xdr:cNvPr id="21" name="Agrupar 20">
          <a:extLst>
            <a:ext uri="{FF2B5EF4-FFF2-40B4-BE49-F238E27FC236}">
              <a16:creationId xmlns:a16="http://schemas.microsoft.com/office/drawing/2014/main" xmlns="" id="{00000000-0008-0000-3C00-000015000000}"/>
            </a:ext>
          </a:extLst>
        </xdr:cNvPr>
        <xdr:cNvGrpSpPr/>
      </xdr:nvGrpSpPr>
      <xdr:grpSpPr>
        <a:xfrm>
          <a:off x="9518650" y="80162400"/>
          <a:ext cx="457200" cy="296652"/>
          <a:chOff x="4617875" y="457887"/>
          <a:chExt cx="250875" cy="293477"/>
        </a:xfrm>
      </xdr:grpSpPr>
      <xdr:sp macro="" textlink="">
        <xdr:nvSpPr>
          <xdr:cNvPr id="22" name="Seta para a Direita 21">
            <a:extLst>
              <a:ext uri="{FF2B5EF4-FFF2-40B4-BE49-F238E27FC236}">
                <a16:creationId xmlns:a16="http://schemas.microsoft.com/office/drawing/2014/main" xmlns="" id="{00000000-0008-0000-3C00-000016000000}"/>
              </a:ext>
            </a:extLst>
          </xdr:cNvPr>
          <xdr:cNvSpPr/>
        </xdr:nvSpPr>
        <xdr:spPr>
          <a:xfrm>
            <a:off x="4617875" y="457887"/>
            <a:ext cx="250875" cy="293477"/>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sp>
      <xdr:sp macro="" textlink="">
        <xdr:nvSpPr>
          <xdr:cNvPr id="23" name="Seta para a Direita 4">
            <a:extLst>
              <a:ext uri="{FF2B5EF4-FFF2-40B4-BE49-F238E27FC236}">
                <a16:creationId xmlns:a16="http://schemas.microsoft.com/office/drawing/2014/main" xmlns="" id="{00000000-0008-0000-3C00-000017000000}"/>
              </a:ext>
            </a:extLst>
          </xdr:cNvPr>
          <xdr:cNvSpPr txBox="1"/>
        </xdr:nvSpPr>
        <xdr:spPr>
          <a:xfrm>
            <a:off x="4617875" y="516582"/>
            <a:ext cx="175613" cy="1760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pt-BR" sz="1000" kern="1200"/>
          </a:p>
        </xdr:txBody>
      </xdr:sp>
    </xdr:grpSp>
    <xdr:clientData/>
  </xdr:twoCellAnchor>
  <xdr:twoCellAnchor>
    <xdr:from>
      <xdr:col>1</xdr:col>
      <xdr:colOff>561975</xdr:colOff>
      <xdr:row>314</xdr:row>
      <xdr:rowOff>161925</xdr:rowOff>
    </xdr:from>
    <xdr:to>
      <xdr:col>1</xdr:col>
      <xdr:colOff>1019175</xdr:colOff>
      <xdr:row>316</xdr:row>
      <xdr:rowOff>112502</xdr:rowOff>
    </xdr:to>
    <xdr:grpSp>
      <xdr:nvGrpSpPr>
        <xdr:cNvPr id="24" name="Agrupar 23">
          <a:extLst>
            <a:ext uri="{FF2B5EF4-FFF2-40B4-BE49-F238E27FC236}">
              <a16:creationId xmlns:a16="http://schemas.microsoft.com/office/drawing/2014/main" xmlns="" id="{00000000-0008-0000-3C00-000018000000}"/>
            </a:ext>
          </a:extLst>
        </xdr:cNvPr>
        <xdr:cNvGrpSpPr/>
      </xdr:nvGrpSpPr>
      <xdr:grpSpPr>
        <a:xfrm>
          <a:off x="942975" y="81886425"/>
          <a:ext cx="457200" cy="299827"/>
          <a:chOff x="4617875" y="457887"/>
          <a:chExt cx="250875" cy="293477"/>
        </a:xfrm>
      </xdr:grpSpPr>
      <xdr:sp macro="" textlink="">
        <xdr:nvSpPr>
          <xdr:cNvPr id="25" name="Seta para a Direita 24">
            <a:extLst>
              <a:ext uri="{FF2B5EF4-FFF2-40B4-BE49-F238E27FC236}">
                <a16:creationId xmlns:a16="http://schemas.microsoft.com/office/drawing/2014/main" xmlns="" id="{00000000-0008-0000-3C00-000019000000}"/>
              </a:ext>
            </a:extLst>
          </xdr:cNvPr>
          <xdr:cNvSpPr/>
        </xdr:nvSpPr>
        <xdr:spPr>
          <a:xfrm>
            <a:off x="4617875" y="457887"/>
            <a:ext cx="250875" cy="293477"/>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sp>
      <xdr:sp macro="" textlink="">
        <xdr:nvSpPr>
          <xdr:cNvPr id="26" name="Seta para a Direita 4">
            <a:extLst>
              <a:ext uri="{FF2B5EF4-FFF2-40B4-BE49-F238E27FC236}">
                <a16:creationId xmlns:a16="http://schemas.microsoft.com/office/drawing/2014/main" xmlns="" id="{00000000-0008-0000-3C00-00001A000000}"/>
              </a:ext>
            </a:extLst>
          </xdr:cNvPr>
          <xdr:cNvSpPr txBox="1"/>
        </xdr:nvSpPr>
        <xdr:spPr>
          <a:xfrm>
            <a:off x="4617875" y="516582"/>
            <a:ext cx="175613" cy="1760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pt-BR" sz="1000" kern="1200"/>
          </a:p>
        </xdr:txBody>
      </xdr:sp>
    </xdr:grpSp>
    <xdr:clientData/>
  </xdr:twoCellAnchor>
  <xdr:twoCellAnchor>
    <xdr:from>
      <xdr:col>2</xdr:col>
      <xdr:colOff>4455795</xdr:colOff>
      <xdr:row>324</xdr:row>
      <xdr:rowOff>26670</xdr:rowOff>
    </xdr:from>
    <xdr:to>
      <xdr:col>3</xdr:col>
      <xdr:colOff>421524</xdr:colOff>
      <xdr:row>329</xdr:row>
      <xdr:rowOff>29356</xdr:rowOff>
    </xdr:to>
    <xdr:sp macro="" textlink="">
      <xdr:nvSpPr>
        <xdr:cNvPr id="33" name="Retângulo: Cantos Arredondados 4">
          <a:extLst>
            <a:ext uri="{FF2B5EF4-FFF2-40B4-BE49-F238E27FC236}">
              <a16:creationId xmlns:a16="http://schemas.microsoft.com/office/drawing/2014/main" xmlns="" id="{00000000-0008-0000-3C00-000021000000}"/>
            </a:ext>
          </a:extLst>
        </xdr:cNvPr>
        <xdr:cNvSpPr txBox="1"/>
      </xdr:nvSpPr>
      <xdr:spPr>
        <a:xfrm>
          <a:off x="6856095" y="80112870"/>
          <a:ext cx="1433079" cy="859936"/>
        </a:xfrm>
        <a:prstGeom prst="rect">
          <a:avLst/>
        </a:prstGeom>
        <a:solidFill>
          <a:schemeClr val="bg2">
            <a:lumMod val="75000"/>
          </a:schemeClr>
        </a:solidFill>
        <a:effectLst/>
      </xdr:spPr>
      <xdr:style>
        <a:lnRef idx="0">
          <a:scrgbClr r="0" g="0" b="0"/>
        </a:lnRef>
        <a:fillRef idx="0">
          <a:scrgbClr r="0" g="0" b="0"/>
        </a:fillRef>
        <a:effectRef idx="0">
          <a:scrgbClr r="0" g="0" b="0"/>
        </a:effectRef>
        <a:fontRef idx="minor">
          <a:schemeClr val="lt1"/>
        </a:fontRef>
      </xdr:style>
      <xdr: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pt-BR" sz="1500" kern="1200"/>
            <a:t>IPR </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238125</xdr:colOff>
      <xdr:row>7</xdr:row>
      <xdr:rowOff>161925</xdr:rowOff>
    </xdr:from>
    <xdr:ext cx="1647825" cy="361950"/>
    <xdr:grpSp>
      <xdr:nvGrpSpPr>
        <xdr:cNvPr id="2" name="Shape 2">
          <a:extLst>
            <a:ext uri="{FF2B5EF4-FFF2-40B4-BE49-F238E27FC236}">
              <a16:creationId xmlns:a16="http://schemas.microsoft.com/office/drawing/2014/main" xmlns="" id="{00000000-0008-0000-3D00-000002000000}"/>
            </a:ext>
          </a:extLst>
        </xdr:cNvPr>
        <xdr:cNvGrpSpPr/>
      </xdr:nvGrpSpPr>
      <xdr:grpSpPr>
        <a:xfrm>
          <a:off x="2047875" y="3717925"/>
          <a:ext cx="1647825" cy="361950"/>
          <a:chOff x="4521453" y="3597438"/>
          <a:chExt cx="1649075" cy="365125"/>
        </a:xfrm>
      </xdr:grpSpPr>
      <xdr:grpSp>
        <xdr:nvGrpSpPr>
          <xdr:cNvPr id="3" name="Shape 3">
            <a:extLst>
              <a:ext uri="{FF2B5EF4-FFF2-40B4-BE49-F238E27FC236}">
                <a16:creationId xmlns:a16="http://schemas.microsoft.com/office/drawing/2014/main" xmlns="" id="{00000000-0008-0000-3D00-000003000000}"/>
              </a:ext>
            </a:extLst>
          </xdr:cNvPr>
          <xdr:cNvGrpSpPr/>
        </xdr:nvGrpSpPr>
        <xdr:grpSpPr>
          <a:xfrm>
            <a:off x="4521453" y="3597438"/>
            <a:ext cx="1649075" cy="365125"/>
            <a:chOff x="0" y="0"/>
            <a:chExt cx="1649075" cy="365125"/>
          </a:xfrm>
        </xdr:grpSpPr>
        <xdr:sp macro="" textlink="">
          <xdr:nvSpPr>
            <xdr:cNvPr id="4" name="Shape 4">
              <a:extLst>
                <a:ext uri="{FF2B5EF4-FFF2-40B4-BE49-F238E27FC236}">
                  <a16:creationId xmlns:a16="http://schemas.microsoft.com/office/drawing/2014/main" xmlns="" id="{00000000-0008-0000-3D00-000004000000}"/>
                </a:ext>
              </a:extLst>
            </xdr:cNvPr>
            <xdr:cNvSpPr/>
          </xdr:nvSpPr>
          <xdr:spPr>
            <a:xfrm>
              <a:off x="0" y="0"/>
              <a:ext cx="1649075" cy="365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xmlns="" id="{00000000-0008-0000-3D00-000005000000}"/>
                </a:ext>
              </a:extLst>
            </xdr:cNvPr>
            <xdr:cNvPicPr preferRelativeResize="0"/>
          </xdr:nvPicPr>
          <xdr:blipFill rotWithShape="1">
            <a:blip xmlns:r="http://schemas.openxmlformats.org/officeDocument/2006/relationships" r:embed="rId1">
              <a:alphaModFix/>
            </a:blip>
            <a:srcRect/>
            <a:stretch/>
          </xdr:blipFill>
          <xdr:spPr>
            <a:xfrm>
              <a:off x="0" y="0"/>
              <a:ext cx="1648730" cy="364997"/>
            </a:xfrm>
            <a:prstGeom prst="rect">
              <a:avLst/>
            </a:prstGeom>
            <a:noFill/>
            <a:ln>
              <a:noFill/>
            </a:ln>
          </xdr:spPr>
        </xdr:pic>
        <xdr:pic>
          <xdr:nvPicPr>
            <xdr:cNvPr id="6" name="Shape 6">
              <a:extLst>
                <a:ext uri="{FF2B5EF4-FFF2-40B4-BE49-F238E27FC236}">
                  <a16:creationId xmlns:a16="http://schemas.microsoft.com/office/drawing/2014/main" xmlns="" id="{00000000-0008-0000-3D00-000006000000}"/>
                </a:ext>
              </a:extLst>
            </xdr:cNvPr>
            <xdr:cNvPicPr preferRelativeResize="0"/>
          </xdr:nvPicPr>
          <xdr:blipFill rotWithShape="1">
            <a:blip xmlns:r="http://schemas.openxmlformats.org/officeDocument/2006/relationships" r:embed="rId2">
              <a:alphaModFix/>
            </a:blip>
            <a:srcRect/>
            <a:stretch/>
          </xdr:blipFill>
          <xdr:spPr>
            <a:xfrm>
              <a:off x="895985" y="210184"/>
              <a:ext cx="210311" cy="138175"/>
            </a:xfrm>
            <a:prstGeom prst="rect">
              <a:avLst/>
            </a:prstGeom>
            <a:noFill/>
            <a:ln>
              <a:noFill/>
            </a:ln>
          </xdr:spPr>
        </xdr:pic>
      </xdr:grpSp>
    </xdr:grpSp>
    <xdr:clientData fLocksWithSheet="0"/>
  </xdr:oneCellAnchor>
  <xdr:oneCellAnchor>
    <xdr:from>
      <xdr:col>2</xdr:col>
      <xdr:colOff>247650</xdr:colOff>
      <xdr:row>8</xdr:row>
      <xdr:rowOff>152400</xdr:rowOff>
    </xdr:from>
    <xdr:ext cx="1571625" cy="314325"/>
    <xdr:grpSp>
      <xdr:nvGrpSpPr>
        <xdr:cNvPr id="7" name="Shape 2">
          <a:extLst>
            <a:ext uri="{FF2B5EF4-FFF2-40B4-BE49-F238E27FC236}">
              <a16:creationId xmlns:a16="http://schemas.microsoft.com/office/drawing/2014/main" xmlns="" id="{00000000-0008-0000-3D00-000007000000}"/>
            </a:ext>
          </a:extLst>
        </xdr:cNvPr>
        <xdr:cNvGrpSpPr/>
      </xdr:nvGrpSpPr>
      <xdr:grpSpPr>
        <a:xfrm>
          <a:off x="2057400" y="4422775"/>
          <a:ext cx="1571625" cy="314325"/>
          <a:chOff x="4557965" y="3618710"/>
          <a:chExt cx="1576050" cy="322575"/>
        </a:xfrm>
      </xdr:grpSpPr>
      <xdr:grpSp>
        <xdr:nvGrpSpPr>
          <xdr:cNvPr id="8" name="Shape 7">
            <a:extLst>
              <a:ext uri="{FF2B5EF4-FFF2-40B4-BE49-F238E27FC236}">
                <a16:creationId xmlns:a16="http://schemas.microsoft.com/office/drawing/2014/main" xmlns="" id="{00000000-0008-0000-3D00-000008000000}"/>
              </a:ext>
            </a:extLst>
          </xdr:cNvPr>
          <xdr:cNvGrpSpPr/>
        </xdr:nvGrpSpPr>
        <xdr:grpSpPr>
          <a:xfrm>
            <a:off x="4557965" y="3618710"/>
            <a:ext cx="1576050" cy="322575"/>
            <a:chOff x="0" y="0"/>
            <a:chExt cx="1576050" cy="322575"/>
          </a:xfrm>
        </xdr:grpSpPr>
        <xdr:sp macro="" textlink="">
          <xdr:nvSpPr>
            <xdr:cNvPr id="9" name="Shape 4">
              <a:extLst>
                <a:ext uri="{FF2B5EF4-FFF2-40B4-BE49-F238E27FC236}">
                  <a16:creationId xmlns:a16="http://schemas.microsoft.com/office/drawing/2014/main" xmlns="" id="{00000000-0008-0000-3D00-000009000000}"/>
                </a:ext>
              </a:extLst>
            </xdr:cNvPr>
            <xdr:cNvSpPr/>
          </xdr:nvSpPr>
          <xdr:spPr>
            <a:xfrm>
              <a:off x="0" y="0"/>
              <a:ext cx="1576050" cy="322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8">
              <a:extLst>
                <a:ext uri="{FF2B5EF4-FFF2-40B4-BE49-F238E27FC236}">
                  <a16:creationId xmlns:a16="http://schemas.microsoft.com/office/drawing/2014/main" xmlns="" id="{00000000-0008-0000-3D00-00000A000000}"/>
                </a:ext>
              </a:extLst>
            </xdr:cNvPr>
            <xdr:cNvPicPr preferRelativeResize="0"/>
          </xdr:nvPicPr>
          <xdr:blipFill rotWithShape="1">
            <a:blip xmlns:r="http://schemas.openxmlformats.org/officeDocument/2006/relationships" r:embed="rId3">
              <a:alphaModFix/>
            </a:blip>
            <a:srcRect/>
            <a:stretch/>
          </xdr:blipFill>
          <xdr:spPr>
            <a:xfrm>
              <a:off x="0" y="0"/>
              <a:ext cx="1575652" cy="322207"/>
            </a:xfrm>
            <a:prstGeom prst="rect">
              <a:avLst/>
            </a:prstGeom>
            <a:noFill/>
            <a:ln>
              <a:noFill/>
            </a:ln>
          </xdr:spPr>
        </xdr:pic>
        <xdr:pic>
          <xdr:nvPicPr>
            <xdr:cNvPr id="11" name="Shape 9">
              <a:extLst>
                <a:ext uri="{FF2B5EF4-FFF2-40B4-BE49-F238E27FC236}">
                  <a16:creationId xmlns:a16="http://schemas.microsoft.com/office/drawing/2014/main" xmlns="" id="{00000000-0008-0000-3D00-00000B000000}"/>
                </a:ext>
              </a:extLst>
            </xdr:cNvPr>
            <xdr:cNvPicPr preferRelativeResize="0"/>
          </xdr:nvPicPr>
          <xdr:blipFill rotWithShape="1">
            <a:blip xmlns:r="http://schemas.openxmlformats.org/officeDocument/2006/relationships" r:embed="rId4">
              <a:alphaModFix/>
            </a:blip>
            <a:srcRect/>
            <a:stretch/>
          </xdr:blipFill>
          <xdr:spPr>
            <a:xfrm>
              <a:off x="424739" y="183817"/>
              <a:ext cx="206324" cy="127533"/>
            </a:xfrm>
            <a:prstGeom prst="rect">
              <a:avLst/>
            </a:prstGeom>
            <a:noFill/>
            <a:ln>
              <a:noFill/>
            </a:ln>
          </xdr:spPr>
        </xdr:pic>
        <xdr:pic>
          <xdr:nvPicPr>
            <xdr:cNvPr id="12" name="Shape 10">
              <a:extLst>
                <a:ext uri="{FF2B5EF4-FFF2-40B4-BE49-F238E27FC236}">
                  <a16:creationId xmlns:a16="http://schemas.microsoft.com/office/drawing/2014/main" xmlns="" id="{00000000-0008-0000-3D00-00000C000000}"/>
                </a:ext>
              </a:extLst>
            </xdr:cNvPr>
            <xdr:cNvPicPr preferRelativeResize="0"/>
          </xdr:nvPicPr>
          <xdr:blipFill rotWithShape="1">
            <a:blip xmlns:r="http://schemas.openxmlformats.org/officeDocument/2006/relationships" r:embed="rId4">
              <a:alphaModFix/>
            </a:blip>
            <a:srcRect/>
            <a:stretch/>
          </xdr:blipFill>
          <xdr:spPr>
            <a:xfrm>
              <a:off x="820217" y="190294"/>
              <a:ext cx="206324" cy="127533"/>
            </a:xfrm>
            <a:prstGeom prst="rect">
              <a:avLst/>
            </a:prstGeom>
            <a:noFill/>
            <a:ln>
              <a:noFill/>
            </a:ln>
          </xdr:spPr>
        </xdr:pic>
      </xdr:grpSp>
    </xdr:grpSp>
    <xdr:clientData fLocksWithSheet="0"/>
  </xdr:oneCellAnchor>
  <xdr:oneCellAnchor>
    <xdr:from>
      <xdr:col>2</xdr:col>
      <xdr:colOff>66675</xdr:colOff>
      <xdr:row>36</xdr:row>
      <xdr:rowOff>180975</xdr:rowOff>
    </xdr:from>
    <xdr:ext cx="1962150" cy="381000"/>
    <xdr:grpSp>
      <xdr:nvGrpSpPr>
        <xdr:cNvPr id="13" name="Shape 2">
          <a:extLst>
            <a:ext uri="{FF2B5EF4-FFF2-40B4-BE49-F238E27FC236}">
              <a16:creationId xmlns:a16="http://schemas.microsoft.com/office/drawing/2014/main" xmlns="" id="{00000000-0008-0000-3D00-00000D000000}"/>
            </a:ext>
          </a:extLst>
        </xdr:cNvPr>
        <xdr:cNvGrpSpPr/>
      </xdr:nvGrpSpPr>
      <xdr:grpSpPr>
        <a:xfrm>
          <a:off x="1876425" y="24453850"/>
          <a:ext cx="1962150" cy="381000"/>
          <a:chOff x="4364290" y="3585055"/>
          <a:chExt cx="1963421" cy="389875"/>
        </a:xfrm>
      </xdr:grpSpPr>
      <xdr:grpSp>
        <xdr:nvGrpSpPr>
          <xdr:cNvPr id="14" name="Shape 11">
            <a:extLst>
              <a:ext uri="{FF2B5EF4-FFF2-40B4-BE49-F238E27FC236}">
                <a16:creationId xmlns:a16="http://schemas.microsoft.com/office/drawing/2014/main" xmlns="" id="{00000000-0008-0000-3D00-00000E000000}"/>
              </a:ext>
            </a:extLst>
          </xdr:cNvPr>
          <xdr:cNvGrpSpPr/>
        </xdr:nvGrpSpPr>
        <xdr:grpSpPr>
          <a:xfrm>
            <a:off x="4364290" y="3585055"/>
            <a:ext cx="1963421" cy="389875"/>
            <a:chOff x="0" y="0"/>
            <a:chExt cx="1963421" cy="389875"/>
          </a:xfrm>
        </xdr:grpSpPr>
        <xdr:sp macro="" textlink="">
          <xdr:nvSpPr>
            <xdr:cNvPr id="15" name="Shape 4">
              <a:extLst>
                <a:ext uri="{FF2B5EF4-FFF2-40B4-BE49-F238E27FC236}">
                  <a16:creationId xmlns:a16="http://schemas.microsoft.com/office/drawing/2014/main" xmlns="" id="{00000000-0008-0000-3D00-00000F000000}"/>
                </a:ext>
              </a:extLst>
            </xdr:cNvPr>
            <xdr:cNvSpPr/>
          </xdr:nvSpPr>
          <xdr:spPr>
            <a:xfrm>
              <a:off x="0" y="0"/>
              <a:ext cx="1963400" cy="389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6" name="Shape 12">
              <a:extLst>
                <a:ext uri="{FF2B5EF4-FFF2-40B4-BE49-F238E27FC236}">
                  <a16:creationId xmlns:a16="http://schemas.microsoft.com/office/drawing/2014/main" xmlns="" id="{00000000-0008-0000-3D00-000010000000}"/>
                </a:ext>
              </a:extLst>
            </xdr:cNvPr>
            <xdr:cNvPicPr preferRelativeResize="0"/>
          </xdr:nvPicPr>
          <xdr:blipFill rotWithShape="1">
            <a:blip xmlns:r="http://schemas.openxmlformats.org/officeDocument/2006/relationships" r:embed="rId5">
              <a:alphaModFix/>
            </a:blip>
            <a:srcRect/>
            <a:stretch/>
          </xdr:blipFill>
          <xdr:spPr>
            <a:xfrm>
              <a:off x="195009" y="4297"/>
              <a:ext cx="503181" cy="366637"/>
            </a:xfrm>
            <a:prstGeom prst="rect">
              <a:avLst/>
            </a:prstGeom>
            <a:noFill/>
            <a:ln>
              <a:noFill/>
            </a:ln>
          </xdr:spPr>
        </xdr:pic>
        <xdr:pic>
          <xdr:nvPicPr>
            <xdr:cNvPr id="17" name="Shape 13">
              <a:extLst>
                <a:ext uri="{FF2B5EF4-FFF2-40B4-BE49-F238E27FC236}">
                  <a16:creationId xmlns:a16="http://schemas.microsoft.com/office/drawing/2014/main" xmlns="" id="{00000000-0008-0000-3D00-000011000000}"/>
                </a:ext>
              </a:extLst>
            </xdr:cNvPr>
            <xdr:cNvPicPr preferRelativeResize="0"/>
          </xdr:nvPicPr>
          <xdr:blipFill rotWithShape="1">
            <a:blip xmlns:r="http://schemas.openxmlformats.org/officeDocument/2006/relationships" r:embed="rId6">
              <a:alphaModFix/>
            </a:blip>
            <a:srcRect/>
            <a:stretch/>
          </xdr:blipFill>
          <xdr:spPr>
            <a:xfrm>
              <a:off x="730123" y="4323"/>
              <a:ext cx="343788" cy="367754"/>
            </a:xfrm>
            <a:prstGeom prst="rect">
              <a:avLst/>
            </a:prstGeom>
            <a:noFill/>
            <a:ln>
              <a:noFill/>
            </a:ln>
          </xdr:spPr>
        </xdr:pic>
        <xdr:pic>
          <xdr:nvPicPr>
            <xdr:cNvPr id="18" name="Shape 14">
              <a:extLst>
                <a:ext uri="{FF2B5EF4-FFF2-40B4-BE49-F238E27FC236}">
                  <a16:creationId xmlns:a16="http://schemas.microsoft.com/office/drawing/2014/main" xmlns="" id="{00000000-0008-0000-3D00-000012000000}"/>
                </a:ext>
              </a:extLst>
            </xdr:cNvPr>
            <xdr:cNvPicPr preferRelativeResize="0"/>
          </xdr:nvPicPr>
          <xdr:blipFill rotWithShape="1">
            <a:blip xmlns:r="http://schemas.openxmlformats.org/officeDocument/2006/relationships" r:embed="rId7">
              <a:alphaModFix/>
            </a:blip>
            <a:srcRect/>
            <a:stretch/>
          </xdr:blipFill>
          <xdr:spPr>
            <a:xfrm>
              <a:off x="1052575" y="7038"/>
              <a:ext cx="910846" cy="365042"/>
            </a:xfrm>
            <a:prstGeom prst="rect">
              <a:avLst/>
            </a:prstGeom>
            <a:noFill/>
            <a:ln>
              <a:noFill/>
            </a:ln>
          </xdr:spPr>
        </xdr:pic>
        <xdr:pic>
          <xdr:nvPicPr>
            <xdr:cNvPr id="19" name="Shape 15">
              <a:extLst>
                <a:ext uri="{FF2B5EF4-FFF2-40B4-BE49-F238E27FC236}">
                  <a16:creationId xmlns:a16="http://schemas.microsoft.com/office/drawing/2014/main" xmlns="" id="{00000000-0008-0000-3D00-000013000000}"/>
                </a:ext>
              </a:extLst>
            </xdr:cNvPr>
            <xdr:cNvPicPr preferRelativeResize="0"/>
          </xdr:nvPicPr>
          <xdr:blipFill rotWithShape="1">
            <a:blip xmlns:r="http://schemas.openxmlformats.org/officeDocument/2006/relationships" r:embed="rId8">
              <a:alphaModFix/>
            </a:blip>
            <a:srcRect/>
            <a:stretch/>
          </xdr:blipFill>
          <xdr:spPr>
            <a:xfrm>
              <a:off x="0" y="0"/>
              <a:ext cx="730097" cy="389856"/>
            </a:xfrm>
            <a:prstGeom prst="rect">
              <a:avLst/>
            </a:prstGeom>
            <a:noFill/>
            <a:ln>
              <a:noFill/>
            </a:ln>
          </xdr:spPr>
        </xdr:pic>
      </xdr:grpSp>
    </xdr:grpSp>
    <xdr:clientData fLocksWithSheet="0"/>
  </xdr:oneCellAnchor>
  <xdr:oneCellAnchor>
    <xdr:from>
      <xdr:col>2</xdr:col>
      <xdr:colOff>276225</xdr:colOff>
      <xdr:row>6</xdr:row>
      <xdr:rowOff>209550</xdr:rowOff>
    </xdr:from>
    <xdr:ext cx="1571625" cy="400050"/>
    <xdr:pic>
      <xdr:nvPicPr>
        <xdr:cNvPr id="20" name="image21.jpg">
          <a:extLst>
            <a:ext uri="{FF2B5EF4-FFF2-40B4-BE49-F238E27FC236}">
              <a16:creationId xmlns:a16="http://schemas.microsoft.com/office/drawing/2014/main" xmlns="" id="{00000000-0008-0000-3D00-000014000000}"/>
            </a:ext>
          </a:extLst>
        </xdr:cNvPr>
        <xdr:cNvPicPr preferRelativeResize="0"/>
      </xdr:nvPicPr>
      <xdr:blipFill>
        <a:blip xmlns:r="http://schemas.openxmlformats.org/officeDocument/2006/relationships" r:embed="rId3" cstate="print"/>
        <a:stretch>
          <a:fillRect/>
        </a:stretch>
      </xdr:blipFill>
      <xdr:spPr>
        <a:xfrm>
          <a:off x="2076450" y="3048000"/>
          <a:ext cx="1571625" cy="400050"/>
        </a:xfrm>
        <a:prstGeom prst="rect">
          <a:avLst/>
        </a:prstGeom>
        <a:noFill/>
      </xdr:spPr>
    </xdr:pic>
    <xdr:clientData fLocksWithSheet="0"/>
  </xdr:oneCellAnchor>
  <xdr:oneCellAnchor>
    <xdr:from>
      <xdr:col>2</xdr:col>
      <xdr:colOff>161925</xdr:colOff>
      <xdr:row>9</xdr:row>
      <xdr:rowOff>180975</xdr:rowOff>
    </xdr:from>
    <xdr:ext cx="1885950" cy="381000"/>
    <xdr:pic>
      <xdr:nvPicPr>
        <xdr:cNvPr id="21" name="image1.jpg">
          <a:extLst>
            <a:ext uri="{FF2B5EF4-FFF2-40B4-BE49-F238E27FC236}">
              <a16:creationId xmlns:a16="http://schemas.microsoft.com/office/drawing/2014/main" xmlns="" id="{00000000-0008-0000-3D00-000015000000}"/>
            </a:ext>
          </a:extLst>
        </xdr:cNvPr>
        <xdr:cNvPicPr preferRelativeResize="0"/>
      </xdr:nvPicPr>
      <xdr:blipFill>
        <a:blip xmlns:r="http://schemas.openxmlformats.org/officeDocument/2006/relationships" r:embed="rId9" cstate="print"/>
        <a:stretch>
          <a:fillRect/>
        </a:stretch>
      </xdr:blipFill>
      <xdr:spPr>
        <a:xfrm>
          <a:off x="1962150" y="5162550"/>
          <a:ext cx="1885950" cy="381000"/>
        </a:xfrm>
        <a:prstGeom prst="rect">
          <a:avLst/>
        </a:prstGeom>
        <a:noFill/>
      </xdr:spPr>
    </xdr:pic>
    <xdr:clientData fLocksWithSheet="0"/>
  </xdr:oneCellAnchor>
  <xdr:oneCellAnchor>
    <xdr:from>
      <xdr:col>2</xdr:col>
      <xdr:colOff>152400</xdr:colOff>
      <xdr:row>10</xdr:row>
      <xdr:rowOff>133350</xdr:rowOff>
    </xdr:from>
    <xdr:ext cx="1905000" cy="390525"/>
    <xdr:pic>
      <xdr:nvPicPr>
        <xdr:cNvPr id="22" name="image15.jpg">
          <a:extLst>
            <a:ext uri="{FF2B5EF4-FFF2-40B4-BE49-F238E27FC236}">
              <a16:creationId xmlns:a16="http://schemas.microsoft.com/office/drawing/2014/main" xmlns="" id="{00000000-0008-0000-3D00-000016000000}"/>
            </a:ext>
          </a:extLst>
        </xdr:cNvPr>
        <xdr:cNvPicPr preferRelativeResize="0"/>
      </xdr:nvPicPr>
      <xdr:blipFill>
        <a:blip xmlns:r="http://schemas.openxmlformats.org/officeDocument/2006/relationships" r:embed="rId10" cstate="print"/>
        <a:stretch>
          <a:fillRect/>
        </a:stretch>
      </xdr:blipFill>
      <xdr:spPr>
        <a:xfrm>
          <a:off x="1952625" y="5829300"/>
          <a:ext cx="1905000" cy="390525"/>
        </a:xfrm>
        <a:prstGeom prst="rect">
          <a:avLst/>
        </a:prstGeom>
        <a:noFill/>
      </xdr:spPr>
    </xdr:pic>
    <xdr:clientData fLocksWithSheet="0"/>
  </xdr:oneCellAnchor>
  <xdr:oneCellAnchor>
    <xdr:from>
      <xdr:col>2</xdr:col>
      <xdr:colOff>133350</xdr:colOff>
      <xdr:row>11</xdr:row>
      <xdr:rowOff>190500</xdr:rowOff>
    </xdr:from>
    <xdr:ext cx="1924050" cy="381000"/>
    <xdr:pic>
      <xdr:nvPicPr>
        <xdr:cNvPr id="23" name="image19.jpg">
          <a:extLst>
            <a:ext uri="{FF2B5EF4-FFF2-40B4-BE49-F238E27FC236}">
              <a16:creationId xmlns:a16="http://schemas.microsoft.com/office/drawing/2014/main" xmlns="" id="{00000000-0008-0000-3D00-000017000000}"/>
            </a:ext>
          </a:extLst>
        </xdr:cNvPr>
        <xdr:cNvPicPr preferRelativeResize="0"/>
      </xdr:nvPicPr>
      <xdr:blipFill>
        <a:blip xmlns:r="http://schemas.openxmlformats.org/officeDocument/2006/relationships" r:embed="rId11" cstate="print"/>
        <a:stretch>
          <a:fillRect/>
        </a:stretch>
      </xdr:blipFill>
      <xdr:spPr>
        <a:xfrm>
          <a:off x="1933575" y="6600825"/>
          <a:ext cx="1924050" cy="381000"/>
        </a:xfrm>
        <a:prstGeom prst="rect">
          <a:avLst/>
        </a:prstGeom>
        <a:noFill/>
      </xdr:spPr>
    </xdr:pic>
    <xdr:clientData fLocksWithSheet="0"/>
  </xdr:oneCellAnchor>
  <xdr:oneCellAnchor>
    <xdr:from>
      <xdr:col>2</xdr:col>
      <xdr:colOff>66675</xdr:colOff>
      <xdr:row>12</xdr:row>
      <xdr:rowOff>171450</xdr:rowOff>
    </xdr:from>
    <xdr:ext cx="1981200" cy="381000"/>
    <xdr:pic>
      <xdr:nvPicPr>
        <xdr:cNvPr id="24" name="image7.jpg">
          <a:extLst>
            <a:ext uri="{FF2B5EF4-FFF2-40B4-BE49-F238E27FC236}">
              <a16:creationId xmlns:a16="http://schemas.microsoft.com/office/drawing/2014/main" xmlns="" id="{00000000-0008-0000-3D00-000018000000}"/>
            </a:ext>
          </a:extLst>
        </xdr:cNvPr>
        <xdr:cNvPicPr preferRelativeResize="0"/>
      </xdr:nvPicPr>
      <xdr:blipFill>
        <a:blip xmlns:r="http://schemas.openxmlformats.org/officeDocument/2006/relationships" r:embed="rId12" cstate="print"/>
        <a:stretch>
          <a:fillRect/>
        </a:stretch>
      </xdr:blipFill>
      <xdr:spPr>
        <a:xfrm>
          <a:off x="1866900" y="7296150"/>
          <a:ext cx="1981200" cy="381000"/>
        </a:xfrm>
        <a:prstGeom prst="rect">
          <a:avLst/>
        </a:prstGeom>
        <a:noFill/>
      </xdr:spPr>
    </xdr:pic>
    <xdr:clientData fLocksWithSheet="0"/>
  </xdr:oneCellAnchor>
  <xdr:oneCellAnchor>
    <xdr:from>
      <xdr:col>2</xdr:col>
      <xdr:colOff>47625</xdr:colOff>
      <xdr:row>13</xdr:row>
      <xdr:rowOff>152400</xdr:rowOff>
    </xdr:from>
    <xdr:ext cx="1962150" cy="390525"/>
    <xdr:pic>
      <xdr:nvPicPr>
        <xdr:cNvPr id="25" name="image27.jpg">
          <a:extLst>
            <a:ext uri="{FF2B5EF4-FFF2-40B4-BE49-F238E27FC236}">
              <a16:creationId xmlns:a16="http://schemas.microsoft.com/office/drawing/2014/main" xmlns="" id="{00000000-0008-0000-3D00-000019000000}"/>
            </a:ext>
          </a:extLst>
        </xdr:cNvPr>
        <xdr:cNvPicPr preferRelativeResize="0"/>
      </xdr:nvPicPr>
      <xdr:blipFill>
        <a:blip xmlns:r="http://schemas.openxmlformats.org/officeDocument/2006/relationships" r:embed="rId13" cstate="print"/>
        <a:stretch>
          <a:fillRect/>
        </a:stretch>
      </xdr:blipFill>
      <xdr:spPr>
        <a:xfrm>
          <a:off x="1847850" y="7991475"/>
          <a:ext cx="1962150" cy="390525"/>
        </a:xfrm>
        <a:prstGeom prst="rect">
          <a:avLst/>
        </a:prstGeom>
        <a:noFill/>
      </xdr:spPr>
    </xdr:pic>
    <xdr:clientData fLocksWithSheet="0"/>
  </xdr:oneCellAnchor>
  <xdr:oneCellAnchor>
    <xdr:from>
      <xdr:col>2</xdr:col>
      <xdr:colOff>95250</xdr:colOff>
      <xdr:row>14</xdr:row>
      <xdr:rowOff>142875</xdr:rowOff>
    </xdr:from>
    <xdr:ext cx="1914525" cy="381000"/>
    <xdr:pic>
      <xdr:nvPicPr>
        <xdr:cNvPr id="26" name="image2.jpg">
          <a:extLst>
            <a:ext uri="{FF2B5EF4-FFF2-40B4-BE49-F238E27FC236}">
              <a16:creationId xmlns:a16="http://schemas.microsoft.com/office/drawing/2014/main" xmlns="" id="{00000000-0008-0000-3D00-00001A000000}"/>
            </a:ext>
          </a:extLst>
        </xdr:cNvPr>
        <xdr:cNvPicPr preferRelativeResize="0"/>
      </xdr:nvPicPr>
      <xdr:blipFill>
        <a:blip xmlns:r="http://schemas.openxmlformats.org/officeDocument/2006/relationships" r:embed="rId14" cstate="print"/>
        <a:stretch>
          <a:fillRect/>
        </a:stretch>
      </xdr:blipFill>
      <xdr:spPr>
        <a:xfrm>
          <a:off x="1895475" y="8696325"/>
          <a:ext cx="1914525" cy="381000"/>
        </a:xfrm>
        <a:prstGeom prst="rect">
          <a:avLst/>
        </a:prstGeom>
        <a:noFill/>
      </xdr:spPr>
    </xdr:pic>
    <xdr:clientData fLocksWithSheet="0"/>
  </xdr:oneCellAnchor>
  <xdr:oneCellAnchor>
    <xdr:from>
      <xdr:col>2</xdr:col>
      <xdr:colOff>95250</xdr:colOff>
      <xdr:row>16</xdr:row>
      <xdr:rowOff>171450</xdr:rowOff>
    </xdr:from>
    <xdr:ext cx="1914525" cy="390525"/>
    <xdr:pic>
      <xdr:nvPicPr>
        <xdr:cNvPr id="27" name="image9.jpg">
          <a:extLst>
            <a:ext uri="{FF2B5EF4-FFF2-40B4-BE49-F238E27FC236}">
              <a16:creationId xmlns:a16="http://schemas.microsoft.com/office/drawing/2014/main" xmlns="" id="{00000000-0008-0000-3D00-00001B000000}"/>
            </a:ext>
          </a:extLst>
        </xdr:cNvPr>
        <xdr:cNvPicPr preferRelativeResize="0"/>
      </xdr:nvPicPr>
      <xdr:blipFill>
        <a:blip xmlns:r="http://schemas.openxmlformats.org/officeDocument/2006/relationships" r:embed="rId15" cstate="print"/>
        <a:stretch>
          <a:fillRect/>
        </a:stretch>
      </xdr:blipFill>
      <xdr:spPr>
        <a:xfrm>
          <a:off x="1895475" y="10153650"/>
          <a:ext cx="1914525" cy="390525"/>
        </a:xfrm>
        <a:prstGeom prst="rect">
          <a:avLst/>
        </a:prstGeom>
        <a:noFill/>
      </xdr:spPr>
    </xdr:pic>
    <xdr:clientData fLocksWithSheet="0"/>
  </xdr:oneCellAnchor>
  <xdr:oneCellAnchor>
    <xdr:from>
      <xdr:col>2</xdr:col>
      <xdr:colOff>95250</xdr:colOff>
      <xdr:row>17</xdr:row>
      <xdr:rowOff>180975</xdr:rowOff>
    </xdr:from>
    <xdr:ext cx="1905000" cy="381000"/>
    <xdr:pic>
      <xdr:nvPicPr>
        <xdr:cNvPr id="28" name="image5.jpg">
          <a:extLst>
            <a:ext uri="{FF2B5EF4-FFF2-40B4-BE49-F238E27FC236}">
              <a16:creationId xmlns:a16="http://schemas.microsoft.com/office/drawing/2014/main" xmlns="" id="{00000000-0008-0000-3D00-00001C000000}"/>
            </a:ext>
          </a:extLst>
        </xdr:cNvPr>
        <xdr:cNvPicPr preferRelativeResize="0"/>
      </xdr:nvPicPr>
      <xdr:blipFill>
        <a:blip xmlns:r="http://schemas.openxmlformats.org/officeDocument/2006/relationships" r:embed="rId16" cstate="print"/>
        <a:stretch>
          <a:fillRect/>
        </a:stretch>
      </xdr:blipFill>
      <xdr:spPr>
        <a:xfrm>
          <a:off x="1895475" y="10877550"/>
          <a:ext cx="1905000" cy="381000"/>
        </a:xfrm>
        <a:prstGeom prst="rect">
          <a:avLst/>
        </a:prstGeom>
        <a:noFill/>
      </xdr:spPr>
    </xdr:pic>
    <xdr:clientData fLocksWithSheet="0"/>
  </xdr:oneCellAnchor>
  <xdr:oneCellAnchor>
    <xdr:from>
      <xdr:col>2</xdr:col>
      <xdr:colOff>142875</xdr:colOff>
      <xdr:row>18</xdr:row>
      <xdr:rowOff>200025</xdr:rowOff>
    </xdr:from>
    <xdr:ext cx="1962150" cy="342900"/>
    <xdr:pic>
      <xdr:nvPicPr>
        <xdr:cNvPr id="29" name="image4.jpg">
          <a:extLst>
            <a:ext uri="{FF2B5EF4-FFF2-40B4-BE49-F238E27FC236}">
              <a16:creationId xmlns:a16="http://schemas.microsoft.com/office/drawing/2014/main" xmlns="" id="{00000000-0008-0000-3D00-00001D000000}"/>
            </a:ext>
          </a:extLst>
        </xdr:cNvPr>
        <xdr:cNvPicPr preferRelativeResize="0"/>
      </xdr:nvPicPr>
      <xdr:blipFill>
        <a:blip xmlns:r="http://schemas.openxmlformats.org/officeDocument/2006/relationships" r:embed="rId17" cstate="print"/>
        <a:stretch>
          <a:fillRect/>
        </a:stretch>
      </xdr:blipFill>
      <xdr:spPr>
        <a:xfrm>
          <a:off x="1943100" y="11610975"/>
          <a:ext cx="1962150" cy="342900"/>
        </a:xfrm>
        <a:prstGeom prst="rect">
          <a:avLst/>
        </a:prstGeom>
        <a:noFill/>
      </xdr:spPr>
    </xdr:pic>
    <xdr:clientData fLocksWithSheet="0"/>
  </xdr:oneCellAnchor>
  <xdr:oneCellAnchor>
    <xdr:from>
      <xdr:col>2</xdr:col>
      <xdr:colOff>95250</xdr:colOff>
      <xdr:row>19</xdr:row>
      <xdr:rowOff>133350</xdr:rowOff>
    </xdr:from>
    <xdr:ext cx="1971675" cy="390525"/>
    <xdr:pic>
      <xdr:nvPicPr>
        <xdr:cNvPr id="30" name="image13.jpg">
          <a:extLst>
            <a:ext uri="{FF2B5EF4-FFF2-40B4-BE49-F238E27FC236}">
              <a16:creationId xmlns:a16="http://schemas.microsoft.com/office/drawing/2014/main" xmlns="" id="{00000000-0008-0000-3D00-00001E000000}"/>
            </a:ext>
          </a:extLst>
        </xdr:cNvPr>
        <xdr:cNvPicPr preferRelativeResize="0"/>
      </xdr:nvPicPr>
      <xdr:blipFill>
        <a:blip xmlns:r="http://schemas.openxmlformats.org/officeDocument/2006/relationships" r:embed="rId18" cstate="print"/>
        <a:stretch>
          <a:fillRect/>
        </a:stretch>
      </xdr:blipFill>
      <xdr:spPr>
        <a:xfrm>
          <a:off x="1895475" y="12258675"/>
          <a:ext cx="1971675" cy="390525"/>
        </a:xfrm>
        <a:prstGeom prst="rect">
          <a:avLst/>
        </a:prstGeom>
        <a:noFill/>
      </xdr:spPr>
    </xdr:pic>
    <xdr:clientData fLocksWithSheet="0"/>
  </xdr:oneCellAnchor>
  <xdr:oneCellAnchor>
    <xdr:from>
      <xdr:col>2</xdr:col>
      <xdr:colOff>114300</xdr:colOff>
      <xdr:row>20</xdr:row>
      <xdr:rowOff>219075</xdr:rowOff>
    </xdr:from>
    <xdr:ext cx="1933575" cy="390525"/>
    <xdr:pic>
      <xdr:nvPicPr>
        <xdr:cNvPr id="31" name="image11.jpg">
          <a:extLst>
            <a:ext uri="{FF2B5EF4-FFF2-40B4-BE49-F238E27FC236}">
              <a16:creationId xmlns:a16="http://schemas.microsoft.com/office/drawing/2014/main" xmlns="" id="{00000000-0008-0000-3D00-00001F000000}"/>
            </a:ext>
          </a:extLst>
        </xdr:cNvPr>
        <xdr:cNvPicPr preferRelativeResize="0"/>
      </xdr:nvPicPr>
      <xdr:blipFill>
        <a:blip xmlns:r="http://schemas.openxmlformats.org/officeDocument/2006/relationships" r:embed="rId19" cstate="print"/>
        <a:stretch>
          <a:fillRect/>
        </a:stretch>
      </xdr:blipFill>
      <xdr:spPr>
        <a:xfrm>
          <a:off x="1914525" y="13058775"/>
          <a:ext cx="1933575" cy="390525"/>
        </a:xfrm>
        <a:prstGeom prst="rect">
          <a:avLst/>
        </a:prstGeom>
        <a:noFill/>
      </xdr:spPr>
    </xdr:pic>
    <xdr:clientData fLocksWithSheet="0"/>
  </xdr:oneCellAnchor>
  <xdr:oneCellAnchor>
    <xdr:from>
      <xdr:col>2</xdr:col>
      <xdr:colOff>152400</xdr:colOff>
      <xdr:row>21</xdr:row>
      <xdr:rowOff>266700</xdr:rowOff>
    </xdr:from>
    <xdr:ext cx="1924050" cy="333375"/>
    <xdr:pic>
      <xdr:nvPicPr>
        <xdr:cNvPr id="32" name="image30.jpg">
          <a:extLst>
            <a:ext uri="{FF2B5EF4-FFF2-40B4-BE49-F238E27FC236}">
              <a16:creationId xmlns:a16="http://schemas.microsoft.com/office/drawing/2014/main" xmlns="" id="{00000000-0008-0000-3D00-000020000000}"/>
            </a:ext>
          </a:extLst>
        </xdr:cNvPr>
        <xdr:cNvPicPr preferRelativeResize="0"/>
      </xdr:nvPicPr>
      <xdr:blipFill>
        <a:blip xmlns:r="http://schemas.openxmlformats.org/officeDocument/2006/relationships" r:embed="rId20" cstate="print"/>
        <a:stretch>
          <a:fillRect/>
        </a:stretch>
      </xdr:blipFill>
      <xdr:spPr>
        <a:xfrm>
          <a:off x="1952625" y="13820775"/>
          <a:ext cx="1924050" cy="333375"/>
        </a:xfrm>
        <a:prstGeom prst="rect">
          <a:avLst/>
        </a:prstGeom>
        <a:noFill/>
      </xdr:spPr>
    </xdr:pic>
    <xdr:clientData fLocksWithSheet="0"/>
  </xdr:oneCellAnchor>
  <xdr:oneCellAnchor>
    <xdr:from>
      <xdr:col>2</xdr:col>
      <xdr:colOff>85725</xdr:colOff>
      <xdr:row>22</xdr:row>
      <xdr:rowOff>200025</xdr:rowOff>
    </xdr:from>
    <xdr:ext cx="1962150" cy="342900"/>
    <xdr:pic>
      <xdr:nvPicPr>
        <xdr:cNvPr id="33" name="image8.jpg">
          <a:extLst>
            <a:ext uri="{FF2B5EF4-FFF2-40B4-BE49-F238E27FC236}">
              <a16:creationId xmlns:a16="http://schemas.microsoft.com/office/drawing/2014/main" xmlns="" id="{00000000-0008-0000-3D00-000021000000}"/>
            </a:ext>
          </a:extLst>
        </xdr:cNvPr>
        <xdr:cNvPicPr preferRelativeResize="0"/>
      </xdr:nvPicPr>
      <xdr:blipFill>
        <a:blip xmlns:r="http://schemas.openxmlformats.org/officeDocument/2006/relationships" r:embed="rId21" cstate="print"/>
        <a:stretch>
          <a:fillRect/>
        </a:stretch>
      </xdr:blipFill>
      <xdr:spPr>
        <a:xfrm>
          <a:off x="1885950" y="14468475"/>
          <a:ext cx="1962150" cy="342900"/>
        </a:xfrm>
        <a:prstGeom prst="rect">
          <a:avLst/>
        </a:prstGeom>
        <a:noFill/>
      </xdr:spPr>
    </xdr:pic>
    <xdr:clientData fLocksWithSheet="0"/>
  </xdr:oneCellAnchor>
  <xdr:oneCellAnchor>
    <xdr:from>
      <xdr:col>2</xdr:col>
      <xdr:colOff>152400</xdr:colOff>
      <xdr:row>23</xdr:row>
      <xdr:rowOff>219075</xdr:rowOff>
    </xdr:from>
    <xdr:ext cx="1924050" cy="333375"/>
    <xdr:pic>
      <xdr:nvPicPr>
        <xdr:cNvPr id="34" name="image6.jpg">
          <a:extLst>
            <a:ext uri="{FF2B5EF4-FFF2-40B4-BE49-F238E27FC236}">
              <a16:creationId xmlns:a16="http://schemas.microsoft.com/office/drawing/2014/main" xmlns="" id="{00000000-0008-0000-3D00-000022000000}"/>
            </a:ext>
          </a:extLst>
        </xdr:cNvPr>
        <xdr:cNvPicPr preferRelativeResize="0"/>
      </xdr:nvPicPr>
      <xdr:blipFill>
        <a:blip xmlns:r="http://schemas.openxmlformats.org/officeDocument/2006/relationships" r:embed="rId22" cstate="print"/>
        <a:stretch>
          <a:fillRect/>
        </a:stretch>
      </xdr:blipFill>
      <xdr:spPr>
        <a:xfrm>
          <a:off x="1952625" y="15201900"/>
          <a:ext cx="1924050" cy="333375"/>
        </a:xfrm>
        <a:prstGeom prst="rect">
          <a:avLst/>
        </a:prstGeom>
        <a:noFill/>
      </xdr:spPr>
    </xdr:pic>
    <xdr:clientData fLocksWithSheet="0"/>
  </xdr:oneCellAnchor>
  <xdr:oneCellAnchor>
    <xdr:from>
      <xdr:col>2</xdr:col>
      <xdr:colOff>142875</xdr:colOff>
      <xdr:row>24</xdr:row>
      <xdr:rowOff>257175</xdr:rowOff>
    </xdr:from>
    <xdr:ext cx="1943100" cy="333375"/>
    <xdr:pic>
      <xdr:nvPicPr>
        <xdr:cNvPr id="35" name="image12.jpg">
          <a:extLst>
            <a:ext uri="{FF2B5EF4-FFF2-40B4-BE49-F238E27FC236}">
              <a16:creationId xmlns:a16="http://schemas.microsoft.com/office/drawing/2014/main" xmlns="" id="{00000000-0008-0000-3D00-000023000000}"/>
            </a:ext>
          </a:extLst>
        </xdr:cNvPr>
        <xdr:cNvPicPr preferRelativeResize="0"/>
      </xdr:nvPicPr>
      <xdr:blipFill>
        <a:blip xmlns:r="http://schemas.openxmlformats.org/officeDocument/2006/relationships" r:embed="rId23" cstate="print"/>
        <a:stretch>
          <a:fillRect/>
        </a:stretch>
      </xdr:blipFill>
      <xdr:spPr>
        <a:xfrm>
          <a:off x="1943100" y="15954375"/>
          <a:ext cx="1943100" cy="333375"/>
        </a:xfrm>
        <a:prstGeom prst="rect">
          <a:avLst/>
        </a:prstGeom>
        <a:noFill/>
      </xdr:spPr>
    </xdr:pic>
    <xdr:clientData fLocksWithSheet="0"/>
  </xdr:oneCellAnchor>
  <xdr:oneCellAnchor>
    <xdr:from>
      <xdr:col>2</xdr:col>
      <xdr:colOff>76200</xdr:colOff>
      <xdr:row>28</xdr:row>
      <xdr:rowOff>219075</xdr:rowOff>
    </xdr:from>
    <xdr:ext cx="1924050" cy="381000"/>
    <xdr:pic>
      <xdr:nvPicPr>
        <xdr:cNvPr id="36" name="image3.jpg">
          <a:extLst>
            <a:ext uri="{FF2B5EF4-FFF2-40B4-BE49-F238E27FC236}">
              <a16:creationId xmlns:a16="http://schemas.microsoft.com/office/drawing/2014/main" xmlns="" id="{00000000-0008-0000-3D00-000024000000}"/>
            </a:ext>
          </a:extLst>
        </xdr:cNvPr>
        <xdr:cNvPicPr preferRelativeResize="0"/>
      </xdr:nvPicPr>
      <xdr:blipFill>
        <a:blip xmlns:r="http://schemas.openxmlformats.org/officeDocument/2006/relationships" r:embed="rId24" cstate="print"/>
        <a:stretch>
          <a:fillRect/>
        </a:stretch>
      </xdr:blipFill>
      <xdr:spPr>
        <a:xfrm>
          <a:off x="1876425" y="18773775"/>
          <a:ext cx="1924050" cy="381000"/>
        </a:xfrm>
        <a:prstGeom prst="rect">
          <a:avLst/>
        </a:prstGeom>
        <a:noFill/>
      </xdr:spPr>
    </xdr:pic>
    <xdr:clientData fLocksWithSheet="0"/>
  </xdr:oneCellAnchor>
  <xdr:oneCellAnchor>
    <xdr:from>
      <xdr:col>2</xdr:col>
      <xdr:colOff>133350</xdr:colOff>
      <xdr:row>29</xdr:row>
      <xdr:rowOff>276225</xdr:rowOff>
    </xdr:from>
    <xdr:ext cx="1924050" cy="381000"/>
    <xdr:pic>
      <xdr:nvPicPr>
        <xdr:cNvPr id="37" name="image20.jpg">
          <a:extLst>
            <a:ext uri="{FF2B5EF4-FFF2-40B4-BE49-F238E27FC236}">
              <a16:creationId xmlns:a16="http://schemas.microsoft.com/office/drawing/2014/main" xmlns="" id="{00000000-0008-0000-3D00-000025000000}"/>
            </a:ext>
          </a:extLst>
        </xdr:cNvPr>
        <xdr:cNvPicPr preferRelativeResize="0"/>
      </xdr:nvPicPr>
      <xdr:blipFill>
        <a:blip xmlns:r="http://schemas.openxmlformats.org/officeDocument/2006/relationships" r:embed="rId25" cstate="print"/>
        <a:stretch>
          <a:fillRect/>
        </a:stretch>
      </xdr:blipFill>
      <xdr:spPr>
        <a:xfrm>
          <a:off x="1933575" y="19545300"/>
          <a:ext cx="1924050" cy="381000"/>
        </a:xfrm>
        <a:prstGeom prst="rect">
          <a:avLst/>
        </a:prstGeom>
        <a:noFill/>
      </xdr:spPr>
    </xdr:pic>
    <xdr:clientData fLocksWithSheet="0"/>
  </xdr:oneCellAnchor>
  <xdr:oneCellAnchor>
    <xdr:from>
      <xdr:col>2</xdr:col>
      <xdr:colOff>114300</xdr:colOff>
      <xdr:row>30</xdr:row>
      <xdr:rowOff>238125</xdr:rowOff>
    </xdr:from>
    <xdr:ext cx="1924050" cy="323850"/>
    <xdr:pic>
      <xdr:nvPicPr>
        <xdr:cNvPr id="38" name="image25.jpg">
          <a:extLst>
            <a:ext uri="{FF2B5EF4-FFF2-40B4-BE49-F238E27FC236}">
              <a16:creationId xmlns:a16="http://schemas.microsoft.com/office/drawing/2014/main" xmlns="" id="{00000000-0008-0000-3D00-000026000000}"/>
            </a:ext>
          </a:extLst>
        </xdr:cNvPr>
        <xdr:cNvPicPr preferRelativeResize="0"/>
      </xdr:nvPicPr>
      <xdr:blipFill>
        <a:blip xmlns:r="http://schemas.openxmlformats.org/officeDocument/2006/relationships" r:embed="rId26" cstate="print"/>
        <a:stretch>
          <a:fillRect/>
        </a:stretch>
      </xdr:blipFill>
      <xdr:spPr>
        <a:xfrm>
          <a:off x="1914525" y="20221575"/>
          <a:ext cx="1924050" cy="323850"/>
        </a:xfrm>
        <a:prstGeom prst="rect">
          <a:avLst/>
        </a:prstGeom>
        <a:noFill/>
      </xdr:spPr>
    </xdr:pic>
    <xdr:clientData fLocksWithSheet="0"/>
  </xdr:oneCellAnchor>
  <xdr:oneCellAnchor>
    <xdr:from>
      <xdr:col>2</xdr:col>
      <xdr:colOff>123825</xdr:colOff>
      <xdr:row>25</xdr:row>
      <xdr:rowOff>209550</xdr:rowOff>
    </xdr:from>
    <xdr:ext cx="1943100" cy="381000"/>
    <xdr:pic>
      <xdr:nvPicPr>
        <xdr:cNvPr id="39" name="image16.jpg">
          <a:extLst>
            <a:ext uri="{FF2B5EF4-FFF2-40B4-BE49-F238E27FC236}">
              <a16:creationId xmlns:a16="http://schemas.microsoft.com/office/drawing/2014/main" xmlns="" id="{00000000-0008-0000-3D00-000027000000}"/>
            </a:ext>
          </a:extLst>
        </xdr:cNvPr>
        <xdr:cNvPicPr preferRelativeResize="0"/>
      </xdr:nvPicPr>
      <xdr:blipFill>
        <a:blip xmlns:r="http://schemas.openxmlformats.org/officeDocument/2006/relationships" r:embed="rId27" cstate="print"/>
        <a:stretch>
          <a:fillRect/>
        </a:stretch>
      </xdr:blipFill>
      <xdr:spPr>
        <a:xfrm>
          <a:off x="1924050" y="16621125"/>
          <a:ext cx="1943100" cy="381000"/>
        </a:xfrm>
        <a:prstGeom prst="rect">
          <a:avLst/>
        </a:prstGeom>
        <a:noFill/>
      </xdr:spPr>
    </xdr:pic>
    <xdr:clientData fLocksWithSheet="0"/>
  </xdr:oneCellAnchor>
  <xdr:oneCellAnchor>
    <xdr:from>
      <xdr:col>2</xdr:col>
      <xdr:colOff>142875</xdr:colOff>
      <xdr:row>32</xdr:row>
      <xdr:rowOff>209550</xdr:rowOff>
    </xdr:from>
    <xdr:ext cx="1924050" cy="390525"/>
    <xdr:pic>
      <xdr:nvPicPr>
        <xdr:cNvPr id="40" name="image14.jpg">
          <a:extLst>
            <a:ext uri="{FF2B5EF4-FFF2-40B4-BE49-F238E27FC236}">
              <a16:creationId xmlns:a16="http://schemas.microsoft.com/office/drawing/2014/main" xmlns="" id="{00000000-0008-0000-3D00-000028000000}"/>
            </a:ext>
          </a:extLst>
        </xdr:cNvPr>
        <xdr:cNvPicPr preferRelativeResize="0"/>
      </xdr:nvPicPr>
      <xdr:blipFill>
        <a:blip xmlns:r="http://schemas.openxmlformats.org/officeDocument/2006/relationships" r:embed="rId28" cstate="print"/>
        <a:stretch>
          <a:fillRect/>
        </a:stretch>
      </xdr:blipFill>
      <xdr:spPr>
        <a:xfrm>
          <a:off x="1943100" y="21621750"/>
          <a:ext cx="1924050" cy="390525"/>
        </a:xfrm>
        <a:prstGeom prst="rect">
          <a:avLst/>
        </a:prstGeom>
        <a:noFill/>
      </xdr:spPr>
    </xdr:pic>
    <xdr:clientData fLocksWithSheet="0"/>
  </xdr:oneCellAnchor>
  <xdr:oneCellAnchor>
    <xdr:from>
      <xdr:col>2</xdr:col>
      <xdr:colOff>133350</xdr:colOff>
      <xdr:row>31</xdr:row>
      <xdr:rowOff>219075</xdr:rowOff>
    </xdr:from>
    <xdr:ext cx="1914525" cy="333375"/>
    <xdr:pic>
      <xdr:nvPicPr>
        <xdr:cNvPr id="41" name="image22.jpg">
          <a:extLst>
            <a:ext uri="{FF2B5EF4-FFF2-40B4-BE49-F238E27FC236}">
              <a16:creationId xmlns:a16="http://schemas.microsoft.com/office/drawing/2014/main" xmlns="" id="{00000000-0008-0000-3D00-000029000000}"/>
            </a:ext>
          </a:extLst>
        </xdr:cNvPr>
        <xdr:cNvPicPr preferRelativeResize="0"/>
      </xdr:nvPicPr>
      <xdr:blipFill>
        <a:blip xmlns:r="http://schemas.openxmlformats.org/officeDocument/2006/relationships" r:embed="rId29" cstate="print"/>
        <a:stretch>
          <a:fillRect/>
        </a:stretch>
      </xdr:blipFill>
      <xdr:spPr>
        <a:xfrm>
          <a:off x="1933575" y="20916900"/>
          <a:ext cx="1914525" cy="333375"/>
        </a:xfrm>
        <a:prstGeom prst="rect">
          <a:avLst/>
        </a:prstGeom>
        <a:noFill/>
      </xdr:spPr>
    </xdr:pic>
    <xdr:clientData fLocksWithSheet="0"/>
  </xdr:oneCellAnchor>
  <xdr:oneCellAnchor>
    <xdr:from>
      <xdr:col>2</xdr:col>
      <xdr:colOff>114300</xdr:colOff>
      <xdr:row>33</xdr:row>
      <xdr:rowOff>209550</xdr:rowOff>
    </xdr:from>
    <xdr:ext cx="1962150" cy="390525"/>
    <xdr:pic>
      <xdr:nvPicPr>
        <xdr:cNvPr id="42" name="image23.jpg">
          <a:extLst>
            <a:ext uri="{FF2B5EF4-FFF2-40B4-BE49-F238E27FC236}">
              <a16:creationId xmlns:a16="http://schemas.microsoft.com/office/drawing/2014/main" xmlns="" id="{00000000-0008-0000-3D00-00002A000000}"/>
            </a:ext>
          </a:extLst>
        </xdr:cNvPr>
        <xdr:cNvPicPr preferRelativeResize="0"/>
      </xdr:nvPicPr>
      <xdr:blipFill>
        <a:blip xmlns:r="http://schemas.openxmlformats.org/officeDocument/2006/relationships" r:embed="rId30" cstate="print"/>
        <a:stretch>
          <a:fillRect/>
        </a:stretch>
      </xdr:blipFill>
      <xdr:spPr>
        <a:xfrm>
          <a:off x="1914525" y="22336125"/>
          <a:ext cx="1962150" cy="390525"/>
        </a:xfrm>
        <a:prstGeom prst="rect">
          <a:avLst/>
        </a:prstGeom>
        <a:noFill/>
      </xdr:spPr>
    </xdr:pic>
    <xdr:clientData fLocksWithSheet="0"/>
  </xdr:oneCellAnchor>
  <xdr:oneCellAnchor>
    <xdr:from>
      <xdr:col>2</xdr:col>
      <xdr:colOff>95250</xdr:colOff>
      <xdr:row>26</xdr:row>
      <xdr:rowOff>276225</xdr:rowOff>
    </xdr:from>
    <xdr:ext cx="1952625" cy="390525"/>
    <xdr:pic>
      <xdr:nvPicPr>
        <xdr:cNvPr id="43" name="image10.jpg">
          <a:extLst>
            <a:ext uri="{FF2B5EF4-FFF2-40B4-BE49-F238E27FC236}">
              <a16:creationId xmlns:a16="http://schemas.microsoft.com/office/drawing/2014/main" xmlns="" id="{00000000-0008-0000-3D00-00002B000000}"/>
            </a:ext>
          </a:extLst>
        </xdr:cNvPr>
        <xdr:cNvPicPr preferRelativeResize="0"/>
      </xdr:nvPicPr>
      <xdr:blipFill>
        <a:blip xmlns:r="http://schemas.openxmlformats.org/officeDocument/2006/relationships" r:embed="rId31" cstate="print"/>
        <a:stretch>
          <a:fillRect/>
        </a:stretch>
      </xdr:blipFill>
      <xdr:spPr>
        <a:xfrm>
          <a:off x="1895475" y="17402175"/>
          <a:ext cx="1952625" cy="390525"/>
        </a:xfrm>
        <a:prstGeom prst="rect">
          <a:avLst/>
        </a:prstGeom>
        <a:noFill/>
      </xdr:spPr>
    </xdr:pic>
    <xdr:clientData fLocksWithSheet="0"/>
  </xdr:oneCellAnchor>
  <xdr:oneCellAnchor>
    <xdr:from>
      <xdr:col>2</xdr:col>
      <xdr:colOff>47625</xdr:colOff>
      <xdr:row>27</xdr:row>
      <xdr:rowOff>257175</xdr:rowOff>
    </xdr:from>
    <xdr:ext cx="1943100" cy="381000"/>
    <xdr:pic>
      <xdr:nvPicPr>
        <xdr:cNvPr id="44" name="image28.jpg">
          <a:extLst>
            <a:ext uri="{FF2B5EF4-FFF2-40B4-BE49-F238E27FC236}">
              <a16:creationId xmlns:a16="http://schemas.microsoft.com/office/drawing/2014/main" xmlns="" id="{00000000-0008-0000-3D00-00002C000000}"/>
            </a:ext>
          </a:extLst>
        </xdr:cNvPr>
        <xdr:cNvPicPr preferRelativeResize="0"/>
      </xdr:nvPicPr>
      <xdr:blipFill>
        <a:blip xmlns:r="http://schemas.openxmlformats.org/officeDocument/2006/relationships" r:embed="rId32" cstate="print"/>
        <a:stretch>
          <a:fillRect/>
        </a:stretch>
      </xdr:blipFill>
      <xdr:spPr>
        <a:xfrm>
          <a:off x="1847850" y="18097500"/>
          <a:ext cx="1943100" cy="381000"/>
        </a:xfrm>
        <a:prstGeom prst="rect">
          <a:avLst/>
        </a:prstGeom>
        <a:noFill/>
      </xdr:spPr>
    </xdr:pic>
    <xdr:clientData fLocksWithSheet="0"/>
  </xdr:oneCellAnchor>
  <xdr:oneCellAnchor>
    <xdr:from>
      <xdr:col>2</xdr:col>
      <xdr:colOff>152400</xdr:colOff>
      <xdr:row>34</xdr:row>
      <xdr:rowOff>247650</xdr:rowOff>
    </xdr:from>
    <xdr:ext cx="1933575" cy="381000"/>
    <xdr:pic>
      <xdr:nvPicPr>
        <xdr:cNvPr id="45" name="image17.jpg">
          <a:extLst>
            <a:ext uri="{FF2B5EF4-FFF2-40B4-BE49-F238E27FC236}">
              <a16:creationId xmlns:a16="http://schemas.microsoft.com/office/drawing/2014/main" xmlns="" id="{00000000-0008-0000-3D00-00002D000000}"/>
            </a:ext>
          </a:extLst>
        </xdr:cNvPr>
        <xdr:cNvPicPr preferRelativeResize="0"/>
      </xdr:nvPicPr>
      <xdr:blipFill>
        <a:blip xmlns:r="http://schemas.openxmlformats.org/officeDocument/2006/relationships" r:embed="rId33" cstate="print"/>
        <a:stretch>
          <a:fillRect/>
        </a:stretch>
      </xdr:blipFill>
      <xdr:spPr>
        <a:xfrm>
          <a:off x="1952625" y="23088600"/>
          <a:ext cx="1933575" cy="381000"/>
        </a:xfrm>
        <a:prstGeom prst="rect">
          <a:avLst/>
        </a:prstGeom>
        <a:noFill/>
      </xdr:spPr>
    </xdr:pic>
    <xdr:clientData fLocksWithSheet="0"/>
  </xdr:oneCellAnchor>
  <xdr:oneCellAnchor>
    <xdr:from>
      <xdr:col>2</xdr:col>
      <xdr:colOff>123825</xdr:colOff>
      <xdr:row>35</xdr:row>
      <xdr:rowOff>219075</xdr:rowOff>
    </xdr:from>
    <xdr:ext cx="1971675" cy="361950"/>
    <xdr:pic>
      <xdr:nvPicPr>
        <xdr:cNvPr id="46" name="image26.jpg">
          <a:extLst>
            <a:ext uri="{FF2B5EF4-FFF2-40B4-BE49-F238E27FC236}">
              <a16:creationId xmlns:a16="http://schemas.microsoft.com/office/drawing/2014/main" xmlns="" id="{00000000-0008-0000-3D00-00002E000000}"/>
            </a:ext>
          </a:extLst>
        </xdr:cNvPr>
        <xdr:cNvPicPr preferRelativeResize="0"/>
      </xdr:nvPicPr>
      <xdr:blipFill>
        <a:blip xmlns:r="http://schemas.openxmlformats.org/officeDocument/2006/relationships" r:embed="rId34" cstate="print"/>
        <a:stretch>
          <a:fillRect/>
        </a:stretch>
      </xdr:blipFill>
      <xdr:spPr>
        <a:xfrm>
          <a:off x="1924050" y="23774400"/>
          <a:ext cx="1971675" cy="361950"/>
        </a:xfrm>
        <a:prstGeom prst="rect">
          <a:avLst/>
        </a:prstGeom>
        <a:noFill/>
      </xdr:spPr>
    </xdr:pic>
    <xdr:clientData fLocksWithSheet="0"/>
  </xdr:oneCellAnchor>
  <xdr:oneCellAnchor>
    <xdr:from>
      <xdr:col>2</xdr:col>
      <xdr:colOff>419100</xdr:colOff>
      <xdr:row>5</xdr:row>
      <xdr:rowOff>28575</xdr:rowOff>
    </xdr:from>
    <xdr:ext cx="1143000" cy="504825"/>
    <xdr:pic>
      <xdr:nvPicPr>
        <xdr:cNvPr id="47" name="image29.png">
          <a:extLst>
            <a:ext uri="{FF2B5EF4-FFF2-40B4-BE49-F238E27FC236}">
              <a16:creationId xmlns:a16="http://schemas.microsoft.com/office/drawing/2014/main" xmlns="" id="{00000000-0008-0000-3D00-00002F000000}"/>
            </a:ext>
          </a:extLst>
        </xdr:cNvPr>
        <xdr:cNvPicPr preferRelativeResize="0"/>
      </xdr:nvPicPr>
      <xdr:blipFill>
        <a:blip xmlns:r="http://schemas.openxmlformats.org/officeDocument/2006/relationships" r:embed="rId35" cstate="print"/>
        <a:stretch>
          <a:fillRect/>
        </a:stretch>
      </xdr:blipFill>
      <xdr:spPr>
        <a:xfrm>
          <a:off x="2219325" y="2152650"/>
          <a:ext cx="1143000" cy="504825"/>
        </a:xfrm>
        <a:prstGeom prst="rect">
          <a:avLst/>
        </a:prstGeom>
        <a:noFill/>
      </xdr:spPr>
    </xdr:pic>
    <xdr:clientData fLocksWithSheet="0"/>
  </xdr:oneCellAnchor>
  <xdr:oneCellAnchor>
    <xdr:from>
      <xdr:col>2</xdr:col>
      <xdr:colOff>180975</xdr:colOff>
      <xdr:row>15</xdr:row>
      <xdr:rowOff>180975</xdr:rowOff>
    </xdr:from>
    <xdr:ext cx="1790700" cy="428625"/>
    <xdr:pic>
      <xdr:nvPicPr>
        <xdr:cNvPr id="48" name="image24.jpg">
          <a:extLst>
            <a:ext uri="{FF2B5EF4-FFF2-40B4-BE49-F238E27FC236}">
              <a16:creationId xmlns:a16="http://schemas.microsoft.com/office/drawing/2014/main" xmlns="" id="{00000000-0008-0000-3D00-000030000000}"/>
            </a:ext>
          </a:extLst>
        </xdr:cNvPr>
        <xdr:cNvPicPr preferRelativeResize="0"/>
      </xdr:nvPicPr>
      <xdr:blipFill>
        <a:blip xmlns:r="http://schemas.openxmlformats.org/officeDocument/2006/relationships" r:embed="rId36" cstate="print"/>
        <a:stretch>
          <a:fillRect/>
        </a:stretch>
      </xdr:blipFill>
      <xdr:spPr>
        <a:xfrm>
          <a:off x="1981200" y="9448800"/>
          <a:ext cx="1790700" cy="428625"/>
        </a:xfrm>
        <a:prstGeom prst="rect">
          <a:avLst/>
        </a:prstGeom>
        <a:noFill/>
      </xdr:spPr>
    </xdr:pic>
    <xdr:clientData fLocksWithSheet="0"/>
  </xdr:oneCellAnchor>
  <xdr:oneCellAnchor>
    <xdr:from>
      <xdr:col>2</xdr:col>
      <xdr:colOff>600075</xdr:colOff>
      <xdr:row>4</xdr:row>
      <xdr:rowOff>152400</xdr:rowOff>
    </xdr:from>
    <xdr:ext cx="733425" cy="409575"/>
    <xdr:pic>
      <xdr:nvPicPr>
        <xdr:cNvPr id="49" name="image18.jpg">
          <a:extLst>
            <a:ext uri="{FF2B5EF4-FFF2-40B4-BE49-F238E27FC236}">
              <a16:creationId xmlns:a16="http://schemas.microsoft.com/office/drawing/2014/main" xmlns="" id="{00000000-0008-0000-3D00-000031000000}"/>
            </a:ext>
          </a:extLst>
        </xdr:cNvPr>
        <xdr:cNvPicPr preferRelativeResize="0"/>
      </xdr:nvPicPr>
      <xdr:blipFill>
        <a:blip xmlns:r="http://schemas.openxmlformats.org/officeDocument/2006/relationships" r:embed="rId37" cstate="print"/>
        <a:stretch>
          <a:fillRect/>
        </a:stretch>
      </xdr:blipFill>
      <xdr:spPr>
        <a:xfrm>
          <a:off x="2400300" y="1562100"/>
          <a:ext cx="733425" cy="4095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0</xdr:col>
      <xdr:colOff>407377</xdr:colOff>
      <xdr:row>22</xdr:row>
      <xdr:rowOff>12456</xdr:rowOff>
    </xdr:from>
    <xdr:to>
      <xdr:col>6</xdr:col>
      <xdr:colOff>55547</xdr:colOff>
      <xdr:row>24</xdr:row>
      <xdr:rowOff>134445</xdr:rowOff>
    </xdr:to>
    <xdr:pic>
      <xdr:nvPicPr>
        <xdr:cNvPr id="2" name="Imagem 1">
          <a:extLst>
            <a:ext uri="{FF2B5EF4-FFF2-40B4-BE49-F238E27FC236}">
              <a16:creationId xmlns:a16="http://schemas.microsoft.com/office/drawing/2014/main" xmlns="" id="{00000000-0008-0000-3E00-000002000000}"/>
            </a:ext>
          </a:extLst>
        </xdr:cNvPr>
        <xdr:cNvPicPr>
          <a:picLocks noChangeAspect="1"/>
        </xdr:cNvPicPr>
      </xdr:nvPicPr>
      <xdr:blipFill>
        <a:blip xmlns:r="http://schemas.openxmlformats.org/officeDocument/2006/relationships" r:embed="rId1"/>
        <a:stretch>
          <a:fillRect/>
        </a:stretch>
      </xdr:blipFill>
      <xdr:spPr>
        <a:xfrm>
          <a:off x="1626577" y="4927356"/>
          <a:ext cx="3667637" cy="495369"/>
        </a:xfrm>
        <a:prstGeom prst="rect">
          <a:avLst/>
        </a:prstGeom>
      </xdr:spPr>
    </xdr:pic>
    <xdr:clientData/>
  </xdr:twoCellAnchor>
  <xdr:twoCellAnchor editAs="oneCell">
    <xdr:from>
      <xdr:col>2</xdr:col>
      <xdr:colOff>828675</xdr:colOff>
      <xdr:row>46</xdr:row>
      <xdr:rowOff>28575</xdr:rowOff>
    </xdr:from>
    <xdr:to>
      <xdr:col>6</xdr:col>
      <xdr:colOff>561944</xdr:colOff>
      <xdr:row>48</xdr:row>
      <xdr:rowOff>93409</xdr:rowOff>
    </xdr:to>
    <xdr:pic>
      <xdr:nvPicPr>
        <xdr:cNvPr id="3" name="Imagem 2">
          <a:extLst>
            <a:ext uri="{FF2B5EF4-FFF2-40B4-BE49-F238E27FC236}">
              <a16:creationId xmlns:a16="http://schemas.microsoft.com/office/drawing/2014/main" xmlns="" id="{00000000-0008-0000-3E00-000003000000}"/>
            </a:ext>
          </a:extLst>
        </xdr:cNvPr>
        <xdr:cNvPicPr>
          <a:picLocks noChangeAspect="1"/>
        </xdr:cNvPicPr>
      </xdr:nvPicPr>
      <xdr:blipFill>
        <a:blip xmlns:r="http://schemas.openxmlformats.org/officeDocument/2006/relationships" r:embed="rId2"/>
        <a:stretch>
          <a:fillRect/>
        </a:stretch>
      </xdr:blipFill>
      <xdr:spPr>
        <a:xfrm>
          <a:off x="3343275" y="9686925"/>
          <a:ext cx="2743583" cy="4572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221690</xdr:colOff>
      <xdr:row>12</xdr:row>
      <xdr:rowOff>130455</xdr:rowOff>
    </xdr:from>
    <xdr:ext cx="3133725" cy="1733550"/>
    <xdr:pic>
      <xdr:nvPicPr>
        <xdr:cNvPr id="2" name="image46.png" title="Imagem">
          <a:extLst>
            <a:ext uri="{FF2B5EF4-FFF2-40B4-BE49-F238E27FC236}">
              <a16:creationId xmlns:a16="http://schemas.microsoft.com/office/drawing/2014/main" xmlns="" id="{00000000-0008-0000-3F00-000002000000}"/>
            </a:ext>
          </a:extLst>
        </xdr:cNvPr>
        <xdr:cNvPicPr preferRelativeResize="0"/>
      </xdr:nvPicPr>
      <xdr:blipFill rotWithShape="1">
        <a:blip xmlns:r="http://schemas.openxmlformats.org/officeDocument/2006/relationships" r:embed="rId1" cstate="print"/>
        <a:srcRect b="52481"/>
        <a:stretch/>
      </xdr:blipFill>
      <xdr:spPr>
        <a:xfrm>
          <a:off x="6333565" y="2432330"/>
          <a:ext cx="3133725" cy="1733550"/>
        </a:xfrm>
        <a:prstGeom prst="rect">
          <a:avLst/>
        </a:prstGeom>
        <a:noFill/>
      </xdr:spPr>
    </xdr:pic>
    <xdr:clientData fLocksWithSheet="0"/>
  </xdr:oneCellAnchor>
  <xdr:oneCellAnchor>
    <xdr:from>
      <xdr:col>10</xdr:col>
      <xdr:colOff>183870</xdr:colOff>
      <xdr:row>1</xdr:row>
      <xdr:rowOff>47252</xdr:rowOff>
    </xdr:from>
    <xdr:ext cx="3133725" cy="1885950"/>
    <xdr:pic>
      <xdr:nvPicPr>
        <xdr:cNvPr id="3" name="image46.png" title="Imagem">
          <a:extLst>
            <a:ext uri="{FF2B5EF4-FFF2-40B4-BE49-F238E27FC236}">
              <a16:creationId xmlns:a16="http://schemas.microsoft.com/office/drawing/2014/main" xmlns="" id="{00000000-0008-0000-3F00-000003000000}"/>
            </a:ext>
          </a:extLst>
        </xdr:cNvPr>
        <xdr:cNvPicPr preferRelativeResize="0"/>
      </xdr:nvPicPr>
      <xdr:blipFill rotWithShape="1">
        <a:blip xmlns:r="http://schemas.openxmlformats.org/officeDocument/2006/relationships" r:embed="rId1" cstate="print"/>
        <a:srcRect t="48303"/>
        <a:stretch/>
      </xdr:blipFill>
      <xdr:spPr>
        <a:xfrm>
          <a:off x="6295745" y="237752"/>
          <a:ext cx="3133725" cy="18859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9</xdr:col>
      <xdr:colOff>95250</xdr:colOff>
      <xdr:row>1</xdr:row>
      <xdr:rowOff>89958</xdr:rowOff>
    </xdr:from>
    <xdr:ext cx="2381250" cy="1724025"/>
    <xdr:pic>
      <xdr:nvPicPr>
        <xdr:cNvPr id="2" name="image49.png" title="Imagem">
          <a:extLst>
            <a:ext uri="{FF2B5EF4-FFF2-40B4-BE49-F238E27FC236}">
              <a16:creationId xmlns:a16="http://schemas.microsoft.com/office/drawing/2014/main" xmlns="" id="{00000000-0008-0000-4100-000002000000}"/>
            </a:ext>
          </a:extLst>
        </xdr:cNvPr>
        <xdr:cNvPicPr preferRelativeResize="0"/>
      </xdr:nvPicPr>
      <xdr:blipFill>
        <a:blip xmlns:r="http://schemas.openxmlformats.org/officeDocument/2006/relationships" r:embed="rId1" cstate="print"/>
        <a:stretch>
          <a:fillRect/>
        </a:stretch>
      </xdr:blipFill>
      <xdr:spPr>
        <a:xfrm>
          <a:off x="6233583" y="280458"/>
          <a:ext cx="2381250" cy="1724025"/>
        </a:xfrm>
        <a:prstGeom prst="rect">
          <a:avLst/>
        </a:prstGeom>
        <a:noFill/>
      </xdr:spPr>
    </xdr:pic>
    <xdr:clientData fLocksWithSheet="0"/>
  </xdr:oneCellAnchor>
  <xdr:oneCellAnchor>
    <xdr:from>
      <xdr:col>13</xdr:col>
      <xdr:colOff>52916</xdr:colOff>
      <xdr:row>1</xdr:row>
      <xdr:rowOff>89958</xdr:rowOff>
    </xdr:from>
    <xdr:ext cx="3009900" cy="1771650"/>
    <xdr:pic>
      <xdr:nvPicPr>
        <xdr:cNvPr id="3" name="image38.png" title="Imagem">
          <a:extLst>
            <a:ext uri="{FF2B5EF4-FFF2-40B4-BE49-F238E27FC236}">
              <a16:creationId xmlns:a16="http://schemas.microsoft.com/office/drawing/2014/main" xmlns="" id="{00000000-0008-0000-4100-000003000000}"/>
            </a:ext>
          </a:extLst>
        </xdr:cNvPr>
        <xdr:cNvPicPr preferRelativeResize="0"/>
      </xdr:nvPicPr>
      <xdr:blipFill>
        <a:blip xmlns:r="http://schemas.openxmlformats.org/officeDocument/2006/relationships" r:embed="rId2" cstate="print"/>
        <a:stretch>
          <a:fillRect/>
        </a:stretch>
      </xdr:blipFill>
      <xdr:spPr>
        <a:xfrm>
          <a:off x="8646583" y="280458"/>
          <a:ext cx="3009900" cy="1771650"/>
        </a:xfrm>
        <a:prstGeom prst="rect">
          <a:avLst/>
        </a:prstGeom>
        <a:noFill/>
      </xdr:spPr>
    </xdr:pic>
    <xdr:clientData fLocksWithSheet="0"/>
  </xdr:oneCellAnchor>
  <xdr:oneCellAnchor>
    <xdr:from>
      <xdr:col>13</xdr:col>
      <xdr:colOff>10582</xdr:colOff>
      <xdr:row>4</xdr:row>
      <xdr:rowOff>1169458</xdr:rowOff>
    </xdr:from>
    <xdr:ext cx="3009900" cy="1552575"/>
    <xdr:pic>
      <xdr:nvPicPr>
        <xdr:cNvPr id="4" name="image35.png" title="Imagem">
          <a:extLst>
            <a:ext uri="{FF2B5EF4-FFF2-40B4-BE49-F238E27FC236}">
              <a16:creationId xmlns:a16="http://schemas.microsoft.com/office/drawing/2014/main" xmlns="" id="{00000000-0008-0000-4100-000004000000}"/>
            </a:ext>
          </a:extLst>
        </xdr:cNvPr>
        <xdr:cNvPicPr preferRelativeResize="0"/>
      </xdr:nvPicPr>
      <xdr:blipFill>
        <a:blip xmlns:r="http://schemas.openxmlformats.org/officeDocument/2006/relationships" r:embed="rId3" cstate="print"/>
        <a:stretch>
          <a:fillRect/>
        </a:stretch>
      </xdr:blipFill>
      <xdr:spPr>
        <a:xfrm>
          <a:off x="8604249" y="2270125"/>
          <a:ext cx="3009900" cy="1552575"/>
        </a:xfrm>
        <a:prstGeom prst="rect">
          <a:avLst/>
        </a:prstGeom>
        <a:noFill/>
      </xdr:spPr>
    </xdr:pic>
    <xdr:clientData fLocksWithSheet="0"/>
  </xdr:oneCellAnchor>
  <xdr:oneCellAnchor>
    <xdr:from>
      <xdr:col>19</xdr:col>
      <xdr:colOff>80433</xdr:colOff>
      <xdr:row>1</xdr:row>
      <xdr:rowOff>22225</xdr:rowOff>
    </xdr:from>
    <xdr:ext cx="2019300" cy="3152775"/>
    <xdr:pic>
      <xdr:nvPicPr>
        <xdr:cNvPr id="5" name="image37.png" title="Imagem">
          <a:extLst>
            <a:ext uri="{FF2B5EF4-FFF2-40B4-BE49-F238E27FC236}">
              <a16:creationId xmlns:a16="http://schemas.microsoft.com/office/drawing/2014/main" xmlns="" id="{00000000-0008-0000-4100-000005000000}"/>
            </a:ext>
          </a:extLst>
        </xdr:cNvPr>
        <xdr:cNvPicPr preferRelativeResize="0"/>
      </xdr:nvPicPr>
      <xdr:blipFill>
        <a:blip xmlns:r="http://schemas.openxmlformats.org/officeDocument/2006/relationships" r:embed="rId4" cstate="print"/>
        <a:stretch>
          <a:fillRect/>
        </a:stretch>
      </xdr:blipFill>
      <xdr:spPr>
        <a:xfrm>
          <a:off x="12357100" y="212725"/>
          <a:ext cx="2019300" cy="3152775"/>
        </a:xfrm>
        <a:prstGeom prst="rect">
          <a:avLst/>
        </a:prstGeom>
        <a:noFill/>
      </xdr:spPr>
    </xdr:pic>
    <xdr:clientData fLocksWithSheet="0"/>
  </xdr:oneCellAnchor>
  <xdr:oneCellAnchor>
    <xdr:from>
      <xdr:col>22</xdr:col>
      <xdr:colOff>459316</xdr:colOff>
      <xdr:row>1</xdr:row>
      <xdr:rowOff>22225</xdr:rowOff>
    </xdr:from>
    <xdr:ext cx="2686050" cy="2324100"/>
    <xdr:pic>
      <xdr:nvPicPr>
        <xdr:cNvPr id="6" name="image55.png" title="Imagem">
          <a:extLst>
            <a:ext uri="{FF2B5EF4-FFF2-40B4-BE49-F238E27FC236}">
              <a16:creationId xmlns:a16="http://schemas.microsoft.com/office/drawing/2014/main" xmlns="" id="{00000000-0008-0000-4100-000006000000}"/>
            </a:ext>
          </a:extLst>
        </xdr:cNvPr>
        <xdr:cNvPicPr preferRelativeResize="0"/>
      </xdr:nvPicPr>
      <xdr:blipFill>
        <a:blip xmlns:r="http://schemas.openxmlformats.org/officeDocument/2006/relationships" r:embed="rId5" cstate="print"/>
        <a:stretch>
          <a:fillRect/>
        </a:stretch>
      </xdr:blipFill>
      <xdr:spPr>
        <a:xfrm>
          <a:off x="14577483" y="212725"/>
          <a:ext cx="2686050" cy="2324100"/>
        </a:xfrm>
        <a:prstGeom prst="rect">
          <a:avLst/>
        </a:prstGeom>
        <a:noFill/>
      </xdr:spPr>
    </xdr:pic>
    <xdr:clientData fLocksWithSheet="0"/>
  </xdr:oneCellAnchor>
  <xdr:oneCellAnchor>
    <xdr:from>
      <xdr:col>22</xdr:col>
      <xdr:colOff>577850</xdr:colOff>
      <xdr:row>16</xdr:row>
      <xdr:rowOff>47625</xdr:rowOff>
    </xdr:from>
    <xdr:ext cx="2952750" cy="990600"/>
    <xdr:pic>
      <xdr:nvPicPr>
        <xdr:cNvPr id="7" name="image34.png" title="Imagem">
          <a:extLst>
            <a:ext uri="{FF2B5EF4-FFF2-40B4-BE49-F238E27FC236}">
              <a16:creationId xmlns:a16="http://schemas.microsoft.com/office/drawing/2014/main" xmlns="" id="{00000000-0008-0000-4100-000007000000}"/>
            </a:ext>
          </a:extLst>
        </xdr:cNvPr>
        <xdr:cNvPicPr preferRelativeResize="0"/>
      </xdr:nvPicPr>
      <xdr:blipFill>
        <a:blip xmlns:r="http://schemas.openxmlformats.org/officeDocument/2006/relationships" r:embed="rId6" cstate="print"/>
        <a:stretch>
          <a:fillRect/>
        </a:stretch>
      </xdr:blipFill>
      <xdr:spPr>
        <a:xfrm>
          <a:off x="14696017" y="4513792"/>
          <a:ext cx="2952750" cy="990600"/>
        </a:xfrm>
        <a:prstGeom prst="rect">
          <a:avLst/>
        </a:prstGeom>
        <a:noFill/>
      </xdr:spPr>
    </xdr:pic>
    <xdr:clientData fLocksWithSheet="0"/>
  </xdr:oneCellAnchor>
  <xdr:oneCellAnchor>
    <xdr:from>
      <xdr:col>9</xdr:col>
      <xdr:colOff>155576</xdr:colOff>
      <xdr:row>4</xdr:row>
      <xdr:rowOff>1112308</xdr:rowOff>
    </xdr:from>
    <xdr:ext cx="2124075" cy="2924175"/>
    <xdr:pic>
      <xdr:nvPicPr>
        <xdr:cNvPr id="8" name="image42.png" title="Imagem">
          <a:extLst>
            <a:ext uri="{FF2B5EF4-FFF2-40B4-BE49-F238E27FC236}">
              <a16:creationId xmlns:a16="http://schemas.microsoft.com/office/drawing/2014/main" xmlns="" id="{00000000-0008-0000-4100-000008000000}"/>
            </a:ext>
          </a:extLst>
        </xdr:cNvPr>
        <xdr:cNvPicPr preferRelativeResize="0"/>
      </xdr:nvPicPr>
      <xdr:blipFill>
        <a:blip xmlns:r="http://schemas.openxmlformats.org/officeDocument/2006/relationships" r:embed="rId7" cstate="print"/>
        <a:stretch>
          <a:fillRect/>
        </a:stretch>
      </xdr:blipFill>
      <xdr:spPr>
        <a:xfrm>
          <a:off x="6293909" y="2212975"/>
          <a:ext cx="2124075" cy="2924175"/>
        </a:xfrm>
        <a:prstGeom prst="rect">
          <a:avLst/>
        </a:prstGeom>
        <a:noFill/>
      </xdr:spPr>
    </xdr:pic>
    <xdr:clientData fLocksWithSheet="0"/>
  </xdr:oneCellAnchor>
  <xdr:oneCellAnchor>
    <xdr:from>
      <xdr:col>12</xdr:col>
      <xdr:colOff>582084</xdr:colOff>
      <xdr:row>15</xdr:row>
      <xdr:rowOff>47625</xdr:rowOff>
    </xdr:from>
    <xdr:ext cx="2600325" cy="2105025"/>
    <xdr:pic>
      <xdr:nvPicPr>
        <xdr:cNvPr id="9" name="image50.png" title="Imagem">
          <a:extLst>
            <a:ext uri="{FF2B5EF4-FFF2-40B4-BE49-F238E27FC236}">
              <a16:creationId xmlns:a16="http://schemas.microsoft.com/office/drawing/2014/main" xmlns="" id="{00000000-0008-0000-4100-000009000000}"/>
            </a:ext>
          </a:extLst>
        </xdr:cNvPr>
        <xdr:cNvPicPr preferRelativeResize="0"/>
      </xdr:nvPicPr>
      <xdr:blipFill>
        <a:blip xmlns:r="http://schemas.openxmlformats.org/officeDocument/2006/relationships" r:embed="rId8" cstate="print"/>
        <a:stretch>
          <a:fillRect/>
        </a:stretch>
      </xdr:blipFill>
      <xdr:spPr>
        <a:xfrm>
          <a:off x="8561917" y="4323292"/>
          <a:ext cx="2600325" cy="2105025"/>
        </a:xfrm>
        <a:prstGeom prst="rect">
          <a:avLst/>
        </a:prstGeom>
        <a:noFill/>
      </xdr:spPr>
    </xdr:pic>
    <xdr:clientData fLocksWithSheet="0"/>
  </xdr:oneCellAnchor>
  <xdr:oneCellAnchor>
    <xdr:from>
      <xdr:col>19</xdr:col>
      <xdr:colOff>173566</xdr:colOff>
      <xdr:row>15</xdr:row>
      <xdr:rowOff>113242</xdr:rowOff>
    </xdr:from>
    <xdr:ext cx="2257425" cy="1771650"/>
    <xdr:pic>
      <xdr:nvPicPr>
        <xdr:cNvPr id="10" name="image32.png" title="Imagem">
          <a:extLst>
            <a:ext uri="{FF2B5EF4-FFF2-40B4-BE49-F238E27FC236}">
              <a16:creationId xmlns:a16="http://schemas.microsoft.com/office/drawing/2014/main" xmlns="" id="{00000000-0008-0000-4100-00000A000000}"/>
            </a:ext>
          </a:extLst>
        </xdr:cNvPr>
        <xdr:cNvPicPr preferRelativeResize="0"/>
      </xdr:nvPicPr>
      <xdr:blipFill rotWithShape="1">
        <a:blip xmlns:r="http://schemas.openxmlformats.org/officeDocument/2006/relationships" r:embed="rId9" cstate="print"/>
        <a:srcRect r="51633"/>
        <a:stretch/>
      </xdr:blipFill>
      <xdr:spPr>
        <a:xfrm>
          <a:off x="12450233" y="4388909"/>
          <a:ext cx="2257425" cy="17716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108857</xdr:colOff>
      <xdr:row>0</xdr:row>
      <xdr:rowOff>108857</xdr:rowOff>
    </xdr:from>
    <xdr:ext cx="2381250" cy="5153025"/>
    <xdr:pic>
      <xdr:nvPicPr>
        <xdr:cNvPr id="2" name="image43.png" title="Imagem">
          <a:extLst>
            <a:ext uri="{FF2B5EF4-FFF2-40B4-BE49-F238E27FC236}">
              <a16:creationId xmlns:a16="http://schemas.microsoft.com/office/drawing/2014/main" xmlns="" id="{00000000-0008-0000-4200-000002000000}"/>
            </a:ext>
          </a:extLst>
        </xdr:cNvPr>
        <xdr:cNvPicPr preferRelativeResize="0"/>
      </xdr:nvPicPr>
      <xdr:blipFill>
        <a:blip xmlns:r="http://schemas.openxmlformats.org/officeDocument/2006/relationships" r:embed="rId1" cstate="print"/>
        <a:stretch>
          <a:fillRect/>
        </a:stretch>
      </xdr:blipFill>
      <xdr:spPr>
        <a:xfrm>
          <a:off x="5881007" y="108857"/>
          <a:ext cx="2381250" cy="51530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14</xdr:col>
      <xdr:colOff>216840</xdr:colOff>
      <xdr:row>0</xdr:row>
      <xdr:rowOff>95250</xdr:rowOff>
    </xdr:from>
    <xdr:ext cx="9141473" cy="6870988"/>
    <xdr:pic>
      <xdr:nvPicPr>
        <xdr:cNvPr id="2" name="image48.png" title="Imagem">
          <a:extLst>
            <a:ext uri="{FF2B5EF4-FFF2-40B4-BE49-F238E27FC236}">
              <a16:creationId xmlns:a16="http://schemas.microsoft.com/office/drawing/2014/main" xmlns="" id="{00000000-0008-0000-4300-000002000000}"/>
            </a:ext>
          </a:extLst>
        </xdr:cNvPr>
        <xdr:cNvPicPr preferRelativeResize="0"/>
      </xdr:nvPicPr>
      <xdr:blipFill>
        <a:blip xmlns:r="http://schemas.openxmlformats.org/officeDocument/2006/relationships" r:embed="rId1" cstate="print"/>
        <a:stretch>
          <a:fillRect/>
        </a:stretch>
      </xdr:blipFill>
      <xdr:spPr>
        <a:xfrm>
          <a:off x="13754246" y="95250"/>
          <a:ext cx="9141473" cy="6870988"/>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25400</xdr:colOff>
      <xdr:row>10</xdr:row>
      <xdr:rowOff>177800</xdr:rowOff>
    </xdr:from>
    <xdr:ext cx="5800725" cy="4819650"/>
    <xdr:pic>
      <xdr:nvPicPr>
        <xdr:cNvPr id="11" name="image33.png" title="Imagem">
          <a:extLst>
            <a:ext uri="{FF2B5EF4-FFF2-40B4-BE49-F238E27FC236}">
              <a16:creationId xmlns:a16="http://schemas.microsoft.com/office/drawing/2014/main" xmlns="" id="{00000000-0008-0000-4400-00000B000000}"/>
            </a:ext>
          </a:extLst>
        </xdr:cNvPr>
        <xdr:cNvPicPr preferRelativeResize="0"/>
      </xdr:nvPicPr>
      <xdr:blipFill>
        <a:blip xmlns:r="http://schemas.openxmlformats.org/officeDocument/2006/relationships" r:embed="rId1" cstate="print"/>
        <a:stretch>
          <a:fillRect/>
        </a:stretch>
      </xdr:blipFill>
      <xdr:spPr>
        <a:xfrm>
          <a:off x="25400" y="3225800"/>
          <a:ext cx="5800725" cy="4819650"/>
        </a:xfrm>
        <a:prstGeom prst="rect">
          <a:avLst/>
        </a:prstGeom>
        <a:noFill/>
      </xdr:spPr>
    </xdr:pic>
    <xdr:clientData fLocksWithSheet="0"/>
  </xdr:oneCellAnchor>
  <xdr:oneCellAnchor>
    <xdr:from>
      <xdr:col>6</xdr:col>
      <xdr:colOff>269875</xdr:colOff>
      <xdr:row>0</xdr:row>
      <xdr:rowOff>166688</xdr:rowOff>
    </xdr:from>
    <xdr:ext cx="5638800" cy="7105650"/>
    <xdr:pic>
      <xdr:nvPicPr>
        <xdr:cNvPr id="12" name="image39.png" title="Imagem">
          <a:extLst>
            <a:ext uri="{FF2B5EF4-FFF2-40B4-BE49-F238E27FC236}">
              <a16:creationId xmlns:a16="http://schemas.microsoft.com/office/drawing/2014/main" xmlns="" id="{00000000-0008-0000-4400-00000C000000}"/>
            </a:ext>
          </a:extLst>
        </xdr:cNvPr>
        <xdr:cNvPicPr preferRelativeResize="0"/>
      </xdr:nvPicPr>
      <xdr:blipFill>
        <a:blip xmlns:r="http://schemas.openxmlformats.org/officeDocument/2006/relationships" r:embed="rId2" cstate="print"/>
        <a:stretch>
          <a:fillRect/>
        </a:stretch>
      </xdr:blipFill>
      <xdr:spPr>
        <a:xfrm>
          <a:off x="6175375" y="166688"/>
          <a:ext cx="5638800" cy="7105650"/>
        </a:xfrm>
        <a:prstGeom prst="rect">
          <a:avLst/>
        </a:prstGeom>
        <a:noFill/>
      </xdr:spPr>
    </xdr:pic>
    <xdr:clientData fLocksWithSheet="0"/>
  </xdr:oneCellAnchor>
  <xdr:oneCellAnchor>
    <xdr:from>
      <xdr:col>15</xdr:col>
      <xdr:colOff>539750</xdr:colOff>
      <xdr:row>1</xdr:row>
      <xdr:rowOff>103188</xdr:rowOff>
    </xdr:from>
    <xdr:ext cx="5553075" cy="7639050"/>
    <xdr:pic>
      <xdr:nvPicPr>
        <xdr:cNvPr id="13" name="image44.png" title="Imagem">
          <a:extLst>
            <a:ext uri="{FF2B5EF4-FFF2-40B4-BE49-F238E27FC236}">
              <a16:creationId xmlns:a16="http://schemas.microsoft.com/office/drawing/2014/main" xmlns="" id="{00000000-0008-0000-4400-00000D000000}"/>
            </a:ext>
          </a:extLst>
        </xdr:cNvPr>
        <xdr:cNvPicPr preferRelativeResize="0"/>
      </xdr:nvPicPr>
      <xdr:blipFill>
        <a:blip xmlns:r="http://schemas.openxmlformats.org/officeDocument/2006/relationships" r:embed="rId3" cstate="print"/>
        <a:stretch>
          <a:fillRect/>
        </a:stretch>
      </xdr:blipFill>
      <xdr:spPr>
        <a:xfrm>
          <a:off x="11874500" y="293688"/>
          <a:ext cx="5553075" cy="7639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3</xdr:col>
      <xdr:colOff>132521</xdr:colOff>
      <xdr:row>4</xdr:row>
      <xdr:rowOff>496956</xdr:rowOff>
    </xdr:from>
    <xdr:to>
      <xdr:col>6</xdr:col>
      <xdr:colOff>313949</xdr:colOff>
      <xdr:row>4</xdr:row>
      <xdr:rowOff>3155979</xdr:rowOff>
    </xdr:to>
    <xdr:pic>
      <xdr:nvPicPr>
        <xdr:cNvPr id="2" name="Imagem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380999" y="2410239"/>
          <a:ext cx="2880968" cy="2659023"/>
        </a:xfrm>
        <a:prstGeom prst="rect">
          <a:avLst/>
        </a:prstGeom>
      </xdr:spPr>
    </xdr:pic>
    <xdr:clientData/>
  </xdr:twoCellAnchor>
  <xdr:twoCellAnchor editAs="oneCell">
    <xdr:from>
      <xdr:col>6</xdr:col>
      <xdr:colOff>664451</xdr:colOff>
      <xdr:row>4</xdr:row>
      <xdr:rowOff>505238</xdr:rowOff>
    </xdr:from>
    <xdr:to>
      <xdr:col>11</xdr:col>
      <xdr:colOff>289453</xdr:colOff>
      <xdr:row>4</xdr:row>
      <xdr:rowOff>3195850</xdr:rowOff>
    </xdr:to>
    <xdr:pic>
      <xdr:nvPicPr>
        <xdr:cNvPr id="3" name="Imagem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3571647" y="2418521"/>
          <a:ext cx="4136611" cy="269061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908050</xdr:colOff>
      <xdr:row>21</xdr:row>
      <xdr:rowOff>104775</xdr:rowOff>
    </xdr:from>
    <xdr:ext cx="3683000" cy="2092325"/>
    <xdr:pic>
      <xdr:nvPicPr>
        <xdr:cNvPr id="2" name="image57.png" title="Imagem">
          <a:extLst>
            <a:ext uri="{FF2B5EF4-FFF2-40B4-BE49-F238E27FC236}">
              <a16:creationId xmlns:a16="http://schemas.microsoft.com/office/drawing/2014/main" xmlns="" id="{00000000-0008-0000-4500-000002000000}"/>
            </a:ext>
          </a:extLst>
        </xdr:cNvPr>
        <xdr:cNvPicPr preferRelativeResize="0"/>
      </xdr:nvPicPr>
      <xdr:blipFill>
        <a:blip xmlns:r="http://schemas.openxmlformats.org/officeDocument/2006/relationships" r:embed="rId1" cstate="print"/>
        <a:stretch>
          <a:fillRect/>
        </a:stretch>
      </xdr:blipFill>
      <xdr:spPr>
        <a:xfrm>
          <a:off x="1165225" y="4238625"/>
          <a:ext cx="3683000" cy="2092325"/>
        </a:xfrm>
        <a:prstGeom prst="rect">
          <a:avLst/>
        </a:prstGeom>
        <a:noFill/>
      </xdr:spPr>
    </xdr:pic>
    <xdr:clientData fLocksWithSheet="0"/>
  </xdr:oneCellAnchor>
  <xdr:oneCellAnchor>
    <xdr:from>
      <xdr:col>7</xdr:col>
      <xdr:colOff>206375</xdr:colOff>
      <xdr:row>3</xdr:row>
      <xdr:rowOff>3176</xdr:rowOff>
    </xdr:from>
    <xdr:ext cx="3851275" cy="3378200"/>
    <xdr:pic>
      <xdr:nvPicPr>
        <xdr:cNvPr id="3" name="image53.png" title="Imagem">
          <a:extLst>
            <a:ext uri="{FF2B5EF4-FFF2-40B4-BE49-F238E27FC236}">
              <a16:creationId xmlns:a16="http://schemas.microsoft.com/office/drawing/2014/main" xmlns="" id="{00000000-0008-0000-4500-000003000000}"/>
            </a:ext>
          </a:extLst>
        </xdr:cNvPr>
        <xdr:cNvPicPr preferRelativeResize="0"/>
      </xdr:nvPicPr>
      <xdr:blipFill>
        <a:blip xmlns:r="http://schemas.openxmlformats.org/officeDocument/2006/relationships" r:embed="rId2" cstate="print"/>
        <a:stretch>
          <a:fillRect/>
        </a:stretch>
      </xdr:blipFill>
      <xdr:spPr>
        <a:xfrm>
          <a:off x="6178550" y="422276"/>
          <a:ext cx="3851275" cy="33782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7</xdr:col>
      <xdr:colOff>53975</xdr:colOff>
      <xdr:row>0</xdr:row>
      <xdr:rowOff>41275</xdr:rowOff>
    </xdr:from>
    <xdr:ext cx="3390900" cy="5581650"/>
    <xdr:pic>
      <xdr:nvPicPr>
        <xdr:cNvPr id="2" name="image40.png" title="Imagem">
          <a:extLst>
            <a:ext uri="{FF2B5EF4-FFF2-40B4-BE49-F238E27FC236}">
              <a16:creationId xmlns:a16="http://schemas.microsoft.com/office/drawing/2014/main" xmlns="" id="{00000000-0008-0000-4600-000002000000}"/>
            </a:ext>
          </a:extLst>
        </xdr:cNvPr>
        <xdr:cNvPicPr preferRelativeResize="0"/>
      </xdr:nvPicPr>
      <xdr:blipFill>
        <a:blip xmlns:r="http://schemas.openxmlformats.org/officeDocument/2006/relationships" r:embed="rId1" cstate="print"/>
        <a:stretch>
          <a:fillRect/>
        </a:stretch>
      </xdr:blipFill>
      <xdr:spPr>
        <a:xfrm>
          <a:off x="6403975" y="41275"/>
          <a:ext cx="3390900" cy="5581650"/>
        </a:xfrm>
        <a:prstGeom prst="rect">
          <a:avLst/>
        </a:prstGeom>
        <a:noFill/>
      </xdr:spPr>
    </xdr:pic>
    <xdr:clientData fLocksWithSheet="0"/>
  </xdr:oneCellAnchor>
  <xdr:oneCellAnchor>
    <xdr:from>
      <xdr:col>12</xdr:col>
      <xdr:colOff>502708</xdr:colOff>
      <xdr:row>0</xdr:row>
      <xdr:rowOff>47625</xdr:rowOff>
    </xdr:from>
    <xdr:ext cx="3552825" cy="4619625"/>
    <xdr:pic>
      <xdr:nvPicPr>
        <xdr:cNvPr id="3" name="image45.png" title="Imagem">
          <a:extLst>
            <a:ext uri="{FF2B5EF4-FFF2-40B4-BE49-F238E27FC236}">
              <a16:creationId xmlns:a16="http://schemas.microsoft.com/office/drawing/2014/main" xmlns="" id="{00000000-0008-0000-4600-000003000000}"/>
            </a:ext>
          </a:extLst>
        </xdr:cNvPr>
        <xdr:cNvPicPr preferRelativeResize="0"/>
      </xdr:nvPicPr>
      <xdr:blipFill>
        <a:blip xmlns:r="http://schemas.openxmlformats.org/officeDocument/2006/relationships" r:embed="rId2" cstate="print"/>
        <a:stretch>
          <a:fillRect/>
        </a:stretch>
      </xdr:blipFill>
      <xdr:spPr>
        <a:xfrm>
          <a:off x="11911541" y="47625"/>
          <a:ext cx="3552825" cy="4619625"/>
        </a:xfrm>
        <a:prstGeom prst="rect">
          <a:avLst/>
        </a:prstGeom>
        <a:noFill/>
      </xdr:spPr>
    </xdr:pic>
    <xdr:clientData fLocksWithSheet="0"/>
  </xdr:oneCellAnchor>
  <xdr:oneCellAnchor>
    <xdr:from>
      <xdr:col>12</xdr:col>
      <xdr:colOff>571500</xdr:colOff>
      <xdr:row>23</xdr:row>
      <xdr:rowOff>148167</xdr:rowOff>
    </xdr:from>
    <xdr:ext cx="3638550" cy="4391025"/>
    <xdr:pic>
      <xdr:nvPicPr>
        <xdr:cNvPr id="4" name="image41.png" title="Imagem">
          <a:extLst>
            <a:ext uri="{FF2B5EF4-FFF2-40B4-BE49-F238E27FC236}">
              <a16:creationId xmlns:a16="http://schemas.microsoft.com/office/drawing/2014/main" xmlns="" id="{00000000-0008-0000-4600-000004000000}"/>
            </a:ext>
          </a:extLst>
        </xdr:cNvPr>
        <xdr:cNvPicPr preferRelativeResize="0"/>
      </xdr:nvPicPr>
      <xdr:blipFill>
        <a:blip xmlns:r="http://schemas.openxmlformats.org/officeDocument/2006/relationships" r:embed="rId3" cstate="print"/>
        <a:stretch>
          <a:fillRect/>
        </a:stretch>
      </xdr:blipFill>
      <xdr:spPr>
        <a:xfrm>
          <a:off x="11980333" y="4730750"/>
          <a:ext cx="3638550" cy="4391025"/>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twoCellAnchor editAs="oneCell">
    <xdr:from>
      <xdr:col>28</xdr:col>
      <xdr:colOff>325905</xdr:colOff>
      <xdr:row>1</xdr:row>
      <xdr:rowOff>28015</xdr:rowOff>
    </xdr:from>
    <xdr:to>
      <xdr:col>38</xdr:col>
      <xdr:colOff>554069</xdr:colOff>
      <xdr:row>30</xdr:row>
      <xdr:rowOff>96015</xdr:rowOff>
    </xdr:to>
    <xdr:pic>
      <xdr:nvPicPr>
        <xdr:cNvPr id="2" name="Imagem 1">
          <a:extLst>
            <a:ext uri="{FF2B5EF4-FFF2-40B4-BE49-F238E27FC236}">
              <a16:creationId xmlns:a16="http://schemas.microsoft.com/office/drawing/2014/main" xmlns="" id="{00000000-0008-0000-4900-000002000000}"/>
            </a:ext>
          </a:extLst>
        </xdr:cNvPr>
        <xdr:cNvPicPr>
          <a:picLocks noChangeAspect="1"/>
        </xdr:cNvPicPr>
      </xdr:nvPicPr>
      <xdr:blipFill>
        <a:blip xmlns:r="http://schemas.openxmlformats.org/officeDocument/2006/relationships" r:embed="rId1"/>
        <a:stretch>
          <a:fillRect/>
        </a:stretch>
      </xdr:blipFill>
      <xdr:spPr>
        <a:xfrm>
          <a:off x="11742570" y="197560"/>
          <a:ext cx="6510854" cy="50324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sp macro="" textlink="">
      <xdr:nvSpPr>
        <xdr:cNvPr id="2" name="Line 3">
          <a:extLst>
            <a:ext uri="{FF2B5EF4-FFF2-40B4-BE49-F238E27FC236}">
              <a16:creationId xmlns:a16="http://schemas.microsoft.com/office/drawing/2014/main" xmlns="" id="{00000000-0008-0000-4C00-000002000000}"/>
            </a:ext>
          </a:extLst>
        </xdr:cNvPr>
        <xdr:cNvSpPr>
          <a:spLocks noChangeShapeType="1"/>
        </xdr:cNvSpPr>
      </xdr:nvSpPr>
      <xdr:spPr bwMode="auto">
        <a:xfrm flipV="1">
          <a:off x="7200900" y="20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xdr:row>
      <xdr:rowOff>0</xdr:rowOff>
    </xdr:from>
    <xdr:to>
      <xdr:col>9</xdr:col>
      <xdr:colOff>0</xdr:colOff>
      <xdr:row>1</xdr:row>
      <xdr:rowOff>0</xdr:rowOff>
    </xdr:to>
    <xdr:sp macro="" textlink="">
      <xdr:nvSpPr>
        <xdr:cNvPr id="3" name="Line 4">
          <a:extLst>
            <a:ext uri="{FF2B5EF4-FFF2-40B4-BE49-F238E27FC236}">
              <a16:creationId xmlns:a16="http://schemas.microsoft.com/office/drawing/2014/main" xmlns="" id="{00000000-0008-0000-4C00-000003000000}"/>
            </a:ext>
          </a:extLst>
        </xdr:cNvPr>
        <xdr:cNvSpPr>
          <a:spLocks noChangeShapeType="1"/>
        </xdr:cNvSpPr>
      </xdr:nvSpPr>
      <xdr:spPr bwMode="auto">
        <a:xfrm>
          <a:off x="7200900" y="20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0</xdr:colOff>
      <xdr:row>1</xdr:row>
      <xdr:rowOff>0</xdr:rowOff>
    </xdr:to>
    <xdr:sp macro="" textlink="">
      <xdr:nvSpPr>
        <xdr:cNvPr id="2" name="Line 3">
          <a:extLst>
            <a:ext uri="{FF2B5EF4-FFF2-40B4-BE49-F238E27FC236}">
              <a16:creationId xmlns:a16="http://schemas.microsoft.com/office/drawing/2014/main" xmlns="" id="{00000000-0008-0000-4D00-000002000000}"/>
            </a:ext>
          </a:extLst>
        </xdr:cNvPr>
        <xdr:cNvSpPr>
          <a:spLocks noChangeShapeType="1"/>
        </xdr:cNvSpPr>
      </xdr:nvSpPr>
      <xdr:spPr bwMode="auto">
        <a:xfrm flipV="1">
          <a:off x="7200900" y="20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xdr:row>
      <xdr:rowOff>0</xdr:rowOff>
    </xdr:from>
    <xdr:to>
      <xdr:col>10</xdr:col>
      <xdr:colOff>0</xdr:colOff>
      <xdr:row>1</xdr:row>
      <xdr:rowOff>0</xdr:rowOff>
    </xdr:to>
    <xdr:sp macro="" textlink="">
      <xdr:nvSpPr>
        <xdr:cNvPr id="3" name="Line 4">
          <a:extLst>
            <a:ext uri="{FF2B5EF4-FFF2-40B4-BE49-F238E27FC236}">
              <a16:creationId xmlns:a16="http://schemas.microsoft.com/office/drawing/2014/main" xmlns="" id="{00000000-0008-0000-4D00-000003000000}"/>
            </a:ext>
          </a:extLst>
        </xdr:cNvPr>
        <xdr:cNvSpPr>
          <a:spLocks noChangeShapeType="1"/>
        </xdr:cNvSpPr>
      </xdr:nvSpPr>
      <xdr:spPr bwMode="auto">
        <a:xfrm>
          <a:off x="7200900" y="20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0</xdr:colOff>
      <xdr:row>1</xdr:row>
      <xdr:rowOff>0</xdr:rowOff>
    </xdr:to>
    <xdr:sp macro="" textlink="">
      <xdr:nvSpPr>
        <xdr:cNvPr id="2" name="Line 3">
          <a:extLst>
            <a:ext uri="{FF2B5EF4-FFF2-40B4-BE49-F238E27FC236}">
              <a16:creationId xmlns:a16="http://schemas.microsoft.com/office/drawing/2014/main" xmlns="" id="{227A7F56-0E8A-4F0A-8ED9-1D5A0C14C58D}"/>
            </a:ext>
          </a:extLst>
        </xdr:cNvPr>
        <xdr:cNvSpPr>
          <a:spLocks noChangeShapeType="1"/>
        </xdr:cNvSpPr>
      </xdr:nvSpPr>
      <xdr:spPr bwMode="auto">
        <a:xfrm flipV="1">
          <a:off x="12773025" y="20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xdr:row>
      <xdr:rowOff>0</xdr:rowOff>
    </xdr:from>
    <xdr:to>
      <xdr:col>7</xdr:col>
      <xdr:colOff>0</xdr:colOff>
      <xdr:row>1</xdr:row>
      <xdr:rowOff>0</xdr:rowOff>
    </xdr:to>
    <xdr:sp macro="" textlink="">
      <xdr:nvSpPr>
        <xdr:cNvPr id="3" name="Line 4">
          <a:extLst>
            <a:ext uri="{FF2B5EF4-FFF2-40B4-BE49-F238E27FC236}">
              <a16:creationId xmlns:a16="http://schemas.microsoft.com/office/drawing/2014/main" xmlns="" id="{E2E4B85F-A271-411E-845B-CE8E1B266C67}"/>
            </a:ext>
          </a:extLst>
        </xdr:cNvPr>
        <xdr:cNvSpPr>
          <a:spLocks noChangeShapeType="1"/>
        </xdr:cNvSpPr>
      </xdr:nvSpPr>
      <xdr:spPr bwMode="auto">
        <a:xfrm>
          <a:off x="12773025" y="20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0</xdr:colOff>
      <xdr:row>1</xdr:row>
      <xdr:rowOff>0</xdr:rowOff>
    </xdr:to>
    <xdr:sp macro="" textlink="">
      <xdr:nvSpPr>
        <xdr:cNvPr id="2" name="Line 3">
          <a:extLst>
            <a:ext uri="{FF2B5EF4-FFF2-40B4-BE49-F238E27FC236}">
              <a16:creationId xmlns:a16="http://schemas.microsoft.com/office/drawing/2014/main" xmlns="" id="{C7014842-9272-4936-9820-4B6C8C44AA12}"/>
            </a:ext>
          </a:extLst>
        </xdr:cNvPr>
        <xdr:cNvSpPr>
          <a:spLocks noChangeShapeType="1"/>
        </xdr:cNvSpPr>
      </xdr:nvSpPr>
      <xdr:spPr bwMode="auto">
        <a:xfrm flipV="1">
          <a:off x="17011650" y="20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xdr:row>
      <xdr:rowOff>0</xdr:rowOff>
    </xdr:from>
    <xdr:to>
      <xdr:col>11</xdr:col>
      <xdr:colOff>0</xdr:colOff>
      <xdr:row>1</xdr:row>
      <xdr:rowOff>0</xdr:rowOff>
    </xdr:to>
    <xdr:sp macro="" textlink="">
      <xdr:nvSpPr>
        <xdr:cNvPr id="3" name="Line 4">
          <a:extLst>
            <a:ext uri="{FF2B5EF4-FFF2-40B4-BE49-F238E27FC236}">
              <a16:creationId xmlns:a16="http://schemas.microsoft.com/office/drawing/2014/main" xmlns="" id="{EDE82C8D-D5A5-4D27-BB50-6A3F697829CB}"/>
            </a:ext>
          </a:extLst>
        </xdr:cNvPr>
        <xdr:cNvSpPr>
          <a:spLocks noChangeShapeType="1"/>
        </xdr:cNvSpPr>
      </xdr:nvSpPr>
      <xdr:spPr bwMode="auto">
        <a:xfrm>
          <a:off x="17011650" y="20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907682</xdr:colOff>
      <xdr:row>29</xdr:row>
      <xdr:rowOff>190500</xdr:rowOff>
    </xdr:from>
    <xdr:to>
      <xdr:col>2</xdr:col>
      <xdr:colOff>907682</xdr:colOff>
      <xdr:row>29</xdr:row>
      <xdr:rowOff>190500</xdr:rowOff>
    </xdr:to>
    <xdr:sp macro="" textlink="">
      <xdr:nvSpPr>
        <xdr:cNvPr id="2" name="Line 1">
          <a:extLst>
            <a:ext uri="{FF2B5EF4-FFF2-40B4-BE49-F238E27FC236}">
              <a16:creationId xmlns:a16="http://schemas.microsoft.com/office/drawing/2014/main" xmlns="" id="{00000000-0008-0000-4E00-000002000000}"/>
            </a:ext>
          </a:extLst>
        </xdr:cNvPr>
        <xdr:cNvSpPr>
          <a:spLocks noChangeShapeType="1"/>
        </xdr:cNvSpPr>
      </xdr:nvSpPr>
      <xdr:spPr bwMode="auto">
        <a:xfrm>
          <a:off x="1822082" y="730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907681</xdr:colOff>
      <xdr:row>7</xdr:row>
      <xdr:rowOff>0</xdr:rowOff>
    </xdr:from>
    <xdr:to>
      <xdr:col>4</xdr:col>
      <xdr:colOff>907681</xdr:colOff>
      <xdr:row>7</xdr:row>
      <xdr:rowOff>0</xdr:rowOff>
    </xdr:to>
    <xdr:sp macro="" textlink="">
      <xdr:nvSpPr>
        <xdr:cNvPr id="3" name="Line 3">
          <a:extLst>
            <a:ext uri="{FF2B5EF4-FFF2-40B4-BE49-F238E27FC236}">
              <a16:creationId xmlns:a16="http://schemas.microsoft.com/office/drawing/2014/main" xmlns="" id="{00000000-0008-0000-4E00-000003000000}"/>
            </a:ext>
          </a:extLst>
        </xdr:cNvPr>
        <xdr:cNvSpPr>
          <a:spLocks noChangeShapeType="1"/>
        </xdr:cNvSpPr>
      </xdr:nvSpPr>
      <xdr:spPr bwMode="auto">
        <a:xfrm>
          <a:off x="3650881" y="1666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907681</xdr:colOff>
      <xdr:row>1</xdr:row>
      <xdr:rowOff>66675</xdr:rowOff>
    </xdr:from>
    <xdr:to>
      <xdr:col>4</xdr:col>
      <xdr:colOff>907681</xdr:colOff>
      <xdr:row>1</xdr:row>
      <xdr:rowOff>257175</xdr:rowOff>
    </xdr:to>
    <xdr:sp macro="" textlink="">
      <xdr:nvSpPr>
        <xdr:cNvPr id="4" name="Text Box 6">
          <a:extLst>
            <a:ext uri="{FF2B5EF4-FFF2-40B4-BE49-F238E27FC236}">
              <a16:creationId xmlns:a16="http://schemas.microsoft.com/office/drawing/2014/main" xmlns="" id="{00000000-0008-0000-4E00-000004000000}"/>
            </a:ext>
          </a:extLst>
        </xdr:cNvPr>
        <xdr:cNvSpPr txBox="1">
          <a:spLocks noChangeArrowheads="1"/>
        </xdr:cNvSpPr>
      </xdr:nvSpPr>
      <xdr:spPr bwMode="auto">
        <a:xfrm>
          <a:off x="3650881" y="66675"/>
          <a:ext cx="0" cy="1905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Times New Roman"/>
              <a:cs typeface="Times New Roman"/>
            </a:rPr>
            <a:t>LOTE</a:t>
          </a:r>
        </a:p>
      </xdr:txBody>
    </xdr:sp>
    <xdr:clientData/>
  </xdr:twoCellAnchor>
  <xdr:twoCellAnchor>
    <xdr:from>
      <xdr:col>7</xdr:col>
      <xdr:colOff>593917</xdr:colOff>
      <xdr:row>7</xdr:row>
      <xdr:rowOff>123825</xdr:rowOff>
    </xdr:from>
    <xdr:to>
      <xdr:col>7</xdr:col>
      <xdr:colOff>593917</xdr:colOff>
      <xdr:row>9</xdr:row>
      <xdr:rowOff>28575</xdr:rowOff>
    </xdr:to>
    <xdr:sp macro="" textlink="">
      <xdr:nvSpPr>
        <xdr:cNvPr id="5" name="Line 6">
          <a:extLst>
            <a:ext uri="{FF2B5EF4-FFF2-40B4-BE49-F238E27FC236}">
              <a16:creationId xmlns:a16="http://schemas.microsoft.com/office/drawing/2014/main" xmlns="" id="{00000000-0008-0000-4E00-000005000000}"/>
            </a:ext>
          </a:extLst>
        </xdr:cNvPr>
        <xdr:cNvSpPr>
          <a:spLocks noChangeShapeType="1"/>
        </xdr:cNvSpPr>
      </xdr:nvSpPr>
      <xdr:spPr bwMode="auto">
        <a:xfrm>
          <a:off x="7356667" y="17907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603442</xdr:colOff>
      <xdr:row>10</xdr:row>
      <xdr:rowOff>1121</xdr:rowOff>
    </xdr:from>
    <xdr:to>
      <xdr:col>7</xdr:col>
      <xdr:colOff>603442</xdr:colOff>
      <xdr:row>11</xdr:row>
      <xdr:rowOff>180975</xdr:rowOff>
    </xdr:to>
    <xdr:sp macro="" textlink="">
      <xdr:nvSpPr>
        <xdr:cNvPr id="6" name="Line 7">
          <a:extLst>
            <a:ext uri="{FF2B5EF4-FFF2-40B4-BE49-F238E27FC236}">
              <a16:creationId xmlns:a16="http://schemas.microsoft.com/office/drawing/2014/main" xmlns="" id="{00000000-0008-0000-4E00-000006000000}"/>
            </a:ext>
          </a:extLst>
        </xdr:cNvPr>
        <xdr:cNvSpPr>
          <a:spLocks noChangeShapeType="1"/>
        </xdr:cNvSpPr>
      </xdr:nvSpPr>
      <xdr:spPr bwMode="auto">
        <a:xfrm>
          <a:off x="7366192" y="2410946"/>
          <a:ext cx="0" cy="427504"/>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7849</xdr:colOff>
      <xdr:row>12</xdr:row>
      <xdr:rowOff>104775</xdr:rowOff>
    </xdr:from>
    <xdr:to>
      <xdr:col>8</xdr:col>
      <xdr:colOff>7849</xdr:colOff>
      <xdr:row>14</xdr:row>
      <xdr:rowOff>9525</xdr:rowOff>
    </xdr:to>
    <xdr:sp macro="" textlink="">
      <xdr:nvSpPr>
        <xdr:cNvPr id="7" name="Line 8">
          <a:extLst>
            <a:ext uri="{FF2B5EF4-FFF2-40B4-BE49-F238E27FC236}">
              <a16:creationId xmlns:a16="http://schemas.microsoft.com/office/drawing/2014/main" xmlns="" id="{00000000-0008-0000-4E00-000007000000}"/>
            </a:ext>
          </a:extLst>
        </xdr:cNvPr>
        <xdr:cNvSpPr>
          <a:spLocks noChangeShapeType="1"/>
        </xdr:cNvSpPr>
      </xdr:nvSpPr>
      <xdr:spPr bwMode="auto">
        <a:xfrm>
          <a:off x="7380199" y="30099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55474</xdr:colOff>
      <xdr:row>14</xdr:row>
      <xdr:rowOff>57150</xdr:rowOff>
    </xdr:from>
    <xdr:to>
      <xdr:col>8</xdr:col>
      <xdr:colOff>64999</xdr:colOff>
      <xdr:row>28</xdr:row>
      <xdr:rowOff>1120</xdr:rowOff>
    </xdr:to>
    <xdr:sp macro="" textlink="">
      <xdr:nvSpPr>
        <xdr:cNvPr id="8" name="Line 9">
          <a:extLst>
            <a:ext uri="{FF2B5EF4-FFF2-40B4-BE49-F238E27FC236}">
              <a16:creationId xmlns:a16="http://schemas.microsoft.com/office/drawing/2014/main" xmlns="" id="{00000000-0008-0000-4E00-000008000000}"/>
            </a:ext>
          </a:extLst>
        </xdr:cNvPr>
        <xdr:cNvSpPr>
          <a:spLocks noChangeShapeType="1"/>
        </xdr:cNvSpPr>
      </xdr:nvSpPr>
      <xdr:spPr bwMode="auto">
        <a:xfrm flipH="1">
          <a:off x="7427824" y="3457575"/>
          <a:ext cx="9525" cy="341107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55474</xdr:colOff>
      <xdr:row>28</xdr:row>
      <xdr:rowOff>66675</xdr:rowOff>
    </xdr:from>
    <xdr:to>
      <xdr:col>8</xdr:col>
      <xdr:colOff>55474</xdr:colOff>
      <xdr:row>30</xdr:row>
      <xdr:rowOff>1120</xdr:rowOff>
    </xdr:to>
    <xdr:sp macro="" textlink="">
      <xdr:nvSpPr>
        <xdr:cNvPr id="9" name="Line 10">
          <a:extLst>
            <a:ext uri="{FF2B5EF4-FFF2-40B4-BE49-F238E27FC236}">
              <a16:creationId xmlns:a16="http://schemas.microsoft.com/office/drawing/2014/main" xmlns="" id="{00000000-0008-0000-4E00-000009000000}"/>
            </a:ext>
          </a:extLst>
        </xdr:cNvPr>
        <xdr:cNvSpPr>
          <a:spLocks noChangeShapeType="1"/>
        </xdr:cNvSpPr>
      </xdr:nvSpPr>
      <xdr:spPr bwMode="auto">
        <a:xfrm>
          <a:off x="7427824" y="6934200"/>
          <a:ext cx="0" cy="429745"/>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20</xdr:row>
      <xdr:rowOff>1121</xdr:rowOff>
    </xdr:from>
    <xdr:to>
      <xdr:col>7</xdr:col>
      <xdr:colOff>579349</xdr:colOff>
      <xdr:row>21</xdr:row>
      <xdr:rowOff>171450</xdr:rowOff>
    </xdr:to>
    <xdr:sp macro="" textlink="">
      <xdr:nvSpPr>
        <xdr:cNvPr id="10" name="Line 11">
          <a:extLst>
            <a:ext uri="{FF2B5EF4-FFF2-40B4-BE49-F238E27FC236}">
              <a16:creationId xmlns:a16="http://schemas.microsoft.com/office/drawing/2014/main" xmlns="" id="{00000000-0008-0000-4E00-00000A000000}"/>
            </a:ext>
          </a:extLst>
        </xdr:cNvPr>
        <xdr:cNvSpPr>
          <a:spLocks noChangeShapeType="1"/>
        </xdr:cNvSpPr>
      </xdr:nvSpPr>
      <xdr:spPr bwMode="auto">
        <a:xfrm>
          <a:off x="7342099" y="4887446"/>
          <a:ext cx="0" cy="417979"/>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17</xdr:row>
      <xdr:rowOff>123825</xdr:rowOff>
    </xdr:from>
    <xdr:to>
      <xdr:col>7</xdr:col>
      <xdr:colOff>579349</xdr:colOff>
      <xdr:row>19</xdr:row>
      <xdr:rowOff>28575</xdr:rowOff>
    </xdr:to>
    <xdr:sp macro="" textlink="">
      <xdr:nvSpPr>
        <xdr:cNvPr id="11" name="Line 12">
          <a:extLst>
            <a:ext uri="{FF2B5EF4-FFF2-40B4-BE49-F238E27FC236}">
              <a16:creationId xmlns:a16="http://schemas.microsoft.com/office/drawing/2014/main" xmlns="" id="{00000000-0008-0000-4E00-00000B000000}"/>
            </a:ext>
          </a:extLst>
        </xdr:cNvPr>
        <xdr:cNvSpPr>
          <a:spLocks noChangeShapeType="1"/>
        </xdr:cNvSpPr>
      </xdr:nvSpPr>
      <xdr:spPr bwMode="auto">
        <a:xfrm>
          <a:off x="7342099" y="42672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15</xdr:row>
      <xdr:rowOff>19050</xdr:rowOff>
    </xdr:from>
    <xdr:to>
      <xdr:col>7</xdr:col>
      <xdr:colOff>579349</xdr:colOff>
      <xdr:row>16</xdr:row>
      <xdr:rowOff>219075</xdr:rowOff>
    </xdr:to>
    <xdr:sp macro="" textlink="">
      <xdr:nvSpPr>
        <xdr:cNvPr id="12" name="Line 13">
          <a:extLst>
            <a:ext uri="{FF2B5EF4-FFF2-40B4-BE49-F238E27FC236}">
              <a16:creationId xmlns:a16="http://schemas.microsoft.com/office/drawing/2014/main" xmlns="" id="{00000000-0008-0000-4E00-00000C000000}"/>
            </a:ext>
          </a:extLst>
        </xdr:cNvPr>
        <xdr:cNvSpPr>
          <a:spLocks noChangeShapeType="1"/>
        </xdr:cNvSpPr>
      </xdr:nvSpPr>
      <xdr:spPr bwMode="auto">
        <a:xfrm>
          <a:off x="7342099" y="3667125"/>
          <a:ext cx="0" cy="447675"/>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22</xdr:row>
      <xdr:rowOff>1121</xdr:rowOff>
    </xdr:from>
    <xdr:to>
      <xdr:col>7</xdr:col>
      <xdr:colOff>579349</xdr:colOff>
      <xdr:row>32</xdr:row>
      <xdr:rowOff>76200</xdr:rowOff>
    </xdr:to>
    <xdr:sp macro="" textlink="">
      <xdr:nvSpPr>
        <xdr:cNvPr id="13" name="Line 14">
          <a:extLst>
            <a:ext uri="{FF2B5EF4-FFF2-40B4-BE49-F238E27FC236}">
              <a16:creationId xmlns:a16="http://schemas.microsoft.com/office/drawing/2014/main" xmlns="" id="{00000000-0008-0000-4E00-00000D000000}"/>
            </a:ext>
          </a:extLst>
        </xdr:cNvPr>
        <xdr:cNvSpPr>
          <a:spLocks noChangeShapeType="1"/>
        </xdr:cNvSpPr>
      </xdr:nvSpPr>
      <xdr:spPr bwMode="auto">
        <a:xfrm>
          <a:off x="7342099" y="5382746"/>
          <a:ext cx="0" cy="2551579"/>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45949</xdr:colOff>
      <xdr:row>30</xdr:row>
      <xdr:rowOff>152400</xdr:rowOff>
    </xdr:from>
    <xdr:to>
      <xdr:col>8</xdr:col>
      <xdr:colOff>45949</xdr:colOff>
      <xdr:row>32</xdr:row>
      <xdr:rowOff>57150</xdr:rowOff>
    </xdr:to>
    <xdr:sp macro="" textlink="">
      <xdr:nvSpPr>
        <xdr:cNvPr id="14" name="Line 16">
          <a:extLst>
            <a:ext uri="{FF2B5EF4-FFF2-40B4-BE49-F238E27FC236}">
              <a16:creationId xmlns:a16="http://schemas.microsoft.com/office/drawing/2014/main" xmlns="" id="{00000000-0008-0000-4E00-00000E000000}"/>
            </a:ext>
          </a:extLst>
        </xdr:cNvPr>
        <xdr:cNvSpPr>
          <a:spLocks noChangeShapeType="1"/>
        </xdr:cNvSpPr>
      </xdr:nvSpPr>
      <xdr:spPr bwMode="auto">
        <a:xfrm>
          <a:off x="7418299" y="7515225"/>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560299</xdr:colOff>
      <xdr:row>7</xdr:row>
      <xdr:rowOff>66675</xdr:rowOff>
    </xdr:from>
    <xdr:to>
      <xdr:col>8</xdr:col>
      <xdr:colOff>569824</xdr:colOff>
      <xdr:row>33</xdr:row>
      <xdr:rowOff>19050</xdr:rowOff>
    </xdr:to>
    <xdr:sp macro="" textlink="">
      <xdr:nvSpPr>
        <xdr:cNvPr id="15" name="Line 17">
          <a:extLst>
            <a:ext uri="{FF2B5EF4-FFF2-40B4-BE49-F238E27FC236}">
              <a16:creationId xmlns:a16="http://schemas.microsoft.com/office/drawing/2014/main" xmlns="" id="{00000000-0008-0000-4E00-00000F000000}"/>
            </a:ext>
          </a:extLst>
        </xdr:cNvPr>
        <xdr:cNvSpPr>
          <a:spLocks noChangeShapeType="1"/>
        </xdr:cNvSpPr>
      </xdr:nvSpPr>
      <xdr:spPr bwMode="auto">
        <a:xfrm flipH="1">
          <a:off x="7932649" y="1733550"/>
          <a:ext cx="9525" cy="6391275"/>
        </a:xfrm>
        <a:prstGeom prst="line">
          <a:avLst/>
        </a:prstGeom>
        <a:noFill/>
        <a:ln w="15875">
          <a:solidFill>
            <a:srgbClr val="FFFFFF"/>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43466</xdr:colOff>
      <xdr:row>7</xdr:row>
      <xdr:rowOff>47625</xdr:rowOff>
    </xdr:from>
    <xdr:to>
      <xdr:col>7</xdr:col>
      <xdr:colOff>52991</xdr:colOff>
      <xdr:row>33</xdr:row>
      <xdr:rowOff>0</xdr:rowOff>
    </xdr:to>
    <xdr:sp macro="" textlink="">
      <xdr:nvSpPr>
        <xdr:cNvPr id="16" name="Line 18">
          <a:extLst>
            <a:ext uri="{FF2B5EF4-FFF2-40B4-BE49-F238E27FC236}">
              <a16:creationId xmlns:a16="http://schemas.microsoft.com/office/drawing/2014/main" xmlns="" id="{00000000-0008-0000-4E00-000010000000}"/>
            </a:ext>
          </a:extLst>
        </xdr:cNvPr>
        <xdr:cNvSpPr>
          <a:spLocks noChangeShapeType="1"/>
        </xdr:cNvSpPr>
      </xdr:nvSpPr>
      <xdr:spPr bwMode="auto">
        <a:xfrm flipH="1">
          <a:off x="6806216" y="1714500"/>
          <a:ext cx="9525" cy="6391275"/>
        </a:xfrm>
        <a:prstGeom prst="line">
          <a:avLst/>
        </a:prstGeom>
        <a:noFill/>
        <a:ln w="15875">
          <a:solidFill>
            <a:srgbClr val="FFFF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387728</xdr:colOff>
      <xdr:row>7</xdr:row>
      <xdr:rowOff>47625</xdr:rowOff>
    </xdr:from>
    <xdr:to>
      <xdr:col>6</xdr:col>
      <xdr:colOff>1159253</xdr:colOff>
      <xdr:row>7</xdr:row>
      <xdr:rowOff>47625</xdr:rowOff>
    </xdr:to>
    <xdr:sp macro="" textlink="">
      <xdr:nvSpPr>
        <xdr:cNvPr id="17" name="Line 19">
          <a:extLst>
            <a:ext uri="{FF2B5EF4-FFF2-40B4-BE49-F238E27FC236}">
              <a16:creationId xmlns:a16="http://schemas.microsoft.com/office/drawing/2014/main" xmlns="" id="{00000000-0008-0000-4E00-000011000000}"/>
            </a:ext>
          </a:extLst>
        </xdr:cNvPr>
        <xdr:cNvSpPr>
          <a:spLocks noChangeShapeType="1"/>
        </xdr:cNvSpPr>
      </xdr:nvSpPr>
      <xdr:spPr bwMode="auto">
        <a:xfrm>
          <a:off x="5921753" y="1714500"/>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349628</xdr:colOff>
      <xdr:row>28</xdr:row>
      <xdr:rowOff>1120</xdr:rowOff>
    </xdr:from>
    <xdr:to>
      <xdr:col>6</xdr:col>
      <xdr:colOff>1121153</xdr:colOff>
      <xdr:row>28</xdr:row>
      <xdr:rowOff>1120</xdr:rowOff>
    </xdr:to>
    <xdr:sp macro="" textlink="">
      <xdr:nvSpPr>
        <xdr:cNvPr id="18" name="Line 20">
          <a:extLst>
            <a:ext uri="{FF2B5EF4-FFF2-40B4-BE49-F238E27FC236}">
              <a16:creationId xmlns:a16="http://schemas.microsoft.com/office/drawing/2014/main" xmlns="" id="{00000000-0008-0000-4E00-000012000000}"/>
            </a:ext>
          </a:extLst>
        </xdr:cNvPr>
        <xdr:cNvSpPr>
          <a:spLocks noChangeShapeType="1"/>
        </xdr:cNvSpPr>
      </xdr:nvSpPr>
      <xdr:spPr bwMode="auto">
        <a:xfrm>
          <a:off x="5883653" y="6868645"/>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349628</xdr:colOff>
      <xdr:row>22</xdr:row>
      <xdr:rowOff>1121</xdr:rowOff>
    </xdr:from>
    <xdr:to>
      <xdr:col>6</xdr:col>
      <xdr:colOff>1121153</xdr:colOff>
      <xdr:row>22</xdr:row>
      <xdr:rowOff>1121</xdr:rowOff>
    </xdr:to>
    <xdr:sp macro="" textlink="">
      <xdr:nvSpPr>
        <xdr:cNvPr id="19" name="Line 21">
          <a:extLst>
            <a:ext uri="{FF2B5EF4-FFF2-40B4-BE49-F238E27FC236}">
              <a16:creationId xmlns:a16="http://schemas.microsoft.com/office/drawing/2014/main" xmlns="" id="{00000000-0008-0000-4E00-000013000000}"/>
            </a:ext>
          </a:extLst>
        </xdr:cNvPr>
        <xdr:cNvSpPr>
          <a:spLocks noChangeShapeType="1"/>
        </xdr:cNvSpPr>
      </xdr:nvSpPr>
      <xdr:spPr bwMode="auto">
        <a:xfrm>
          <a:off x="5883653" y="5382746"/>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368678</xdr:colOff>
      <xdr:row>33</xdr:row>
      <xdr:rowOff>1120</xdr:rowOff>
    </xdr:from>
    <xdr:to>
      <xdr:col>6</xdr:col>
      <xdr:colOff>1140203</xdr:colOff>
      <xdr:row>33</xdr:row>
      <xdr:rowOff>1120</xdr:rowOff>
    </xdr:to>
    <xdr:sp macro="" textlink="">
      <xdr:nvSpPr>
        <xdr:cNvPr id="20" name="Line 22">
          <a:extLst>
            <a:ext uri="{FF2B5EF4-FFF2-40B4-BE49-F238E27FC236}">
              <a16:creationId xmlns:a16="http://schemas.microsoft.com/office/drawing/2014/main" xmlns="" id="{00000000-0008-0000-4E00-000014000000}"/>
            </a:ext>
          </a:extLst>
        </xdr:cNvPr>
        <xdr:cNvSpPr>
          <a:spLocks noChangeShapeType="1"/>
        </xdr:cNvSpPr>
      </xdr:nvSpPr>
      <xdr:spPr bwMode="auto">
        <a:xfrm>
          <a:off x="5902703" y="8106895"/>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368678</xdr:colOff>
      <xdr:row>14</xdr:row>
      <xdr:rowOff>1121</xdr:rowOff>
    </xdr:from>
    <xdr:to>
      <xdr:col>6</xdr:col>
      <xdr:colOff>1140203</xdr:colOff>
      <xdr:row>14</xdr:row>
      <xdr:rowOff>1121</xdr:rowOff>
    </xdr:to>
    <xdr:sp macro="" textlink="">
      <xdr:nvSpPr>
        <xdr:cNvPr id="21" name="Line 23">
          <a:extLst>
            <a:ext uri="{FF2B5EF4-FFF2-40B4-BE49-F238E27FC236}">
              <a16:creationId xmlns:a16="http://schemas.microsoft.com/office/drawing/2014/main" xmlns="" id="{00000000-0008-0000-4E00-000015000000}"/>
            </a:ext>
          </a:extLst>
        </xdr:cNvPr>
        <xdr:cNvSpPr>
          <a:spLocks noChangeShapeType="1"/>
        </xdr:cNvSpPr>
      </xdr:nvSpPr>
      <xdr:spPr bwMode="auto">
        <a:xfrm>
          <a:off x="5902703" y="3401546"/>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293599</xdr:colOff>
      <xdr:row>15</xdr:row>
      <xdr:rowOff>85725</xdr:rowOff>
    </xdr:from>
    <xdr:to>
      <xdr:col>8</xdr:col>
      <xdr:colOff>293599</xdr:colOff>
      <xdr:row>18</xdr:row>
      <xdr:rowOff>85725</xdr:rowOff>
    </xdr:to>
    <xdr:sp macro="" textlink="">
      <xdr:nvSpPr>
        <xdr:cNvPr id="22" name="Line 24">
          <a:extLst>
            <a:ext uri="{FF2B5EF4-FFF2-40B4-BE49-F238E27FC236}">
              <a16:creationId xmlns:a16="http://schemas.microsoft.com/office/drawing/2014/main" xmlns="" id="{00000000-0008-0000-4E00-000016000000}"/>
            </a:ext>
          </a:extLst>
        </xdr:cNvPr>
        <xdr:cNvSpPr>
          <a:spLocks noChangeShapeType="1"/>
        </xdr:cNvSpPr>
      </xdr:nvSpPr>
      <xdr:spPr bwMode="auto">
        <a:xfrm flipV="1">
          <a:off x="7665949" y="3733800"/>
          <a:ext cx="0" cy="74295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255500</xdr:colOff>
      <xdr:row>15</xdr:row>
      <xdr:rowOff>104775</xdr:rowOff>
    </xdr:from>
    <xdr:to>
      <xdr:col>7</xdr:col>
      <xdr:colOff>255500</xdr:colOff>
      <xdr:row>18</xdr:row>
      <xdr:rowOff>85725</xdr:rowOff>
    </xdr:to>
    <xdr:sp macro="" textlink="">
      <xdr:nvSpPr>
        <xdr:cNvPr id="23" name="Line 35">
          <a:extLst>
            <a:ext uri="{FF2B5EF4-FFF2-40B4-BE49-F238E27FC236}">
              <a16:creationId xmlns:a16="http://schemas.microsoft.com/office/drawing/2014/main" xmlns="" id="{00000000-0008-0000-4E00-000017000000}"/>
            </a:ext>
          </a:extLst>
        </xdr:cNvPr>
        <xdr:cNvSpPr>
          <a:spLocks noChangeShapeType="1"/>
        </xdr:cNvSpPr>
      </xdr:nvSpPr>
      <xdr:spPr bwMode="auto">
        <a:xfrm>
          <a:off x="7018250" y="3752850"/>
          <a:ext cx="0" cy="72390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330578</xdr:colOff>
      <xdr:row>10</xdr:row>
      <xdr:rowOff>209550</xdr:rowOff>
    </xdr:from>
    <xdr:to>
      <xdr:col>6</xdr:col>
      <xdr:colOff>1102103</xdr:colOff>
      <xdr:row>11</xdr:row>
      <xdr:rowOff>179314</xdr:rowOff>
    </xdr:to>
    <xdr:sp macro="" textlink="">
      <xdr:nvSpPr>
        <xdr:cNvPr id="24" name="Text Box 37">
          <a:extLst>
            <a:ext uri="{FF2B5EF4-FFF2-40B4-BE49-F238E27FC236}">
              <a16:creationId xmlns:a16="http://schemas.microsoft.com/office/drawing/2014/main" xmlns="" id="{00000000-0008-0000-4E00-000018000000}"/>
            </a:ext>
          </a:extLst>
        </xdr:cNvPr>
        <xdr:cNvSpPr txBox="1">
          <a:spLocks noChangeArrowheads="1"/>
        </xdr:cNvSpPr>
      </xdr:nvSpPr>
      <xdr:spPr bwMode="auto">
        <a:xfrm>
          <a:off x="5864603" y="2619375"/>
          <a:ext cx="771525" cy="217414"/>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D</a:t>
          </a:r>
        </a:p>
      </xdr:txBody>
    </xdr:sp>
    <xdr:clientData/>
  </xdr:twoCellAnchor>
  <xdr:twoCellAnchor>
    <xdr:from>
      <xdr:col>6</xdr:col>
      <xdr:colOff>330578</xdr:colOff>
      <xdr:row>16</xdr:row>
      <xdr:rowOff>219075</xdr:rowOff>
    </xdr:from>
    <xdr:to>
      <xdr:col>6</xdr:col>
      <xdr:colOff>1102103</xdr:colOff>
      <xdr:row>17</xdr:row>
      <xdr:rowOff>179168</xdr:rowOff>
    </xdr:to>
    <xdr:sp macro="" textlink="">
      <xdr:nvSpPr>
        <xdr:cNvPr id="25" name="Text Box 38">
          <a:extLst>
            <a:ext uri="{FF2B5EF4-FFF2-40B4-BE49-F238E27FC236}">
              <a16:creationId xmlns:a16="http://schemas.microsoft.com/office/drawing/2014/main" xmlns="" id="{00000000-0008-0000-4E00-000019000000}"/>
            </a:ext>
          </a:extLst>
        </xdr:cNvPr>
        <xdr:cNvSpPr txBox="1">
          <a:spLocks noChangeArrowheads="1"/>
        </xdr:cNvSpPr>
      </xdr:nvSpPr>
      <xdr:spPr bwMode="auto">
        <a:xfrm>
          <a:off x="5864603" y="41148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DC</a:t>
          </a:r>
        </a:p>
      </xdr:txBody>
    </xdr:sp>
    <xdr:clientData/>
  </xdr:twoCellAnchor>
  <xdr:twoCellAnchor>
    <xdr:from>
      <xdr:col>6</xdr:col>
      <xdr:colOff>330578</xdr:colOff>
      <xdr:row>24</xdr:row>
      <xdr:rowOff>219075</xdr:rowOff>
    </xdr:from>
    <xdr:to>
      <xdr:col>6</xdr:col>
      <xdr:colOff>1102103</xdr:colOff>
      <xdr:row>25</xdr:row>
      <xdr:rowOff>179168</xdr:rowOff>
    </xdr:to>
    <xdr:sp macro="" textlink="">
      <xdr:nvSpPr>
        <xdr:cNvPr id="26" name="Text Box 39">
          <a:extLst>
            <a:ext uri="{FF2B5EF4-FFF2-40B4-BE49-F238E27FC236}">
              <a16:creationId xmlns:a16="http://schemas.microsoft.com/office/drawing/2014/main" xmlns="" id="{00000000-0008-0000-4E00-00001A000000}"/>
            </a:ext>
          </a:extLst>
        </xdr:cNvPr>
        <xdr:cNvSpPr txBox="1">
          <a:spLocks noChangeArrowheads="1"/>
        </xdr:cNvSpPr>
      </xdr:nvSpPr>
      <xdr:spPr bwMode="auto">
        <a:xfrm>
          <a:off x="5864603" y="60960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CC</a:t>
          </a:r>
        </a:p>
      </xdr:txBody>
    </xdr:sp>
    <xdr:clientData/>
  </xdr:twoCellAnchor>
  <xdr:twoCellAnchor>
    <xdr:from>
      <xdr:col>6</xdr:col>
      <xdr:colOff>330578</xdr:colOff>
      <xdr:row>30</xdr:row>
      <xdr:rowOff>219075</xdr:rowOff>
    </xdr:from>
    <xdr:to>
      <xdr:col>6</xdr:col>
      <xdr:colOff>1102103</xdr:colOff>
      <xdr:row>31</xdr:row>
      <xdr:rowOff>179168</xdr:rowOff>
    </xdr:to>
    <xdr:sp macro="" textlink="">
      <xdr:nvSpPr>
        <xdr:cNvPr id="27" name="Text Box 40">
          <a:extLst>
            <a:ext uri="{FF2B5EF4-FFF2-40B4-BE49-F238E27FC236}">
              <a16:creationId xmlns:a16="http://schemas.microsoft.com/office/drawing/2014/main" xmlns="" id="{00000000-0008-0000-4E00-00001B000000}"/>
            </a:ext>
          </a:extLst>
        </xdr:cNvPr>
        <xdr:cNvSpPr txBox="1">
          <a:spLocks noChangeArrowheads="1"/>
        </xdr:cNvSpPr>
      </xdr:nvSpPr>
      <xdr:spPr bwMode="auto">
        <a:xfrm>
          <a:off x="5864603" y="75819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CD</a:t>
          </a:r>
        </a:p>
      </xdr:txBody>
    </xdr:sp>
    <xdr:clientData/>
  </xdr:twoCellAnchor>
  <xdr:twoCellAnchor>
    <xdr:from>
      <xdr:col>7</xdr:col>
      <xdr:colOff>593917</xdr:colOff>
      <xdr:row>3</xdr:row>
      <xdr:rowOff>0</xdr:rowOff>
    </xdr:from>
    <xdr:to>
      <xdr:col>7</xdr:col>
      <xdr:colOff>593917</xdr:colOff>
      <xdr:row>6</xdr:row>
      <xdr:rowOff>28575</xdr:rowOff>
    </xdr:to>
    <xdr:sp macro="" textlink="">
      <xdr:nvSpPr>
        <xdr:cNvPr id="28" name="Line 41">
          <a:extLst>
            <a:ext uri="{FF2B5EF4-FFF2-40B4-BE49-F238E27FC236}">
              <a16:creationId xmlns:a16="http://schemas.microsoft.com/office/drawing/2014/main" xmlns="" id="{00000000-0008-0000-4E00-00001C000000}"/>
            </a:ext>
          </a:extLst>
        </xdr:cNvPr>
        <xdr:cNvSpPr>
          <a:spLocks noChangeShapeType="1"/>
        </xdr:cNvSpPr>
      </xdr:nvSpPr>
      <xdr:spPr bwMode="auto">
        <a:xfrm flipV="1">
          <a:off x="7356667" y="819150"/>
          <a:ext cx="0" cy="609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1</xdr:row>
      <xdr:rowOff>38100</xdr:rowOff>
    </xdr:from>
    <xdr:to>
      <xdr:col>5</xdr:col>
      <xdr:colOff>223237</xdr:colOff>
      <xdr:row>3</xdr:row>
      <xdr:rowOff>190800</xdr:rowOff>
    </xdr:to>
    <xdr:pic>
      <xdr:nvPicPr>
        <xdr:cNvPr id="4" name="Imagem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228600"/>
          <a:ext cx="1385287" cy="64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0</xdr:colOff>
      <xdr:row>18</xdr:row>
      <xdr:rowOff>114300</xdr:rowOff>
    </xdr:from>
    <xdr:to>
      <xdr:col>17</xdr:col>
      <xdr:colOff>0</xdr:colOff>
      <xdr:row>19</xdr:row>
      <xdr:rowOff>28575</xdr:rowOff>
    </xdr:to>
    <xdr:sp macro="" textlink="">
      <xdr:nvSpPr>
        <xdr:cNvPr id="2" name="Line 74">
          <a:extLst>
            <a:ext uri="{FF2B5EF4-FFF2-40B4-BE49-F238E27FC236}">
              <a16:creationId xmlns:a16="http://schemas.microsoft.com/office/drawing/2014/main" xmlns="" id="{00000000-0008-0000-1C00-000002000000}"/>
            </a:ext>
          </a:extLst>
        </xdr:cNvPr>
        <xdr:cNvSpPr>
          <a:spLocks noChangeShapeType="1"/>
        </xdr:cNvSpPr>
      </xdr:nvSpPr>
      <xdr:spPr bwMode="auto">
        <a:xfrm>
          <a:off x="12458700" y="2790825"/>
          <a:ext cx="0" cy="76200"/>
        </a:xfrm>
        <a:prstGeom prst="line">
          <a:avLst/>
        </a:prstGeom>
        <a:noFill/>
        <a:ln w="9525">
          <a:noFill/>
          <a:round/>
          <a:headEnd/>
          <a:tailEnd/>
        </a:ln>
      </xdr:spPr>
    </xdr:sp>
    <xdr:clientData/>
  </xdr:twoCellAnchor>
  <xdr:twoCellAnchor>
    <xdr:from>
      <xdr:col>17</xdr:col>
      <xdr:colOff>0</xdr:colOff>
      <xdr:row>19</xdr:row>
      <xdr:rowOff>104775</xdr:rowOff>
    </xdr:from>
    <xdr:to>
      <xdr:col>17</xdr:col>
      <xdr:colOff>0</xdr:colOff>
      <xdr:row>20</xdr:row>
      <xdr:rowOff>19050</xdr:rowOff>
    </xdr:to>
    <xdr:sp macro="" textlink="">
      <xdr:nvSpPr>
        <xdr:cNvPr id="3" name="Line 74">
          <a:extLst>
            <a:ext uri="{FF2B5EF4-FFF2-40B4-BE49-F238E27FC236}">
              <a16:creationId xmlns:a16="http://schemas.microsoft.com/office/drawing/2014/main" xmlns="" id="{00000000-0008-0000-1C00-000003000000}"/>
            </a:ext>
          </a:extLst>
        </xdr:cNvPr>
        <xdr:cNvSpPr>
          <a:spLocks noChangeShapeType="1"/>
        </xdr:cNvSpPr>
      </xdr:nvSpPr>
      <xdr:spPr bwMode="auto">
        <a:xfrm>
          <a:off x="12458700" y="2943225"/>
          <a:ext cx="0" cy="76200"/>
        </a:xfrm>
        <a:prstGeom prst="line">
          <a:avLst/>
        </a:prstGeom>
        <a:noFill/>
        <a:ln w="9525">
          <a:noFill/>
          <a:round/>
          <a:headEnd/>
          <a:tailEnd/>
        </a:ln>
      </xdr:spPr>
    </xdr:sp>
    <xdr:clientData/>
  </xdr:twoCellAnchor>
  <xdr:twoCellAnchor>
    <xdr:from>
      <xdr:col>17</xdr:col>
      <xdr:colOff>0</xdr:colOff>
      <xdr:row>20</xdr:row>
      <xdr:rowOff>95250</xdr:rowOff>
    </xdr:from>
    <xdr:to>
      <xdr:col>17</xdr:col>
      <xdr:colOff>0</xdr:colOff>
      <xdr:row>21</xdr:row>
      <xdr:rowOff>9525</xdr:rowOff>
    </xdr:to>
    <xdr:sp macro="" textlink="">
      <xdr:nvSpPr>
        <xdr:cNvPr id="4" name="Line 74">
          <a:extLst>
            <a:ext uri="{FF2B5EF4-FFF2-40B4-BE49-F238E27FC236}">
              <a16:creationId xmlns:a16="http://schemas.microsoft.com/office/drawing/2014/main" xmlns="" id="{00000000-0008-0000-1C00-000004000000}"/>
            </a:ext>
          </a:extLst>
        </xdr:cNvPr>
        <xdr:cNvSpPr>
          <a:spLocks noChangeShapeType="1"/>
        </xdr:cNvSpPr>
      </xdr:nvSpPr>
      <xdr:spPr bwMode="auto">
        <a:xfrm>
          <a:off x="12458700" y="3095625"/>
          <a:ext cx="0" cy="76200"/>
        </a:xfrm>
        <a:prstGeom prst="line">
          <a:avLst/>
        </a:prstGeom>
        <a:noFill/>
        <a:ln w="9525">
          <a:noFill/>
          <a:round/>
          <a:headEnd/>
          <a:tailEnd/>
        </a:ln>
      </xdr:spPr>
    </xdr:sp>
    <xdr:clientData/>
  </xdr:twoCellAnchor>
  <xdr:twoCellAnchor>
    <xdr:from>
      <xdr:col>17</xdr:col>
      <xdr:colOff>0</xdr:colOff>
      <xdr:row>21</xdr:row>
      <xdr:rowOff>85725</xdr:rowOff>
    </xdr:from>
    <xdr:to>
      <xdr:col>17</xdr:col>
      <xdr:colOff>0</xdr:colOff>
      <xdr:row>22</xdr:row>
      <xdr:rowOff>0</xdr:rowOff>
    </xdr:to>
    <xdr:sp macro="" textlink="">
      <xdr:nvSpPr>
        <xdr:cNvPr id="5" name="Line 74">
          <a:extLst>
            <a:ext uri="{FF2B5EF4-FFF2-40B4-BE49-F238E27FC236}">
              <a16:creationId xmlns:a16="http://schemas.microsoft.com/office/drawing/2014/main" xmlns="" id="{00000000-0008-0000-1C00-000005000000}"/>
            </a:ext>
          </a:extLst>
        </xdr:cNvPr>
        <xdr:cNvSpPr>
          <a:spLocks noChangeShapeType="1"/>
        </xdr:cNvSpPr>
      </xdr:nvSpPr>
      <xdr:spPr bwMode="auto">
        <a:xfrm>
          <a:off x="12458700" y="3248025"/>
          <a:ext cx="0" cy="76200"/>
        </a:xfrm>
        <a:prstGeom prst="line">
          <a:avLst/>
        </a:prstGeom>
        <a:noFill/>
        <a:ln w="9525">
          <a:noFill/>
          <a:round/>
          <a:headEnd/>
          <a:tailEnd/>
        </a:ln>
      </xdr:spPr>
    </xdr:sp>
    <xdr:clientData/>
  </xdr:twoCellAnchor>
  <xdr:twoCellAnchor>
    <xdr:from>
      <xdr:col>12</xdr:col>
      <xdr:colOff>441794</xdr:colOff>
      <xdr:row>16</xdr:row>
      <xdr:rowOff>39640</xdr:rowOff>
    </xdr:from>
    <xdr:to>
      <xdr:col>18</xdr:col>
      <xdr:colOff>56029</xdr:colOff>
      <xdr:row>25</xdr:row>
      <xdr:rowOff>135591</xdr:rowOff>
    </xdr:to>
    <xdr:grpSp>
      <xdr:nvGrpSpPr>
        <xdr:cNvPr id="6" name="Agrupar 5">
          <a:extLst>
            <a:ext uri="{FF2B5EF4-FFF2-40B4-BE49-F238E27FC236}">
              <a16:creationId xmlns:a16="http://schemas.microsoft.com/office/drawing/2014/main" xmlns="" id="{00000000-0008-0000-1C00-000006000000}"/>
            </a:ext>
          </a:extLst>
        </xdr:cNvPr>
        <xdr:cNvGrpSpPr/>
      </xdr:nvGrpSpPr>
      <xdr:grpSpPr>
        <a:xfrm>
          <a:off x="9995369" y="3754390"/>
          <a:ext cx="2767010" cy="1667576"/>
          <a:chOff x="11111156" y="269328"/>
          <a:chExt cx="1709468" cy="905273"/>
        </a:xfrm>
      </xdr:grpSpPr>
      <xdr:graphicFrame macro="">
        <xdr:nvGraphicFramePr>
          <xdr:cNvPr id="7" name="Diagrama 6">
            <a:extLst>
              <a:ext uri="{FF2B5EF4-FFF2-40B4-BE49-F238E27FC236}">
                <a16:creationId xmlns:a16="http://schemas.microsoft.com/office/drawing/2014/main" xmlns="" id="{00000000-0008-0000-1C00-000007000000}"/>
              </a:ext>
            </a:extLst>
          </xdr:cNvPr>
          <xdr:cNvGraphicFramePr/>
        </xdr:nvGraphicFramePr>
        <xdr:xfrm>
          <a:off x="11111156" y="445405"/>
          <a:ext cx="1709468" cy="729196"/>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8" name="CaixaDeTexto 7">
            <a:extLst>
              <a:ext uri="{FF2B5EF4-FFF2-40B4-BE49-F238E27FC236}">
                <a16:creationId xmlns:a16="http://schemas.microsoft.com/office/drawing/2014/main" xmlns="" id="{00000000-0008-0000-1C00-000008000000}"/>
              </a:ext>
            </a:extLst>
          </xdr:cNvPr>
          <xdr:cNvSpPr txBox="1"/>
        </xdr:nvSpPr>
        <xdr:spPr>
          <a:xfrm>
            <a:off x="11132755" y="269328"/>
            <a:ext cx="1368000" cy="151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000" b="1"/>
              <a:t>Legenda</a:t>
            </a:r>
          </a:p>
        </xdr:txBody>
      </xdr:sp>
      <xdr:sp macro="" textlink="">
        <xdr:nvSpPr>
          <xdr:cNvPr id="9" name="Retângulo 8">
            <a:extLst>
              <a:ext uri="{FF2B5EF4-FFF2-40B4-BE49-F238E27FC236}">
                <a16:creationId xmlns:a16="http://schemas.microsoft.com/office/drawing/2014/main" xmlns="" id="{00000000-0008-0000-1C00-000009000000}"/>
              </a:ext>
            </a:extLst>
          </xdr:cNvPr>
          <xdr:cNvSpPr/>
        </xdr:nvSpPr>
        <xdr:spPr>
          <a:xfrm>
            <a:off x="11132754" y="269328"/>
            <a:ext cx="1368000" cy="626022"/>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2</xdr:col>
      <xdr:colOff>0</xdr:colOff>
      <xdr:row>6</xdr:row>
      <xdr:rowOff>11207</xdr:rowOff>
    </xdr:from>
    <xdr:to>
      <xdr:col>12</xdr:col>
      <xdr:colOff>414948</xdr:colOff>
      <xdr:row>22</xdr:row>
      <xdr:rowOff>109018</xdr:rowOff>
    </xdr:to>
    <xdr:grpSp>
      <xdr:nvGrpSpPr>
        <xdr:cNvPr id="10" name="Agrupar 9">
          <a:extLst>
            <a:ext uri="{FF2B5EF4-FFF2-40B4-BE49-F238E27FC236}">
              <a16:creationId xmlns:a16="http://schemas.microsoft.com/office/drawing/2014/main" xmlns="" id="{00000000-0008-0000-1C00-00000A000000}"/>
            </a:ext>
          </a:extLst>
        </xdr:cNvPr>
        <xdr:cNvGrpSpPr/>
      </xdr:nvGrpSpPr>
      <xdr:grpSpPr>
        <a:xfrm>
          <a:off x="447675" y="2106707"/>
          <a:ext cx="9520848" cy="2688611"/>
          <a:chOff x="438150" y="393700"/>
          <a:chExt cx="9805477" cy="2608841"/>
        </a:xfrm>
      </xdr:grpSpPr>
      <xdr:grpSp>
        <xdr:nvGrpSpPr>
          <xdr:cNvPr id="11" name="Agrupar 10">
            <a:extLst>
              <a:ext uri="{FF2B5EF4-FFF2-40B4-BE49-F238E27FC236}">
                <a16:creationId xmlns:a16="http://schemas.microsoft.com/office/drawing/2014/main" xmlns="" id="{00000000-0008-0000-1C00-00000B000000}"/>
              </a:ext>
            </a:extLst>
          </xdr:cNvPr>
          <xdr:cNvGrpSpPr/>
        </xdr:nvGrpSpPr>
        <xdr:grpSpPr>
          <a:xfrm>
            <a:off x="6138091" y="1308916"/>
            <a:ext cx="1192460" cy="974271"/>
            <a:chOff x="6589396" y="1428752"/>
            <a:chExt cx="1190645" cy="962024"/>
          </a:xfrm>
        </xdr:grpSpPr>
        <xdr:grpSp>
          <xdr:nvGrpSpPr>
            <xdr:cNvPr id="46" name="Agrupar 45">
              <a:extLst>
                <a:ext uri="{FF2B5EF4-FFF2-40B4-BE49-F238E27FC236}">
                  <a16:creationId xmlns:a16="http://schemas.microsoft.com/office/drawing/2014/main" xmlns="" id="{00000000-0008-0000-1C00-00002E000000}"/>
                </a:ext>
              </a:extLst>
            </xdr:cNvPr>
            <xdr:cNvGrpSpPr/>
          </xdr:nvGrpSpPr>
          <xdr:grpSpPr>
            <a:xfrm>
              <a:off x="6589396" y="1428752"/>
              <a:ext cx="1190645" cy="962024"/>
              <a:chOff x="6589396" y="1428752"/>
              <a:chExt cx="1190645" cy="962024"/>
            </a:xfrm>
          </xdr:grpSpPr>
          <xdr:cxnSp macro="">
            <xdr:nvCxnSpPr>
              <xdr:cNvPr id="48" name="Conector reto 47">
                <a:extLst>
                  <a:ext uri="{FF2B5EF4-FFF2-40B4-BE49-F238E27FC236}">
                    <a16:creationId xmlns:a16="http://schemas.microsoft.com/office/drawing/2014/main" xmlns="" id="{00000000-0008-0000-1C00-000030000000}"/>
                  </a:ext>
                </a:extLst>
              </xdr:cNvPr>
              <xdr:cNvCxnSpPr>
                <a:stCxn id="47" idx="0"/>
                <a:endCxn id="49" idx="2"/>
              </xdr:cNvCxnSpPr>
            </xdr:nvCxnSpPr>
            <xdr:spPr>
              <a:xfrm flipH="1">
                <a:off x="7184719" y="1428752"/>
                <a:ext cx="17499" cy="962024"/>
              </a:xfrm>
              <a:prstGeom prst="line">
                <a:avLst/>
              </a:prstGeom>
              <a:ln w="28575">
                <a:solidFill>
                  <a:srgbClr val="00B050"/>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49" name="Fluxograma: Mesclar 48">
                <a:extLst>
                  <a:ext uri="{FF2B5EF4-FFF2-40B4-BE49-F238E27FC236}">
                    <a16:creationId xmlns:a16="http://schemas.microsoft.com/office/drawing/2014/main" xmlns="" id="{00000000-0008-0000-1C00-000031000000}"/>
                  </a:ext>
                </a:extLst>
              </xdr:cNvPr>
              <xdr:cNvSpPr/>
            </xdr:nvSpPr>
            <xdr:spPr>
              <a:xfrm>
                <a:off x="6589396" y="1952626"/>
                <a:ext cx="1190645" cy="438150"/>
              </a:xfrm>
              <a:prstGeom prst="flowChartMerge">
                <a:avLst/>
              </a:prstGeom>
              <a:solidFill>
                <a:srgbClr val="8EC26A"/>
              </a:solidFill>
              <a:ln w="9525">
                <a:solidFill>
                  <a:schemeClr val="accent3">
                    <a:lumMod val="75000"/>
                  </a:schemeClr>
                </a:solidFill>
                <a:prstDash val="solid"/>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pt-BR" sz="1100"/>
                  <a:t>JAZIDA</a:t>
                </a:r>
              </a:p>
            </xdr:txBody>
          </xdr:sp>
          <xdr:sp macro="" textlink="">
            <xdr:nvSpPr>
              <xdr:cNvPr id="50" name="Texto 13">
                <a:extLst>
                  <a:ext uri="{FF2B5EF4-FFF2-40B4-BE49-F238E27FC236}">
                    <a16:creationId xmlns:a16="http://schemas.microsoft.com/office/drawing/2014/main" xmlns="" id="{00000000-0008-0000-1C00-000032000000}"/>
                  </a:ext>
                </a:extLst>
              </xdr:cNvPr>
              <xdr:cNvSpPr txBox="1">
                <a:spLocks noChangeArrowheads="1"/>
              </xdr:cNvSpPr>
            </xdr:nvSpPr>
            <xdr:spPr bwMode="auto">
              <a:xfrm>
                <a:off x="6914718" y="1704977"/>
                <a:ext cx="540000" cy="161923"/>
              </a:xfrm>
              <a:prstGeom prst="rect">
                <a:avLst/>
              </a:prstGeom>
              <a:solidFill>
                <a:schemeClr val="bg1"/>
              </a:solidFill>
              <a:ln w="28575">
                <a:noFill/>
                <a:prstDash val="solid"/>
              </a:ln>
            </xdr:spPr>
            <xdr:style>
              <a:lnRef idx="1">
                <a:schemeClr val="accent1"/>
              </a:lnRef>
              <a:fillRef idx="0">
                <a:schemeClr val="accent1"/>
              </a:fillRef>
              <a:effectRef idx="0">
                <a:schemeClr val="accent1"/>
              </a:effectRef>
              <a:fontRef idx="minor">
                <a:schemeClr val="tx1"/>
              </a:fontRef>
            </xdr:style>
            <xdr:txBody>
              <a:bodyPr vertOverflow="clip" wrap="square" lIns="27360" tIns="18000" rIns="0" bIns="0" anchor="ctr" upright="1"/>
              <a:lstStyle/>
              <a:p>
                <a:pPr algn="ctr" rtl="0">
                  <a:defRPr sz="1000"/>
                </a:pPr>
                <a:r>
                  <a:rPr lang="pt-BR" sz="1000" b="1" i="0" baseline="0">
                    <a:solidFill>
                      <a:schemeClr val="tx1"/>
                    </a:solidFill>
                    <a:effectLst/>
                    <a:latin typeface="+mn-lt"/>
                    <a:ea typeface="+mn-ea"/>
                    <a:cs typeface="+mn-cs"/>
                  </a:rPr>
                  <a:t>X,XX</a:t>
                </a:r>
                <a:r>
                  <a:rPr lang="pt-BR" sz="800" b="1" i="0" u="none" strike="noStrike" baseline="0">
                    <a:solidFill>
                      <a:sysClr val="windowText" lastClr="000000"/>
                    </a:solidFill>
                    <a:latin typeface="Tahoma"/>
                    <a:cs typeface="Tahoma"/>
                  </a:rPr>
                  <a:t> km</a:t>
                </a:r>
                <a:endParaRPr lang="pt-BR" sz="800" b="1" i="0" u="none" strike="noStrike" baseline="0">
                  <a:solidFill>
                    <a:srgbClr val="333399"/>
                  </a:solidFill>
                  <a:latin typeface="Tahoma"/>
                  <a:cs typeface="Tahoma"/>
                </a:endParaRPr>
              </a:p>
            </xdr:txBody>
          </xdr:sp>
        </xdr:grpSp>
        <xdr:sp macro="" textlink="" fLocksText="0">
          <xdr:nvSpPr>
            <xdr:cNvPr id="47" name="Texto 13">
              <a:extLst>
                <a:ext uri="{FF2B5EF4-FFF2-40B4-BE49-F238E27FC236}">
                  <a16:creationId xmlns:a16="http://schemas.microsoft.com/office/drawing/2014/main" xmlns="" id="{00000000-0008-0000-1C00-00002F000000}"/>
                </a:ext>
              </a:extLst>
            </xdr:cNvPr>
            <xdr:cNvSpPr txBox="1">
              <a:spLocks noChangeArrowheads="1"/>
            </xdr:cNvSpPr>
          </xdr:nvSpPr>
          <xdr:spPr bwMode="auto">
            <a:xfrm>
              <a:off x="6896718" y="1428752"/>
              <a:ext cx="610999" cy="161925"/>
            </a:xfrm>
            <a:prstGeom prst="rect">
              <a:avLst/>
            </a:prstGeom>
            <a:solidFill>
              <a:srgbClr val="FFFFFF"/>
            </a:solid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FF0000"/>
                  </a:solidFill>
                  <a:latin typeface="Tahoma"/>
                  <a:cs typeface="Tahoma"/>
                </a:rPr>
                <a:t>km X,XX</a:t>
              </a:r>
            </a:p>
          </xdr:txBody>
        </xdr:sp>
      </xdr:grpSp>
      <xdr:sp macro="" textlink="">
        <xdr:nvSpPr>
          <xdr:cNvPr id="12" name="Line 74">
            <a:extLst>
              <a:ext uri="{FF2B5EF4-FFF2-40B4-BE49-F238E27FC236}">
                <a16:creationId xmlns:a16="http://schemas.microsoft.com/office/drawing/2014/main" xmlns="" id="{00000000-0008-0000-1C00-00000C000000}"/>
              </a:ext>
            </a:extLst>
          </xdr:cNvPr>
          <xdr:cNvSpPr>
            <a:spLocks noChangeShapeType="1"/>
          </xdr:cNvSpPr>
        </xdr:nvSpPr>
        <xdr:spPr bwMode="auto">
          <a:xfrm>
            <a:off x="6273345" y="2707728"/>
            <a:ext cx="0"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xnSp macro="">
        <xdr:nvCxnSpPr>
          <xdr:cNvPr id="13" name="Conector reto 12">
            <a:extLst>
              <a:ext uri="{FF2B5EF4-FFF2-40B4-BE49-F238E27FC236}">
                <a16:creationId xmlns:a16="http://schemas.microsoft.com/office/drawing/2014/main" xmlns="" id="{00000000-0008-0000-1C00-00000D000000}"/>
              </a:ext>
            </a:extLst>
          </xdr:cNvPr>
          <xdr:cNvCxnSpPr/>
        </xdr:nvCxnSpPr>
        <xdr:spPr>
          <a:xfrm flipV="1">
            <a:off x="2407691" y="1484085"/>
            <a:ext cx="6478291" cy="1"/>
          </a:xfrm>
          <a:prstGeom prst="line">
            <a:avLst/>
          </a:prstGeom>
          <a:ln w="28575">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14" name="Conector reto 13">
            <a:extLst>
              <a:ext uri="{FF2B5EF4-FFF2-40B4-BE49-F238E27FC236}">
                <a16:creationId xmlns:a16="http://schemas.microsoft.com/office/drawing/2014/main" xmlns="" id="{00000000-0008-0000-1C00-00000E000000}"/>
              </a:ext>
            </a:extLst>
          </xdr:cNvPr>
          <xdr:cNvCxnSpPr>
            <a:stCxn id="35" idx="2"/>
            <a:endCxn id="36" idx="0"/>
          </xdr:cNvCxnSpPr>
        </xdr:nvCxnSpPr>
        <xdr:spPr>
          <a:xfrm>
            <a:off x="4208680" y="1198278"/>
            <a:ext cx="0" cy="73899"/>
          </a:xfrm>
          <a:prstGeom prst="line">
            <a:avLst/>
          </a:prstGeom>
          <a:ln w="12700">
            <a:solidFill>
              <a:schemeClr val="tx1"/>
            </a:solidFill>
            <a:prstDash val="solid"/>
          </a:ln>
        </xdr:spPr>
        <xdr:style>
          <a:lnRef idx="1">
            <a:schemeClr val="accent1"/>
          </a:lnRef>
          <a:fillRef idx="0">
            <a:schemeClr val="accent1"/>
          </a:fillRef>
          <a:effectRef idx="0">
            <a:schemeClr val="accent1"/>
          </a:effectRef>
          <a:fontRef idx="minor">
            <a:schemeClr val="tx1"/>
          </a:fontRef>
        </xdr:style>
      </xdr:cxnSp>
      <xdr:sp macro="" textlink="" fLocksText="0">
        <xdr:nvSpPr>
          <xdr:cNvPr id="15" name="Texto 19">
            <a:extLst>
              <a:ext uri="{FF2B5EF4-FFF2-40B4-BE49-F238E27FC236}">
                <a16:creationId xmlns:a16="http://schemas.microsoft.com/office/drawing/2014/main" xmlns="" id="{00000000-0008-0000-1C00-00000F000000}"/>
              </a:ext>
            </a:extLst>
          </xdr:cNvPr>
          <xdr:cNvSpPr txBox="1">
            <a:spLocks noChangeArrowheads="1"/>
          </xdr:cNvSpPr>
        </xdr:nvSpPr>
        <xdr:spPr bwMode="auto">
          <a:xfrm>
            <a:off x="533128" y="393700"/>
            <a:ext cx="1119084" cy="366641"/>
          </a:xfrm>
          <a:prstGeom prst="rect">
            <a:avLst/>
          </a:prstGeom>
          <a:solidFill>
            <a:srgbClr val="FFFFFF"/>
          </a:solidFill>
          <a:ln w="9525">
            <a:noFill/>
            <a:prstDash val="solid"/>
            <a:round/>
            <a:headEnd/>
            <a:tailEnd/>
          </a:ln>
          <a:effectLst/>
        </xdr:spPr>
        <xdr:txBody>
          <a:bodyPr wrap="square" lIns="27360" tIns="18000" rIns="0" bIns="0" anchor="ctr" upright="1">
            <a:noAutofit/>
          </a:bodyPr>
          <a:lstStyle/>
          <a:p>
            <a:pPr algn="l" rtl="0">
              <a:defRPr sz="1000"/>
            </a:pPr>
            <a:r>
              <a:rPr lang="pt-BR" sz="1400" b="1" i="0" u="none" strike="noStrike" baseline="0">
                <a:solidFill>
                  <a:sysClr val="windowText" lastClr="000000"/>
                </a:solidFill>
                <a:latin typeface="Tahoma"/>
                <a:cs typeface="Tahoma"/>
              </a:rPr>
              <a:t>BR-XXX/XX</a:t>
            </a:r>
          </a:p>
        </xdr:txBody>
      </xdr:sp>
      <xdr:cxnSp macro="">
        <xdr:nvCxnSpPr>
          <xdr:cNvPr id="16" name="Conector reto 15">
            <a:extLst>
              <a:ext uri="{FF2B5EF4-FFF2-40B4-BE49-F238E27FC236}">
                <a16:creationId xmlns:a16="http://schemas.microsoft.com/office/drawing/2014/main" xmlns="" id="{00000000-0008-0000-1C00-000010000000}"/>
              </a:ext>
            </a:extLst>
          </xdr:cNvPr>
          <xdr:cNvCxnSpPr/>
        </xdr:nvCxnSpPr>
        <xdr:spPr>
          <a:xfrm flipV="1">
            <a:off x="8881766" y="1482178"/>
            <a:ext cx="575848" cy="4"/>
          </a:xfrm>
          <a:prstGeom prst="line">
            <a:avLst/>
          </a:prstGeom>
          <a:ln w="285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17" name="Conector reto 16">
            <a:extLst>
              <a:ext uri="{FF2B5EF4-FFF2-40B4-BE49-F238E27FC236}">
                <a16:creationId xmlns:a16="http://schemas.microsoft.com/office/drawing/2014/main" xmlns="" id="{00000000-0008-0000-1C00-000011000000}"/>
              </a:ext>
            </a:extLst>
          </xdr:cNvPr>
          <xdr:cNvCxnSpPr/>
        </xdr:nvCxnSpPr>
        <xdr:spPr>
          <a:xfrm rot="10800000">
            <a:off x="1433205" y="1484563"/>
            <a:ext cx="973814" cy="0"/>
          </a:xfrm>
          <a:prstGeom prst="line">
            <a:avLst/>
          </a:prstGeom>
          <a:ln w="285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grpSp>
        <xdr:nvGrpSpPr>
          <xdr:cNvPr id="18" name="Agrupar 17">
            <a:extLst>
              <a:ext uri="{FF2B5EF4-FFF2-40B4-BE49-F238E27FC236}">
                <a16:creationId xmlns:a16="http://schemas.microsoft.com/office/drawing/2014/main" xmlns="" id="{00000000-0008-0000-1C00-000012000000}"/>
              </a:ext>
            </a:extLst>
          </xdr:cNvPr>
          <xdr:cNvGrpSpPr/>
        </xdr:nvGrpSpPr>
        <xdr:grpSpPr>
          <a:xfrm>
            <a:off x="1957151" y="876753"/>
            <a:ext cx="888179" cy="1001590"/>
            <a:chOff x="2738438" y="601982"/>
            <a:chExt cx="885825" cy="988732"/>
          </a:xfrm>
        </xdr:grpSpPr>
        <xdr:grpSp>
          <xdr:nvGrpSpPr>
            <xdr:cNvPr id="41" name="Agrupar 40">
              <a:extLst>
                <a:ext uri="{FF2B5EF4-FFF2-40B4-BE49-F238E27FC236}">
                  <a16:creationId xmlns:a16="http://schemas.microsoft.com/office/drawing/2014/main" xmlns="" id="{00000000-0008-0000-1C00-000029000000}"/>
                </a:ext>
              </a:extLst>
            </xdr:cNvPr>
            <xdr:cNvGrpSpPr/>
          </xdr:nvGrpSpPr>
          <xdr:grpSpPr>
            <a:xfrm>
              <a:off x="2859406" y="601982"/>
              <a:ext cx="672233" cy="683902"/>
              <a:chOff x="2859406" y="601982"/>
              <a:chExt cx="672233" cy="683902"/>
            </a:xfrm>
          </xdr:grpSpPr>
          <xdr:cxnSp macro="">
            <xdr:nvCxnSpPr>
              <xdr:cNvPr id="43" name="Conector reto 42">
                <a:extLst>
                  <a:ext uri="{FF2B5EF4-FFF2-40B4-BE49-F238E27FC236}">
                    <a16:creationId xmlns:a16="http://schemas.microsoft.com/office/drawing/2014/main" xmlns="" id="{00000000-0008-0000-1C00-00002B000000}"/>
                  </a:ext>
                </a:extLst>
              </xdr:cNvPr>
              <xdr:cNvCxnSpPr/>
            </xdr:nvCxnSpPr>
            <xdr:spPr>
              <a:xfrm rot="5400000">
                <a:off x="3101370" y="1200157"/>
                <a:ext cx="171452" cy="1"/>
              </a:xfrm>
              <a:prstGeom prst="line">
                <a:avLst/>
              </a:prstGeom>
              <a:ln w="28575">
                <a:solidFill>
                  <a:schemeClr val="tx1"/>
                </a:solidFill>
                <a:prstDash val="solid"/>
              </a:ln>
            </xdr:spPr>
            <xdr:style>
              <a:lnRef idx="1">
                <a:schemeClr val="accent1"/>
              </a:lnRef>
              <a:fillRef idx="0">
                <a:schemeClr val="accent1"/>
              </a:fillRef>
              <a:effectRef idx="0">
                <a:schemeClr val="accent1"/>
              </a:effectRef>
              <a:fontRef idx="minor">
                <a:schemeClr val="tx1"/>
              </a:fontRef>
            </xdr:style>
          </xdr:cxnSp>
          <xdr:sp macro="" textlink="" fLocksText="0">
            <xdr:nvSpPr>
              <xdr:cNvPr id="44" name="Texto 13">
                <a:extLst>
                  <a:ext uri="{FF2B5EF4-FFF2-40B4-BE49-F238E27FC236}">
                    <a16:creationId xmlns:a16="http://schemas.microsoft.com/office/drawing/2014/main" xmlns="" id="{00000000-0008-0000-1C00-00002C000000}"/>
                  </a:ext>
                </a:extLst>
              </xdr:cNvPr>
              <xdr:cNvSpPr txBox="1">
                <a:spLocks noChangeArrowheads="1"/>
              </xdr:cNvSpPr>
            </xdr:nvSpPr>
            <xdr:spPr bwMode="auto">
              <a:xfrm>
                <a:off x="2900216" y="904877"/>
                <a:ext cx="631423" cy="176636"/>
              </a:xfrm>
              <a:prstGeom prst="rect">
                <a:avLst/>
              </a:prstGeom>
              <a:no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333399"/>
                    </a:solidFill>
                    <a:latin typeface="Tahoma"/>
                    <a:cs typeface="Tahoma"/>
                  </a:rPr>
                  <a:t>km X,XX</a:t>
                </a:r>
              </a:p>
            </xdr:txBody>
          </xdr:sp>
          <xdr:sp macro="" textlink="" fLocksText="0">
            <xdr:nvSpPr>
              <xdr:cNvPr id="45" name="Texto 13">
                <a:extLst>
                  <a:ext uri="{FF2B5EF4-FFF2-40B4-BE49-F238E27FC236}">
                    <a16:creationId xmlns:a16="http://schemas.microsoft.com/office/drawing/2014/main" xmlns="" id="{00000000-0008-0000-1C00-00002D000000}"/>
                  </a:ext>
                </a:extLst>
              </xdr:cNvPr>
              <xdr:cNvSpPr txBox="1">
                <a:spLocks noChangeArrowheads="1"/>
              </xdr:cNvSpPr>
            </xdr:nvSpPr>
            <xdr:spPr bwMode="auto">
              <a:xfrm>
                <a:off x="2859406" y="601982"/>
                <a:ext cx="655381" cy="293419"/>
              </a:xfrm>
              <a:prstGeom prst="rect">
                <a:avLst/>
              </a:prstGeom>
              <a:no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333399"/>
                    </a:solidFill>
                    <a:latin typeface="Tahoma"/>
                    <a:cs typeface="Tahoma"/>
                  </a:rPr>
                  <a:t>Início do Trecho</a:t>
                </a:r>
              </a:p>
              <a:p>
                <a:pPr algn="ctr" rtl="0">
                  <a:defRPr sz="1000"/>
                </a:pPr>
                <a:endParaRPr lang="pt-BR" sz="800" b="1" i="0" u="none" strike="noStrike" baseline="0">
                  <a:solidFill>
                    <a:srgbClr val="333399"/>
                  </a:solidFill>
                  <a:latin typeface="Tahoma"/>
                  <a:cs typeface="Tahoma"/>
                </a:endParaRPr>
              </a:p>
              <a:p>
                <a:pPr algn="ctr" rtl="0">
                  <a:defRPr sz="1000"/>
                </a:pPr>
                <a:endParaRPr lang="pt-BR" sz="800" b="1" i="0" u="none" strike="noStrike" baseline="0">
                  <a:solidFill>
                    <a:srgbClr val="333399"/>
                  </a:solidFill>
                  <a:latin typeface="Tahoma"/>
                  <a:cs typeface="Tahoma"/>
                </a:endParaRPr>
              </a:p>
              <a:p>
                <a:pPr algn="ctr" rtl="0">
                  <a:defRPr sz="1000"/>
                </a:pPr>
                <a:endParaRPr lang="pt-BR" sz="800" b="1" i="0" u="none" strike="noStrike" baseline="0">
                  <a:solidFill>
                    <a:srgbClr val="333399"/>
                  </a:solidFill>
                  <a:latin typeface="Tahoma"/>
                  <a:cs typeface="Tahoma"/>
                </a:endParaRPr>
              </a:p>
            </xdr:txBody>
          </xdr:sp>
        </xdr:grpSp>
        <xdr:sp macro="" textlink="" fLocksText="0">
          <xdr:nvSpPr>
            <xdr:cNvPr id="42" name="Texto 13">
              <a:extLst>
                <a:ext uri="{FF2B5EF4-FFF2-40B4-BE49-F238E27FC236}">
                  <a16:creationId xmlns:a16="http://schemas.microsoft.com/office/drawing/2014/main" xmlns="" id="{00000000-0008-0000-1C00-00002A000000}"/>
                </a:ext>
              </a:extLst>
            </xdr:cNvPr>
            <xdr:cNvSpPr txBox="1">
              <a:spLocks noChangeArrowheads="1"/>
            </xdr:cNvSpPr>
          </xdr:nvSpPr>
          <xdr:spPr bwMode="auto">
            <a:xfrm>
              <a:off x="2738438" y="1400214"/>
              <a:ext cx="885825" cy="190500"/>
            </a:xfrm>
            <a:prstGeom prst="rect">
              <a:avLst/>
            </a:prstGeom>
            <a:solidFill>
              <a:schemeClr val="bg1"/>
            </a:solidFill>
            <a:ln w="9525">
              <a:noFill/>
              <a:prstDash val="solid"/>
              <a:round/>
              <a:headEnd/>
              <a:tailEnd/>
            </a:ln>
            <a:effectLst/>
          </xdr:spPr>
          <xdr:txBody>
            <a:bodyPr vertOverflow="clip" wrap="square" lIns="27360" tIns="18000" rIns="0" bIns="0" anchor="ctr" upright="1"/>
            <a:lstStyle/>
            <a:p>
              <a:pPr algn="ctr" rtl="0">
                <a:defRPr sz="1000"/>
              </a:pPr>
              <a:r>
                <a:rPr lang="pt-BR" sz="800" b="1" i="0" u="none" strike="noStrike" baseline="0">
                  <a:solidFill>
                    <a:srgbClr val="333399"/>
                  </a:solidFill>
                  <a:latin typeface="Tahoma"/>
                  <a:cs typeface="Tahoma"/>
                </a:rPr>
                <a:t>Cidade A</a:t>
              </a:r>
            </a:p>
          </xdr:txBody>
        </xdr:sp>
      </xdr:grpSp>
      <xdr:grpSp>
        <xdr:nvGrpSpPr>
          <xdr:cNvPr id="19" name="Agrupar 18">
            <a:extLst>
              <a:ext uri="{FF2B5EF4-FFF2-40B4-BE49-F238E27FC236}">
                <a16:creationId xmlns:a16="http://schemas.microsoft.com/office/drawing/2014/main" xmlns="" id="{00000000-0008-0000-1C00-000013000000}"/>
              </a:ext>
            </a:extLst>
          </xdr:cNvPr>
          <xdr:cNvGrpSpPr/>
        </xdr:nvGrpSpPr>
        <xdr:grpSpPr>
          <a:xfrm>
            <a:off x="4197348" y="1955709"/>
            <a:ext cx="1445476" cy="383268"/>
            <a:chOff x="4943474" y="1638302"/>
            <a:chExt cx="1455938" cy="381000"/>
          </a:xfrm>
        </xdr:grpSpPr>
        <xdr:cxnSp macro="">
          <xdr:nvCxnSpPr>
            <xdr:cNvPr id="37" name="Conector reto 36">
              <a:extLst>
                <a:ext uri="{FF2B5EF4-FFF2-40B4-BE49-F238E27FC236}">
                  <a16:creationId xmlns:a16="http://schemas.microsoft.com/office/drawing/2014/main" xmlns="" id="{00000000-0008-0000-1C00-000025000000}"/>
                </a:ext>
              </a:extLst>
            </xdr:cNvPr>
            <xdr:cNvCxnSpPr/>
          </xdr:nvCxnSpPr>
          <xdr:spPr>
            <a:xfrm flipV="1">
              <a:off x="4943474" y="1828802"/>
              <a:ext cx="688872" cy="0"/>
            </a:xfrm>
            <a:prstGeom prst="line">
              <a:avLst/>
            </a:prstGeom>
            <a:ln w="28575">
              <a:solidFill>
                <a:srgbClr val="0070C0"/>
              </a:solidFill>
              <a:prstDash val="solid"/>
            </a:ln>
          </xdr:spPr>
          <xdr:style>
            <a:lnRef idx="1">
              <a:schemeClr val="accent1"/>
            </a:lnRef>
            <a:fillRef idx="0">
              <a:schemeClr val="accent1"/>
            </a:fillRef>
            <a:effectRef idx="0">
              <a:schemeClr val="accent1"/>
            </a:effectRef>
            <a:fontRef idx="minor">
              <a:schemeClr val="tx1"/>
            </a:fontRef>
          </xdr:style>
        </xdr:cxnSp>
        <xdr:grpSp>
          <xdr:nvGrpSpPr>
            <xdr:cNvPr id="38" name="Agrupar 37">
              <a:extLst>
                <a:ext uri="{FF2B5EF4-FFF2-40B4-BE49-F238E27FC236}">
                  <a16:creationId xmlns:a16="http://schemas.microsoft.com/office/drawing/2014/main" xmlns="" id="{00000000-0008-0000-1C00-000026000000}"/>
                </a:ext>
              </a:extLst>
            </xdr:cNvPr>
            <xdr:cNvGrpSpPr/>
          </xdr:nvGrpSpPr>
          <xdr:grpSpPr>
            <a:xfrm>
              <a:off x="5126491" y="1638302"/>
              <a:ext cx="1272921" cy="381000"/>
              <a:chOff x="1897516" y="352427"/>
              <a:chExt cx="1272921" cy="381000"/>
            </a:xfrm>
          </xdr:grpSpPr>
          <xdr:sp macro="" textlink="">
            <xdr:nvSpPr>
              <xdr:cNvPr id="39" name="Texto 13">
                <a:extLst>
                  <a:ext uri="{FF2B5EF4-FFF2-40B4-BE49-F238E27FC236}">
                    <a16:creationId xmlns:a16="http://schemas.microsoft.com/office/drawing/2014/main" xmlns="" id="{00000000-0008-0000-1C00-000027000000}"/>
                  </a:ext>
                </a:extLst>
              </xdr:cNvPr>
              <xdr:cNvSpPr txBox="1">
                <a:spLocks noChangeArrowheads="1"/>
              </xdr:cNvSpPr>
            </xdr:nvSpPr>
            <xdr:spPr bwMode="auto">
              <a:xfrm>
                <a:off x="1897516" y="352427"/>
                <a:ext cx="471333" cy="161923"/>
              </a:xfrm>
              <a:prstGeom prst="rect">
                <a:avLst/>
              </a:prstGeom>
              <a:solidFill>
                <a:schemeClr val="bg1"/>
              </a:solidFill>
              <a:ln w="9525">
                <a:noFill/>
                <a:prstDash val="solid"/>
                <a:round/>
                <a:headEnd/>
                <a:tailEnd/>
              </a:ln>
              <a:effectLst/>
            </xdr:spPr>
            <xdr:txBody>
              <a:bodyPr vertOverflow="clip" wrap="square" lIns="27360" tIns="18000" rIns="0" bIns="0" anchor="t" upright="1"/>
              <a:lstStyle/>
              <a:p>
                <a:pPr algn="l" rtl="0">
                  <a:defRPr sz="1000"/>
                </a:pPr>
                <a:r>
                  <a:rPr lang="pt-BR" sz="1000" b="1" i="0" baseline="0">
                    <a:effectLst/>
                    <a:latin typeface="+mn-lt"/>
                    <a:ea typeface="+mn-ea"/>
                    <a:cs typeface="+mn-cs"/>
                  </a:rPr>
                  <a:t>X,XX</a:t>
                </a:r>
                <a:r>
                  <a:rPr lang="pt-BR" sz="800" b="1" i="0" u="none" strike="noStrike" baseline="0">
                    <a:solidFill>
                      <a:schemeClr val="tx1"/>
                    </a:solidFill>
                    <a:latin typeface="Tahoma"/>
                    <a:cs typeface="Tahoma"/>
                  </a:rPr>
                  <a:t> km</a:t>
                </a:r>
                <a:endParaRPr lang="pt-BR" sz="800" b="1" i="0" u="none" strike="noStrike" baseline="0">
                  <a:solidFill>
                    <a:srgbClr val="333399"/>
                  </a:solidFill>
                  <a:latin typeface="Tahoma"/>
                  <a:cs typeface="Tahoma"/>
                </a:endParaRPr>
              </a:p>
            </xdr:txBody>
          </xdr:sp>
          <xdr:sp macro="" textlink="">
            <xdr:nvSpPr>
              <xdr:cNvPr id="40" name="Retângulo 39">
                <a:extLst>
                  <a:ext uri="{FF2B5EF4-FFF2-40B4-BE49-F238E27FC236}">
                    <a16:creationId xmlns:a16="http://schemas.microsoft.com/office/drawing/2014/main" xmlns="" id="{00000000-0008-0000-1C00-000028000000}"/>
                  </a:ext>
                </a:extLst>
              </xdr:cNvPr>
              <xdr:cNvSpPr/>
            </xdr:nvSpPr>
            <xdr:spPr>
              <a:xfrm>
                <a:off x="2400776" y="352427"/>
                <a:ext cx="769661" cy="381000"/>
              </a:xfrm>
              <a:prstGeom prst="rect">
                <a:avLst/>
              </a:prstGeom>
              <a:solidFill>
                <a:schemeClr val="bg1">
                  <a:lumMod val="85000"/>
                </a:schemeClr>
              </a:solidFill>
              <a:ln w="9525">
                <a:solidFill>
                  <a:schemeClr val="bg1">
                    <a:lumMod val="65000"/>
                  </a:schemeClr>
                </a:solidFill>
                <a:prstDash val="solid"/>
              </a:ln>
            </xdr:spPr>
            <xdr:style>
              <a:lnRef idx="1">
                <a:schemeClr val="accent3"/>
              </a:lnRef>
              <a:fillRef idx="2">
                <a:schemeClr val="accent3"/>
              </a:fillRef>
              <a:effectRef idx="1">
                <a:schemeClr val="accent3"/>
              </a:effectRef>
              <a:fontRef idx="minor">
                <a:schemeClr val="dk1"/>
              </a:fontRef>
            </xdr:style>
            <xdr:txBody>
              <a:bodyPr rtlCol="0" anchor="ctr"/>
              <a:lstStyle/>
              <a:p>
                <a:pPr algn="ctr"/>
                <a:r>
                  <a:rPr lang="pt-BR" sz="1100"/>
                  <a:t>Pedreira</a:t>
                </a:r>
                <a:r>
                  <a:rPr lang="pt-BR" sz="1100" baseline="0"/>
                  <a:t> </a:t>
                </a:r>
                <a:endParaRPr lang="pt-BR" sz="1100"/>
              </a:p>
            </xdr:txBody>
          </xdr:sp>
        </xdr:grpSp>
      </xdr:grpSp>
      <xdr:grpSp>
        <xdr:nvGrpSpPr>
          <xdr:cNvPr id="20" name="Agrupar 19">
            <a:extLst>
              <a:ext uri="{FF2B5EF4-FFF2-40B4-BE49-F238E27FC236}">
                <a16:creationId xmlns:a16="http://schemas.microsoft.com/office/drawing/2014/main" xmlns="" id="{00000000-0008-0000-1C00-000014000000}"/>
              </a:ext>
            </a:extLst>
          </xdr:cNvPr>
          <xdr:cNvGrpSpPr/>
        </xdr:nvGrpSpPr>
        <xdr:grpSpPr>
          <a:xfrm>
            <a:off x="3884112" y="800010"/>
            <a:ext cx="640064" cy="635906"/>
            <a:chOff x="5814060" y="1162053"/>
            <a:chExt cx="643692" cy="628649"/>
          </a:xfrm>
        </xdr:grpSpPr>
        <xdr:sp macro="" textlink="" fLocksText="0">
          <xdr:nvSpPr>
            <xdr:cNvPr id="35" name="Texto 10">
              <a:extLst>
                <a:ext uri="{FF2B5EF4-FFF2-40B4-BE49-F238E27FC236}">
                  <a16:creationId xmlns:a16="http://schemas.microsoft.com/office/drawing/2014/main" xmlns="" id="{00000000-0008-0000-1C00-000023000000}"/>
                </a:ext>
              </a:extLst>
            </xdr:cNvPr>
            <xdr:cNvSpPr txBox="1">
              <a:spLocks noChangeArrowheads="1"/>
            </xdr:cNvSpPr>
          </xdr:nvSpPr>
          <xdr:spPr bwMode="auto">
            <a:xfrm>
              <a:off x="5829906" y="1162053"/>
              <a:ext cx="612000" cy="396000"/>
            </a:xfrm>
            <a:prstGeom prst="rect">
              <a:avLst/>
            </a:prstGeom>
            <a:solidFill>
              <a:srgbClr val="FFFF99"/>
            </a:solidFill>
            <a:ln w="6350">
              <a:solidFill>
                <a:srgbClr val="D6B24E"/>
              </a:solidFill>
              <a:prstDash val="solid"/>
              <a:miter lim="800000"/>
              <a:headEnd/>
              <a:tailEnd/>
            </a:ln>
            <a:effectLst/>
          </xdr:spPr>
          <xdr:txBody>
            <a:bodyPr vertOverflow="clip" wrap="square" lIns="27360" tIns="18000" rIns="27360" bIns="18000" anchor="ctr" upright="1"/>
            <a:lstStyle/>
            <a:p>
              <a:pPr algn="ctr" rtl="0">
                <a:defRPr sz="1000"/>
              </a:pPr>
              <a:r>
                <a:rPr lang="pt-BR" sz="800" b="0" i="0" u="none" strike="noStrike" baseline="0">
                  <a:solidFill>
                    <a:srgbClr val="000000"/>
                  </a:solidFill>
                  <a:latin typeface="Tahoma"/>
                  <a:cs typeface="Tahoma"/>
                </a:rPr>
                <a:t>Usina / Canteiro</a:t>
              </a:r>
            </a:p>
          </xdr:txBody>
        </xdr:sp>
        <xdr:sp macro="" textlink="" fLocksText="0">
          <xdr:nvSpPr>
            <xdr:cNvPr id="36" name="Texto 13">
              <a:extLst>
                <a:ext uri="{FF2B5EF4-FFF2-40B4-BE49-F238E27FC236}">
                  <a16:creationId xmlns:a16="http://schemas.microsoft.com/office/drawing/2014/main" xmlns="" id="{00000000-0008-0000-1C00-000024000000}"/>
                </a:ext>
              </a:extLst>
            </xdr:cNvPr>
            <xdr:cNvSpPr txBox="1">
              <a:spLocks noChangeArrowheads="1"/>
            </xdr:cNvSpPr>
          </xdr:nvSpPr>
          <xdr:spPr bwMode="auto">
            <a:xfrm>
              <a:off x="5814060" y="1628777"/>
              <a:ext cx="643692" cy="161925"/>
            </a:xfrm>
            <a:prstGeom prst="rect">
              <a:avLst/>
            </a:prstGeom>
            <a:noFill/>
            <a:ln w="9525">
              <a:noFill/>
              <a:prstDash val="solid"/>
              <a:round/>
              <a:headEnd/>
              <a:tailEnd/>
            </a:ln>
            <a:effectLst/>
          </xdr:spPr>
          <xdr:txBody>
            <a:bodyPr vertOverflow="clip" wrap="square" lIns="27360" tIns="18000" rIns="0" bIns="0" anchor="ctr" upright="1"/>
            <a:lstStyle/>
            <a:p>
              <a:pPr algn="ctr" rtl="0">
                <a:defRPr sz="1000"/>
              </a:pPr>
              <a:r>
                <a:rPr lang="pt-BR" sz="800" b="1" i="0" u="none" strike="noStrike" baseline="0">
                  <a:solidFill>
                    <a:srgbClr val="FF0000"/>
                  </a:solidFill>
                  <a:latin typeface="Tahoma"/>
                  <a:cs typeface="Tahoma"/>
                </a:rPr>
                <a:t>km XXX,XX</a:t>
              </a:r>
            </a:p>
          </xdr:txBody>
        </xdr:sp>
      </xdr:grpSp>
      <xdr:sp macro="" textlink="" fLocksText="0">
        <xdr:nvSpPr>
          <xdr:cNvPr id="21" name="Texto 13">
            <a:extLst>
              <a:ext uri="{FF2B5EF4-FFF2-40B4-BE49-F238E27FC236}">
                <a16:creationId xmlns:a16="http://schemas.microsoft.com/office/drawing/2014/main" xmlns="" id="{00000000-0008-0000-1C00-000015000000}"/>
              </a:ext>
            </a:extLst>
          </xdr:cNvPr>
          <xdr:cNvSpPr txBox="1">
            <a:spLocks noChangeArrowheads="1"/>
          </xdr:cNvSpPr>
        </xdr:nvSpPr>
        <xdr:spPr bwMode="auto">
          <a:xfrm>
            <a:off x="9530894" y="1356540"/>
            <a:ext cx="712733" cy="317952"/>
          </a:xfrm>
          <a:prstGeom prst="rect">
            <a:avLst/>
          </a:prstGeom>
          <a:solidFill>
            <a:srgbClr val="FFFFFF"/>
          </a:solidFill>
          <a:ln w="9525">
            <a:noFill/>
            <a:prstDash val="solid"/>
            <a:round/>
            <a:headEnd/>
            <a:tailEnd/>
          </a:ln>
          <a:effectLst/>
        </xdr:spPr>
        <xdr:txBody>
          <a:bodyPr vertOverflow="clip" wrap="square" lIns="27360" tIns="18000" rIns="0" bIns="0" anchor="ctr" upright="1"/>
          <a:lstStyle/>
          <a:p>
            <a:pPr algn="ctr" rtl="0">
              <a:defRPr sz="1000"/>
            </a:pPr>
            <a:r>
              <a:rPr lang="pt-BR" sz="800" b="1" i="0" u="none" strike="noStrike" baseline="0">
                <a:solidFill>
                  <a:srgbClr val="333399"/>
                </a:solidFill>
                <a:latin typeface="Tahoma"/>
                <a:cs typeface="Tahoma"/>
              </a:rPr>
              <a:t>Cidade B</a:t>
            </a:r>
          </a:p>
        </xdr:txBody>
      </xdr:sp>
      <xdr:sp macro="" textlink="" fLocksText="0">
        <xdr:nvSpPr>
          <xdr:cNvPr id="22" name="Texto 13">
            <a:extLst>
              <a:ext uri="{FF2B5EF4-FFF2-40B4-BE49-F238E27FC236}">
                <a16:creationId xmlns:a16="http://schemas.microsoft.com/office/drawing/2014/main" xmlns="" id="{00000000-0008-0000-1C00-000016000000}"/>
              </a:ext>
            </a:extLst>
          </xdr:cNvPr>
          <xdr:cNvSpPr txBox="1">
            <a:spLocks noChangeArrowheads="1"/>
          </xdr:cNvSpPr>
        </xdr:nvSpPr>
        <xdr:spPr bwMode="auto">
          <a:xfrm>
            <a:off x="438150" y="1327964"/>
            <a:ext cx="828000" cy="290739"/>
          </a:xfrm>
          <a:prstGeom prst="rect">
            <a:avLst/>
          </a:prstGeom>
          <a:solidFill>
            <a:srgbClr val="FFFFFF"/>
          </a:solidFill>
          <a:ln w="9525">
            <a:noFill/>
            <a:prstDash val="solid"/>
            <a:round/>
            <a:headEnd/>
            <a:tailEnd/>
          </a:ln>
          <a:effectLst/>
        </xdr:spPr>
        <xdr:txBody>
          <a:bodyPr vertOverflow="clip" wrap="square" lIns="27360" tIns="18000" rIns="0" bIns="0" anchor="ctr" upright="1"/>
          <a:lstStyle/>
          <a:p>
            <a:pPr algn="ctr" rtl="0">
              <a:defRPr sz="1000"/>
            </a:pPr>
            <a:r>
              <a:rPr lang="pt-BR" sz="800" b="1" i="0" u="none" strike="noStrike" baseline="0">
                <a:solidFill>
                  <a:srgbClr val="333399"/>
                </a:solidFill>
                <a:latin typeface="Tahoma"/>
                <a:cs typeface="Tahoma"/>
              </a:rPr>
              <a:t>CAPITAL MAIS PRÓXIMA</a:t>
            </a:r>
          </a:p>
        </xdr:txBody>
      </xdr:sp>
      <xdr:grpSp>
        <xdr:nvGrpSpPr>
          <xdr:cNvPr id="23" name="Agrupar 22">
            <a:extLst>
              <a:ext uri="{FF2B5EF4-FFF2-40B4-BE49-F238E27FC236}">
                <a16:creationId xmlns:a16="http://schemas.microsoft.com/office/drawing/2014/main" xmlns="" id="{00000000-0008-0000-1C00-000017000000}"/>
              </a:ext>
            </a:extLst>
          </xdr:cNvPr>
          <xdr:cNvGrpSpPr/>
        </xdr:nvGrpSpPr>
        <xdr:grpSpPr>
          <a:xfrm>
            <a:off x="4194485" y="2583042"/>
            <a:ext cx="2496179" cy="419499"/>
            <a:chOff x="3092761" y="1991678"/>
            <a:chExt cx="2506158" cy="417231"/>
          </a:xfrm>
        </xdr:grpSpPr>
        <xdr:cxnSp macro="">
          <xdr:nvCxnSpPr>
            <xdr:cNvPr id="32" name="Conector reto 31">
              <a:extLst>
                <a:ext uri="{FF2B5EF4-FFF2-40B4-BE49-F238E27FC236}">
                  <a16:creationId xmlns:a16="http://schemas.microsoft.com/office/drawing/2014/main" xmlns="" id="{00000000-0008-0000-1C00-000020000000}"/>
                </a:ext>
              </a:extLst>
            </xdr:cNvPr>
            <xdr:cNvCxnSpPr/>
          </xdr:nvCxnSpPr>
          <xdr:spPr>
            <a:xfrm flipH="1" flipV="1">
              <a:off x="3092761" y="2200293"/>
              <a:ext cx="1800000" cy="1"/>
            </a:xfrm>
            <a:prstGeom prst="line">
              <a:avLst/>
            </a:prstGeom>
            <a:ln w="28575">
              <a:solidFill>
                <a:srgbClr val="00B050"/>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33" name="Elipse 32">
              <a:extLst>
                <a:ext uri="{FF2B5EF4-FFF2-40B4-BE49-F238E27FC236}">
                  <a16:creationId xmlns:a16="http://schemas.microsoft.com/office/drawing/2014/main" xmlns="" id="{00000000-0008-0000-1C00-000021000000}"/>
                </a:ext>
              </a:extLst>
            </xdr:cNvPr>
            <xdr:cNvSpPr/>
          </xdr:nvSpPr>
          <xdr:spPr>
            <a:xfrm>
              <a:off x="4777742" y="1991678"/>
              <a:ext cx="821177" cy="417231"/>
            </a:xfrm>
            <a:prstGeom prst="ellipse">
              <a:avLst/>
            </a:prstGeom>
            <a:solidFill>
              <a:srgbClr val="E6D092"/>
            </a:solidFill>
            <a:ln w="9525">
              <a:solidFill>
                <a:srgbClr val="D6B24E"/>
              </a:solidFill>
              <a:prstDash val="solid"/>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pt-BR" sz="1100"/>
                <a:t>Areal</a:t>
              </a:r>
            </a:p>
          </xdr:txBody>
        </xdr:sp>
        <xdr:sp macro="" textlink="" fLocksText="0">
          <xdr:nvSpPr>
            <xdr:cNvPr id="34" name="Texto 19">
              <a:extLst>
                <a:ext uri="{FF2B5EF4-FFF2-40B4-BE49-F238E27FC236}">
                  <a16:creationId xmlns:a16="http://schemas.microsoft.com/office/drawing/2014/main" xmlns="" id="{00000000-0008-0000-1C00-000022000000}"/>
                </a:ext>
              </a:extLst>
            </xdr:cNvPr>
            <xdr:cNvSpPr txBox="1">
              <a:spLocks noChangeArrowheads="1"/>
            </xdr:cNvSpPr>
          </xdr:nvSpPr>
          <xdr:spPr bwMode="auto">
            <a:xfrm>
              <a:off x="3663378" y="2000268"/>
              <a:ext cx="592455" cy="171450"/>
            </a:xfrm>
            <a:prstGeom prst="rect">
              <a:avLst/>
            </a:prstGeom>
            <a:solidFill>
              <a:srgbClr val="FFFFFF"/>
            </a:solidFill>
            <a:ln w="9525">
              <a:noFill/>
              <a:prstDash val="solid"/>
              <a:round/>
              <a:headEnd/>
              <a:tailEnd/>
            </a:ln>
            <a:effectLst/>
          </xdr:spPr>
          <xdr:txBody>
            <a:bodyPr wrap="square" lIns="27360" tIns="18000" rIns="0" bIns="0" anchor="ctr" upright="1">
              <a:noAutofit/>
            </a:bodyPr>
            <a:lstStyle/>
            <a:p>
              <a:pPr algn="ctr" rtl="0">
                <a:defRPr sz="1000"/>
              </a:pPr>
              <a:r>
                <a:rPr lang="pt-BR" sz="1000" b="1" i="0" baseline="0">
                  <a:effectLst/>
                  <a:latin typeface="+mn-lt"/>
                  <a:ea typeface="+mn-ea"/>
                  <a:cs typeface="+mn-cs"/>
                </a:rPr>
                <a:t>X,XX</a:t>
              </a:r>
              <a:r>
                <a:rPr lang="pt-BR" sz="800" b="1" i="0" u="none" strike="noStrike" baseline="0">
                  <a:solidFill>
                    <a:srgbClr val="000000"/>
                  </a:solidFill>
                  <a:latin typeface="Tahoma"/>
                  <a:cs typeface="Tahoma"/>
                </a:rPr>
                <a:t> km</a:t>
              </a:r>
            </a:p>
          </xdr:txBody>
        </xdr:sp>
      </xdr:grpSp>
      <xdr:grpSp>
        <xdr:nvGrpSpPr>
          <xdr:cNvPr id="24" name="Agrupar 23">
            <a:extLst>
              <a:ext uri="{FF2B5EF4-FFF2-40B4-BE49-F238E27FC236}">
                <a16:creationId xmlns:a16="http://schemas.microsoft.com/office/drawing/2014/main" xmlns="" id="{00000000-0008-0000-1C00-000018000000}"/>
              </a:ext>
            </a:extLst>
          </xdr:cNvPr>
          <xdr:cNvGrpSpPr/>
        </xdr:nvGrpSpPr>
        <xdr:grpSpPr>
          <a:xfrm>
            <a:off x="8546699" y="1108438"/>
            <a:ext cx="657571" cy="654957"/>
            <a:chOff x="7558822" y="1238252"/>
            <a:chExt cx="655756" cy="647700"/>
          </a:xfrm>
        </xdr:grpSpPr>
        <xdr:cxnSp macro="">
          <xdr:nvCxnSpPr>
            <xdr:cNvPr id="29" name="Conector reto 28">
              <a:extLst>
                <a:ext uri="{FF2B5EF4-FFF2-40B4-BE49-F238E27FC236}">
                  <a16:creationId xmlns:a16="http://schemas.microsoft.com/office/drawing/2014/main" xmlns="" id="{00000000-0008-0000-1C00-00001D000000}"/>
                </a:ext>
              </a:extLst>
            </xdr:cNvPr>
            <xdr:cNvCxnSpPr/>
          </xdr:nvCxnSpPr>
          <xdr:spPr>
            <a:xfrm rot="5400000">
              <a:off x="7805737" y="1624016"/>
              <a:ext cx="161926" cy="1588"/>
            </a:xfrm>
            <a:prstGeom prst="line">
              <a:avLst/>
            </a:prstGeom>
            <a:ln w="19050">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sp macro="" textlink="" fLocksText="0">
          <xdr:nvSpPr>
            <xdr:cNvPr id="30" name="Texto 13">
              <a:extLst>
                <a:ext uri="{FF2B5EF4-FFF2-40B4-BE49-F238E27FC236}">
                  <a16:creationId xmlns:a16="http://schemas.microsoft.com/office/drawing/2014/main" xmlns="" id="{00000000-0008-0000-1C00-00001E000000}"/>
                </a:ext>
              </a:extLst>
            </xdr:cNvPr>
            <xdr:cNvSpPr txBox="1">
              <a:spLocks noChangeArrowheads="1"/>
            </xdr:cNvSpPr>
          </xdr:nvSpPr>
          <xdr:spPr bwMode="auto">
            <a:xfrm>
              <a:off x="7576981" y="1724027"/>
              <a:ext cx="619439" cy="161925"/>
            </a:xfrm>
            <a:prstGeom prst="rect">
              <a:avLst/>
            </a:prstGeom>
            <a:solidFill>
              <a:srgbClr val="FFFFFF"/>
            </a:solid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333399"/>
                  </a:solidFill>
                  <a:latin typeface="Tahoma"/>
                  <a:cs typeface="Tahoma"/>
                </a:rPr>
                <a:t>km X,XX</a:t>
              </a:r>
            </a:p>
            <a:p>
              <a:pPr algn="l" rtl="0">
                <a:defRPr sz="1000"/>
              </a:pPr>
              <a:endParaRPr lang="pt-BR" sz="800" b="1" i="0" u="none" strike="noStrike" baseline="0">
                <a:solidFill>
                  <a:srgbClr val="333399"/>
                </a:solidFill>
                <a:latin typeface="Tahoma"/>
                <a:cs typeface="Tahoma"/>
              </a:endParaRPr>
            </a:p>
            <a:p>
              <a:pPr algn="l" rtl="0">
                <a:defRPr sz="1000"/>
              </a:pPr>
              <a:endParaRPr lang="pt-BR" sz="800" b="1" i="0" u="none" strike="noStrike" baseline="0">
                <a:solidFill>
                  <a:srgbClr val="333399"/>
                </a:solidFill>
                <a:latin typeface="Tahoma"/>
                <a:cs typeface="Tahoma"/>
              </a:endParaRPr>
            </a:p>
          </xdr:txBody>
        </xdr:sp>
        <xdr:sp macro="" textlink="" fLocksText="0">
          <xdr:nvSpPr>
            <xdr:cNvPr id="31" name="Texto 13">
              <a:extLst>
                <a:ext uri="{FF2B5EF4-FFF2-40B4-BE49-F238E27FC236}">
                  <a16:creationId xmlns:a16="http://schemas.microsoft.com/office/drawing/2014/main" xmlns="" id="{00000000-0008-0000-1C00-00001F000000}"/>
                </a:ext>
              </a:extLst>
            </xdr:cNvPr>
            <xdr:cNvSpPr txBox="1">
              <a:spLocks noChangeArrowheads="1"/>
            </xdr:cNvSpPr>
          </xdr:nvSpPr>
          <xdr:spPr bwMode="auto">
            <a:xfrm>
              <a:off x="7558822" y="1238252"/>
              <a:ext cx="655756" cy="285748"/>
            </a:xfrm>
            <a:prstGeom prst="rect">
              <a:avLst/>
            </a:prstGeom>
            <a:solidFill>
              <a:srgbClr val="FFFFFF"/>
            </a:solid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333399"/>
                  </a:solidFill>
                  <a:latin typeface="Tahoma"/>
                  <a:cs typeface="Tahoma"/>
                </a:rPr>
                <a:t>Fim do Trecho</a:t>
              </a:r>
            </a:p>
            <a:p>
              <a:pPr algn="ctr" rtl="0">
                <a:defRPr sz="1000"/>
              </a:pPr>
              <a:endParaRPr lang="pt-BR" sz="800" b="1" i="0" u="none" strike="noStrike" baseline="0">
                <a:solidFill>
                  <a:srgbClr val="333399"/>
                </a:solidFill>
                <a:latin typeface="Tahoma"/>
                <a:cs typeface="Tahoma"/>
              </a:endParaRPr>
            </a:p>
            <a:p>
              <a:pPr algn="ctr" rtl="0">
                <a:defRPr sz="1000"/>
              </a:pPr>
              <a:endParaRPr lang="pt-BR" sz="800" b="1" i="0" u="none" strike="noStrike" baseline="0">
                <a:solidFill>
                  <a:srgbClr val="333399"/>
                </a:solidFill>
                <a:latin typeface="Tahoma"/>
                <a:cs typeface="Tahoma"/>
              </a:endParaRPr>
            </a:p>
            <a:p>
              <a:pPr algn="ctr" rtl="0">
                <a:defRPr sz="1000"/>
              </a:pPr>
              <a:endParaRPr lang="pt-BR" sz="800" b="1" i="0" u="none" strike="noStrike" baseline="0">
                <a:solidFill>
                  <a:srgbClr val="333399"/>
                </a:solidFill>
                <a:latin typeface="Tahoma"/>
                <a:cs typeface="Tahoma"/>
              </a:endParaRPr>
            </a:p>
          </xdr:txBody>
        </xdr:sp>
      </xdr:grpSp>
      <xdr:sp macro="" textlink="" fLocksText="0">
        <xdr:nvSpPr>
          <xdr:cNvPr id="25" name="Texto 19">
            <a:extLst>
              <a:ext uri="{FF2B5EF4-FFF2-40B4-BE49-F238E27FC236}">
                <a16:creationId xmlns:a16="http://schemas.microsoft.com/office/drawing/2014/main" xmlns="" id="{00000000-0008-0000-1C00-000019000000}"/>
              </a:ext>
            </a:extLst>
          </xdr:cNvPr>
          <xdr:cNvSpPr txBox="1">
            <a:spLocks noChangeArrowheads="1"/>
          </xdr:cNvSpPr>
        </xdr:nvSpPr>
        <xdr:spPr bwMode="auto">
          <a:xfrm>
            <a:off x="579119" y="1664968"/>
            <a:ext cx="648000" cy="180000"/>
          </a:xfrm>
          <a:prstGeom prst="rect">
            <a:avLst/>
          </a:prstGeom>
          <a:solidFill>
            <a:srgbClr val="FFFFFF"/>
          </a:solidFill>
          <a:ln w="9525">
            <a:noFill/>
            <a:prstDash val="solid"/>
            <a:round/>
            <a:headEnd/>
            <a:tailEnd/>
          </a:ln>
          <a:effectLst/>
        </xdr:spPr>
        <xdr:txBody>
          <a:bodyPr wrap="square" lIns="27360" tIns="18000" rIns="0" bIns="0" anchor="ctr" upright="1">
            <a:noAutofit/>
          </a:bodyPr>
          <a:lstStyle/>
          <a:p>
            <a:pPr algn="ctr" rtl="0">
              <a:defRPr sz="1000"/>
            </a:pPr>
            <a:r>
              <a:rPr lang="pt-BR" sz="800" b="1" i="0" u="none" strike="noStrike" baseline="0">
                <a:solidFill>
                  <a:srgbClr val="000000"/>
                </a:solidFill>
                <a:latin typeface="Tahoma"/>
                <a:cs typeface="Tahoma"/>
              </a:rPr>
              <a:t>XXX,XX km</a:t>
            </a:r>
          </a:p>
        </xdr:txBody>
      </xdr:sp>
      <xdr:cxnSp macro="">
        <xdr:nvCxnSpPr>
          <xdr:cNvPr id="26" name="Conector reto 25">
            <a:extLst>
              <a:ext uri="{FF2B5EF4-FFF2-40B4-BE49-F238E27FC236}">
                <a16:creationId xmlns:a16="http://schemas.microsoft.com/office/drawing/2014/main" xmlns="" id="{00000000-0008-0000-1C00-00001A000000}"/>
              </a:ext>
            </a:extLst>
          </xdr:cNvPr>
          <xdr:cNvCxnSpPr/>
        </xdr:nvCxnSpPr>
        <xdr:spPr>
          <a:xfrm rot="10800000">
            <a:off x="4189804" y="1492104"/>
            <a:ext cx="0" cy="1495504"/>
          </a:xfrm>
          <a:prstGeom prst="line">
            <a:avLst/>
          </a:prstGeom>
          <a:ln w="285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sp macro="" textlink="" fLocksText="0">
        <xdr:nvSpPr>
          <xdr:cNvPr id="27" name="Texto 19">
            <a:extLst>
              <a:ext uri="{FF2B5EF4-FFF2-40B4-BE49-F238E27FC236}">
                <a16:creationId xmlns:a16="http://schemas.microsoft.com/office/drawing/2014/main" xmlns="" id="{00000000-0008-0000-1C00-00001B000000}"/>
              </a:ext>
            </a:extLst>
          </xdr:cNvPr>
          <xdr:cNvSpPr txBox="1">
            <a:spLocks noChangeArrowheads="1"/>
          </xdr:cNvSpPr>
        </xdr:nvSpPr>
        <xdr:spPr bwMode="auto">
          <a:xfrm rot="5400000">
            <a:off x="3987656" y="1747110"/>
            <a:ext cx="599713" cy="165100"/>
          </a:xfrm>
          <a:prstGeom prst="rect">
            <a:avLst/>
          </a:prstGeom>
          <a:solidFill>
            <a:srgbClr val="FFFFFF"/>
          </a:solidFill>
          <a:ln w="9525">
            <a:noFill/>
            <a:prstDash val="solid"/>
            <a:round/>
            <a:headEnd/>
            <a:tailEnd/>
          </a:ln>
          <a:effectLst/>
        </xdr:spPr>
        <xdr:txBody>
          <a:bodyPr vert="vert270" wrap="square" lIns="27360" tIns="18000" rIns="0" bIns="0" anchor="ctr" upright="1">
            <a:noAutofit/>
          </a:bodyPr>
          <a:lstStyle/>
          <a:p>
            <a:pPr algn="ctr" rtl="0">
              <a:defRPr sz="1000"/>
            </a:pPr>
            <a:r>
              <a:rPr lang="pt-BR" sz="800" b="1" i="0" u="none" strike="noStrike" baseline="0">
                <a:solidFill>
                  <a:srgbClr val="000000"/>
                </a:solidFill>
                <a:latin typeface="Tahoma"/>
                <a:cs typeface="Tahoma"/>
              </a:rPr>
              <a:t>X,XX km</a:t>
            </a:r>
          </a:p>
        </xdr:txBody>
      </xdr:sp>
      <xdr:sp macro="" textlink="" fLocksText="0">
        <xdr:nvSpPr>
          <xdr:cNvPr id="28" name="Texto 19">
            <a:extLst>
              <a:ext uri="{FF2B5EF4-FFF2-40B4-BE49-F238E27FC236}">
                <a16:creationId xmlns:a16="http://schemas.microsoft.com/office/drawing/2014/main" xmlns="" id="{00000000-0008-0000-1C00-00001C000000}"/>
              </a:ext>
            </a:extLst>
          </xdr:cNvPr>
          <xdr:cNvSpPr txBox="1">
            <a:spLocks noChangeArrowheads="1"/>
          </xdr:cNvSpPr>
        </xdr:nvSpPr>
        <xdr:spPr bwMode="auto">
          <a:xfrm rot="5400000">
            <a:off x="3986977" y="2393223"/>
            <a:ext cx="601072" cy="165100"/>
          </a:xfrm>
          <a:prstGeom prst="rect">
            <a:avLst/>
          </a:prstGeom>
          <a:solidFill>
            <a:srgbClr val="FFFFFF"/>
          </a:solidFill>
          <a:ln w="9525">
            <a:noFill/>
            <a:prstDash val="solid"/>
            <a:round/>
            <a:headEnd/>
            <a:tailEnd/>
          </a:ln>
          <a:effectLst/>
        </xdr:spPr>
        <xdr:txBody>
          <a:bodyPr vert="vert270" wrap="square" lIns="27360" tIns="18000" rIns="0" bIns="0" anchor="ctr" upright="1">
            <a:noAutofit/>
          </a:bodyPr>
          <a:lstStyle/>
          <a:p>
            <a:pPr algn="ctr" rtl="0">
              <a:defRPr sz="1000"/>
            </a:pPr>
            <a:r>
              <a:rPr lang="pt-BR" sz="1000" b="1" i="0" baseline="0">
                <a:effectLst/>
                <a:latin typeface="+mn-lt"/>
                <a:ea typeface="+mn-ea"/>
                <a:cs typeface="+mn-cs"/>
              </a:rPr>
              <a:t>X,XX</a:t>
            </a:r>
            <a:r>
              <a:rPr lang="pt-BR" sz="800" b="1" i="0" u="none" strike="noStrike" baseline="0">
                <a:solidFill>
                  <a:srgbClr val="000000"/>
                </a:solidFill>
                <a:latin typeface="Tahoma"/>
                <a:cs typeface="Tahoma"/>
              </a:rPr>
              <a:t> km</a:t>
            </a:r>
          </a:p>
        </xdr:txBody>
      </xdr:sp>
    </xdr:grpSp>
    <xdr:clientData/>
  </xdr:twoCellAnchor>
  <xdr:twoCellAnchor>
    <xdr:from>
      <xdr:col>2</xdr:col>
      <xdr:colOff>9525</xdr:colOff>
      <xdr:row>15</xdr:row>
      <xdr:rowOff>57150</xdr:rowOff>
    </xdr:from>
    <xdr:to>
      <xdr:col>2</xdr:col>
      <xdr:colOff>571500</xdr:colOff>
      <xdr:row>15</xdr:row>
      <xdr:rowOff>57150</xdr:rowOff>
    </xdr:to>
    <xdr:cxnSp macro="">
      <xdr:nvCxnSpPr>
        <xdr:cNvPr id="51" name="Conector de Seta Reta 50">
          <a:extLst>
            <a:ext uri="{FF2B5EF4-FFF2-40B4-BE49-F238E27FC236}">
              <a16:creationId xmlns:a16="http://schemas.microsoft.com/office/drawing/2014/main" xmlns="" id="{00000000-0008-0000-1C00-000033000000}"/>
            </a:ext>
          </a:extLst>
        </xdr:cNvPr>
        <xdr:cNvCxnSpPr/>
      </xdr:nvCxnSpPr>
      <xdr:spPr>
        <a:xfrm flipH="1">
          <a:off x="457200" y="2247900"/>
          <a:ext cx="561975" cy="0"/>
        </a:xfrm>
        <a:prstGeom prst="straightConnector1">
          <a:avLst/>
        </a:prstGeom>
        <a:ln>
          <a:solidFill>
            <a:srgbClr val="33339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123265</xdr:colOff>
      <xdr:row>6</xdr:row>
      <xdr:rowOff>44823</xdr:rowOff>
    </xdr:from>
    <xdr:to>
      <xdr:col>16</xdr:col>
      <xdr:colOff>22412</xdr:colOff>
      <xdr:row>10</xdr:row>
      <xdr:rowOff>117090</xdr:rowOff>
    </xdr:to>
    <xdr:pic>
      <xdr:nvPicPr>
        <xdr:cNvPr id="60" name="Imagem 59">
          <a:extLst>
            <a:ext uri="{FF2B5EF4-FFF2-40B4-BE49-F238E27FC236}">
              <a16:creationId xmlns:a16="http://schemas.microsoft.com/office/drawing/2014/main" xmlns="" id="{00000000-0008-0000-1C00-00003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76530" y="2140323"/>
          <a:ext cx="571500" cy="6997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534762</xdr:colOff>
      <xdr:row>2</xdr:row>
      <xdr:rowOff>51709</xdr:rowOff>
    </xdr:from>
    <xdr:to>
      <xdr:col>9</xdr:col>
      <xdr:colOff>542708</xdr:colOff>
      <xdr:row>68</xdr:row>
      <xdr:rowOff>61610</xdr:rowOff>
    </xdr:to>
    <xdr:pic>
      <xdr:nvPicPr>
        <xdr:cNvPr id="10" name="Imagem 9">
          <a:extLst>
            <a:ext uri="{FF2B5EF4-FFF2-40B4-BE49-F238E27FC236}">
              <a16:creationId xmlns:a16="http://schemas.microsoft.com/office/drawing/2014/main" xmlns=""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83" t="8454" r="8466" b="1880"/>
        <a:stretch/>
      </xdr:blipFill>
      <xdr:spPr>
        <a:xfrm>
          <a:off x="1337583" y="446316"/>
          <a:ext cx="8240268" cy="12256329"/>
        </a:xfrm>
        <a:prstGeom prst="rect">
          <a:avLst/>
        </a:prstGeom>
      </xdr:spPr>
    </xdr:pic>
    <xdr:clientData/>
  </xdr:twoCellAnchor>
  <xdr:twoCellAnchor editAs="oneCell">
    <xdr:from>
      <xdr:col>2</xdr:col>
      <xdr:colOff>278948</xdr:colOff>
      <xdr:row>69</xdr:row>
      <xdr:rowOff>175530</xdr:rowOff>
    </xdr:from>
    <xdr:to>
      <xdr:col>9</xdr:col>
      <xdr:colOff>416493</xdr:colOff>
      <xdr:row>133</xdr:row>
      <xdr:rowOff>155612</xdr:rowOff>
    </xdr:to>
    <xdr:pic>
      <xdr:nvPicPr>
        <xdr:cNvPr id="12" name="Imagem 11">
          <a:extLst>
            <a:ext uri="{FF2B5EF4-FFF2-40B4-BE49-F238E27FC236}">
              <a16:creationId xmlns:a16="http://schemas.microsoft.com/office/drawing/2014/main" xmlns="" id="{00000000-0008-0000-20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087" t="8665" r="6829" b="2118"/>
        <a:stretch/>
      </xdr:blipFill>
      <xdr:spPr>
        <a:xfrm>
          <a:off x="1081769" y="13020673"/>
          <a:ext cx="8369867" cy="12172082"/>
        </a:xfrm>
        <a:prstGeom prst="rect">
          <a:avLst/>
        </a:prstGeom>
      </xdr:spPr>
    </xdr:pic>
    <xdr:clientData/>
  </xdr:twoCellAnchor>
  <xdr:twoCellAnchor editAs="oneCell">
    <xdr:from>
      <xdr:col>3</xdr:col>
      <xdr:colOff>427228</xdr:colOff>
      <xdr:row>136</xdr:row>
      <xdr:rowOff>58510</xdr:rowOff>
    </xdr:from>
    <xdr:to>
      <xdr:col>9</xdr:col>
      <xdr:colOff>217592</xdr:colOff>
      <xdr:row>200</xdr:row>
      <xdr:rowOff>101066</xdr:rowOff>
    </xdr:to>
    <xdr:pic>
      <xdr:nvPicPr>
        <xdr:cNvPr id="14" name="Imagem 13">
          <a:extLst>
            <a:ext uri="{FF2B5EF4-FFF2-40B4-BE49-F238E27FC236}">
              <a16:creationId xmlns:a16="http://schemas.microsoft.com/office/drawing/2014/main" xmlns="" id="{00000000-0008-0000-2000-00000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5913" t="2841" r="9703" b="1041"/>
        <a:stretch/>
      </xdr:blipFill>
      <xdr:spPr>
        <a:xfrm>
          <a:off x="2141728" y="25707974"/>
          <a:ext cx="7111007" cy="12248164"/>
        </a:xfrm>
        <a:prstGeom prst="rect">
          <a:avLst/>
        </a:prstGeom>
      </xdr:spPr>
    </xdr:pic>
    <xdr:clientData/>
  </xdr:twoCellAnchor>
  <xdr:twoCellAnchor editAs="oneCell">
    <xdr:from>
      <xdr:col>2</xdr:col>
      <xdr:colOff>582341</xdr:colOff>
      <xdr:row>202</xdr:row>
      <xdr:rowOff>107496</xdr:rowOff>
    </xdr:from>
    <xdr:to>
      <xdr:col>9</xdr:col>
      <xdr:colOff>769391</xdr:colOff>
      <xdr:row>266</xdr:row>
      <xdr:rowOff>159578</xdr:rowOff>
    </xdr:to>
    <xdr:pic>
      <xdr:nvPicPr>
        <xdr:cNvPr id="16" name="Imagem 15">
          <a:extLst>
            <a:ext uri="{FF2B5EF4-FFF2-40B4-BE49-F238E27FC236}">
              <a16:creationId xmlns:a16="http://schemas.microsoft.com/office/drawing/2014/main" xmlns="" id="{00000000-0008-0000-2000-000010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836" t="8797" r="7081" b="1602"/>
        <a:stretch/>
      </xdr:blipFill>
      <xdr:spPr>
        <a:xfrm>
          <a:off x="1385162" y="38370782"/>
          <a:ext cx="8419372" cy="12244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391369</xdr:colOff>
      <xdr:row>99</xdr:row>
      <xdr:rowOff>83343</xdr:rowOff>
    </xdr:from>
    <xdr:to>
      <xdr:col>6</xdr:col>
      <xdr:colOff>1073485</xdr:colOff>
      <xdr:row>107</xdr:row>
      <xdr:rowOff>84457</xdr:rowOff>
    </xdr:to>
    <xdr:pic>
      <xdr:nvPicPr>
        <xdr:cNvPr id="2" name="Imagem 1">
          <a:extLst>
            <a:ext uri="{FF2B5EF4-FFF2-40B4-BE49-F238E27FC236}">
              <a16:creationId xmlns:a16="http://schemas.microsoft.com/office/drawing/2014/main" xmlns="" id="{00000000-0008-0000-2100-000002000000}"/>
            </a:ext>
          </a:extLst>
        </xdr:cNvPr>
        <xdr:cNvPicPr>
          <a:picLocks noChangeAspect="1"/>
        </xdr:cNvPicPr>
      </xdr:nvPicPr>
      <xdr:blipFill rotWithShape="1">
        <a:blip xmlns:r="http://schemas.openxmlformats.org/officeDocument/2006/relationships" r:embed="rId1"/>
        <a:srcRect t="15155" b="7193"/>
        <a:stretch/>
      </xdr:blipFill>
      <xdr:spPr>
        <a:xfrm>
          <a:off x="3665588" y="17490281"/>
          <a:ext cx="3756310" cy="1525114"/>
        </a:xfrm>
        <a:prstGeom prst="rect">
          <a:avLst/>
        </a:prstGeom>
      </xdr:spPr>
    </xdr:pic>
    <xdr:clientData/>
  </xdr:twoCellAnchor>
  <xdr:twoCellAnchor editAs="oneCell">
    <xdr:from>
      <xdr:col>3</xdr:col>
      <xdr:colOff>518166</xdr:colOff>
      <xdr:row>80</xdr:row>
      <xdr:rowOff>128330</xdr:rowOff>
    </xdr:from>
    <xdr:to>
      <xdr:col>8</xdr:col>
      <xdr:colOff>600033</xdr:colOff>
      <xdr:row>97</xdr:row>
      <xdr:rowOff>6711</xdr:rowOff>
    </xdr:to>
    <xdr:pic>
      <xdr:nvPicPr>
        <xdr:cNvPr id="3" name="Imagem 2">
          <a:extLst>
            <a:ext uri="{FF2B5EF4-FFF2-40B4-BE49-F238E27FC236}">
              <a16:creationId xmlns:a16="http://schemas.microsoft.com/office/drawing/2014/main" xmlns="" id="{00000000-0008-0000-2100-000003000000}"/>
            </a:ext>
          </a:extLst>
        </xdr:cNvPr>
        <xdr:cNvPicPr>
          <a:picLocks noChangeAspect="1"/>
        </xdr:cNvPicPr>
      </xdr:nvPicPr>
      <xdr:blipFill rotWithShape="1">
        <a:blip xmlns:r="http://schemas.openxmlformats.org/officeDocument/2006/relationships" r:embed="rId2"/>
        <a:srcRect b="4112"/>
        <a:stretch/>
      </xdr:blipFill>
      <xdr:spPr>
        <a:xfrm>
          <a:off x="2244572" y="12772768"/>
          <a:ext cx="6856524" cy="3116881"/>
        </a:xfrm>
        <a:prstGeom prst="rect">
          <a:avLst/>
        </a:prstGeom>
      </xdr:spPr>
    </xdr:pic>
    <xdr:clientData/>
  </xdr:twoCellAnchor>
  <xdr:twoCellAnchor editAs="oneCell">
    <xdr:from>
      <xdr:col>8</xdr:col>
      <xdr:colOff>702781</xdr:colOff>
      <xdr:row>93</xdr:row>
      <xdr:rowOff>140673</xdr:rowOff>
    </xdr:from>
    <xdr:to>
      <xdr:col>10</xdr:col>
      <xdr:colOff>42522</xdr:colOff>
      <xdr:row>97</xdr:row>
      <xdr:rowOff>23109</xdr:rowOff>
    </xdr:to>
    <xdr:pic>
      <xdr:nvPicPr>
        <xdr:cNvPr id="4" name="Imagem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a:stretch>
          <a:fillRect/>
        </a:stretch>
      </xdr:blipFill>
      <xdr:spPr>
        <a:xfrm>
          <a:off x="8763312" y="15261611"/>
          <a:ext cx="1370948" cy="644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1</xdr:row>
      <xdr:rowOff>133350</xdr:rowOff>
    </xdr:from>
    <xdr:to>
      <xdr:col>11</xdr:col>
      <xdr:colOff>475130</xdr:colOff>
      <xdr:row>12</xdr:row>
      <xdr:rowOff>168267</xdr:rowOff>
    </xdr:to>
    <xdr:pic>
      <xdr:nvPicPr>
        <xdr:cNvPr id="2" name="Imagem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8258175" y="323850"/>
          <a:ext cx="8961905" cy="46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1</xdr:row>
      <xdr:rowOff>19050</xdr:rowOff>
    </xdr:from>
    <xdr:to>
      <xdr:col>2</xdr:col>
      <xdr:colOff>66675</xdr:colOff>
      <xdr:row>3</xdr:row>
      <xdr:rowOff>151665</xdr:rowOff>
    </xdr:to>
    <xdr:pic>
      <xdr:nvPicPr>
        <xdr:cNvPr id="3" name="Imagem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228600"/>
          <a:ext cx="1057275" cy="4945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1</xdr:row>
      <xdr:rowOff>66675</xdr:rowOff>
    </xdr:from>
    <xdr:to>
      <xdr:col>2</xdr:col>
      <xdr:colOff>180975</xdr:colOff>
      <xdr:row>3</xdr:row>
      <xdr:rowOff>193151</xdr:rowOff>
    </xdr:to>
    <xdr:pic>
      <xdr:nvPicPr>
        <xdr:cNvPr id="4" name="Imagem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66700"/>
          <a:ext cx="1247775" cy="58367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B1:B30"/>
  <sheetViews>
    <sheetView showGridLines="0" tabSelected="1" showOutlineSymbols="0" showWhiteSpace="0" view="pageBreakPreview" topLeftCell="A28" zoomScaleNormal="100" zoomScaleSheetLayoutView="100" workbookViewId="0">
      <selection activeCell="I21" sqref="I21"/>
    </sheetView>
  </sheetViews>
  <sheetFormatPr defaultRowHeight="15" x14ac:dyDescent="0.25"/>
  <cols>
    <col min="2" max="2" width="111.28515625" customWidth="1"/>
  </cols>
  <sheetData>
    <row r="1" spans="2:2" ht="8.25" customHeight="1" x14ac:dyDescent="0.25"/>
    <row r="2" spans="2:2" ht="22.5" customHeight="1" x14ac:dyDescent="0.25">
      <c r="B2" s="618" t="s">
        <v>804</v>
      </c>
    </row>
    <row r="3" spans="2:2" ht="22.5" customHeight="1" x14ac:dyDescent="0.25">
      <c r="B3" s="618" t="s">
        <v>805</v>
      </c>
    </row>
    <row r="4" spans="2:2" ht="32.25" customHeight="1" x14ac:dyDescent="0.25">
      <c r="B4" s="618" t="s">
        <v>806</v>
      </c>
    </row>
    <row r="5" spans="2:2" ht="22.5" customHeight="1" x14ac:dyDescent="0.25">
      <c r="B5" s="618" t="s">
        <v>807</v>
      </c>
    </row>
    <row r="6" spans="2:2" ht="22.5" customHeight="1" x14ac:dyDescent="0.25">
      <c r="B6" s="618" t="s">
        <v>808</v>
      </c>
    </row>
    <row r="7" spans="2:2" ht="22.5" customHeight="1" x14ac:dyDescent="0.25">
      <c r="B7" s="618" t="s">
        <v>809</v>
      </c>
    </row>
    <row r="8" spans="2:2" ht="22.5" customHeight="1" x14ac:dyDescent="0.25">
      <c r="B8" s="618" t="s">
        <v>810</v>
      </c>
    </row>
    <row r="9" spans="2:2" ht="22.5" customHeight="1" x14ac:dyDescent="0.25">
      <c r="B9" s="618" t="s">
        <v>811</v>
      </c>
    </row>
    <row r="10" spans="2:2" ht="22.5" customHeight="1" x14ac:dyDescent="0.25">
      <c r="B10" s="618" t="s">
        <v>812</v>
      </c>
    </row>
    <row r="11" spans="2:2" ht="22.5" customHeight="1" x14ac:dyDescent="0.25">
      <c r="B11" s="618" t="s">
        <v>813</v>
      </c>
    </row>
    <row r="12" spans="2:2" ht="37.5" customHeight="1" x14ac:dyDescent="0.25">
      <c r="B12" s="618" t="s">
        <v>814</v>
      </c>
    </row>
    <row r="13" spans="2:2" ht="22.5" customHeight="1" x14ac:dyDescent="0.25">
      <c r="B13" s="618" t="s">
        <v>1428</v>
      </c>
    </row>
    <row r="14" spans="2:2" ht="33.75" customHeight="1" x14ac:dyDescent="0.25">
      <c r="B14" s="618" t="s">
        <v>1429</v>
      </c>
    </row>
    <row r="15" spans="2:2" ht="22.5" customHeight="1" x14ac:dyDescent="0.25">
      <c r="B15" s="618" t="s">
        <v>1430</v>
      </c>
    </row>
    <row r="16" spans="2:2" ht="22.5" customHeight="1" x14ac:dyDescent="0.25">
      <c r="B16" s="618" t="s">
        <v>1431</v>
      </c>
    </row>
    <row r="17" spans="2:2" ht="22.5" customHeight="1" x14ac:dyDescent="0.25">
      <c r="B17" s="618" t="s">
        <v>1432</v>
      </c>
    </row>
    <row r="18" spans="2:2" ht="22.5" customHeight="1" x14ac:dyDescent="0.25">
      <c r="B18" s="618" t="s">
        <v>1433</v>
      </c>
    </row>
    <row r="19" spans="2:2" ht="22.5" customHeight="1" x14ac:dyDescent="0.25">
      <c r="B19" s="618" t="s">
        <v>1434</v>
      </c>
    </row>
    <row r="20" spans="2:2" ht="22.5" customHeight="1" x14ac:dyDescent="0.25">
      <c r="B20" s="618" t="s">
        <v>1435</v>
      </c>
    </row>
    <row r="21" spans="2:2" ht="22.5" customHeight="1" x14ac:dyDescent="0.25">
      <c r="B21" s="618" t="s">
        <v>1436</v>
      </c>
    </row>
    <row r="22" spans="2:2" ht="22.5" customHeight="1" x14ac:dyDescent="0.25">
      <c r="B22" s="618" t="s">
        <v>1437</v>
      </c>
    </row>
    <row r="23" spans="2:2" ht="34.5" customHeight="1" x14ac:dyDescent="0.25">
      <c r="B23" s="618" t="s">
        <v>1438</v>
      </c>
    </row>
    <row r="24" spans="2:2" ht="22.5" customHeight="1" x14ac:dyDescent="0.25">
      <c r="B24" s="618" t="s">
        <v>1439</v>
      </c>
    </row>
    <row r="25" spans="2:2" ht="22.5" customHeight="1" x14ac:dyDescent="0.25">
      <c r="B25" s="618" t="s">
        <v>1440</v>
      </c>
    </row>
    <row r="26" spans="2:2" ht="22.5" customHeight="1" x14ac:dyDescent="0.25">
      <c r="B26" s="618" t="s">
        <v>1441</v>
      </c>
    </row>
    <row r="27" spans="2:2" ht="22.5" customHeight="1" x14ac:dyDescent="0.25">
      <c r="B27" s="618" t="s">
        <v>2128</v>
      </c>
    </row>
    <row r="28" spans="2:2" ht="42.75" customHeight="1" x14ac:dyDescent="0.25">
      <c r="B28" s="618" t="s">
        <v>2129</v>
      </c>
    </row>
    <row r="29" spans="2:2" ht="42.75" customHeight="1" x14ac:dyDescent="0.25">
      <c r="B29" s="618" t="s">
        <v>2130</v>
      </c>
    </row>
    <row r="30" spans="2:2" ht="18.75" x14ac:dyDescent="0.25">
      <c r="B30" s="618" t="s">
        <v>2131</v>
      </c>
    </row>
  </sheetData>
  <hyperlinks>
    <hyperlink ref="B4" location="'ANEXO III - Meio Fio'!Area_de_impressao" display="III – MODELO DE CADASTRO DO INVENTÁRIO DOS ELEMENTOS GERADORES DE CONSERVAÇÃO"/>
    <hyperlink ref="B5" location="'ANEXO IV - Solução DSM'!Area_de_impressao" display="IV – MODELO DE CADASTRO DE SOLUÇÃO DE PISTA/ACOSTAMENTO - DSM"/>
    <hyperlink ref="B6" location="'ANEXO V - Intervenção Func. (1)'!Area_de_impressao" display="V – INTERVENÇÃO FUNCIONAL DE PISTA/ACOSTAMENTO"/>
    <hyperlink ref="B7" location="'ANEXO VI - FIT'!Area_de_impressao" display="VI – FATOR DE INTERFERÊNCIA DE TRÁFEGO - FIT"/>
    <hyperlink ref="B8" location="'ANEXO VII - Cotação'!Area_de_impressao" display="VII – COTAÇÃO DE INSUMOS"/>
    <hyperlink ref="B9" location="'ANEXO VIII - Transporte'!Area_de_impressao" display="VIII – TRANSPORTE DE INSUMOS"/>
    <hyperlink ref="B10" location="'ANEXO IX - Croqui'!Area_de_impressao" display="IX – MODELO DE CROQUI DE OCORRÊNCIA DE MATERIAIS E DMTs"/>
    <hyperlink ref="B11" location="'ANEXO X - Binômio'!Area_de_impressao" display="X – BINÔMIO DE AQUISIÇÃO E TRANSPORTE DE MATERIAL BETUMINOSO"/>
    <hyperlink ref="B12" location="'ANEXO XI - BDI'!Area_de_impressao" display="XI – MODELO DE APRESENTAÇÃO DO CÁLCULO DE BENEFÍCIOS E DESPESAS INDIRETAS - BDI"/>
    <hyperlink ref="B13" location="'ANEXO XII - Canteiro'!A1" display="XIII – CANTEIRO DE OBRA"/>
    <hyperlink ref="B14" location="'ANEXO XIII - Sinalização (1)'!A1" display="XIII – PROJETOS TIPO PARA SINALIZAÇÃO DE OBRAS E EXEMPLO DE CÁLCULO DE QUANTIDADES"/>
    <hyperlink ref="B15" location="'ANEXO XIV -Grupos de Desempenho'!A1" display="XIV – GRUPOS DE DESEMPENHO"/>
    <hyperlink ref="B16" location="'ANEXO XV - Definição Grupos'!A1" display="XV – DEFINIÇÃO E ESPECIFICAÇÃO DOS SERVIÇOS POR DESEMPENHO"/>
    <hyperlink ref="B17" location="'ANEXO XVI - Padrão de Desempen'!A1" display="XVI – PADRÃO DE DESEMPENHO"/>
    <hyperlink ref="B18" location="'ANEXO XVII -Critérios Medição'!A1" display="XVII – CRITÉRIO DE MEDIÇÃO DOS GRUPOS POR DESEMPENHO"/>
    <hyperlink ref="B20" location="'ANEXO XIX - Planilha PATO'!A1" display="XIX – PLANILHA DE SERVIÇOS E QUANTITATIVOS DO PATO"/>
    <hyperlink ref="B21" location="'ANEXO XX - % dos Grupos'!A1" display="XX – DISTRIBUIÇÃO PERCENTUAL DO ORÇAMENTO DOS GRUPOS DE TAREFAS"/>
    <hyperlink ref="B22" location="'ANEXO XXI - Curva ABC'!A1" display="XXI – CURVA ABC"/>
    <hyperlink ref="B23" location="'ANEXO XXII - Termo aprov.'!A1" display="XXII – MODELO DO TERMO DE APROVAÇÃO DO PLANO ANUAL DE TRABALHO E ORÇAMENTO - PATO"/>
    <hyperlink ref="B24" location="'ANEXO XXIII - Receb. Obra'!A1" display="XXIII – RECEBIMENTO DE OBRA"/>
    <hyperlink ref="B25" location="'ANEXO XXIV - Vantajosidade'!A1" display="XXIV – ANÁLISE DE VANTAJOSIDADE NA PRORROGAÇÃO DE PRAZO"/>
    <hyperlink ref="B2" location="'ANEXO I - Mapa de Competências'!Area_de_impressao" display="I – MAPA DE COMPETÊNCIA"/>
    <hyperlink ref="B3" location="'ANEXO II - Cadastro Segmentos'!A1" display="II – MODELO DE CADASTRO DO SEGMENTO"/>
    <hyperlink ref="B19" location="'ANEXO XVIII - IMR'!A1" display="XVIII – INSTRUMENTO DE MEDIÇÃO POR RESULTADOS"/>
    <hyperlink ref="B26" location="'ANEXO XXV.a - Adequação'!A1" display="XXV – MODELO DE PLANILHA PARA ADEQUAÇÃO CONTRATUAL "/>
    <hyperlink ref="B27" location="'ANEXO XXVI - PMNPV'!Area_de_impressao" display="XXVI – PROGRAMA DE MELHORAMENTO DE RODOVIAS NÃO PAVIMENTADAS"/>
    <hyperlink ref="B28" location="'ANEXO XXVII - LEVANT. TB...'!Titulos_de_impressao" display="XXVII – LEVANTAMENTO DO NÍVEL DE ESFORÇO DOS SERVIÇOS DE TAPA BURACO, REMENDO PROFUNDO E SELAGEM DE TRINCAS"/>
    <hyperlink ref="B29" location="'ANEXO XXVIII - Mod. Med. TB_RP'!Titulos_de_impressao" display="XXVIII – PLANILHA MODELO PARA ANEXAR À MEDIÇÃO DOS SERVIÇOS DE TAPA BURACO E REMENDO PROFUNDO"/>
    <hyperlink ref="B30" location="'ANEXO XXIX - NÃO CONFORM.'!Titulos_de_impressao" display="XXIX – MODELO DE FICHA DE NÃO CONFORMIDADE"/>
  </hyperlinks>
  <printOptions horizontalCentered="1"/>
  <pageMargins left="0.39370078740157483" right="0.39370078740157483" top="1.1811023622047245" bottom="0.39370078740157483" header="0.31496062992125984" footer="0.31496062992125984"/>
  <pageSetup paperSize="9" scale="85" fitToHeight="0" orientation="portrait" r:id="rId1"/>
  <headerFooter scaleWithDoc="0">
    <oddHeader>&amp;C&amp;"Times New Roman,Negrito"&amp;20ANEXOS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pageSetUpPr fitToPage="1"/>
  </sheetPr>
  <dimension ref="A1:K515"/>
  <sheetViews>
    <sheetView showGridLines="0" showOutlineSymbols="0" showWhiteSpace="0" view="pageBreakPreview" zoomScaleNormal="85" zoomScaleSheetLayoutView="100" workbookViewId="0">
      <selection activeCell="B4" sqref="B4:J4"/>
    </sheetView>
  </sheetViews>
  <sheetFormatPr defaultColWidth="9.140625" defaultRowHeight="15.75" zeroHeight="1" x14ac:dyDescent="0.25"/>
  <cols>
    <col min="1" max="1" width="3.7109375" style="671" customWidth="1"/>
    <col min="2" max="3" width="13.85546875" style="671" customWidth="1"/>
    <col min="4" max="7" width="13.85546875" style="675" customWidth="1"/>
    <col min="8" max="10" width="16.42578125" style="675" customWidth="1"/>
    <col min="11" max="11" width="9.140625" style="671" customWidth="1"/>
    <col min="12" max="16384" width="9.140625" style="675"/>
  </cols>
  <sheetData>
    <row r="1" spans="2:10" s="671" customFormat="1" ht="15" customHeight="1" thickBot="1" x14ac:dyDescent="0.3">
      <c r="J1" s="663" t="s">
        <v>958</v>
      </c>
    </row>
    <row r="2" spans="2:10" ht="20.100000000000001" customHeight="1" thickTop="1" thickBot="1" x14ac:dyDescent="0.3">
      <c r="B2" s="1391" t="s">
        <v>959</v>
      </c>
      <c r="C2" s="1392"/>
      <c r="D2" s="1392"/>
      <c r="E2" s="1392"/>
      <c r="F2" s="1392"/>
      <c r="G2" s="1392"/>
      <c r="H2" s="1392"/>
      <c r="I2" s="1392"/>
      <c r="J2" s="1393"/>
    </row>
    <row r="3" spans="2:10" ht="98.25" customHeight="1" thickTop="1" x14ac:dyDescent="0.25">
      <c r="B3" s="1346" t="s">
        <v>1038</v>
      </c>
      <c r="C3" s="1347"/>
      <c r="D3" s="1347"/>
      <c r="E3" s="1347"/>
      <c r="F3" s="1347"/>
      <c r="G3" s="1347"/>
      <c r="H3" s="1347"/>
      <c r="I3" s="1347"/>
      <c r="J3" s="1348"/>
    </row>
    <row r="4" spans="2:10" ht="71.25" customHeight="1" thickBot="1" x14ac:dyDescent="0.3">
      <c r="B4" s="1352" t="s">
        <v>1378</v>
      </c>
      <c r="C4" s="1353"/>
      <c r="D4" s="1353"/>
      <c r="E4" s="1353"/>
      <c r="F4" s="1353"/>
      <c r="G4" s="1353"/>
      <c r="H4" s="1353"/>
      <c r="I4" s="1353"/>
      <c r="J4" s="1354"/>
    </row>
    <row r="5" spans="2:10" s="671" customFormat="1" ht="20.100000000000001" customHeight="1" thickTop="1" thickBot="1" x14ac:dyDescent="0.3">
      <c r="J5" s="663"/>
    </row>
    <row r="6" spans="2:10" s="671" customFormat="1" ht="20.100000000000001" customHeight="1" thickTop="1" x14ac:dyDescent="0.25">
      <c r="B6" s="1359" t="s">
        <v>17</v>
      </c>
      <c r="C6" s="1360"/>
      <c r="D6" s="1360"/>
      <c r="E6" s="1360"/>
      <c r="F6" s="1360"/>
      <c r="G6" s="1360"/>
      <c r="H6" s="1360"/>
      <c r="I6" s="1360"/>
      <c r="J6" s="1361"/>
    </row>
    <row r="7" spans="2:10" s="671" customFormat="1" ht="20.100000000000001" customHeight="1" x14ac:dyDescent="0.25">
      <c r="B7" s="1357" t="s">
        <v>152</v>
      </c>
      <c r="C7" s="1358"/>
      <c r="D7" s="1358"/>
      <c r="E7" s="1358"/>
      <c r="F7" s="1358"/>
      <c r="G7" s="1358"/>
      <c r="H7" s="1287" t="s">
        <v>943</v>
      </c>
      <c r="I7" s="1287" t="s">
        <v>944</v>
      </c>
      <c r="J7" s="1362" t="s">
        <v>5</v>
      </c>
    </row>
    <row r="8" spans="2:10" s="671" customFormat="1" ht="20.100000000000001" customHeight="1" x14ac:dyDescent="0.25">
      <c r="B8" s="1308" t="s">
        <v>195</v>
      </c>
      <c r="C8" s="1305" t="s">
        <v>932</v>
      </c>
      <c r="D8" s="1305" t="s">
        <v>12</v>
      </c>
      <c r="E8" s="1358" t="s">
        <v>16</v>
      </c>
      <c r="F8" s="1358"/>
      <c r="G8" s="1287" t="s">
        <v>888</v>
      </c>
      <c r="H8" s="1287"/>
      <c r="I8" s="1287"/>
      <c r="J8" s="1362"/>
    </row>
    <row r="9" spans="2:10" s="671" customFormat="1" ht="20.100000000000001" customHeight="1" thickBot="1" x14ac:dyDescent="0.3">
      <c r="B9" s="1309"/>
      <c r="C9" s="1306"/>
      <c r="D9" s="1306"/>
      <c r="E9" s="700" t="s">
        <v>2</v>
      </c>
      <c r="F9" s="700" t="s">
        <v>1</v>
      </c>
      <c r="G9" s="1307"/>
      <c r="H9" s="1307"/>
      <c r="I9" s="1307"/>
      <c r="J9" s="1363"/>
    </row>
    <row r="10" spans="2:10" ht="20.100000000000001" customHeight="1" thickTop="1" x14ac:dyDescent="0.25">
      <c r="B10" s="723"/>
      <c r="C10" s="736"/>
      <c r="D10" s="736"/>
      <c r="E10" s="736"/>
      <c r="F10" s="736"/>
      <c r="G10" s="736"/>
      <c r="H10" s="736"/>
      <c r="I10" s="736"/>
      <c r="J10" s="748"/>
    </row>
    <row r="11" spans="2:10" ht="20.100000000000001" customHeight="1" x14ac:dyDescent="0.25">
      <c r="B11" s="720"/>
      <c r="C11" s="701"/>
      <c r="D11" s="701"/>
      <c r="E11" s="701"/>
      <c r="F11" s="701"/>
      <c r="G11" s="701"/>
      <c r="H11" s="701"/>
      <c r="I11" s="701"/>
      <c r="J11" s="732"/>
    </row>
    <row r="12" spans="2:10" ht="20.100000000000001" customHeight="1" x14ac:dyDescent="0.25">
      <c r="B12" s="720"/>
      <c r="C12" s="701"/>
      <c r="D12" s="701"/>
      <c r="E12" s="701"/>
      <c r="F12" s="701"/>
      <c r="G12" s="701"/>
      <c r="H12" s="701"/>
      <c r="I12" s="701"/>
      <c r="J12" s="732"/>
    </row>
    <row r="13" spans="2:10" ht="20.100000000000001" customHeight="1" x14ac:dyDescent="0.25">
      <c r="B13" s="720"/>
      <c r="C13" s="701"/>
      <c r="D13" s="701"/>
      <c r="E13" s="701"/>
      <c r="F13" s="701"/>
      <c r="G13" s="701"/>
      <c r="H13" s="701"/>
      <c r="I13" s="701"/>
      <c r="J13" s="732"/>
    </row>
    <row r="14" spans="2:10" ht="20.100000000000001" customHeight="1" x14ac:dyDescent="0.25">
      <c r="B14" s="720"/>
      <c r="C14" s="701"/>
      <c r="D14" s="701"/>
      <c r="E14" s="701"/>
      <c r="F14" s="701"/>
      <c r="G14" s="701"/>
      <c r="H14" s="701"/>
      <c r="I14" s="701"/>
      <c r="J14" s="732"/>
    </row>
    <row r="15" spans="2:10" ht="20.100000000000001" customHeight="1" x14ac:dyDescent="0.25">
      <c r="B15" s="720"/>
      <c r="C15" s="701"/>
      <c r="D15" s="701"/>
      <c r="E15" s="701"/>
      <c r="F15" s="701"/>
      <c r="G15" s="701"/>
      <c r="H15" s="701"/>
      <c r="I15" s="701"/>
      <c r="J15" s="732"/>
    </row>
    <row r="16" spans="2:10" ht="20.100000000000001" customHeight="1" x14ac:dyDescent="0.25">
      <c r="B16" s="720"/>
      <c r="C16" s="701"/>
      <c r="D16" s="701"/>
      <c r="E16" s="701"/>
      <c r="F16" s="701"/>
      <c r="G16" s="701"/>
      <c r="H16" s="701"/>
      <c r="I16" s="701"/>
      <c r="J16" s="732"/>
    </row>
    <row r="17" spans="2:10" ht="20.100000000000001" customHeight="1" x14ac:dyDescent="0.25">
      <c r="B17" s="720"/>
      <c r="C17" s="701"/>
      <c r="D17" s="701"/>
      <c r="E17" s="701"/>
      <c r="F17" s="701"/>
      <c r="G17" s="701"/>
      <c r="H17" s="701"/>
      <c r="I17" s="701"/>
      <c r="J17" s="732"/>
    </row>
    <row r="18" spans="2:10" ht="20.100000000000001" customHeight="1" thickBot="1" x14ac:dyDescent="0.3">
      <c r="B18" s="733"/>
      <c r="C18" s="734"/>
      <c r="D18" s="734"/>
      <c r="E18" s="734"/>
      <c r="F18" s="734"/>
      <c r="G18" s="734"/>
      <c r="H18" s="734"/>
      <c r="I18" s="734"/>
      <c r="J18" s="735"/>
    </row>
    <row r="19" spans="2:10" ht="20.100000000000001" customHeight="1" thickTop="1" x14ac:dyDescent="0.25">
      <c r="D19" s="671"/>
      <c r="E19" s="671"/>
      <c r="F19" s="671"/>
      <c r="G19" s="671"/>
      <c r="H19" s="671"/>
      <c r="I19" s="671"/>
      <c r="J19" s="671"/>
    </row>
    <row r="20" spans="2:10" ht="20.100000000000001" customHeight="1" x14ac:dyDescent="0.25">
      <c r="D20" s="671"/>
      <c r="E20" s="671"/>
      <c r="F20" s="671"/>
      <c r="G20" s="671"/>
      <c r="H20" s="671"/>
      <c r="I20" s="671"/>
      <c r="J20" s="671"/>
    </row>
    <row r="21" spans="2:10" ht="20.100000000000001" customHeight="1" x14ac:dyDescent="0.25">
      <c r="D21" s="671"/>
      <c r="E21" s="671"/>
      <c r="F21" s="671"/>
      <c r="G21" s="671"/>
      <c r="H21" s="671"/>
      <c r="I21" s="671"/>
      <c r="J21" s="671"/>
    </row>
    <row r="22" spans="2:10" ht="20.100000000000001" customHeight="1" x14ac:dyDescent="0.25">
      <c r="D22" s="671"/>
      <c r="E22" s="671"/>
      <c r="F22" s="671"/>
      <c r="G22" s="671"/>
      <c r="H22" s="671"/>
      <c r="I22" s="671"/>
      <c r="J22" s="671"/>
    </row>
    <row r="23" spans="2:10" ht="20.100000000000001" customHeight="1" x14ac:dyDescent="0.25">
      <c r="D23" s="671"/>
      <c r="E23" s="671"/>
      <c r="F23" s="671"/>
      <c r="G23" s="671"/>
      <c r="H23" s="671"/>
      <c r="I23" s="671"/>
      <c r="J23" s="671"/>
    </row>
    <row r="24" spans="2:10" ht="20.100000000000001" customHeight="1" x14ac:dyDescent="0.25">
      <c r="D24" s="671"/>
      <c r="E24" s="671"/>
      <c r="F24" s="671"/>
      <c r="G24" s="671"/>
      <c r="H24" s="671"/>
      <c r="I24" s="671"/>
      <c r="J24" s="671"/>
    </row>
    <row r="25" spans="2:10" ht="20.100000000000001" customHeight="1" x14ac:dyDescent="0.25">
      <c r="D25" s="671"/>
      <c r="E25" s="671"/>
      <c r="F25" s="671"/>
      <c r="G25" s="671"/>
      <c r="H25" s="671"/>
      <c r="I25" s="671"/>
      <c r="J25" s="671"/>
    </row>
    <row r="26" spans="2:10" ht="20.100000000000001" customHeight="1" x14ac:dyDescent="0.25">
      <c r="D26" s="671"/>
      <c r="E26" s="671"/>
      <c r="F26" s="671"/>
      <c r="G26" s="671"/>
      <c r="H26" s="671"/>
      <c r="I26" s="671"/>
      <c r="J26" s="671"/>
    </row>
    <row r="27" spans="2:10" ht="20.100000000000001" customHeight="1" x14ac:dyDescent="0.25">
      <c r="D27" s="671"/>
      <c r="E27" s="671"/>
      <c r="F27" s="671"/>
      <c r="G27" s="671"/>
      <c r="H27" s="671"/>
      <c r="I27" s="671"/>
      <c r="J27" s="671"/>
    </row>
    <row r="28" spans="2:10" ht="20.100000000000001" customHeight="1" x14ac:dyDescent="0.25">
      <c r="D28" s="671"/>
      <c r="E28" s="671"/>
      <c r="F28" s="671"/>
      <c r="G28" s="671"/>
      <c r="H28" s="671"/>
      <c r="I28" s="671"/>
      <c r="J28" s="671"/>
    </row>
    <row r="29" spans="2:10" ht="20.100000000000001" customHeight="1" x14ac:dyDescent="0.25">
      <c r="D29" s="671"/>
      <c r="E29" s="671"/>
      <c r="F29" s="671"/>
      <c r="G29" s="671"/>
      <c r="H29" s="671"/>
      <c r="I29" s="671"/>
      <c r="J29" s="671"/>
    </row>
    <row r="30" spans="2:10" ht="20.100000000000001" customHeight="1" x14ac:dyDescent="0.25">
      <c r="D30" s="671"/>
      <c r="E30" s="671"/>
      <c r="F30" s="671"/>
      <c r="G30" s="671"/>
      <c r="H30" s="671"/>
      <c r="I30" s="671"/>
      <c r="J30" s="671"/>
    </row>
    <row r="31" spans="2:10" ht="20.100000000000001" customHeight="1" x14ac:dyDescent="0.25">
      <c r="D31" s="671"/>
      <c r="E31" s="671"/>
      <c r="F31" s="671"/>
      <c r="G31" s="671"/>
      <c r="H31" s="671"/>
      <c r="I31" s="671"/>
      <c r="J31" s="671"/>
    </row>
    <row r="32" spans="2:10" ht="20.100000000000001" customHeight="1" x14ac:dyDescent="0.25">
      <c r="D32" s="671"/>
      <c r="E32" s="671"/>
      <c r="F32" s="671"/>
      <c r="G32" s="671"/>
      <c r="H32" s="671"/>
      <c r="I32" s="671"/>
      <c r="J32" s="671"/>
    </row>
    <row r="33" spans="4:10" ht="20.100000000000001" customHeight="1" x14ac:dyDescent="0.25">
      <c r="D33" s="671"/>
      <c r="E33" s="671"/>
      <c r="F33" s="671"/>
      <c r="G33" s="671"/>
      <c r="H33" s="671"/>
      <c r="I33" s="671"/>
      <c r="J33" s="671"/>
    </row>
    <row r="34" spans="4:10" ht="20.100000000000001" customHeight="1" x14ac:dyDescent="0.25">
      <c r="D34" s="671"/>
      <c r="E34" s="671"/>
      <c r="F34" s="671"/>
      <c r="G34" s="671"/>
      <c r="H34" s="671"/>
      <c r="I34" s="671"/>
      <c r="J34" s="671"/>
    </row>
    <row r="35" spans="4:10" ht="20.100000000000001" customHeight="1" x14ac:dyDescent="0.25">
      <c r="D35" s="671"/>
      <c r="E35" s="671"/>
      <c r="F35" s="671"/>
      <c r="G35" s="671"/>
      <c r="H35" s="671"/>
      <c r="I35" s="671"/>
      <c r="J35" s="671"/>
    </row>
    <row r="36" spans="4:10" ht="20.100000000000001" customHeight="1" x14ac:dyDescent="0.25">
      <c r="D36" s="671"/>
      <c r="E36" s="671"/>
      <c r="F36" s="671"/>
      <c r="G36" s="671"/>
      <c r="H36" s="671"/>
      <c r="I36" s="671"/>
      <c r="J36" s="671"/>
    </row>
    <row r="37" spans="4:10" ht="20.100000000000001" customHeight="1" x14ac:dyDescent="0.25">
      <c r="D37" s="671"/>
      <c r="E37" s="671"/>
      <c r="F37" s="671"/>
      <c r="G37" s="671"/>
      <c r="H37" s="671"/>
      <c r="I37" s="671"/>
      <c r="J37" s="671"/>
    </row>
    <row r="38" spans="4:10" ht="20.100000000000001" customHeight="1" x14ac:dyDescent="0.25">
      <c r="D38" s="671"/>
      <c r="E38" s="671"/>
      <c r="F38" s="671"/>
      <c r="G38" s="671"/>
      <c r="H38" s="671"/>
      <c r="I38" s="671"/>
      <c r="J38" s="671"/>
    </row>
    <row r="39" spans="4:10" ht="20.100000000000001" customHeight="1" x14ac:dyDescent="0.25">
      <c r="D39" s="671"/>
      <c r="E39" s="671"/>
      <c r="F39" s="671"/>
      <c r="G39" s="671"/>
      <c r="H39" s="671"/>
      <c r="I39" s="671"/>
      <c r="J39" s="671"/>
    </row>
    <row r="40" spans="4:10" ht="20.100000000000001" customHeight="1" x14ac:dyDescent="0.25">
      <c r="D40" s="671"/>
      <c r="E40" s="671"/>
      <c r="F40" s="671"/>
      <c r="G40" s="671"/>
      <c r="H40" s="671"/>
      <c r="I40" s="671"/>
      <c r="J40" s="671"/>
    </row>
    <row r="41" spans="4:10" ht="20.100000000000001" customHeight="1" x14ac:dyDescent="0.25">
      <c r="D41" s="671"/>
      <c r="E41" s="671"/>
      <c r="F41" s="671"/>
      <c r="G41" s="671"/>
      <c r="H41" s="671"/>
      <c r="I41" s="671"/>
      <c r="J41" s="671"/>
    </row>
    <row r="42" spans="4:10" ht="20.100000000000001" customHeight="1" x14ac:dyDescent="0.25">
      <c r="D42" s="671"/>
      <c r="E42" s="671"/>
      <c r="F42" s="671"/>
      <c r="G42" s="671"/>
      <c r="H42" s="671"/>
      <c r="I42" s="671"/>
      <c r="J42" s="671"/>
    </row>
    <row r="43" spans="4:10" ht="20.100000000000001" customHeight="1" x14ac:dyDescent="0.25">
      <c r="D43" s="671"/>
      <c r="E43" s="671"/>
      <c r="F43" s="671"/>
      <c r="G43" s="671"/>
      <c r="H43" s="671"/>
      <c r="I43" s="671"/>
      <c r="J43" s="671"/>
    </row>
    <row r="44" spans="4:10" ht="20.100000000000001" customHeight="1" x14ac:dyDescent="0.25">
      <c r="D44" s="671"/>
      <c r="E44" s="671"/>
      <c r="F44" s="671"/>
      <c r="G44" s="671"/>
      <c r="H44" s="671"/>
      <c r="I44" s="671"/>
      <c r="J44" s="671"/>
    </row>
    <row r="45" spans="4:10" ht="20.100000000000001" customHeight="1" x14ac:dyDescent="0.25">
      <c r="D45" s="671"/>
      <c r="E45" s="671"/>
      <c r="F45" s="671"/>
      <c r="G45" s="671"/>
      <c r="H45" s="671"/>
      <c r="I45" s="671"/>
      <c r="J45" s="671"/>
    </row>
    <row r="46" spans="4:10" ht="20.100000000000001" customHeight="1" x14ac:dyDescent="0.25">
      <c r="D46" s="671"/>
      <c r="E46" s="671"/>
      <c r="F46" s="671"/>
      <c r="G46" s="671"/>
      <c r="H46" s="671"/>
      <c r="I46" s="671"/>
      <c r="J46" s="671"/>
    </row>
    <row r="47" spans="4:10" ht="20.100000000000001" customHeight="1" x14ac:dyDescent="0.25">
      <c r="D47" s="671"/>
      <c r="E47" s="671"/>
      <c r="F47" s="671"/>
      <c r="G47" s="671"/>
      <c r="H47" s="671"/>
      <c r="I47" s="671"/>
      <c r="J47" s="671"/>
    </row>
    <row r="48" spans="4:10" ht="20.100000000000001" customHeight="1" x14ac:dyDescent="0.25">
      <c r="D48" s="671"/>
      <c r="E48" s="671"/>
      <c r="F48" s="671"/>
      <c r="G48" s="671"/>
      <c r="H48" s="671"/>
      <c r="I48" s="671"/>
      <c r="J48" s="671"/>
    </row>
    <row r="49" spans="4:10" ht="20.100000000000001" customHeight="1" x14ac:dyDescent="0.25">
      <c r="D49" s="671"/>
      <c r="E49" s="671"/>
      <c r="F49" s="671"/>
      <c r="G49" s="671"/>
      <c r="H49" s="671"/>
      <c r="I49" s="671"/>
      <c r="J49" s="671"/>
    </row>
    <row r="50" spans="4:10" ht="20.100000000000001" customHeight="1" x14ac:dyDescent="0.25">
      <c r="D50" s="671"/>
      <c r="E50" s="671"/>
      <c r="F50" s="671"/>
      <c r="G50" s="671"/>
      <c r="H50" s="671"/>
      <c r="I50" s="671"/>
      <c r="J50" s="671"/>
    </row>
    <row r="51" spans="4:10" ht="20.100000000000001" customHeight="1" x14ac:dyDescent="0.25">
      <c r="D51" s="671"/>
      <c r="E51" s="671"/>
      <c r="F51" s="671"/>
      <c r="G51" s="671"/>
      <c r="H51" s="671"/>
      <c r="I51" s="671"/>
      <c r="J51" s="671"/>
    </row>
    <row r="52" spans="4:10" ht="20.100000000000001" customHeight="1" x14ac:dyDescent="0.25">
      <c r="D52" s="671"/>
      <c r="E52" s="671"/>
      <c r="F52" s="671"/>
      <c r="G52" s="671"/>
      <c r="H52" s="671"/>
      <c r="I52" s="671"/>
      <c r="J52" s="671"/>
    </row>
    <row r="53" spans="4:10" ht="20.100000000000001" customHeight="1" x14ac:dyDescent="0.25">
      <c r="D53" s="671"/>
      <c r="E53" s="671"/>
      <c r="F53" s="671"/>
      <c r="G53" s="671"/>
      <c r="H53" s="671"/>
      <c r="I53" s="671"/>
      <c r="J53" s="671"/>
    </row>
    <row r="54" spans="4:10" ht="20.100000000000001" customHeight="1" x14ac:dyDescent="0.25">
      <c r="D54" s="671"/>
      <c r="E54" s="671"/>
      <c r="F54" s="671"/>
      <c r="G54" s="671"/>
      <c r="H54" s="671"/>
      <c r="I54" s="671"/>
      <c r="J54" s="671"/>
    </row>
    <row r="55" spans="4:10" ht="20.100000000000001" customHeight="1" x14ac:dyDescent="0.25">
      <c r="D55" s="671"/>
      <c r="E55" s="671"/>
      <c r="F55" s="671"/>
      <c r="G55" s="671"/>
      <c r="H55" s="671"/>
      <c r="I55" s="671"/>
      <c r="J55" s="671"/>
    </row>
    <row r="56" spans="4:10" ht="20.100000000000001" customHeight="1" x14ac:dyDescent="0.25">
      <c r="D56" s="671"/>
      <c r="E56" s="671"/>
      <c r="F56" s="671"/>
      <c r="G56" s="671"/>
      <c r="H56" s="671"/>
      <c r="I56" s="671"/>
      <c r="J56" s="671"/>
    </row>
    <row r="57" spans="4:10" ht="20.100000000000001" customHeight="1" x14ac:dyDescent="0.25">
      <c r="D57" s="671"/>
      <c r="E57" s="671"/>
      <c r="F57" s="671"/>
      <c r="G57" s="671"/>
      <c r="H57" s="671"/>
      <c r="I57" s="671"/>
      <c r="J57" s="671"/>
    </row>
    <row r="58" spans="4:10" ht="20.100000000000001" customHeight="1" x14ac:dyDescent="0.25">
      <c r="D58" s="671"/>
      <c r="E58" s="671"/>
      <c r="F58" s="671"/>
      <c r="G58" s="671"/>
      <c r="H58" s="671"/>
      <c r="I58" s="671"/>
      <c r="J58" s="671"/>
    </row>
    <row r="59" spans="4:10" ht="20.100000000000001" customHeight="1" x14ac:dyDescent="0.25">
      <c r="D59" s="671"/>
      <c r="E59" s="671"/>
      <c r="F59" s="671"/>
      <c r="G59" s="671"/>
      <c r="H59" s="671"/>
      <c r="I59" s="671"/>
      <c r="J59" s="671"/>
    </row>
    <row r="60" spans="4:10" ht="20.100000000000001" customHeight="1" x14ac:dyDescent="0.25">
      <c r="D60" s="671"/>
      <c r="E60" s="671"/>
      <c r="F60" s="671"/>
      <c r="G60" s="671"/>
      <c r="H60" s="671"/>
      <c r="I60" s="671"/>
      <c r="J60" s="671"/>
    </row>
    <row r="61" spans="4:10" ht="20.100000000000001" customHeight="1" x14ac:dyDescent="0.25">
      <c r="D61" s="671"/>
      <c r="E61" s="671"/>
      <c r="F61" s="671"/>
      <c r="G61" s="671"/>
      <c r="H61" s="671"/>
      <c r="I61" s="671"/>
      <c r="J61" s="671"/>
    </row>
    <row r="62" spans="4:10" ht="20.100000000000001" customHeight="1" x14ac:dyDescent="0.25">
      <c r="D62" s="671"/>
      <c r="E62" s="671"/>
      <c r="F62" s="671"/>
      <c r="G62" s="671"/>
      <c r="H62" s="671"/>
      <c r="I62" s="671"/>
      <c r="J62" s="671"/>
    </row>
    <row r="63" spans="4:10" ht="20.100000000000001" customHeight="1" x14ac:dyDescent="0.25">
      <c r="D63" s="671"/>
      <c r="E63" s="671"/>
      <c r="F63" s="671"/>
      <c r="G63" s="671"/>
      <c r="H63" s="671"/>
      <c r="I63" s="671"/>
      <c r="J63" s="671"/>
    </row>
    <row r="64" spans="4:10" ht="20.100000000000001" customHeight="1" x14ac:dyDescent="0.25">
      <c r="D64" s="671"/>
      <c r="E64" s="671"/>
      <c r="F64" s="671"/>
      <c r="G64" s="671"/>
      <c r="H64" s="671"/>
      <c r="I64" s="671"/>
      <c r="J64" s="671"/>
    </row>
    <row r="65" spans="4:10" ht="20.100000000000001" customHeight="1" x14ac:dyDescent="0.25">
      <c r="D65" s="671"/>
      <c r="E65" s="671"/>
      <c r="F65" s="671"/>
      <c r="G65" s="671"/>
      <c r="H65" s="671"/>
      <c r="I65" s="671"/>
      <c r="J65" s="671"/>
    </row>
    <row r="66" spans="4:10" ht="20.100000000000001" customHeight="1" x14ac:dyDescent="0.25">
      <c r="D66" s="671"/>
      <c r="E66" s="671"/>
      <c r="F66" s="671"/>
      <c r="G66" s="671"/>
      <c r="H66" s="671"/>
      <c r="I66" s="671"/>
      <c r="J66" s="671"/>
    </row>
    <row r="67" spans="4:10" ht="20.100000000000001" customHeight="1" x14ac:dyDescent="0.25">
      <c r="D67" s="671"/>
      <c r="E67" s="671"/>
      <c r="F67" s="671"/>
      <c r="G67" s="671"/>
      <c r="H67" s="671"/>
      <c r="I67" s="671"/>
      <c r="J67" s="671"/>
    </row>
    <row r="68" spans="4:10" ht="20.100000000000001" customHeight="1" x14ac:dyDescent="0.25">
      <c r="D68" s="671"/>
      <c r="E68" s="671"/>
      <c r="F68" s="671"/>
      <c r="G68" s="671"/>
      <c r="H68" s="671"/>
      <c r="I68" s="671"/>
      <c r="J68" s="671"/>
    </row>
    <row r="69" spans="4:10" ht="20.100000000000001" customHeight="1" x14ac:dyDescent="0.25">
      <c r="D69" s="671"/>
      <c r="E69" s="671"/>
      <c r="F69" s="671"/>
      <c r="G69" s="671"/>
      <c r="H69" s="671"/>
      <c r="I69" s="671"/>
      <c r="J69" s="671"/>
    </row>
    <row r="70" spans="4:10" ht="20.100000000000001" customHeight="1" x14ac:dyDescent="0.25">
      <c r="D70" s="671"/>
      <c r="E70" s="671"/>
      <c r="F70" s="671"/>
      <c r="G70" s="671"/>
      <c r="H70" s="671"/>
      <c r="I70" s="671"/>
      <c r="J70" s="671"/>
    </row>
    <row r="71" spans="4:10" ht="20.100000000000001" customHeight="1" x14ac:dyDescent="0.25">
      <c r="D71" s="671"/>
      <c r="E71" s="671"/>
      <c r="F71" s="671"/>
      <c r="G71" s="671"/>
      <c r="H71" s="671"/>
      <c r="I71" s="671"/>
      <c r="J71" s="671"/>
    </row>
    <row r="72" spans="4:10" ht="20.100000000000001" customHeight="1" x14ac:dyDescent="0.25">
      <c r="D72" s="671"/>
      <c r="E72" s="671"/>
      <c r="F72" s="671"/>
      <c r="G72" s="671"/>
      <c r="H72" s="671"/>
      <c r="I72" s="671"/>
      <c r="J72" s="671"/>
    </row>
    <row r="73" spans="4:10" ht="20.100000000000001" customHeight="1" x14ac:dyDescent="0.25">
      <c r="D73" s="671"/>
      <c r="E73" s="671"/>
      <c r="F73" s="671"/>
      <c r="G73" s="671"/>
      <c r="H73" s="671"/>
      <c r="I73" s="671"/>
      <c r="J73" s="671"/>
    </row>
    <row r="74" spans="4:10" ht="20.100000000000001" customHeight="1" x14ac:dyDescent="0.25">
      <c r="D74" s="671"/>
      <c r="E74" s="671"/>
      <c r="F74" s="671"/>
      <c r="G74" s="671"/>
      <c r="H74" s="671"/>
      <c r="I74" s="671"/>
      <c r="J74" s="671"/>
    </row>
    <row r="75" spans="4:10" ht="20.100000000000001" customHeight="1" x14ac:dyDescent="0.25">
      <c r="D75" s="671"/>
      <c r="E75" s="671"/>
      <c r="F75" s="671"/>
      <c r="G75" s="671"/>
      <c r="H75" s="671"/>
      <c r="I75" s="671"/>
      <c r="J75" s="671"/>
    </row>
    <row r="76" spans="4:10" ht="20.100000000000001" customHeight="1" x14ac:dyDescent="0.25">
      <c r="D76" s="671"/>
      <c r="E76" s="671"/>
      <c r="F76" s="671"/>
      <c r="G76" s="671"/>
      <c r="H76" s="671"/>
      <c r="I76" s="671"/>
      <c r="J76" s="671"/>
    </row>
    <row r="77" spans="4:10" ht="20.100000000000001" customHeight="1" x14ac:dyDescent="0.25">
      <c r="D77" s="671"/>
      <c r="E77" s="671"/>
      <c r="F77" s="671"/>
      <c r="G77" s="671"/>
      <c r="H77" s="671"/>
      <c r="I77" s="671"/>
      <c r="J77" s="671"/>
    </row>
    <row r="78" spans="4:10" ht="20.100000000000001" customHeight="1" x14ac:dyDescent="0.25">
      <c r="D78" s="671"/>
      <c r="E78" s="671"/>
      <c r="F78" s="671"/>
      <c r="G78" s="671"/>
      <c r="H78" s="671"/>
      <c r="I78" s="671"/>
      <c r="J78" s="671"/>
    </row>
    <row r="79" spans="4:10" ht="20.100000000000001" customHeight="1" x14ac:dyDescent="0.25">
      <c r="D79" s="671"/>
      <c r="E79" s="671"/>
      <c r="F79" s="671"/>
      <c r="G79" s="671"/>
      <c r="H79" s="671"/>
      <c r="I79" s="671"/>
      <c r="J79" s="671"/>
    </row>
    <row r="80" spans="4:10" ht="20.100000000000001" customHeight="1" x14ac:dyDescent="0.25">
      <c r="D80" s="671"/>
      <c r="E80" s="671"/>
      <c r="F80" s="671"/>
      <c r="G80" s="671"/>
      <c r="H80" s="671"/>
      <c r="I80" s="671"/>
      <c r="J80" s="671"/>
    </row>
    <row r="81" spans="4:10" ht="20.100000000000001" customHeight="1" x14ac:dyDescent="0.25">
      <c r="D81" s="671"/>
      <c r="E81" s="671"/>
      <c r="F81" s="671"/>
      <c r="G81" s="671"/>
      <c r="H81" s="671"/>
      <c r="I81" s="671"/>
      <c r="J81" s="671"/>
    </row>
    <row r="82" spans="4:10" ht="20.100000000000001" customHeight="1" x14ac:dyDescent="0.25">
      <c r="D82" s="671"/>
      <c r="E82" s="671"/>
      <c r="F82" s="671"/>
      <c r="G82" s="671"/>
      <c r="H82" s="671"/>
      <c r="I82" s="671"/>
      <c r="J82" s="671"/>
    </row>
    <row r="83" spans="4:10" ht="20.100000000000001" customHeight="1" x14ac:dyDescent="0.25">
      <c r="D83" s="671"/>
      <c r="E83" s="671"/>
      <c r="F83" s="671"/>
      <c r="G83" s="671"/>
      <c r="H83" s="671"/>
      <c r="I83" s="671"/>
      <c r="J83" s="671"/>
    </row>
    <row r="84" spans="4:10" ht="20.100000000000001" customHeight="1" x14ac:dyDescent="0.25">
      <c r="D84" s="671"/>
      <c r="E84" s="671"/>
      <c r="F84" s="671"/>
      <c r="G84" s="671"/>
      <c r="H84" s="671"/>
      <c r="I84" s="671"/>
      <c r="J84" s="671"/>
    </row>
    <row r="85" spans="4:10" ht="20.100000000000001" customHeight="1" x14ac:dyDescent="0.25">
      <c r="D85" s="671"/>
      <c r="E85" s="671"/>
      <c r="F85" s="671"/>
      <c r="G85" s="671"/>
      <c r="H85" s="671"/>
      <c r="I85" s="671"/>
      <c r="J85" s="671"/>
    </row>
    <row r="86" spans="4:10" ht="20.100000000000001" customHeight="1" x14ac:dyDescent="0.25">
      <c r="D86" s="671"/>
      <c r="E86" s="671"/>
      <c r="F86" s="671"/>
      <c r="G86" s="671"/>
      <c r="H86" s="671"/>
      <c r="I86" s="671"/>
      <c r="J86" s="671"/>
    </row>
    <row r="87" spans="4:10" ht="20.100000000000001" customHeight="1" x14ac:dyDescent="0.25">
      <c r="D87" s="671"/>
      <c r="E87" s="671"/>
      <c r="F87" s="671"/>
      <c r="G87" s="671"/>
      <c r="H87" s="671"/>
      <c r="I87" s="671"/>
      <c r="J87" s="671"/>
    </row>
    <row r="88" spans="4:10" ht="20.100000000000001" customHeight="1" x14ac:dyDescent="0.25">
      <c r="D88" s="671"/>
      <c r="E88" s="671"/>
      <c r="F88" s="671"/>
      <c r="G88" s="671"/>
      <c r="H88" s="671"/>
      <c r="I88" s="671"/>
      <c r="J88" s="671"/>
    </row>
    <row r="89" spans="4:10" ht="20.100000000000001" customHeight="1" x14ac:dyDescent="0.25">
      <c r="D89" s="671"/>
      <c r="E89" s="671"/>
      <c r="F89" s="671"/>
      <c r="G89" s="671"/>
      <c r="H89" s="671"/>
      <c r="I89" s="671"/>
      <c r="J89" s="671"/>
    </row>
    <row r="90" spans="4:10" ht="20.100000000000001" customHeight="1" x14ac:dyDescent="0.25">
      <c r="D90" s="671"/>
      <c r="E90" s="671"/>
      <c r="F90" s="671"/>
      <c r="G90" s="671"/>
      <c r="H90" s="671"/>
      <c r="I90" s="671"/>
      <c r="J90" s="671"/>
    </row>
    <row r="91" spans="4:10" ht="20.100000000000001" customHeight="1" x14ac:dyDescent="0.25">
      <c r="D91" s="671"/>
      <c r="E91" s="671"/>
      <c r="F91" s="671"/>
      <c r="G91" s="671"/>
      <c r="H91" s="671"/>
      <c r="I91" s="671"/>
      <c r="J91" s="671"/>
    </row>
    <row r="92" spans="4:10" ht="20.100000000000001" customHeight="1" x14ac:dyDescent="0.25">
      <c r="D92" s="671"/>
      <c r="E92" s="671"/>
      <c r="F92" s="671"/>
      <c r="G92" s="671"/>
      <c r="H92" s="671"/>
      <c r="I92" s="671"/>
      <c r="J92" s="671"/>
    </row>
    <row r="93" spans="4:10" ht="20.100000000000001" customHeight="1" x14ac:dyDescent="0.25">
      <c r="D93" s="671"/>
      <c r="E93" s="671"/>
      <c r="F93" s="671"/>
      <c r="G93" s="671"/>
      <c r="H93" s="671"/>
      <c r="I93" s="671"/>
      <c r="J93" s="671"/>
    </row>
    <row r="94" spans="4:10" ht="20.100000000000001" customHeight="1" x14ac:dyDescent="0.25">
      <c r="D94" s="671"/>
      <c r="E94" s="671"/>
      <c r="F94" s="671"/>
      <c r="G94" s="671"/>
      <c r="H94" s="671"/>
      <c r="I94" s="671"/>
      <c r="J94" s="671"/>
    </row>
    <row r="95" spans="4:10" ht="20.100000000000001" customHeight="1" x14ac:dyDescent="0.25">
      <c r="D95" s="671"/>
      <c r="E95" s="671"/>
      <c r="F95" s="671"/>
      <c r="G95" s="671"/>
      <c r="H95" s="671"/>
      <c r="I95" s="671"/>
      <c r="J95" s="671"/>
    </row>
    <row r="96" spans="4:10" ht="20.100000000000001" customHeight="1" x14ac:dyDescent="0.25">
      <c r="D96" s="671"/>
      <c r="E96" s="671"/>
      <c r="F96" s="671"/>
      <c r="G96" s="671"/>
      <c r="H96" s="671"/>
      <c r="I96" s="671"/>
      <c r="J96" s="671"/>
    </row>
    <row r="97" spans="4:10" ht="20.100000000000001" customHeight="1" x14ac:dyDescent="0.25">
      <c r="D97" s="671"/>
      <c r="E97" s="671"/>
      <c r="F97" s="671"/>
      <c r="G97" s="671"/>
      <c r="H97" s="671"/>
      <c r="I97" s="671"/>
      <c r="J97" s="671"/>
    </row>
    <row r="98" spans="4:10" ht="20.100000000000001" customHeight="1" x14ac:dyDescent="0.25">
      <c r="D98" s="671"/>
      <c r="E98" s="671"/>
      <c r="F98" s="671"/>
      <c r="G98" s="671"/>
      <c r="H98" s="671"/>
      <c r="I98" s="671"/>
      <c r="J98" s="671"/>
    </row>
    <row r="99" spans="4:10" ht="20.100000000000001" customHeight="1" x14ac:dyDescent="0.25">
      <c r="D99" s="671"/>
      <c r="E99" s="671"/>
      <c r="F99" s="671"/>
      <c r="G99" s="671"/>
      <c r="H99" s="671"/>
      <c r="I99" s="671"/>
      <c r="J99" s="671"/>
    </row>
    <row r="100" spans="4:10" ht="20.100000000000001" customHeight="1" x14ac:dyDescent="0.25">
      <c r="D100" s="671"/>
      <c r="E100" s="671"/>
      <c r="F100" s="671"/>
      <c r="G100" s="671"/>
      <c r="H100" s="671"/>
      <c r="I100" s="671"/>
      <c r="J100" s="671"/>
    </row>
    <row r="101" spans="4:10" ht="20.100000000000001" customHeight="1" x14ac:dyDescent="0.25">
      <c r="D101" s="671"/>
      <c r="E101" s="671"/>
      <c r="F101" s="671"/>
      <c r="G101" s="671"/>
      <c r="H101" s="671"/>
      <c r="I101" s="671"/>
      <c r="J101" s="671"/>
    </row>
    <row r="102" spans="4:10" ht="20.100000000000001" customHeight="1" x14ac:dyDescent="0.25">
      <c r="D102" s="671"/>
      <c r="E102" s="671"/>
      <c r="F102" s="671"/>
      <c r="G102" s="671"/>
      <c r="H102" s="671"/>
      <c r="I102" s="671"/>
      <c r="J102" s="671"/>
    </row>
    <row r="103" spans="4:10" ht="20.100000000000001" customHeight="1" x14ac:dyDescent="0.25">
      <c r="D103" s="671"/>
      <c r="E103" s="671"/>
      <c r="F103" s="671"/>
      <c r="G103" s="671"/>
      <c r="H103" s="671"/>
      <c r="I103" s="671"/>
      <c r="J103" s="671"/>
    </row>
    <row r="104" spans="4:10" ht="20.100000000000001" customHeight="1" x14ac:dyDescent="0.25">
      <c r="D104" s="671"/>
      <c r="E104" s="671"/>
      <c r="F104" s="671"/>
      <c r="G104" s="671"/>
      <c r="H104" s="671"/>
      <c r="I104" s="671"/>
      <c r="J104" s="671"/>
    </row>
    <row r="105" spans="4:10" ht="20.100000000000001" customHeight="1" x14ac:dyDescent="0.25">
      <c r="D105" s="671"/>
      <c r="E105" s="671"/>
      <c r="F105" s="671"/>
      <c r="G105" s="671"/>
      <c r="H105" s="671"/>
      <c r="I105" s="671"/>
      <c r="J105" s="671"/>
    </row>
    <row r="106" spans="4:10" ht="20.100000000000001" customHeight="1" x14ac:dyDescent="0.25">
      <c r="D106" s="671"/>
      <c r="E106" s="671"/>
      <c r="F106" s="671"/>
      <c r="G106" s="671"/>
      <c r="H106" s="671"/>
      <c r="I106" s="671"/>
      <c r="J106" s="671"/>
    </row>
    <row r="107" spans="4:10" ht="20.100000000000001" customHeight="1" x14ac:dyDescent="0.25">
      <c r="D107" s="671"/>
      <c r="E107" s="671"/>
      <c r="F107" s="671"/>
      <c r="G107" s="671"/>
      <c r="H107" s="671"/>
      <c r="I107" s="671"/>
      <c r="J107" s="671"/>
    </row>
    <row r="108" spans="4:10" ht="20.100000000000001" customHeight="1" x14ac:dyDescent="0.25">
      <c r="D108" s="671"/>
      <c r="E108" s="671"/>
      <c r="F108" s="671"/>
      <c r="G108" s="671"/>
      <c r="H108" s="671"/>
      <c r="I108" s="671"/>
      <c r="J108" s="671"/>
    </row>
    <row r="109" spans="4:10" ht="20.100000000000001" customHeight="1" x14ac:dyDescent="0.25">
      <c r="D109" s="671"/>
      <c r="E109" s="671"/>
      <c r="F109" s="671"/>
      <c r="G109" s="671"/>
      <c r="H109" s="671"/>
      <c r="I109" s="671"/>
      <c r="J109" s="671"/>
    </row>
    <row r="110" spans="4:10" ht="20.100000000000001" customHeight="1" x14ac:dyDescent="0.25">
      <c r="D110" s="671"/>
      <c r="E110" s="671"/>
      <c r="F110" s="671"/>
      <c r="G110" s="671"/>
      <c r="H110" s="671"/>
      <c r="I110" s="671"/>
      <c r="J110" s="671"/>
    </row>
    <row r="111" spans="4:10" ht="20.100000000000001" customHeight="1" x14ac:dyDescent="0.25">
      <c r="D111" s="671"/>
      <c r="E111" s="671"/>
      <c r="F111" s="671"/>
      <c r="G111" s="671"/>
      <c r="H111" s="671"/>
      <c r="I111" s="671"/>
      <c r="J111" s="671"/>
    </row>
    <row r="112" spans="4:10" ht="20.100000000000001" customHeight="1" x14ac:dyDescent="0.25">
      <c r="D112" s="671"/>
      <c r="E112" s="671"/>
      <c r="F112" s="671"/>
      <c r="G112" s="671"/>
      <c r="H112" s="671"/>
      <c r="I112" s="671"/>
      <c r="J112" s="671"/>
    </row>
    <row r="113" spans="4:10" ht="20.100000000000001" customHeight="1" x14ac:dyDescent="0.25">
      <c r="D113" s="671"/>
      <c r="E113" s="671"/>
      <c r="F113" s="671"/>
      <c r="G113" s="671"/>
      <c r="H113" s="671"/>
      <c r="I113" s="671"/>
      <c r="J113" s="671"/>
    </row>
    <row r="114" spans="4:10" ht="20.100000000000001" customHeight="1" x14ac:dyDescent="0.25">
      <c r="D114" s="671"/>
      <c r="E114" s="671"/>
      <c r="F114" s="671"/>
      <c r="G114" s="671"/>
      <c r="H114" s="671"/>
      <c r="I114" s="671"/>
      <c r="J114" s="671"/>
    </row>
    <row r="115" spans="4:10" ht="20.100000000000001" customHeight="1" x14ac:dyDescent="0.25">
      <c r="D115" s="671"/>
      <c r="E115" s="671"/>
      <c r="F115" s="671"/>
      <c r="G115" s="671"/>
      <c r="H115" s="671"/>
      <c r="I115" s="671"/>
      <c r="J115" s="671"/>
    </row>
    <row r="116" spans="4:10" ht="20.100000000000001" customHeight="1" x14ac:dyDescent="0.25">
      <c r="D116" s="671"/>
      <c r="E116" s="671"/>
      <c r="F116" s="671"/>
      <c r="G116" s="671"/>
      <c r="H116" s="671"/>
      <c r="I116" s="671"/>
      <c r="J116" s="671"/>
    </row>
    <row r="117" spans="4:10" ht="20.100000000000001" customHeight="1" x14ac:dyDescent="0.25">
      <c r="D117" s="671"/>
      <c r="E117" s="671"/>
      <c r="F117" s="671"/>
      <c r="G117" s="671"/>
      <c r="H117" s="671"/>
      <c r="I117" s="671"/>
      <c r="J117" s="671"/>
    </row>
    <row r="118" spans="4:10" ht="20.100000000000001" customHeight="1" x14ac:dyDescent="0.25">
      <c r="D118" s="671"/>
      <c r="E118" s="671"/>
      <c r="F118" s="671"/>
      <c r="G118" s="671"/>
      <c r="H118" s="671"/>
      <c r="I118" s="671"/>
      <c r="J118" s="671"/>
    </row>
    <row r="119" spans="4:10" ht="20.100000000000001" customHeight="1" x14ac:dyDescent="0.25">
      <c r="D119" s="671"/>
      <c r="E119" s="671"/>
      <c r="F119" s="671"/>
      <c r="G119" s="671"/>
      <c r="H119" s="671"/>
      <c r="I119" s="671"/>
      <c r="J119" s="671"/>
    </row>
    <row r="120" spans="4:10" ht="20.100000000000001" customHeight="1" x14ac:dyDescent="0.25">
      <c r="D120" s="671"/>
      <c r="E120" s="671"/>
      <c r="F120" s="671"/>
      <c r="G120" s="671"/>
      <c r="H120" s="671"/>
      <c r="I120" s="671"/>
      <c r="J120" s="671"/>
    </row>
    <row r="121" spans="4:10" ht="20.100000000000001" customHeight="1" x14ac:dyDescent="0.25">
      <c r="D121" s="671"/>
      <c r="E121" s="671"/>
      <c r="F121" s="671"/>
      <c r="G121" s="671"/>
      <c r="H121" s="671"/>
      <c r="I121" s="671"/>
      <c r="J121" s="671"/>
    </row>
    <row r="122" spans="4:10" ht="20.100000000000001" customHeight="1" x14ac:dyDescent="0.25">
      <c r="D122" s="671"/>
      <c r="E122" s="671"/>
      <c r="F122" s="671"/>
      <c r="G122" s="671"/>
      <c r="H122" s="671"/>
      <c r="I122" s="671"/>
      <c r="J122" s="671"/>
    </row>
    <row r="123" spans="4:10" ht="20.100000000000001" customHeight="1" x14ac:dyDescent="0.25">
      <c r="D123" s="671"/>
      <c r="E123" s="671"/>
      <c r="F123" s="671"/>
      <c r="G123" s="671"/>
      <c r="H123" s="671"/>
      <c r="I123" s="671"/>
      <c r="J123" s="671"/>
    </row>
    <row r="124" spans="4:10" ht="20.100000000000001" customHeight="1" x14ac:dyDescent="0.25">
      <c r="D124" s="671"/>
      <c r="E124" s="671"/>
      <c r="F124" s="671"/>
      <c r="G124" s="671"/>
      <c r="H124" s="671"/>
      <c r="I124" s="671"/>
      <c r="J124" s="671"/>
    </row>
    <row r="125" spans="4:10" ht="20.100000000000001" customHeight="1" x14ac:dyDescent="0.25">
      <c r="D125" s="671"/>
      <c r="E125" s="671"/>
      <c r="F125" s="671"/>
      <c r="G125" s="671"/>
      <c r="H125" s="671"/>
      <c r="I125" s="671"/>
      <c r="J125" s="671"/>
    </row>
    <row r="126" spans="4:10" ht="20.100000000000001" customHeight="1" x14ac:dyDescent="0.25">
      <c r="D126" s="671"/>
      <c r="E126" s="671"/>
      <c r="F126" s="671"/>
      <c r="G126" s="671"/>
      <c r="H126" s="671"/>
      <c r="I126" s="671"/>
      <c r="J126" s="671"/>
    </row>
    <row r="127" spans="4:10" ht="20.100000000000001" customHeight="1" x14ac:dyDescent="0.25">
      <c r="D127" s="671"/>
      <c r="E127" s="671"/>
      <c r="F127" s="671"/>
      <c r="G127" s="671"/>
      <c r="H127" s="671"/>
      <c r="I127" s="671"/>
      <c r="J127" s="671"/>
    </row>
    <row r="128" spans="4:10" ht="20.100000000000001" customHeight="1" x14ac:dyDescent="0.25">
      <c r="D128" s="671"/>
      <c r="E128" s="671"/>
      <c r="F128" s="671"/>
      <c r="G128" s="671"/>
      <c r="H128" s="671"/>
      <c r="I128" s="671"/>
      <c r="J128" s="671"/>
    </row>
    <row r="129" spans="4:10" ht="20.100000000000001" customHeight="1" x14ac:dyDescent="0.25">
      <c r="D129" s="671"/>
      <c r="E129" s="671"/>
      <c r="F129" s="671"/>
      <c r="G129" s="671"/>
      <c r="H129" s="671"/>
      <c r="I129" s="671"/>
      <c r="J129" s="671"/>
    </row>
    <row r="130" spans="4:10" ht="20.100000000000001" customHeight="1" x14ac:dyDescent="0.25">
      <c r="D130" s="671"/>
      <c r="E130" s="671"/>
      <c r="F130" s="671"/>
      <c r="G130" s="671"/>
      <c r="H130" s="671"/>
      <c r="I130" s="671"/>
      <c r="J130" s="671"/>
    </row>
    <row r="131" spans="4:10" ht="20.100000000000001" customHeight="1" x14ac:dyDescent="0.25">
      <c r="D131" s="671"/>
      <c r="E131" s="671"/>
      <c r="F131" s="671"/>
      <c r="G131" s="671"/>
      <c r="H131" s="671"/>
      <c r="I131" s="671"/>
      <c r="J131" s="671"/>
    </row>
    <row r="132" spans="4:10" ht="20.100000000000001" customHeight="1" x14ac:dyDescent="0.25">
      <c r="D132" s="671"/>
      <c r="E132" s="671"/>
      <c r="F132" s="671"/>
      <c r="G132" s="671"/>
      <c r="H132" s="671"/>
      <c r="I132" s="671"/>
      <c r="J132" s="671"/>
    </row>
    <row r="133" spans="4:10" ht="20.100000000000001" customHeight="1" x14ac:dyDescent="0.25">
      <c r="D133" s="671"/>
      <c r="E133" s="671"/>
      <c r="F133" s="671"/>
      <c r="G133" s="671"/>
      <c r="H133" s="671"/>
      <c r="I133" s="671"/>
      <c r="J133" s="671"/>
    </row>
    <row r="134" spans="4:10" ht="20.100000000000001" customHeight="1" x14ac:dyDescent="0.25">
      <c r="D134" s="671"/>
      <c r="E134" s="671"/>
      <c r="F134" s="671"/>
      <c r="G134" s="671"/>
      <c r="H134" s="671"/>
      <c r="I134" s="671"/>
      <c r="J134" s="671"/>
    </row>
    <row r="135" spans="4:10" ht="20.100000000000001" customHeight="1" x14ac:dyDescent="0.25">
      <c r="D135" s="671"/>
      <c r="E135" s="671"/>
      <c r="F135" s="671"/>
      <c r="G135" s="671"/>
      <c r="H135" s="671"/>
      <c r="I135" s="671"/>
      <c r="J135" s="671"/>
    </row>
    <row r="136" spans="4:10" ht="20.100000000000001" customHeight="1" x14ac:dyDescent="0.25">
      <c r="D136" s="671"/>
      <c r="E136" s="671"/>
      <c r="F136" s="671"/>
      <c r="G136" s="671"/>
      <c r="H136" s="671"/>
      <c r="I136" s="671"/>
      <c r="J136" s="671"/>
    </row>
    <row r="137" spans="4:10" ht="20.100000000000001" customHeight="1" x14ac:dyDescent="0.25">
      <c r="D137" s="671"/>
      <c r="E137" s="671"/>
      <c r="F137" s="671"/>
      <c r="G137" s="671"/>
      <c r="H137" s="671"/>
      <c r="I137" s="671"/>
      <c r="J137" s="671"/>
    </row>
    <row r="138" spans="4:10" ht="20.100000000000001" customHeight="1" x14ac:dyDescent="0.25">
      <c r="D138" s="671"/>
      <c r="E138" s="671"/>
      <c r="F138" s="671"/>
      <c r="G138" s="671"/>
      <c r="H138" s="671"/>
      <c r="I138" s="671"/>
      <c r="J138" s="671"/>
    </row>
    <row r="139" spans="4:10" ht="20.100000000000001" customHeight="1" x14ac:dyDescent="0.25">
      <c r="D139" s="671"/>
      <c r="E139" s="671"/>
      <c r="F139" s="671"/>
      <c r="G139" s="671"/>
      <c r="H139" s="671"/>
      <c r="I139" s="671"/>
      <c r="J139" s="671"/>
    </row>
    <row r="140" spans="4:10" ht="20.100000000000001" customHeight="1" x14ac:dyDescent="0.25">
      <c r="D140" s="671"/>
      <c r="E140" s="671"/>
      <c r="F140" s="671"/>
      <c r="G140" s="671"/>
      <c r="H140" s="671"/>
      <c r="I140" s="671"/>
      <c r="J140" s="671"/>
    </row>
    <row r="141" spans="4:10" ht="20.100000000000001" customHeight="1" x14ac:dyDescent="0.25">
      <c r="D141" s="671"/>
      <c r="E141" s="671"/>
      <c r="F141" s="671"/>
      <c r="G141" s="671"/>
      <c r="H141" s="671"/>
      <c r="I141" s="671"/>
      <c r="J141" s="671"/>
    </row>
    <row r="142" spans="4:10" ht="20.100000000000001" customHeight="1" x14ac:dyDescent="0.25">
      <c r="D142" s="671"/>
      <c r="E142" s="671"/>
      <c r="F142" s="671"/>
      <c r="G142" s="671"/>
      <c r="H142" s="671"/>
      <c r="I142" s="671"/>
      <c r="J142" s="671"/>
    </row>
    <row r="143" spans="4:10" ht="20.100000000000001" customHeight="1" x14ac:dyDescent="0.25">
      <c r="D143" s="671"/>
      <c r="E143" s="671"/>
      <c r="F143" s="671"/>
      <c r="G143" s="671"/>
      <c r="H143" s="671"/>
      <c r="I143" s="671"/>
      <c r="J143" s="671"/>
    </row>
    <row r="144" spans="4:10" ht="20.100000000000001" customHeight="1" x14ac:dyDescent="0.25">
      <c r="D144" s="671"/>
      <c r="E144" s="671"/>
      <c r="F144" s="671"/>
      <c r="G144" s="671"/>
      <c r="H144" s="671"/>
      <c r="I144" s="671"/>
      <c r="J144" s="671"/>
    </row>
    <row r="145" spans="4:10" ht="20.100000000000001" customHeight="1" x14ac:dyDescent="0.25">
      <c r="D145" s="671"/>
      <c r="E145" s="671"/>
      <c r="F145" s="671"/>
      <c r="G145" s="671"/>
      <c r="H145" s="671"/>
      <c r="I145" s="671"/>
      <c r="J145" s="671"/>
    </row>
    <row r="146" spans="4:10" ht="20.100000000000001" customHeight="1" x14ac:dyDescent="0.25">
      <c r="D146" s="671"/>
      <c r="E146" s="671"/>
      <c r="F146" s="671"/>
      <c r="G146" s="671"/>
      <c r="H146" s="671"/>
      <c r="I146" s="671"/>
      <c r="J146" s="671"/>
    </row>
    <row r="147" spans="4:10" ht="20.100000000000001" customHeight="1" x14ac:dyDescent="0.25">
      <c r="D147" s="671"/>
      <c r="E147" s="671"/>
      <c r="F147" s="671"/>
      <c r="G147" s="671"/>
      <c r="H147" s="671"/>
      <c r="I147" s="671"/>
      <c r="J147" s="671"/>
    </row>
    <row r="148" spans="4:10" ht="20.100000000000001" customHeight="1" x14ac:dyDescent="0.25">
      <c r="D148" s="671"/>
      <c r="E148" s="671"/>
      <c r="F148" s="671"/>
      <c r="G148" s="671"/>
      <c r="H148" s="671"/>
      <c r="I148" s="671"/>
      <c r="J148" s="671"/>
    </row>
    <row r="149" spans="4:10" ht="20.100000000000001" customHeight="1" x14ac:dyDescent="0.25">
      <c r="D149" s="671"/>
      <c r="E149" s="671"/>
      <c r="F149" s="671"/>
      <c r="G149" s="671"/>
      <c r="H149" s="671"/>
      <c r="I149" s="671"/>
      <c r="J149" s="671"/>
    </row>
    <row r="150" spans="4:10" ht="20.100000000000001" customHeight="1" x14ac:dyDescent="0.25">
      <c r="D150" s="671"/>
      <c r="E150" s="671"/>
      <c r="F150" s="671"/>
      <c r="G150" s="671"/>
      <c r="H150" s="671"/>
      <c r="I150" s="671"/>
      <c r="J150" s="671"/>
    </row>
    <row r="151" spans="4:10" ht="20.100000000000001" customHeight="1" x14ac:dyDescent="0.25">
      <c r="D151" s="671"/>
      <c r="E151" s="671"/>
      <c r="F151" s="671"/>
      <c r="G151" s="671"/>
      <c r="H151" s="671"/>
      <c r="I151" s="671"/>
      <c r="J151" s="671"/>
    </row>
    <row r="152" spans="4:10" ht="20.100000000000001" customHeight="1" x14ac:dyDescent="0.25">
      <c r="D152" s="671"/>
      <c r="E152" s="671"/>
      <c r="F152" s="671"/>
      <c r="G152" s="671"/>
      <c r="H152" s="671"/>
      <c r="I152" s="671"/>
      <c r="J152" s="671"/>
    </row>
    <row r="153" spans="4:10" ht="20.100000000000001" customHeight="1" x14ac:dyDescent="0.25">
      <c r="D153" s="671"/>
      <c r="E153" s="671"/>
      <c r="F153" s="671"/>
      <c r="G153" s="671"/>
      <c r="H153" s="671"/>
      <c r="I153" s="671"/>
      <c r="J153" s="671"/>
    </row>
    <row r="154" spans="4:10" ht="20.100000000000001" customHeight="1" x14ac:dyDescent="0.25">
      <c r="D154" s="671"/>
      <c r="E154" s="671"/>
      <c r="F154" s="671"/>
      <c r="G154" s="671"/>
      <c r="H154" s="671"/>
      <c r="I154" s="671"/>
      <c r="J154" s="671"/>
    </row>
    <row r="155" spans="4:10" ht="20.100000000000001" customHeight="1" x14ac:dyDescent="0.25">
      <c r="D155" s="671"/>
      <c r="E155" s="671"/>
      <c r="F155" s="671"/>
      <c r="G155" s="671"/>
      <c r="H155" s="671"/>
      <c r="I155" s="671"/>
      <c r="J155" s="671"/>
    </row>
    <row r="156" spans="4:10" ht="20.100000000000001" customHeight="1" x14ac:dyDescent="0.25">
      <c r="D156" s="671"/>
      <c r="E156" s="671"/>
      <c r="F156" s="671"/>
      <c r="G156" s="671"/>
      <c r="H156" s="671"/>
      <c r="I156" s="671"/>
      <c r="J156" s="671"/>
    </row>
    <row r="157" spans="4:10" ht="20.100000000000001" customHeight="1" x14ac:dyDescent="0.25">
      <c r="D157" s="671"/>
      <c r="E157" s="671"/>
      <c r="F157" s="671"/>
      <c r="G157" s="671"/>
      <c r="H157" s="671"/>
      <c r="I157" s="671"/>
      <c r="J157" s="671"/>
    </row>
    <row r="158" spans="4:10" ht="20.100000000000001" customHeight="1" x14ac:dyDescent="0.25">
      <c r="D158" s="671"/>
      <c r="E158" s="671"/>
      <c r="F158" s="671"/>
      <c r="G158" s="671"/>
      <c r="H158" s="671"/>
      <c r="I158" s="671"/>
      <c r="J158" s="671"/>
    </row>
    <row r="159" spans="4:10" ht="20.100000000000001" customHeight="1" x14ac:dyDescent="0.25">
      <c r="D159" s="671"/>
      <c r="E159" s="671"/>
      <c r="F159" s="671"/>
      <c r="G159" s="671"/>
      <c r="H159" s="671"/>
      <c r="I159" s="671"/>
      <c r="J159" s="671"/>
    </row>
    <row r="160" spans="4:10" ht="20.100000000000001" customHeight="1" x14ac:dyDescent="0.25">
      <c r="D160" s="671"/>
      <c r="E160" s="671"/>
      <c r="F160" s="671"/>
      <c r="G160" s="671"/>
      <c r="H160" s="671"/>
      <c r="I160" s="671"/>
      <c r="J160" s="671"/>
    </row>
    <row r="161" spans="4:10" ht="20.100000000000001" customHeight="1" x14ac:dyDescent="0.25">
      <c r="D161" s="671"/>
      <c r="E161" s="671"/>
      <c r="F161" s="671"/>
      <c r="G161" s="671"/>
      <c r="H161" s="671"/>
      <c r="I161" s="671"/>
      <c r="J161" s="671"/>
    </row>
    <row r="162" spans="4:10" ht="20.100000000000001" customHeight="1" x14ac:dyDescent="0.25">
      <c r="D162" s="671"/>
      <c r="E162" s="671"/>
      <c r="F162" s="671"/>
      <c r="G162" s="671"/>
      <c r="H162" s="671"/>
      <c r="I162" s="671"/>
      <c r="J162" s="671"/>
    </row>
    <row r="163" spans="4:10" ht="20.100000000000001" customHeight="1" x14ac:dyDescent="0.25">
      <c r="D163" s="671"/>
      <c r="E163" s="671"/>
      <c r="F163" s="671"/>
      <c r="G163" s="671"/>
      <c r="H163" s="671"/>
      <c r="I163" s="671"/>
      <c r="J163" s="671"/>
    </row>
    <row r="164" spans="4:10" ht="20.100000000000001" customHeight="1" x14ac:dyDescent="0.25">
      <c r="D164" s="671"/>
      <c r="E164" s="671"/>
      <c r="F164" s="671"/>
      <c r="G164" s="671"/>
      <c r="H164" s="671"/>
      <c r="I164" s="671"/>
      <c r="J164" s="671"/>
    </row>
    <row r="165" spans="4:10" ht="20.100000000000001" customHeight="1" x14ac:dyDescent="0.25">
      <c r="D165" s="671"/>
      <c r="E165" s="671"/>
      <c r="F165" s="671"/>
      <c r="G165" s="671"/>
      <c r="H165" s="671"/>
      <c r="I165" s="671"/>
      <c r="J165" s="671"/>
    </row>
    <row r="166" spans="4:10" ht="20.100000000000001" customHeight="1" x14ac:dyDescent="0.25">
      <c r="D166" s="671"/>
      <c r="E166" s="671"/>
      <c r="F166" s="671"/>
      <c r="G166" s="671"/>
      <c r="H166" s="671"/>
      <c r="I166" s="671"/>
      <c r="J166" s="671"/>
    </row>
    <row r="167" spans="4:10" ht="20.100000000000001" customHeight="1" x14ac:dyDescent="0.25">
      <c r="D167" s="671"/>
      <c r="E167" s="671"/>
      <c r="F167" s="671"/>
      <c r="G167" s="671"/>
      <c r="H167" s="671"/>
      <c r="I167" s="671"/>
      <c r="J167" s="671"/>
    </row>
    <row r="168" spans="4:10" ht="20.100000000000001" customHeight="1" x14ac:dyDescent="0.25">
      <c r="D168" s="671"/>
      <c r="E168" s="671"/>
      <c r="F168" s="671"/>
      <c r="G168" s="671"/>
      <c r="H168" s="671"/>
      <c r="I168" s="671"/>
      <c r="J168" s="671"/>
    </row>
    <row r="169" spans="4:10" ht="20.100000000000001" customHeight="1" x14ac:dyDescent="0.25">
      <c r="D169" s="671"/>
      <c r="E169" s="671"/>
      <c r="F169" s="671"/>
      <c r="G169" s="671"/>
      <c r="H169" s="671"/>
      <c r="I169" s="671"/>
      <c r="J169" s="671"/>
    </row>
    <row r="170" spans="4:10" ht="20.100000000000001" customHeight="1" x14ac:dyDescent="0.25">
      <c r="D170" s="671"/>
      <c r="E170" s="671"/>
      <c r="F170" s="671"/>
      <c r="G170" s="671"/>
      <c r="H170" s="671"/>
      <c r="I170" s="671"/>
      <c r="J170" s="671"/>
    </row>
    <row r="171" spans="4:10" ht="20.100000000000001" customHeight="1" x14ac:dyDescent="0.25">
      <c r="D171" s="671"/>
      <c r="E171" s="671"/>
      <c r="F171" s="671"/>
      <c r="G171" s="671"/>
      <c r="H171" s="671"/>
      <c r="I171" s="671"/>
      <c r="J171" s="671"/>
    </row>
    <row r="172" spans="4:10" ht="20.100000000000001" customHeight="1" x14ac:dyDescent="0.25">
      <c r="D172" s="671"/>
      <c r="E172" s="671"/>
      <c r="F172" s="671"/>
      <c r="G172" s="671"/>
      <c r="H172" s="671"/>
      <c r="I172" s="671"/>
      <c r="J172" s="671"/>
    </row>
    <row r="173" spans="4:10" ht="20.100000000000001" customHeight="1" x14ac:dyDescent="0.25">
      <c r="D173" s="671"/>
      <c r="E173" s="671"/>
      <c r="F173" s="671"/>
      <c r="G173" s="671"/>
      <c r="H173" s="671"/>
      <c r="I173" s="671"/>
      <c r="J173" s="671"/>
    </row>
    <row r="174" spans="4:10" ht="20.100000000000001" customHeight="1" x14ac:dyDescent="0.25">
      <c r="D174" s="671"/>
      <c r="E174" s="671"/>
      <c r="F174" s="671"/>
      <c r="G174" s="671"/>
      <c r="H174" s="671"/>
      <c r="I174" s="671"/>
      <c r="J174" s="671"/>
    </row>
    <row r="175" spans="4:10" ht="20.100000000000001" customHeight="1" x14ac:dyDescent="0.25">
      <c r="D175" s="671"/>
      <c r="E175" s="671"/>
      <c r="F175" s="671"/>
      <c r="G175" s="671"/>
      <c r="H175" s="671"/>
      <c r="I175" s="671"/>
      <c r="J175" s="671"/>
    </row>
    <row r="176" spans="4:10" ht="20.100000000000001" customHeight="1" x14ac:dyDescent="0.25">
      <c r="D176" s="671"/>
      <c r="E176" s="671"/>
      <c r="F176" s="671"/>
      <c r="G176" s="671"/>
      <c r="H176" s="671"/>
      <c r="I176" s="671"/>
      <c r="J176" s="671"/>
    </row>
    <row r="177" spans="4:10" ht="20.100000000000001" customHeight="1" x14ac:dyDescent="0.25">
      <c r="D177" s="671"/>
      <c r="E177" s="671"/>
      <c r="F177" s="671"/>
      <c r="G177" s="671"/>
      <c r="H177" s="671"/>
      <c r="I177" s="671"/>
      <c r="J177" s="671"/>
    </row>
    <row r="178" spans="4:10" ht="20.100000000000001" customHeight="1" x14ac:dyDescent="0.25">
      <c r="D178" s="671"/>
      <c r="E178" s="671"/>
      <c r="F178" s="671"/>
      <c r="G178" s="671"/>
      <c r="H178" s="671"/>
      <c r="I178" s="671"/>
      <c r="J178" s="671"/>
    </row>
    <row r="179" spans="4:10" ht="20.100000000000001" customHeight="1" x14ac:dyDescent="0.25">
      <c r="D179" s="671"/>
      <c r="E179" s="671"/>
      <c r="F179" s="671"/>
      <c r="G179" s="671"/>
      <c r="H179" s="671"/>
      <c r="I179" s="671"/>
      <c r="J179" s="671"/>
    </row>
    <row r="180" spans="4:10" ht="20.100000000000001" customHeight="1" x14ac:dyDescent="0.25">
      <c r="D180" s="671"/>
      <c r="E180" s="671"/>
      <c r="F180" s="671"/>
      <c r="G180" s="671"/>
      <c r="H180" s="671"/>
      <c r="I180" s="671"/>
      <c r="J180" s="671"/>
    </row>
    <row r="181" spans="4:10" ht="20.100000000000001" customHeight="1" x14ac:dyDescent="0.25">
      <c r="D181" s="671"/>
      <c r="E181" s="671"/>
      <c r="F181" s="671"/>
      <c r="G181" s="671"/>
      <c r="H181" s="671"/>
      <c r="I181" s="671"/>
      <c r="J181" s="671"/>
    </row>
    <row r="182" spans="4:10" ht="20.100000000000001" customHeight="1" x14ac:dyDescent="0.25">
      <c r="D182" s="671"/>
      <c r="E182" s="671"/>
      <c r="F182" s="671"/>
      <c r="G182" s="671"/>
      <c r="H182" s="671"/>
      <c r="I182" s="671"/>
      <c r="J182" s="671"/>
    </row>
    <row r="183" spans="4:10" ht="20.100000000000001" customHeight="1" x14ac:dyDescent="0.25">
      <c r="D183" s="671"/>
      <c r="E183" s="671"/>
      <c r="F183" s="671"/>
      <c r="G183" s="671"/>
      <c r="H183" s="671"/>
      <c r="I183" s="671"/>
      <c r="J183" s="671"/>
    </row>
    <row r="184" spans="4:10" ht="20.100000000000001" customHeight="1" x14ac:dyDescent="0.25">
      <c r="D184" s="671"/>
      <c r="E184" s="671"/>
      <c r="F184" s="671"/>
      <c r="G184" s="671"/>
      <c r="H184" s="671"/>
      <c r="I184" s="671"/>
      <c r="J184" s="671"/>
    </row>
    <row r="185" spans="4:10" ht="20.100000000000001" customHeight="1" x14ac:dyDescent="0.25">
      <c r="D185" s="671"/>
      <c r="E185" s="671"/>
      <c r="F185" s="671"/>
      <c r="G185" s="671"/>
      <c r="H185" s="671"/>
      <c r="I185" s="671"/>
      <c r="J185" s="671"/>
    </row>
    <row r="186" spans="4:10" ht="20.100000000000001" customHeight="1" x14ac:dyDescent="0.25">
      <c r="D186" s="671"/>
      <c r="E186" s="671"/>
      <c r="F186" s="671"/>
      <c r="G186" s="671"/>
      <c r="H186" s="671"/>
      <c r="I186" s="671"/>
      <c r="J186" s="671"/>
    </row>
    <row r="187" spans="4:10" ht="20.100000000000001" customHeight="1" x14ac:dyDescent="0.25">
      <c r="D187" s="671"/>
      <c r="E187" s="671"/>
      <c r="F187" s="671"/>
      <c r="G187" s="671"/>
      <c r="H187" s="671"/>
      <c r="I187" s="671"/>
      <c r="J187" s="671"/>
    </row>
    <row r="188" spans="4:10" ht="20.100000000000001" customHeight="1" x14ac:dyDescent="0.25">
      <c r="D188" s="671"/>
      <c r="E188" s="671"/>
      <c r="F188" s="671"/>
      <c r="G188" s="671"/>
      <c r="H188" s="671"/>
      <c r="I188" s="671"/>
      <c r="J188" s="671"/>
    </row>
    <row r="189" spans="4:10" ht="20.100000000000001" customHeight="1" x14ac:dyDescent="0.25">
      <c r="D189" s="671"/>
      <c r="E189" s="671"/>
      <c r="F189" s="671"/>
      <c r="G189" s="671"/>
      <c r="H189" s="671"/>
      <c r="I189" s="671"/>
      <c r="J189" s="671"/>
    </row>
    <row r="190" spans="4:10" ht="20.100000000000001" customHeight="1" x14ac:dyDescent="0.25">
      <c r="D190" s="671"/>
      <c r="E190" s="671"/>
      <c r="F190" s="671"/>
      <c r="G190" s="671"/>
      <c r="H190" s="671"/>
      <c r="I190" s="671"/>
      <c r="J190" s="671"/>
    </row>
    <row r="191" spans="4:10" ht="20.100000000000001" customHeight="1" x14ac:dyDescent="0.25">
      <c r="D191" s="671"/>
      <c r="E191" s="671"/>
      <c r="F191" s="671"/>
      <c r="G191" s="671"/>
      <c r="H191" s="671"/>
      <c r="I191" s="671"/>
      <c r="J191" s="671"/>
    </row>
    <row r="192" spans="4:10" ht="20.100000000000001" customHeight="1" x14ac:dyDescent="0.25">
      <c r="D192" s="671"/>
      <c r="E192" s="671"/>
      <c r="F192" s="671"/>
      <c r="G192" s="671"/>
      <c r="H192" s="671"/>
      <c r="I192" s="671"/>
      <c r="J192" s="671"/>
    </row>
    <row r="193" spans="4:10" ht="20.100000000000001" customHeight="1" x14ac:dyDescent="0.25">
      <c r="D193" s="671"/>
      <c r="E193" s="671"/>
      <c r="F193" s="671"/>
      <c r="G193" s="671"/>
      <c r="H193" s="671"/>
      <c r="I193" s="671"/>
      <c r="J193" s="671"/>
    </row>
    <row r="194" spans="4:10" ht="20.100000000000001" customHeight="1" x14ac:dyDescent="0.25">
      <c r="D194" s="671"/>
      <c r="E194" s="671"/>
      <c r="F194" s="671"/>
      <c r="G194" s="671"/>
      <c r="H194" s="671"/>
      <c r="I194" s="671"/>
      <c r="J194" s="671"/>
    </row>
    <row r="195" spans="4:10" ht="20.100000000000001" customHeight="1" x14ac:dyDescent="0.25">
      <c r="D195" s="671"/>
      <c r="E195" s="671"/>
      <c r="F195" s="671"/>
      <c r="G195" s="671"/>
      <c r="H195" s="671"/>
      <c r="I195" s="671"/>
      <c r="J195" s="671"/>
    </row>
    <row r="196" spans="4:10" ht="20.100000000000001" customHeight="1" x14ac:dyDescent="0.25">
      <c r="D196" s="671"/>
      <c r="E196" s="671"/>
      <c r="F196" s="671"/>
      <c r="G196" s="671"/>
      <c r="H196" s="671"/>
      <c r="I196" s="671"/>
      <c r="J196" s="671"/>
    </row>
    <row r="197" spans="4:10" ht="20.100000000000001" customHeight="1" x14ac:dyDescent="0.25">
      <c r="D197" s="671"/>
      <c r="E197" s="671"/>
      <c r="F197" s="671"/>
      <c r="G197" s="671"/>
      <c r="H197" s="671"/>
      <c r="I197" s="671"/>
      <c r="J197" s="671"/>
    </row>
    <row r="198" spans="4:10" ht="20.100000000000001" customHeight="1" x14ac:dyDescent="0.25">
      <c r="D198" s="671"/>
      <c r="E198" s="671"/>
      <c r="F198" s="671"/>
      <c r="G198" s="671"/>
      <c r="H198" s="671"/>
      <c r="I198" s="671"/>
      <c r="J198" s="671"/>
    </row>
    <row r="199" spans="4:10" ht="20.100000000000001" customHeight="1" x14ac:dyDescent="0.25">
      <c r="D199" s="671"/>
      <c r="E199" s="671"/>
      <c r="F199" s="671"/>
      <c r="G199" s="671"/>
      <c r="H199" s="671"/>
      <c r="I199" s="671"/>
      <c r="J199" s="671"/>
    </row>
    <row r="200" spans="4:10" ht="20.100000000000001" customHeight="1" x14ac:dyDescent="0.25">
      <c r="D200" s="671"/>
      <c r="E200" s="671"/>
      <c r="F200" s="671"/>
      <c r="G200" s="671"/>
      <c r="H200" s="671"/>
      <c r="I200" s="671"/>
      <c r="J200" s="671"/>
    </row>
    <row r="201" spans="4:10" ht="20.100000000000001" customHeight="1" x14ac:dyDescent="0.25">
      <c r="D201" s="671"/>
      <c r="E201" s="671"/>
      <c r="F201" s="671"/>
      <c r="G201" s="671"/>
      <c r="H201" s="671"/>
      <c r="I201" s="671"/>
      <c r="J201" s="671"/>
    </row>
    <row r="202" spans="4:10" ht="20.100000000000001" customHeight="1" x14ac:dyDescent="0.25">
      <c r="D202" s="671"/>
      <c r="E202" s="671"/>
      <c r="F202" s="671"/>
      <c r="G202" s="671"/>
      <c r="H202" s="671"/>
      <c r="I202" s="671"/>
      <c r="J202" s="671"/>
    </row>
    <row r="203" spans="4:10" ht="20.100000000000001" customHeight="1" x14ac:dyDescent="0.25">
      <c r="D203" s="671"/>
      <c r="E203" s="671"/>
      <c r="F203" s="671"/>
      <c r="G203" s="671"/>
      <c r="H203" s="671"/>
      <c r="I203" s="671"/>
      <c r="J203" s="671"/>
    </row>
    <row r="204" spans="4:10" ht="20.100000000000001" customHeight="1" x14ac:dyDescent="0.25">
      <c r="D204" s="671"/>
      <c r="E204" s="671"/>
      <c r="F204" s="671"/>
      <c r="G204" s="671"/>
      <c r="H204" s="671"/>
      <c r="I204" s="671"/>
      <c r="J204" s="671"/>
    </row>
    <row r="205" spans="4:10" ht="20.100000000000001" customHeight="1" x14ac:dyDescent="0.25">
      <c r="D205" s="671"/>
      <c r="E205" s="671"/>
      <c r="F205" s="671"/>
      <c r="G205" s="671"/>
      <c r="H205" s="671"/>
      <c r="I205" s="671"/>
      <c r="J205" s="671"/>
    </row>
    <row r="206" spans="4:10" ht="20.100000000000001" customHeight="1" x14ac:dyDescent="0.25">
      <c r="D206" s="671"/>
      <c r="E206" s="671"/>
      <c r="F206" s="671"/>
      <c r="G206" s="671"/>
      <c r="H206" s="671"/>
      <c r="I206" s="671"/>
      <c r="J206" s="671"/>
    </row>
    <row r="207" spans="4:10" ht="20.100000000000001" customHeight="1" x14ac:dyDescent="0.25">
      <c r="D207" s="671"/>
      <c r="E207" s="671"/>
      <c r="F207" s="671"/>
      <c r="G207" s="671"/>
      <c r="H207" s="671"/>
      <c r="I207" s="671"/>
      <c r="J207" s="671"/>
    </row>
    <row r="208" spans="4:10" ht="20.100000000000001" customHeight="1" x14ac:dyDescent="0.25">
      <c r="D208" s="671"/>
      <c r="E208" s="671"/>
      <c r="F208" s="671"/>
      <c r="G208" s="671"/>
      <c r="H208" s="671"/>
      <c r="I208" s="671"/>
      <c r="J208" s="671"/>
    </row>
    <row r="209" spans="4:10" ht="20.100000000000001" customHeight="1" x14ac:dyDescent="0.25">
      <c r="D209" s="671"/>
      <c r="E209" s="671"/>
      <c r="F209" s="671"/>
      <c r="G209" s="671"/>
      <c r="H209" s="671"/>
      <c r="I209" s="671"/>
      <c r="J209" s="671"/>
    </row>
    <row r="210" spans="4:10" ht="20.100000000000001" customHeight="1" x14ac:dyDescent="0.25">
      <c r="D210" s="671"/>
      <c r="E210" s="671"/>
      <c r="F210" s="671"/>
      <c r="G210" s="671"/>
      <c r="H210" s="671"/>
      <c r="I210" s="671"/>
      <c r="J210" s="671"/>
    </row>
    <row r="211" spans="4:10" ht="20.100000000000001" customHeight="1" x14ac:dyDescent="0.25">
      <c r="D211" s="671"/>
      <c r="E211" s="671"/>
      <c r="F211" s="671"/>
      <c r="G211" s="671"/>
      <c r="H211" s="671"/>
      <c r="I211" s="671"/>
      <c r="J211" s="671"/>
    </row>
    <row r="212" spans="4:10" ht="20.100000000000001" customHeight="1" x14ac:dyDescent="0.25">
      <c r="D212" s="671"/>
      <c r="E212" s="671"/>
      <c r="F212" s="671"/>
      <c r="G212" s="671"/>
      <c r="H212" s="671"/>
      <c r="I212" s="671"/>
      <c r="J212" s="671"/>
    </row>
    <row r="213" spans="4:10" ht="20.100000000000001" customHeight="1" x14ac:dyDescent="0.25">
      <c r="D213" s="671"/>
      <c r="E213" s="671"/>
      <c r="F213" s="671"/>
      <c r="G213" s="671"/>
      <c r="H213" s="671"/>
      <c r="I213" s="671"/>
      <c r="J213" s="671"/>
    </row>
    <row r="214" spans="4:10" ht="20.100000000000001" customHeight="1" x14ac:dyDescent="0.25">
      <c r="D214" s="671"/>
      <c r="E214" s="671"/>
      <c r="F214" s="671"/>
      <c r="G214" s="671"/>
      <c r="H214" s="671"/>
      <c r="I214" s="671"/>
      <c r="J214" s="671"/>
    </row>
    <row r="215" spans="4:10" ht="20.100000000000001" customHeight="1" x14ac:dyDescent="0.25">
      <c r="D215" s="671"/>
      <c r="E215" s="671"/>
      <c r="F215" s="671"/>
      <c r="G215" s="671"/>
      <c r="H215" s="671"/>
      <c r="I215" s="671"/>
      <c r="J215" s="671"/>
    </row>
    <row r="216" spans="4:10" ht="20.100000000000001" customHeight="1" x14ac:dyDescent="0.25">
      <c r="D216" s="671"/>
      <c r="E216" s="671"/>
      <c r="F216" s="671"/>
      <c r="G216" s="671"/>
      <c r="H216" s="671"/>
      <c r="I216" s="671"/>
      <c r="J216" s="671"/>
    </row>
    <row r="217" spans="4:10" ht="20.100000000000001" customHeight="1" x14ac:dyDescent="0.25">
      <c r="D217" s="671"/>
      <c r="E217" s="671"/>
      <c r="F217" s="671"/>
      <c r="G217" s="671"/>
      <c r="H217" s="671"/>
      <c r="I217" s="671"/>
      <c r="J217" s="671"/>
    </row>
    <row r="218" spans="4:10" ht="20.100000000000001" customHeight="1" x14ac:dyDescent="0.25">
      <c r="D218" s="671"/>
      <c r="E218" s="671"/>
      <c r="F218" s="671"/>
      <c r="G218" s="671"/>
      <c r="H218" s="671"/>
      <c r="I218" s="671"/>
      <c r="J218" s="671"/>
    </row>
    <row r="219" spans="4:10" ht="20.100000000000001" customHeight="1" x14ac:dyDescent="0.25">
      <c r="D219" s="671"/>
      <c r="E219" s="671"/>
      <c r="F219" s="671"/>
      <c r="G219" s="671"/>
      <c r="H219" s="671"/>
      <c r="I219" s="671"/>
      <c r="J219" s="671"/>
    </row>
    <row r="220" spans="4:10" ht="20.100000000000001" customHeight="1" x14ac:dyDescent="0.25">
      <c r="D220" s="671"/>
      <c r="E220" s="671"/>
      <c r="F220" s="671"/>
      <c r="G220" s="671"/>
      <c r="H220" s="671"/>
      <c r="I220" s="671"/>
      <c r="J220" s="671"/>
    </row>
    <row r="221" spans="4:10" ht="20.100000000000001" customHeight="1" x14ac:dyDescent="0.25">
      <c r="D221" s="671"/>
      <c r="E221" s="671"/>
      <c r="F221" s="671"/>
      <c r="G221" s="671"/>
      <c r="H221" s="671"/>
      <c r="I221" s="671"/>
      <c r="J221" s="671"/>
    </row>
    <row r="222" spans="4:10" ht="20.100000000000001" customHeight="1" x14ac:dyDescent="0.25">
      <c r="D222" s="671"/>
      <c r="E222" s="671"/>
      <c r="F222" s="671"/>
      <c r="G222" s="671"/>
      <c r="H222" s="671"/>
      <c r="I222" s="671"/>
      <c r="J222" s="671"/>
    </row>
    <row r="223" spans="4:10" ht="20.100000000000001" customHeight="1" x14ac:dyDescent="0.25">
      <c r="D223" s="671"/>
      <c r="E223" s="671"/>
      <c r="F223" s="671"/>
      <c r="G223" s="671"/>
      <c r="H223" s="671"/>
      <c r="I223" s="671"/>
      <c r="J223" s="671"/>
    </row>
    <row r="224" spans="4:10" ht="20.100000000000001" customHeight="1" x14ac:dyDescent="0.25">
      <c r="D224" s="671"/>
      <c r="E224" s="671"/>
      <c r="F224" s="671"/>
      <c r="G224" s="671"/>
      <c r="H224" s="671"/>
      <c r="I224" s="671"/>
      <c r="J224" s="671"/>
    </row>
    <row r="225" spans="4:10" ht="20.100000000000001" customHeight="1" x14ac:dyDescent="0.25">
      <c r="D225" s="671"/>
      <c r="E225" s="671"/>
      <c r="F225" s="671"/>
      <c r="G225" s="671"/>
      <c r="H225" s="671"/>
      <c r="I225" s="671"/>
      <c r="J225" s="671"/>
    </row>
    <row r="226" spans="4:10" ht="20.100000000000001" customHeight="1" x14ac:dyDescent="0.25">
      <c r="D226" s="671"/>
      <c r="E226" s="671"/>
      <c r="F226" s="671"/>
      <c r="G226" s="671"/>
      <c r="H226" s="671"/>
      <c r="I226" s="671"/>
      <c r="J226" s="671"/>
    </row>
    <row r="227" spans="4:10" ht="20.100000000000001" customHeight="1" x14ac:dyDescent="0.25">
      <c r="D227" s="671"/>
      <c r="E227" s="671"/>
      <c r="F227" s="671"/>
      <c r="G227" s="671"/>
      <c r="H227" s="671"/>
      <c r="I227" s="671"/>
      <c r="J227" s="671"/>
    </row>
    <row r="228" spans="4:10" ht="20.100000000000001" customHeight="1" x14ac:dyDescent="0.25">
      <c r="D228" s="671"/>
      <c r="E228" s="671"/>
      <c r="F228" s="671"/>
      <c r="G228" s="671"/>
      <c r="H228" s="671"/>
      <c r="I228" s="671"/>
      <c r="J228" s="671"/>
    </row>
    <row r="229" spans="4:10" ht="20.100000000000001" customHeight="1" x14ac:dyDescent="0.25">
      <c r="D229" s="671"/>
      <c r="E229" s="671"/>
      <c r="F229" s="671"/>
      <c r="G229" s="671"/>
      <c r="H229" s="671"/>
      <c r="I229" s="671"/>
      <c r="J229" s="671"/>
    </row>
    <row r="230" spans="4:10" ht="20.100000000000001" customHeight="1" x14ac:dyDescent="0.25">
      <c r="D230" s="671"/>
      <c r="E230" s="671"/>
      <c r="F230" s="671"/>
      <c r="G230" s="671"/>
      <c r="H230" s="671"/>
      <c r="I230" s="671"/>
      <c r="J230" s="671"/>
    </row>
    <row r="231" spans="4:10" ht="20.100000000000001" customHeight="1" x14ac:dyDescent="0.25">
      <c r="D231" s="671"/>
      <c r="E231" s="671"/>
      <c r="F231" s="671"/>
      <c r="G231" s="671"/>
      <c r="H231" s="671"/>
      <c r="I231" s="671"/>
      <c r="J231" s="671"/>
    </row>
    <row r="232" spans="4:10" ht="20.100000000000001" customHeight="1" x14ac:dyDescent="0.25">
      <c r="D232" s="671"/>
      <c r="E232" s="671"/>
      <c r="F232" s="671"/>
      <c r="G232" s="671"/>
      <c r="H232" s="671"/>
      <c r="I232" s="671"/>
      <c r="J232" s="671"/>
    </row>
    <row r="233" spans="4:10" ht="20.100000000000001" customHeight="1" x14ac:dyDescent="0.25">
      <c r="D233" s="671"/>
      <c r="E233" s="671"/>
      <c r="F233" s="671"/>
      <c r="G233" s="671"/>
      <c r="H233" s="671"/>
      <c r="I233" s="671"/>
      <c r="J233" s="671"/>
    </row>
    <row r="234" spans="4:10" ht="20.100000000000001" customHeight="1" x14ac:dyDescent="0.25">
      <c r="D234" s="671"/>
      <c r="E234" s="671"/>
      <c r="F234" s="671"/>
      <c r="G234" s="671"/>
      <c r="H234" s="671"/>
      <c r="I234" s="671"/>
      <c r="J234" s="671"/>
    </row>
    <row r="235" spans="4:10" ht="20.100000000000001" customHeight="1" x14ac:dyDescent="0.25">
      <c r="D235" s="671"/>
      <c r="E235" s="671"/>
      <c r="F235" s="671"/>
      <c r="G235" s="671"/>
      <c r="H235" s="671"/>
      <c r="I235" s="671"/>
      <c r="J235" s="671"/>
    </row>
    <row r="236" spans="4:10" ht="20.100000000000001" customHeight="1" x14ac:dyDescent="0.25">
      <c r="D236" s="671"/>
      <c r="E236" s="671"/>
      <c r="F236" s="671"/>
      <c r="G236" s="671"/>
      <c r="H236" s="671"/>
      <c r="I236" s="671"/>
      <c r="J236" s="671"/>
    </row>
    <row r="237" spans="4:10" ht="20.100000000000001" customHeight="1" x14ac:dyDescent="0.25">
      <c r="D237" s="671"/>
      <c r="E237" s="671"/>
      <c r="F237" s="671"/>
      <c r="G237" s="671"/>
      <c r="H237" s="671"/>
      <c r="I237" s="671"/>
      <c r="J237" s="671"/>
    </row>
    <row r="238" spans="4:10" ht="20.100000000000001" customHeight="1" x14ac:dyDescent="0.25">
      <c r="D238" s="671"/>
      <c r="E238" s="671"/>
      <c r="F238" s="671"/>
      <c r="G238" s="671"/>
      <c r="H238" s="671"/>
      <c r="I238" s="671"/>
      <c r="J238" s="671"/>
    </row>
    <row r="239" spans="4:10" ht="20.100000000000001" customHeight="1" x14ac:dyDescent="0.25">
      <c r="D239" s="671"/>
      <c r="E239" s="671"/>
      <c r="F239" s="671"/>
      <c r="G239" s="671"/>
      <c r="H239" s="671"/>
      <c r="I239" s="671"/>
      <c r="J239" s="671"/>
    </row>
    <row r="240" spans="4:10" ht="20.100000000000001" customHeight="1" x14ac:dyDescent="0.25">
      <c r="D240" s="671"/>
      <c r="E240" s="671"/>
      <c r="F240" s="671"/>
      <c r="G240" s="671"/>
      <c r="H240" s="671"/>
      <c r="I240" s="671"/>
      <c r="J240" s="671"/>
    </row>
    <row r="241" spans="4:10" ht="20.100000000000001" customHeight="1" x14ac:dyDescent="0.25">
      <c r="D241" s="671"/>
      <c r="E241" s="671"/>
      <c r="F241" s="671"/>
      <c r="G241" s="671"/>
      <c r="H241" s="671"/>
      <c r="I241" s="671"/>
      <c r="J241" s="671"/>
    </row>
    <row r="242" spans="4:10" ht="20.100000000000001" customHeight="1" x14ac:dyDescent="0.25">
      <c r="D242" s="671"/>
      <c r="E242" s="671"/>
      <c r="F242" s="671"/>
      <c r="G242" s="671"/>
      <c r="H242" s="671"/>
      <c r="I242" s="671"/>
      <c r="J242" s="671"/>
    </row>
    <row r="243" spans="4:10" ht="20.100000000000001" customHeight="1" x14ac:dyDescent="0.25">
      <c r="D243" s="671"/>
      <c r="E243" s="671"/>
      <c r="F243" s="671"/>
      <c r="G243" s="671"/>
      <c r="H243" s="671"/>
      <c r="I243" s="671"/>
      <c r="J243" s="671"/>
    </row>
    <row r="244" spans="4:10" ht="20.100000000000001" customHeight="1" x14ac:dyDescent="0.25">
      <c r="D244" s="671"/>
      <c r="E244" s="671"/>
      <c r="F244" s="671"/>
      <c r="G244" s="671"/>
      <c r="H244" s="671"/>
      <c r="I244" s="671"/>
      <c r="J244" s="671"/>
    </row>
    <row r="245" spans="4:10" ht="20.100000000000001" customHeight="1" x14ac:dyDescent="0.25">
      <c r="D245" s="671"/>
      <c r="E245" s="671"/>
      <c r="F245" s="671"/>
      <c r="G245" s="671"/>
      <c r="H245" s="671"/>
      <c r="I245" s="671"/>
      <c r="J245" s="671"/>
    </row>
    <row r="246" spans="4:10" ht="20.100000000000001" customHeight="1" x14ac:dyDescent="0.25">
      <c r="D246" s="671"/>
      <c r="E246" s="671"/>
      <c r="F246" s="671"/>
      <c r="G246" s="671"/>
      <c r="H246" s="671"/>
      <c r="I246" s="671"/>
      <c r="J246" s="671"/>
    </row>
    <row r="247" spans="4:10" ht="20.100000000000001" customHeight="1" x14ac:dyDescent="0.25">
      <c r="D247" s="671"/>
      <c r="E247" s="671"/>
      <c r="F247" s="671"/>
      <c r="G247" s="671"/>
      <c r="H247" s="671"/>
      <c r="I247" s="671"/>
      <c r="J247" s="671"/>
    </row>
    <row r="248" spans="4:10" ht="20.100000000000001" customHeight="1" x14ac:dyDescent="0.25">
      <c r="D248" s="671"/>
      <c r="E248" s="671"/>
      <c r="F248" s="671"/>
      <c r="G248" s="671"/>
      <c r="H248" s="671"/>
      <c r="I248" s="671"/>
      <c r="J248" s="671"/>
    </row>
    <row r="249" spans="4:10" ht="20.100000000000001" customHeight="1" x14ac:dyDescent="0.25">
      <c r="D249" s="671"/>
      <c r="E249" s="671"/>
      <c r="F249" s="671"/>
      <c r="G249" s="671"/>
      <c r="H249" s="671"/>
      <c r="I249" s="671"/>
      <c r="J249" s="671"/>
    </row>
    <row r="250" spans="4:10" ht="20.100000000000001" customHeight="1" x14ac:dyDescent="0.25">
      <c r="D250" s="671"/>
      <c r="E250" s="671"/>
      <c r="F250" s="671"/>
      <c r="G250" s="671"/>
      <c r="H250" s="671"/>
      <c r="I250" s="671"/>
      <c r="J250" s="671"/>
    </row>
    <row r="251" spans="4:10" ht="20.100000000000001" customHeight="1" x14ac:dyDescent="0.25">
      <c r="D251" s="671"/>
      <c r="E251" s="671"/>
      <c r="F251" s="671"/>
      <c r="G251" s="671"/>
      <c r="H251" s="671"/>
      <c r="I251" s="671"/>
      <c r="J251" s="671"/>
    </row>
    <row r="252" spans="4:10" ht="20.100000000000001" customHeight="1" x14ac:dyDescent="0.25">
      <c r="D252" s="671"/>
      <c r="E252" s="671"/>
      <c r="F252" s="671"/>
      <c r="G252" s="671"/>
      <c r="H252" s="671"/>
      <c r="I252" s="671"/>
      <c r="J252" s="671"/>
    </row>
    <row r="253" spans="4:10" ht="20.100000000000001" customHeight="1" x14ac:dyDescent="0.25">
      <c r="D253" s="671"/>
      <c r="E253" s="671"/>
      <c r="F253" s="671"/>
      <c r="G253" s="671"/>
      <c r="H253" s="671"/>
      <c r="I253" s="671"/>
      <c r="J253" s="671"/>
    </row>
    <row r="254" spans="4:10" ht="20.100000000000001" customHeight="1" x14ac:dyDescent="0.25">
      <c r="D254" s="671"/>
      <c r="E254" s="671"/>
      <c r="F254" s="671"/>
      <c r="G254" s="671"/>
      <c r="H254" s="671"/>
      <c r="I254" s="671"/>
      <c r="J254" s="671"/>
    </row>
    <row r="255" spans="4:10" ht="20.100000000000001" customHeight="1" x14ac:dyDescent="0.25">
      <c r="D255" s="671"/>
      <c r="E255" s="671"/>
      <c r="F255" s="671"/>
      <c r="G255" s="671"/>
      <c r="H255" s="671"/>
      <c r="I255" s="671"/>
      <c r="J255" s="671"/>
    </row>
    <row r="256" spans="4:10" ht="20.100000000000001" customHeight="1" x14ac:dyDescent="0.25">
      <c r="D256" s="671"/>
      <c r="E256" s="671"/>
      <c r="F256" s="671"/>
      <c r="G256" s="671"/>
      <c r="H256" s="671"/>
      <c r="I256" s="671"/>
      <c r="J256" s="671"/>
    </row>
    <row r="257" spans="4:10" ht="20.100000000000001" customHeight="1" x14ac:dyDescent="0.25">
      <c r="D257" s="671"/>
      <c r="E257" s="671"/>
      <c r="F257" s="671"/>
      <c r="G257" s="671"/>
      <c r="H257" s="671"/>
      <c r="I257" s="671"/>
      <c r="J257" s="671"/>
    </row>
    <row r="258" spans="4:10" ht="20.100000000000001" customHeight="1" x14ac:dyDescent="0.25">
      <c r="D258" s="671"/>
      <c r="E258" s="671"/>
      <c r="F258" s="671"/>
      <c r="G258" s="671"/>
      <c r="H258" s="671"/>
      <c r="I258" s="671"/>
      <c r="J258" s="671"/>
    </row>
    <row r="259" spans="4:10" ht="20.100000000000001" customHeight="1" x14ac:dyDescent="0.25">
      <c r="D259" s="671"/>
      <c r="E259" s="671"/>
      <c r="F259" s="671"/>
      <c r="G259" s="671"/>
      <c r="H259" s="671"/>
      <c r="I259" s="671"/>
      <c r="J259" s="671"/>
    </row>
    <row r="260" spans="4:10" ht="20.100000000000001" customHeight="1" x14ac:dyDescent="0.25">
      <c r="D260" s="671"/>
      <c r="E260" s="671"/>
      <c r="F260" s="671"/>
      <c r="G260" s="671"/>
      <c r="H260" s="671"/>
      <c r="I260" s="671"/>
      <c r="J260" s="671"/>
    </row>
    <row r="261" spans="4:10" ht="20.100000000000001" customHeight="1" x14ac:dyDescent="0.25">
      <c r="D261" s="671"/>
      <c r="E261" s="671"/>
      <c r="F261" s="671"/>
      <c r="G261" s="671"/>
      <c r="H261" s="671"/>
      <c r="I261" s="671"/>
      <c r="J261" s="671"/>
    </row>
    <row r="262" spans="4:10" ht="20.100000000000001" customHeight="1" x14ac:dyDescent="0.25">
      <c r="D262" s="671"/>
      <c r="E262" s="671"/>
      <c r="F262" s="671"/>
      <c r="G262" s="671"/>
      <c r="H262" s="671"/>
      <c r="I262" s="671"/>
      <c r="J262" s="671"/>
    </row>
    <row r="263" spans="4:10" ht="20.100000000000001" customHeight="1" x14ac:dyDescent="0.25">
      <c r="D263" s="671"/>
      <c r="E263" s="671"/>
      <c r="F263" s="671"/>
      <c r="G263" s="671"/>
      <c r="H263" s="671"/>
      <c r="I263" s="671"/>
      <c r="J263" s="671"/>
    </row>
    <row r="264" spans="4:10" ht="20.100000000000001" customHeight="1" x14ac:dyDescent="0.25">
      <c r="D264" s="671"/>
      <c r="E264" s="671"/>
      <c r="F264" s="671"/>
      <c r="G264" s="671"/>
      <c r="H264" s="671"/>
      <c r="I264" s="671"/>
      <c r="J264" s="671"/>
    </row>
    <row r="265" spans="4:10" ht="20.100000000000001" customHeight="1" x14ac:dyDescent="0.25">
      <c r="D265" s="671"/>
      <c r="E265" s="671"/>
      <c r="F265" s="671"/>
      <c r="G265" s="671"/>
      <c r="H265" s="671"/>
      <c r="I265" s="671"/>
      <c r="J265" s="671"/>
    </row>
    <row r="266" spans="4:10" ht="20.100000000000001" customHeight="1" x14ac:dyDescent="0.25">
      <c r="D266" s="671"/>
      <c r="E266" s="671"/>
      <c r="F266" s="671"/>
      <c r="G266" s="671"/>
      <c r="H266" s="671"/>
      <c r="I266" s="671"/>
      <c r="J266" s="671"/>
    </row>
    <row r="267" spans="4:10" ht="20.100000000000001" customHeight="1" x14ac:dyDescent="0.25">
      <c r="D267" s="671"/>
      <c r="E267" s="671"/>
      <c r="F267" s="671"/>
      <c r="G267" s="671"/>
      <c r="H267" s="671"/>
      <c r="I267" s="671"/>
      <c r="J267" s="671"/>
    </row>
    <row r="268" spans="4:10" ht="20.100000000000001" customHeight="1" x14ac:dyDescent="0.25">
      <c r="D268" s="671"/>
      <c r="E268" s="671"/>
      <c r="F268" s="671"/>
      <c r="G268" s="671"/>
      <c r="H268" s="671"/>
      <c r="I268" s="671"/>
      <c r="J268" s="671"/>
    </row>
    <row r="269" spans="4:10" ht="20.100000000000001" customHeight="1" x14ac:dyDescent="0.25">
      <c r="D269" s="671"/>
      <c r="E269" s="671"/>
      <c r="F269" s="671"/>
      <c r="G269" s="671"/>
      <c r="H269" s="671"/>
      <c r="I269" s="671"/>
      <c r="J269" s="671"/>
    </row>
    <row r="270" spans="4:10" ht="20.100000000000001" customHeight="1" x14ac:dyDescent="0.25">
      <c r="D270" s="671"/>
      <c r="E270" s="671"/>
      <c r="F270" s="671"/>
      <c r="G270" s="671"/>
      <c r="H270" s="671"/>
      <c r="I270" s="671"/>
      <c r="J270" s="671"/>
    </row>
    <row r="271" spans="4:10" ht="20.100000000000001" customHeight="1" x14ac:dyDescent="0.25">
      <c r="D271" s="671"/>
      <c r="E271" s="671"/>
      <c r="F271" s="671"/>
      <c r="G271" s="671"/>
      <c r="H271" s="671"/>
      <c r="I271" s="671"/>
      <c r="J271" s="671"/>
    </row>
    <row r="272" spans="4:10" ht="20.100000000000001" customHeight="1" x14ac:dyDescent="0.25">
      <c r="D272" s="671"/>
      <c r="E272" s="671"/>
      <c r="F272" s="671"/>
      <c r="G272" s="671"/>
      <c r="H272" s="671"/>
      <c r="I272" s="671"/>
      <c r="J272" s="671"/>
    </row>
    <row r="273" spans="4:10" ht="20.100000000000001" customHeight="1" x14ac:dyDescent="0.25">
      <c r="D273" s="671"/>
      <c r="E273" s="671"/>
      <c r="F273" s="671"/>
      <c r="G273" s="671"/>
      <c r="H273" s="671"/>
      <c r="I273" s="671"/>
      <c r="J273" s="671"/>
    </row>
    <row r="274" spans="4:10" ht="20.100000000000001" customHeight="1" x14ac:dyDescent="0.25">
      <c r="D274" s="671"/>
      <c r="E274" s="671"/>
      <c r="F274" s="671"/>
      <c r="G274" s="671"/>
      <c r="H274" s="671"/>
      <c r="I274" s="671"/>
      <c r="J274" s="671"/>
    </row>
    <row r="275" spans="4:10" ht="20.100000000000001" customHeight="1" x14ac:dyDescent="0.25">
      <c r="D275" s="671"/>
      <c r="E275" s="671"/>
      <c r="F275" s="671"/>
      <c r="G275" s="671"/>
      <c r="H275" s="671"/>
      <c r="I275" s="671"/>
      <c r="J275" s="671"/>
    </row>
    <row r="276" spans="4:10" ht="20.100000000000001" customHeight="1" x14ac:dyDescent="0.25">
      <c r="D276" s="671"/>
      <c r="E276" s="671"/>
      <c r="F276" s="671"/>
      <c r="G276" s="671"/>
      <c r="H276" s="671"/>
      <c r="I276" s="671"/>
      <c r="J276" s="671"/>
    </row>
    <row r="277" spans="4:10" ht="20.100000000000001" customHeight="1" x14ac:dyDescent="0.25">
      <c r="D277" s="671"/>
      <c r="E277" s="671"/>
      <c r="F277" s="671"/>
      <c r="G277" s="671"/>
      <c r="H277" s="671"/>
      <c r="I277" s="671"/>
      <c r="J277" s="671"/>
    </row>
    <row r="278" spans="4:10" ht="20.100000000000001" customHeight="1" x14ac:dyDescent="0.25">
      <c r="D278" s="671"/>
      <c r="E278" s="671"/>
      <c r="F278" s="671"/>
      <c r="G278" s="671"/>
      <c r="H278" s="671"/>
      <c r="I278" s="671"/>
      <c r="J278" s="671"/>
    </row>
    <row r="279" spans="4:10" ht="20.100000000000001" customHeight="1" x14ac:dyDescent="0.25">
      <c r="D279" s="671"/>
      <c r="E279" s="671"/>
      <c r="F279" s="671"/>
      <c r="G279" s="671"/>
      <c r="H279" s="671"/>
      <c r="I279" s="671"/>
      <c r="J279" s="671"/>
    </row>
    <row r="280" spans="4:10" ht="20.100000000000001" customHeight="1" x14ac:dyDescent="0.25">
      <c r="D280" s="671"/>
      <c r="E280" s="671"/>
      <c r="F280" s="671"/>
      <c r="G280" s="671"/>
      <c r="H280" s="671"/>
      <c r="I280" s="671"/>
      <c r="J280" s="671"/>
    </row>
    <row r="281" spans="4:10" ht="20.100000000000001" customHeight="1" x14ac:dyDescent="0.25">
      <c r="D281" s="671"/>
      <c r="E281" s="671"/>
      <c r="F281" s="671"/>
      <c r="G281" s="671"/>
      <c r="H281" s="671"/>
      <c r="I281" s="671"/>
      <c r="J281" s="671"/>
    </row>
    <row r="282" spans="4:10" ht="20.100000000000001" customHeight="1" x14ac:dyDescent="0.25">
      <c r="D282" s="671"/>
      <c r="E282" s="671"/>
      <c r="F282" s="671"/>
      <c r="G282" s="671"/>
      <c r="H282" s="671"/>
      <c r="I282" s="671"/>
      <c r="J282" s="671"/>
    </row>
    <row r="283" spans="4:10" ht="20.100000000000001" customHeight="1" x14ac:dyDescent="0.25">
      <c r="D283" s="671"/>
      <c r="E283" s="671"/>
      <c r="F283" s="671"/>
      <c r="G283" s="671"/>
      <c r="H283" s="671"/>
      <c r="I283" s="671"/>
      <c r="J283" s="671"/>
    </row>
    <row r="284" spans="4:10" ht="20.100000000000001" customHeight="1" x14ac:dyDescent="0.25">
      <c r="D284" s="671"/>
      <c r="E284" s="671"/>
      <c r="F284" s="671"/>
      <c r="G284" s="671"/>
      <c r="H284" s="671"/>
      <c r="I284" s="671"/>
      <c r="J284" s="671"/>
    </row>
    <row r="285" spans="4:10" ht="20.100000000000001" customHeight="1" x14ac:dyDescent="0.25">
      <c r="D285" s="671"/>
      <c r="E285" s="671"/>
      <c r="F285" s="671"/>
      <c r="G285" s="671"/>
      <c r="H285" s="671"/>
      <c r="I285" s="671"/>
      <c r="J285" s="671"/>
    </row>
    <row r="286" spans="4:10" ht="20.100000000000001" customHeight="1" x14ac:dyDescent="0.25">
      <c r="D286" s="671"/>
      <c r="E286" s="671"/>
      <c r="F286" s="671"/>
      <c r="G286" s="671"/>
      <c r="H286" s="671"/>
      <c r="I286" s="671"/>
      <c r="J286" s="671"/>
    </row>
    <row r="287" spans="4:10" ht="20.100000000000001" customHeight="1" x14ac:dyDescent="0.25">
      <c r="D287" s="671"/>
      <c r="E287" s="671"/>
      <c r="F287" s="671"/>
      <c r="G287" s="671"/>
      <c r="H287" s="671"/>
      <c r="I287" s="671"/>
      <c r="J287" s="671"/>
    </row>
    <row r="288" spans="4:10" ht="20.100000000000001" customHeight="1" x14ac:dyDescent="0.25">
      <c r="D288" s="671"/>
      <c r="E288" s="671"/>
      <c r="F288" s="671"/>
      <c r="G288" s="671"/>
      <c r="H288" s="671"/>
      <c r="I288" s="671"/>
      <c r="J288" s="671"/>
    </row>
    <row r="289" spans="4:10" ht="20.100000000000001" customHeight="1" x14ac:dyDescent="0.25">
      <c r="D289" s="671"/>
      <c r="E289" s="671"/>
      <c r="F289" s="671"/>
      <c r="G289" s="671"/>
      <c r="H289" s="671"/>
      <c r="I289" s="671"/>
      <c r="J289" s="671"/>
    </row>
    <row r="290" spans="4:10" ht="20.100000000000001" customHeight="1" x14ac:dyDescent="0.25">
      <c r="D290" s="671"/>
      <c r="E290" s="671"/>
      <c r="F290" s="671"/>
      <c r="G290" s="671"/>
      <c r="H290" s="671"/>
      <c r="I290" s="671"/>
      <c r="J290" s="671"/>
    </row>
    <row r="291" spans="4:10" ht="20.100000000000001" customHeight="1" x14ac:dyDescent="0.25">
      <c r="D291" s="671"/>
      <c r="E291" s="671"/>
      <c r="F291" s="671"/>
      <c r="G291" s="671"/>
      <c r="H291" s="671"/>
      <c r="I291" s="671"/>
      <c r="J291" s="671"/>
    </row>
    <row r="292" spans="4:10" ht="20.100000000000001" customHeight="1" x14ac:dyDescent="0.25">
      <c r="D292" s="671"/>
      <c r="E292" s="671"/>
      <c r="F292" s="671"/>
      <c r="G292" s="671"/>
      <c r="H292" s="671"/>
      <c r="I292" s="671"/>
      <c r="J292" s="671"/>
    </row>
    <row r="293" spans="4:10" ht="20.100000000000001" customHeight="1" x14ac:dyDescent="0.25">
      <c r="D293" s="671"/>
      <c r="E293" s="671"/>
      <c r="F293" s="671"/>
      <c r="G293" s="671"/>
      <c r="H293" s="671"/>
      <c r="I293" s="671"/>
      <c r="J293" s="671"/>
    </row>
    <row r="294" spans="4:10" ht="20.100000000000001" customHeight="1" x14ac:dyDescent="0.25">
      <c r="D294" s="671"/>
      <c r="E294" s="671"/>
      <c r="F294" s="671"/>
      <c r="G294" s="671"/>
      <c r="H294" s="671"/>
      <c r="I294" s="671"/>
      <c r="J294" s="671"/>
    </row>
    <row r="295" spans="4:10" ht="20.100000000000001" customHeight="1" x14ac:dyDescent="0.25">
      <c r="D295" s="671"/>
      <c r="E295" s="671"/>
      <c r="F295" s="671"/>
      <c r="G295" s="671"/>
      <c r="H295" s="671"/>
      <c r="I295" s="671"/>
      <c r="J295" s="671"/>
    </row>
    <row r="296" spans="4:10" ht="20.100000000000001" customHeight="1" x14ac:dyDescent="0.25">
      <c r="D296" s="671"/>
      <c r="E296" s="671"/>
      <c r="F296" s="671"/>
      <c r="G296" s="671"/>
      <c r="H296" s="671"/>
      <c r="I296" s="671"/>
      <c r="J296" s="671"/>
    </row>
    <row r="297" spans="4:10" ht="20.100000000000001" customHeight="1" x14ac:dyDescent="0.25">
      <c r="D297" s="671"/>
      <c r="E297" s="671"/>
      <c r="F297" s="671"/>
      <c r="G297" s="671"/>
      <c r="H297" s="671"/>
      <c r="I297" s="671"/>
      <c r="J297" s="671"/>
    </row>
    <row r="298" spans="4:10" ht="20.100000000000001" customHeight="1" x14ac:dyDescent="0.25">
      <c r="D298" s="671"/>
      <c r="E298" s="671"/>
      <c r="F298" s="671"/>
      <c r="G298" s="671"/>
      <c r="H298" s="671"/>
      <c r="I298" s="671"/>
      <c r="J298" s="671"/>
    </row>
    <row r="299" spans="4:10" ht="20.100000000000001" customHeight="1" x14ac:dyDescent="0.25">
      <c r="D299" s="671"/>
      <c r="E299" s="671"/>
      <c r="F299" s="671"/>
      <c r="G299" s="671"/>
      <c r="H299" s="671"/>
      <c r="I299" s="671"/>
      <c r="J299" s="671"/>
    </row>
    <row r="300" spans="4:10" ht="20.100000000000001" customHeight="1" x14ac:dyDescent="0.25">
      <c r="D300" s="671"/>
      <c r="E300" s="671"/>
      <c r="F300" s="671"/>
      <c r="G300" s="671"/>
      <c r="H300" s="671"/>
      <c r="I300" s="671"/>
      <c r="J300" s="671"/>
    </row>
    <row r="301" spans="4:10" ht="20.100000000000001" customHeight="1" x14ac:dyDescent="0.25">
      <c r="D301" s="671"/>
      <c r="E301" s="671"/>
      <c r="F301" s="671"/>
      <c r="G301" s="671"/>
      <c r="H301" s="671"/>
      <c r="I301" s="671"/>
      <c r="J301" s="671"/>
    </row>
    <row r="302" spans="4:10" ht="20.100000000000001" customHeight="1" x14ac:dyDescent="0.25">
      <c r="D302" s="671"/>
      <c r="E302" s="671"/>
      <c r="F302" s="671"/>
      <c r="G302" s="671"/>
      <c r="H302" s="671"/>
      <c r="I302" s="671"/>
      <c r="J302" s="671"/>
    </row>
    <row r="303" spans="4:10" ht="20.100000000000001" customHeight="1" x14ac:dyDescent="0.25">
      <c r="D303" s="671"/>
      <c r="E303" s="671"/>
      <c r="F303" s="671"/>
      <c r="G303" s="671"/>
      <c r="H303" s="671"/>
      <c r="I303" s="671"/>
      <c r="J303" s="671"/>
    </row>
    <row r="304" spans="4:10" ht="20.100000000000001" customHeight="1" x14ac:dyDescent="0.25">
      <c r="D304" s="671"/>
      <c r="E304" s="671"/>
      <c r="F304" s="671"/>
      <c r="G304" s="671"/>
      <c r="H304" s="671"/>
      <c r="I304" s="671"/>
      <c r="J304" s="671"/>
    </row>
    <row r="305" spans="4:10" ht="20.100000000000001" customHeight="1" x14ac:dyDescent="0.25">
      <c r="D305" s="671"/>
      <c r="E305" s="671"/>
      <c r="F305" s="671"/>
      <c r="G305" s="671"/>
      <c r="H305" s="671"/>
      <c r="I305" s="671"/>
      <c r="J305" s="671"/>
    </row>
    <row r="306" spans="4:10" ht="20.100000000000001" customHeight="1" x14ac:dyDescent="0.25">
      <c r="D306" s="671"/>
      <c r="E306" s="671"/>
      <c r="F306" s="671"/>
      <c r="G306" s="671"/>
      <c r="H306" s="671"/>
      <c r="I306" s="671"/>
      <c r="J306" s="671"/>
    </row>
    <row r="307" spans="4:10" ht="20.100000000000001" customHeight="1" x14ac:dyDescent="0.25">
      <c r="D307" s="671"/>
      <c r="E307" s="671"/>
      <c r="F307" s="671"/>
      <c r="G307" s="671"/>
      <c r="H307" s="671"/>
      <c r="I307" s="671"/>
      <c r="J307" s="671"/>
    </row>
    <row r="308" spans="4:10" ht="20.100000000000001" customHeight="1" x14ac:dyDescent="0.25">
      <c r="D308" s="671"/>
      <c r="E308" s="671"/>
      <c r="F308" s="671"/>
      <c r="G308" s="671"/>
      <c r="H308" s="671"/>
      <c r="I308" s="671"/>
      <c r="J308" s="671"/>
    </row>
    <row r="309" spans="4:10" ht="20.100000000000001" customHeight="1" x14ac:dyDescent="0.25">
      <c r="D309" s="671"/>
      <c r="E309" s="671"/>
      <c r="F309" s="671"/>
      <c r="G309" s="671"/>
      <c r="H309" s="671"/>
      <c r="I309" s="671"/>
      <c r="J309" s="671"/>
    </row>
    <row r="310" spans="4:10" ht="20.100000000000001" customHeight="1" x14ac:dyDescent="0.25">
      <c r="D310" s="671"/>
      <c r="E310" s="671"/>
      <c r="F310" s="671"/>
      <c r="G310" s="671"/>
      <c r="H310" s="671"/>
      <c r="I310" s="671"/>
      <c r="J310" s="671"/>
    </row>
    <row r="311" spans="4:10" ht="20.100000000000001" customHeight="1" x14ac:dyDescent="0.25">
      <c r="D311" s="671"/>
      <c r="E311" s="671"/>
      <c r="F311" s="671"/>
      <c r="G311" s="671"/>
      <c r="H311" s="671"/>
      <c r="I311" s="671"/>
      <c r="J311" s="671"/>
    </row>
    <row r="312" spans="4:10" ht="20.100000000000001" customHeight="1" x14ac:dyDescent="0.25">
      <c r="D312" s="671"/>
      <c r="E312" s="671"/>
      <c r="F312" s="671"/>
      <c r="G312" s="671"/>
      <c r="H312" s="671"/>
      <c r="I312" s="671"/>
      <c r="J312" s="671"/>
    </row>
    <row r="313" spans="4:10" ht="20.100000000000001" customHeight="1" x14ac:dyDescent="0.25">
      <c r="D313" s="671"/>
      <c r="E313" s="671"/>
      <c r="F313" s="671"/>
      <c r="G313" s="671"/>
      <c r="H313" s="671"/>
      <c r="I313" s="671"/>
      <c r="J313" s="671"/>
    </row>
    <row r="314" spans="4:10" ht="20.100000000000001" customHeight="1" x14ac:dyDescent="0.25">
      <c r="D314" s="671"/>
      <c r="E314" s="671"/>
      <c r="F314" s="671"/>
      <c r="G314" s="671"/>
      <c r="H314" s="671"/>
      <c r="I314" s="671"/>
      <c r="J314" s="671"/>
    </row>
    <row r="315" spans="4:10" ht="20.100000000000001" customHeight="1" x14ac:dyDescent="0.25">
      <c r="D315" s="671"/>
      <c r="E315" s="671"/>
      <c r="F315" s="671"/>
      <c r="G315" s="671"/>
      <c r="H315" s="671"/>
      <c r="I315" s="671"/>
      <c r="J315" s="671"/>
    </row>
    <row r="316" spans="4:10" ht="20.100000000000001" customHeight="1" x14ac:dyDescent="0.25">
      <c r="D316" s="671"/>
      <c r="E316" s="671"/>
      <c r="F316" s="671"/>
      <c r="G316" s="671"/>
      <c r="H316" s="671"/>
      <c r="I316" s="671"/>
      <c r="J316" s="671"/>
    </row>
    <row r="317" spans="4:10" ht="20.100000000000001" customHeight="1" x14ac:dyDescent="0.25">
      <c r="D317" s="671"/>
      <c r="E317" s="671"/>
      <c r="F317" s="671"/>
      <c r="G317" s="671"/>
      <c r="H317" s="671"/>
      <c r="I317" s="671"/>
      <c r="J317" s="671"/>
    </row>
    <row r="318" spans="4:10" ht="20.100000000000001" customHeight="1" x14ac:dyDescent="0.25">
      <c r="D318" s="671"/>
      <c r="E318" s="671"/>
      <c r="F318" s="671"/>
      <c r="G318" s="671"/>
      <c r="H318" s="671"/>
      <c r="I318" s="671"/>
      <c r="J318" s="671"/>
    </row>
    <row r="319" spans="4:10" ht="20.100000000000001" customHeight="1" x14ac:dyDescent="0.25">
      <c r="D319" s="671"/>
      <c r="E319" s="671"/>
      <c r="F319" s="671"/>
      <c r="G319" s="671"/>
      <c r="H319" s="671"/>
      <c r="I319" s="671"/>
      <c r="J319" s="671"/>
    </row>
    <row r="320" spans="4:10" ht="20.100000000000001" customHeight="1" x14ac:dyDescent="0.25">
      <c r="D320" s="671"/>
      <c r="E320" s="671"/>
      <c r="F320" s="671"/>
      <c r="G320" s="671"/>
      <c r="H320" s="671"/>
      <c r="I320" s="671"/>
      <c r="J320" s="671"/>
    </row>
    <row r="321" spans="4:10" ht="20.100000000000001" customHeight="1" x14ac:dyDescent="0.25">
      <c r="D321" s="671"/>
      <c r="E321" s="671"/>
      <c r="F321" s="671"/>
      <c r="G321" s="671"/>
      <c r="H321" s="671"/>
      <c r="I321" s="671"/>
      <c r="J321" s="671"/>
    </row>
    <row r="322" spans="4:10" ht="20.100000000000001" customHeight="1" x14ac:dyDescent="0.25">
      <c r="D322" s="671"/>
      <c r="E322" s="671"/>
      <c r="F322" s="671"/>
      <c r="G322" s="671"/>
      <c r="H322" s="671"/>
      <c r="I322" s="671"/>
      <c r="J322" s="671"/>
    </row>
    <row r="323" spans="4:10" ht="20.100000000000001" customHeight="1" x14ac:dyDescent="0.25">
      <c r="D323" s="671"/>
      <c r="E323" s="671"/>
      <c r="F323" s="671"/>
      <c r="G323" s="671"/>
      <c r="H323" s="671"/>
      <c r="I323" s="671"/>
      <c r="J323" s="671"/>
    </row>
    <row r="324" spans="4:10" ht="20.100000000000001" customHeight="1" x14ac:dyDescent="0.25">
      <c r="D324" s="671"/>
      <c r="E324" s="671"/>
      <c r="F324" s="671"/>
      <c r="G324" s="671"/>
      <c r="H324" s="671"/>
      <c r="I324" s="671"/>
      <c r="J324" s="671"/>
    </row>
    <row r="325" spans="4:10" ht="20.100000000000001" customHeight="1" x14ac:dyDescent="0.25">
      <c r="D325" s="671"/>
      <c r="E325" s="671"/>
      <c r="F325" s="671"/>
      <c r="G325" s="671"/>
      <c r="H325" s="671"/>
      <c r="I325" s="671"/>
      <c r="J325" s="671"/>
    </row>
    <row r="326" spans="4:10" ht="20.100000000000001" customHeight="1" x14ac:dyDescent="0.25">
      <c r="D326" s="671"/>
      <c r="E326" s="671"/>
      <c r="F326" s="671"/>
      <c r="G326" s="671"/>
      <c r="H326" s="671"/>
      <c r="I326" s="671"/>
      <c r="J326" s="671"/>
    </row>
    <row r="327" spans="4:10" ht="20.100000000000001" customHeight="1" x14ac:dyDescent="0.25">
      <c r="D327" s="671"/>
      <c r="E327" s="671"/>
      <c r="F327" s="671"/>
      <c r="G327" s="671"/>
      <c r="H327" s="671"/>
      <c r="I327" s="671"/>
      <c r="J327" s="671"/>
    </row>
    <row r="328" spans="4:10" ht="20.100000000000001" customHeight="1" x14ac:dyDescent="0.25">
      <c r="D328" s="671"/>
      <c r="E328" s="671"/>
      <c r="F328" s="671"/>
      <c r="G328" s="671"/>
      <c r="H328" s="671"/>
      <c r="I328" s="671"/>
      <c r="J328" s="671"/>
    </row>
    <row r="329" spans="4:10" ht="20.100000000000001" customHeight="1" x14ac:dyDescent="0.25">
      <c r="D329" s="671"/>
      <c r="E329" s="671"/>
      <c r="F329" s="671"/>
      <c r="G329" s="671"/>
      <c r="H329" s="671"/>
      <c r="I329" s="671"/>
      <c r="J329" s="671"/>
    </row>
    <row r="330" spans="4:10" ht="20.100000000000001" customHeight="1" x14ac:dyDescent="0.25">
      <c r="D330" s="671"/>
      <c r="E330" s="671"/>
      <c r="F330" s="671"/>
      <c r="G330" s="671"/>
      <c r="H330" s="671"/>
      <c r="I330" s="671"/>
      <c r="J330" s="671"/>
    </row>
    <row r="331" spans="4:10" ht="20.100000000000001" customHeight="1" x14ac:dyDescent="0.25">
      <c r="D331" s="671"/>
      <c r="E331" s="671"/>
      <c r="F331" s="671"/>
      <c r="G331" s="671"/>
      <c r="H331" s="671"/>
      <c r="I331" s="671"/>
      <c r="J331" s="671"/>
    </row>
    <row r="332" spans="4:10" ht="20.100000000000001" customHeight="1" x14ac:dyDescent="0.25">
      <c r="D332" s="671"/>
      <c r="E332" s="671"/>
      <c r="F332" s="671"/>
      <c r="G332" s="671"/>
      <c r="H332" s="671"/>
      <c r="I332" s="671"/>
      <c r="J332" s="671"/>
    </row>
    <row r="333" spans="4:10" ht="20.100000000000001" customHeight="1" x14ac:dyDescent="0.25">
      <c r="D333" s="671"/>
      <c r="E333" s="671"/>
      <c r="F333" s="671"/>
      <c r="G333" s="671"/>
      <c r="H333" s="671"/>
      <c r="I333" s="671"/>
      <c r="J333" s="671"/>
    </row>
    <row r="334" spans="4:10" ht="20.100000000000001" customHeight="1" x14ac:dyDescent="0.25">
      <c r="D334" s="671"/>
      <c r="E334" s="671"/>
      <c r="F334" s="671"/>
      <c r="G334" s="671"/>
      <c r="H334" s="671"/>
      <c r="I334" s="671"/>
      <c r="J334" s="671"/>
    </row>
    <row r="335" spans="4:10" ht="20.100000000000001" customHeight="1" x14ac:dyDescent="0.25">
      <c r="D335" s="671"/>
      <c r="E335" s="671"/>
      <c r="F335" s="671"/>
      <c r="G335" s="671"/>
      <c r="H335" s="671"/>
      <c r="I335" s="671"/>
      <c r="J335" s="671"/>
    </row>
    <row r="336" spans="4:10" ht="20.100000000000001" customHeight="1" x14ac:dyDescent="0.25">
      <c r="D336" s="671"/>
      <c r="E336" s="671"/>
      <c r="F336" s="671"/>
      <c r="G336" s="671"/>
      <c r="H336" s="671"/>
      <c r="I336" s="671"/>
      <c r="J336" s="671"/>
    </row>
    <row r="337" spans="4:10" ht="20.100000000000001" customHeight="1" x14ac:dyDescent="0.25">
      <c r="D337" s="671"/>
      <c r="E337" s="671"/>
      <c r="F337" s="671"/>
      <c r="G337" s="671"/>
      <c r="H337" s="671"/>
      <c r="I337" s="671"/>
      <c r="J337" s="671"/>
    </row>
    <row r="338" spans="4:10" ht="20.100000000000001" customHeight="1" x14ac:dyDescent="0.25">
      <c r="D338" s="671"/>
      <c r="E338" s="671"/>
      <c r="F338" s="671"/>
      <c r="G338" s="671"/>
      <c r="H338" s="671"/>
      <c r="I338" s="671"/>
      <c r="J338" s="671"/>
    </row>
    <row r="339" spans="4:10" ht="20.100000000000001" customHeight="1" x14ac:dyDescent="0.25">
      <c r="D339" s="671"/>
      <c r="E339" s="671"/>
      <c r="F339" s="671"/>
      <c r="G339" s="671"/>
      <c r="H339" s="671"/>
      <c r="I339" s="671"/>
      <c r="J339" s="671"/>
    </row>
    <row r="340" spans="4:10" ht="20.100000000000001" customHeight="1" x14ac:dyDescent="0.25">
      <c r="D340" s="671"/>
      <c r="E340" s="671"/>
      <c r="F340" s="671"/>
      <c r="G340" s="671"/>
      <c r="H340" s="671"/>
      <c r="I340" s="671"/>
      <c r="J340" s="671"/>
    </row>
    <row r="341" spans="4:10" ht="20.100000000000001" customHeight="1" x14ac:dyDescent="0.25">
      <c r="D341" s="671"/>
      <c r="E341" s="671"/>
      <c r="F341" s="671"/>
      <c r="G341" s="671"/>
      <c r="H341" s="671"/>
      <c r="I341" s="671"/>
      <c r="J341" s="671"/>
    </row>
    <row r="342" spans="4:10" ht="20.100000000000001" customHeight="1" x14ac:dyDescent="0.25">
      <c r="D342" s="671"/>
      <c r="E342" s="671"/>
      <c r="F342" s="671"/>
      <c r="G342" s="671"/>
      <c r="H342" s="671"/>
      <c r="I342" s="671"/>
      <c r="J342" s="671"/>
    </row>
    <row r="343" spans="4:10" ht="20.100000000000001" customHeight="1" x14ac:dyDescent="0.25">
      <c r="D343" s="671"/>
      <c r="E343" s="671"/>
      <c r="F343" s="671"/>
      <c r="G343" s="671"/>
      <c r="H343" s="671"/>
      <c r="I343" s="671"/>
      <c r="J343" s="671"/>
    </row>
    <row r="344" spans="4:10" ht="20.100000000000001" customHeight="1" x14ac:dyDescent="0.25">
      <c r="D344" s="671"/>
      <c r="E344" s="671"/>
      <c r="F344" s="671"/>
      <c r="G344" s="671"/>
      <c r="H344" s="671"/>
      <c r="I344" s="671"/>
      <c r="J344" s="671"/>
    </row>
    <row r="345" spans="4:10" ht="20.100000000000001" customHeight="1" x14ac:dyDescent="0.25">
      <c r="D345" s="671"/>
      <c r="E345" s="671"/>
      <c r="F345" s="671"/>
      <c r="G345" s="671"/>
      <c r="H345" s="671"/>
      <c r="I345" s="671"/>
      <c r="J345" s="671"/>
    </row>
    <row r="346" spans="4:10" ht="20.100000000000001" customHeight="1" x14ac:dyDescent="0.25">
      <c r="D346" s="671"/>
      <c r="E346" s="671"/>
      <c r="F346" s="671"/>
      <c r="G346" s="671"/>
      <c r="H346" s="671"/>
      <c r="I346" s="671"/>
      <c r="J346" s="671"/>
    </row>
    <row r="347" spans="4:10" ht="20.100000000000001" customHeight="1" x14ac:dyDescent="0.25">
      <c r="D347" s="671"/>
      <c r="E347" s="671"/>
      <c r="F347" s="671"/>
      <c r="G347" s="671"/>
      <c r="H347" s="671"/>
      <c r="I347" s="671"/>
      <c r="J347" s="671"/>
    </row>
    <row r="348" spans="4:10" ht="20.100000000000001" customHeight="1" x14ac:dyDescent="0.25">
      <c r="D348" s="671"/>
      <c r="E348" s="671"/>
      <c r="F348" s="671"/>
      <c r="G348" s="671"/>
      <c r="H348" s="671"/>
      <c r="I348" s="671"/>
      <c r="J348" s="671"/>
    </row>
    <row r="349" spans="4:10" ht="20.100000000000001" customHeight="1" x14ac:dyDescent="0.25">
      <c r="D349" s="671"/>
      <c r="E349" s="671"/>
      <c r="F349" s="671"/>
      <c r="G349" s="671"/>
      <c r="H349" s="671"/>
      <c r="I349" s="671"/>
      <c r="J349" s="671"/>
    </row>
    <row r="350" spans="4:10" ht="20.100000000000001" customHeight="1" x14ac:dyDescent="0.25">
      <c r="D350" s="671"/>
      <c r="E350" s="671"/>
      <c r="F350" s="671"/>
      <c r="G350" s="671"/>
      <c r="H350" s="671"/>
      <c r="I350" s="671"/>
      <c r="J350" s="671"/>
    </row>
    <row r="351" spans="4:10" ht="20.100000000000001" customHeight="1" x14ac:dyDescent="0.25">
      <c r="D351" s="671"/>
      <c r="E351" s="671"/>
      <c r="F351" s="671"/>
      <c r="G351" s="671"/>
      <c r="H351" s="671"/>
      <c r="I351" s="671"/>
      <c r="J351" s="671"/>
    </row>
    <row r="352" spans="4:10" ht="20.100000000000001" customHeight="1" x14ac:dyDescent="0.25">
      <c r="D352" s="671"/>
      <c r="E352" s="671"/>
      <c r="F352" s="671"/>
      <c r="G352" s="671"/>
      <c r="H352" s="671"/>
      <c r="I352" s="671"/>
      <c r="J352" s="671"/>
    </row>
    <row r="353" spans="4:10" ht="20.100000000000001" customHeight="1" x14ac:dyDescent="0.25">
      <c r="D353" s="671"/>
      <c r="E353" s="671"/>
      <c r="F353" s="671"/>
      <c r="G353" s="671"/>
      <c r="H353" s="671"/>
      <c r="I353" s="671"/>
      <c r="J353" s="671"/>
    </row>
    <row r="354" spans="4:10" ht="20.100000000000001" customHeight="1" x14ac:dyDescent="0.25">
      <c r="D354" s="671"/>
      <c r="E354" s="671"/>
      <c r="F354" s="671"/>
      <c r="G354" s="671"/>
      <c r="H354" s="671"/>
      <c r="I354" s="671"/>
      <c r="J354" s="671"/>
    </row>
    <row r="355" spans="4:10" ht="20.100000000000001" customHeight="1" x14ac:dyDescent="0.25">
      <c r="D355" s="671"/>
      <c r="E355" s="671"/>
      <c r="F355" s="671"/>
      <c r="G355" s="671"/>
      <c r="H355" s="671"/>
      <c r="I355" s="671"/>
      <c r="J355" s="671"/>
    </row>
    <row r="356" spans="4:10" ht="20.100000000000001" customHeight="1" x14ac:dyDescent="0.25">
      <c r="D356" s="671"/>
      <c r="E356" s="671"/>
      <c r="F356" s="671"/>
      <c r="G356" s="671"/>
      <c r="H356" s="671"/>
      <c r="I356" s="671"/>
      <c r="J356" s="671"/>
    </row>
    <row r="357" spans="4:10" ht="20.100000000000001" customHeight="1" x14ac:dyDescent="0.25">
      <c r="D357" s="671"/>
      <c r="E357" s="671"/>
      <c r="F357" s="671"/>
      <c r="G357" s="671"/>
      <c r="H357" s="671"/>
      <c r="I357" s="671"/>
      <c r="J357" s="671"/>
    </row>
    <row r="358" spans="4:10" ht="20.100000000000001" customHeight="1" x14ac:dyDescent="0.25">
      <c r="D358" s="671"/>
      <c r="E358" s="671"/>
      <c r="F358" s="671"/>
      <c r="G358" s="671"/>
      <c r="H358" s="671"/>
      <c r="I358" s="671"/>
      <c r="J358" s="671"/>
    </row>
    <row r="359" spans="4:10" ht="20.100000000000001" customHeight="1" x14ac:dyDescent="0.25">
      <c r="D359" s="671"/>
      <c r="E359" s="671"/>
      <c r="F359" s="671"/>
      <c r="G359" s="671"/>
      <c r="H359" s="671"/>
      <c r="I359" s="671"/>
      <c r="J359" s="671"/>
    </row>
    <row r="360" spans="4:10" ht="20.100000000000001" customHeight="1" x14ac:dyDescent="0.25">
      <c r="D360" s="671"/>
      <c r="E360" s="671"/>
      <c r="F360" s="671"/>
      <c r="G360" s="671"/>
      <c r="H360" s="671"/>
      <c r="I360" s="671"/>
      <c r="J360" s="671"/>
    </row>
    <row r="361" spans="4:10" ht="20.100000000000001" customHeight="1" x14ac:dyDescent="0.25">
      <c r="D361" s="671"/>
      <c r="E361" s="671"/>
      <c r="F361" s="671"/>
      <c r="G361" s="671"/>
      <c r="H361" s="671"/>
      <c r="I361" s="671"/>
      <c r="J361" s="671"/>
    </row>
    <row r="362" spans="4:10" ht="20.100000000000001" customHeight="1" x14ac:dyDescent="0.25">
      <c r="D362" s="671"/>
      <c r="E362" s="671"/>
      <c r="F362" s="671"/>
      <c r="G362" s="671"/>
      <c r="H362" s="671"/>
      <c r="I362" s="671"/>
      <c r="J362" s="671"/>
    </row>
    <row r="363" spans="4:10" ht="20.100000000000001" customHeight="1" x14ac:dyDescent="0.25">
      <c r="D363" s="671"/>
      <c r="E363" s="671"/>
      <c r="F363" s="671"/>
      <c r="G363" s="671"/>
      <c r="H363" s="671"/>
      <c r="I363" s="671"/>
      <c r="J363" s="671"/>
    </row>
    <row r="364" spans="4:10" ht="20.100000000000001" customHeight="1" x14ac:dyDescent="0.25">
      <c r="D364" s="671"/>
      <c r="E364" s="671"/>
      <c r="F364" s="671"/>
      <c r="G364" s="671"/>
      <c r="H364" s="671"/>
      <c r="I364" s="671"/>
      <c r="J364" s="671"/>
    </row>
    <row r="365" spans="4:10" ht="20.100000000000001" customHeight="1" x14ac:dyDescent="0.25">
      <c r="D365" s="671"/>
      <c r="E365" s="671"/>
      <c r="F365" s="671"/>
      <c r="G365" s="671"/>
      <c r="H365" s="671"/>
      <c r="I365" s="671"/>
      <c r="J365" s="671"/>
    </row>
    <row r="366" spans="4:10" ht="20.100000000000001" customHeight="1" x14ac:dyDescent="0.25">
      <c r="D366" s="671"/>
      <c r="E366" s="671"/>
      <c r="F366" s="671"/>
      <c r="G366" s="671"/>
      <c r="H366" s="671"/>
      <c r="I366" s="671"/>
      <c r="J366" s="671"/>
    </row>
    <row r="367" spans="4:10" ht="20.100000000000001" customHeight="1" x14ac:dyDescent="0.25">
      <c r="D367" s="671"/>
      <c r="E367" s="671"/>
      <c r="F367" s="671"/>
      <c r="G367" s="671"/>
      <c r="H367" s="671"/>
      <c r="I367" s="671"/>
      <c r="J367" s="671"/>
    </row>
    <row r="368" spans="4:10" ht="20.100000000000001" customHeight="1" x14ac:dyDescent="0.25">
      <c r="D368" s="671"/>
      <c r="E368" s="671"/>
      <c r="F368" s="671"/>
      <c r="G368" s="671"/>
      <c r="H368" s="671"/>
      <c r="I368" s="671"/>
      <c r="J368" s="671"/>
    </row>
    <row r="369" spans="4:10" ht="20.100000000000001" customHeight="1" x14ac:dyDescent="0.25">
      <c r="D369" s="671"/>
      <c r="E369" s="671"/>
      <c r="F369" s="671"/>
      <c r="G369" s="671"/>
      <c r="H369" s="671"/>
      <c r="I369" s="671"/>
      <c r="J369" s="671"/>
    </row>
    <row r="370" spans="4:10" ht="20.100000000000001" customHeight="1" x14ac:dyDescent="0.25">
      <c r="D370" s="671"/>
      <c r="E370" s="671"/>
      <c r="F370" s="671"/>
      <c r="G370" s="671"/>
      <c r="H370" s="671"/>
      <c r="I370" s="671"/>
      <c r="J370" s="671"/>
    </row>
    <row r="371" spans="4:10" ht="20.100000000000001" customHeight="1" x14ac:dyDescent="0.25">
      <c r="D371" s="671"/>
      <c r="E371" s="671"/>
      <c r="F371" s="671"/>
      <c r="G371" s="671"/>
      <c r="H371" s="671"/>
      <c r="I371" s="671"/>
      <c r="J371" s="671"/>
    </row>
    <row r="372" spans="4:10" ht="20.100000000000001" customHeight="1" x14ac:dyDescent="0.25">
      <c r="D372" s="671"/>
      <c r="E372" s="671"/>
      <c r="F372" s="671"/>
      <c r="G372" s="671"/>
      <c r="H372" s="671"/>
      <c r="I372" s="671"/>
      <c r="J372" s="671"/>
    </row>
    <row r="373" spans="4:10" ht="20.100000000000001" customHeight="1" x14ac:dyDescent="0.25">
      <c r="D373" s="671"/>
      <c r="E373" s="671"/>
      <c r="F373" s="671"/>
      <c r="G373" s="671"/>
      <c r="H373" s="671"/>
      <c r="I373" s="671"/>
      <c r="J373" s="671"/>
    </row>
    <row r="374" spans="4:10" ht="20.100000000000001" customHeight="1" x14ac:dyDescent="0.25">
      <c r="D374" s="671"/>
      <c r="E374" s="671"/>
      <c r="F374" s="671"/>
      <c r="G374" s="671"/>
      <c r="H374" s="671"/>
      <c r="I374" s="671"/>
      <c r="J374" s="671"/>
    </row>
    <row r="375" spans="4:10" ht="20.100000000000001" customHeight="1" x14ac:dyDescent="0.25">
      <c r="D375" s="671"/>
      <c r="E375" s="671"/>
      <c r="F375" s="671"/>
      <c r="G375" s="671"/>
      <c r="H375" s="671"/>
      <c r="I375" s="671"/>
      <c r="J375" s="671"/>
    </row>
    <row r="376" spans="4:10" ht="20.100000000000001" customHeight="1" x14ac:dyDescent="0.25">
      <c r="D376" s="671"/>
      <c r="E376" s="671"/>
      <c r="F376" s="671"/>
      <c r="G376" s="671"/>
      <c r="H376" s="671"/>
      <c r="I376" s="671"/>
      <c r="J376" s="671"/>
    </row>
    <row r="377" spans="4:10" ht="20.100000000000001" customHeight="1" x14ac:dyDescent="0.25">
      <c r="D377" s="671"/>
      <c r="E377" s="671"/>
      <c r="F377" s="671"/>
      <c r="G377" s="671"/>
      <c r="H377" s="671"/>
      <c r="I377" s="671"/>
      <c r="J377" s="671"/>
    </row>
    <row r="378" spans="4:10" ht="20.100000000000001" customHeight="1" x14ac:dyDescent="0.25">
      <c r="D378" s="671"/>
      <c r="E378" s="671"/>
      <c r="F378" s="671"/>
      <c r="G378" s="671"/>
      <c r="H378" s="671"/>
      <c r="I378" s="671"/>
      <c r="J378" s="671"/>
    </row>
    <row r="379" spans="4:10" ht="20.100000000000001" customHeight="1" x14ac:dyDescent="0.25">
      <c r="D379" s="671"/>
      <c r="E379" s="671"/>
      <c r="F379" s="671"/>
      <c r="G379" s="671"/>
      <c r="H379" s="671"/>
      <c r="I379" s="671"/>
      <c r="J379" s="671"/>
    </row>
    <row r="380" spans="4:10" ht="20.100000000000001" customHeight="1" x14ac:dyDescent="0.25">
      <c r="D380" s="671"/>
      <c r="E380" s="671"/>
      <c r="F380" s="671"/>
      <c r="G380" s="671"/>
      <c r="H380" s="671"/>
      <c r="I380" s="671"/>
      <c r="J380" s="671"/>
    </row>
    <row r="381" spans="4:10" ht="20.100000000000001" customHeight="1" x14ac:dyDescent="0.25">
      <c r="D381" s="671"/>
      <c r="E381" s="671"/>
      <c r="F381" s="671"/>
      <c r="G381" s="671"/>
      <c r="H381" s="671"/>
      <c r="I381" s="671"/>
      <c r="J381" s="671"/>
    </row>
    <row r="382" spans="4:10" ht="20.100000000000001" customHeight="1" x14ac:dyDescent="0.25">
      <c r="D382" s="671"/>
      <c r="E382" s="671"/>
      <c r="F382" s="671"/>
      <c r="G382" s="671"/>
      <c r="H382" s="671"/>
      <c r="I382" s="671"/>
      <c r="J382" s="671"/>
    </row>
    <row r="383" spans="4:10" ht="20.100000000000001" customHeight="1" x14ac:dyDescent="0.25">
      <c r="D383" s="671"/>
      <c r="E383" s="671"/>
      <c r="F383" s="671"/>
      <c r="G383" s="671"/>
      <c r="H383" s="671"/>
      <c r="I383" s="671"/>
      <c r="J383" s="671"/>
    </row>
    <row r="384" spans="4:10" ht="20.100000000000001" customHeight="1" x14ac:dyDescent="0.25">
      <c r="D384" s="671"/>
      <c r="E384" s="671"/>
      <c r="F384" s="671"/>
      <c r="G384" s="671"/>
      <c r="H384" s="671"/>
      <c r="I384" s="671"/>
      <c r="J384" s="671"/>
    </row>
    <row r="385" spans="4:10" ht="20.100000000000001" customHeight="1" x14ac:dyDescent="0.25">
      <c r="D385" s="671"/>
      <c r="E385" s="671"/>
      <c r="F385" s="671"/>
      <c r="G385" s="671"/>
      <c r="H385" s="671"/>
      <c r="I385" s="671"/>
      <c r="J385" s="671"/>
    </row>
    <row r="386" spans="4:10" ht="20.100000000000001" customHeight="1" x14ac:dyDescent="0.25">
      <c r="D386" s="671"/>
      <c r="E386" s="671"/>
      <c r="F386" s="671"/>
      <c r="G386" s="671"/>
      <c r="H386" s="671"/>
      <c r="I386" s="671"/>
      <c r="J386" s="671"/>
    </row>
    <row r="387" spans="4:10" ht="20.100000000000001" customHeight="1" x14ac:dyDescent="0.25">
      <c r="D387" s="671"/>
      <c r="E387" s="671"/>
      <c r="F387" s="671"/>
      <c r="G387" s="671"/>
      <c r="H387" s="671"/>
      <c r="I387" s="671"/>
      <c r="J387" s="671"/>
    </row>
    <row r="388" spans="4:10" ht="20.100000000000001" customHeight="1" x14ac:dyDescent="0.25">
      <c r="D388" s="671"/>
      <c r="E388" s="671"/>
      <c r="F388" s="671"/>
      <c r="G388" s="671"/>
      <c r="H388" s="671"/>
      <c r="I388" s="671"/>
      <c r="J388" s="671"/>
    </row>
    <row r="389" spans="4:10" ht="20.100000000000001" customHeight="1" x14ac:dyDescent="0.25">
      <c r="D389" s="671"/>
      <c r="E389" s="671"/>
      <c r="F389" s="671"/>
      <c r="G389" s="671"/>
      <c r="H389" s="671"/>
      <c r="I389" s="671"/>
      <c r="J389" s="671"/>
    </row>
    <row r="390" spans="4:10" ht="20.100000000000001" customHeight="1" x14ac:dyDescent="0.25">
      <c r="D390" s="671"/>
      <c r="E390" s="671"/>
      <c r="F390" s="671"/>
      <c r="G390" s="671"/>
      <c r="H390" s="671"/>
      <c r="I390" s="671"/>
      <c r="J390" s="671"/>
    </row>
    <row r="391" spans="4:10" ht="20.100000000000001" customHeight="1" x14ac:dyDescent="0.25">
      <c r="D391" s="671"/>
      <c r="E391" s="671"/>
      <c r="F391" s="671"/>
      <c r="G391" s="671"/>
      <c r="H391" s="671"/>
      <c r="I391" s="671"/>
      <c r="J391" s="671"/>
    </row>
    <row r="392" spans="4:10" ht="20.100000000000001" customHeight="1" x14ac:dyDescent="0.25">
      <c r="D392" s="671"/>
      <c r="E392" s="671"/>
      <c r="F392" s="671"/>
      <c r="G392" s="671"/>
      <c r="H392" s="671"/>
      <c r="I392" s="671"/>
      <c r="J392" s="671"/>
    </row>
    <row r="393" spans="4:10" ht="20.100000000000001" customHeight="1" x14ac:dyDescent="0.25">
      <c r="D393" s="671"/>
      <c r="E393" s="671"/>
      <c r="F393" s="671"/>
      <c r="G393" s="671"/>
      <c r="H393" s="671"/>
      <c r="I393" s="671"/>
      <c r="J393" s="671"/>
    </row>
    <row r="394" spans="4:10" ht="20.100000000000001" customHeight="1" x14ac:dyDescent="0.25">
      <c r="D394" s="671"/>
      <c r="E394" s="671"/>
      <c r="F394" s="671"/>
      <c r="G394" s="671"/>
      <c r="H394" s="671"/>
      <c r="I394" s="671"/>
      <c r="J394" s="671"/>
    </row>
    <row r="395" spans="4:10" ht="20.100000000000001" customHeight="1" x14ac:dyDescent="0.25">
      <c r="D395" s="671"/>
      <c r="E395" s="671"/>
      <c r="F395" s="671"/>
      <c r="G395" s="671"/>
      <c r="H395" s="671"/>
      <c r="I395" s="671"/>
      <c r="J395" s="671"/>
    </row>
    <row r="396" spans="4:10" ht="20.100000000000001" customHeight="1" x14ac:dyDescent="0.25">
      <c r="D396" s="671"/>
      <c r="E396" s="671"/>
      <c r="F396" s="671"/>
      <c r="G396" s="671"/>
      <c r="H396" s="671"/>
      <c r="I396" s="671"/>
      <c r="J396" s="671"/>
    </row>
    <row r="397" spans="4:10" ht="20.100000000000001" customHeight="1" x14ac:dyDescent="0.25">
      <c r="D397" s="671"/>
      <c r="E397" s="671"/>
      <c r="F397" s="671"/>
      <c r="G397" s="671"/>
      <c r="H397" s="671"/>
      <c r="I397" s="671"/>
      <c r="J397" s="671"/>
    </row>
    <row r="398" spans="4:10" ht="20.100000000000001" customHeight="1" x14ac:dyDescent="0.25">
      <c r="D398" s="671"/>
      <c r="E398" s="671"/>
      <c r="F398" s="671"/>
      <c r="G398" s="671"/>
      <c r="H398" s="671"/>
      <c r="I398" s="671"/>
      <c r="J398" s="671"/>
    </row>
    <row r="399" spans="4:10" ht="20.100000000000001" customHeight="1" x14ac:dyDescent="0.25">
      <c r="D399" s="671"/>
      <c r="E399" s="671"/>
      <c r="F399" s="671"/>
      <c r="G399" s="671"/>
      <c r="H399" s="671"/>
      <c r="I399" s="671"/>
      <c r="J399" s="671"/>
    </row>
    <row r="400" spans="4:10" ht="20.100000000000001" customHeight="1" x14ac:dyDescent="0.25">
      <c r="D400" s="671"/>
      <c r="E400" s="671"/>
      <c r="F400" s="671"/>
      <c r="G400" s="671"/>
      <c r="H400" s="671"/>
      <c r="I400" s="671"/>
      <c r="J400" s="671"/>
    </row>
    <row r="401" spans="4:10" ht="20.100000000000001" customHeight="1" x14ac:dyDescent="0.25">
      <c r="D401" s="671"/>
      <c r="E401" s="671"/>
      <c r="F401" s="671"/>
      <c r="G401" s="671"/>
      <c r="H401" s="671"/>
      <c r="I401" s="671"/>
      <c r="J401" s="671"/>
    </row>
    <row r="402" spans="4:10" ht="20.100000000000001" customHeight="1" x14ac:dyDescent="0.25">
      <c r="D402" s="671"/>
      <c r="E402" s="671"/>
      <c r="F402" s="671"/>
      <c r="G402" s="671"/>
      <c r="H402" s="671"/>
      <c r="I402" s="671"/>
      <c r="J402" s="671"/>
    </row>
    <row r="403" spans="4:10" ht="20.100000000000001" customHeight="1" x14ac:dyDescent="0.25">
      <c r="D403" s="671"/>
      <c r="E403" s="671"/>
      <c r="F403" s="671"/>
      <c r="G403" s="671"/>
      <c r="H403" s="671"/>
      <c r="I403" s="671"/>
      <c r="J403" s="671"/>
    </row>
    <row r="404" spans="4:10" ht="20.100000000000001" customHeight="1" x14ac:dyDescent="0.25">
      <c r="D404" s="671"/>
      <c r="E404" s="671"/>
      <c r="F404" s="671"/>
      <c r="G404" s="671"/>
      <c r="H404" s="671"/>
      <c r="I404" s="671"/>
      <c r="J404" s="671"/>
    </row>
    <row r="405" spans="4:10" ht="20.100000000000001" customHeight="1" x14ac:dyDescent="0.25">
      <c r="D405" s="671"/>
      <c r="E405" s="671"/>
      <c r="F405" s="671"/>
      <c r="G405" s="671"/>
      <c r="H405" s="671"/>
      <c r="I405" s="671"/>
      <c r="J405" s="671"/>
    </row>
    <row r="406" spans="4:10" ht="20.100000000000001" customHeight="1" x14ac:dyDescent="0.25">
      <c r="D406" s="671"/>
      <c r="E406" s="671"/>
      <c r="F406" s="671"/>
      <c r="G406" s="671"/>
      <c r="H406" s="671"/>
      <c r="I406" s="671"/>
      <c r="J406" s="671"/>
    </row>
    <row r="407" spans="4:10" ht="20.100000000000001" customHeight="1" x14ac:dyDescent="0.25">
      <c r="D407" s="671"/>
      <c r="E407" s="671"/>
      <c r="F407" s="671"/>
      <c r="G407" s="671"/>
      <c r="H407" s="671"/>
      <c r="I407" s="671"/>
      <c r="J407" s="671"/>
    </row>
    <row r="408" spans="4:10" ht="20.100000000000001" customHeight="1" x14ac:dyDescent="0.25">
      <c r="D408" s="671"/>
      <c r="E408" s="671"/>
      <c r="F408" s="671"/>
      <c r="G408" s="671"/>
      <c r="H408" s="671"/>
      <c r="I408" s="671"/>
      <c r="J408" s="671"/>
    </row>
    <row r="409" spans="4:10" ht="20.100000000000001" customHeight="1" x14ac:dyDescent="0.25">
      <c r="D409" s="671"/>
      <c r="E409" s="671"/>
      <c r="F409" s="671"/>
      <c r="G409" s="671"/>
      <c r="H409" s="671"/>
      <c r="I409" s="671"/>
      <c r="J409" s="671"/>
    </row>
    <row r="410" spans="4:10" ht="20.100000000000001" customHeight="1" x14ac:dyDescent="0.25">
      <c r="D410" s="671"/>
      <c r="E410" s="671"/>
      <c r="F410" s="671"/>
      <c r="G410" s="671"/>
      <c r="H410" s="671"/>
      <c r="I410" s="671"/>
      <c r="J410" s="671"/>
    </row>
    <row r="411" spans="4:10" ht="20.100000000000001" customHeight="1" x14ac:dyDescent="0.25">
      <c r="D411" s="671"/>
      <c r="E411" s="671"/>
      <c r="F411" s="671"/>
      <c r="G411" s="671"/>
      <c r="H411" s="671"/>
      <c r="I411" s="671"/>
      <c r="J411" s="671"/>
    </row>
    <row r="412" spans="4:10" ht="20.100000000000001" customHeight="1" x14ac:dyDescent="0.25">
      <c r="D412" s="671"/>
      <c r="E412" s="671"/>
      <c r="F412" s="671"/>
      <c r="G412" s="671"/>
      <c r="H412" s="671"/>
      <c r="I412" s="671"/>
      <c r="J412" s="671"/>
    </row>
    <row r="413" spans="4:10" ht="20.100000000000001" customHeight="1" x14ac:dyDescent="0.25">
      <c r="D413" s="671"/>
      <c r="E413" s="671"/>
      <c r="F413" s="671"/>
      <c r="G413" s="671"/>
      <c r="H413" s="671"/>
      <c r="I413" s="671"/>
      <c r="J413" s="671"/>
    </row>
    <row r="414" spans="4:10" ht="20.100000000000001" customHeight="1" x14ac:dyDescent="0.25">
      <c r="D414" s="671"/>
      <c r="E414" s="671"/>
      <c r="F414" s="671"/>
      <c r="G414" s="671"/>
      <c r="H414" s="671"/>
      <c r="I414" s="671"/>
      <c r="J414" s="671"/>
    </row>
    <row r="415" spans="4:10" ht="20.100000000000001" customHeight="1" x14ac:dyDescent="0.25">
      <c r="D415" s="671"/>
      <c r="E415" s="671"/>
      <c r="F415" s="671"/>
      <c r="G415" s="671"/>
      <c r="H415" s="671"/>
      <c r="I415" s="671"/>
      <c r="J415" s="671"/>
    </row>
    <row r="416" spans="4:10" ht="20.100000000000001" customHeight="1" x14ac:dyDescent="0.25">
      <c r="D416" s="671"/>
      <c r="E416" s="671"/>
      <c r="F416" s="671"/>
      <c r="G416" s="671"/>
      <c r="H416" s="671"/>
      <c r="I416" s="671"/>
      <c r="J416" s="671"/>
    </row>
    <row r="417" spans="4:10" ht="20.100000000000001" customHeight="1" x14ac:dyDescent="0.25">
      <c r="D417" s="671"/>
      <c r="E417" s="671"/>
      <c r="F417" s="671"/>
      <c r="G417" s="671"/>
      <c r="H417" s="671"/>
      <c r="I417" s="671"/>
      <c r="J417" s="671"/>
    </row>
    <row r="418" spans="4:10" ht="20.100000000000001" customHeight="1" x14ac:dyDescent="0.25">
      <c r="D418" s="671"/>
      <c r="E418" s="671"/>
      <c r="F418" s="671"/>
      <c r="G418" s="671"/>
      <c r="H418" s="671"/>
      <c r="I418" s="671"/>
      <c r="J418" s="671"/>
    </row>
    <row r="419" spans="4:10" ht="20.100000000000001" customHeight="1" x14ac:dyDescent="0.25">
      <c r="D419" s="671"/>
      <c r="E419" s="671"/>
      <c r="F419" s="671"/>
      <c r="G419" s="671"/>
      <c r="H419" s="671"/>
      <c r="I419" s="671"/>
      <c r="J419" s="671"/>
    </row>
    <row r="420" spans="4:10" ht="20.100000000000001" customHeight="1" x14ac:dyDescent="0.25">
      <c r="D420" s="671"/>
      <c r="E420" s="671"/>
      <c r="F420" s="671"/>
      <c r="G420" s="671"/>
      <c r="H420" s="671"/>
      <c r="I420" s="671"/>
      <c r="J420" s="671"/>
    </row>
    <row r="421" spans="4:10" ht="20.100000000000001" customHeight="1" x14ac:dyDescent="0.25">
      <c r="D421" s="671"/>
      <c r="E421" s="671"/>
      <c r="F421" s="671"/>
      <c r="G421" s="671"/>
      <c r="H421" s="671"/>
      <c r="I421" s="671"/>
      <c r="J421" s="671"/>
    </row>
    <row r="422" spans="4:10" ht="20.100000000000001" customHeight="1" x14ac:dyDescent="0.25">
      <c r="D422" s="671"/>
      <c r="E422" s="671"/>
      <c r="F422" s="671"/>
      <c r="G422" s="671"/>
      <c r="H422" s="671"/>
      <c r="I422" s="671"/>
      <c r="J422" s="671"/>
    </row>
    <row r="423" spans="4:10" ht="20.100000000000001" customHeight="1" x14ac:dyDescent="0.25">
      <c r="D423" s="671"/>
      <c r="E423" s="671"/>
      <c r="F423" s="671"/>
      <c r="G423" s="671"/>
      <c r="H423" s="671"/>
      <c r="I423" s="671"/>
      <c r="J423" s="671"/>
    </row>
    <row r="424" spans="4:10" ht="20.100000000000001" customHeight="1" x14ac:dyDescent="0.25">
      <c r="D424" s="671"/>
      <c r="E424" s="671"/>
      <c r="F424" s="671"/>
      <c r="G424" s="671"/>
      <c r="H424" s="671"/>
      <c r="I424" s="671"/>
      <c r="J424" s="671"/>
    </row>
    <row r="425" spans="4:10" ht="20.100000000000001" customHeight="1" x14ac:dyDescent="0.25">
      <c r="D425" s="671"/>
      <c r="E425" s="671"/>
      <c r="F425" s="671"/>
      <c r="G425" s="671"/>
      <c r="H425" s="671"/>
      <c r="I425" s="671"/>
      <c r="J425" s="671"/>
    </row>
    <row r="426" spans="4:10" ht="20.100000000000001" customHeight="1" x14ac:dyDescent="0.25">
      <c r="D426" s="671"/>
      <c r="E426" s="671"/>
      <c r="F426" s="671"/>
      <c r="G426" s="671"/>
      <c r="H426" s="671"/>
      <c r="I426" s="671"/>
      <c r="J426" s="671"/>
    </row>
    <row r="427" spans="4:10" ht="20.100000000000001" customHeight="1" x14ac:dyDescent="0.25">
      <c r="D427" s="671"/>
      <c r="E427" s="671"/>
      <c r="F427" s="671"/>
      <c r="G427" s="671"/>
      <c r="H427" s="671"/>
      <c r="I427" s="671"/>
      <c r="J427" s="671"/>
    </row>
    <row r="428" spans="4:10" ht="20.100000000000001" customHeight="1" x14ac:dyDescent="0.25">
      <c r="D428" s="671"/>
      <c r="E428" s="671"/>
      <c r="F428" s="671"/>
      <c r="G428" s="671"/>
      <c r="H428" s="671"/>
      <c r="I428" s="671"/>
      <c r="J428" s="671"/>
    </row>
    <row r="429" spans="4:10" ht="20.100000000000001" customHeight="1" x14ac:dyDescent="0.25">
      <c r="D429" s="671"/>
      <c r="E429" s="671"/>
      <c r="F429" s="671"/>
      <c r="G429" s="671"/>
      <c r="H429" s="671"/>
      <c r="I429" s="671"/>
      <c r="J429" s="671"/>
    </row>
    <row r="430" spans="4:10" ht="20.100000000000001" customHeight="1" x14ac:dyDescent="0.25">
      <c r="D430" s="671"/>
      <c r="E430" s="671"/>
      <c r="F430" s="671"/>
      <c r="G430" s="671"/>
      <c r="H430" s="671"/>
      <c r="I430" s="671"/>
      <c r="J430" s="671"/>
    </row>
    <row r="431" spans="4:10" ht="20.100000000000001" customHeight="1" x14ac:dyDescent="0.25">
      <c r="D431" s="671"/>
      <c r="E431" s="671"/>
      <c r="F431" s="671"/>
      <c r="G431" s="671"/>
      <c r="H431" s="671"/>
      <c r="I431" s="671"/>
      <c r="J431" s="671"/>
    </row>
    <row r="432" spans="4:10" ht="20.100000000000001" customHeight="1" x14ac:dyDescent="0.25">
      <c r="D432" s="671"/>
      <c r="E432" s="671"/>
      <c r="F432" s="671"/>
      <c r="G432" s="671"/>
      <c r="H432" s="671"/>
      <c r="I432" s="671"/>
      <c r="J432" s="671"/>
    </row>
    <row r="433" spans="4:10" ht="20.100000000000001" customHeight="1" x14ac:dyDescent="0.25">
      <c r="D433" s="671"/>
      <c r="E433" s="671"/>
      <c r="F433" s="671"/>
      <c r="G433" s="671"/>
      <c r="H433" s="671"/>
      <c r="I433" s="671"/>
      <c r="J433" s="671"/>
    </row>
    <row r="434" spans="4:10" ht="20.100000000000001" customHeight="1" x14ac:dyDescent="0.25">
      <c r="D434" s="671"/>
      <c r="E434" s="671"/>
      <c r="F434" s="671"/>
      <c r="G434" s="671"/>
      <c r="H434" s="671"/>
      <c r="I434" s="671"/>
      <c r="J434" s="671"/>
    </row>
    <row r="435" spans="4:10" ht="20.100000000000001" customHeight="1" x14ac:dyDescent="0.25">
      <c r="D435" s="671"/>
      <c r="E435" s="671"/>
      <c r="F435" s="671"/>
      <c r="G435" s="671"/>
      <c r="H435" s="671"/>
      <c r="I435" s="671"/>
      <c r="J435" s="671"/>
    </row>
    <row r="436" spans="4:10" ht="20.100000000000001" customHeight="1" x14ac:dyDescent="0.25">
      <c r="D436" s="671"/>
      <c r="E436" s="671"/>
      <c r="F436" s="671"/>
      <c r="G436" s="671"/>
      <c r="H436" s="671"/>
      <c r="I436" s="671"/>
      <c r="J436" s="671"/>
    </row>
    <row r="437" spans="4:10" ht="20.100000000000001" customHeight="1" x14ac:dyDescent="0.25">
      <c r="D437" s="671"/>
      <c r="E437" s="671"/>
      <c r="F437" s="671"/>
      <c r="G437" s="671"/>
      <c r="H437" s="671"/>
      <c r="I437" s="671"/>
      <c r="J437" s="671"/>
    </row>
    <row r="438" spans="4:10" ht="20.100000000000001" customHeight="1" x14ac:dyDescent="0.25">
      <c r="D438" s="671"/>
      <c r="E438" s="671"/>
      <c r="F438" s="671"/>
      <c r="G438" s="671"/>
      <c r="H438" s="671"/>
      <c r="I438" s="671"/>
      <c r="J438" s="671"/>
    </row>
    <row r="439" spans="4:10" ht="20.100000000000001" customHeight="1" x14ac:dyDescent="0.25">
      <c r="D439" s="671"/>
      <c r="E439" s="671"/>
      <c r="F439" s="671"/>
      <c r="G439" s="671"/>
      <c r="H439" s="671"/>
      <c r="I439" s="671"/>
      <c r="J439" s="671"/>
    </row>
    <row r="440" spans="4:10" ht="20.100000000000001" customHeight="1" x14ac:dyDescent="0.25">
      <c r="D440" s="671"/>
      <c r="E440" s="671"/>
      <c r="F440" s="671"/>
      <c r="G440" s="671"/>
      <c r="H440" s="671"/>
      <c r="I440" s="671"/>
      <c r="J440" s="671"/>
    </row>
    <row r="441" spans="4:10" ht="20.100000000000001" customHeight="1" x14ac:dyDescent="0.25">
      <c r="D441" s="671"/>
      <c r="E441" s="671"/>
      <c r="F441" s="671"/>
      <c r="G441" s="671"/>
      <c r="H441" s="671"/>
      <c r="I441" s="671"/>
      <c r="J441" s="671"/>
    </row>
    <row r="442" spans="4:10" ht="20.100000000000001" customHeight="1" x14ac:dyDescent="0.25">
      <c r="D442" s="671"/>
      <c r="E442" s="671"/>
      <c r="F442" s="671"/>
      <c r="G442" s="671"/>
      <c r="H442" s="671"/>
      <c r="I442" s="671"/>
      <c r="J442" s="671"/>
    </row>
    <row r="443" spans="4:10" ht="20.100000000000001" customHeight="1" x14ac:dyDescent="0.25">
      <c r="D443" s="671"/>
      <c r="E443" s="671"/>
      <c r="F443" s="671"/>
      <c r="G443" s="671"/>
      <c r="H443" s="671"/>
      <c r="I443" s="671"/>
      <c r="J443" s="671"/>
    </row>
    <row r="444" spans="4:10" ht="20.100000000000001" customHeight="1" x14ac:dyDescent="0.25">
      <c r="D444" s="671"/>
      <c r="E444" s="671"/>
      <c r="F444" s="671"/>
      <c r="G444" s="671"/>
      <c r="H444" s="671"/>
      <c r="I444" s="671"/>
      <c r="J444" s="671"/>
    </row>
    <row r="445" spans="4:10" ht="20.100000000000001" customHeight="1" x14ac:dyDescent="0.25">
      <c r="D445" s="671"/>
      <c r="E445" s="671"/>
      <c r="F445" s="671"/>
      <c r="G445" s="671"/>
      <c r="H445" s="671"/>
      <c r="I445" s="671"/>
      <c r="J445" s="671"/>
    </row>
    <row r="446" spans="4:10" ht="20.100000000000001" customHeight="1" x14ac:dyDescent="0.25">
      <c r="D446" s="671"/>
      <c r="E446" s="671"/>
      <c r="F446" s="671"/>
      <c r="G446" s="671"/>
      <c r="H446" s="671"/>
      <c r="I446" s="671"/>
      <c r="J446" s="671"/>
    </row>
    <row r="447" spans="4:10" ht="20.100000000000001" customHeight="1" x14ac:dyDescent="0.25">
      <c r="D447" s="671"/>
      <c r="E447" s="671"/>
      <c r="F447" s="671"/>
      <c r="G447" s="671"/>
      <c r="H447" s="671"/>
      <c r="I447" s="671"/>
      <c r="J447" s="671"/>
    </row>
    <row r="448" spans="4:10" ht="20.100000000000001" customHeight="1" x14ac:dyDescent="0.25">
      <c r="D448" s="671"/>
      <c r="E448" s="671"/>
      <c r="F448" s="671"/>
      <c r="G448" s="671"/>
      <c r="H448" s="671"/>
      <c r="I448" s="671"/>
      <c r="J448" s="671"/>
    </row>
    <row r="449" spans="4:10" ht="20.100000000000001" customHeight="1" x14ac:dyDescent="0.25">
      <c r="D449" s="671"/>
      <c r="E449" s="671"/>
      <c r="F449" s="671"/>
      <c r="G449" s="671"/>
      <c r="H449" s="671"/>
      <c r="I449" s="671"/>
      <c r="J449" s="671"/>
    </row>
    <row r="450" spans="4:10" ht="20.100000000000001" customHeight="1" x14ac:dyDescent="0.25">
      <c r="D450" s="671"/>
      <c r="E450" s="671"/>
      <c r="F450" s="671"/>
      <c r="G450" s="671"/>
      <c r="H450" s="671"/>
      <c r="I450" s="671"/>
      <c r="J450" s="671"/>
    </row>
    <row r="451" spans="4:10" ht="20.100000000000001" customHeight="1" x14ac:dyDescent="0.25">
      <c r="D451" s="671"/>
      <c r="E451" s="671"/>
      <c r="F451" s="671"/>
      <c r="G451" s="671"/>
      <c r="H451" s="671"/>
      <c r="I451" s="671"/>
      <c r="J451" s="671"/>
    </row>
    <row r="452" spans="4:10" ht="20.100000000000001" customHeight="1" x14ac:dyDescent="0.25">
      <c r="D452" s="671"/>
      <c r="E452" s="671"/>
      <c r="F452" s="671"/>
      <c r="G452" s="671"/>
      <c r="H452" s="671"/>
      <c r="I452" s="671"/>
      <c r="J452" s="671"/>
    </row>
    <row r="453" spans="4:10" ht="20.100000000000001" customHeight="1" x14ac:dyDescent="0.25">
      <c r="D453" s="671"/>
      <c r="E453" s="671"/>
      <c r="F453" s="671"/>
      <c r="G453" s="671"/>
      <c r="H453" s="671"/>
      <c r="I453" s="671"/>
      <c r="J453" s="671"/>
    </row>
    <row r="454" spans="4:10" ht="20.100000000000001" customHeight="1" x14ac:dyDescent="0.25">
      <c r="D454" s="671"/>
      <c r="E454" s="671"/>
      <c r="F454" s="671"/>
      <c r="G454" s="671"/>
      <c r="H454" s="671"/>
      <c r="I454" s="671"/>
      <c r="J454" s="671"/>
    </row>
    <row r="455" spans="4:10" ht="20.100000000000001" customHeight="1" x14ac:dyDescent="0.25">
      <c r="D455" s="671"/>
      <c r="E455" s="671"/>
      <c r="F455" s="671"/>
      <c r="G455" s="671"/>
      <c r="H455" s="671"/>
      <c r="I455" s="671"/>
      <c r="J455" s="671"/>
    </row>
    <row r="456" spans="4:10" ht="20.100000000000001" customHeight="1" x14ac:dyDescent="0.25">
      <c r="D456" s="671"/>
      <c r="E456" s="671"/>
      <c r="F456" s="671"/>
      <c r="G456" s="671"/>
      <c r="H456" s="671"/>
      <c r="I456" s="671"/>
      <c r="J456" s="671"/>
    </row>
    <row r="457" spans="4:10" ht="20.100000000000001" customHeight="1" x14ac:dyDescent="0.25">
      <c r="D457" s="671"/>
      <c r="E457" s="671"/>
      <c r="F457" s="671"/>
      <c r="G457" s="671"/>
      <c r="H457" s="671"/>
      <c r="I457" s="671"/>
      <c r="J457" s="671"/>
    </row>
    <row r="458" spans="4:10" ht="20.100000000000001" customHeight="1" x14ac:dyDescent="0.25">
      <c r="D458" s="671"/>
      <c r="E458" s="671"/>
      <c r="F458" s="671"/>
      <c r="G458" s="671"/>
      <c r="H458" s="671"/>
      <c r="I458" s="671"/>
      <c r="J458" s="671"/>
    </row>
    <row r="459" spans="4:10" ht="20.100000000000001" customHeight="1" x14ac:dyDescent="0.25">
      <c r="D459" s="671"/>
      <c r="E459" s="671"/>
      <c r="F459" s="671"/>
      <c r="G459" s="671"/>
      <c r="H459" s="671"/>
      <c r="I459" s="671"/>
      <c r="J459" s="671"/>
    </row>
    <row r="460" spans="4:10" ht="20.100000000000001" customHeight="1" x14ac:dyDescent="0.25">
      <c r="D460" s="671"/>
      <c r="E460" s="671"/>
      <c r="F460" s="671"/>
      <c r="G460" s="671"/>
      <c r="H460" s="671"/>
      <c r="I460" s="671"/>
      <c r="J460" s="671"/>
    </row>
    <row r="461" spans="4:10" ht="20.100000000000001" customHeight="1" x14ac:dyDescent="0.25">
      <c r="D461" s="671"/>
      <c r="E461" s="671"/>
      <c r="F461" s="671"/>
      <c r="G461" s="671"/>
      <c r="H461" s="671"/>
      <c r="I461" s="671"/>
      <c r="J461" s="671"/>
    </row>
    <row r="462" spans="4:10" ht="20.100000000000001" customHeight="1" x14ac:dyDescent="0.25">
      <c r="D462" s="671"/>
      <c r="E462" s="671"/>
      <c r="F462" s="671"/>
      <c r="G462" s="671"/>
      <c r="H462" s="671"/>
      <c r="I462" s="671"/>
      <c r="J462" s="671"/>
    </row>
    <row r="463" spans="4:10" ht="20.100000000000001" customHeight="1" x14ac:dyDescent="0.25">
      <c r="D463" s="671"/>
      <c r="E463" s="671"/>
      <c r="F463" s="671"/>
      <c r="G463" s="671"/>
      <c r="H463" s="671"/>
      <c r="I463" s="671"/>
      <c r="J463" s="671"/>
    </row>
    <row r="464" spans="4:10" ht="20.100000000000001" customHeight="1" x14ac:dyDescent="0.25">
      <c r="D464" s="671"/>
      <c r="E464" s="671"/>
      <c r="F464" s="671"/>
      <c r="G464" s="671"/>
      <c r="H464" s="671"/>
      <c r="I464" s="671"/>
      <c r="J464" s="671"/>
    </row>
    <row r="465" spans="4:10" ht="20.100000000000001" customHeight="1" x14ac:dyDescent="0.25">
      <c r="D465" s="671"/>
      <c r="E465" s="671"/>
      <c r="F465" s="671"/>
      <c r="G465" s="671"/>
      <c r="H465" s="671"/>
      <c r="I465" s="671"/>
      <c r="J465" s="671"/>
    </row>
    <row r="466" spans="4:10" ht="20.100000000000001" customHeight="1" x14ac:dyDescent="0.25">
      <c r="D466" s="671"/>
      <c r="E466" s="671"/>
      <c r="F466" s="671"/>
      <c r="G466" s="671"/>
      <c r="H466" s="671"/>
      <c r="I466" s="671"/>
      <c r="J466" s="671"/>
    </row>
    <row r="467" spans="4:10" ht="20.100000000000001" customHeight="1" x14ac:dyDescent="0.25">
      <c r="D467" s="671"/>
      <c r="E467" s="671"/>
      <c r="F467" s="671"/>
      <c r="G467" s="671"/>
      <c r="H467" s="671"/>
      <c r="I467" s="671"/>
      <c r="J467" s="671"/>
    </row>
    <row r="468" spans="4:10" ht="20.100000000000001" customHeight="1" x14ac:dyDescent="0.25">
      <c r="D468" s="671"/>
      <c r="E468" s="671"/>
      <c r="F468" s="671"/>
      <c r="G468" s="671"/>
      <c r="H468" s="671"/>
      <c r="I468" s="671"/>
      <c r="J468" s="671"/>
    </row>
    <row r="469" spans="4:10" ht="20.100000000000001" customHeight="1" x14ac:dyDescent="0.25">
      <c r="D469" s="671"/>
      <c r="E469" s="671"/>
      <c r="F469" s="671"/>
      <c r="G469" s="671"/>
      <c r="H469" s="671"/>
      <c r="I469" s="671"/>
      <c r="J469" s="671"/>
    </row>
    <row r="470" spans="4:10" ht="20.100000000000001" customHeight="1" x14ac:dyDescent="0.25">
      <c r="D470" s="671"/>
      <c r="E470" s="671"/>
      <c r="F470" s="671"/>
      <c r="G470" s="671"/>
      <c r="H470" s="671"/>
      <c r="I470" s="671"/>
      <c r="J470" s="671"/>
    </row>
    <row r="471" spans="4:10" ht="20.100000000000001" customHeight="1" x14ac:dyDescent="0.25">
      <c r="D471" s="671"/>
      <c r="E471" s="671"/>
      <c r="F471" s="671"/>
      <c r="G471" s="671"/>
      <c r="H471" s="671"/>
      <c r="I471" s="671"/>
      <c r="J471" s="671"/>
    </row>
    <row r="472" spans="4:10" ht="20.100000000000001" customHeight="1" x14ac:dyDescent="0.25">
      <c r="D472" s="671"/>
      <c r="E472" s="671"/>
      <c r="F472" s="671"/>
      <c r="G472" s="671"/>
      <c r="H472" s="671"/>
      <c r="I472" s="671"/>
      <c r="J472" s="671"/>
    </row>
    <row r="473" spans="4:10" ht="20.100000000000001" customHeight="1" x14ac:dyDescent="0.25">
      <c r="D473" s="671"/>
      <c r="E473" s="671"/>
      <c r="F473" s="671"/>
      <c r="G473" s="671"/>
      <c r="H473" s="671"/>
      <c r="I473" s="671"/>
      <c r="J473" s="671"/>
    </row>
    <row r="474" spans="4:10" ht="20.100000000000001" customHeight="1" x14ac:dyDescent="0.25">
      <c r="D474" s="671"/>
      <c r="E474" s="671"/>
      <c r="F474" s="671"/>
      <c r="G474" s="671"/>
      <c r="H474" s="671"/>
      <c r="I474" s="671"/>
      <c r="J474" s="671"/>
    </row>
    <row r="475" spans="4:10" ht="20.100000000000001" customHeight="1" x14ac:dyDescent="0.25">
      <c r="D475" s="671"/>
      <c r="E475" s="671"/>
      <c r="F475" s="671"/>
      <c r="G475" s="671"/>
      <c r="H475" s="671"/>
      <c r="I475" s="671"/>
      <c r="J475" s="671"/>
    </row>
    <row r="476" spans="4:10" ht="20.100000000000001" customHeight="1" x14ac:dyDescent="0.25">
      <c r="D476" s="671"/>
      <c r="E476" s="671"/>
      <c r="F476" s="671"/>
      <c r="G476" s="671"/>
      <c r="H476" s="671"/>
      <c r="I476" s="671"/>
      <c r="J476" s="671"/>
    </row>
    <row r="477" spans="4:10" ht="20.100000000000001" customHeight="1" x14ac:dyDescent="0.25">
      <c r="D477" s="671"/>
      <c r="E477" s="671"/>
      <c r="F477" s="671"/>
      <c r="G477" s="671"/>
      <c r="H477" s="671"/>
      <c r="I477" s="671"/>
      <c r="J477" s="671"/>
    </row>
    <row r="478" spans="4:10" ht="20.100000000000001" customHeight="1" x14ac:dyDescent="0.25">
      <c r="D478" s="671"/>
      <c r="E478" s="671"/>
      <c r="F478" s="671"/>
      <c r="G478" s="671"/>
      <c r="H478" s="671"/>
      <c r="I478" s="671"/>
      <c r="J478" s="671"/>
    </row>
    <row r="479" spans="4:10" ht="20.100000000000001" customHeight="1" x14ac:dyDescent="0.25">
      <c r="D479" s="671"/>
      <c r="E479" s="671"/>
      <c r="F479" s="671"/>
      <c r="G479" s="671"/>
      <c r="H479" s="671"/>
      <c r="I479" s="671"/>
      <c r="J479" s="671"/>
    </row>
    <row r="480" spans="4:10" ht="20.100000000000001" customHeight="1" x14ac:dyDescent="0.25">
      <c r="D480" s="671"/>
      <c r="E480" s="671"/>
      <c r="F480" s="671"/>
      <c r="G480" s="671"/>
      <c r="H480" s="671"/>
      <c r="I480" s="671"/>
      <c r="J480" s="671"/>
    </row>
    <row r="481" spans="4:10" ht="20.100000000000001" customHeight="1" x14ac:dyDescent="0.25">
      <c r="D481" s="671"/>
      <c r="E481" s="671"/>
      <c r="F481" s="671"/>
      <c r="G481" s="671"/>
      <c r="H481" s="671"/>
      <c r="I481" s="671"/>
      <c r="J481" s="671"/>
    </row>
    <row r="482" spans="4:10" ht="20.100000000000001" customHeight="1" x14ac:dyDescent="0.25">
      <c r="D482" s="671"/>
      <c r="E482" s="671"/>
      <c r="F482" s="671"/>
      <c r="G482" s="671"/>
      <c r="H482" s="671"/>
      <c r="I482" s="671"/>
      <c r="J482" s="671"/>
    </row>
    <row r="483" spans="4:10" ht="20.100000000000001" customHeight="1" x14ac:dyDescent="0.25">
      <c r="D483" s="671"/>
      <c r="E483" s="671"/>
      <c r="F483" s="671"/>
      <c r="G483" s="671"/>
      <c r="H483" s="671"/>
      <c r="I483" s="671"/>
      <c r="J483" s="671"/>
    </row>
    <row r="484" spans="4:10" ht="20.100000000000001" customHeight="1" x14ac:dyDescent="0.25">
      <c r="D484" s="671"/>
      <c r="E484" s="671"/>
      <c r="F484" s="671"/>
      <c r="G484" s="671"/>
      <c r="H484" s="671"/>
      <c r="I484" s="671"/>
      <c r="J484" s="671"/>
    </row>
    <row r="485" spans="4:10" ht="20.100000000000001" customHeight="1" x14ac:dyDescent="0.25">
      <c r="D485" s="671"/>
      <c r="E485" s="671"/>
      <c r="F485" s="671"/>
      <c r="G485" s="671"/>
      <c r="H485" s="671"/>
      <c r="I485" s="671"/>
      <c r="J485" s="671"/>
    </row>
    <row r="486" spans="4:10" ht="20.100000000000001" customHeight="1" x14ac:dyDescent="0.25">
      <c r="D486" s="671"/>
      <c r="E486" s="671"/>
      <c r="F486" s="671"/>
      <c r="G486" s="671"/>
      <c r="H486" s="671"/>
      <c r="I486" s="671"/>
      <c r="J486" s="671"/>
    </row>
    <row r="487" spans="4:10" ht="20.100000000000001" customHeight="1" x14ac:dyDescent="0.25">
      <c r="D487" s="671"/>
      <c r="E487" s="671"/>
      <c r="F487" s="671"/>
      <c r="G487" s="671"/>
      <c r="H487" s="671"/>
      <c r="I487" s="671"/>
      <c r="J487" s="671"/>
    </row>
    <row r="488" spans="4:10" ht="20.100000000000001" customHeight="1" x14ac:dyDescent="0.25">
      <c r="D488" s="671"/>
      <c r="E488" s="671"/>
      <c r="F488" s="671"/>
      <c r="G488" s="671"/>
      <c r="H488" s="671"/>
      <c r="I488" s="671"/>
      <c r="J488" s="671"/>
    </row>
    <row r="489" spans="4:10" ht="20.100000000000001" customHeight="1" x14ac:dyDescent="0.25">
      <c r="D489" s="671"/>
      <c r="E489" s="671"/>
      <c r="F489" s="671"/>
      <c r="G489" s="671"/>
      <c r="H489" s="671"/>
      <c r="I489" s="671"/>
      <c r="J489" s="671"/>
    </row>
    <row r="490" spans="4:10" ht="20.100000000000001" customHeight="1" x14ac:dyDescent="0.25">
      <c r="D490" s="671"/>
      <c r="E490" s="671"/>
      <c r="F490" s="671"/>
      <c r="G490" s="671"/>
      <c r="H490" s="671"/>
      <c r="I490" s="671"/>
      <c r="J490" s="671"/>
    </row>
    <row r="491" spans="4:10" ht="20.100000000000001" customHeight="1" x14ac:dyDescent="0.25">
      <c r="D491" s="671"/>
      <c r="E491" s="671"/>
      <c r="F491" s="671"/>
      <c r="G491" s="671"/>
      <c r="H491" s="671"/>
      <c r="I491" s="671"/>
      <c r="J491" s="671"/>
    </row>
    <row r="492" spans="4:10" ht="20.100000000000001" customHeight="1" x14ac:dyDescent="0.25">
      <c r="D492" s="671"/>
      <c r="E492" s="671"/>
      <c r="F492" s="671"/>
      <c r="G492" s="671"/>
      <c r="H492" s="671"/>
      <c r="I492" s="671"/>
      <c r="J492" s="671"/>
    </row>
    <row r="493" spans="4:10" ht="20.100000000000001" customHeight="1" x14ac:dyDescent="0.25">
      <c r="D493" s="671"/>
      <c r="E493" s="671"/>
      <c r="F493" s="671"/>
      <c r="G493" s="671"/>
      <c r="H493" s="671"/>
      <c r="I493" s="671"/>
      <c r="J493" s="671"/>
    </row>
    <row r="494" spans="4:10" ht="20.100000000000001" customHeight="1" x14ac:dyDescent="0.25">
      <c r="D494" s="671"/>
      <c r="E494" s="671"/>
      <c r="F494" s="671"/>
      <c r="G494" s="671"/>
      <c r="H494" s="671"/>
      <c r="I494" s="671"/>
      <c r="J494" s="671"/>
    </row>
    <row r="495" spans="4:10" ht="20.100000000000001" customHeight="1" x14ac:dyDescent="0.25">
      <c r="D495" s="671"/>
      <c r="E495" s="671"/>
      <c r="F495" s="671"/>
      <c r="G495" s="671"/>
      <c r="H495" s="671"/>
      <c r="I495" s="671"/>
      <c r="J495" s="671"/>
    </row>
    <row r="496" spans="4:10" ht="20.100000000000001" customHeight="1" x14ac:dyDescent="0.25">
      <c r="D496" s="671"/>
      <c r="E496" s="671"/>
      <c r="F496" s="671"/>
      <c r="G496" s="671"/>
      <c r="H496" s="671"/>
      <c r="I496" s="671"/>
      <c r="J496" s="671"/>
    </row>
    <row r="497" spans="4:10" ht="20.100000000000001" customHeight="1" x14ac:dyDescent="0.25">
      <c r="D497" s="671"/>
      <c r="E497" s="671"/>
      <c r="F497" s="671"/>
      <c r="G497" s="671"/>
      <c r="H497" s="671"/>
      <c r="I497" s="671"/>
      <c r="J497" s="671"/>
    </row>
    <row r="498" spans="4:10" ht="20.100000000000001" customHeight="1" x14ac:dyDescent="0.25">
      <c r="D498" s="671"/>
      <c r="E498" s="671"/>
      <c r="F498" s="671"/>
      <c r="G498" s="671"/>
      <c r="H498" s="671"/>
      <c r="I498" s="671"/>
      <c r="J498" s="671"/>
    </row>
    <row r="499" spans="4:10" ht="20.100000000000001" customHeight="1" x14ac:dyDescent="0.25">
      <c r="D499" s="671"/>
      <c r="E499" s="671"/>
      <c r="F499" s="671"/>
      <c r="G499" s="671"/>
      <c r="H499" s="671"/>
      <c r="I499" s="671"/>
      <c r="J499" s="671"/>
    </row>
    <row r="500" spans="4:10" ht="20.100000000000001" customHeight="1" x14ac:dyDescent="0.25">
      <c r="D500" s="671"/>
      <c r="E500" s="671"/>
      <c r="F500" s="671"/>
      <c r="G500" s="671"/>
      <c r="H500" s="671"/>
      <c r="I500" s="671"/>
      <c r="J500" s="671"/>
    </row>
    <row r="501" spans="4:10" ht="20.100000000000001" customHeight="1" x14ac:dyDescent="0.25">
      <c r="D501" s="671"/>
      <c r="E501" s="671"/>
      <c r="F501" s="671"/>
      <c r="G501" s="671"/>
      <c r="H501" s="671"/>
      <c r="I501" s="671"/>
      <c r="J501" s="671"/>
    </row>
    <row r="502" spans="4:10" ht="20.100000000000001" customHeight="1" x14ac:dyDescent="0.25">
      <c r="D502" s="671"/>
      <c r="E502" s="671"/>
      <c r="F502" s="671"/>
      <c r="G502" s="671"/>
      <c r="H502" s="671"/>
      <c r="I502" s="671"/>
      <c r="J502" s="671"/>
    </row>
    <row r="503" spans="4:10" ht="20.100000000000001" customHeight="1" x14ac:dyDescent="0.25">
      <c r="D503" s="671"/>
      <c r="E503" s="671"/>
      <c r="F503" s="671"/>
      <c r="G503" s="671"/>
      <c r="H503" s="671"/>
      <c r="I503" s="671"/>
      <c r="J503" s="671"/>
    </row>
    <row r="504" spans="4:10" ht="20.100000000000001" customHeight="1" x14ac:dyDescent="0.25">
      <c r="D504" s="671"/>
      <c r="E504" s="671"/>
      <c r="F504" s="671"/>
      <c r="G504" s="671"/>
      <c r="H504" s="671"/>
      <c r="I504" s="671"/>
      <c r="J504" s="671"/>
    </row>
    <row r="505" spans="4:10" ht="20.100000000000001" customHeight="1" x14ac:dyDescent="0.25">
      <c r="D505" s="671"/>
      <c r="E505" s="671"/>
      <c r="F505" s="671"/>
      <c r="G505" s="671"/>
      <c r="H505" s="671"/>
      <c r="I505" s="671"/>
      <c r="J505" s="671"/>
    </row>
    <row r="506" spans="4:10" ht="20.100000000000001" customHeight="1" x14ac:dyDescent="0.25">
      <c r="D506" s="671"/>
      <c r="E506" s="671"/>
      <c r="F506" s="671"/>
      <c r="G506" s="671"/>
      <c r="H506" s="671"/>
      <c r="I506" s="671"/>
      <c r="J506" s="671"/>
    </row>
    <row r="507" spans="4:10" ht="20.100000000000001" customHeight="1" x14ac:dyDescent="0.25">
      <c r="D507" s="671"/>
      <c r="E507" s="671"/>
      <c r="F507" s="671"/>
      <c r="G507" s="671"/>
      <c r="H507" s="671"/>
      <c r="I507" s="671"/>
      <c r="J507" s="671"/>
    </row>
    <row r="508" spans="4:10" ht="20.100000000000001" customHeight="1" x14ac:dyDescent="0.25">
      <c r="D508" s="671"/>
      <c r="E508" s="671"/>
      <c r="F508" s="671"/>
      <c r="G508" s="671"/>
      <c r="H508" s="671"/>
      <c r="I508" s="671"/>
      <c r="J508" s="671"/>
    </row>
    <row r="509" spans="4:10" ht="20.100000000000001" customHeight="1" x14ac:dyDescent="0.25">
      <c r="D509" s="671"/>
      <c r="E509" s="671"/>
      <c r="F509" s="671"/>
      <c r="G509" s="671"/>
      <c r="H509" s="671"/>
      <c r="I509" s="671"/>
      <c r="J509" s="671"/>
    </row>
    <row r="510" spans="4:10" ht="20.100000000000001" customHeight="1" x14ac:dyDescent="0.25">
      <c r="D510" s="671"/>
      <c r="E510" s="671"/>
      <c r="F510" s="671"/>
      <c r="G510" s="671"/>
      <c r="H510" s="671"/>
      <c r="I510" s="671"/>
      <c r="J510" s="671"/>
    </row>
    <row r="511" spans="4:10" ht="20.100000000000001" customHeight="1" x14ac:dyDescent="0.25">
      <c r="D511" s="671"/>
      <c r="E511" s="671"/>
      <c r="F511" s="671"/>
      <c r="G511" s="671"/>
      <c r="H511" s="671"/>
      <c r="I511" s="671"/>
      <c r="J511" s="671"/>
    </row>
    <row r="512" spans="4:10" ht="20.100000000000001" customHeight="1" x14ac:dyDescent="0.25">
      <c r="D512" s="671"/>
      <c r="E512" s="671"/>
      <c r="F512" s="671"/>
      <c r="G512" s="671"/>
      <c r="H512" s="671"/>
      <c r="I512" s="671"/>
      <c r="J512" s="671"/>
    </row>
    <row r="513" x14ac:dyDescent="0.25"/>
    <row r="514" x14ac:dyDescent="0.25"/>
    <row r="515" x14ac:dyDescent="0.25"/>
  </sheetData>
  <mergeCells count="13">
    <mergeCell ref="B6:J6"/>
    <mergeCell ref="B4:J4"/>
    <mergeCell ref="B3:J3"/>
    <mergeCell ref="B2:J2"/>
    <mergeCell ref="G8:G9"/>
    <mergeCell ref="H7:H9"/>
    <mergeCell ref="B8:B9"/>
    <mergeCell ref="C8:C9"/>
    <mergeCell ref="B7:G7"/>
    <mergeCell ref="I7:I9"/>
    <mergeCell ref="J7:J9"/>
    <mergeCell ref="D8:D9"/>
    <mergeCell ref="E8:F8"/>
  </mergeCells>
  <printOptions horizontalCentered="1"/>
  <pageMargins left="0.39370078740157483" right="0.39370078740157483" top="0.78740157480314965" bottom="0.78740157480314965" header="0.19685039370078741" footer="0.19685039370078741"/>
  <pageSetup paperSize="9"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pageSetUpPr fitToPage="1"/>
  </sheetPr>
  <dimension ref="B1:P514"/>
  <sheetViews>
    <sheetView showGridLines="0" showOutlineSymbols="0" showWhiteSpace="0" view="pageBreakPreview" zoomScaleNormal="55" zoomScaleSheetLayoutView="100" workbookViewId="0">
      <selection activeCell="B2" sqref="B2:P2"/>
    </sheetView>
  </sheetViews>
  <sheetFormatPr defaultColWidth="9.140625" defaultRowHeight="12.75" zeroHeight="1" x14ac:dyDescent="0.25"/>
  <cols>
    <col min="1" max="1" width="3.7109375" style="693" customWidth="1"/>
    <col min="2" max="3" width="11.140625" style="693" customWidth="1"/>
    <col min="4" max="6" width="11.140625" style="752" customWidth="1"/>
    <col min="7" max="16" width="14.5703125" style="752" customWidth="1"/>
    <col min="17" max="18" width="9.140625" style="693" customWidth="1"/>
    <col min="19" max="20" width="24.5703125" style="693" customWidth="1"/>
    <col min="21" max="16384" width="9.140625" style="693"/>
  </cols>
  <sheetData>
    <row r="1" spans="2:16" s="752" customFormat="1" ht="15" customHeight="1" thickBot="1" x14ac:dyDescent="0.3">
      <c r="P1" s="690" t="s">
        <v>960</v>
      </c>
    </row>
    <row r="2" spans="2:16" s="752" customFormat="1" ht="20.100000000000001" customHeight="1" thickTop="1" thickBot="1" x14ac:dyDescent="0.3">
      <c r="B2" s="1321" t="s">
        <v>961</v>
      </c>
      <c r="C2" s="1322"/>
      <c r="D2" s="1322"/>
      <c r="E2" s="1322"/>
      <c r="F2" s="1322"/>
      <c r="G2" s="1322"/>
      <c r="H2" s="1322"/>
      <c r="I2" s="1322"/>
      <c r="J2" s="1322"/>
      <c r="K2" s="1322"/>
      <c r="L2" s="1322"/>
      <c r="M2" s="1322"/>
      <c r="N2" s="1322"/>
      <c r="O2" s="1322"/>
      <c r="P2" s="1323"/>
    </row>
    <row r="3" spans="2:16" s="752" customFormat="1" ht="91.5" customHeight="1" thickTop="1" x14ac:dyDescent="0.25">
      <c r="B3" s="1324" t="s">
        <v>1039</v>
      </c>
      <c r="C3" s="1325"/>
      <c r="D3" s="1325"/>
      <c r="E3" s="1325"/>
      <c r="F3" s="1325"/>
      <c r="G3" s="1325"/>
      <c r="H3" s="1325"/>
      <c r="I3" s="1325"/>
      <c r="J3" s="1325"/>
      <c r="K3" s="1325"/>
      <c r="L3" s="1325"/>
      <c r="M3" s="1325"/>
      <c r="N3" s="1325"/>
      <c r="O3" s="1325"/>
      <c r="P3" s="1326"/>
    </row>
    <row r="4" spans="2:16" s="752" customFormat="1" ht="19.5" customHeight="1" x14ac:dyDescent="0.25">
      <c r="B4" s="1327" t="s">
        <v>968</v>
      </c>
      <c r="C4" s="1328"/>
      <c r="D4" s="1328"/>
      <c r="E4" s="1328"/>
      <c r="F4" s="1328"/>
      <c r="G4" s="1328"/>
      <c r="H4" s="1328"/>
      <c r="I4" s="1328"/>
      <c r="J4" s="1328"/>
      <c r="K4" s="1328"/>
      <c r="L4" s="1328"/>
      <c r="M4" s="1328"/>
      <c r="N4" s="1328"/>
      <c r="O4" s="1328"/>
      <c r="P4" s="1329"/>
    </row>
    <row r="5" spans="2:16" s="752" customFormat="1" ht="37.5" customHeight="1" x14ac:dyDescent="0.25">
      <c r="B5" s="1327" t="s">
        <v>1379</v>
      </c>
      <c r="C5" s="1328"/>
      <c r="D5" s="1328"/>
      <c r="E5" s="1328"/>
      <c r="F5" s="1328"/>
      <c r="G5" s="1328"/>
      <c r="H5" s="1328"/>
      <c r="I5" s="1328"/>
      <c r="J5" s="1328"/>
      <c r="K5" s="1328"/>
      <c r="L5" s="1328"/>
      <c r="M5" s="1328"/>
      <c r="N5" s="1328"/>
      <c r="O5" s="1328"/>
      <c r="P5" s="1329"/>
    </row>
    <row r="6" spans="2:16" s="752" customFormat="1" ht="63.75" customHeight="1" x14ac:dyDescent="0.25">
      <c r="B6" s="1327" t="s">
        <v>1380</v>
      </c>
      <c r="C6" s="1328"/>
      <c r="D6" s="1328"/>
      <c r="E6" s="1328"/>
      <c r="F6" s="1328"/>
      <c r="G6" s="1328"/>
      <c r="H6" s="1328"/>
      <c r="I6" s="1328"/>
      <c r="J6" s="1328"/>
      <c r="K6" s="1328"/>
      <c r="L6" s="1328"/>
      <c r="M6" s="1328"/>
      <c r="N6" s="1328"/>
      <c r="O6" s="1328"/>
      <c r="P6" s="1329"/>
    </row>
    <row r="7" spans="2:16" s="752" customFormat="1" ht="39.75" customHeight="1" x14ac:dyDescent="0.25">
      <c r="B7" s="1327" t="s">
        <v>1381</v>
      </c>
      <c r="C7" s="1328"/>
      <c r="D7" s="1328"/>
      <c r="E7" s="1328"/>
      <c r="F7" s="1328"/>
      <c r="G7" s="1328"/>
      <c r="H7" s="1328"/>
      <c r="I7" s="1328"/>
      <c r="J7" s="1328"/>
      <c r="K7" s="1328"/>
      <c r="L7" s="1328"/>
      <c r="M7" s="1328"/>
      <c r="N7" s="1328"/>
      <c r="O7" s="1328"/>
      <c r="P7" s="1329"/>
    </row>
    <row r="8" spans="2:16" s="752" customFormat="1" ht="42.75" customHeight="1" x14ac:dyDescent="0.25">
      <c r="B8" s="1327" t="s">
        <v>1382</v>
      </c>
      <c r="C8" s="1328"/>
      <c r="D8" s="1328"/>
      <c r="E8" s="1328"/>
      <c r="F8" s="1328"/>
      <c r="G8" s="1328"/>
      <c r="H8" s="1328"/>
      <c r="I8" s="1328"/>
      <c r="J8" s="1328"/>
      <c r="K8" s="1328"/>
      <c r="L8" s="1328"/>
      <c r="M8" s="1328"/>
      <c r="N8" s="1328"/>
      <c r="O8" s="1328"/>
      <c r="P8" s="1329"/>
    </row>
    <row r="9" spans="2:16" s="752" customFormat="1" ht="20.100000000000001" customHeight="1" thickBot="1" x14ac:dyDescent="0.3">
      <c r="B9" s="1335" t="s">
        <v>969</v>
      </c>
      <c r="C9" s="1336"/>
      <c r="D9" s="1336"/>
      <c r="E9" s="1336"/>
      <c r="F9" s="1336"/>
      <c r="G9" s="1336"/>
      <c r="H9" s="1336"/>
      <c r="I9" s="1336"/>
      <c r="J9" s="1336"/>
      <c r="K9" s="1336"/>
      <c r="L9" s="1336"/>
      <c r="M9" s="1336"/>
      <c r="N9" s="1336"/>
      <c r="O9" s="1336"/>
      <c r="P9" s="1337"/>
    </row>
    <row r="10" spans="2:16" s="752" customFormat="1" ht="20.100000000000001" customHeight="1" thickTop="1" thickBot="1" x14ac:dyDescent="0.3">
      <c r="P10" s="690"/>
    </row>
    <row r="11" spans="2:16" ht="20.100000000000001" customHeight="1" thickTop="1" x14ac:dyDescent="0.25">
      <c r="B11" s="1298" t="s">
        <v>895</v>
      </c>
      <c r="C11" s="1299"/>
      <c r="D11" s="1299"/>
      <c r="E11" s="1299"/>
      <c r="F11" s="1299"/>
      <c r="G11" s="1299"/>
      <c r="H11" s="1299"/>
      <c r="I11" s="1299"/>
      <c r="J11" s="1299"/>
      <c r="K11" s="1299"/>
      <c r="L11" s="1299"/>
      <c r="M11" s="1299"/>
      <c r="N11" s="1299"/>
      <c r="O11" s="1299"/>
      <c r="P11" s="1300"/>
    </row>
    <row r="12" spans="2:16" ht="20.100000000000001" customHeight="1" x14ac:dyDescent="0.25">
      <c r="B12" s="1330" t="s">
        <v>152</v>
      </c>
      <c r="C12" s="1287"/>
      <c r="D12" s="1287"/>
      <c r="E12" s="1287"/>
      <c r="F12" s="1287"/>
      <c r="G12" s="1287" t="s">
        <v>943</v>
      </c>
      <c r="H12" s="1287" t="s">
        <v>962</v>
      </c>
      <c r="I12" s="1287" t="s">
        <v>963</v>
      </c>
      <c r="J12" s="1287" t="s">
        <v>964</v>
      </c>
      <c r="K12" s="1287" t="s">
        <v>965</v>
      </c>
      <c r="L12" s="1287" t="s">
        <v>966</v>
      </c>
      <c r="M12" s="1394" t="s">
        <v>892</v>
      </c>
      <c r="N12" s="1287" t="s">
        <v>909</v>
      </c>
      <c r="O12" s="1287" t="s">
        <v>894</v>
      </c>
      <c r="P12" s="1288" t="s">
        <v>967</v>
      </c>
    </row>
    <row r="13" spans="2:16" ht="20.100000000000001" customHeight="1" x14ac:dyDescent="0.25">
      <c r="B13" s="1308" t="s">
        <v>195</v>
      </c>
      <c r="C13" s="1305" t="s">
        <v>932</v>
      </c>
      <c r="D13" s="1305" t="s">
        <v>12</v>
      </c>
      <c r="E13" s="1287" t="s">
        <v>16</v>
      </c>
      <c r="F13" s="1287"/>
      <c r="G13" s="1287"/>
      <c r="H13" s="1287"/>
      <c r="I13" s="1287"/>
      <c r="J13" s="1287"/>
      <c r="K13" s="1287"/>
      <c r="L13" s="1287"/>
      <c r="M13" s="1394"/>
      <c r="N13" s="1287"/>
      <c r="O13" s="1287"/>
      <c r="P13" s="1288"/>
    </row>
    <row r="14" spans="2:16" ht="20.100000000000001" customHeight="1" thickBot="1" x14ac:dyDescent="0.3">
      <c r="B14" s="1309"/>
      <c r="C14" s="1306"/>
      <c r="D14" s="1306"/>
      <c r="E14" s="700" t="s">
        <v>2</v>
      </c>
      <c r="F14" s="700" t="s">
        <v>1</v>
      </c>
      <c r="G14" s="1307"/>
      <c r="H14" s="1307"/>
      <c r="I14" s="1307"/>
      <c r="J14" s="1307"/>
      <c r="K14" s="1307"/>
      <c r="L14" s="1307"/>
      <c r="M14" s="1395"/>
      <c r="N14" s="1307"/>
      <c r="O14" s="1307"/>
      <c r="P14" s="1342"/>
    </row>
    <row r="15" spans="2:16" ht="20.100000000000001" customHeight="1" thickTop="1" x14ac:dyDescent="0.25">
      <c r="B15" s="754"/>
      <c r="C15" s="755"/>
      <c r="D15" s="755"/>
      <c r="E15" s="755"/>
      <c r="F15" s="755"/>
      <c r="G15" s="755"/>
      <c r="H15" s="755"/>
      <c r="I15" s="755"/>
      <c r="J15" s="755"/>
      <c r="K15" s="755"/>
      <c r="L15" s="755"/>
      <c r="M15" s="755"/>
      <c r="N15" s="755"/>
      <c r="O15" s="755"/>
      <c r="P15" s="756"/>
    </row>
    <row r="16" spans="2:16" ht="20.100000000000001" customHeight="1" x14ac:dyDescent="0.25">
      <c r="B16" s="757"/>
      <c r="C16" s="753"/>
      <c r="D16" s="753"/>
      <c r="E16" s="753"/>
      <c r="F16" s="753"/>
      <c r="G16" s="753"/>
      <c r="H16" s="753"/>
      <c r="I16" s="753"/>
      <c r="J16" s="753"/>
      <c r="K16" s="753"/>
      <c r="L16" s="753"/>
      <c r="M16" s="753"/>
      <c r="N16" s="753"/>
      <c r="O16" s="753"/>
      <c r="P16" s="758"/>
    </row>
    <row r="17" spans="2:16" ht="20.100000000000001" customHeight="1" x14ac:dyDescent="0.25">
      <c r="B17" s="757"/>
      <c r="C17" s="753"/>
      <c r="D17" s="753"/>
      <c r="E17" s="753"/>
      <c r="F17" s="753"/>
      <c r="G17" s="753"/>
      <c r="H17" s="753"/>
      <c r="I17" s="753"/>
      <c r="J17" s="753"/>
      <c r="K17" s="753"/>
      <c r="L17" s="753"/>
      <c r="M17" s="753"/>
      <c r="N17" s="753"/>
      <c r="O17" s="753"/>
      <c r="P17" s="758"/>
    </row>
    <row r="18" spans="2:16" ht="20.100000000000001" customHeight="1" x14ac:dyDescent="0.25">
      <c r="B18" s="757"/>
      <c r="C18" s="753"/>
      <c r="D18" s="753"/>
      <c r="E18" s="753"/>
      <c r="F18" s="753"/>
      <c r="G18" s="753"/>
      <c r="H18" s="753"/>
      <c r="I18" s="753"/>
      <c r="J18" s="753"/>
      <c r="K18" s="753"/>
      <c r="L18" s="753"/>
      <c r="M18" s="753"/>
      <c r="N18" s="753"/>
      <c r="O18" s="753"/>
      <c r="P18" s="758"/>
    </row>
    <row r="19" spans="2:16" ht="20.100000000000001" customHeight="1" x14ac:dyDescent="0.25">
      <c r="B19" s="757"/>
      <c r="C19" s="753"/>
      <c r="D19" s="753"/>
      <c r="E19" s="753"/>
      <c r="F19" s="753"/>
      <c r="G19" s="753"/>
      <c r="H19" s="753"/>
      <c r="I19" s="753"/>
      <c r="J19" s="753"/>
      <c r="K19" s="753"/>
      <c r="L19" s="753"/>
      <c r="M19" s="753"/>
      <c r="N19" s="753"/>
      <c r="O19" s="753"/>
      <c r="P19" s="758"/>
    </row>
    <row r="20" spans="2:16" ht="20.100000000000001" customHeight="1" x14ac:dyDescent="0.25">
      <c r="B20" s="757"/>
      <c r="C20" s="753"/>
      <c r="D20" s="753"/>
      <c r="E20" s="753"/>
      <c r="F20" s="753"/>
      <c r="G20" s="753"/>
      <c r="H20" s="753"/>
      <c r="I20" s="753"/>
      <c r="J20" s="753"/>
      <c r="K20" s="753"/>
      <c r="L20" s="753"/>
      <c r="M20" s="753"/>
      <c r="N20" s="753"/>
      <c r="O20" s="753"/>
      <c r="P20" s="758"/>
    </row>
    <row r="21" spans="2:16" ht="20.100000000000001" customHeight="1" x14ac:dyDescent="0.25">
      <c r="B21" s="757"/>
      <c r="C21" s="753"/>
      <c r="D21" s="753"/>
      <c r="E21" s="753"/>
      <c r="F21" s="753"/>
      <c r="G21" s="753"/>
      <c r="H21" s="753"/>
      <c r="I21" s="753"/>
      <c r="J21" s="753"/>
      <c r="K21" s="753"/>
      <c r="L21" s="753"/>
      <c r="M21" s="753"/>
      <c r="N21" s="753"/>
      <c r="O21" s="753"/>
      <c r="P21" s="758"/>
    </row>
    <row r="22" spans="2:16" ht="20.100000000000001" customHeight="1" x14ac:dyDescent="0.25">
      <c r="B22" s="757"/>
      <c r="C22" s="753"/>
      <c r="D22" s="753"/>
      <c r="E22" s="753"/>
      <c r="F22" s="753"/>
      <c r="G22" s="753"/>
      <c r="H22" s="753"/>
      <c r="I22" s="753"/>
      <c r="J22" s="753"/>
      <c r="K22" s="753"/>
      <c r="L22" s="753"/>
      <c r="M22" s="753"/>
      <c r="N22" s="753"/>
      <c r="O22" s="753"/>
      <c r="P22" s="758"/>
    </row>
    <row r="23" spans="2:16" ht="20.100000000000001" customHeight="1" x14ac:dyDescent="0.25">
      <c r="B23" s="757"/>
      <c r="C23" s="753"/>
      <c r="D23" s="753"/>
      <c r="E23" s="753"/>
      <c r="F23" s="753"/>
      <c r="G23" s="753"/>
      <c r="H23" s="753"/>
      <c r="I23" s="753"/>
      <c r="J23" s="753"/>
      <c r="K23" s="753"/>
      <c r="L23" s="753"/>
      <c r="M23" s="753"/>
      <c r="N23" s="753"/>
      <c r="O23" s="753"/>
      <c r="P23" s="758"/>
    </row>
    <row r="24" spans="2:16" ht="20.100000000000001" customHeight="1" x14ac:dyDescent="0.25">
      <c r="B24" s="757"/>
      <c r="C24" s="753"/>
      <c r="D24" s="753"/>
      <c r="E24" s="753"/>
      <c r="F24" s="753"/>
      <c r="G24" s="753"/>
      <c r="H24" s="753"/>
      <c r="I24" s="753"/>
      <c r="J24" s="753"/>
      <c r="K24" s="753"/>
      <c r="L24" s="753"/>
      <c r="M24" s="753"/>
      <c r="N24" s="753"/>
      <c r="O24" s="753"/>
      <c r="P24" s="758"/>
    </row>
    <row r="25" spans="2:16" ht="20.100000000000001" customHeight="1" x14ac:dyDescent="0.25">
      <c r="B25" s="757"/>
      <c r="C25" s="753"/>
      <c r="D25" s="753"/>
      <c r="E25" s="753"/>
      <c r="F25" s="753"/>
      <c r="G25" s="753"/>
      <c r="H25" s="753"/>
      <c r="I25" s="753"/>
      <c r="J25" s="753"/>
      <c r="K25" s="753"/>
      <c r="L25" s="753"/>
      <c r="M25" s="753"/>
      <c r="N25" s="753"/>
      <c r="O25" s="753"/>
      <c r="P25" s="758"/>
    </row>
    <row r="26" spans="2:16" ht="20.100000000000001" customHeight="1" x14ac:dyDescent="0.25">
      <c r="B26" s="757"/>
      <c r="C26" s="753"/>
      <c r="D26" s="753"/>
      <c r="E26" s="753"/>
      <c r="F26" s="753"/>
      <c r="G26" s="753"/>
      <c r="H26" s="753"/>
      <c r="I26" s="753"/>
      <c r="J26" s="753"/>
      <c r="K26" s="753"/>
      <c r="L26" s="753"/>
      <c r="M26" s="753"/>
      <c r="N26" s="753"/>
      <c r="O26" s="753"/>
      <c r="P26" s="758"/>
    </row>
    <row r="27" spans="2:16" ht="20.100000000000001" customHeight="1" x14ac:dyDescent="0.25">
      <c r="B27" s="757"/>
      <c r="C27" s="753"/>
      <c r="D27" s="753"/>
      <c r="E27" s="753"/>
      <c r="F27" s="753"/>
      <c r="G27" s="753"/>
      <c r="H27" s="753"/>
      <c r="I27" s="753"/>
      <c r="J27" s="753"/>
      <c r="K27" s="753"/>
      <c r="L27" s="753"/>
      <c r="M27" s="753"/>
      <c r="N27" s="753"/>
      <c r="O27" s="753"/>
      <c r="P27" s="758"/>
    </row>
    <row r="28" spans="2:16" ht="20.100000000000001" customHeight="1" thickBot="1" x14ac:dyDescent="0.3">
      <c r="B28" s="781"/>
      <c r="C28" s="759"/>
      <c r="D28" s="759"/>
      <c r="E28" s="759"/>
      <c r="F28" s="759"/>
      <c r="G28" s="759"/>
      <c r="H28" s="759"/>
      <c r="I28" s="759"/>
      <c r="J28" s="759"/>
      <c r="K28" s="759"/>
      <c r="L28" s="759"/>
      <c r="M28" s="759"/>
      <c r="N28" s="759"/>
      <c r="O28" s="759"/>
      <c r="P28" s="760"/>
    </row>
    <row r="29" spans="2:16" ht="20.100000000000001" customHeight="1" thickTop="1" x14ac:dyDescent="0.25">
      <c r="B29" s="825"/>
      <c r="C29" s="825"/>
      <c r="D29" s="825"/>
      <c r="E29" s="825"/>
      <c r="F29" s="825"/>
      <c r="G29" s="825"/>
      <c r="H29" s="825"/>
      <c r="I29" s="825"/>
      <c r="J29" s="825"/>
      <c r="K29" s="825"/>
      <c r="L29" s="825"/>
      <c r="M29" s="825"/>
      <c r="N29" s="825"/>
      <c r="O29" s="825"/>
      <c r="P29" s="825"/>
    </row>
    <row r="30" spans="2:16" ht="20.100000000000001" customHeight="1" x14ac:dyDescent="0.25">
      <c r="D30" s="693"/>
      <c r="E30" s="693"/>
      <c r="F30" s="693"/>
      <c r="G30" s="693"/>
      <c r="H30" s="693"/>
      <c r="I30" s="693"/>
      <c r="J30" s="693"/>
      <c r="K30" s="693"/>
      <c r="L30" s="693"/>
      <c r="M30" s="693"/>
      <c r="N30" s="693"/>
      <c r="O30" s="693"/>
      <c r="P30" s="693"/>
    </row>
    <row r="31" spans="2:16" ht="20.100000000000001" customHeight="1" x14ac:dyDescent="0.25">
      <c r="D31" s="693"/>
      <c r="E31" s="693"/>
      <c r="F31" s="693"/>
      <c r="G31" s="693"/>
      <c r="H31" s="693"/>
      <c r="I31" s="693"/>
      <c r="J31" s="693"/>
      <c r="K31" s="693"/>
      <c r="L31" s="693"/>
      <c r="M31" s="693"/>
      <c r="N31" s="693"/>
      <c r="O31" s="693"/>
      <c r="P31" s="693"/>
    </row>
    <row r="32" spans="2:16" ht="20.100000000000001" customHeight="1" x14ac:dyDescent="0.25">
      <c r="D32" s="693"/>
      <c r="E32" s="693"/>
      <c r="F32" s="693"/>
      <c r="G32" s="693"/>
      <c r="H32" s="693"/>
      <c r="I32" s="693"/>
      <c r="J32" s="693"/>
      <c r="K32" s="693"/>
      <c r="L32" s="693"/>
      <c r="M32" s="693"/>
      <c r="N32" s="693"/>
      <c r="O32" s="693"/>
      <c r="P32" s="693"/>
    </row>
    <row r="33" s="693" customFormat="1" ht="20.100000000000001" customHeight="1" x14ac:dyDescent="0.25"/>
    <row r="34" s="693" customFormat="1" ht="20.100000000000001" customHeight="1" x14ac:dyDescent="0.25"/>
    <row r="35" s="693" customFormat="1" ht="20.100000000000001" customHeight="1" x14ac:dyDescent="0.25"/>
    <row r="36" s="693" customFormat="1" ht="20.100000000000001" customHeight="1" x14ac:dyDescent="0.25"/>
    <row r="37" s="693" customFormat="1" ht="20.100000000000001" customHeight="1" x14ac:dyDescent="0.25"/>
    <row r="38" s="693" customFormat="1" ht="20.100000000000001" customHeight="1" x14ac:dyDescent="0.25"/>
    <row r="39" s="693" customFormat="1" ht="20.100000000000001" customHeight="1" x14ac:dyDescent="0.25"/>
    <row r="40" s="693" customFormat="1" ht="20.100000000000001" customHeight="1" x14ac:dyDescent="0.25"/>
    <row r="41" s="693" customFormat="1" ht="20.100000000000001" customHeight="1" x14ac:dyDescent="0.25"/>
    <row r="42" s="693" customFormat="1" ht="20.100000000000001" customHeight="1" x14ac:dyDescent="0.25"/>
    <row r="43" s="693" customFormat="1" ht="20.100000000000001" customHeight="1" x14ac:dyDescent="0.25"/>
    <row r="44" s="693" customFormat="1" ht="20.100000000000001" customHeight="1" x14ac:dyDescent="0.25"/>
    <row r="45" s="693" customFormat="1" ht="20.100000000000001" customHeight="1" x14ac:dyDescent="0.25"/>
    <row r="46" s="693" customFormat="1" ht="20.100000000000001" customHeight="1" x14ac:dyDescent="0.25"/>
    <row r="47" s="693" customFormat="1" ht="20.100000000000001" customHeight="1" x14ac:dyDescent="0.25"/>
    <row r="48" s="693" customFormat="1" ht="20.100000000000001" customHeight="1" x14ac:dyDescent="0.25"/>
    <row r="49" s="693" customFormat="1" ht="20.100000000000001" customHeight="1" x14ac:dyDescent="0.25"/>
    <row r="50" s="693" customFormat="1" ht="20.100000000000001" customHeight="1" x14ac:dyDescent="0.25"/>
    <row r="51" s="693" customFormat="1" ht="20.100000000000001" customHeight="1" x14ac:dyDescent="0.25"/>
    <row r="52" s="693" customFormat="1" ht="20.100000000000001" customHeight="1" x14ac:dyDescent="0.25"/>
    <row r="53" s="693" customFormat="1" ht="20.100000000000001" customHeight="1" x14ac:dyDescent="0.25"/>
    <row r="54" s="693" customFormat="1" ht="20.100000000000001" customHeight="1" x14ac:dyDescent="0.25"/>
    <row r="55" s="693" customFormat="1" ht="20.100000000000001" customHeight="1" x14ac:dyDescent="0.25"/>
    <row r="56" s="693" customFormat="1" ht="20.100000000000001" customHeight="1" x14ac:dyDescent="0.25"/>
    <row r="57" s="693" customFormat="1" ht="20.100000000000001" customHeight="1" x14ac:dyDescent="0.25"/>
    <row r="58" s="693" customFormat="1" ht="20.100000000000001" customHeight="1" x14ac:dyDescent="0.25"/>
    <row r="59" s="693" customFormat="1" ht="20.100000000000001" customHeight="1" x14ac:dyDescent="0.25"/>
    <row r="60" s="693" customFormat="1" ht="20.100000000000001" customHeight="1" x14ac:dyDescent="0.25"/>
    <row r="61" s="693" customFormat="1" ht="20.100000000000001" customHeight="1" x14ac:dyDescent="0.25"/>
    <row r="62" s="693" customFormat="1" ht="20.100000000000001" customHeight="1" x14ac:dyDescent="0.25"/>
    <row r="63" s="693" customFormat="1" ht="20.100000000000001" customHeight="1" x14ac:dyDescent="0.25"/>
    <row r="64" s="693" customFormat="1" ht="20.100000000000001" customHeight="1" x14ac:dyDescent="0.25"/>
    <row r="65" s="693" customFormat="1" ht="20.100000000000001" customHeight="1" x14ac:dyDescent="0.25"/>
    <row r="66" s="693" customFormat="1" ht="20.100000000000001" customHeight="1" x14ac:dyDescent="0.25"/>
    <row r="67" s="693" customFormat="1" ht="20.100000000000001" customHeight="1" x14ac:dyDescent="0.25"/>
    <row r="68" s="693" customFormat="1" ht="20.100000000000001" customHeight="1" x14ac:dyDescent="0.25"/>
    <row r="69" s="693" customFormat="1" ht="20.100000000000001" customHeight="1" x14ac:dyDescent="0.25"/>
    <row r="70" s="693" customFormat="1" ht="20.100000000000001" customHeight="1" x14ac:dyDescent="0.25"/>
    <row r="71" s="693" customFormat="1" ht="20.100000000000001" customHeight="1" x14ac:dyDescent="0.25"/>
    <row r="72" s="693" customFormat="1" ht="20.100000000000001" customHeight="1" x14ac:dyDescent="0.25"/>
    <row r="73" s="693" customFormat="1" ht="20.100000000000001" customHeight="1" x14ac:dyDescent="0.25"/>
    <row r="74" s="693" customFormat="1" ht="20.100000000000001" customHeight="1" x14ac:dyDescent="0.25"/>
    <row r="75" s="693" customFormat="1" ht="20.100000000000001" customHeight="1" x14ac:dyDescent="0.25"/>
    <row r="76" s="693" customFormat="1" ht="20.100000000000001" customHeight="1" x14ac:dyDescent="0.25"/>
    <row r="77" s="693" customFormat="1" ht="20.100000000000001" customHeight="1" x14ac:dyDescent="0.25"/>
    <row r="78" s="693" customFormat="1" ht="20.100000000000001" customHeight="1" x14ac:dyDescent="0.25"/>
    <row r="79" s="693" customFormat="1" ht="20.100000000000001" customHeight="1" x14ac:dyDescent="0.25"/>
    <row r="80" s="693" customFormat="1" ht="20.100000000000001" customHeight="1" x14ac:dyDescent="0.25"/>
    <row r="81" s="693" customFormat="1" ht="20.100000000000001" customHeight="1" x14ac:dyDescent="0.25"/>
    <row r="82" s="693" customFormat="1" ht="20.100000000000001" customHeight="1" x14ac:dyDescent="0.25"/>
    <row r="83" s="693" customFormat="1" ht="20.100000000000001" customHeight="1" x14ac:dyDescent="0.25"/>
    <row r="84" s="693" customFormat="1" ht="20.100000000000001" customHeight="1" x14ac:dyDescent="0.25"/>
    <row r="85" s="693" customFormat="1" ht="20.100000000000001" customHeight="1" x14ac:dyDescent="0.25"/>
    <row r="86" s="693" customFormat="1" ht="20.100000000000001" customHeight="1" x14ac:dyDescent="0.25"/>
    <row r="87" s="693" customFormat="1" ht="20.100000000000001" customHeight="1" x14ac:dyDescent="0.25"/>
    <row r="88" s="693" customFormat="1" ht="20.100000000000001" customHeight="1" x14ac:dyDescent="0.25"/>
    <row r="89" s="693" customFormat="1" ht="20.100000000000001" customHeight="1" x14ac:dyDescent="0.25"/>
    <row r="90" s="693" customFormat="1" ht="20.100000000000001" customHeight="1" x14ac:dyDescent="0.25"/>
    <row r="91" s="693" customFormat="1" ht="20.100000000000001" customHeight="1" x14ac:dyDescent="0.25"/>
    <row r="92" s="693" customFormat="1" ht="20.100000000000001" customHeight="1" x14ac:dyDescent="0.25"/>
    <row r="93" s="693" customFormat="1" ht="20.100000000000001" customHeight="1" x14ac:dyDescent="0.25"/>
    <row r="94" s="693" customFormat="1" ht="20.100000000000001" customHeight="1" x14ac:dyDescent="0.25"/>
    <row r="95" s="693" customFormat="1" ht="20.100000000000001" customHeight="1" x14ac:dyDescent="0.25"/>
    <row r="96" s="693" customFormat="1" ht="20.100000000000001" customHeight="1" x14ac:dyDescent="0.25"/>
    <row r="97" s="693" customFormat="1" ht="20.100000000000001" customHeight="1" x14ac:dyDescent="0.25"/>
    <row r="98" s="693" customFormat="1" ht="20.100000000000001" customHeight="1" x14ac:dyDescent="0.25"/>
    <row r="99" s="693" customFormat="1" ht="20.100000000000001" customHeight="1" x14ac:dyDescent="0.25"/>
    <row r="100" s="693" customFormat="1" ht="20.100000000000001" customHeight="1" x14ac:dyDescent="0.25"/>
    <row r="101" s="693" customFormat="1" ht="20.100000000000001" customHeight="1" x14ac:dyDescent="0.25"/>
    <row r="102" s="693" customFormat="1" ht="20.100000000000001" customHeight="1" x14ac:dyDescent="0.25"/>
    <row r="103" s="693" customFormat="1" ht="20.100000000000001" customHeight="1" x14ac:dyDescent="0.25"/>
    <row r="104" s="693" customFormat="1" ht="20.100000000000001" customHeight="1" x14ac:dyDescent="0.25"/>
    <row r="105" s="693" customFormat="1" ht="20.100000000000001" customHeight="1" x14ac:dyDescent="0.25"/>
    <row r="106" s="693" customFormat="1" ht="20.100000000000001" customHeight="1" x14ac:dyDescent="0.25"/>
    <row r="107" s="693" customFormat="1" ht="20.100000000000001" customHeight="1" x14ac:dyDescent="0.25"/>
    <row r="108" s="693" customFormat="1" ht="20.100000000000001" customHeight="1" x14ac:dyDescent="0.25"/>
    <row r="109" s="693" customFormat="1" ht="20.100000000000001" customHeight="1" x14ac:dyDescent="0.25"/>
    <row r="110" s="693" customFormat="1" ht="20.100000000000001" customHeight="1" x14ac:dyDescent="0.25"/>
    <row r="111" s="693" customFormat="1" ht="20.100000000000001" customHeight="1" x14ac:dyDescent="0.25"/>
    <row r="112" s="693" customFormat="1" ht="20.100000000000001" customHeight="1" x14ac:dyDescent="0.25"/>
    <row r="113" s="693" customFormat="1" ht="20.100000000000001" customHeight="1" x14ac:dyDescent="0.25"/>
    <row r="114" s="693" customFormat="1" ht="20.100000000000001" customHeight="1" x14ac:dyDescent="0.25"/>
    <row r="115" s="693" customFormat="1" ht="20.100000000000001" customHeight="1" x14ac:dyDescent="0.25"/>
    <row r="116" s="693" customFormat="1" ht="20.100000000000001" customHeight="1" x14ac:dyDescent="0.25"/>
    <row r="117" s="693" customFormat="1" ht="20.100000000000001" customHeight="1" x14ac:dyDescent="0.25"/>
    <row r="118" s="693" customFormat="1" ht="20.100000000000001" customHeight="1" x14ac:dyDescent="0.25"/>
    <row r="119" s="693" customFormat="1" ht="20.100000000000001" customHeight="1" x14ac:dyDescent="0.25"/>
    <row r="120" s="693" customFormat="1" ht="20.100000000000001" customHeight="1" x14ac:dyDescent="0.25"/>
    <row r="121" s="693" customFormat="1" ht="20.100000000000001" customHeight="1" x14ac:dyDescent="0.25"/>
    <row r="122" s="693" customFormat="1" ht="20.100000000000001" customHeight="1" x14ac:dyDescent="0.25"/>
    <row r="123" s="693" customFormat="1" ht="20.100000000000001" customHeight="1" x14ac:dyDescent="0.25"/>
    <row r="124" s="693" customFormat="1" ht="20.100000000000001" customHeight="1" x14ac:dyDescent="0.25"/>
    <row r="125" s="693" customFormat="1" ht="20.100000000000001" customHeight="1" x14ac:dyDescent="0.25"/>
    <row r="126" s="693" customFormat="1" ht="20.100000000000001" customHeight="1" x14ac:dyDescent="0.25"/>
    <row r="127" s="693" customFormat="1" ht="20.100000000000001" customHeight="1" x14ac:dyDescent="0.25"/>
    <row r="128" s="693" customFormat="1" ht="20.100000000000001" customHeight="1" x14ac:dyDescent="0.25"/>
    <row r="129" s="693" customFormat="1" ht="20.100000000000001" customHeight="1" x14ac:dyDescent="0.25"/>
    <row r="130" s="693" customFormat="1" ht="20.100000000000001" customHeight="1" x14ac:dyDescent="0.25"/>
    <row r="131" s="693" customFormat="1" ht="20.100000000000001" customHeight="1" x14ac:dyDescent="0.25"/>
    <row r="132" s="693" customFormat="1" ht="20.100000000000001" customHeight="1" x14ac:dyDescent="0.25"/>
    <row r="133" s="693" customFormat="1" ht="20.100000000000001" customHeight="1" x14ac:dyDescent="0.25"/>
    <row r="134" s="693" customFormat="1" ht="20.100000000000001" customHeight="1" x14ac:dyDescent="0.25"/>
    <row r="135" s="693" customFormat="1" ht="20.100000000000001" customHeight="1" x14ac:dyDescent="0.25"/>
    <row r="136" s="693" customFormat="1" ht="20.100000000000001" customHeight="1" x14ac:dyDescent="0.25"/>
    <row r="137" s="693" customFormat="1" ht="20.100000000000001" customHeight="1" x14ac:dyDescent="0.25"/>
    <row r="138" s="693" customFormat="1" ht="20.100000000000001" customHeight="1" x14ac:dyDescent="0.25"/>
    <row r="139" s="693" customFormat="1" ht="20.100000000000001" customHeight="1" x14ac:dyDescent="0.25"/>
    <row r="140" s="693" customFormat="1" ht="20.100000000000001" customHeight="1" x14ac:dyDescent="0.25"/>
    <row r="141" s="693" customFormat="1" ht="20.100000000000001" customHeight="1" x14ac:dyDescent="0.25"/>
    <row r="142" s="693" customFormat="1" ht="20.100000000000001" customHeight="1" x14ac:dyDescent="0.25"/>
    <row r="143" s="693" customFormat="1" ht="20.100000000000001" customHeight="1" x14ac:dyDescent="0.25"/>
    <row r="144" s="693" customFormat="1" ht="20.100000000000001" customHeight="1" x14ac:dyDescent="0.25"/>
    <row r="145" s="693" customFormat="1" ht="20.100000000000001" customHeight="1" x14ac:dyDescent="0.25"/>
    <row r="146" s="693" customFormat="1" ht="20.100000000000001" customHeight="1" x14ac:dyDescent="0.25"/>
    <row r="147" s="693" customFormat="1" ht="20.100000000000001" customHeight="1" x14ac:dyDescent="0.25"/>
    <row r="148" s="693" customFormat="1" ht="20.100000000000001" customHeight="1" x14ac:dyDescent="0.25"/>
    <row r="149" s="693" customFormat="1" ht="20.100000000000001" customHeight="1" x14ac:dyDescent="0.25"/>
    <row r="150" s="693" customFormat="1" ht="20.100000000000001" customHeight="1" x14ac:dyDescent="0.25"/>
    <row r="151" s="693" customFormat="1" ht="20.100000000000001" customHeight="1" x14ac:dyDescent="0.25"/>
    <row r="152" s="693" customFormat="1" ht="20.100000000000001" customHeight="1" x14ac:dyDescent="0.25"/>
    <row r="153" s="693" customFormat="1" ht="20.100000000000001" customHeight="1" x14ac:dyDescent="0.25"/>
    <row r="154" s="693" customFormat="1" ht="20.100000000000001" customHeight="1" x14ac:dyDescent="0.25"/>
    <row r="155" s="693" customFormat="1" ht="20.100000000000001" customHeight="1" x14ac:dyDescent="0.25"/>
    <row r="156" s="693" customFormat="1" ht="20.100000000000001" customHeight="1" x14ac:dyDescent="0.25"/>
    <row r="157" s="693" customFormat="1" ht="20.100000000000001" customHeight="1" x14ac:dyDescent="0.25"/>
    <row r="158" s="693" customFormat="1" ht="20.100000000000001" customHeight="1" x14ac:dyDescent="0.25"/>
    <row r="159" s="693" customFormat="1" ht="20.100000000000001" customHeight="1" x14ac:dyDescent="0.25"/>
    <row r="160" s="693" customFormat="1" ht="20.100000000000001" customHeight="1" x14ac:dyDescent="0.25"/>
    <row r="161" s="693" customFormat="1" ht="20.100000000000001" customHeight="1" x14ac:dyDescent="0.25"/>
    <row r="162" s="693" customFormat="1" ht="20.100000000000001" customHeight="1" x14ac:dyDescent="0.25"/>
    <row r="163" s="693" customFormat="1" ht="20.100000000000001" customHeight="1" x14ac:dyDescent="0.25"/>
    <row r="164" s="693" customFormat="1" ht="20.100000000000001" customHeight="1" x14ac:dyDescent="0.25"/>
    <row r="165" s="693" customFormat="1" ht="20.100000000000001" customHeight="1" x14ac:dyDescent="0.25"/>
    <row r="166" s="693" customFormat="1" ht="20.100000000000001" customHeight="1" x14ac:dyDescent="0.25"/>
    <row r="167" s="693" customFormat="1" ht="20.100000000000001" customHeight="1" x14ac:dyDescent="0.25"/>
    <row r="168" s="693" customFormat="1" ht="20.100000000000001" customHeight="1" x14ac:dyDescent="0.25"/>
    <row r="169" s="693" customFormat="1" ht="20.100000000000001" customHeight="1" x14ac:dyDescent="0.25"/>
    <row r="170" s="693" customFormat="1" ht="20.100000000000001" customHeight="1" x14ac:dyDescent="0.25"/>
    <row r="171" s="693" customFormat="1" ht="20.100000000000001" customHeight="1" x14ac:dyDescent="0.25"/>
    <row r="172" s="693" customFormat="1" ht="20.100000000000001" customHeight="1" x14ac:dyDescent="0.25"/>
    <row r="173" s="693" customFormat="1" ht="20.100000000000001" customHeight="1" x14ac:dyDescent="0.25"/>
    <row r="174" s="693" customFormat="1" ht="20.100000000000001" customHeight="1" x14ac:dyDescent="0.25"/>
    <row r="175" s="693" customFormat="1" ht="20.100000000000001" customHeight="1" x14ac:dyDescent="0.25"/>
    <row r="176" s="693" customFormat="1" ht="20.100000000000001" customHeight="1" x14ac:dyDescent="0.25"/>
    <row r="177" s="693" customFormat="1" ht="20.100000000000001" customHeight="1" x14ac:dyDescent="0.25"/>
    <row r="178" s="693" customFormat="1" ht="20.100000000000001" customHeight="1" x14ac:dyDescent="0.25"/>
    <row r="179" s="693" customFormat="1" ht="20.100000000000001" customHeight="1" x14ac:dyDescent="0.25"/>
    <row r="180" s="693" customFormat="1" ht="20.100000000000001" customHeight="1" x14ac:dyDescent="0.25"/>
    <row r="181" s="693" customFormat="1" ht="20.100000000000001" customHeight="1" x14ac:dyDescent="0.25"/>
    <row r="182" s="693" customFormat="1" ht="20.100000000000001" customHeight="1" x14ac:dyDescent="0.25"/>
    <row r="183" s="693" customFormat="1" ht="20.100000000000001" customHeight="1" x14ac:dyDescent="0.25"/>
    <row r="184" s="693" customFormat="1" ht="20.100000000000001" customHeight="1" x14ac:dyDescent="0.25"/>
    <row r="185" s="693" customFormat="1" ht="20.100000000000001" customHeight="1" x14ac:dyDescent="0.25"/>
    <row r="186" s="693" customFormat="1" ht="20.100000000000001" customHeight="1" x14ac:dyDescent="0.25"/>
    <row r="187" s="693" customFormat="1" ht="20.100000000000001" customHeight="1" x14ac:dyDescent="0.25"/>
    <row r="188" s="693" customFormat="1" ht="20.100000000000001" customHeight="1" x14ac:dyDescent="0.25"/>
    <row r="189" s="693" customFormat="1" ht="20.100000000000001" customHeight="1" x14ac:dyDescent="0.25"/>
    <row r="190" s="693" customFormat="1" ht="20.100000000000001" customHeight="1" x14ac:dyDescent="0.25"/>
    <row r="191" s="693" customFormat="1" ht="20.100000000000001" customHeight="1" x14ac:dyDescent="0.25"/>
    <row r="192" s="693" customFormat="1" ht="20.100000000000001" customHeight="1" x14ac:dyDescent="0.25"/>
    <row r="193" s="693" customFormat="1" ht="20.100000000000001" customHeight="1" x14ac:dyDescent="0.25"/>
    <row r="194" s="693" customFormat="1" ht="20.100000000000001" customHeight="1" x14ac:dyDescent="0.25"/>
    <row r="195" s="693" customFormat="1" ht="20.100000000000001" customHeight="1" x14ac:dyDescent="0.25"/>
    <row r="196" s="693" customFormat="1" ht="20.100000000000001" customHeight="1" x14ac:dyDescent="0.25"/>
    <row r="197" s="693" customFormat="1" ht="20.100000000000001" customHeight="1" x14ac:dyDescent="0.25"/>
    <row r="198" s="693" customFormat="1" ht="20.100000000000001" customHeight="1" x14ac:dyDescent="0.25"/>
    <row r="199" s="693" customFormat="1" ht="20.100000000000001" customHeight="1" x14ac:dyDescent="0.25"/>
    <row r="200" s="693" customFormat="1" ht="20.100000000000001" customHeight="1" x14ac:dyDescent="0.25"/>
    <row r="201" s="693" customFormat="1" ht="20.100000000000001" customHeight="1" x14ac:dyDescent="0.25"/>
    <row r="202" s="693" customFormat="1" ht="20.100000000000001" customHeight="1" x14ac:dyDescent="0.25"/>
    <row r="203" s="693" customFormat="1" ht="20.100000000000001" customHeight="1" x14ac:dyDescent="0.25"/>
    <row r="204" s="693" customFormat="1" ht="20.100000000000001" customHeight="1" x14ac:dyDescent="0.25"/>
    <row r="205" s="693" customFormat="1" ht="20.100000000000001" customHeight="1" x14ac:dyDescent="0.25"/>
    <row r="206" s="693" customFormat="1" ht="20.100000000000001" customHeight="1" x14ac:dyDescent="0.25"/>
    <row r="207" s="693" customFormat="1" ht="20.100000000000001" customHeight="1" x14ac:dyDescent="0.25"/>
    <row r="208" s="693" customFormat="1" ht="20.100000000000001" customHeight="1" x14ac:dyDescent="0.25"/>
    <row r="209" s="693" customFormat="1" ht="20.100000000000001" customHeight="1" x14ac:dyDescent="0.25"/>
    <row r="210" s="693" customFormat="1" ht="20.100000000000001" customHeight="1" x14ac:dyDescent="0.25"/>
    <row r="211" s="693" customFormat="1" ht="20.100000000000001" customHeight="1" x14ac:dyDescent="0.25"/>
    <row r="212" s="693" customFormat="1" ht="20.100000000000001" customHeight="1" x14ac:dyDescent="0.25"/>
    <row r="213" s="693" customFormat="1" ht="20.100000000000001" customHeight="1" x14ac:dyDescent="0.25"/>
    <row r="214" s="693" customFormat="1" ht="20.100000000000001" customHeight="1" x14ac:dyDescent="0.25"/>
    <row r="215" s="693" customFormat="1" ht="20.100000000000001" customHeight="1" x14ac:dyDescent="0.25"/>
    <row r="216" s="693" customFormat="1" ht="20.100000000000001" customHeight="1" x14ac:dyDescent="0.25"/>
    <row r="217" s="693" customFormat="1" ht="20.100000000000001" customHeight="1" x14ac:dyDescent="0.25"/>
    <row r="218" s="693" customFormat="1" ht="20.100000000000001" customHeight="1" x14ac:dyDescent="0.25"/>
    <row r="219" s="693" customFormat="1" ht="20.100000000000001" customHeight="1" x14ac:dyDescent="0.25"/>
    <row r="220" s="693" customFormat="1" ht="20.100000000000001" customHeight="1" x14ac:dyDescent="0.25"/>
    <row r="221" s="693" customFormat="1" ht="20.100000000000001" customHeight="1" x14ac:dyDescent="0.25"/>
    <row r="222" s="693" customFormat="1" ht="20.100000000000001" customHeight="1" x14ac:dyDescent="0.25"/>
    <row r="223" s="693" customFormat="1" ht="20.100000000000001" customHeight="1" x14ac:dyDescent="0.25"/>
    <row r="224" s="693" customFormat="1" ht="20.100000000000001" customHeight="1" x14ac:dyDescent="0.25"/>
    <row r="225" s="693" customFormat="1" ht="20.100000000000001" customHeight="1" x14ac:dyDescent="0.25"/>
    <row r="226" s="693" customFormat="1" ht="20.100000000000001" customHeight="1" x14ac:dyDescent="0.25"/>
    <row r="227" s="693" customFormat="1" ht="20.100000000000001" customHeight="1" x14ac:dyDescent="0.25"/>
    <row r="228" s="693" customFormat="1" ht="20.100000000000001" customHeight="1" x14ac:dyDescent="0.25"/>
    <row r="229" s="693" customFormat="1" ht="20.100000000000001" customHeight="1" x14ac:dyDescent="0.25"/>
    <row r="230" s="693" customFormat="1" ht="20.100000000000001" customHeight="1" x14ac:dyDescent="0.25"/>
    <row r="231" s="693" customFormat="1" ht="20.100000000000001" customHeight="1" x14ac:dyDescent="0.25"/>
    <row r="232" s="693" customFormat="1" ht="20.100000000000001" customHeight="1" x14ac:dyDescent="0.25"/>
    <row r="233" s="693" customFormat="1" ht="20.100000000000001" customHeight="1" x14ac:dyDescent="0.25"/>
    <row r="234" s="693" customFormat="1" ht="20.100000000000001" customHeight="1" x14ac:dyDescent="0.25"/>
    <row r="235" s="693" customFormat="1" ht="20.100000000000001" customHeight="1" x14ac:dyDescent="0.25"/>
    <row r="236" s="693" customFormat="1" ht="20.100000000000001" customHeight="1" x14ac:dyDescent="0.25"/>
    <row r="237" s="693" customFormat="1" ht="20.100000000000001" customHeight="1" x14ac:dyDescent="0.25"/>
    <row r="238" s="693" customFormat="1" ht="20.100000000000001" customHeight="1" x14ac:dyDescent="0.25"/>
    <row r="239" s="693" customFormat="1" ht="20.100000000000001" customHeight="1" x14ac:dyDescent="0.25"/>
    <row r="240" s="693" customFormat="1" ht="20.100000000000001" customHeight="1" x14ac:dyDescent="0.25"/>
    <row r="241" s="693" customFormat="1" ht="20.100000000000001" customHeight="1" x14ac:dyDescent="0.25"/>
    <row r="242" s="693" customFormat="1" ht="20.100000000000001" customHeight="1" x14ac:dyDescent="0.25"/>
    <row r="243" s="693" customFormat="1" ht="20.100000000000001" customHeight="1" x14ac:dyDescent="0.25"/>
    <row r="244" s="693" customFormat="1" ht="20.100000000000001" customHeight="1" x14ac:dyDescent="0.25"/>
    <row r="245" s="693" customFormat="1" ht="20.100000000000001" customHeight="1" x14ac:dyDescent="0.25"/>
    <row r="246" s="693" customFormat="1" ht="20.100000000000001" customHeight="1" x14ac:dyDescent="0.25"/>
    <row r="247" s="693" customFormat="1" ht="20.100000000000001" customHeight="1" x14ac:dyDescent="0.25"/>
    <row r="248" s="693" customFormat="1" ht="20.100000000000001" customHeight="1" x14ac:dyDescent="0.25"/>
    <row r="249" s="693" customFormat="1" ht="20.100000000000001" customHeight="1" x14ac:dyDescent="0.25"/>
    <row r="250" s="693" customFormat="1" ht="20.100000000000001" customHeight="1" x14ac:dyDescent="0.25"/>
    <row r="251" s="693" customFormat="1" ht="20.100000000000001" customHeight="1" x14ac:dyDescent="0.25"/>
    <row r="252" s="693" customFormat="1" ht="20.100000000000001" customHeight="1" x14ac:dyDescent="0.25"/>
    <row r="253" s="693" customFormat="1" ht="20.100000000000001" customHeight="1" x14ac:dyDescent="0.25"/>
    <row r="254" s="693" customFormat="1" ht="20.100000000000001" customHeight="1" x14ac:dyDescent="0.25"/>
    <row r="255" s="693" customFormat="1" ht="20.100000000000001" customHeight="1" x14ac:dyDescent="0.25"/>
    <row r="256" s="693" customFormat="1" ht="20.100000000000001" customHeight="1" x14ac:dyDescent="0.25"/>
    <row r="257" s="693" customFormat="1" ht="20.100000000000001" customHeight="1" x14ac:dyDescent="0.25"/>
    <row r="258" s="693" customFormat="1" ht="20.100000000000001" customHeight="1" x14ac:dyDescent="0.25"/>
    <row r="259" s="693" customFormat="1" ht="20.100000000000001" customHeight="1" x14ac:dyDescent="0.25"/>
    <row r="260" s="693" customFormat="1" ht="20.100000000000001" customHeight="1" x14ac:dyDescent="0.25"/>
    <row r="261" s="693" customFormat="1" ht="20.100000000000001" customHeight="1" x14ac:dyDescent="0.25"/>
    <row r="262" s="693" customFormat="1" ht="20.100000000000001" customHeight="1" x14ac:dyDescent="0.25"/>
    <row r="263" s="693" customFormat="1" ht="20.100000000000001" customHeight="1" x14ac:dyDescent="0.25"/>
    <row r="264" s="693" customFormat="1" ht="20.100000000000001" customHeight="1" x14ac:dyDescent="0.25"/>
    <row r="265" s="693" customFormat="1" ht="20.100000000000001" customHeight="1" x14ac:dyDescent="0.25"/>
    <row r="266" s="693" customFormat="1" ht="20.100000000000001" customHeight="1" x14ac:dyDescent="0.25"/>
    <row r="267" s="693" customFormat="1" ht="20.100000000000001" customHeight="1" x14ac:dyDescent="0.25"/>
    <row r="268" s="693" customFormat="1" ht="20.100000000000001" customHeight="1" x14ac:dyDescent="0.25"/>
    <row r="269" s="693" customFormat="1" ht="20.100000000000001" customHeight="1" x14ac:dyDescent="0.25"/>
    <row r="270" s="693" customFormat="1" ht="20.100000000000001" customHeight="1" x14ac:dyDescent="0.25"/>
    <row r="271" s="693" customFormat="1" ht="20.100000000000001" customHeight="1" x14ac:dyDescent="0.25"/>
    <row r="272" s="693" customFormat="1" ht="20.100000000000001" customHeight="1" x14ac:dyDescent="0.25"/>
    <row r="273" s="693" customFormat="1" ht="20.100000000000001" customHeight="1" x14ac:dyDescent="0.25"/>
    <row r="274" s="693" customFormat="1" ht="20.100000000000001" customHeight="1" x14ac:dyDescent="0.25"/>
    <row r="275" s="693" customFormat="1" ht="20.100000000000001" customHeight="1" x14ac:dyDescent="0.25"/>
    <row r="276" s="693" customFormat="1" ht="20.100000000000001" customHeight="1" x14ac:dyDescent="0.25"/>
    <row r="277" s="693" customFormat="1" ht="20.100000000000001" customHeight="1" x14ac:dyDescent="0.25"/>
    <row r="278" s="693" customFormat="1" ht="20.100000000000001" customHeight="1" x14ac:dyDescent="0.25"/>
    <row r="279" s="693" customFormat="1" ht="20.100000000000001" customHeight="1" x14ac:dyDescent="0.25"/>
    <row r="280" s="693" customFormat="1" ht="20.100000000000001" customHeight="1" x14ac:dyDescent="0.25"/>
    <row r="281" s="693" customFormat="1" ht="20.100000000000001" customHeight="1" x14ac:dyDescent="0.25"/>
    <row r="282" s="693" customFormat="1" ht="20.100000000000001" customHeight="1" x14ac:dyDescent="0.25"/>
    <row r="283" s="693" customFormat="1" ht="20.100000000000001" customHeight="1" x14ac:dyDescent="0.25"/>
    <row r="284" s="693" customFormat="1" ht="20.100000000000001" customHeight="1" x14ac:dyDescent="0.25"/>
    <row r="285" s="693" customFormat="1" ht="20.100000000000001" customHeight="1" x14ac:dyDescent="0.25"/>
    <row r="286" s="693" customFormat="1" ht="20.100000000000001" customHeight="1" x14ac:dyDescent="0.25"/>
    <row r="287" s="693" customFormat="1" ht="20.100000000000001" customHeight="1" x14ac:dyDescent="0.25"/>
    <row r="288" s="693" customFormat="1" ht="20.100000000000001" customHeight="1" x14ac:dyDescent="0.25"/>
    <row r="289" s="693" customFormat="1" ht="20.100000000000001" customHeight="1" x14ac:dyDescent="0.25"/>
    <row r="290" s="693" customFormat="1" ht="20.100000000000001" customHeight="1" x14ac:dyDescent="0.25"/>
    <row r="291" s="693" customFormat="1" ht="20.100000000000001" customHeight="1" x14ac:dyDescent="0.25"/>
    <row r="292" s="693" customFormat="1" ht="20.100000000000001" customHeight="1" x14ac:dyDescent="0.25"/>
    <row r="293" s="693" customFormat="1" ht="20.100000000000001" customHeight="1" x14ac:dyDescent="0.25"/>
    <row r="294" s="693" customFormat="1" ht="20.100000000000001" customHeight="1" x14ac:dyDescent="0.25"/>
    <row r="295" s="693" customFormat="1" ht="20.100000000000001" customHeight="1" x14ac:dyDescent="0.25"/>
    <row r="296" s="693" customFormat="1" ht="20.100000000000001" customHeight="1" x14ac:dyDescent="0.25"/>
    <row r="297" s="693" customFormat="1" ht="20.100000000000001" customHeight="1" x14ac:dyDescent="0.25"/>
    <row r="298" s="693" customFormat="1" ht="20.100000000000001" customHeight="1" x14ac:dyDescent="0.25"/>
    <row r="299" s="693" customFormat="1" ht="20.100000000000001" customHeight="1" x14ac:dyDescent="0.25"/>
    <row r="300" s="693" customFormat="1" ht="20.100000000000001" customHeight="1" x14ac:dyDescent="0.25"/>
    <row r="301" s="693" customFormat="1" ht="20.100000000000001" customHeight="1" x14ac:dyDescent="0.25"/>
    <row r="302" s="693" customFormat="1" ht="20.100000000000001" customHeight="1" x14ac:dyDescent="0.25"/>
    <row r="303" s="693" customFormat="1" ht="20.100000000000001" customHeight="1" x14ac:dyDescent="0.25"/>
    <row r="304" s="693" customFormat="1" ht="20.100000000000001" customHeight="1" x14ac:dyDescent="0.25"/>
    <row r="305" s="693" customFormat="1" ht="20.100000000000001" customHeight="1" x14ac:dyDescent="0.25"/>
    <row r="306" s="693" customFormat="1" ht="20.100000000000001" customHeight="1" x14ac:dyDescent="0.25"/>
    <row r="307" s="693" customFormat="1" ht="20.100000000000001" customHeight="1" x14ac:dyDescent="0.25"/>
    <row r="308" s="693" customFormat="1" ht="20.100000000000001" customHeight="1" x14ac:dyDescent="0.25"/>
    <row r="309" s="693" customFormat="1" ht="20.100000000000001" customHeight="1" x14ac:dyDescent="0.25"/>
    <row r="310" s="693" customFormat="1" ht="20.100000000000001" customHeight="1" x14ac:dyDescent="0.25"/>
    <row r="311" s="693" customFormat="1" ht="20.100000000000001" customHeight="1" x14ac:dyDescent="0.25"/>
    <row r="312" s="693" customFormat="1" ht="20.100000000000001" customHeight="1" x14ac:dyDescent="0.25"/>
    <row r="313" s="693" customFormat="1" ht="20.100000000000001" customHeight="1" x14ac:dyDescent="0.25"/>
    <row r="314" s="693" customFormat="1" ht="20.100000000000001" customHeight="1" x14ac:dyDescent="0.25"/>
    <row r="315" s="693" customFormat="1" ht="20.100000000000001" customHeight="1" x14ac:dyDescent="0.25"/>
    <row r="316" s="693" customFormat="1" ht="20.100000000000001" customHeight="1" x14ac:dyDescent="0.25"/>
    <row r="317" s="693" customFormat="1" ht="20.100000000000001" customHeight="1" x14ac:dyDescent="0.25"/>
    <row r="318" s="693" customFormat="1" ht="20.100000000000001" customHeight="1" x14ac:dyDescent="0.25"/>
    <row r="319" s="693" customFormat="1" ht="20.100000000000001" customHeight="1" x14ac:dyDescent="0.25"/>
    <row r="320" s="693" customFormat="1" ht="20.100000000000001" customHeight="1" x14ac:dyDescent="0.25"/>
    <row r="321" s="693" customFormat="1" ht="20.100000000000001" customHeight="1" x14ac:dyDescent="0.25"/>
    <row r="322" s="693" customFormat="1" ht="20.100000000000001" customHeight="1" x14ac:dyDescent="0.25"/>
    <row r="323" s="693" customFormat="1" ht="20.100000000000001" customHeight="1" x14ac:dyDescent="0.25"/>
    <row r="324" s="693" customFormat="1" ht="20.100000000000001" customHeight="1" x14ac:dyDescent="0.25"/>
    <row r="325" s="693" customFormat="1" ht="20.100000000000001" customHeight="1" x14ac:dyDescent="0.25"/>
    <row r="326" s="693" customFormat="1" ht="20.100000000000001" customHeight="1" x14ac:dyDescent="0.25"/>
    <row r="327" s="693" customFormat="1" ht="20.100000000000001" customHeight="1" x14ac:dyDescent="0.25"/>
    <row r="328" s="693" customFormat="1" ht="20.100000000000001" customHeight="1" x14ac:dyDescent="0.25"/>
    <row r="329" s="693" customFormat="1" ht="20.100000000000001" customHeight="1" x14ac:dyDescent="0.25"/>
    <row r="330" s="693" customFormat="1" ht="20.100000000000001" customHeight="1" x14ac:dyDescent="0.25"/>
    <row r="331" s="693" customFormat="1" ht="20.100000000000001" customHeight="1" x14ac:dyDescent="0.25"/>
    <row r="332" s="693" customFormat="1" ht="20.100000000000001" customHeight="1" x14ac:dyDescent="0.25"/>
    <row r="333" s="693" customFormat="1" ht="20.100000000000001" customHeight="1" x14ac:dyDescent="0.25"/>
    <row r="334" s="693" customFormat="1" ht="20.100000000000001" customHeight="1" x14ac:dyDescent="0.25"/>
    <row r="335" s="693" customFormat="1" ht="20.100000000000001" customHeight="1" x14ac:dyDescent="0.25"/>
    <row r="336" s="693" customFormat="1" ht="20.100000000000001" customHeight="1" x14ac:dyDescent="0.25"/>
    <row r="337" s="693" customFormat="1" ht="20.100000000000001" customHeight="1" x14ac:dyDescent="0.25"/>
    <row r="338" s="693" customFormat="1" ht="20.100000000000001" customHeight="1" x14ac:dyDescent="0.25"/>
    <row r="339" s="693" customFormat="1" ht="20.100000000000001" customHeight="1" x14ac:dyDescent="0.25"/>
    <row r="340" s="693" customFormat="1" ht="20.100000000000001" customHeight="1" x14ac:dyDescent="0.25"/>
    <row r="341" s="693" customFormat="1" ht="20.100000000000001" customHeight="1" x14ac:dyDescent="0.25"/>
    <row r="342" s="693" customFormat="1" ht="20.100000000000001" customHeight="1" x14ac:dyDescent="0.25"/>
    <row r="343" s="693" customFormat="1" ht="20.100000000000001" customHeight="1" x14ac:dyDescent="0.25"/>
    <row r="344" s="693" customFormat="1" ht="20.100000000000001" customHeight="1" x14ac:dyDescent="0.25"/>
    <row r="345" s="693" customFormat="1" ht="20.100000000000001" customHeight="1" x14ac:dyDescent="0.25"/>
    <row r="346" s="693" customFormat="1" ht="20.100000000000001" customHeight="1" x14ac:dyDescent="0.25"/>
    <row r="347" s="693" customFormat="1" ht="20.100000000000001" customHeight="1" x14ac:dyDescent="0.25"/>
    <row r="348" s="693" customFormat="1" ht="20.100000000000001" customHeight="1" x14ac:dyDescent="0.25"/>
    <row r="349" s="693" customFormat="1" ht="20.100000000000001" customHeight="1" x14ac:dyDescent="0.25"/>
    <row r="350" s="693" customFormat="1" ht="20.100000000000001" customHeight="1" x14ac:dyDescent="0.25"/>
    <row r="351" s="693" customFormat="1" ht="20.100000000000001" customHeight="1" x14ac:dyDescent="0.25"/>
    <row r="352" s="693" customFormat="1" ht="20.100000000000001" customHeight="1" x14ac:dyDescent="0.25"/>
    <row r="353" s="693" customFormat="1" ht="20.100000000000001" customHeight="1" x14ac:dyDescent="0.25"/>
    <row r="354" s="693" customFormat="1" ht="20.100000000000001" customHeight="1" x14ac:dyDescent="0.25"/>
    <row r="355" s="693" customFormat="1" ht="20.100000000000001" customHeight="1" x14ac:dyDescent="0.25"/>
    <row r="356" s="693" customFormat="1" ht="20.100000000000001" customHeight="1" x14ac:dyDescent="0.25"/>
    <row r="357" s="693" customFormat="1" ht="20.100000000000001" customHeight="1" x14ac:dyDescent="0.25"/>
    <row r="358" s="693" customFormat="1" ht="20.100000000000001" customHeight="1" x14ac:dyDescent="0.25"/>
    <row r="359" s="693" customFormat="1" ht="20.100000000000001" customHeight="1" x14ac:dyDescent="0.25"/>
    <row r="360" s="693" customFormat="1" ht="20.100000000000001" customHeight="1" x14ac:dyDescent="0.25"/>
    <row r="361" s="693" customFormat="1" ht="20.100000000000001" customHeight="1" x14ac:dyDescent="0.25"/>
    <row r="362" s="693" customFormat="1" ht="20.100000000000001" customHeight="1" x14ac:dyDescent="0.25"/>
    <row r="363" s="693" customFormat="1" ht="20.100000000000001" customHeight="1" x14ac:dyDescent="0.25"/>
    <row r="364" s="693" customFormat="1" ht="20.100000000000001" customHeight="1" x14ac:dyDescent="0.25"/>
    <row r="365" s="693" customFormat="1" ht="20.100000000000001" customHeight="1" x14ac:dyDescent="0.25"/>
    <row r="366" s="693" customFormat="1" ht="20.100000000000001" customHeight="1" x14ac:dyDescent="0.25"/>
    <row r="367" s="693" customFormat="1" ht="20.100000000000001" customHeight="1" x14ac:dyDescent="0.25"/>
    <row r="368" s="693" customFormat="1" ht="20.100000000000001" customHeight="1" x14ac:dyDescent="0.25"/>
    <row r="369" s="693" customFormat="1" ht="20.100000000000001" customHeight="1" x14ac:dyDescent="0.25"/>
    <row r="370" s="693" customFormat="1" ht="20.100000000000001" customHeight="1" x14ac:dyDescent="0.25"/>
    <row r="371" s="693" customFormat="1" ht="20.100000000000001" customHeight="1" x14ac:dyDescent="0.25"/>
    <row r="372" s="693" customFormat="1" ht="20.100000000000001" customHeight="1" x14ac:dyDescent="0.25"/>
    <row r="373" s="693" customFormat="1" ht="20.100000000000001" customHeight="1" x14ac:dyDescent="0.25"/>
    <row r="374" s="693" customFormat="1" ht="20.100000000000001" customHeight="1" x14ac:dyDescent="0.25"/>
    <row r="375" s="693" customFormat="1" ht="20.100000000000001" customHeight="1" x14ac:dyDescent="0.25"/>
    <row r="376" s="693" customFormat="1" ht="20.100000000000001" customHeight="1" x14ac:dyDescent="0.25"/>
    <row r="377" s="693" customFormat="1" ht="20.100000000000001" customHeight="1" x14ac:dyDescent="0.25"/>
    <row r="378" s="693" customFormat="1" ht="20.100000000000001" customHeight="1" x14ac:dyDescent="0.25"/>
    <row r="379" s="693" customFormat="1" ht="20.100000000000001" customHeight="1" x14ac:dyDescent="0.25"/>
    <row r="380" s="693" customFormat="1" ht="20.100000000000001" customHeight="1" x14ac:dyDescent="0.25"/>
    <row r="381" s="693" customFormat="1" ht="20.100000000000001" customHeight="1" x14ac:dyDescent="0.25"/>
    <row r="382" s="693" customFormat="1" ht="20.100000000000001" customHeight="1" x14ac:dyDescent="0.25"/>
    <row r="383" s="693" customFormat="1" ht="20.100000000000001" customHeight="1" x14ac:dyDescent="0.25"/>
    <row r="384" s="693" customFormat="1" ht="20.100000000000001" customHeight="1" x14ac:dyDescent="0.25"/>
    <row r="385" s="693" customFormat="1" ht="20.100000000000001" customHeight="1" x14ac:dyDescent="0.25"/>
    <row r="386" s="693" customFormat="1" ht="20.100000000000001" customHeight="1" x14ac:dyDescent="0.25"/>
    <row r="387" s="693" customFormat="1" ht="20.100000000000001" customHeight="1" x14ac:dyDescent="0.25"/>
    <row r="388" s="693" customFormat="1" ht="20.100000000000001" customHeight="1" x14ac:dyDescent="0.25"/>
    <row r="389" s="693" customFormat="1" ht="20.100000000000001" customHeight="1" x14ac:dyDescent="0.25"/>
    <row r="390" s="693" customFormat="1" ht="20.100000000000001" customHeight="1" x14ac:dyDescent="0.25"/>
    <row r="391" s="693" customFormat="1" ht="20.100000000000001" customHeight="1" x14ac:dyDescent="0.25"/>
    <row r="392" s="693" customFormat="1" ht="20.100000000000001" customHeight="1" x14ac:dyDescent="0.25"/>
    <row r="393" s="693" customFormat="1" ht="20.100000000000001" customHeight="1" x14ac:dyDescent="0.25"/>
    <row r="394" s="693" customFormat="1" ht="20.100000000000001" customHeight="1" x14ac:dyDescent="0.25"/>
    <row r="395" s="693" customFormat="1" ht="20.100000000000001" customHeight="1" x14ac:dyDescent="0.25"/>
    <row r="396" s="693" customFormat="1" ht="20.100000000000001" customHeight="1" x14ac:dyDescent="0.25"/>
    <row r="397" s="693" customFormat="1" ht="20.100000000000001" customHeight="1" x14ac:dyDescent="0.25"/>
    <row r="398" s="693" customFormat="1" ht="20.100000000000001" customHeight="1" x14ac:dyDescent="0.25"/>
    <row r="399" s="693" customFormat="1" ht="20.100000000000001" customHeight="1" x14ac:dyDescent="0.25"/>
    <row r="400" s="693" customFormat="1" ht="20.100000000000001" customHeight="1" x14ac:dyDescent="0.25"/>
    <row r="401" s="693" customFormat="1" ht="20.100000000000001" customHeight="1" x14ac:dyDescent="0.25"/>
    <row r="402" s="693" customFormat="1" ht="20.100000000000001" customHeight="1" x14ac:dyDescent="0.25"/>
    <row r="403" s="693" customFormat="1" ht="20.100000000000001" customHeight="1" x14ac:dyDescent="0.25"/>
    <row r="404" s="693" customFormat="1" ht="20.100000000000001" customHeight="1" x14ac:dyDescent="0.25"/>
    <row r="405" s="693" customFormat="1" ht="20.100000000000001" customHeight="1" x14ac:dyDescent="0.25"/>
    <row r="406" s="693" customFormat="1" ht="20.100000000000001" customHeight="1" x14ac:dyDescent="0.25"/>
    <row r="407" s="693" customFormat="1" ht="20.100000000000001" customHeight="1" x14ac:dyDescent="0.25"/>
    <row r="408" s="693" customFormat="1" ht="20.100000000000001" customHeight="1" x14ac:dyDescent="0.25"/>
    <row r="409" s="693" customFormat="1" ht="20.100000000000001" customHeight="1" x14ac:dyDescent="0.25"/>
    <row r="410" s="693" customFormat="1" ht="20.100000000000001" customHeight="1" x14ac:dyDescent="0.25"/>
    <row r="411" s="693" customFormat="1" ht="20.100000000000001" customHeight="1" x14ac:dyDescent="0.25"/>
    <row r="412" s="693" customFormat="1" ht="20.100000000000001" customHeight="1" x14ac:dyDescent="0.25"/>
    <row r="413" s="693" customFormat="1" ht="20.100000000000001" customHeight="1" x14ac:dyDescent="0.25"/>
    <row r="414" s="693" customFormat="1" ht="20.100000000000001" customHeight="1" x14ac:dyDescent="0.25"/>
    <row r="415" s="693" customFormat="1" ht="20.100000000000001" customHeight="1" x14ac:dyDescent="0.25"/>
    <row r="416" s="693" customFormat="1" ht="20.100000000000001" customHeight="1" x14ac:dyDescent="0.25"/>
    <row r="417" s="693" customFormat="1" ht="20.100000000000001" customHeight="1" x14ac:dyDescent="0.25"/>
    <row r="418" s="693" customFormat="1" ht="20.100000000000001" customHeight="1" x14ac:dyDescent="0.25"/>
    <row r="419" s="693" customFormat="1" ht="20.100000000000001" customHeight="1" x14ac:dyDescent="0.25"/>
    <row r="420" s="693" customFormat="1" ht="20.100000000000001" customHeight="1" x14ac:dyDescent="0.25"/>
    <row r="421" s="693" customFormat="1" ht="20.100000000000001" customHeight="1" x14ac:dyDescent="0.25"/>
    <row r="422" s="693" customFormat="1" ht="20.100000000000001" customHeight="1" x14ac:dyDescent="0.25"/>
    <row r="423" s="693" customFormat="1" ht="20.100000000000001" customHeight="1" x14ac:dyDescent="0.25"/>
    <row r="424" s="693" customFormat="1" ht="20.100000000000001" customHeight="1" x14ac:dyDescent="0.25"/>
    <row r="425" s="693" customFormat="1" ht="20.100000000000001" customHeight="1" x14ac:dyDescent="0.25"/>
    <row r="426" s="693" customFormat="1" ht="20.100000000000001" customHeight="1" x14ac:dyDescent="0.25"/>
    <row r="427" s="693" customFormat="1" ht="20.100000000000001" customHeight="1" x14ac:dyDescent="0.25"/>
    <row r="428" s="693" customFormat="1" ht="20.100000000000001" customHeight="1" x14ac:dyDescent="0.25"/>
    <row r="429" s="693" customFormat="1" ht="20.100000000000001" customHeight="1" x14ac:dyDescent="0.25"/>
    <row r="430" s="693" customFormat="1" ht="20.100000000000001" customHeight="1" x14ac:dyDescent="0.25"/>
    <row r="431" s="693" customFormat="1" ht="20.100000000000001" customHeight="1" x14ac:dyDescent="0.25"/>
    <row r="432" s="693" customFormat="1" ht="20.100000000000001" customHeight="1" x14ac:dyDescent="0.25"/>
    <row r="433" s="693" customFormat="1" ht="20.100000000000001" customHeight="1" x14ac:dyDescent="0.25"/>
    <row r="434" s="693" customFormat="1" ht="20.100000000000001" customHeight="1" x14ac:dyDescent="0.25"/>
    <row r="435" s="693" customFormat="1" ht="20.100000000000001" customHeight="1" x14ac:dyDescent="0.25"/>
    <row r="436" s="693" customFormat="1" ht="20.100000000000001" customHeight="1" x14ac:dyDescent="0.25"/>
    <row r="437" s="693" customFormat="1" ht="20.100000000000001" customHeight="1" x14ac:dyDescent="0.25"/>
    <row r="438" s="693" customFormat="1" ht="20.100000000000001" customHeight="1" x14ac:dyDescent="0.25"/>
    <row r="439" s="693" customFormat="1" ht="20.100000000000001" customHeight="1" x14ac:dyDescent="0.25"/>
    <row r="440" s="693" customFormat="1" ht="20.100000000000001" customHeight="1" x14ac:dyDescent="0.25"/>
    <row r="441" s="693" customFormat="1" ht="20.100000000000001" customHeight="1" x14ac:dyDescent="0.25"/>
    <row r="442" s="693" customFormat="1" ht="20.100000000000001" customHeight="1" x14ac:dyDescent="0.25"/>
    <row r="443" s="693" customFormat="1" ht="20.100000000000001" customHeight="1" x14ac:dyDescent="0.25"/>
    <row r="444" s="693" customFormat="1" ht="20.100000000000001" customHeight="1" x14ac:dyDescent="0.25"/>
    <row r="445" s="693" customFormat="1" ht="20.100000000000001" customHeight="1" x14ac:dyDescent="0.25"/>
    <row r="446" s="693" customFormat="1" ht="20.100000000000001" customHeight="1" x14ac:dyDescent="0.25"/>
    <row r="447" s="693" customFormat="1" ht="20.100000000000001" customHeight="1" x14ac:dyDescent="0.25"/>
    <row r="448" s="693" customFormat="1" ht="20.100000000000001" customHeight="1" x14ac:dyDescent="0.25"/>
    <row r="449" s="693" customFormat="1" ht="20.100000000000001" customHeight="1" x14ac:dyDescent="0.25"/>
    <row r="450" s="693" customFormat="1" ht="20.100000000000001" customHeight="1" x14ac:dyDescent="0.25"/>
    <row r="451" s="693" customFormat="1" ht="20.100000000000001" customHeight="1" x14ac:dyDescent="0.25"/>
    <row r="452" s="693" customFormat="1" ht="20.100000000000001" customHeight="1" x14ac:dyDescent="0.25"/>
    <row r="453" s="693" customFormat="1" ht="20.100000000000001" customHeight="1" x14ac:dyDescent="0.25"/>
    <row r="454" s="693" customFormat="1" ht="20.100000000000001" customHeight="1" x14ac:dyDescent="0.25"/>
    <row r="455" s="693" customFormat="1" ht="20.100000000000001" customHeight="1" x14ac:dyDescent="0.25"/>
    <row r="456" s="693" customFormat="1" ht="20.100000000000001" customHeight="1" x14ac:dyDescent="0.25"/>
    <row r="457" s="693" customFormat="1" ht="20.100000000000001" customHeight="1" x14ac:dyDescent="0.25"/>
    <row r="458" s="693" customFormat="1" ht="20.100000000000001" customHeight="1" x14ac:dyDescent="0.25"/>
    <row r="459" s="693" customFormat="1" ht="20.100000000000001" customHeight="1" x14ac:dyDescent="0.25"/>
    <row r="460" s="693" customFormat="1" ht="20.100000000000001" customHeight="1" x14ac:dyDescent="0.25"/>
    <row r="461" s="693" customFormat="1" ht="20.100000000000001" customHeight="1" x14ac:dyDescent="0.25"/>
    <row r="462" s="693" customFormat="1" ht="20.100000000000001" customHeight="1" x14ac:dyDescent="0.25"/>
    <row r="463" s="693" customFormat="1" ht="20.100000000000001" customHeight="1" x14ac:dyDescent="0.25"/>
    <row r="464" s="693" customFormat="1" ht="20.100000000000001" customHeight="1" x14ac:dyDescent="0.25"/>
    <row r="465" s="693" customFormat="1" ht="20.100000000000001" customHeight="1" x14ac:dyDescent="0.25"/>
    <row r="466" s="693" customFormat="1" ht="20.100000000000001" customHeight="1" x14ac:dyDescent="0.25"/>
    <row r="467" s="693" customFormat="1" ht="20.100000000000001" customHeight="1" x14ac:dyDescent="0.25"/>
    <row r="468" s="693" customFormat="1" ht="20.100000000000001" customHeight="1" x14ac:dyDescent="0.25"/>
    <row r="469" s="693" customFormat="1" ht="20.100000000000001" customHeight="1" x14ac:dyDescent="0.25"/>
    <row r="470" s="693" customFormat="1" ht="20.100000000000001" customHeight="1" x14ac:dyDescent="0.25"/>
    <row r="471" s="693" customFormat="1" ht="20.100000000000001" customHeight="1" x14ac:dyDescent="0.25"/>
    <row r="472" s="693" customFormat="1" ht="20.100000000000001" customHeight="1" x14ac:dyDescent="0.25"/>
    <row r="473" s="693" customFormat="1" ht="20.100000000000001" customHeight="1" x14ac:dyDescent="0.25"/>
    <row r="474" s="693" customFormat="1" ht="20.100000000000001" customHeight="1" x14ac:dyDescent="0.25"/>
    <row r="475" s="693" customFormat="1" ht="20.100000000000001" customHeight="1" x14ac:dyDescent="0.25"/>
    <row r="476" s="693" customFormat="1" ht="20.100000000000001" customHeight="1" x14ac:dyDescent="0.25"/>
    <row r="477" s="693" customFormat="1" ht="20.100000000000001" customHeight="1" x14ac:dyDescent="0.25"/>
    <row r="478" s="693" customFormat="1" ht="20.100000000000001" customHeight="1" x14ac:dyDescent="0.25"/>
    <row r="479" s="693" customFormat="1" ht="20.100000000000001" customHeight="1" x14ac:dyDescent="0.25"/>
    <row r="480" s="693" customFormat="1" ht="20.100000000000001" customHeight="1" x14ac:dyDescent="0.25"/>
    <row r="481" s="693" customFormat="1" ht="20.100000000000001" customHeight="1" x14ac:dyDescent="0.25"/>
    <row r="482" s="693" customFormat="1" ht="20.100000000000001" customHeight="1" x14ac:dyDescent="0.25"/>
    <row r="483" s="693" customFormat="1" ht="20.100000000000001" customHeight="1" x14ac:dyDescent="0.25"/>
    <row r="484" s="693" customFormat="1" ht="20.100000000000001" customHeight="1" x14ac:dyDescent="0.25"/>
    <row r="485" s="693" customFormat="1" ht="20.100000000000001" customHeight="1" x14ac:dyDescent="0.25"/>
    <row r="486" s="693" customFormat="1" ht="20.100000000000001" customHeight="1" x14ac:dyDescent="0.25"/>
    <row r="487" s="693" customFormat="1" ht="20.100000000000001" customHeight="1" x14ac:dyDescent="0.25"/>
    <row r="488" s="693" customFormat="1" ht="20.100000000000001" customHeight="1" x14ac:dyDescent="0.25"/>
    <row r="489" s="693" customFormat="1" ht="20.100000000000001" customHeight="1" x14ac:dyDescent="0.25"/>
    <row r="490" s="693" customFormat="1" ht="20.100000000000001" customHeight="1" x14ac:dyDescent="0.25"/>
    <row r="491" s="693" customFormat="1" ht="20.100000000000001" customHeight="1" x14ac:dyDescent="0.25"/>
    <row r="492" s="693" customFormat="1" ht="20.100000000000001" customHeight="1" x14ac:dyDescent="0.25"/>
    <row r="493" s="693" customFormat="1" ht="20.100000000000001" customHeight="1" x14ac:dyDescent="0.25"/>
    <row r="494" s="693" customFormat="1" ht="20.100000000000001" customHeight="1" x14ac:dyDescent="0.25"/>
    <row r="495" s="693" customFormat="1" ht="20.100000000000001" customHeight="1" x14ac:dyDescent="0.25"/>
    <row r="496" s="693" customFormat="1" ht="20.100000000000001" customHeight="1" x14ac:dyDescent="0.25"/>
    <row r="497" s="693" customFormat="1" ht="20.100000000000001" customHeight="1" x14ac:dyDescent="0.25"/>
    <row r="498" s="693" customFormat="1" ht="20.100000000000001" customHeight="1" x14ac:dyDescent="0.25"/>
    <row r="499" s="693" customFormat="1" ht="20.100000000000001" customHeight="1" x14ac:dyDescent="0.25"/>
    <row r="500" s="693" customFormat="1" ht="20.100000000000001" customHeight="1" x14ac:dyDescent="0.25"/>
    <row r="501" s="693" customFormat="1" ht="20.100000000000001" customHeight="1" x14ac:dyDescent="0.25"/>
    <row r="502" s="693" customFormat="1" ht="20.100000000000001" customHeight="1" x14ac:dyDescent="0.25"/>
    <row r="503" s="693" customFormat="1" ht="20.100000000000001" customHeight="1" x14ac:dyDescent="0.25"/>
    <row r="504" s="693" customFormat="1" ht="20.100000000000001" customHeight="1" x14ac:dyDescent="0.25"/>
    <row r="505" s="693" customFormat="1" ht="20.100000000000001" customHeight="1" x14ac:dyDescent="0.25"/>
    <row r="506" s="693" customFormat="1" ht="20.100000000000001" customHeight="1" x14ac:dyDescent="0.25"/>
    <row r="507" s="693" customFormat="1" ht="20.100000000000001" customHeight="1" x14ac:dyDescent="0.25"/>
    <row r="508" s="693" customFormat="1" ht="20.100000000000001" customHeight="1" x14ac:dyDescent="0.25"/>
    <row r="509" s="693" customFormat="1" ht="20.100000000000001" customHeight="1" x14ac:dyDescent="0.25"/>
    <row r="510" s="693" customFormat="1" ht="20.100000000000001" customHeight="1" x14ac:dyDescent="0.25"/>
    <row r="511" s="693" customFormat="1" ht="20.100000000000001" customHeight="1" x14ac:dyDescent="0.25"/>
    <row r="512" s="693" customFormat="1" ht="20.100000000000001" customHeight="1" x14ac:dyDescent="0.25"/>
    <row r="513" s="693" customFormat="1" ht="20.100000000000001" customHeight="1" x14ac:dyDescent="0.25"/>
    <row r="514" s="693" customFormat="1" ht="20.100000000000001" customHeight="1" x14ac:dyDescent="0.25"/>
  </sheetData>
  <mergeCells count="24">
    <mergeCell ref="B2:P2"/>
    <mergeCell ref="B9:P9"/>
    <mergeCell ref="B6:P6"/>
    <mergeCell ref="B5:P5"/>
    <mergeCell ref="B4:P4"/>
    <mergeCell ref="B3:P3"/>
    <mergeCell ref="B7:P7"/>
    <mergeCell ref="B8:P8"/>
    <mergeCell ref="B11:P11"/>
    <mergeCell ref="D13:D14"/>
    <mergeCell ref="E13:F13"/>
    <mergeCell ref="J12:J14"/>
    <mergeCell ref="M12:M14"/>
    <mergeCell ref="B13:B14"/>
    <mergeCell ref="C13:C14"/>
    <mergeCell ref="B12:F12"/>
    <mergeCell ref="I12:I14"/>
    <mergeCell ref="H12:H14"/>
    <mergeCell ref="N12:N14"/>
    <mergeCell ref="P12:P14"/>
    <mergeCell ref="O12:O14"/>
    <mergeCell ref="L12:L14"/>
    <mergeCell ref="K12:K14"/>
    <mergeCell ref="G12:G14"/>
  </mergeCells>
  <phoneticPr fontId="61" type="noConversion"/>
  <printOptions horizontalCentered="1"/>
  <pageMargins left="0.39370078740157483" right="0.39370078740157483" top="0.78740157480314965" bottom="0.78740157480314965" header="0.19685039370078741" footer="0.19685039370078741"/>
  <pageSetup paperSize="9" scale="68"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B1:R44"/>
  <sheetViews>
    <sheetView showGridLines="0" showOutlineSymbols="0" showWhiteSpace="0" view="pageBreakPreview" zoomScaleNormal="100" zoomScaleSheetLayoutView="100" workbookViewId="0">
      <selection activeCell="B11" sqref="B11:Q11"/>
    </sheetView>
  </sheetViews>
  <sheetFormatPr defaultColWidth="9.140625" defaultRowHeight="12.75" x14ac:dyDescent="0.25"/>
  <cols>
    <col min="1" max="1" width="3.7109375" style="5" customWidth="1"/>
    <col min="2" max="9" width="11.42578125" style="662" customWidth="1"/>
    <col min="10" max="14" width="12" style="662" customWidth="1"/>
    <col min="15" max="17" width="20" style="662" customWidth="1"/>
    <col min="18" max="16384" width="9.140625" style="5"/>
  </cols>
  <sheetData>
    <row r="1" spans="2:18" s="662" customFormat="1" ht="15" customHeight="1" thickBot="1" x14ac:dyDescent="0.3">
      <c r="Q1" s="663" t="s">
        <v>976</v>
      </c>
    </row>
    <row r="2" spans="2:18" s="662" customFormat="1" ht="20.100000000000001" customHeight="1" thickTop="1" thickBot="1" x14ac:dyDescent="0.3">
      <c r="B2" s="1343" t="s">
        <v>977</v>
      </c>
      <c r="C2" s="1344"/>
      <c r="D2" s="1344"/>
      <c r="E2" s="1344"/>
      <c r="F2" s="1344"/>
      <c r="G2" s="1344"/>
      <c r="H2" s="1344"/>
      <c r="I2" s="1344"/>
      <c r="J2" s="1344"/>
      <c r="K2" s="1344"/>
      <c r="L2" s="1344"/>
      <c r="M2" s="1344"/>
      <c r="N2" s="1344"/>
      <c r="O2" s="1344"/>
      <c r="P2" s="1344"/>
      <c r="Q2" s="1345"/>
    </row>
    <row r="3" spans="2:18" s="662" customFormat="1" ht="20.100000000000001" customHeight="1" thickTop="1" x14ac:dyDescent="0.25">
      <c r="B3" s="1396" t="s">
        <v>978</v>
      </c>
      <c r="C3" s="1397"/>
      <c r="D3" s="1397"/>
      <c r="E3" s="1397"/>
      <c r="F3" s="1397"/>
      <c r="G3" s="1397"/>
      <c r="H3" s="1397"/>
      <c r="I3" s="1397"/>
      <c r="J3" s="1397"/>
      <c r="K3" s="1397"/>
      <c r="L3" s="1397"/>
      <c r="M3" s="1397"/>
      <c r="N3" s="1397"/>
      <c r="O3" s="1397"/>
      <c r="P3" s="1397"/>
      <c r="Q3" s="1398"/>
    </row>
    <row r="4" spans="2:18" s="662" customFormat="1" ht="75" customHeight="1" x14ac:dyDescent="0.25">
      <c r="B4" s="1327" t="s">
        <v>1040</v>
      </c>
      <c r="C4" s="1399"/>
      <c r="D4" s="1399"/>
      <c r="E4" s="1399"/>
      <c r="F4" s="1399"/>
      <c r="G4" s="1399"/>
      <c r="H4" s="1399"/>
      <c r="I4" s="1399"/>
      <c r="J4" s="1399"/>
      <c r="K4" s="1399"/>
      <c r="L4" s="1399"/>
      <c r="M4" s="1399"/>
      <c r="N4" s="1399"/>
      <c r="O4" s="1399"/>
      <c r="P4" s="1399"/>
      <c r="Q4" s="1400"/>
    </row>
    <row r="5" spans="2:18" s="662" customFormat="1" ht="99.75" customHeight="1" x14ac:dyDescent="0.25">
      <c r="B5" s="1327" t="s">
        <v>1383</v>
      </c>
      <c r="C5" s="1399"/>
      <c r="D5" s="1399"/>
      <c r="E5" s="1399"/>
      <c r="F5" s="1399"/>
      <c r="G5" s="1399"/>
      <c r="H5" s="1399"/>
      <c r="I5" s="1399"/>
      <c r="J5" s="1399"/>
      <c r="K5" s="1399"/>
      <c r="L5" s="1399"/>
      <c r="M5" s="1399"/>
      <c r="N5" s="1399"/>
      <c r="O5" s="1399"/>
      <c r="P5" s="1399"/>
      <c r="Q5" s="1400"/>
    </row>
    <row r="6" spans="2:18" s="662" customFormat="1" ht="20.100000000000001" customHeight="1" x14ac:dyDescent="0.25">
      <c r="B6" s="1327" t="s">
        <v>979</v>
      </c>
      <c r="C6" s="1399"/>
      <c r="D6" s="1399"/>
      <c r="E6" s="1399"/>
      <c r="F6" s="1399"/>
      <c r="G6" s="1399"/>
      <c r="H6" s="1399"/>
      <c r="I6" s="1399"/>
      <c r="J6" s="1399"/>
      <c r="K6" s="1399"/>
      <c r="L6" s="1399"/>
      <c r="M6" s="1399"/>
      <c r="N6" s="1399"/>
      <c r="O6" s="1399"/>
      <c r="P6" s="1399"/>
      <c r="Q6" s="1400"/>
    </row>
    <row r="7" spans="2:18" s="662" customFormat="1" ht="20.100000000000001" customHeight="1" x14ac:dyDescent="0.25">
      <c r="B7" s="1327" t="s">
        <v>980</v>
      </c>
      <c r="C7" s="1399"/>
      <c r="D7" s="1399"/>
      <c r="E7" s="1399"/>
      <c r="F7" s="1399"/>
      <c r="G7" s="1399"/>
      <c r="H7" s="1399"/>
      <c r="I7" s="1399"/>
      <c r="J7" s="1399"/>
      <c r="K7" s="1399"/>
      <c r="L7" s="1399"/>
      <c r="M7" s="1399"/>
      <c r="N7" s="1399"/>
      <c r="O7" s="1399"/>
      <c r="P7" s="1399"/>
      <c r="Q7" s="1400"/>
    </row>
    <row r="8" spans="2:18" s="662" customFormat="1" ht="20.100000000000001" customHeight="1" x14ac:dyDescent="0.25">
      <c r="B8" s="1401" t="s">
        <v>1033</v>
      </c>
      <c r="C8" s="1399"/>
      <c r="D8" s="1399"/>
      <c r="E8" s="1399"/>
      <c r="F8" s="1399"/>
      <c r="G8" s="1399"/>
      <c r="H8" s="1399"/>
      <c r="I8" s="1399"/>
      <c r="J8" s="1399"/>
      <c r="K8" s="1399"/>
      <c r="L8" s="1399"/>
      <c r="M8" s="1399"/>
      <c r="N8" s="1399"/>
      <c r="O8" s="1399"/>
      <c r="P8" s="1399"/>
      <c r="Q8" s="1400"/>
    </row>
    <row r="9" spans="2:18" s="662" customFormat="1" ht="20.100000000000001" customHeight="1" thickBot="1" x14ac:dyDescent="0.3">
      <c r="B9" s="1402" t="s">
        <v>981</v>
      </c>
      <c r="C9" s="1403"/>
      <c r="D9" s="1403"/>
      <c r="E9" s="1403"/>
      <c r="F9" s="1403"/>
      <c r="G9" s="1403"/>
      <c r="H9" s="1403"/>
      <c r="I9" s="1403"/>
      <c r="J9" s="1403"/>
      <c r="K9" s="1403"/>
      <c r="L9" s="1403"/>
      <c r="M9" s="1403"/>
      <c r="N9" s="1403"/>
      <c r="O9" s="1403"/>
      <c r="P9" s="1403"/>
      <c r="Q9" s="1404"/>
    </row>
    <row r="10" spans="2:18" s="662" customFormat="1" ht="20.100000000000001" customHeight="1" thickTop="1" thickBot="1" x14ac:dyDescent="0.3">
      <c r="Q10" s="663"/>
    </row>
    <row r="11" spans="2:18" ht="20.100000000000001" customHeight="1" thickTop="1" x14ac:dyDescent="0.25">
      <c r="B11" s="1385" t="s">
        <v>26</v>
      </c>
      <c r="C11" s="1386"/>
      <c r="D11" s="1386"/>
      <c r="E11" s="1386"/>
      <c r="F11" s="1386"/>
      <c r="G11" s="1386"/>
      <c r="H11" s="1386"/>
      <c r="I11" s="1386"/>
      <c r="J11" s="1386"/>
      <c r="K11" s="1386"/>
      <c r="L11" s="1386"/>
      <c r="M11" s="1386"/>
      <c r="N11" s="1386"/>
      <c r="O11" s="1386"/>
      <c r="P11" s="1386"/>
      <c r="Q11" s="1387"/>
    </row>
    <row r="12" spans="2:18" ht="20.100000000000001" customHeight="1" x14ac:dyDescent="0.25">
      <c r="B12" s="1308" t="s">
        <v>23</v>
      </c>
      <c r="C12" s="1305" t="s">
        <v>970</v>
      </c>
      <c r="D12" s="1358" t="s">
        <v>152</v>
      </c>
      <c r="E12" s="1358"/>
      <c r="F12" s="1358"/>
      <c r="G12" s="1358"/>
      <c r="H12" s="1358"/>
      <c r="I12" s="1287" t="s">
        <v>982</v>
      </c>
      <c r="J12" s="1287" t="s">
        <v>971</v>
      </c>
      <c r="K12" s="1287"/>
      <c r="L12" s="1287"/>
      <c r="M12" s="1287"/>
      <c r="N12" s="1287"/>
      <c r="O12" s="1287" t="s">
        <v>975</v>
      </c>
      <c r="P12" s="1287" t="s">
        <v>25</v>
      </c>
      <c r="Q12" s="1362" t="s">
        <v>5</v>
      </c>
    </row>
    <row r="13" spans="2:18" ht="20.100000000000001" customHeight="1" x14ac:dyDescent="0.25">
      <c r="B13" s="1308"/>
      <c r="C13" s="1305"/>
      <c r="D13" s="1305" t="s">
        <v>195</v>
      </c>
      <c r="E13" s="1305" t="s">
        <v>932</v>
      </c>
      <c r="F13" s="1305" t="s">
        <v>24</v>
      </c>
      <c r="G13" s="1358" t="s">
        <v>16</v>
      </c>
      <c r="H13" s="1358"/>
      <c r="I13" s="1287"/>
      <c r="J13" s="1287"/>
      <c r="K13" s="1287"/>
      <c r="L13" s="1287"/>
      <c r="M13" s="1287"/>
      <c r="N13" s="1287"/>
      <c r="O13" s="1287"/>
      <c r="P13" s="1287"/>
      <c r="Q13" s="1362"/>
    </row>
    <row r="14" spans="2:18" ht="35.25" customHeight="1" thickBot="1" x14ac:dyDescent="0.3">
      <c r="B14" s="1309"/>
      <c r="C14" s="1306"/>
      <c r="D14" s="1306"/>
      <c r="E14" s="1306"/>
      <c r="F14" s="1306"/>
      <c r="G14" s="700" t="s">
        <v>2</v>
      </c>
      <c r="H14" s="700" t="s">
        <v>1</v>
      </c>
      <c r="I14" s="1307"/>
      <c r="J14" s="761" t="s">
        <v>972</v>
      </c>
      <c r="K14" s="699" t="s">
        <v>963</v>
      </c>
      <c r="L14" s="699" t="s">
        <v>973</v>
      </c>
      <c r="M14" s="699" t="s">
        <v>926</v>
      </c>
      <c r="N14" s="699" t="s">
        <v>974</v>
      </c>
      <c r="O14" s="1307"/>
      <c r="P14" s="1307"/>
      <c r="Q14" s="1363"/>
    </row>
    <row r="15" spans="2:18" ht="20.100000000000001" customHeight="1" thickTop="1" x14ac:dyDescent="0.25">
      <c r="B15" s="762"/>
      <c r="C15" s="763"/>
      <c r="D15" s="763"/>
      <c r="E15" s="763"/>
      <c r="F15" s="763"/>
      <c r="G15" s="763"/>
      <c r="H15" s="763"/>
      <c r="I15" s="763"/>
      <c r="J15" s="763"/>
      <c r="K15" s="763"/>
      <c r="L15" s="763"/>
      <c r="M15" s="763"/>
      <c r="N15" s="763"/>
      <c r="O15" s="763"/>
      <c r="P15" s="763"/>
      <c r="Q15" s="764"/>
      <c r="R15" s="16"/>
    </row>
    <row r="16" spans="2:18" ht="20.100000000000001" customHeight="1" x14ac:dyDescent="0.25">
      <c r="B16" s="765"/>
      <c r="C16" s="673"/>
      <c r="D16" s="673"/>
      <c r="E16" s="673"/>
      <c r="F16" s="673"/>
      <c r="G16" s="673"/>
      <c r="H16" s="673"/>
      <c r="I16" s="673"/>
      <c r="J16" s="673"/>
      <c r="K16" s="673"/>
      <c r="L16" s="673"/>
      <c r="M16" s="673"/>
      <c r="N16" s="673"/>
      <c r="O16" s="673"/>
      <c r="P16" s="673"/>
      <c r="Q16" s="766"/>
    </row>
    <row r="17" spans="2:17" ht="20.100000000000001" customHeight="1" x14ac:dyDescent="0.25">
      <c r="B17" s="765"/>
      <c r="C17" s="673"/>
      <c r="D17" s="673"/>
      <c r="E17" s="673"/>
      <c r="F17" s="673"/>
      <c r="G17" s="673"/>
      <c r="H17" s="673"/>
      <c r="I17" s="673"/>
      <c r="J17" s="673"/>
      <c r="K17" s="673"/>
      <c r="L17" s="673"/>
      <c r="M17" s="673"/>
      <c r="N17" s="673"/>
      <c r="O17" s="673"/>
      <c r="P17" s="673"/>
      <c r="Q17" s="766"/>
    </row>
    <row r="18" spans="2:17" ht="20.100000000000001" customHeight="1" x14ac:dyDescent="0.25">
      <c r="B18" s="765"/>
      <c r="C18" s="673"/>
      <c r="D18" s="673"/>
      <c r="E18" s="673"/>
      <c r="F18" s="673"/>
      <c r="G18" s="673"/>
      <c r="H18" s="673"/>
      <c r="I18" s="673"/>
      <c r="J18" s="673"/>
      <c r="K18" s="673"/>
      <c r="L18" s="673"/>
      <c r="M18" s="673"/>
      <c r="N18" s="673"/>
      <c r="O18" s="673"/>
      <c r="P18" s="673"/>
      <c r="Q18" s="766"/>
    </row>
    <row r="19" spans="2:17" ht="20.100000000000001" customHeight="1" x14ac:dyDescent="0.25">
      <c r="B19" s="765"/>
      <c r="C19" s="673"/>
      <c r="D19" s="673"/>
      <c r="E19" s="673"/>
      <c r="F19" s="673"/>
      <c r="G19" s="673"/>
      <c r="H19" s="673"/>
      <c r="I19" s="673"/>
      <c r="J19" s="673"/>
      <c r="K19" s="673"/>
      <c r="L19" s="673"/>
      <c r="M19" s="673"/>
      <c r="N19" s="673"/>
      <c r="O19" s="673"/>
      <c r="P19" s="673"/>
      <c r="Q19" s="766"/>
    </row>
    <row r="20" spans="2:17" ht="20.100000000000001" customHeight="1" x14ac:dyDescent="0.25">
      <c r="B20" s="765"/>
      <c r="C20" s="673"/>
      <c r="D20" s="673"/>
      <c r="E20" s="673"/>
      <c r="F20" s="673"/>
      <c r="G20" s="673"/>
      <c r="H20" s="673"/>
      <c r="I20" s="673"/>
      <c r="J20" s="673"/>
      <c r="K20" s="673"/>
      <c r="L20" s="673"/>
      <c r="M20" s="673"/>
      <c r="N20" s="673"/>
      <c r="O20" s="673"/>
      <c r="P20" s="673"/>
      <c r="Q20" s="766"/>
    </row>
    <row r="21" spans="2:17" ht="20.100000000000001" customHeight="1" x14ac:dyDescent="0.25">
      <c r="B21" s="765"/>
      <c r="C21" s="673"/>
      <c r="D21" s="673"/>
      <c r="E21" s="673"/>
      <c r="F21" s="673"/>
      <c r="G21" s="673"/>
      <c r="H21" s="673"/>
      <c r="I21" s="673"/>
      <c r="J21" s="673"/>
      <c r="K21" s="673"/>
      <c r="L21" s="673"/>
      <c r="M21" s="673"/>
      <c r="N21" s="673"/>
      <c r="O21" s="673"/>
      <c r="P21" s="673"/>
      <c r="Q21" s="766"/>
    </row>
    <row r="22" spans="2:17" ht="20.100000000000001" customHeight="1" x14ac:dyDescent="0.25">
      <c r="B22" s="765"/>
      <c r="C22" s="673"/>
      <c r="D22" s="673"/>
      <c r="E22" s="673"/>
      <c r="F22" s="673"/>
      <c r="G22" s="673"/>
      <c r="H22" s="673"/>
      <c r="I22" s="673"/>
      <c r="J22" s="673"/>
      <c r="K22" s="673"/>
      <c r="L22" s="673"/>
      <c r="M22" s="673"/>
      <c r="N22" s="673"/>
      <c r="O22" s="673"/>
      <c r="P22" s="673"/>
      <c r="Q22" s="766"/>
    </row>
    <row r="23" spans="2:17" ht="20.100000000000001" customHeight="1" x14ac:dyDescent="0.25">
      <c r="B23" s="765"/>
      <c r="C23" s="673"/>
      <c r="D23" s="673"/>
      <c r="E23" s="673"/>
      <c r="F23" s="673"/>
      <c r="G23" s="673"/>
      <c r="H23" s="673"/>
      <c r="I23" s="673"/>
      <c r="J23" s="673"/>
      <c r="K23" s="673"/>
      <c r="L23" s="673"/>
      <c r="M23" s="673"/>
      <c r="N23" s="673"/>
      <c r="O23" s="673"/>
      <c r="P23" s="673"/>
      <c r="Q23" s="766"/>
    </row>
    <row r="24" spans="2:17" ht="20.100000000000001" customHeight="1" x14ac:dyDescent="0.25">
      <c r="B24" s="765"/>
      <c r="C24" s="673"/>
      <c r="D24" s="673"/>
      <c r="E24" s="673"/>
      <c r="F24" s="673"/>
      <c r="G24" s="673"/>
      <c r="H24" s="673"/>
      <c r="I24" s="673"/>
      <c r="J24" s="673"/>
      <c r="K24" s="673"/>
      <c r="L24" s="673"/>
      <c r="M24" s="673"/>
      <c r="N24" s="673"/>
      <c r="O24" s="673"/>
      <c r="P24" s="673"/>
      <c r="Q24" s="766"/>
    </row>
    <row r="25" spans="2:17" ht="20.100000000000001" customHeight="1" x14ac:dyDescent="0.25">
      <c r="B25" s="765"/>
      <c r="C25" s="673"/>
      <c r="D25" s="673"/>
      <c r="E25" s="673"/>
      <c r="F25" s="673"/>
      <c r="G25" s="673"/>
      <c r="H25" s="673"/>
      <c r="I25" s="673"/>
      <c r="J25" s="673"/>
      <c r="K25" s="673"/>
      <c r="L25" s="673"/>
      <c r="M25" s="673"/>
      <c r="N25" s="673"/>
      <c r="O25" s="673"/>
      <c r="P25" s="673"/>
      <c r="Q25" s="766"/>
    </row>
    <row r="26" spans="2:17" ht="20.100000000000001" customHeight="1" x14ac:dyDescent="0.25">
      <c r="B26" s="765"/>
      <c r="C26" s="673"/>
      <c r="D26" s="673"/>
      <c r="E26" s="673"/>
      <c r="F26" s="673"/>
      <c r="G26" s="673"/>
      <c r="H26" s="673"/>
      <c r="I26" s="673"/>
      <c r="J26" s="673"/>
      <c r="K26" s="673"/>
      <c r="L26" s="673"/>
      <c r="M26" s="673"/>
      <c r="N26" s="673"/>
      <c r="O26" s="673"/>
      <c r="P26" s="673"/>
      <c r="Q26" s="766"/>
    </row>
    <row r="27" spans="2:17" ht="20.100000000000001" customHeight="1" x14ac:dyDescent="0.25">
      <c r="B27" s="765"/>
      <c r="C27" s="673"/>
      <c r="D27" s="673"/>
      <c r="E27" s="673"/>
      <c r="F27" s="673"/>
      <c r="G27" s="673"/>
      <c r="H27" s="673"/>
      <c r="I27" s="673"/>
      <c r="J27" s="673"/>
      <c r="K27" s="673"/>
      <c r="L27" s="673"/>
      <c r="M27" s="673"/>
      <c r="N27" s="673"/>
      <c r="O27" s="673"/>
      <c r="P27" s="673"/>
      <c r="Q27" s="766"/>
    </row>
    <row r="28" spans="2:17" ht="20.100000000000001" customHeight="1" x14ac:dyDescent="0.25">
      <c r="B28" s="765"/>
      <c r="C28" s="673"/>
      <c r="D28" s="673"/>
      <c r="E28" s="673"/>
      <c r="F28" s="673"/>
      <c r="G28" s="673"/>
      <c r="H28" s="673"/>
      <c r="I28" s="673"/>
      <c r="J28" s="673"/>
      <c r="K28" s="673"/>
      <c r="L28" s="673"/>
      <c r="M28" s="673"/>
      <c r="N28" s="673"/>
      <c r="O28" s="673"/>
      <c r="P28" s="673"/>
      <c r="Q28" s="766"/>
    </row>
    <row r="29" spans="2:17" ht="20.100000000000001" customHeight="1" x14ac:dyDescent="0.25">
      <c r="B29" s="765"/>
      <c r="C29" s="673"/>
      <c r="D29" s="673"/>
      <c r="E29" s="673"/>
      <c r="F29" s="673"/>
      <c r="G29" s="673"/>
      <c r="H29" s="673"/>
      <c r="I29" s="673"/>
      <c r="J29" s="673"/>
      <c r="K29" s="673"/>
      <c r="L29" s="673"/>
      <c r="M29" s="673"/>
      <c r="N29" s="673"/>
      <c r="O29" s="673"/>
      <c r="P29" s="673"/>
      <c r="Q29" s="766"/>
    </row>
    <row r="30" spans="2:17" ht="20.100000000000001" customHeight="1" thickBot="1" x14ac:dyDescent="0.3">
      <c r="B30" s="767"/>
      <c r="C30" s="768"/>
      <c r="D30" s="768"/>
      <c r="E30" s="768"/>
      <c r="F30" s="768"/>
      <c r="G30" s="768"/>
      <c r="H30" s="768"/>
      <c r="I30" s="768"/>
      <c r="J30" s="768"/>
      <c r="K30" s="768"/>
      <c r="L30" s="768"/>
      <c r="M30" s="768"/>
      <c r="N30" s="768"/>
      <c r="O30" s="768"/>
      <c r="P30" s="768"/>
      <c r="Q30" s="769"/>
    </row>
    <row r="31" spans="2:17" ht="20.100000000000001" customHeight="1" thickTop="1" x14ac:dyDescent="0.25">
      <c r="B31" s="5"/>
      <c r="C31" s="5"/>
      <c r="D31" s="5"/>
      <c r="E31" s="5"/>
      <c r="F31" s="5"/>
      <c r="G31" s="5"/>
      <c r="H31" s="5"/>
      <c r="I31" s="5"/>
      <c r="J31" s="5"/>
      <c r="K31" s="5"/>
      <c r="L31" s="5"/>
      <c r="M31" s="5"/>
      <c r="N31" s="5"/>
      <c r="O31" s="5"/>
      <c r="P31" s="5"/>
      <c r="Q31" s="5"/>
    </row>
    <row r="32" spans="2:17" ht="20.100000000000001" customHeight="1" x14ac:dyDescent="0.25">
      <c r="B32" s="5"/>
      <c r="C32" s="5"/>
      <c r="D32" s="5"/>
      <c r="E32" s="5"/>
      <c r="F32" s="5"/>
      <c r="G32" s="5"/>
      <c r="H32" s="5"/>
      <c r="I32" s="5"/>
      <c r="J32" s="5"/>
      <c r="K32" s="5"/>
      <c r="L32" s="5"/>
      <c r="M32" s="5"/>
      <c r="N32" s="5"/>
      <c r="O32" s="5"/>
      <c r="P32" s="5"/>
      <c r="Q32" s="5"/>
    </row>
    <row r="33" s="5" customFormat="1" ht="20.100000000000001" customHeight="1" x14ac:dyDescent="0.25"/>
    <row r="34" s="5" customFormat="1" ht="20.100000000000001" customHeight="1" x14ac:dyDescent="0.25"/>
    <row r="35" s="5" customFormat="1" ht="20.100000000000001" customHeight="1" x14ac:dyDescent="0.25"/>
    <row r="36" s="5" customFormat="1" ht="20.100000000000001" customHeight="1" x14ac:dyDescent="0.25"/>
    <row r="37" s="5" customFormat="1" ht="20.100000000000001" customHeight="1" x14ac:dyDescent="0.25"/>
    <row r="38" s="5" customFormat="1" ht="20.100000000000001" customHeight="1" x14ac:dyDescent="0.25"/>
    <row r="39" s="5" customFormat="1" ht="20.100000000000001" customHeight="1" x14ac:dyDescent="0.25"/>
    <row r="40" s="5" customFormat="1" ht="20.100000000000001" customHeight="1" x14ac:dyDescent="0.25"/>
    <row r="41" s="5" customFormat="1" x14ac:dyDescent="0.25"/>
    <row r="42" s="5" customFormat="1" x14ac:dyDescent="0.25"/>
    <row r="43" s="5" customFormat="1" x14ac:dyDescent="0.25"/>
    <row r="44" s="5" customFormat="1" x14ac:dyDescent="0.25"/>
  </sheetData>
  <mergeCells count="21">
    <mergeCell ref="B2:Q2"/>
    <mergeCell ref="B3:Q3"/>
    <mergeCell ref="B4:Q4"/>
    <mergeCell ref="F13:F14"/>
    <mergeCell ref="O12:O14"/>
    <mergeCell ref="B12:B14"/>
    <mergeCell ref="C12:C14"/>
    <mergeCell ref="P12:P14"/>
    <mergeCell ref="J12:N13"/>
    <mergeCell ref="D13:D14"/>
    <mergeCell ref="B5:Q5"/>
    <mergeCell ref="B6:Q6"/>
    <mergeCell ref="B7:Q7"/>
    <mergeCell ref="B8:Q8"/>
    <mergeCell ref="B9:Q9"/>
    <mergeCell ref="B11:Q11"/>
    <mergeCell ref="I12:I14"/>
    <mergeCell ref="Q12:Q14"/>
    <mergeCell ref="G13:H13"/>
    <mergeCell ref="E13:E14"/>
    <mergeCell ref="D12:H12"/>
  </mergeCells>
  <printOptions horizontalCentered="1"/>
  <pageMargins left="0.39370078740157483" right="0.39370078740157483" top="0.78740157480314965" bottom="0.78740157480314965" header="0.19685039370078741" footer="0.19685039370078741"/>
  <pageSetup paperSize="9" scale="65"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B1:N29"/>
  <sheetViews>
    <sheetView showGridLines="0" showOutlineSymbols="0" showWhiteSpace="0" view="pageBreakPreview" zoomScaleNormal="85" zoomScaleSheetLayoutView="100" workbookViewId="0">
      <selection activeCell="B4" sqref="B4:N4"/>
    </sheetView>
  </sheetViews>
  <sheetFormatPr defaultColWidth="9.140625" defaultRowHeight="15.75" x14ac:dyDescent="0.25"/>
  <cols>
    <col min="1" max="1" width="3.7109375" style="682" customWidth="1"/>
    <col min="2" max="10" width="12.140625" style="682" customWidth="1"/>
    <col min="11" max="14" width="16.85546875" style="682" customWidth="1"/>
    <col min="15" max="15" width="4.42578125" style="682" customWidth="1"/>
    <col min="16" max="16384" width="9.140625" style="682"/>
  </cols>
  <sheetData>
    <row r="1" spans="2:14" ht="16.5" thickBot="1" x14ac:dyDescent="0.3">
      <c r="N1" s="696" t="s">
        <v>985</v>
      </c>
    </row>
    <row r="2" spans="2:14" ht="20.100000000000001" customHeight="1" thickTop="1" thickBot="1" x14ac:dyDescent="0.3">
      <c r="B2" s="1321" t="s">
        <v>983</v>
      </c>
      <c r="C2" s="1322"/>
      <c r="D2" s="1322"/>
      <c r="E2" s="1322"/>
      <c r="F2" s="1322"/>
      <c r="G2" s="1322"/>
      <c r="H2" s="1322"/>
      <c r="I2" s="1322"/>
      <c r="J2" s="1322"/>
      <c r="K2" s="1322"/>
      <c r="L2" s="1322"/>
      <c r="M2" s="1322"/>
      <c r="N2" s="1323"/>
    </row>
    <row r="3" spans="2:14" ht="59.25" customHeight="1" thickTop="1" x14ac:dyDescent="0.25">
      <c r="B3" s="1346" t="s">
        <v>984</v>
      </c>
      <c r="C3" s="1347"/>
      <c r="D3" s="1347"/>
      <c r="E3" s="1347"/>
      <c r="F3" s="1347"/>
      <c r="G3" s="1347"/>
      <c r="H3" s="1347"/>
      <c r="I3" s="1347"/>
      <c r="J3" s="1347"/>
      <c r="K3" s="1347"/>
      <c r="L3" s="1347"/>
      <c r="M3" s="1347"/>
      <c r="N3" s="1348"/>
    </row>
    <row r="4" spans="2:14" ht="93.75" customHeight="1" thickBot="1" x14ac:dyDescent="0.3">
      <c r="B4" s="1352" t="s">
        <v>1384</v>
      </c>
      <c r="C4" s="1353"/>
      <c r="D4" s="1353"/>
      <c r="E4" s="1353"/>
      <c r="F4" s="1353"/>
      <c r="G4" s="1353"/>
      <c r="H4" s="1353"/>
      <c r="I4" s="1353"/>
      <c r="J4" s="1353"/>
      <c r="K4" s="1353"/>
      <c r="L4" s="1353"/>
      <c r="M4" s="1353"/>
      <c r="N4" s="1354"/>
    </row>
    <row r="5" spans="2:14" ht="20.100000000000001" customHeight="1" thickTop="1" thickBot="1" x14ac:dyDescent="0.3">
      <c r="N5" s="690"/>
    </row>
    <row r="6" spans="2:14" ht="20.100000000000001" customHeight="1" thickTop="1" x14ac:dyDescent="0.25">
      <c r="B6" s="1298" t="s">
        <v>18</v>
      </c>
      <c r="C6" s="1299"/>
      <c r="D6" s="1299"/>
      <c r="E6" s="1299"/>
      <c r="F6" s="1299"/>
      <c r="G6" s="1299"/>
      <c r="H6" s="1299"/>
      <c r="I6" s="1299"/>
      <c r="J6" s="1299"/>
      <c r="K6" s="1299"/>
      <c r="L6" s="1299"/>
      <c r="M6" s="1299"/>
      <c r="N6" s="1300"/>
    </row>
    <row r="7" spans="2:14" ht="20.100000000000001" customHeight="1" x14ac:dyDescent="0.25">
      <c r="B7" s="1330" t="s">
        <v>152</v>
      </c>
      <c r="C7" s="1287"/>
      <c r="D7" s="1287"/>
      <c r="E7" s="1287"/>
      <c r="F7" s="1287"/>
      <c r="G7" s="1287"/>
      <c r="H7" s="1287"/>
      <c r="I7" s="1287"/>
      <c r="J7" s="1287"/>
      <c r="K7" s="1287" t="s">
        <v>943</v>
      </c>
      <c r="L7" s="1287" t="s">
        <v>944</v>
      </c>
      <c r="M7" s="1287" t="s">
        <v>904</v>
      </c>
      <c r="N7" s="1288" t="s">
        <v>5</v>
      </c>
    </row>
    <row r="8" spans="2:14" ht="20.100000000000001" customHeight="1" x14ac:dyDescent="0.25">
      <c r="B8" s="1308" t="s">
        <v>195</v>
      </c>
      <c r="C8" s="1305" t="s">
        <v>932</v>
      </c>
      <c r="D8" s="1305" t="s">
        <v>4</v>
      </c>
      <c r="E8" s="1305" t="s">
        <v>3</v>
      </c>
      <c r="F8" s="1287" t="s">
        <v>13</v>
      </c>
      <c r="G8" s="1287"/>
      <c r="H8" s="1287" t="s">
        <v>14</v>
      </c>
      <c r="I8" s="1287"/>
      <c r="J8" s="1305" t="s">
        <v>888</v>
      </c>
      <c r="K8" s="1287"/>
      <c r="L8" s="1287"/>
      <c r="M8" s="1287"/>
      <c r="N8" s="1288"/>
    </row>
    <row r="9" spans="2:14" ht="20.100000000000001" customHeight="1" thickBot="1" x14ac:dyDescent="0.3">
      <c r="B9" s="1309"/>
      <c r="C9" s="1306"/>
      <c r="D9" s="1306"/>
      <c r="E9" s="1306"/>
      <c r="F9" s="700" t="s">
        <v>2</v>
      </c>
      <c r="G9" s="700" t="s">
        <v>1</v>
      </c>
      <c r="H9" s="700" t="s">
        <v>2</v>
      </c>
      <c r="I9" s="700" t="s">
        <v>1</v>
      </c>
      <c r="J9" s="1306"/>
      <c r="K9" s="1307"/>
      <c r="L9" s="1307"/>
      <c r="M9" s="1307"/>
      <c r="N9" s="1342"/>
    </row>
    <row r="10" spans="2:14" ht="20.100000000000001" customHeight="1" thickTop="1" x14ac:dyDescent="0.25">
      <c r="B10" s="750"/>
      <c r="C10" s="715"/>
      <c r="D10" s="715"/>
      <c r="E10" s="715"/>
      <c r="F10" s="715"/>
      <c r="G10" s="715"/>
      <c r="H10" s="715"/>
      <c r="I10" s="715"/>
      <c r="J10" s="715"/>
      <c r="K10" s="715"/>
      <c r="L10" s="715"/>
      <c r="M10" s="715"/>
      <c r="N10" s="751"/>
    </row>
    <row r="11" spans="2:14" ht="20.100000000000001" customHeight="1" x14ac:dyDescent="0.25">
      <c r="B11" s="721"/>
      <c r="C11" s="702"/>
      <c r="D11" s="702"/>
      <c r="E11" s="702"/>
      <c r="F11" s="702"/>
      <c r="G11" s="702"/>
      <c r="H11" s="702"/>
      <c r="I11" s="702"/>
      <c r="J11" s="702"/>
      <c r="K11" s="702"/>
      <c r="L11" s="702"/>
      <c r="M11" s="702"/>
      <c r="N11" s="729"/>
    </row>
    <row r="12" spans="2:14" ht="20.100000000000001" customHeight="1" x14ac:dyDescent="0.25">
      <c r="B12" s="721"/>
      <c r="C12" s="702"/>
      <c r="D12" s="702"/>
      <c r="E12" s="702"/>
      <c r="F12" s="702"/>
      <c r="G12" s="702"/>
      <c r="H12" s="702"/>
      <c r="I12" s="702"/>
      <c r="J12" s="702"/>
      <c r="K12" s="702"/>
      <c r="L12" s="702"/>
      <c r="M12" s="702"/>
      <c r="N12" s="729"/>
    </row>
    <row r="13" spans="2:14" ht="20.100000000000001" customHeight="1" x14ac:dyDescent="0.25">
      <c r="B13" s="721"/>
      <c r="C13" s="702"/>
      <c r="D13" s="702"/>
      <c r="E13" s="702"/>
      <c r="F13" s="702"/>
      <c r="G13" s="702"/>
      <c r="H13" s="702"/>
      <c r="I13" s="702"/>
      <c r="J13" s="702"/>
      <c r="K13" s="702"/>
      <c r="L13" s="702"/>
      <c r="M13" s="702"/>
      <c r="N13" s="729"/>
    </row>
    <row r="14" spans="2:14" ht="20.100000000000001" customHeight="1" x14ac:dyDescent="0.25">
      <c r="B14" s="721"/>
      <c r="C14" s="702"/>
      <c r="D14" s="702"/>
      <c r="E14" s="702"/>
      <c r="F14" s="702"/>
      <c r="G14" s="702"/>
      <c r="H14" s="702"/>
      <c r="I14" s="702"/>
      <c r="J14" s="702"/>
      <c r="K14" s="702"/>
      <c r="L14" s="702"/>
      <c r="M14" s="702"/>
      <c r="N14" s="729"/>
    </row>
    <row r="15" spans="2:14" ht="20.100000000000001" customHeight="1" x14ac:dyDescent="0.25">
      <c r="B15" s="721"/>
      <c r="C15" s="702"/>
      <c r="D15" s="702"/>
      <c r="E15" s="702"/>
      <c r="F15" s="702"/>
      <c r="G15" s="702"/>
      <c r="H15" s="702"/>
      <c r="I15" s="702"/>
      <c r="J15" s="702"/>
      <c r="K15" s="702"/>
      <c r="L15" s="702"/>
      <c r="M15" s="702"/>
      <c r="N15" s="729"/>
    </row>
    <row r="16" spans="2:14" ht="20.100000000000001" customHeight="1" x14ac:dyDescent="0.25">
      <c r="B16" s="721"/>
      <c r="C16" s="702"/>
      <c r="D16" s="702"/>
      <c r="E16" s="702"/>
      <c r="F16" s="702"/>
      <c r="G16" s="702"/>
      <c r="H16" s="702"/>
      <c r="I16" s="702"/>
      <c r="J16" s="702"/>
      <c r="K16" s="702"/>
      <c r="L16" s="702"/>
      <c r="M16" s="702"/>
      <c r="N16" s="729"/>
    </row>
    <row r="17" spans="2:14" ht="20.100000000000001" customHeight="1" x14ac:dyDescent="0.25">
      <c r="B17" s="721"/>
      <c r="C17" s="702"/>
      <c r="D17" s="702"/>
      <c r="E17" s="702"/>
      <c r="F17" s="702"/>
      <c r="G17" s="702"/>
      <c r="H17" s="702"/>
      <c r="I17" s="702"/>
      <c r="J17" s="702"/>
      <c r="K17" s="702"/>
      <c r="L17" s="702"/>
      <c r="M17" s="702"/>
      <c r="N17" s="729"/>
    </row>
    <row r="18" spans="2:14" ht="20.100000000000001" customHeight="1" x14ac:dyDescent="0.25">
      <c r="B18" s="721"/>
      <c r="C18" s="702"/>
      <c r="D18" s="702"/>
      <c r="E18" s="702"/>
      <c r="F18" s="702"/>
      <c r="G18" s="702"/>
      <c r="H18" s="702"/>
      <c r="I18" s="702"/>
      <c r="J18" s="702"/>
      <c r="K18" s="702"/>
      <c r="L18" s="702"/>
      <c r="M18" s="702"/>
      <c r="N18" s="729"/>
    </row>
    <row r="19" spans="2:14" ht="20.100000000000001" customHeight="1" x14ac:dyDescent="0.25">
      <c r="B19" s="721"/>
      <c r="C19" s="702"/>
      <c r="D19" s="702"/>
      <c r="E19" s="702"/>
      <c r="F19" s="702"/>
      <c r="G19" s="702"/>
      <c r="H19" s="702"/>
      <c r="I19" s="702"/>
      <c r="J19" s="702"/>
      <c r="K19" s="702"/>
      <c r="L19" s="702"/>
      <c r="M19" s="702"/>
      <c r="N19" s="729"/>
    </row>
    <row r="20" spans="2:14" ht="20.100000000000001" customHeight="1" x14ac:dyDescent="0.25">
      <c r="B20" s="721"/>
      <c r="C20" s="702"/>
      <c r="D20" s="702"/>
      <c r="E20" s="702"/>
      <c r="F20" s="702"/>
      <c r="G20" s="702"/>
      <c r="H20" s="702"/>
      <c r="I20" s="702"/>
      <c r="J20" s="702"/>
      <c r="K20" s="702"/>
      <c r="L20" s="702"/>
      <c r="M20" s="702"/>
      <c r="N20" s="729"/>
    </row>
    <row r="21" spans="2:14" ht="20.100000000000001" customHeight="1" x14ac:dyDescent="0.25">
      <c r="B21" s="721"/>
      <c r="C21" s="702"/>
      <c r="D21" s="702"/>
      <c r="E21" s="702"/>
      <c r="F21" s="702"/>
      <c r="G21" s="702"/>
      <c r="H21" s="702"/>
      <c r="I21" s="702"/>
      <c r="J21" s="702"/>
      <c r="K21" s="702"/>
      <c r="L21" s="702"/>
      <c r="M21" s="702"/>
      <c r="N21" s="729"/>
    </row>
    <row r="22" spans="2:14" ht="20.100000000000001" customHeight="1" x14ac:dyDescent="0.25">
      <c r="B22" s="721"/>
      <c r="C22" s="702"/>
      <c r="D22" s="702"/>
      <c r="E22" s="702"/>
      <c r="F22" s="702"/>
      <c r="G22" s="702"/>
      <c r="H22" s="702"/>
      <c r="I22" s="702"/>
      <c r="J22" s="702"/>
      <c r="K22" s="702"/>
      <c r="L22" s="702"/>
      <c r="M22" s="702"/>
      <c r="N22" s="729"/>
    </row>
    <row r="23" spans="2:14" ht="20.100000000000001" customHeight="1" x14ac:dyDescent="0.25">
      <c r="B23" s="721"/>
      <c r="C23" s="702"/>
      <c r="D23" s="702"/>
      <c r="E23" s="702"/>
      <c r="F23" s="702"/>
      <c r="G23" s="702"/>
      <c r="H23" s="702"/>
      <c r="I23" s="702"/>
      <c r="J23" s="702"/>
      <c r="K23" s="702"/>
      <c r="L23" s="702"/>
      <c r="M23" s="702"/>
      <c r="N23" s="729"/>
    </row>
    <row r="24" spans="2:14" ht="20.100000000000001" customHeight="1" x14ac:dyDescent="0.25">
      <c r="B24" s="721"/>
      <c r="C24" s="702"/>
      <c r="D24" s="702"/>
      <c r="E24" s="702"/>
      <c r="F24" s="702"/>
      <c r="G24" s="702"/>
      <c r="H24" s="702"/>
      <c r="I24" s="702"/>
      <c r="J24" s="702"/>
      <c r="K24" s="702"/>
      <c r="L24" s="702"/>
      <c r="M24" s="702"/>
      <c r="N24" s="729"/>
    </row>
    <row r="25" spans="2:14" ht="20.100000000000001" customHeight="1" x14ac:dyDescent="0.25">
      <c r="B25" s="721"/>
      <c r="C25" s="702"/>
      <c r="D25" s="702"/>
      <c r="E25" s="702"/>
      <c r="F25" s="702"/>
      <c r="G25" s="702"/>
      <c r="H25" s="702"/>
      <c r="I25" s="702"/>
      <c r="J25" s="702"/>
      <c r="K25" s="702"/>
      <c r="L25" s="702"/>
      <c r="M25" s="702"/>
      <c r="N25" s="729"/>
    </row>
    <row r="26" spans="2:14" ht="20.100000000000001" customHeight="1" thickBot="1" x14ac:dyDescent="0.3">
      <c r="B26" s="722"/>
      <c r="C26" s="719"/>
      <c r="D26" s="719"/>
      <c r="E26" s="719"/>
      <c r="F26" s="719"/>
      <c r="G26" s="719"/>
      <c r="H26" s="719"/>
      <c r="I26" s="719"/>
      <c r="J26" s="719"/>
      <c r="K26" s="719"/>
      <c r="L26" s="719"/>
      <c r="M26" s="719"/>
      <c r="N26" s="730"/>
    </row>
    <row r="27" spans="2:14" ht="20.100000000000001" customHeight="1" thickTop="1" x14ac:dyDescent="0.25"/>
    <row r="28" spans="2:14" ht="20.100000000000001" customHeight="1" x14ac:dyDescent="0.25"/>
    <row r="29" spans="2:14" ht="20.100000000000001" customHeight="1" x14ac:dyDescent="0.25"/>
  </sheetData>
  <mergeCells count="16">
    <mergeCell ref="B8:B9"/>
    <mergeCell ref="C8:C9"/>
    <mergeCell ref="B2:N2"/>
    <mergeCell ref="B7:J7"/>
    <mergeCell ref="B6:N6"/>
    <mergeCell ref="B4:N4"/>
    <mergeCell ref="B3:N3"/>
    <mergeCell ref="H8:I8"/>
    <mergeCell ref="M7:M9"/>
    <mergeCell ref="N7:N9"/>
    <mergeCell ref="D8:D9"/>
    <mergeCell ref="E8:E9"/>
    <mergeCell ref="F8:G8"/>
    <mergeCell ref="J8:J9"/>
    <mergeCell ref="L7:L9"/>
    <mergeCell ref="K7:K9"/>
  </mergeCells>
  <printOptions horizontalCentered="1"/>
  <pageMargins left="0.39370078740157483" right="0.39370078740157483" top="0.78740157480314965" bottom="0.78740157480314965" header="0.19685039370078741" footer="0.19685039370078741"/>
  <pageSetup paperSize="9" scale="78"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pageSetUpPr fitToPage="1"/>
  </sheetPr>
  <dimension ref="B1:P39"/>
  <sheetViews>
    <sheetView showGridLines="0" showOutlineSymbols="0" showWhiteSpace="0" view="pageBreakPreview" topLeftCell="A28" zoomScaleNormal="85" zoomScaleSheetLayoutView="100" workbookViewId="0">
      <selection activeCell="A28" sqref="A28:XFD28"/>
    </sheetView>
  </sheetViews>
  <sheetFormatPr defaultColWidth="9.140625" defaultRowHeight="15.75" x14ac:dyDescent="0.25"/>
  <cols>
    <col min="1" max="1" width="3.7109375" style="682" customWidth="1"/>
    <col min="2" max="15" width="15.28515625" style="682" customWidth="1"/>
    <col min="16" max="16384" width="9.140625" style="682"/>
  </cols>
  <sheetData>
    <row r="1" spans="2:16" ht="16.5" thickBot="1" x14ac:dyDescent="0.3">
      <c r="D1" s="1405" t="s">
        <v>988</v>
      </c>
      <c r="E1" s="1405"/>
      <c r="F1" s="1405"/>
      <c r="G1" s="1405"/>
      <c r="H1" s="1405"/>
      <c r="I1" s="1405"/>
      <c r="J1" s="1405"/>
      <c r="K1" s="1405"/>
      <c r="L1" s="1405"/>
      <c r="M1" s="1405"/>
      <c r="N1" s="1405"/>
      <c r="O1" s="1405"/>
    </row>
    <row r="2" spans="2:16" ht="20.100000000000001" customHeight="1" thickTop="1" thickBot="1" x14ac:dyDescent="0.3">
      <c r="B2" s="1321" t="s">
        <v>989</v>
      </c>
      <c r="C2" s="1322"/>
      <c r="D2" s="1322"/>
      <c r="E2" s="1322"/>
      <c r="F2" s="1322"/>
      <c r="G2" s="1322"/>
      <c r="H2" s="1322"/>
      <c r="I2" s="1322"/>
      <c r="J2" s="1322"/>
      <c r="K2" s="1322"/>
      <c r="L2" s="1322"/>
      <c r="M2" s="1322"/>
      <c r="N2" s="1322"/>
      <c r="O2" s="1323"/>
    </row>
    <row r="3" spans="2:16" ht="20.100000000000001" customHeight="1" thickTop="1" thickBot="1" x14ac:dyDescent="0.3">
      <c r="B3" s="1406" t="s">
        <v>987</v>
      </c>
      <c r="C3" s="1407"/>
      <c r="D3" s="1407"/>
      <c r="E3" s="1407"/>
      <c r="F3" s="1407"/>
      <c r="G3" s="1407"/>
      <c r="H3" s="1407"/>
      <c r="I3" s="1407"/>
      <c r="J3" s="1407"/>
      <c r="K3" s="1407"/>
      <c r="L3" s="1407"/>
      <c r="M3" s="1407"/>
      <c r="N3" s="1407"/>
      <c r="O3" s="1408"/>
    </row>
    <row r="4" spans="2:16" ht="20.100000000000001" customHeight="1" thickTop="1" thickBot="1" x14ac:dyDescent="0.3"/>
    <row r="5" spans="2:16" ht="20.100000000000001" customHeight="1" thickTop="1" x14ac:dyDescent="0.25">
      <c r="B5" s="1298" t="s">
        <v>21</v>
      </c>
      <c r="C5" s="1299"/>
      <c r="D5" s="1299"/>
      <c r="E5" s="1299"/>
      <c r="F5" s="1299"/>
      <c r="G5" s="1299"/>
      <c r="H5" s="1299"/>
      <c r="I5" s="1299"/>
      <c r="J5" s="1299"/>
      <c r="K5" s="1299"/>
      <c r="L5" s="1299"/>
      <c r="M5" s="1299"/>
      <c r="N5" s="1299"/>
      <c r="O5" s="1300"/>
    </row>
    <row r="6" spans="2:16" ht="20.100000000000001" customHeight="1" x14ac:dyDescent="0.25">
      <c r="B6" s="1330" t="s">
        <v>152</v>
      </c>
      <c r="C6" s="1287"/>
      <c r="D6" s="1287"/>
      <c r="E6" s="1287"/>
      <c r="F6" s="1287"/>
      <c r="G6" s="1287"/>
      <c r="H6" s="1287"/>
      <c r="I6" s="1287"/>
      <c r="J6" s="1287"/>
      <c r="K6" s="1287" t="s">
        <v>986</v>
      </c>
      <c r="L6" s="1287" t="s">
        <v>19</v>
      </c>
      <c r="M6" s="1287" t="s">
        <v>7</v>
      </c>
      <c r="N6" s="1287" t="s">
        <v>917</v>
      </c>
      <c r="O6" s="1288" t="s">
        <v>5</v>
      </c>
    </row>
    <row r="7" spans="2:16" ht="20.100000000000001" customHeight="1" x14ac:dyDescent="0.25">
      <c r="B7" s="1308" t="s">
        <v>195</v>
      </c>
      <c r="C7" s="1305" t="s">
        <v>932</v>
      </c>
      <c r="D7" s="1305" t="s">
        <v>4</v>
      </c>
      <c r="E7" s="1305" t="s">
        <v>3</v>
      </c>
      <c r="F7" s="1287" t="s">
        <v>13</v>
      </c>
      <c r="G7" s="1287"/>
      <c r="H7" s="1287" t="s">
        <v>14</v>
      </c>
      <c r="I7" s="1287"/>
      <c r="J7" s="1287" t="s">
        <v>888</v>
      </c>
      <c r="K7" s="1287"/>
      <c r="L7" s="1287"/>
      <c r="M7" s="1287"/>
      <c r="N7" s="1287"/>
      <c r="O7" s="1288"/>
    </row>
    <row r="8" spans="2:16" ht="20.100000000000001" customHeight="1" thickBot="1" x14ac:dyDescent="0.3">
      <c r="B8" s="1309"/>
      <c r="C8" s="1306"/>
      <c r="D8" s="1306"/>
      <c r="E8" s="1306"/>
      <c r="F8" s="700" t="s">
        <v>2</v>
      </c>
      <c r="G8" s="700" t="s">
        <v>1</v>
      </c>
      <c r="H8" s="700" t="s">
        <v>2</v>
      </c>
      <c r="I8" s="700" t="s">
        <v>1</v>
      </c>
      <c r="J8" s="1307"/>
      <c r="K8" s="1307"/>
      <c r="L8" s="1307"/>
      <c r="M8" s="1307"/>
      <c r="N8" s="1307"/>
      <c r="O8" s="1342"/>
    </row>
    <row r="9" spans="2:16" ht="20.100000000000001" customHeight="1" thickTop="1" x14ac:dyDescent="0.25">
      <c r="B9" s="750"/>
      <c r="C9" s="715"/>
      <c r="D9" s="715"/>
      <c r="E9" s="715"/>
      <c r="F9" s="715"/>
      <c r="G9" s="715"/>
      <c r="H9" s="715"/>
      <c r="I9" s="715"/>
      <c r="J9" s="715"/>
      <c r="K9" s="715"/>
      <c r="L9" s="715"/>
      <c r="M9" s="715"/>
      <c r="N9" s="715"/>
      <c r="O9" s="751"/>
      <c r="P9" s="692"/>
    </row>
    <row r="10" spans="2:16" ht="20.100000000000001" customHeight="1" x14ac:dyDescent="0.25">
      <c r="B10" s="721"/>
      <c r="C10" s="702"/>
      <c r="D10" s="702"/>
      <c r="E10" s="702"/>
      <c r="F10" s="702"/>
      <c r="G10" s="702"/>
      <c r="H10" s="702"/>
      <c r="I10" s="702"/>
      <c r="J10" s="702"/>
      <c r="K10" s="702"/>
      <c r="L10" s="702"/>
      <c r="M10" s="702"/>
      <c r="N10" s="702"/>
      <c r="O10" s="729"/>
      <c r="P10" s="692"/>
    </row>
    <row r="11" spans="2:16" ht="20.100000000000001" customHeight="1" x14ac:dyDescent="0.25">
      <c r="B11" s="721"/>
      <c r="C11" s="702"/>
      <c r="D11" s="702"/>
      <c r="E11" s="702"/>
      <c r="F11" s="702"/>
      <c r="G11" s="702"/>
      <c r="H11" s="702"/>
      <c r="I11" s="702"/>
      <c r="J11" s="702"/>
      <c r="K11" s="702"/>
      <c r="L11" s="702"/>
      <c r="M11" s="702"/>
      <c r="N11" s="702"/>
      <c r="O11" s="729"/>
    </row>
    <row r="12" spans="2:16" ht="20.100000000000001" customHeight="1" x14ac:dyDescent="0.25">
      <c r="B12" s="721"/>
      <c r="C12" s="702"/>
      <c r="D12" s="702"/>
      <c r="E12" s="702"/>
      <c r="F12" s="702"/>
      <c r="G12" s="702"/>
      <c r="H12" s="702"/>
      <c r="I12" s="702"/>
      <c r="J12" s="702"/>
      <c r="K12" s="702"/>
      <c r="L12" s="702"/>
      <c r="M12" s="702"/>
      <c r="N12" s="702"/>
      <c r="O12" s="729"/>
    </row>
    <row r="13" spans="2:16" ht="20.100000000000001" customHeight="1" x14ac:dyDescent="0.25">
      <c r="B13" s="721"/>
      <c r="C13" s="702"/>
      <c r="D13" s="702"/>
      <c r="E13" s="702"/>
      <c r="F13" s="702"/>
      <c r="G13" s="702"/>
      <c r="H13" s="702"/>
      <c r="I13" s="702"/>
      <c r="J13" s="702"/>
      <c r="K13" s="702"/>
      <c r="L13" s="702"/>
      <c r="M13" s="702"/>
      <c r="N13" s="702"/>
      <c r="O13" s="729"/>
    </row>
    <row r="14" spans="2:16" ht="20.100000000000001" customHeight="1" x14ac:dyDescent="0.25">
      <c r="B14" s="721"/>
      <c r="C14" s="702"/>
      <c r="D14" s="702"/>
      <c r="E14" s="702"/>
      <c r="F14" s="702"/>
      <c r="G14" s="702"/>
      <c r="H14" s="702"/>
      <c r="I14" s="702"/>
      <c r="J14" s="702"/>
      <c r="K14" s="702"/>
      <c r="L14" s="702"/>
      <c r="M14" s="702"/>
      <c r="N14" s="702"/>
      <c r="O14" s="729"/>
    </row>
    <row r="15" spans="2:16" ht="20.100000000000001" customHeight="1" x14ac:dyDescent="0.25">
      <c r="B15" s="721"/>
      <c r="C15" s="702"/>
      <c r="D15" s="702"/>
      <c r="E15" s="702"/>
      <c r="F15" s="702"/>
      <c r="G15" s="702"/>
      <c r="H15" s="702"/>
      <c r="I15" s="702"/>
      <c r="J15" s="702"/>
      <c r="K15" s="702"/>
      <c r="L15" s="702"/>
      <c r="M15" s="702"/>
      <c r="N15" s="702"/>
      <c r="O15" s="729"/>
    </row>
    <row r="16" spans="2:16" ht="20.100000000000001" customHeight="1" x14ac:dyDescent="0.25">
      <c r="B16" s="721"/>
      <c r="C16" s="702"/>
      <c r="D16" s="702"/>
      <c r="E16" s="702"/>
      <c r="F16" s="702"/>
      <c r="G16" s="702"/>
      <c r="H16" s="702"/>
      <c r="I16" s="702"/>
      <c r="J16" s="702"/>
      <c r="K16" s="702"/>
      <c r="L16" s="702"/>
      <c r="M16" s="702"/>
      <c r="N16" s="702"/>
      <c r="O16" s="729"/>
    </row>
    <row r="17" spans="2:15" ht="20.100000000000001" customHeight="1" x14ac:dyDescent="0.25">
      <c r="B17" s="721"/>
      <c r="C17" s="702"/>
      <c r="D17" s="702"/>
      <c r="E17" s="702"/>
      <c r="F17" s="702"/>
      <c r="G17" s="702"/>
      <c r="H17" s="702"/>
      <c r="I17" s="702"/>
      <c r="J17" s="702"/>
      <c r="K17" s="702"/>
      <c r="L17" s="702"/>
      <c r="M17" s="702"/>
      <c r="N17" s="702"/>
      <c r="O17" s="729"/>
    </row>
    <row r="18" spans="2:15" ht="20.100000000000001" customHeight="1" x14ac:dyDescent="0.25">
      <c r="B18" s="721"/>
      <c r="C18" s="702"/>
      <c r="D18" s="702"/>
      <c r="E18" s="702"/>
      <c r="F18" s="702"/>
      <c r="G18" s="702"/>
      <c r="H18" s="702"/>
      <c r="I18" s="702"/>
      <c r="J18" s="702"/>
      <c r="K18" s="702"/>
      <c r="L18" s="702"/>
      <c r="M18" s="702"/>
      <c r="N18" s="702"/>
      <c r="O18" s="729"/>
    </row>
    <row r="19" spans="2:15" ht="20.100000000000001" customHeight="1" x14ac:dyDescent="0.25">
      <c r="B19" s="721"/>
      <c r="C19" s="702"/>
      <c r="D19" s="702"/>
      <c r="E19" s="702"/>
      <c r="F19" s="702"/>
      <c r="G19" s="702"/>
      <c r="H19" s="702"/>
      <c r="I19" s="702"/>
      <c r="J19" s="702"/>
      <c r="K19" s="702"/>
      <c r="L19" s="702"/>
      <c r="M19" s="702"/>
      <c r="N19" s="702"/>
      <c r="O19" s="729"/>
    </row>
    <row r="20" spans="2:15" ht="20.100000000000001" customHeight="1" x14ac:dyDescent="0.25">
      <c r="B20" s="721"/>
      <c r="C20" s="702"/>
      <c r="D20" s="702"/>
      <c r="E20" s="702"/>
      <c r="F20" s="702"/>
      <c r="G20" s="702"/>
      <c r="H20" s="702"/>
      <c r="I20" s="702"/>
      <c r="J20" s="702"/>
      <c r="K20" s="702"/>
      <c r="L20" s="702"/>
      <c r="M20" s="702"/>
      <c r="N20" s="702"/>
      <c r="O20" s="729"/>
    </row>
    <row r="21" spans="2:15" ht="20.100000000000001" customHeight="1" x14ac:dyDescent="0.25">
      <c r="B21" s="721"/>
      <c r="C21" s="702"/>
      <c r="D21" s="702"/>
      <c r="E21" s="702"/>
      <c r="F21" s="702"/>
      <c r="G21" s="702"/>
      <c r="H21" s="702"/>
      <c r="I21" s="702"/>
      <c r="J21" s="702"/>
      <c r="K21" s="702"/>
      <c r="L21" s="702"/>
      <c r="M21" s="702"/>
      <c r="N21" s="702"/>
      <c r="O21" s="729"/>
    </row>
    <row r="22" spans="2:15" ht="20.100000000000001" customHeight="1" x14ac:dyDescent="0.25">
      <c r="B22" s="721"/>
      <c r="C22" s="702"/>
      <c r="D22" s="702"/>
      <c r="E22" s="702"/>
      <c r="F22" s="702"/>
      <c r="G22" s="702"/>
      <c r="H22" s="702"/>
      <c r="I22" s="702"/>
      <c r="J22" s="702"/>
      <c r="K22" s="702"/>
      <c r="L22" s="702"/>
      <c r="M22" s="702"/>
      <c r="N22" s="702"/>
      <c r="O22" s="729"/>
    </row>
    <row r="23" spans="2:15" ht="20.100000000000001" customHeight="1" x14ac:dyDescent="0.25">
      <c r="B23" s="721"/>
      <c r="C23" s="702"/>
      <c r="D23" s="702"/>
      <c r="E23" s="702"/>
      <c r="F23" s="702"/>
      <c r="G23" s="702"/>
      <c r="H23" s="702"/>
      <c r="I23" s="702"/>
      <c r="J23" s="702"/>
      <c r="K23" s="702"/>
      <c r="L23" s="702"/>
      <c r="M23" s="702"/>
      <c r="N23" s="702"/>
      <c r="O23" s="729"/>
    </row>
    <row r="24" spans="2:15" ht="20.100000000000001" customHeight="1" x14ac:dyDescent="0.25">
      <c r="B24" s="721"/>
      <c r="C24" s="702"/>
      <c r="D24" s="702"/>
      <c r="E24" s="702"/>
      <c r="F24" s="702"/>
      <c r="G24" s="702"/>
      <c r="H24" s="702"/>
      <c r="I24" s="702"/>
      <c r="J24" s="702"/>
      <c r="K24" s="702"/>
      <c r="L24" s="702"/>
      <c r="M24" s="702"/>
      <c r="N24" s="702"/>
      <c r="O24" s="729"/>
    </row>
    <row r="25" spans="2:15" ht="20.100000000000001" customHeight="1" x14ac:dyDescent="0.25">
      <c r="B25" s="721"/>
      <c r="C25" s="702"/>
      <c r="D25" s="702"/>
      <c r="E25" s="702"/>
      <c r="F25" s="702"/>
      <c r="G25" s="702"/>
      <c r="H25" s="702"/>
      <c r="I25" s="702"/>
      <c r="J25" s="702"/>
      <c r="K25" s="702"/>
      <c r="L25" s="702"/>
      <c r="M25" s="702"/>
      <c r="N25" s="702"/>
      <c r="O25" s="729"/>
    </row>
    <row r="26" spans="2:15" ht="20.100000000000001" customHeight="1" x14ac:dyDescent="0.25">
      <c r="B26" s="721"/>
      <c r="C26" s="702"/>
      <c r="D26" s="702"/>
      <c r="E26" s="702"/>
      <c r="F26" s="702"/>
      <c r="G26" s="702"/>
      <c r="H26" s="702"/>
      <c r="I26" s="702"/>
      <c r="J26" s="702"/>
      <c r="K26" s="702"/>
      <c r="L26" s="702"/>
      <c r="M26" s="702"/>
      <c r="N26" s="702"/>
      <c r="O26" s="729"/>
    </row>
    <row r="27" spans="2:15" ht="20.100000000000001" customHeight="1" x14ac:dyDescent="0.25">
      <c r="B27" s="721"/>
      <c r="C27" s="702"/>
      <c r="D27" s="702"/>
      <c r="E27" s="702"/>
      <c r="F27" s="702"/>
      <c r="G27" s="702"/>
      <c r="H27" s="702"/>
      <c r="I27" s="702"/>
      <c r="J27" s="702"/>
      <c r="K27" s="702"/>
      <c r="L27" s="702"/>
      <c r="M27" s="702"/>
      <c r="N27" s="702"/>
      <c r="O27" s="729"/>
    </row>
    <row r="28" spans="2:15" ht="20.100000000000001" customHeight="1" x14ac:dyDescent="0.25">
      <c r="B28" s="721"/>
      <c r="C28" s="702"/>
      <c r="D28" s="702"/>
      <c r="E28" s="702"/>
      <c r="F28" s="702"/>
      <c r="G28" s="702"/>
      <c r="H28" s="702"/>
      <c r="I28" s="702"/>
      <c r="J28" s="702"/>
      <c r="K28" s="702"/>
      <c r="L28" s="702"/>
      <c r="M28" s="702"/>
      <c r="N28" s="702"/>
      <c r="O28" s="729"/>
    </row>
    <row r="29" spans="2:15" ht="20.100000000000001" customHeight="1" x14ac:dyDescent="0.25">
      <c r="B29" s="721"/>
      <c r="C29" s="702"/>
      <c r="D29" s="702"/>
      <c r="E29" s="702"/>
      <c r="F29" s="702"/>
      <c r="G29" s="702"/>
      <c r="H29" s="702"/>
      <c r="I29" s="702"/>
      <c r="J29" s="702"/>
      <c r="K29" s="702"/>
      <c r="L29" s="702"/>
      <c r="M29" s="702"/>
      <c r="N29" s="702"/>
      <c r="O29" s="729"/>
    </row>
    <row r="30" spans="2:15" ht="20.100000000000001" customHeight="1" x14ac:dyDescent="0.25">
      <c r="B30" s="721"/>
      <c r="C30" s="702"/>
      <c r="D30" s="702"/>
      <c r="E30" s="702"/>
      <c r="F30" s="702"/>
      <c r="G30" s="702"/>
      <c r="H30" s="702"/>
      <c r="I30" s="702"/>
      <c r="J30" s="702"/>
      <c r="K30" s="702"/>
      <c r="L30" s="702"/>
      <c r="M30" s="702"/>
      <c r="N30" s="702"/>
      <c r="O30" s="729"/>
    </row>
    <row r="31" spans="2:15" ht="20.100000000000001" customHeight="1" x14ac:dyDescent="0.25">
      <c r="B31" s="721"/>
      <c r="C31" s="702"/>
      <c r="D31" s="702"/>
      <c r="E31" s="702"/>
      <c r="F31" s="702"/>
      <c r="G31" s="702"/>
      <c r="H31" s="702"/>
      <c r="I31" s="702"/>
      <c r="J31" s="702"/>
      <c r="K31" s="702"/>
      <c r="L31" s="702"/>
      <c r="M31" s="702"/>
      <c r="N31" s="702"/>
      <c r="O31" s="729"/>
    </row>
    <row r="32" spans="2:15" ht="20.100000000000001" customHeight="1" x14ac:dyDescent="0.25">
      <c r="B32" s="721"/>
      <c r="C32" s="702"/>
      <c r="D32" s="702"/>
      <c r="E32" s="702"/>
      <c r="F32" s="702"/>
      <c r="G32" s="702"/>
      <c r="H32" s="702"/>
      <c r="I32" s="702"/>
      <c r="J32" s="702"/>
      <c r="K32" s="702"/>
      <c r="L32" s="702"/>
      <c r="M32" s="702"/>
      <c r="N32" s="702"/>
      <c r="O32" s="729"/>
    </row>
    <row r="33" spans="2:15" ht="20.100000000000001" customHeight="1" x14ac:dyDescent="0.25">
      <c r="B33" s="721"/>
      <c r="C33" s="702"/>
      <c r="D33" s="702"/>
      <c r="E33" s="702"/>
      <c r="F33" s="702"/>
      <c r="G33" s="702"/>
      <c r="H33" s="702"/>
      <c r="I33" s="702"/>
      <c r="J33" s="702"/>
      <c r="K33" s="702"/>
      <c r="L33" s="702"/>
      <c r="M33" s="702"/>
      <c r="N33" s="702"/>
      <c r="O33" s="729"/>
    </row>
    <row r="34" spans="2:15" ht="20.100000000000001" customHeight="1" x14ac:dyDescent="0.25">
      <c r="B34" s="721"/>
      <c r="C34" s="702"/>
      <c r="D34" s="702"/>
      <c r="E34" s="702"/>
      <c r="F34" s="702"/>
      <c r="G34" s="702"/>
      <c r="H34" s="702"/>
      <c r="I34" s="702"/>
      <c r="J34" s="702"/>
      <c r="K34" s="702"/>
      <c r="L34" s="702"/>
      <c r="M34" s="702"/>
      <c r="N34" s="702"/>
      <c r="O34" s="729"/>
    </row>
    <row r="35" spans="2:15" ht="20.100000000000001" customHeight="1" x14ac:dyDescent="0.25">
      <c r="B35" s="721"/>
      <c r="C35" s="702"/>
      <c r="D35" s="702"/>
      <c r="E35" s="702"/>
      <c r="F35" s="702"/>
      <c r="G35" s="702"/>
      <c r="H35" s="702"/>
      <c r="I35" s="702"/>
      <c r="J35" s="702"/>
      <c r="K35" s="702"/>
      <c r="L35" s="702"/>
      <c r="M35" s="702"/>
      <c r="N35" s="702"/>
      <c r="O35" s="729"/>
    </row>
    <row r="36" spans="2:15" ht="20.100000000000001" customHeight="1" x14ac:dyDescent="0.25">
      <c r="B36" s="721"/>
      <c r="C36" s="702"/>
      <c r="D36" s="702"/>
      <c r="E36" s="702"/>
      <c r="F36" s="702"/>
      <c r="G36" s="702"/>
      <c r="H36" s="702"/>
      <c r="I36" s="702"/>
      <c r="J36" s="702"/>
      <c r="K36" s="702"/>
      <c r="L36" s="702"/>
      <c r="M36" s="702"/>
      <c r="N36" s="702"/>
      <c r="O36" s="729"/>
    </row>
    <row r="37" spans="2:15" ht="20.100000000000001" customHeight="1" x14ac:dyDescent="0.25">
      <c r="B37" s="721"/>
      <c r="C37" s="702"/>
      <c r="D37" s="702"/>
      <c r="E37" s="702"/>
      <c r="F37" s="702"/>
      <c r="G37" s="702"/>
      <c r="H37" s="702"/>
      <c r="I37" s="702"/>
      <c r="J37" s="702"/>
      <c r="K37" s="702"/>
      <c r="L37" s="702"/>
      <c r="M37" s="702"/>
      <c r="N37" s="702"/>
      <c r="O37" s="729"/>
    </row>
    <row r="38" spans="2:15" ht="16.5" thickBot="1" x14ac:dyDescent="0.3">
      <c r="B38" s="722"/>
      <c r="C38" s="719"/>
      <c r="D38" s="719"/>
      <c r="E38" s="719"/>
      <c r="F38" s="719"/>
      <c r="G38" s="719"/>
      <c r="H38" s="719"/>
      <c r="I38" s="719"/>
      <c r="J38" s="719"/>
      <c r="K38" s="719"/>
      <c r="L38" s="719"/>
      <c r="M38" s="719"/>
      <c r="N38" s="719"/>
      <c r="O38" s="730"/>
    </row>
    <row r="39" spans="2:15" ht="16.5" thickTop="1" x14ac:dyDescent="0.25"/>
  </sheetData>
  <mergeCells count="17">
    <mergeCell ref="O6:O8"/>
    <mergeCell ref="J7:J8"/>
    <mergeCell ref="D1:O1"/>
    <mergeCell ref="D7:D8"/>
    <mergeCell ref="E7:E8"/>
    <mergeCell ref="F7:G7"/>
    <mergeCell ref="B3:O3"/>
    <mergeCell ref="B2:O2"/>
    <mergeCell ref="B5:O5"/>
    <mergeCell ref="K6:K8"/>
    <mergeCell ref="B7:B8"/>
    <mergeCell ref="C7:C8"/>
    <mergeCell ref="B6:J6"/>
    <mergeCell ref="H7:I7"/>
    <mergeCell ref="N6:N8"/>
    <mergeCell ref="M6:M8"/>
    <mergeCell ref="L6:L8"/>
  </mergeCells>
  <printOptions horizontalCentered="1"/>
  <pageMargins left="0.39370078740157483" right="0.39370078740157483" top="0.78740157480314965" bottom="0.78740157480314965" header="0.19685039370078741" footer="0.19685039370078741"/>
  <pageSetup paperSize="9" scale="64"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S31"/>
  <sheetViews>
    <sheetView showOutlineSymbols="0" showWhiteSpace="0" workbookViewId="0"/>
  </sheetViews>
  <sheetFormatPr defaultRowHeight="12.75" x14ac:dyDescent="0.25"/>
  <cols>
    <col min="1" max="1" width="3.7109375" style="1" customWidth="1"/>
    <col min="2" max="11" width="13.28515625" style="2" customWidth="1"/>
    <col min="12" max="12" width="29.28515625" style="2" customWidth="1"/>
    <col min="13" max="259" width="9.140625" style="1"/>
    <col min="260" max="267" width="13.28515625" style="1" customWidth="1"/>
    <col min="268" max="268" width="29.28515625" style="1" customWidth="1"/>
    <col min="269" max="515" width="9.140625" style="1"/>
    <col min="516" max="523" width="13.28515625" style="1" customWidth="1"/>
    <col min="524" max="524" width="29.28515625" style="1" customWidth="1"/>
    <col min="525" max="771" width="9.140625" style="1"/>
    <col min="772" max="779" width="13.28515625" style="1" customWidth="1"/>
    <col min="780" max="780" width="29.28515625" style="1" customWidth="1"/>
    <col min="781" max="1027" width="9.140625" style="1"/>
    <col min="1028" max="1035" width="13.28515625" style="1" customWidth="1"/>
    <col min="1036" max="1036" width="29.28515625" style="1" customWidth="1"/>
    <col min="1037" max="1283" width="9.140625" style="1"/>
    <col min="1284" max="1291" width="13.28515625" style="1" customWidth="1"/>
    <col min="1292" max="1292" width="29.28515625" style="1" customWidth="1"/>
    <col min="1293" max="1539" width="9.140625" style="1"/>
    <col min="1540" max="1547" width="13.28515625" style="1" customWidth="1"/>
    <col min="1548" max="1548" width="29.28515625" style="1" customWidth="1"/>
    <col min="1549" max="1795" width="9.140625" style="1"/>
    <col min="1796" max="1803" width="13.28515625" style="1" customWidth="1"/>
    <col min="1804" max="1804" width="29.28515625" style="1" customWidth="1"/>
    <col min="1805" max="2051" width="9.140625" style="1"/>
    <col min="2052" max="2059" width="13.28515625" style="1" customWidth="1"/>
    <col min="2060" max="2060" width="29.28515625" style="1" customWidth="1"/>
    <col min="2061" max="2307" width="9.140625" style="1"/>
    <col min="2308" max="2315" width="13.28515625" style="1" customWidth="1"/>
    <col min="2316" max="2316" width="29.28515625" style="1" customWidth="1"/>
    <col min="2317" max="2563" width="9.140625" style="1"/>
    <col min="2564" max="2571" width="13.28515625" style="1" customWidth="1"/>
    <col min="2572" max="2572" width="29.28515625" style="1" customWidth="1"/>
    <col min="2573" max="2819" width="9.140625" style="1"/>
    <col min="2820" max="2827" width="13.28515625" style="1" customWidth="1"/>
    <col min="2828" max="2828" width="29.28515625" style="1" customWidth="1"/>
    <col min="2829" max="3075" width="9.140625" style="1"/>
    <col min="3076" max="3083" width="13.28515625" style="1" customWidth="1"/>
    <col min="3084" max="3084" width="29.28515625" style="1" customWidth="1"/>
    <col min="3085" max="3331" width="9.140625" style="1"/>
    <col min="3332" max="3339" width="13.28515625" style="1" customWidth="1"/>
    <col min="3340" max="3340" width="29.28515625" style="1" customWidth="1"/>
    <col min="3341" max="3587" width="9.140625" style="1"/>
    <col min="3588" max="3595" width="13.28515625" style="1" customWidth="1"/>
    <col min="3596" max="3596" width="29.28515625" style="1" customWidth="1"/>
    <col min="3597" max="3843" width="9.140625" style="1"/>
    <col min="3844" max="3851" width="13.28515625" style="1" customWidth="1"/>
    <col min="3852" max="3852" width="29.28515625" style="1" customWidth="1"/>
    <col min="3853" max="4099" width="9.140625" style="1"/>
    <col min="4100" max="4107" width="13.28515625" style="1" customWidth="1"/>
    <col min="4108" max="4108" width="29.28515625" style="1" customWidth="1"/>
    <col min="4109" max="4355" width="9.140625" style="1"/>
    <col min="4356" max="4363" width="13.28515625" style="1" customWidth="1"/>
    <col min="4364" max="4364" width="29.28515625" style="1" customWidth="1"/>
    <col min="4365" max="4611" width="9.140625" style="1"/>
    <col min="4612" max="4619" width="13.28515625" style="1" customWidth="1"/>
    <col min="4620" max="4620" width="29.28515625" style="1" customWidth="1"/>
    <col min="4621" max="4867" width="9.140625" style="1"/>
    <col min="4868" max="4875" width="13.28515625" style="1" customWidth="1"/>
    <col min="4876" max="4876" width="29.28515625" style="1" customWidth="1"/>
    <col min="4877" max="5123" width="9.140625" style="1"/>
    <col min="5124" max="5131" width="13.28515625" style="1" customWidth="1"/>
    <col min="5132" max="5132" width="29.28515625" style="1" customWidth="1"/>
    <col min="5133" max="5379" width="9.140625" style="1"/>
    <col min="5380" max="5387" width="13.28515625" style="1" customWidth="1"/>
    <col min="5388" max="5388" width="29.28515625" style="1" customWidth="1"/>
    <col min="5389" max="5635" width="9.140625" style="1"/>
    <col min="5636" max="5643" width="13.28515625" style="1" customWidth="1"/>
    <col min="5644" max="5644" width="29.28515625" style="1" customWidth="1"/>
    <col min="5645" max="5891" width="9.140625" style="1"/>
    <col min="5892" max="5899" width="13.28515625" style="1" customWidth="1"/>
    <col min="5900" max="5900" width="29.28515625" style="1" customWidth="1"/>
    <col min="5901" max="6147" width="9.140625" style="1"/>
    <col min="6148" max="6155" width="13.28515625" style="1" customWidth="1"/>
    <col min="6156" max="6156" width="29.28515625" style="1" customWidth="1"/>
    <col min="6157" max="6403" width="9.140625" style="1"/>
    <col min="6404" max="6411" width="13.28515625" style="1" customWidth="1"/>
    <col min="6412" max="6412" width="29.28515625" style="1" customWidth="1"/>
    <col min="6413" max="6659" width="9.140625" style="1"/>
    <col min="6660" max="6667" width="13.28515625" style="1" customWidth="1"/>
    <col min="6668" max="6668" width="29.28515625" style="1" customWidth="1"/>
    <col min="6669" max="6915" width="9.140625" style="1"/>
    <col min="6916" max="6923" width="13.28515625" style="1" customWidth="1"/>
    <col min="6924" max="6924" width="29.28515625" style="1" customWidth="1"/>
    <col min="6925" max="7171" width="9.140625" style="1"/>
    <col min="7172" max="7179" width="13.28515625" style="1" customWidth="1"/>
    <col min="7180" max="7180" width="29.28515625" style="1" customWidth="1"/>
    <col min="7181" max="7427" width="9.140625" style="1"/>
    <col min="7428" max="7435" width="13.28515625" style="1" customWidth="1"/>
    <col min="7436" max="7436" width="29.28515625" style="1" customWidth="1"/>
    <col min="7437" max="7683" width="9.140625" style="1"/>
    <col min="7684" max="7691" width="13.28515625" style="1" customWidth="1"/>
    <col min="7692" max="7692" width="29.28515625" style="1" customWidth="1"/>
    <col min="7693" max="7939" width="9.140625" style="1"/>
    <col min="7940" max="7947" width="13.28515625" style="1" customWidth="1"/>
    <col min="7948" max="7948" width="29.28515625" style="1" customWidth="1"/>
    <col min="7949" max="8195" width="9.140625" style="1"/>
    <col min="8196" max="8203" width="13.28515625" style="1" customWidth="1"/>
    <col min="8204" max="8204" width="29.28515625" style="1" customWidth="1"/>
    <col min="8205" max="8451" width="9.140625" style="1"/>
    <col min="8452" max="8459" width="13.28515625" style="1" customWidth="1"/>
    <col min="8460" max="8460" width="29.28515625" style="1" customWidth="1"/>
    <col min="8461" max="8707" width="9.140625" style="1"/>
    <col min="8708" max="8715" width="13.28515625" style="1" customWidth="1"/>
    <col min="8716" max="8716" width="29.28515625" style="1" customWidth="1"/>
    <col min="8717" max="8963" width="9.140625" style="1"/>
    <col min="8964" max="8971" width="13.28515625" style="1" customWidth="1"/>
    <col min="8972" max="8972" width="29.28515625" style="1" customWidth="1"/>
    <col min="8973" max="9219" width="9.140625" style="1"/>
    <col min="9220" max="9227" width="13.28515625" style="1" customWidth="1"/>
    <col min="9228" max="9228" width="29.28515625" style="1" customWidth="1"/>
    <col min="9229" max="9475" width="9.140625" style="1"/>
    <col min="9476" max="9483" width="13.28515625" style="1" customWidth="1"/>
    <col min="9484" max="9484" width="29.28515625" style="1" customWidth="1"/>
    <col min="9485" max="9731" width="9.140625" style="1"/>
    <col min="9732" max="9739" width="13.28515625" style="1" customWidth="1"/>
    <col min="9740" max="9740" width="29.28515625" style="1" customWidth="1"/>
    <col min="9741" max="9987" width="9.140625" style="1"/>
    <col min="9988" max="9995" width="13.28515625" style="1" customWidth="1"/>
    <col min="9996" max="9996" width="29.28515625" style="1" customWidth="1"/>
    <col min="9997" max="10243" width="9.140625" style="1"/>
    <col min="10244" max="10251" width="13.28515625" style="1" customWidth="1"/>
    <col min="10252" max="10252" width="29.28515625" style="1" customWidth="1"/>
    <col min="10253" max="10499" width="9.140625" style="1"/>
    <col min="10500" max="10507" width="13.28515625" style="1" customWidth="1"/>
    <col min="10508" max="10508" width="29.28515625" style="1" customWidth="1"/>
    <col min="10509" max="10755" width="9.140625" style="1"/>
    <col min="10756" max="10763" width="13.28515625" style="1" customWidth="1"/>
    <col min="10764" max="10764" width="29.28515625" style="1" customWidth="1"/>
    <col min="10765" max="11011" width="9.140625" style="1"/>
    <col min="11012" max="11019" width="13.28515625" style="1" customWidth="1"/>
    <col min="11020" max="11020" width="29.28515625" style="1" customWidth="1"/>
    <col min="11021" max="11267" width="9.140625" style="1"/>
    <col min="11268" max="11275" width="13.28515625" style="1" customWidth="1"/>
    <col min="11276" max="11276" width="29.28515625" style="1" customWidth="1"/>
    <col min="11277" max="11523" width="9.140625" style="1"/>
    <col min="11524" max="11531" width="13.28515625" style="1" customWidth="1"/>
    <col min="11532" max="11532" width="29.28515625" style="1" customWidth="1"/>
    <col min="11533" max="11779" width="9.140625" style="1"/>
    <col min="11780" max="11787" width="13.28515625" style="1" customWidth="1"/>
    <col min="11788" max="11788" width="29.28515625" style="1" customWidth="1"/>
    <col min="11789" max="12035" width="9.140625" style="1"/>
    <col min="12036" max="12043" width="13.28515625" style="1" customWidth="1"/>
    <col min="12044" max="12044" width="29.28515625" style="1" customWidth="1"/>
    <col min="12045" max="12291" width="9.140625" style="1"/>
    <col min="12292" max="12299" width="13.28515625" style="1" customWidth="1"/>
    <col min="12300" max="12300" width="29.28515625" style="1" customWidth="1"/>
    <col min="12301" max="12547" width="9.140625" style="1"/>
    <col min="12548" max="12555" width="13.28515625" style="1" customWidth="1"/>
    <col min="12556" max="12556" width="29.28515625" style="1" customWidth="1"/>
    <col min="12557" max="12803" width="9.140625" style="1"/>
    <col min="12804" max="12811" width="13.28515625" style="1" customWidth="1"/>
    <col min="12812" max="12812" width="29.28515625" style="1" customWidth="1"/>
    <col min="12813" max="13059" width="9.140625" style="1"/>
    <col min="13060" max="13067" width="13.28515625" style="1" customWidth="1"/>
    <col min="13068" max="13068" width="29.28515625" style="1" customWidth="1"/>
    <col min="13069" max="13315" width="9.140625" style="1"/>
    <col min="13316" max="13323" width="13.28515625" style="1" customWidth="1"/>
    <col min="13324" max="13324" width="29.28515625" style="1" customWidth="1"/>
    <col min="13325" max="13571" width="9.140625" style="1"/>
    <col min="13572" max="13579" width="13.28515625" style="1" customWidth="1"/>
    <col min="13580" max="13580" width="29.28515625" style="1" customWidth="1"/>
    <col min="13581" max="13827" width="9.140625" style="1"/>
    <col min="13828" max="13835" width="13.28515625" style="1" customWidth="1"/>
    <col min="13836" max="13836" width="29.28515625" style="1" customWidth="1"/>
    <col min="13837" max="14083" width="9.140625" style="1"/>
    <col min="14084" max="14091" width="13.28515625" style="1" customWidth="1"/>
    <col min="14092" max="14092" width="29.28515625" style="1" customWidth="1"/>
    <col min="14093" max="14339" width="9.140625" style="1"/>
    <col min="14340" max="14347" width="13.28515625" style="1" customWidth="1"/>
    <col min="14348" max="14348" width="29.28515625" style="1" customWidth="1"/>
    <col min="14349" max="14595" width="9.140625" style="1"/>
    <col min="14596" max="14603" width="13.28515625" style="1" customWidth="1"/>
    <col min="14604" max="14604" width="29.28515625" style="1" customWidth="1"/>
    <col min="14605" max="14851" width="9.140625" style="1"/>
    <col min="14852" max="14859" width="13.28515625" style="1" customWidth="1"/>
    <col min="14860" max="14860" width="29.28515625" style="1" customWidth="1"/>
    <col min="14861" max="15107" width="9.140625" style="1"/>
    <col min="15108" max="15115" width="13.28515625" style="1" customWidth="1"/>
    <col min="15116" max="15116" width="29.28515625" style="1" customWidth="1"/>
    <col min="15117" max="15363" width="9.140625" style="1"/>
    <col min="15364" max="15371" width="13.28515625" style="1" customWidth="1"/>
    <col min="15372" max="15372" width="29.28515625" style="1" customWidth="1"/>
    <col min="15373" max="15619" width="9.140625" style="1"/>
    <col min="15620" max="15627" width="13.28515625" style="1" customWidth="1"/>
    <col min="15628" max="15628" width="29.28515625" style="1" customWidth="1"/>
    <col min="15629" max="15875" width="9.140625" style="1"/>
    <col min="15876" max="15883" width="13.28515625" style="1" customWidth="1"/>
    <col min="15884" max="15884" width="29.28515625" style="1" customWidth="1"/>
    <col min="15885" max="16131" width="9.140625" style="1"/>
    <col min="16132" max="16139" width="13.28515625" style="1" customWidth="1"/>
    <col min="16140" max="16140" width="29.28515625" style="1" customWidth="1"/>
    <col min="16141" max="16384" width="9.140625" style="1"/>
  </cols>
  <sheetData>
    <row r="1" spans="1:19" s="2" customFormat="1" ht="15" customHeight="1" thickBot="1" x14ac:dyDescent="0.3">
      <c r="L1" s="541" t="s">
        <v>773</v>
      </c>
    </row>
    <row r="2" spans="1:19" s="5" customFormat="1" ht="26.25" customHeight="1" thickTop="1" x14ac:dyDescent="0.25">
      <c r="B2" s="1410" t="s">
        <v>22</v>
      </c>
      <c r="C2" s="1411"/>
      <c r="D2" s="1411"/>
      <c r="E2" s="1411"/>
      <c r="F2" s="1411"/>
      <c r="G2" s="1411"/>
      <c r="H2" s="1411"/>
      <c r="I2" s="1411"/>
      <c r="J2" s="1411"/>
      <c r="K2" s="1411"/>
      <c r="L2" s="1412"/>
    </row>
    <row r="3" spans="1:19" s="5" customFormat="1" ht="21.75" customHeight="1" x14ac:dyDescent="0.25">
      <c r="B3" s="1424" t="s">
        <v>152</v>
      </c>
      <c r="C3" s="1425"/>
      <c r="D3" s="1425"/>
      <c r="E3" s="1425"/>
      <c r="F3" s="1425"/>
      <c r="G3" s="1425"/>
      <c r="H3" s="1426"/>
      <c r="I3" s="1413" t="s">
        <v>7</v>
      </c>
      <c r="J3" s="1415" t="s">
        <v>19</v>
      </c>
      <c r="K3" s="1415" t="s">
        <v>20</v>
      </c>
      <c r="L3" s="1418" t="s">
        <v>5</v>
      </c>
    </row>
    <row r="4" spans="1:19" s="5" customFormat="1" ht="21.75" customHeight="1" x14ac:dyDescent="0.25">
      <c r="B4" s="1420" t="s">
        <v>4</v>
      </c>
      <c r="C4" s="1422" t="s">
        <v>3</v>
      </c>
      <c r="D4" s="1409" t="s">
        <v>13</v>
      </c>
      <c r="E4" s="1409"/>
      <c r="F4" s="1409" t="s">
        <v>14</v>
      </c>
      <c r="G4" s="1409"/>
      <c r="H4" s="1415" t="s">
        <v>6</v>
      </c>
      <c r="I4" s="1413"/>
      <c r="J4" s="1416"/>
      <c r="K4" s="1416"/>
      <c r="L4" s="1418"/>
    </row>
    <row r="5" spans="1:19" s="5" customFormat="1" ht="31.5" customHeight="1" thickBot="1" x14ac:dyDescent="0.3">
      <c r="B5" s="1421"/>
      <c r="C5" s="1423"/>
      <c r="D5" s="191" t="s">
        <v>2</v>
      </c>
      <c r="E5" s="191" t="s">
        <v>1</v>
      </c>
      <c r="F5" s="191" t="s">
        <v>2</v>
      </c>
      <c r="G5" s="191" t="s">
        <v>1</v>
      </c>
      <c r="H5" s="1417"/>
      <c r="I5" s="1414"/>
      <c r="J5" s="1417"/>
      <c r="K5" s="1417"/>
      <c r="L5" s="1419"/>
    </row>
    <row r="6" spans="1:19" ht="20.100000000000001" customHeight="1" thickTop="1" x14ac:dyDescent="0.25">
      <c r="A6" s="5"/>
      <c r="B6" s="185"/>
      <c r="C6" s="186"/>
      <c r="D6" s="186"/>
      <c r="E6" s="186"/>
      <c r="F6" s="186"/>
      <c r="G6" s="186"/>
      <c r="H6" s="189"/>
      <c r="I6" s="188"/>
      <c r="J6" s="189"/>
      <c r="K6" s="187"/>
      <c r="L6" s="190"/>
      <c r="M6" s="4"/>
      <c r="N6" s="15"/>
      <c r="O6" s="5"/>
      <c r="P6" s="5"/>
      <c r="Q6" s="5"/>
      <c r="R6" s="5"/>
      <c r="S6" s="5"/>
    </row>
    <row r="7" spans="1:19" ht="20.100000000000001" customHeight="1" x14ac:dyDescent="0.25">
      <c r="A7" s="5"/>
      <c r="B7" s="7"/>
      <c r="C7" s="8"/>
      <c r="D7" s="8"/>
      <c r="E7" s="8"/>
      <c r="F7" s="8"/>
      <c r="G7" s="8"/>
      <c r="H7" s="13"/>
      <c r="I7" s="9"/>
      <c r="J7" s="13"/>
      <c r="K7" s="11"/>
      <c r="L7" s="12"/>
      <c r="M7" s="4"/>
      <c r="N7" s="1285"/>
      <c r="O7" s="1285"/>
      <c r="P7" s="1285"/>
      <c r="Q7" s="1285"/>
      <c r="R7" s="1285"/>
      <c r="S7" s="1285"/>
    </row>
    <row r="8" spans="1:19" ht="20.100000000000001" customHeight="1" x14ac:dyDescent="0.25">
      <c r="B8" s="7"/>
      <c r="C8" s="8"/>
      <c r="D8" s="8"/>
      <c r="E8" s="8"/>
      <c r="F8" s="8"/>
      <c r="G8" s="8"/>
      <c r="H8" s="10"/>
      <c r="I8" s="9"/>
      <c r="J8" s="10"/>
      <c r="K8" s="11"/>
      <c r="L8" s="12"/>
      <c r="M8" s="4"/>
      <c r="N8" s="1285"/>
      <c r="O8" s="1285"/>
      <c r="P8" s="1285"/>
      <c r="Q8" s="1285"/>
      <c r="R8" s="1285"/>
      <c r="S8" s="1285"/>
    </row>
    <row r="9" spans="1:19" ht="20.100000000000001" customHeight="1" x14ac:dyDescent="0.25">
      <c r="B9" s="7"/>
      <c r="C9" s="8"/>
      <c r="D9" s="8"/>
      <c r="E9" s="8"/>
      <c r="F9" s="8"/>
      <c r="G9" s="8"/>
      <c r="H9" s="10"/>
      <c r="I9" s="9"/>
      <c r="J9" s="10"/>
      <c r="K9" s="11"/>
      <c r="L9" s="12"/>
      <c r="M9" s="4"/>
    </row>
    <row r="10" spans="1:19" ht="20.100000000000001" customHeight="1" x14ac:dyDescent="0.25">
      <c r="B10" s="7"/>
      <c r="C10" s="8"/>
      <c r="D10" s="8"/>
      <c r="E10" s="8"/>
      <c r="F10" s="8"/>
      <c r="G10" s="8"/>
      <c r="H10" s="13"/>
      <c r="I10" s="9"/>
      <c r="J10" s="13"/>
      <c r="K10" s="11"/>
      <c r="L10" s="12"/>
      <c r="M10" s="4"/>
    </row>
    <row r="11" spans="1:19" ht="20.100000000000001" customHeight="1" x14ac:dyDescent="0.25">
      <c r="B11" s="7"/>
      <c r="C11" s="8"/>
      <c r="D11" s="8"/>
      <c r="E11" s="8"/>
      <c r="F11" s="8"/>
      <c r="G11" s="8"/>
      <c r="H11" s="13"/>
      <c r="I11" s="9"/>
      <c r="J11" s="13"/>
      <c r="K11" s="11"/>
      <c r="L11" s="12"/>
      <c r="M11" s="4"/>
    </row>
    <row r="12" spans="1:19" ht="20.100000000000001" customHeight="1" x14ac:dyDescent="0.25">
      <c r="B12" s="7"/>
      <c r="C12" s="8"/>
      <c r="D12" s="8"/>
      <c r="E12" s="8"/>
      <c r="F12" s="8"/>
      <c r="G12" s="8"/>
      <c r="H12" s="13"/>
      <c r="I12" s="9"/>
      <c r="J12" s="13"/>
      <c r="K12" s="11"/>
      <c r="L12" s="12"/>
      <c r="M12" s="4"/>
    </row>
    <row r="13" spans="1:19" ht="20.100000000000001" customHeight="1" x14ac:dyDescent="0.25">
      <c r="B13" s="7"/>
      <c r="C13" s="8"/>
      <c r="D13" s="8"/>
      <c r="E13" s="8"/>
      <c r="F13" s="8"/>
      <c r="G13" s="8"/>
      <c r="H13" s="13"/>
      <c r="I13" s="9"/>
      <c r="J13" s="13"/>
      <c r="K13" s="11"/>
      <c r="L13" s="12"/>
      <c r="M13" s="4"/>
    </row>
    <row r="14" spans="1:19" ht="20.100000000000001" customHeight="1" x14ac:dyDescent="0.25">
      <c r="B14" s="7"/>
      <c r="C14" s="8"/>
      <c r="D14" s="8"/>
      <c r="E14" s="8"/>
      <c r="F14" s="8"/>
      <c r="G14" s="8"/>
      <c r="H14" s="13"/>
      <c r="I14" s="9"/>
      <c r="J14" s="13"/>
      <c r="K14" s="11"/>
      <c r="L14" s="12"/>
      <c r="M14" s="4"/>
    </row>
    <row r="15" spans="1:19" ht="20.100000000000001" customHeight="1" x14ac:dyDescent="0.25">
      <c r="B15" s="7"/>
      <c r="C15" s="8"/>
      <c r="D15" s="8"/>
      <c r="E15" s="8"/>
      <c r="F15" s="8"/>
      <c r="G15" s="8"/>
      <c r="H15" s="13"/>
      <c r="I15" s="9"/>
      <c r="J15" s="13"/>
      <c r="K15" s="11"/>
      <c r="L15" s="12"/>
      <c r="M15" s="4"/>
    </row>
    <row r="16" spans="1:19" ht="20.100000000000001" customHeight="1" x14ac:dyDescent="0.25">
      <c r="B16" s="7"/>
      <c r="C16" s="8"/>
      <c r="D16" s="8"/>
      <c r="E16" s="8"/>
      <c r="F16" s="8"/>
      <c r="G16" s="8"/>
      <c r="H16" s="13"/>
      <c r="I16" s="9"/>
      <c r="J16" s="13"/>
      <c r="K16" s="11"/>
      <c r="L16" s="12"/>
      <c r="M16" s="4"/>
    </row>
    <row r="17" spans="2:13" ht="20.100000000000001" customHeight="1" x14ac:dyDescent="0.25">
      <c r="B17" s="7"/>
      <c r="C17" s="8"/>
      <c r="D17" s="8"/>
      <c r="E17" s="8"/>
      <c r="F17" s="8"/>
      <c r="G17" s="8"/>
      <c r="H17" s="13"/>
      <c r="I17" s="9"/>
      <c r="J17" s="13"/>
      <c r="K17" s="11"/>
      <c r="L17" s="12"/>
      <c r="M17" s="4"/>
    </row>
    <row r="18" spans="2:13" ht="20.100000000000001" customHeight="1" x14ac:dyDescent="0.25">
      <c r="B18" s="7"/>
      <c r="C18" s="8"/>
      <c r="D18" s="8"/>
      <c r="E18" s="8"/>
      <c r="F18" s="8"/>
      <c r="G18" s="8"/>
      <c r="H18" s="13"/>
      <c r="I18" s="9"/>
      <c r="J18" s="13"/>
      <c r="K18" s="11"/>
      <c r="L18" s="12"/>
      <c r="M18" s="4"/>
    </row>
    <row r="19" spans="2:13" ht="20.100000000000001" customHeight="1" x14ac:dyDescent="0.25">
      <c r="B19" s="7"/>
      <c r="C19" s="8"/>
      <c r="D19" s="8"/>
      <c r="E19" s="8"/>
      <c r="F19" s="8"/>
      <c r="G19" s="8"/>
      <c r="H19" s="13"/>
      <c r="I19" s="9"/>
      <c r="J19" s="13"/>
      <c r="K19" s="11"/>
      <c r="L19" s="12"/>
      <c r="M19" s="4"/>
    </row>
    <row r="20" spans="2:13" ht="20.100000000000001" customHeight="1" x14ac:dyDescent="0.25">
      <c r="B20" s="7"/>
      <c r="C20" s="8"/>
      <c r="D20" s="8"/>
      <c r="E20" s="8"/>
      <c r="F20" s="8"/>
      <c r="G20" s="8"/>
      <c r="H20" s="13"/>
      <c r="I20" s="9"/>
      <c r="J20" s="13"/>
      <c r="K20" s="11"/>
      <c r="L20" s="12"/>
      <c r="M20" s="4"/>
    </row>
    <row r="21" spans="2:13" ht="20.100000000000001" customHeight="1" x14ac:dyDescent="0.25">
      <c r="B21" s="7"/>
      <c r="C21" s="8"/>
      <c r="D21" s="8"/>
      <c r="E21" s="8"/>
      <c r="F21" s="8"/>
      <c r="G21" s="8"/>
      <c r="H21" s="13"/>
      <c r="I21" s="9"/>
      <c r="J21" s="13"/>
      <c r="K21" s="11"/>
      <c r="L21" s="12"/>
      <c r="M21" s="4"/>
    </row>
    <row r="22" spans="2:13" ht="20.100000000000001" customHeight="1" x14ac:dyDescent="0.25">
      <c r="B22" s="7"/>
      <c r="C22" s="8"/>
      <c r="D22" s="8"/>
      <c r="E22" s="8"/>
      <c r="F22" s="8"/>
      <c r="G22" s="8"/>
      <c r="H22" s="13"/>
      <c r="I22" s="9"/>
      <c r="J22" s="13"/>
      <c r="K22" s="11"/>
      <c r="L22" s="12"/>
      <c r="M22" s="4"/>
    </row>
    <row r="23" spans="2:13" ht="20.100000000000001" customHeight="1" x14ac:dyDescent="0.25">
      <c r="B23" s="7"/>
      <c r="C23" s="8"/>
      <c r="D23" s="8"/>
      <c r="E23" s="8"/>
      <c r="F23" s="8"/>
      <c r="G23" s="8"/>
      <c r="H23" s="13"/>
      <c r="I23" s="9"/>
      <c r="J23" s="13"/>
      <c r="K23" s="11"/>
      <c r="L23" s="12"/>
      <c r="M23" s="4"/>
    </row>
    <row r="24" spans="2:13" ht="20.100000000000001" customHeight="1" x14ac:dyDescent="0.25">
      <c r="B24" s="7"/>
      <c r="C24" s="8"/>
      <c r="D24" s="8"/>
      <c r="E24" s="8"/>
      <c r="F24" s="8"/>
      <c r="G24" s="8"/>
      <c r="H24" s="13"/>
      <c r="I24" s="9"/>
      <c r="J24" s="13"/>
      <c r="K24" s="11"/>
      <c r="L24" s="12"/>
      <c r="M24" s="4"/>
    </row>
    <row r="25" spans="2:13" ht="20.100000000000001" customHeight="1" x14ac:dyDescent="0.25">
      <c r="B25" s="7"/>
      <c r="C25" s="8"/>
      <c r="D25" s="8"/>
      <c r="E25" s="8"/>
      <c r="F25" s="8"/>
      <c r="G25" s="8"/>
      <c r="H25" s="13"/>
      <c r="I25" s="9"/>
      <c r="J25" s="13"/>
      <c r="K25" s="11"/>
      <c r="L25" s="12"/>
      <c r="M25" s="4"/>
    </row>
    <row r="26" spans="2:13" ht="20.100000000000001" customHeight="1" x14ac:dyDescent="0.25">
      <c r="B26" s="7"/>
      <c r="C26" s="8"/>
      <c r="D26" s="8"/>
      <c r="E26" s="8"/>
      <c r="F26" s="8"/>
      <c r="G26" s="8"/>
      <c r="H26" s="13"/>
      <c r="I26" s="9"/>
      <c r="J26" s="13"/>
      <c r="K26" s="11"/>
      <c r="L26" s="12"/>
      <c r="M26" s="4"/>
    </row>
    <row r="27" spans="2:13" ht="20.100000000000001" customHeight="1" x14ac:dyDescent="0.25">
      <c r="B27" s="7"/>
      <c r="C27" s="8"/>
      <c r="D27" s="8"/>
      <c r="E27" s="8"/>
      <c r="F27" s="8"/>
      <c r="G27" s="8"/>
      <c r="H27" s="13"/>
      <c r="I27" s="9"/>
      <c r="J27" s="13"/>
      <c r="K27" s="11"/>
      <c r="L27" s="12"/>
      <c r="M27" s="4"/>
    </row>
    <row r="28" spans="2:13" ht="20.100000000000001" customHeight="1" x14ac:dyDescent="0.25">
      <c r="B28" s="7"/>
      <c r="C28" s="8"/>
      <c r="D28" s="8"/>
      <c r="E28" s="8"/>
      <c r="F28" s="8"/>
      <c r="G28" s="8"/>
      <c r="H28" s="13"/>
      <c r="I28" s="9"/>
      <c r="J28" s="13"/>
      <c r="K28" s="11"/>
      <c r="L28" s="12"/>
      <c r="M28" s="4"/>
    </row>
    <row r="29" spans="2:13" ht="19.5" customHeight="1" x14ac:dyDescent="0.25">
      <c r="B29" s="7"/>
      <c r="C29" s="8"/>
      <c r="D29" s="8"/>
      <c r="E29" s="8"/>
      <c r="F29" s="8"/>
      <c r="G29" s="8"/>
      <c r="H29" s="13"/>
      <c r="I29" s="9"/>
      <c r="J29" s="13"/>
      <c r="K29" s="11"/>
      <c r="L29" s="12"/>
      <c r="M29" s="4"/>
    </row>
    <row r="30" spans="2:13" ht="21.95" customHeight="1" thickBot="1" x14ac:dyDescent="0.3">
      <c r="B30" s="192"/>
      <c r="C30" s="193"/>
      <c r="D30" s="193"/>
      <c r="E30" s="193"/>
      <c r="F30" s="193"/>
      <c r="G30" s="193"/>
      <c r="H30" s="193"/>
      <c r="I30" s="193"/>
      <c r="J30" s="194" t="s">
        <v>0</v>
      </c>
      <c r="K30" s="195">
        <v>0</v>
      </c>
      <c r="L30" s="196"/>
    </row>
    <row r="31" spans="2:13" ht="13.5" thickTop="1" x14ac:dyDescent="0.25">
      <c r="B31" s="3"/>
    </row>
  </sheetData>
  <mergeCells count="12">
    <mergeCell ref="D4:E4"/>
    <mergeCell ref="F4:G4"/>
    <mergeCell ref="N7:S8"/>
    <mergeCell ref="B2:L2"/>
    <mergeCell ref="I3:I5"/>
    <mergeCell ref="J3:J5"/>
    <mergeCell ref="K3:K5"/>
    <mergeCell ref="L3:L5"/>
    <mergeCell ref="B4:B5"/>
    <mergeCell ref="C4:C5"/>
    <mergeCell ref="H4:H5"/>
    <mergeCell ref="B3:H3"/>
  </mergeCells>
  <conditionalFormatting sqref="H6:K29">
    <cfRule type="cellIs" dxfId="5" priority="2" operator="equal">
      <formula>0</formula>
    </cfRule>
  </conditionalFormatting>
  <printOptions horizontalCentered="1"/>
  <pageMargins left="0.39370078740157483" right="0.39370078740157483" top="0.78740157480314965" bottom="0.39370078740157483" header="0.19685039370078741" footer="0"/>
  <pageSetup paperSize="9" scale="85"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B1:O73"/>
  <sheetViews>
    <sheetView showGridLines="0" showOutlineSymbols="0" showWhiteSpace="0" view="pageBreakPreview" zoomScaleNormal="100" zoomScaleSheetLayoutView="100" workbookViewId="0">
      <selection activeCell="P1" sqref="P1:R1048576"/>
    </sheetView>
  </sheetViews>
  <sheetFormatPr defaultColWidth="9.140625" defaultRowHeight="15.75" x14ac:dyDescent="0.25"/>
  <cols>
    <col min="1" max="1" width="3.7109375" style="682" customWidth="1"/>
    <col min="2" max="10" width="12.5703125" style="682" customWidth="1"/>
    <col min="11" max="13" width="12.7109375" style="682" customWidth="1"/>
    <col min="14" max="14" width="15.5703125" style="682" customWidth="1"/>
    <col min="15" max="16384" width="9.140625" style="682"/>
  </cols>
  <sheetData>
    <row r="1" spans="2:15" ht="15" customHeight="1" thickBot="1" x14ac:dyDescent="0.3">
      <c r="N1" s="690" t="s">
        <v>773</v>
      </c>
    </row>
    <row r="2" spans="2:15" ht="20.100000000000001" customHeight="1" thickTop="1" x14ac:dyDescent="0.25">
      <c r="B2" s="1298" t="s">
        <v>51</v>
      </c>
      <c r="C2" s="1299"/>
      <c r="D2" s="1299"/>
      <c r="E2" s="1299"/>
      <c r="F2" s="1299"/>
      <c r="G2" s="1299"/>
      <c r="H2" s="1299"/>
      <c r="I2" s="1299"/>
      <c r="J2" s="1299"/>
      <c r="K2" s="1299"/>
      <c r="L2" s="1299"/>
      <c r="M2" s="1299"/>
      <c r="N2" s="1300"/>
    </row>
    <row r="3" spans="2:15" ht="20.100000000000001" customHeight="1" x14ac:dyDescent="0.25">
      <c r="B3" s="1330" t="s">
        <v>152</v>
      </c>
      <c r="C3" s="1287"/>
      <c r="D3" s="1287"/>
      <c r="E3" s="1287"/>
      <c r="F3" s="1287"/>
      <c r="G3" s="1287"/>
      <c r="H3" s="1287"/>
      <c r="I3" s="1287"/>
      <c r="J3" s="1287"/>
      <c r="K3" s="1287" t="s">
        <v>19</v>
      </c>
      <c r="L3" s="1287" t="s">
        <v>7</v>
      </c>
      <c r="M3" s="1287" t="s">
        <v>20</v>
      </c>
      <c r="N3" s="1288" t="s">
        <v>5</v>
      </c>
    </row>
    <row r="4" spans="2:15" ht="20.100000000000001" customHeight="1" x14ac:dyDescent="0.25">
      <c r="B4" s="1308" t="s">
        <v>195</v>
      </c>
      <c r="C4" s="1305" t="s">
        <v>932</v>
      </c>
      <c r="D4" s="1305" t="s">
        <v>4</v>
      </c>
      <c r="E4" s="1305" t="s">
        <v>3</v>
      </c>
      <c r="F4" s="1287" t="s">
        <v>13</v>
      </c>
      <c r="G4" s="1287"/>
      <c r="H4" s="1287" t="s">
        <v>14</v>
      </c>
      <c r="I4" s="1287"/>
      <c r="J4" s="1287" t="s">
        <v>888</v>
      </c>
      <c r="K4" s="1287"/>
      <c r="L4" s="1287"/>
      <c r="M4" s="1287"/>
      <c r="N4" s="1288"/>
    </row>
    <row r="5" spans="2:15" ht="20.100000000000001" customHeight="1" thickBot="1" x14ac:dyDescent="0.3">
      <c r="B5" s="1309"/>
      <c r="C5" s="1306"/>
      <c r="D5" s="1306"/>
      <c r="E5" s="1306"/>
      <c r="F5" s="700" t="s">
        <v>2</v>
      </c>
      <c r="G5" s="700" t="s">
        <v>1</v>
      </c>
      <c r="H5" s="700" t="s">
        <v>2</v>
      </c>
      <c r="I5" s="700" t="s">
        <v>1</v>
      </c>
      <c r="J5" s="1307"/>
      <c r="K5" s="1307"/>
      <c r="L5" s="1307"/>
      <c r="M5" s="1307"/>
      <c r="N5" s="1342"/>
    </row>
    <row r="6" spans="2:15" ht="20.100000000000001" customHeight="1" thickTop="1" x14ac:dyDescent="0.25">
      <c r="B6" s="750"/>
      <c r="C6" s="715"/>
      <c r="D6" s="715"/>
      <c r="E6" s="715"/>
      <c r="F6" s="715"/>
      <c r="G6" s="715"/>
      <c r="H6" s="715"/>
      <c r="I6" s="715"/>
      <c r="J6" s="715"/>
      <c r="K6" s="715"/>
      <c r="L6" s="715"/>
      <c r="M6" s="715"/>
      <c r="N6" s="751"/>
      <c r="O6" s="692"/>
    </row>
    <row r="7" spans="2:15" ht="20.100000000000001" customHeight="1" x14ac:dyDescent="0.25">
      <c r="B7" s="721"/>
      <c r="C7" s="702"/>
      <c r="D7" s="702"/>
      <c r="E7" s="702"/>
      <c r="F7" s="702"/>
      <c r="G7" s="702"/>
      <c r="H7" s="702"/>
      <c r="I7" s="702"/>
      <c r="J7" s="702"/>
      <c r="K7" s="702"/>
      <c r="L7" s="702"/>
      <c r="M7" s="702"/>
      <c r="N7" s="729"/>
    </row>
    <row r="8" spans="2:15" ht="20.100000000000001" customHeight="1" x14ac:dyDescent="0.25">
      <c r="B8" s="721"/>
      <c r="C8" s="702"/>
      <c r="D8" s="702"/>
      <c r="E8" s="702"/>
      <c r="F8" s="702"/>
      <c r="G8" s="702"/>
      <c r="H8" s="702"/>
      <c r="I8" s="702"/>
      <c r="J8" s="702"/>
      <c r="K8" s="702"/>
      <c r="L8" s="702"/>
      <c r="M8" s="702"/>
      <c r="N8" s="729"/>
    </row>
    <row r="9" spans="2:15" ht="20.100000000000001" customHeight="1" x14ac:dyDescent="0.25">
      <c r="B9" s="721"/>
      <c r="C9" s="702"/>
      <c r="D9" s="702"/>
      <c r="E9" s="702"/>
      <c r="F9" s="702"/>
      <c r="G9" s="702"/>
      <c r="H9" s="702"/>
      <c r="I9" s="702"/>
      <c r="J9" s="702"/>
      <c r="K9" s="702"/>
      <c r="L9" s="702"/>
      <c r="M9" s="702"/>
      <c r="N9" s="729"/>
    </row>
    <row r="10" spans="2:15" ht="20.100000000000001" customHeight="1" x14ac:dyDescent="0.25">
      <c r="B10" s="721"/>
      <c r="C10" s="702"/>
      <c r="D10" s="702"/>
      <c r="E10" s="702"/>
      <c r="F10" s="702"/>
      <c r="G10" s="702"/>
      <c r="H10" s="702"/>
      <c r="I10" s="702"/>
      <c r="J10" s="702"/>
      <c r="K10" s="702"/>
      <c r="L10" s="702"/>
      <c r="M10" s="702"/>
      <c r="N10" s="729"/>
    </row>
    <row r="11" spans="2:15" ht="20.100000000000001" customHeight="1" x14ac:dyDescent="0.25">
      <c r="B11" s="721"/>
      <c r="C11" s="702"/>
      <c r="D11" s="702"/>
      <c r="E11" s="702"/>
      <c r="F11" s="702"/>
      <c r="G11" s="702"/>
      <c r="H11" s="702"/>
      <c r="I11" s="702"/>
      <c r="J11" s="702"/>
      <c r="K11" s="702"/>
      <c r="L11" s="702"/>
      <c r="M11" s="702"/>
      <c r="N11" s="729"/>
    </row>
    <row r="12" spans="2:15" ht="20.100000000000001" customHeight="1" x14ac:dyDescent="0.25">
      <c r="B12" s="721"/>
      <c r="C12" s="702"/>
      <c r="D12" s="702"/>
      <c r="E12" s="702"/>
      <c r="F12" s="702"/>
      <c r="G12" s="702"/>
      <c r="H12" s="702"/>
      <c r="I12" s="702"/>
      <c r="J12" s="702"/>
      <c r="K12" s="702"/>
      <c r="L12" s="702"/>
      <c r="M12" s="702"/>
      <c r="N12" s="729"/>
    </row>
    <row r="13" spans="2:15" ht="20.100000000000001" customHeight="1" x14ac:dyDescent="0.25">
      <c r="B13" s="721"/>
      <c r="C13" s="702"/>
      <c r="D13" s="702"/>
      <c r="E13" s="702"/>
      <c r="F13" s="702"/>
      <c r="G13" s="702"/>
      <c r="H13" s="702"/>
      <c r="I13" s="702"/>
      <c r="J13" s="702"/>
      <c r="K13" s="702"/>
      <c r="L13" s="702"/>
      <c r="M13" s="702"/>
      <c r="N13" s="729"/>
    </row>
    <row r="14" spans="2:15" ht="20.100000000000001" customHeight="1" x14ac:dyDescent="0.25">
      <c r="B14" s="721"/>
      <c r="C14" s="702"/>
      <c r="D14" s="702"/>
      <c r="E14" s="702"/>
      <c r="F14" s="702"/>
      <c r="G14" s="702"/>
      <c r="H14" s="702"/>
      <c r="I14" s="702"/>
      <c r="J14" s="702"/>
      <c r="K14" s="702"/>
      <c r="L14" s="702"/>
      <c r="M14" s="702"/>
      <c r="N14" s="729"/>
    </row>
    <row r="15" spans="2:15" ht="20.100000000000001" customHeight="1" x14ac:dyDescent="0.25">
      <c r="B15" s="721"/>
      <c r="C15" s="702"/>
      <c r="D15" s="702"/>
      <c r="E15" s="702"/>
      <c r="F15" s="702"/>
      <c r="G15" s="702"/>
      <c r="H15" s="702"/>
      <c r="I15" s="702"/>
      <c r="J15" s="702"/>
      <c r="K15" s="702"/>
      <c r="L15" s="702"/>
      <c r="M15" s="702"/>
      <c r="N15" s="729"/>
    </row>
    <row r="16" spans="2:15" ht="20.100000000000001" customHeight="1" x14ac:dyDescent="0.25">
      <c r="B16" s="721"/>
      <c r="C16" s="702"/>
      <c r="D16" s="702"/>
      <c r="E16" s="702"/>
      <c r="F16" s="702"/>
      <c r="G16" s="702"/>
      <c r="H16" s="702"/>
      <c r="I16" s="702"/>
      <c r="J16" s="702"/>
      <c r="K16" s="702"/>
      <c r="L16" s="702"/>
      <c r="M16" s="702"/>
      <c r="N16" s="729"/>
    </row>
    <row r="17" spans="2:14" ht="20.100000000000001" customHeight="1" x14ac:dyDescent="0.25">
      <c r="B17" s="721"/>
      <c r="C17" s="702"/>
      <c r="D17" s="702"/>
      <c r="E17" s="702"/>
      <c r="F17" s="702"/>
      <c r="G17" s="702"/>
      <c r="H17" s="702"/>
      <c r="I17" s="702"/>
      <c r="J17" s="702"/>
      <c r="K17" s="702"/>
      <c r="L17" s="702"/>
      <c r="M17" s="702"/>
      <c r="N17" s="729"/>
    </row>
    <row r="18" spans="2:14" ht="20.100000000000001" customHeight="1" x14ac:dyDescent="0.25">
      <c r="B18" s="721"/>
      <c r="C18" s="702"/>
      <c r="D18" s="702"/>
      <c r="E18" s="702"/>
      <c r="F18" s="702"/>
      <c r="G18" s="702"/>
      <c r="H18" s="702"/>
      <c r="I18" s="702"/>
      <c r="J18" s="702"/>
      <c r="K18" s="702"/>
      <c r="L18" s="702"/>
      <c r="M18" s="702"/>
      <c r="N18" s="729"/>
    </row>
    <row r="19" spans="2:14" ht="20.100000000000001" customHeight="1" x14ac:dyDescent="0.25">
      <c r="B19" s="721"/>
      <c r="C19" s="702"/>
      <c r="D19" s="702"/>
      <c r="E19" s="702"/>
      <c r="F19" s="702"/>
      <c r="G19" s="702"/>
      <c r="H19" s="702"/>
      <c r="I19" s="702"/>
      <c r="J19" s="702"/>
      <c r="K19" s="702"/>
      <c r="L19" s="702"/>
      <c r="M19" s="702"/>
      <c r="N19" s="729"/>
    </row>
    <row r="20" spans="2:14" ht="20.100000000000001" customHeight="1" x14ac:dyDescent="0.25">
      <c r="B20" s="721"/>
      <c r="C20" s="702"/>
      <c r="D20" s="702"/>
      <c r="E20" s="702"/>
      <c r="F20" s="702"/>
      <c r="G20" s="702"/>
      <c r="H20" s="702"/>
      <c r="I20" s="702"/>
      <c r="J20" s="702"/>
      <c r="K20" s="702"/>
      <c r="L20" s="702"/>
      <c r="M20" s="702"/>
      <c r="N20" s="729"/>
    </row>
    <row r="21" spans="2:14" ht="20.100000000000001" customHeight="1" x14ac:dyDescent="0.25">
      <c r="B21" s="721"/>
      <c r="C21" s="702"/>
      <c r="D21" s="702"/>
      <c r="E21" s="702"/>
      <c r="F21" s="702"/>
      <c r="G21" s="702"/>
      <c r="H21" s="702"/>
      <c r="I21" s="702"/>
      <c r="J21" s="702"/>
      <c r="K21" s="702"/>
      <c r="L21" s="702"/>
      <c r="M21" s="702"/>
      <c r="N21" s="729"/>
    </row>
    <row r="22" spans="2:14" ht="20.100000000000001" customHeight="1" x14ac:dyDescent="0.25">
      <c r="B22" s="721"/>
      <c r="C22" s="702"/>
      <c r="D22" s="702"/>
      <c r="E22" s="702"/>
      <c r="F22" s="702"/>
      <c r="G22" s="702"/>
      <c r="H22" s="702"/>
      <c r="I22" s="702"/>
      <c r="J22" s="702"/>
      <c r="K22" s="702"/>
      <c r="L22" s="702"/>
      <c r="M22" s="702"/>
      <c r="N22" s="729"/>
    </row>
    <row r="23" spans="2:14" ht="20.100000000000001" customHeight="1" x14ac:dyDescent="0.25">
      <c r="B23" s="721"/>
      <c r="C23" s="702"/>
      <c r="D23" s="702"/>
      <c r="E23" s="702"/>
      <c r="F23" s="702"/>
      <c r="G23" s="702"/>
      <c r="H23" s="702"/>
      <c r="I23" s="702"/>
      <c r="J23" s="702"/>
      <c r="K23" s="702"/>
      <c r="L23" s="702"/>
      <c r="M23" s="702"/>
      <c r="N23" s="729"/>
    </row>
    <row r="24" spans="2:14" ht="20.100000000000001" customHeight="1" x14ac:dyDescent="0.25">
      <c r="B24" s="721"/>
      <c r="C24" s="702"/>
      <c r="D24" s="702"/>
      <c r="E24" s="702"/>
      <c r="F24" s="702"/>
      <c r="G24" s="702"/>
      <c r="H24" s="702"/>
      <c r="I24" s="702"/>
      <c r="J24" s="702"/>
      <c r="K24" s="702"/>
      <c r="L24" s="702"/>
      <c r="M24" s="702"/>
      <c r="N24" s="729"/>
    </row>
    <row r="25" spans="2:14" ht="20.100000000000001" customHeight="1" x14ac:dyDescent="0.25">
      <c r="B25" s="721"/>
      <c r="C25" s="702"/>
      <c r="D25" s="702"/>
      <c r="E25" s="702"/>
      <c r="F25" s="702"/>
      <c r="G25" s="702"/>
      <c r="H25" s="702"/>
      <c r="I25" s="702"/>
      <c r="J25" s="702"/>
      <c r="K25" s="702"/>
      <c r="L25" s="702"/>
      <c r="M25" s="702"/>
      <c r="N25" s="729"/>
    </row>
    <row r="26" spans="2:14" ht="20.100000000000001" customHeight="1" x14ac:dyDescent="0.25">
      <c r="B26" s="721"/>
      <c r="C26" s="702"/>
      <c r="D26" s="702"/>
      <c r="E26" s="702"/>
      <c r="F26" s="702"/>
      <c r="G26" s="702"/>
      <c r="H26" s="702"/>
      <c r="I26" s="702"/>
      <c r="J26" s="702"/>
      <c r="K26" s="702"/>
      <c r="L26" s="702"/>
      <c r="M26" s="702"/>
      <c r="N26" s="729"/>
    </row>
    <row r="27" spans="2:14" ht="20.100000000000001" customHeight="1" x14ac:dyDescent="0.25">
      <c r="B27" s="721"/>
      <c r="C27" s="702"/>
      <c r="D27" s="702"/>
      <c r="E27" s="702"/>
      <c r="F27" s="702"/>
      <c r="G27" s="702"/>
      <c r="H27" s="702"/>
      <c r="I27" s="702"/>
      <c r="J27" s="702"/>
      <c r="K27" s="702"/>
      <c r="L27" s="702"/>
      <c r="M27" s="702"/>
      <c r="N27" s="729"/>
    </row>
    <row r="28" spans="2:14" ht="20.100000000000001" customHeight="1" x14ac:dyDescent="0.25">
      <c r="B28" s="721"/>
      <c r="C28" s="702"/>
      <c r="D28" s="702"/>
      <c r="E28" s="702"/>
      <c r="F28" s="702"/>
      <c r="G28" s="702"/>
      <c r="H28" s="702"/>
      <c r="I28" s="702"/>
      <c r="J28" s="702"/>
      <c r="K28" s="702"/>
      <c r="L28" s="702"/>
      <c r="M28" s="702"/>
      <c r="N28" s="729"/>
    </row>
    <row r="29" spans="2:14" ht="20.100000000000001" customHeight="1" x14ac:dyDescent="0.25">
      <c r="B29" s="721"/>
      <c r="C29" s="702"/>
      <c r="D29" s="702"/>
      <c r="E29" s="702"/>
      <c r="F29" s="702"/>
      <c r="G29" s="702"/>
      <c r="H29" s="702"/>
      <c r="I29" s="702"/>
      <c r="J29" s="702"/>
      <c r="K29" s="702"/>
      <c r="L29" s="702"/>
      <c r="M29" s="702"/>
      <c r="N29" s="729"/>
    </row>
    <row r="30" spans="2:14" ht="20.100000000000001" customHeight="1" thickBot="1" x14ac:dyDescent="0.3">
      <c r="B30" s="722"/>
      <c r="C30" s="719"/>
      <c r="D30" s="719"/>
      <c r="E30" s="719"/>
      <c r="F30" s="719"/>
      <c r="G30" s="719"/>
      <c r="H30" s="719"/>
      <c r="I30" s="719"/>
      <c r="J30" s="719"/>
      <c r="K30" s="719"/>
      <c r="L30" s="719"/>
      <c r="M30" s="719"/>
      <c r="N30" s="730"/>
    </row>
    <row r="31" spans="2:14" ht="20.100000000000001" customHeight="1" thickTop="1" x14ac:dyDescent="0.25"/>
    <row r="32" spans="2:14"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sheetData>
  <dataConsolidate/>
  <mergeCells count="13">
    <mergeCell ref="B4:B5"/>
    <mergeCell ref="C4:C5"/>
    <mergeCell ref="B2:N2"/>
    <mergeCell ref="B3:J3"/>
    <mergeCell ref="H4:I4"/>
    <mergeCell ref="L3:L5"/>
    <mergeCell ref="M3:M5"/>
    <mergeCell ref="N3:N5"/>
    <mergeCell ref="D4:D5"/>
    <mergeCell ref="E4:E5"/>
    <mergeCell ref="F4:G4"/>
    <mergeCell ref="J4:J5"/>
    <mergeCell ref="K3:K5"/>
  </mergeCells>
  <printOptions horizontalCentered="1"/>
  <pageMargins left="0.39370078740157483" right="0.39370078740157483" top="0.78740157480314965" bottom="0.78740157480314965" header="0.19685039370078741" footer="0.19685039370078741"/>
  <pageSetup paperSize="9" scale="83"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B1:P29"/>
  <sheetViews>
    <sheetView showGridLines="0" showOutlineSymbols="0" showWhiteSpace="0" view="pageBreakPreview" zoomScaleNormal="85" zoomScaleSheetLayoutView="100" workbookViewId="0">
      <selection activeCell="S5" sqref="S5"/>
    </sheetView>
  </sheetViews>
  <sheetFormatPr defaultColWidth="9.140625" defaultRowHeight="12.75" x14ac:dyDescent="0.25"/>
  <cols>
    <col min="1" max="1" width="3.7109375" style="5" customWidth="1"/>
    <col min="2" max="3" width="11.85546875" style="5" customWidth="1"/>
    <col min="4" max="10" width="11.85546875" style="662" customWidth="1"/>
    <col min="11" max="15" width="13.85546875" style="662" customWidth="1"/>
    <col min="16" max="16384" width="9.140625" style="5"/>
  </cols>
  <sheetData>
    <row r="1" spans="2:16" s="662" customFormat="1" ht="15" customHeight="1" thickBot="1" x14ac:dyDescent="0.3">
      <c r="O1" s="663" t="s">
        <v>990</v>
      </c>
    </row>
    <row r="2" spans="2:16" s="662" customFormat="1" ht="20.100000000000001" customHeight="1" thickTop="1" thickBot="1" x14ac:dyDescent="0.3">
      <c r="B2" s="1343" t="s">
        <v>991</v>
      </c>
      <c r="C2" s="1344"/>
      <c r="D2" s="1344"/>
      <c r="E2" s="1344"/>
      <c r="F2" s="1344"/>
      <c r="G2" s="1344"/>
      <c r="H2" s="1344"/>
      <c r="I2" s="1344"/>
      <c r="J2" s="1344"/>
      <c r="K2" s="1344"/>
      <c r="L2" s="1344"/>
      <c r="M2" s="1344"/>
      <c r="N2" s="1344"/>
      <c r="O2" s="1345"/>
    </row>
    <row r="3" spans="2:16" s="662" customFormat="1" ht="102" customHeight="1" thickTop="1" x14ac:dyDescent="0.25">
      <c r="B3" s="1346" t="s">
        <v>993</v>
      </c>
      <c r="C3" s="1347"/>
      <c r="D3" s="1347"/>
      <c r="E3" s="1347"/>
      <c r="F3" s="1347"/>
      <c r="G3" s="1347"/>
      <c r="H3" s="1347"/>
      <c r="I3" s="1347"/>
      <c r="J3" s="1347"/>
      <c r="K3" s="1347"/>
      <c r="L3" s="1347"/>
      <c r="M3" s="1347"/>
      <c r="N3" s="1347"/>
      <c r="O3" s="1348"/>
    </row>
    <row r="4" spans="2:16" s="662" customFormat="1" ht="20.100000000000001" customHeight="1" x14ac:dyDescent="0.25">
      <c r="B4" s="1349" t="s">
        <v>994</v>
      </c>
      <c r="C4" s="1350"/>
      <c r="D4" s="1350"/>
      <c r="E4" s="1350"/>
      <c r="F4" s="1350"/>
      <c r="G4" s="1350"/>
      <c r="H4" s="1350"/>
      <c r="I4" s="1350"/>
      <c r="J4" s="1350"/>
      <c r="K4" s="1350"/>
      <c r="L4" s="1350"/>
      <c r="M4" s="1350"/>
      <c r="N4" s="1350"/>
      <c r="O4" s="1351"/>
    </row>
    <row r="5" spans="2:16" s="662" customFormat="1" ht="98.25" customHeight="1" thickBot="1" x14ac:dyDescent="0.3">
      <c r="B5" s="1335" t="s">
        <v>995</v>
      </c>
      <c r="C5" s="1336"/>
      <c r="D5" s="1336"/>
      <c r="E5" s="1336"/>
      <c r="F5" s="1336"/>
      <c r="G5" s="1336"/>
      <c r="H5" s="1336"/>
      <c r="I5" s="1336"/>
      <c r="J5" s="1336"/>
      <c r="K5" s="1336"/>
      <c r="L5" s="1336"/>
      <c r="M5" s="1336"/>
      <c r="N5" s="1336"/>
      <c r="O5" s="1337"/>
    </row>
    <row r="6" spans="2:16" s="662" customFormat="1" ht="20.100000000000001" customHeight="1" thickTop="1" thickBot="1" x14ac:dyDescent="0.3">
      <c r="O6" s="663"/>
    </row>
    <row r="7" spans="2:16" ht="20.100000000000001" customHeight="1" thickTop="1" x14ac:dyDescent="0.25">
      <c r="B7" s="1385" t="s">
        <v>912</v>
      </c>
      <c r="C7" s="1386"/>
      <c r="D7" s="1386"/>
      <c r="E7" s="1386"/>
      <c r="F7" s="1386"/>
      <c r="G7" s="1386"/>
      <c r="H7" s="1386"/>
      <c r="I7" s="1386"/>
      <c r="J7" s="1386"/>
      <c r="K7" s="1386"/>
      <c r="L7" s="1386"/>
      <c r="M7" s="1386"/>
      <c r="N7" s="1386"/>
      <c r="O7" s="1387"/>
      <c r="P7" s="677"/>
    </row>
    <row r="8" spans="2:16" ht="20.100000000000001" customHeight="1" x14ac:dyDescent="0.25">
      <c r="B8" s="1357" t="s">
        <v>152</v>
      </c>
      <c r="C8" s="1358"/>
      <c r="D8" s="1358"/>
      <c r="E8" s="1358"/>
      <c r="F8" s="1358"/>
      <c r="G8" s="1358"/>
      <c r="H8" s="1358"/>
      <c r="I8" s="1358"/>
      <c r="J8" s="1358"/>
      <c r="K8" s="1287" t="s">
        <v>943</v>
      </c>
      <c r="L8" s="1287" t="s">
        <v>992</v>
      </c>
      <c r="M8" s="1287" t="s">
        <v>963</v>
      </c>
      <c r="N8" s="1287" t="s">
        <v>904</v>
      </c>
      <c r="O8" s="1362" t="s">
        <v>5</v>
      </c>
    </row>
    <row r="9" spans="2:16" ht="20.100000000000001" customHeight="1" x14ac:dyDescent="0.25">
      <c r="B9" s="1308" t="s">
        <v>195</v>
      </c>
      <c r="C9" s="1305" t="s">
        <v>932</v>
      </c>
      <c r="D9" s="1305" t="s">
        <v>4</v>
      </c>
      <c r="E9" s="1305" t="s">
        <v>3</v>
      </c>
      <c r="F9" s="1358" t="s">
        <v>13</v>
      </c>
      <c r="G9" s="1358"/>
      <c r="H9" s="1358" t="s">
        <v>14</v>
      </c>
      <c r="I9" s="1358"/>
      <c r="J9" s="1287" t="s">
        <v>888</v>
      </c>
      <c r="K9" s="1287"/>
      <c r="L9" s="1287"/>
      <c r="M9" s="1287"/>
      <c r="N9" s="1287"/>
      <c r="O9" s="1362"/>
    </row>
    <row r="10" spans="2:16" ht="20.100000000000001" customHeight="1" thickBot="1" x14ac:dyDescent="0.3">
      <c r="B10" s="1309"/>
      <c r="C10" s="1306"/>
      <c r="D10" s="1306"/>
      <c r="E10" s="1306"/>
      <c r="F10" s="700" t="s">
        <v>2</v>
      </c>
      <c r="G10" s="700" t="s">
        <v>1</v>
      </c>
      <c r="H10" s="700" t="s">
        <v>2</v>
      </c>
      <c r="I10" s="700" t="s">
        <v>1</v>
      </c>
      <c r="J10" s="1307"/>
      <c r="K10" s="1307"/>
      <c r="L10" s="1307"/>
      <c r="M10" s="1307"/>
      <c r="N10" s="1307"/>
      <c r="O10" s="1363"/>
    </row>
    <row r="11" spans="2:16" ht="20.100000000000001" customHeight="1" thickTop="1" x14ac:dyDescent="0.25">
      <c r="B11" s="762"/>
      <c r="C11" s="763"/>
      <c r="D11" s="763"/>
      <c r="E11" s="763"/>
      <c r="F11" s="763"/>
      <c r="G11" s="763"/>
      <c r="H11" s="763"/>
      <c r="I11" s="763"/>
      <c r="J11" s="763"/>
      <c r="K11" s="763"/>
      <c r="L11" s="763"/>
      <c r="M11" s="763"/>
      <c r="N11" s="763"/>
      <c r="O11" s="764"/>
      <c r="P11" s="15"/>
    </row>
    <row r="12" spans="2:16" ht="20.100000000000001" customHeight="1" x14ac:dyDescent="0.25">
      <c r="B12" s="765"/>
      <c r="C12" s="673"/>
      <c r="D12" s="673"/>
      <c r="E12" s="673"/>
      <c r="F12" s="673"/>
      <c r="G12" s="673"/>
      <c r="H12" s="673"/>
      <c r="I12" s="673"/>
      <c r="J12" s="673"/>
      <c r="K12" s="673"/>
      <c r="L12" s="673"/>
      <c r="M12" s="673"/>
      <c r="N12" s="673"/>
      <c r="O12" s="766"/>
      <c r="P12" s="678"/>
    </row>
    <row r="13" spans="2:16" ht="20.100000000000001" customHeight="1" x14ac:dyDescent="0.25">
      <c r="B13" s="765"/>
      <c r="C13" s="673"/>
      <c r="D13" s="673"/>
      <c r="E13" s="673"/>
      <c r="F13" s="673"/>
      <c r="G13" s="673"/>
      <c r="H13" s="673"/>
      <c r="I13" s="673"/>
      <c r="J13" s="673"/>
      <c r="K13" s="673"/>
      <c r="L13" s="673"/>
      <c r="M13" s="673"/>
      <c r="N13" s="673"/>
      <c r="O13" s="766"/>
      <c r="P13" s="678"/>
    </row>
    <row r="14" spans="2:16" ht="20.100000000000001" customHeight="1" x14ac:dyDescent="0.25">
      <c r="B14" s="765"/>
      <c r="C14" s="673"/>
      <c r="D14" s="673"/>
      <c r="E14" s="673"/>
      <c r="F14" s="673"/>
      <c r="G14" s="673"/>
      <c r="H14" s="673"/>
      <c r="I14" s="673"/>
      <c r="J14" s="673"/>
      <c r="K14" s="673"/>
      <c r="L14" s="673"/>
      <c r="M14" s="673"/>
      <c r="N14" s="673"/>
      <c r="O14" s="766"/>
    </row>
    <row r="15" spans="2:16" ht="20.100000000000001" customHeight="1" x14ac:dyDescent="0.25">
      <c r="B15" s="765"/>
      <c r="C15" s="673"/>
      <c r="D15" s="673"/>
      <c r="E15" s="673"/>
      <c r="F15" s="673"/>
      <c r="G15" s="673"/>
      <c r="H15" s="673"/>
      <c r="I15" s="673"/>
      <c r="J15" s="673"/>
      <c r="K15" s="673"/>
      <c r="L15" s="673"/>
      <c r="M15" s="673"/>
      <c r="N15" s="673"/>
      <c r="O15" s="766"/>
    </row>
    <row r="16" spans="2:16" ht="20.100000000000001" customHeight="1" x14ac:dyDescent="0.25">
      <c r="B16" s="765"/>
      <c r="C16" s="673"/>
      <c r="D16" s="673"/>
      <c r="E16" s="673"/>
      <c r="F16" s="673"/>
      <c r="G16" s="673"/>
      <c r="H16" s="673"/>
      <c r="I16" s="673"/>
      <c r="J16" s="673"/>
      <c r="K16" s="673"/>
      <c r="L16" s="673"/>
      <c r="M16" s="673"/>
      <c r="N16" s="673"/>
      <c r="O16" s="766"/>
    </row>
    <row r="17" spans="2:15" ht="20.100000000000001" customHeight="1" x14ac:dyDescent="0.25">
      <c r="B17" s="765"/>
      <c r="C17" s="673"/>
      <c r="D17" s="673"/>
      <c r="E17" s="673"/>
      <c r="F17" s="673"/>
      <c r="G17" s="673"/>
      <c r="H17" s="673"/>
      <c r="I17" s="673"/>
      <c r="J17" s="673"/>
      <c r="K17" s="673"/>
      <c r="L17" s="673"/>
      <c r="M17" s="673"/>
      <c r="N17" s="673"/>
      <c r="O17" s="766"/>
    </row>
    <row r="18" spans="2:15" ht="20.100000000000001" customHeight="1" x14ac:dyDescent="0.25">
      <c r="B18" s="765"/>
      <c r="C18" s="673"/>
      <c r="D18" s="673"/>
      <c r="E18" s="673"/>
      <c r="F18" s="673"/>
      <c r="G18" s="673"/>
      <c r="H18" s="673"/>
      <c r="I18" s="673"/>
      <c r="J18" s="673"/>
      <c r="K18" s="673"/>
      <c r="L18" s="673"/>
      <c r="M18" s="673"/>
      <c r="N18" s="673"/>
      <c r="O18" s="766"/>
    </row>
    <row r="19" spans="2:15" ht="20.100000000000001" customHeight="1" x14ac:dyDescent="0.25">
      <c r="B19" s="765"/>
      <c r="C19" s="673"/>
      <c r="D19" s="673"/>
      <c r="E19" s="673"/>
      <c r="F19" s="673"/>
      <c r="G19" s="673"/>
      <c r="H19" s="673"/>
      <c r="I19" s="673"/>
      <c r="J19" s="673"/>
      <c r="K19" s="673"/>
      <c r="L19" s="673"/>
      <c r="M19" s="673"/>
      <c r="N19" s="673"/>
      <c r="O19" s="766"/>
    </row>
    <row r="20" spans="2:15" ht="20.100000000000001" customHeight="1" x14ac:dyDescent="0.25">
      <c r="B20" s="765"/>
      <c r="C20" s="673"/>
      <c r="D20" s="673"/>
      <c r="E20" s="673"/>
      <c r="F20" s="673"/>
      <c r="G20" s="673"/>
      <c r="H20" s="673"/>
      <c r="I20" s="673"/>
      <c r="J20" s="673"/>
      <c r="K20" s="673"/>
      <c r="L20" s="673"/>
      <c r="M20" s="673"/>
      <c r="N20" s="673"/>
      <c r="O20" s="766"/>
    </row>
    <row r="21" spans="2:15" ht="20.100000000000001" customHeight="1" x14ac:dyDescent="0.25">
      <c r="B21" s="765"/>
      <c r="C21" s="673"/>
      <c r="D21" s="673"/>
      <c r="E21" s="673"/>
      <c r="F21" s="673"/>
      <c r="G21" s="673"/>
      <c r="H21" s="673"/>
      <c r="I21" s="673"/>
      <c r="J21" s="673"/>
      <c r="K21" s="673"/>
      <c r="L21" s="673"/>
      <c r="M21" s="673"/>
      <c r="N21" s="673"/>
      <c r="O21" s="766"/>
    </row>
    <row r="22" spans="2:15" ht="20.100000000000001" customHeight="1" x14ac:dyDescent="0.25">
      <c r="B22" s="765"/>
      <c r="C22" s="673"/>
      <c r="D22" s="673"/>
      <c r="E22" s="673"/>
      <c r="F22" s="673"/>
      <c r="G22" s="673"/>
      <c r="H22" s="673"/>
      <c r="I22" s="673"/>
      <c r="J22" s="673"/>
      <c r="K22" s="673"/>
      <c r="L22" s="673"/>
      <c r="M22" s="673"/>
      <c r="N22" s="673"/>
      <c r="O22" s="766"/>
    </row>
    <row r="23" spans="2:15" ht="20.100000000000001" customHeight="1" thickBot="1" x14ac:dyDescent="0.3">
      <c r="B23" s="767"/>
      <c r="C23" s="768"/>
      <c r="D23" s="768"/>
      <c r="E23" s="768"/>
      <c r="F23" s="768"/>
      <c r="G23" s="768"/>
      <c r="H23" s="768"/>
      <c r="I23" s="768"/>
      <c r="J23" s="768"/>
      <c r="K23" s="768"/>
      <c r="L23" s="768"/>
      <c r="M23" s="768"/>
      <c r="N23" s="768"/>
      <c r="O23" s="769"/>
    </row>
    <row r="24" spans="2:15" ht="20.100000000000001" customHeight="1" thickTop="1" x14ac:dyDescent="0.25">
      <c r="D24" s="5"/>
      <c r="E24" s="5"/>
      <c r="F24" s="5"/>
      <c r="G24" s="5"/>
      <c r="H24" s="5"/>
      <c r="I24" s="5"/>
      <c r="J24" s="5"/>
      <c r="K24" s="5"/>
      <c r="L24" s="5"/>
      <c r="M24" s="5"/>
      <c r="N24" s="5"/>
      <c r="O24" s="5"/>
    </row>
    <row r="25" spans="2:15" ht="20.100000000000001" customHeight="1" x14ac:dyDescent="0.25">
      <c r="D25" s="5"/>
      <c r="E25" s="5"/>
      <c r="F25" s="5"/>
      <c r="G25" s="5"/>
      <c r="H25" s="5"/>
      <c r="I25" s="5"/>
      <c r="J25" s="5"/>
      <c r="K25" s="5"/>
      <c r="L25" s="5"/>
      <c r="M25" s="5"/>
      <c r="N25" s="5"/>
      <c r="O25" s="5"/>
    </row>
    <row r="26" spans="2:15" ht="20.100000000000001" customHeight="1" x14ac:dyDescent="0.25">
      <c r="D26" s="5"/>
      <c r="E26" s="5"/>
      <c r="F26" s="5"/>
      <c r="G26" s="5"/>
      <c r="H26" s="5"/>
      <c r="I26" s="5"/>
      <c r="J26" s="5"/>
      <c r="K26" s="5"/>
      <c r="L26" s="5"/>
      <c r="M26" s="5"/>
      <c r="N26" s="5"/>
      <c r="O26" s="5"/>
    </row>
    <row r="27" spans="2:15" ht="20.100000000000001" customHeight="1" x14ac:dyDescent="0.25">
      <c r="D27" s="5"/>
      <c r="E27" s="5"/>
      <c r="F27" s="5"/>
      <c r="G27" s="5"/>
      <c r="H27" s="5"/>
      <c r="I27" s="5"/>
      <c r="J27" s="5"/>
      <c r="K27" s="5"/>
      <c r="L27" s="5"/>
      <c r="M27" s="5"/>
      <c r="N27" s="5"/>
      <c r="O27" s="5"/>
    </row>
    <row r="28" spans="2:15" ht="20.100000000000001" customHeight="1" x14ac:dyDescent="0.25">
      <c r="D28" s="5"/>
      <c r="E28" s="5"/>
      <c r="F28" s="5"/>
      <c r="G28" s="5"/>
      <c r="H28" s="5"/>
      <c r="I28" s="5"/>
      <c r="J28" s="5"/>
      <c r="K28" s="5"/>
      <c r="L28" s="5"/>
      <c r="M28" s="5"/>
      <c r="N28" s="5"/>
      <c r="O28" s="5"/>
    </row>
    <row r="29" spans="2:15" ht="20.100000000000001" customHeight="1" x14ac:dyDescent="0.25">
      <c r="D29" s="5"/>
      <c r="E29" s="5"/>
      <c r="F29" s="5"/>
      <c r="G29" s="5"/>
      <c r="H29" s="5"/>
      <c r="I29" s="5"/>
      <c r="J29" s="5"/>
      <c r="K29" s="5"/>
      <c r="L29" s="5"/>
      <c r="M29" s="5"/>
      <c r="N29" s="5"/>
      <c r="O29" s="5"/>
    </row>
  </sheetData>
  <mergeCells count="18">
    <mergeCell ref="B2:O2"/>
    <mergeCell ref="B9:B10"/>
    <mergeCell ref="C9:C10"/>
    <mergeCell ref="B8:J8"/>
    <mergeCell ref="B7:O7"/>
    <mergeCell ref="B5:O5"/>
    <mergeCell ref="B4:O4"/>
    <mergeCell ref="N8:N10"/>
    <mergeCell ref="O8:O10"/>
    <mergeCell ref="D9:D10"/>
    <mergeCell ref="E9:E10"/>
    <mergeCell ref="F9:G9"/>
    <mergeCell ref="J9:J10"/>
    <mergeCell ref="M8:M10"/>
    <mergeCell ref="L8:L10"/>
    <mergeCell ref="K8:K10"/>
    <mergeCell ref="H9:I9"/>
    <mergeCell ref="B3:O3"/>
  </mergeCells>
  <printOptions horizontalCentered="1"/>
  <pageMargins left="0.39370078740157483" right="0.39370078740157483" top="0.78740157480314965" bottom="0.78740157480314965" header="0.19685039370078741" footer="0.19685039370078741"/>
  <pageSetup paperSize="9" scale="79"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B1:R35"/>
  <sheetViews>
    <sheetView showGridLines="0" showOutlineSymbols="0" showWhiteSpace="0" view="pageBreakPreview" zoomScaleNormal="85" zoomScaleSheetLayoutView="100" workbookViewId="0">
      <selection activeCell="B4" sqref="B4:Q4"/>
    </sheetView>
  </sheetViews>
  <sheetFormatPr defaultColWidth="9.140625" defaultRowHeight="15.75" x14ac:dyDescent="0.25"/>
  <cols>
    <col min="1" max="1" width="3.7109375" style="671" customWidth="1"/>
    <col min="2" max="7" width="11.28515625" style="671" customWidth="1"/>
    <col min="8" max="14" width="14" style="671" customWidth="1"/>
    <col min="15" max="16" width="10.5703125" style="671" customWidth="1"/>
    <col min="17" max="17" width="16.42578125" style="671" customWidth="1"/>
    <col min="18" max="16384" width="9.140625" style="671"/>
  </cols>
  <sheetData>
    <row r="1" spans="2:18" ht="15" customHeight="1" thickBot="1" x14ac:dyDescent="0.3">
      <c r="Q1" s="663" t="s">
        <v>1004</v>
      </c>
    </row>
    <row r="2" spans="2:18" ht="20.100000000000001" customHeight="1" thickTop="1" thickBot="1" x14ac:dyDescent="0.3">
      <c r="B2" s="1343" t="s">
        <v>1005</v>
      </c>
      <c r="C2" s="1344"/>
      <c r="D2" s="1344"/>
      <c r="E2" s="1344"/>
      <c r="F2" s="1344"/>
      <c r="G2" s="1344"/>
      <c r="H2" s="1344"/>
      <c r="I2" s="1344"/>
      <c r="J2" s="1344"/>
      <c r="K2" s="1344"/>
      <c r="L2" s="1344"/>
      <c r="M2" s="1344"/>
      <c r="N2" s="1344"/>
      <c r="O2" s="1344"/>
      <c r="P2" s="1344"/>
      <c r="Q2" s="1345"/>
    </row>
    <row r="3" spans="2:18" ht="108" customHeight="1" thickTop="1" x14ac:dyDescent="0.25">
      <c r="B3" s="1324" t="s">
        <v>1041</v>
      </c>
      <c r="C3" s="1325"/>
      <c r="D3" s="1325"/>
      <c r="E3" s="1325"/>
      <c r="F3" s="1325"/>
      <c r="G3" s="1325"/>
      <c r="H3" s="1325"/>
      <c r="I3" s="1325"/>
      <c r="J3" s="1325"/>
      <c r="K3" s="1325"/>
      <c r="L3" s="1325"/>
      <c r="M3" s="1325"/>
      <c r="N3" s="1325"/>
      <c r="O3" s="1325"/>
      <c r="P3" s="1325"/>
      <c r="Q3" s="1326"/>
    </row>
    <row r="4" spans="2:18" ht="96.75" customHeight="1" x14ac:dyDescent="0.25">
      <c r="B4" s="1327" t="s">
        <v>1000</v>
      </c>
      <c r="C4" s="1328"/>
      <c r="D4" s="1328"/>
      <c r="E4" s="1328"/>
      <c r="F4" s="1328"/>
      <c r="G4" s="1328"/>
      <c r="H4" s="1328"/>
      <c r="I4" s="1328"/>
      <c r="J4" s="1328"/>
      <c r="K4" s="1328"/>
      <c r="L4" s="1328"/>
      <c r="M4" s="1328"/>
      <c r="N4" s="1328"/>
      <c r="O4" s="1328"/>
      <c r="P4" s="1328"/>
      <c r="Q4" s="1329"/>
    </row>
    <row r="5" spans="2:18" ht="20.100000000000001" customHeight="1" x14ac:dyDescent="0.25">
      <c r="B5" s="1327" t="s">
        <v>1001</v>
      </c>
      <c r="C5" s="1328"/>
      <c r="D5" s="1328"/>
      <c r="E5" s="1328"/>
      <c r="F5" s="1328"/>
      <c r="G5" s="1328"/>
      <c r="H5" s="1328"/>
      <c r="I5" s="1328"/>
      <c r="J5" s="1328"/>
      <c r="K5" s="1328"/>
      <c r="L5" s="1328"/>
      <c r="M5" s="1328"/>
      <c r="N5" s="1328"/>
      <c r="O5" s="1328"/>
      <c r="P5" s="1328"/>
      <c r="Q5" s="1329"/>
    </row>
    <row r="6" spans="2:18" ht="85.5" customHeight="1" x14ac:dyDescent="0.25">
      <c r="B6" s="1327" t="s">
        <v>1002</v>
      </c>
      <c r="C6" s="1328"/>
      <c r="D6" s="1328"/>
      <c r="E6" s="1328"/>
      <c r="F6" s="1328"/>
      <c r="G6" s="1328"/>
      <c r="H6" s="1328"/>
      <c r="I6" s="1328"/>
      <c r="J6" s="1328"/>
      <c r="K6" s="1328"/>
      <c r="L6" s="1328"/>
      <c r="M6" s="1328"/>
      <c r="N6" s="1328"/>
      <c r="O6" s="1328"/>
      <c r="P6" s="1328"/>
      <c r="Q6" s="1329"/>
    </row>
    <row r="7" spans="2:18" ht="20.100000000000001" customHeight="1" thickBot="1" x14ac:dyDescent="0.3">
      <c r="B7" s="1335" t="s">
        <v>1003</v>
      </c>
      <c r="C7" s="1336"/>
      <c r="D7" s="1336"/>
      <c r="E7" s="1336"/>
      <c r="F7" s="1336"/>
      <c r="G7" s="1336"/>
      <c r="H7" s="1336"/>
      <c r="I7" s="1336"/>
      <c r="J7" s="1336"/>
      <c r="K7" s="1336"/>
      <c r="L7" s="1336"/>
      <c r="M7" s="1336"/>
      <c r="N7" s="1336"/>
      <c r="O7" s="1336"/>
      <c r="P7" s="1336"/>
      <c r="Q7" s="1337"/>
    </row>
    <row r="8" spans="2:18" ht="20.100000000000001" customHeight="1" thickTop="1" thickBot="1" x14ac:dyDescent="0.3">
      <c r="Q8" s="663"/>
    </row>
    <row r="9" spans="2:18" ht="20.100000000000001" customHeight="1" thickTop="1" x14ac:dyDescent="0.25">
      <c r="B9" s="1359" t="s">
        <v>153</v>
      </c>
      <c r="C9" s="1360"/>
      <c r="D9" s="1360"/>
      <c r="E9" s="1360"/>
      <c r="F9" s="1360"/>
      <c r="G9" s="1360"/>
      <c r="H9" s="1360"/>
      <c r="I9" s="1360"/>
      <c r="J9" s="1360"/>
      <c r="K9" s="1360"/>
      <c r="L9" s="1360"/>
      <c r="M9" s="1360"/>
      <c r="N9" s="1360"/>
      <c r="O9" s="1360"/>
      <c r="P9" s="1360"/>
      <c r="Q9" s="1361"/>
    </row>
    <row r="10" spans="2:18" ht="20.100000000000001" customHeight="1" x14ac:dyDescent="0.25">
      <c r="B10" s="1357" t="s">
        <v>152</v>
      </c>
      <c r="C10" s="1358"/>
      <c r="D10" s="1358"/>
      <c r="E10" s="1358"/>
      <c r="F10" s="1358"/>
      <c r="G10" s="1358"/>
      <c r="H10" s="1287" t="s">
        <v>943</v>
      </c>
      <c r="I10" s="1305" t="s">
        <v>996</v>
      </c>
      <c r="J10" s="1287" t="s">
        <v>997</v>
      </c>
      <c r="K10" s="1287"/>
      <c r="L10" s="1287"/>
      <c r="M10" s="1287" t="s">
        <v>998</v>
      </c>
      <c r="N10" s="1287"/>
      <c r="O10" s="1287" t="s">
        <v>896</v>
      </c>
      <c r="P10" s="1287" t="s">
        <v>999</v>
      </c>
      <c r="Q10" s="1362" t="s">
        <v>5</v>
      </c>
    </row>
    <row r="11" spans="2:18" ht="20.100000000000001" customHeight="1" x14ac:dyDescent="0.25">
      <c r="B11" s="1308" t="s">
        <v>195</v>
      </c>
      <c r="C11" s="1305" t="s">
        <v>932</v>
      </c>
      <c r="D11" s="1305" t="s">
        <v>24</v>
      </c>
      <c r="E11" s="1358" t="s">
        <v>16</v>
      </c>
      <c r="F11" s="1358"/>
      <c r="G11" s="1287" t="s">
        <v>888</v>
      </c>
      <c r="H11" s="1287"/>
      <c r="I11" s="1305"/>
      <c r="J11" s="697" t="s">
        <v>157</v>
      </c>
      <c r="K11" s="1287" t="s">
        <v>158</v>
      </c>
      <c r="L11" s="1287"/>
      <c r="M11" s="1287"/>
      <c r="N11" s="1287"/>
      <c r="O11" s="1287"/>
      <c r="P11" s="1287"/>
      <c r="Q11" s="1362"/>
    </row>
    <row r="12" spans="2:18" ht="27" customHeight="1" thickBot="1" x14ac:dyDescent="0.3">
      <c r="B12" s="1309"/>
      <c r="C12" s="1306"/>
      <c r="D12" s="1306"/>
      <c r="E12" s="700" t="s">
        <v>2</v>
      </c>
      <c r="F12" s="700" t="s">
        <v>1</v>
      </c>
      <c r="G12" s="1307"/>
      <c r="H12" s="1307"/>
      <c r="I12" s="1306"/>
      <c r="J12" s="699" t="s">
        <v>15</v>
      </c>
      <c r="K12" s="699" t="s">
        <v>155</v>
      </c>
      <c r="L12" s="699" t="s">
        <v>156</v>
      </c>
      <c r="M12" s="699" t="s">
        <v>905</v>
      </c>
      <c r="N12" s="699" t="s">
        <v>154</v>
      </c>
      <c r="O12" s="1307"/>
      <c r="P12" s="1307"/>
      <c r="Q12" s="1363"/>
    </row>
    <row r="13" spans="2:18" ht="20.100000000000001" customHeight="1" thickTop="1" x14ac:dyDescent="0.25">
      <c r="B13" s="723"/>
      <c r="C13" s="736"/>
      <c r="D13" s="736"/>
      <c r="E13" s="736"/>
      <c r="F13" s="736"/>
      <c r="G13" s="736"/>
      <c r="H13" s="736"/>
      <c r="I13" s="736"/>
      <c r="J13" s="736"/>
      <c r="K13" s="736"/>
      <c r="L13" s="736"/>
      <c r="M13" s="736"/>
      <c r="N13" s="736"/>
      <c r="O13" s="736"/>
      <c r="P13" s="736"/>
      <c r="Q13" s="748"/>
      <c r="R13" s="674"/>
    </row>
    <row r="14" spans="2:18" ht="20.100000000000001" customHeight="1" x14ac:dyDescent="0.25">
      <c r="B14" s="720"/>
      <c r="C14" s="701"/>
      <c r="D14" s="701"/>
      <c r="E14" s="701"/>
      <c r="F14" s="701"/>
      <c r="G14" s="701"/>
      <c r="H14" s="701"/>
      <c r="I14" s="701"/>
      <c r="J14" s="701"/>
      <c r="K14" s="701"/>
      <c r="L14" s="701"/>
      <c r="M14" s="701"/>
      <c r="N14" s="701"/>
      <c r="O14" s="701"/>
      <c r="P14" s="701"/>
      <c r="Q14" s="732"/>
      <c r="R14" s="674"/>
    </row>
    <row r="15" spans="2:18" ht="20.100000000000001" customHeight="1" x14ac:dyDescent="0.25">
      <c r="B15" s="720"/>
      <c r="C15" s="701"/>
      <c r="D15" s="701"/>
      <c r="E15" s="701"/>
      <c r="F15" s="701"/>
      <c r="G15" s="701"/>
      <c r="H15" s="701"/>
      <c r="I15" s="701"/>
      <c r="J15" s="701"/>
      <c r="K15" s="701"/>
      <c r="L15" s="701"/>
      <c r="M15" s="701"/>
      <c r="N15" s="701"/>
      <c r="O15" s="701"/>
      <c r="P15" s="701"/>
      <c r="Q15" s="732"/>
      <c r="R15" s="674"/>
    </row>
    <row r="16" spans="2:18" ht="20.100000000000001" customHeight="1" x14ac:dyDescent="0.25">
      <c r="B16" s="720"/>
      <c r="C16" s="701"/>
      <c r="D16" s="701"/>
      <c r="E16" s="701"/>
      <c r="F16" s="701"/>
      <c r="G16" s="701"/>
      <c r="H16" s="701"/>
      <c r="I16" s="701"/>
      <c r="J16" s="701"/>
      <c r="K16" s="701"/>
      <c r="L16" s="701"/>
      <c r="M16" s="701"/>
      <c r="N16" s="701"/>
      <c r="O16" s="701"/>
      <c r="P16" s="701"/>
      <c r="Q16" s="732"/>
      <c r="R16" s="674"/>
    </row>
    <row r="17" spans="2:18" ht="20.100000000000001" customHeight="1" x14ac:dyDescent="0.25">
      <c r="B17" s="720"/>
      <c r="C17" s="701"/>
      <c r="D17" s="701"/>
      <c r="E17" s="701"/>
      <c r="F17" s="701"/>
      <c r="G17" s="701"/>
      <c r="H17" s="701"/>
      <c r="I17" s="701"/>
      <c r="J17" s="701"/>
      <c r="K17" s="701"/>
      <c r="L17" s="701"/>
      <c r="M17" s="701"/>
      <c r="N17" s="701"/>
      <c r="O17" s="701"/>
      <c r="P17" s="701"/>
      <c r="Q17" s="732"/>
      <c r="R17" s="674"/>
    </row>
    <row r="18" spans="2:18" ht="20.100000000000001" customHeight="1" x14ac:dyDescent="0.25">
      <c r="B18" s="720"/>
      <c r="C18" s="701"/>
      <c r="D18" s="701"/>
      <c r="E18" s="701"/>
      <c r="F18" s="701"/>
      <c r="G18" s="701"/>
      <c r="H18" s="701"/>
      <c r="I18" s="701"/>
      <c r="J18" s="701"/>
      <c r="K18" s="701"/>
      <c r="L18" s="701"/>
      <c r="M18" s="701"/>
      <c r="N18" s="701"/>
      <c r="O18" s="701"/>
      <c r="P18" s="701"/>
      <c r="Q18" s="732"/>
      <c r="R18" s="674"/>
    </row>
    <row r="19" spans="2:18" ht="20.100000000000001" customHeight="1" x14ac:dyDescent="0.25">
      <c r="B19" s="720"/>
      <c r="C19" s="701"/>
      <c r="D19" s="701"/>
      <c r="E19" s="701"/>
      <c r="F19" s="701"/>
      <c r="G19" s="701"/>
      <c r="H19" s="701"/>
      <c r="I19" s="701"/>
      <c r="J19" s="701"/>
      <c r="K19" s="701"/>
      <c r="L19" s="701"/>
      <c r="M19" s="701"/>
      <c r="N19" s="701"/>
      <c r="O19" s="701"/>
      <c r="P19" s="701"/>
      <c r="Q19" s="732"/>
    </row>
    <row r="20" spans="2:18" ht="20.100000000000001" customHeight="1" x14ac:dyDescent="0.25">
      <c r="B20" s="720"/>
      <c r="C20" s="701"/>
      <c r="D20" s="701"/>
      <c r="E20" s="701"/>
      <c r="F20" s="701"/>
      <c r="G20" s="701"/>
      <c r="H20" s="701"/>
      <c r="I20" s="701"/>
      <c r="J20" s="701"/>
      <c r="K20" s="701"/>
      <c r="L20" s="701"/>
      <c r="M20" s="701"/>
      <c r="N20" s="701"/>
      <c r="O20" s="701"/>
      <c r="P20" s="701"/>
      <c r="Q20" s="732"/>
    </row>
    <row r="21" spans="2:18" ht="20.100000000000001" customHeight="1" x14ac:dyDescent="0.25">
      <c r="B21" s="720"/>
      <c r="C21" s="701"/>
      <c r="D21" s="701"/>
      <c r="E21" s="701"/>
      <c r="F21" s="701"/>
      <c r="G21" s="701"/>
      <c r="H21" s="701"/>
      <c r="I21" s="701"/>
      <c r="J21" s="701"/>
      <c r="K21" s="701"/>
      <c r="L21" s="701"/>
      <c r="M21" s="701"/>
      <c r="N21" s="701"/>
      <c r="O21" s="701"/>
      <c r="P21" s="701"/>
      <c r="Q21" s="732"/>
    </row>
    <row r="22" spans="2:18" ht="20.100000000000001" customHeight="1" x14ac:dyDescent="0.25">
      <c r="B22" s="720"/>
      <c r="C22" s="701"/>
      <c r="D22" s="701"/>
      <c r="E22" s="701"/>
      <c r="F22" s="701"/>
      <c r="G22" s="701"/>
      <c r="H22" s="701"/>
      <c r="I22" s="701"/>
      <c r="J22" s="701"/>
      <c r="K22" s="701"/>
      <c r="L22" s="701"/>
      <c r="M22" s="701"/>
      <c r="N22" s="701"/>
      <c r="O22" s="701"/>
      <c r="P22" s="701"/>
      <c r="Q22" s="732"/>
    </row>
    <row r="23" spans="2:18" ht="20.100000000000001" customHeight="1" x14ac:dyDescent="0.25">
      <c r="B23" s="720"/>
      <c r="C23" s="701"/>
      <c r="D23" s="701"/>
      <c r="E23" s="701"/>
      <c r="F23" s="701"/>
      <c r="G23" s="701"/>
      <c r="H23" s="701"/>
      <c r="I23" s="701"/>
      <c r="J23" s="701"/>
      <c r="K23" s="701"/>
      <c r="L23" s="701"/>
      <c r="M23" s="701"/>
      <c r="N23" s="701"/>
      <c r="O23" s="701"/>
      <c r="P23" s="701"/>
      <c r="Q23" s="732"/>
    </row>
    <row r="24" spans="2:18" ht="20.100000000000001" customHeight="1" x14ac:dyDescent="0.25">
      <c r="B24" s="720"/>
      <c r="C24" s="701"/>
      <c r="D24" s="701"/>
      <c r="E24" s="701"/>
      <c r="F24" s="701"/>
      <c r="G24" s="701"/>
      <c r="H24" s="701"/>
      <c r="I24" s="701"/>
      <c r="J24" s="701"/>
      <c r="K24" s="701"/>
      <c r="L24" s="701"/>
      <c r="M24" s="701"/>
      <c r="N24" s="701"/>
      <c r="O24" s="701"/>
      <c r="P24" s="701"/>
      <c r="Q24" s="732"/>
    </row>
    <row r="25" spans="2:18" ht="20.100000000000001" customHeight="1" thickBot="1" x14ac:dyDescent="0.3">
      <c r="B25" s="733"/>
      <c r="C25" s="734"/>
      <c r="D25" s="734"/>
      <c r="E25" s="734"/>
      <c r="F25" s="734"/>
      <c r="G25" s="734"/>
      <c r="H25" s="734"/>
      <c r="I25" s="734"/>
      <c r="J25" s="734"/>
      <c r="K25" s="734"/>
      <c r="L25" s="734"/>
      <c r="M25" s="734"/>
      <c r="N25" s="734"/>
      <c r="O25" s="734"/>
      <c r="P25" s="734"/>
      <c r="Q25" s="735"/>
    </row>
    <row r="26" spans="2:18" ht="20.100000000000001" customHeight="1" thickTop="1" x14ac:dyDescent="0.25"/>
    <row r="27" spans="2:18" ht="20.100000000000001" customHeight="1" x14ac:dyDescent="0.25"/>
    <row r="28" spans="2:18" ht="20.100000000000001" customHeight="1" x14ac:dyDescent="0.25"/>
    <row r="29" spans="2:18" ht="20.100000000000001" customHeight="1" x14ac:dyDescent="0.25"/>
    <row r="30" spans="2:18" ht="20.100000000000001" customHeight="1" x14ac:dyDescent="0.25"/>
    <row r="31" spans="2:18" ht="20.100000000000001" customHeight="1" x14ac:dyDescent="0.25"/>
    <row r="32" spans="2:18" ht="20.100000000000001" customHeight="1" x14ac:dyDescent="0.25"/>
    <row r="33" ht="20.100000000000001" customHeight="1" x14ac:dyDescent="0.25"/>
    <row r="34" ht="20.100000000000001" customHeight="1" x14ac:dyDescent="0.25"/>
    <row r="35" ht="20.100000000000001" customHeight="1" x14ac:dyDescent="0.25"/>
  </sheetData>
  <mergeCells count="21">
    <mergeCell ref="D11:D12"/>
    <mergeCell ref="M10:N11"/>
    <mergeCell ref="J10:L10"/>
    <mergeCell ref="K11:L11"/>
    <mergeCell ref="P10:P12"/>
    <mergeCell ref="B4:Q4"/>
    <mergeCell ref="B3:Q3"/>
    <mergeCell ref="B2:Q2"/>
    <mergeCell ref="E11:F11"/>
    <mergeCell ref="B7:Q7"/>
    <mergeCell ref="B5:Q5"/>
    <mergeCell ref="B11:B12"/>
    <mergeCell ref="C11:C12"/>
    <mergeCell ref="B10:G10"/>
    <mergeCell ref="B9:Q9"/>
    <mergeCell ref="B6:Q6"/>
    <mergeCell ref="I10:I12"/>
    <mergeCell ref="Q10:Q12"/>
    <mergeCell ref="O10:O12"/>
    <mergeCell ref="H10:H12"/>
    <mergeCell ref="G11:G12"/>
  </mergeCells>
  <printOptions horizontalCentered="1"/>
  <pageMargins left="0.39370078740157483" right="0.39370078740157483" top="0.78740157480314965" bottom="0.78740157480314965" header="0.19685039370078741" footer="0.19685039370078741"/>
  <pageSetup paperSize="9" scale="68"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pageSetUpPr fitToPage="1"/>
  </sheetPr>
  <dimension ref="B1:Q30"/>
  <sheetViews>
    <sheetView showGridLines="0" showOutlineSymbols="0" showWhiteSpace="0" view="pageBreakPreview" zoomScaleNormal="70" zoomScaleSheetLayoutView="100" workbookViewId="0">
      <selection activeCell="U11" sqref="U11"/>
    </sheetView>
  </sheetViews>
  <sheetFormatPr defaultColWidth="9.140625" defaultRowHeight="15.75" x14ac:dyDescent="0.25"/>
  <cols>
    <col min="1" max="1" width="3.7109375" style="671" customWidth="1"/>
    <col min="2" max="9" width="13.42578125" style="671" customWidth="1"/>
    <col min="10" max="16" width="13.7109375" style="671" customWidth="1"/>
    <col min="17" max="16384" width="9.140625" style="671"/>
  </cols>
  <sheetData>
    <row r="1" spans="2:17" ht="15" customHeight="1" thickBot="1" x14ac:dyDescent="0.3">
      <c r="P1" s="695" t="s">
        <v>1006</v>
      </c>
    </row>
    <row r="2" spans="2:17" ht="20.100000000000001" customHeight="1" thickTop="1" thickBot="1" x14ac:dyDescent="0.3">
      <c r="B2" s="1343" t="s">
        <v>1007</v>
      </c>
      <c r="C2" s="1344"/>
      <c r="D2" s="1344"/>
      <c r="E2" s="1344"/>
      <c r="F2" s="1344"/>
      <c r="G2" s="1344"/>
      <c r="H2" s="1344"/>
      <c r="I2" s="1344"/>
      <c r="J2" s="1344"/>
      <c r="K2" s="1344"/>
      <c r="L2" s="1344"/>
      <c r="M2" s="1344"/>
      <c r="N2" s="1344"/>
      <c r="O2" s="1344"/>
      <c r="P2" s="1345"/>
    </row>
    <row r="3" spans="2:17" ht="20.100000000000001" customHeight="1" thickTop="1" x14ac:dyDescent="0.25">
      <c r="B3" s="1428" t="s">
        <v>1012</v>
      </c>
      <c r="C3" s="1429"/>
      <c r="D3" s="1429"/>
      <c r="E3" s="1429"/>
      <c r="F3" s="1429"/>
      <c r="G3" s="1429"/>
      <c r="H3" s="1429"/>
      <c r="I3" s="1429"/>
      <c r="J3" s="1429"/>
      <c r="K3" s="1429"/>
      <c r="L3" s="1429"/>
      <c r="M3" s="1429"/>
      <c r="N3" s="1429"/>
      <c r="O3" s="1429"/>
      <c r="P3" s="1430"/>
    </row>
    <row r="4" spans="2:17" ht="103.5" customHeight="1" x14ac:dyDescent="0.25">
      <c r="B4" s="1434" t="s">
        <v>1013</v>
      </c>
      <c r="C4" s="1435"/>
      <c r="D4" s="1435"/>
      <c r="E4" s="1435"/>
      <c r="F4" s="1435"/>
      <c r="G4" s="1435"/>
      <c r="H4" s="1435"/>
      <c r="I4" s="1435"/>
      <c r="J4" s="1435"/>
      <c r="K4" s="1435"/>
      <c r="L4" s="1435"/>
      <c r="M4" s="1435"/>
      <c r="N4" s="1435"/>
      <c r="O4" s="1435"/>
      <c r="P4" s="1436"/>
    </row>
    <row r="5" spans="2:17" ht="262.5" customHeight="1" thickBot="1" x14ac:dyDescent="0.3">
      <c r="B5" s="1431" t="s">
        <v>1042</v>
      </c>
      <c r="C5" s="1432"/>
      <c r="D5" s="1432"/>
      <c r="E5" s="1432"/>
      <c r="F5" s="1432"/>
      <c r="G5" s="1432"/>
      <c r="H5" s="1432"/>
      <c r="I5" s="1432"/>
      <c r="J5" s="1432"/>
      <c r="K5" s="1432"/>
      <c r="L5" s="1432"/>
      <c r="M5" s="1432"/>
      <c r="N5" s="1432"/>
      <c r="O5" s="1432"/>
      <c r="P5" s="1433"/>
    </row>
    <row r="6" spans="2:17" ht="20.100000000000001" customHeight="1" thickTop="1" thickBot="1" x14ac:dyDescent="0.3">
      <c r="P6" s="663"/>
    </row>
    <row r="7" spans="2:17" ht="20.100000000000001" customHeight="1" thickTop="1" x14ac:dyDescent="0.25">
      <c r="B7" s="1359" t="s">
        <v>906</v>
      </c>
      <c r="C7" s="1360"/>
      <c r="D7" s="1360"/>
      <c r="E7" s="1360"/>
      <c r="F7" s="1360"/>
      <c r="G7" s="1360"/>
      <c r="H7" s="1360"/>
      <c r="I7" s="1360"/>
      <c r="J7" s="1360"/>
      <c r="K7" s="1360"/>
      <c r="L7" s="1360"/>
      <c r="M7" s="1360"/>
      <c r="N7" s="1360"/>
      <c r="O7" s="1360"/>
      <c r="P7" s="1361"/>
    </row>
    <row r="8" spans="2:17" ht="20.100000000000001" customHeight="1" x14ac:dyDescent="0.25">
      <c r="B8" s="1357" t="s">
        <v>152</v>
      </c>
      <c r="C8" s="1358"/>
      <c r="D8" s="1358"/>
      <c r="E8" s="1358"/>
      <c r="F8" s="1358"/>
      <c r="G8" s="1358"/>
      <c r="H8" s="1358"/>
      <c r="I8" s="1358"/>
      <c r="J8" s="1358" t="s">
        <v>1008</v>
      </c>
      <c r="K8" s="1358" t="s">
        <v>1009</v>
      </c>
      <c r="L8" s="1287" t="s">
        <v>1010</v>
      </c>
      <c r="M8" s="1287" t="s">
        <v>1011</v>
      </c>
      <c r="N8" s="1287" t="s">
        <v>904</v>
      </c>
      <c r="O8" s="1287" t="s">
        <v>897</v>
      </c>
      <c r="P8" s="1362" t="s">
        <v>5</v>
      </c>
    </row>
    <row r="9" spans="2:17" ht="20.100000000000001" customHeight="1" x14ac:dyDescent="0.25">
      <c r="B9" s="1308" t="s">
        <v>195</v>
      </c>
      <c r="C9" s="1305" t="s">
        <v>932</v>
      </c>
      <c r="D9" s="1305" t="s">
        <v>4</v>
      </c>
      <c r="E9" s="1305" t="s">
        <v>3</v>
      </c>
      <c r="F9" s="1358" t="s">
        <v>13</v>
      </c>
      <c r="G9" s="1358"/>
      <c r="H9" s="1358" t="s">
        <v>14</v>
      </c>
      <c r="I9" s="1358"/>
      <c r="J9" s="1358"/>
      <c r="K9" s="1358"/>
      <c r="L9" s="1287"/>
      <c r="M9" s="1287"/>
      <c r="N9" s="1287"/>
      <c r="O9" s="1287"/>
      <c r="P9" s="1362"/>
    </row>
    <row r="10" spans="2:17" ht="20.100000000000001" customHeight="1" thickBot="1" x14ac:dyDescent="0.3">
      <c r="B10" s="1309"/>
      <c r="C10" s="1306"/>
      <c r="D10" s="1306"/>
      <c r="E10" s="1306"/>
      <c r="F10" s="700" t="s">
        <v>2</v>
      </c>
      <c r="G10" s="700" t="s">
        <v>1</v>
      </c>
      <c r="H10" s="700" t="s">
        <v>2</v>
      </c>
      <c r="I10" s="700" t="s">
        <v>1</v>
      </c>
      <c r="J10" s="1427"/>
      <c r="K10" s="1427"/>
      <c r="L10" s="1307"/>
      <c r="M10" s="1307"/>
      <c r="N10" s="1307"/>
      <c r="O10" s="1307"/>
      <c r="P10" s="1363"/>
    </row>
    <row r="11" spans="2:17" ht="20.100000000000001" customHeight="1" thickTop="1" x14ac:dyDescent="0.25">
      <c r="B11" s="723"/>
      <c r="C11" s="736"/>
      <c r="D11" s="736"/>
      <c r="E11" s="736"/>
      <c r="F11" s="736"/>
      <c r="G11" s="736"/>
      <c r="H11" s="736"/>
      <c r="I11" s="736"/>
      <c r="J11" s="736"/>
      <c r="K11" s="736"/>
      <c r="L11" s="736"/>
      <c r="M11" s="736"/>
      <c r="N11" s="736"/>
      <c r="O11" s="736"/>
      <c r="P11" s="748"/>
      <c r="Q11" s="679"/>
    </row>
    <row r="12" spans="2:17" ht="20.100000000000001" customHeight="1" x14ac:dyDescent="0.25">
      <c r="B12" s="720"/>
      <c r="C12" s="701"/>
      <c r="D12" s="701"/>
      <c r="E12" s="701"/>
      <c r="F12" s="701"/>
      <c r="G12" s="701"/>
      <c r="H12" s="701"/>
      <c r="I12" s="701"/>
      <c r="J12" s="701"/>
      <c r="K12" s="701"/>
      <c r="L12" s="701"/>
      <c r="M12" s="701"/>
      <c r="N12" s="701"/>
      <c r="O12" s="701"/>
      <c r="P12" s="732"/>
      <c r="Q12" s="676"/>
    </row>
    <row r="13" spans="2:17" ht="20.100000000000001" customHeight="1" x14ac:dyDescent="0.25">
      <c r="B13" s="720"/>
      <c r="C13" s="701"/>
      <c r="D13" s="701"/>
      <c r="E13" s="701"/>
      <c r="F13" s="701"/>
      <c r="G13" s="701"/>
      <c r="H13" s="701"/>
      <c r="I13" s="701"/>
      <c r="J13" s="701"/>
      <c r="K13" s="701"/>
      <c r="L13" s="701"/>
      <c r="M13" s="701"/>
      <c r="N13" s="701"/>
      <c r="O13" s="701"/>
      <c r="P13" s="732"/>
      <c r="Q13" s="676"/>
    </row>
    <row r="14" spans="2:17" ht="20.100000000000001" customHeight="1" x14ac:dyDescent="0.25">
      <c r="B14" s="720"/>
      <c r="C14" s="701"/>
      <c r="D14" s="701"/>
      <c r="E14" s="701"/>
      <c r="F14" s="701"/>
      <c r="G14" s="701"/>
      <c r="H14" s="701"/>
      <c r="I14" s="701"/>
      <c r="J14" s="701"/>
      <c r="K14" s="701"/>
      <c r="L14" s="701"/>
      <c r="M14" s="701"/>
      <c r="N14" s="701"/>
      <c r="O14" s="701"/>
      <c r="P14" s="732"/>
    </row>
    <row r="15" spans="2:17" ht="20.100000000000001" customHeight="1" x14ac:dyDescent="0.25">
      <c r="B15" s="720"/>
      <c r="C15" s="701"/>
      <c r="D15" s="701"/>
      <c r="E15" s="701"/>
      <c r="F15" s="701"/>
      <c r="G15" s="701"/>
      <c r="H15" s="701"/>
      <c r="I15" s="701"/>
      <c r="J15" s="701"/>
      <c r="K15" s="701"/>
      <c r="L15" s="701"/>
      <c r="M15" s="701"/>
      <c r="N15" s="701"/>
      <c r="O15" s="701"/>
      <c r="P15" s="732"/>
    </row>
    <row r="16" spans="2:17" ht="20.100000000000001" customHeight="1" x14ac:dyDescent="0.25">
      <c r="B16" s="720"/>
      <c r="C16" s="701"/>
      <c r="D16" s="701"/>
      <c r="E16" s="701"/>
      <c r="F16" s="701"/>
      <c r="G16" s="701"/>
      <c r="H16" s="701"/>
      <c r="I16" s="701"/>
      <c r="J16" s="701"/>
      <c r="K16" s="701"/>
      <c r="L16" s="701"/>
      <c r="M16" s="701"/>
      <c r="N16" s="701"/>
      <c r="O16" s="701"/>
      <c r="P16" s="732"/>
    </row>
    <row r="17" spans="2:16" ht="20.100000000000001" customHeight="1" x14ac:dyDescent="0.25">
      <c r="B17" s="720"/>
      <c r="C17" s="701"/>
      <c r="D17" s="701"/>
      <c r="E17" s="701"/>
      <c r="F17" s="701"/>
      <c r="G17" s="701"/>
      <c r="H17" s="701"/>
      <c r="I17" s="701"/>
      <c r="J17" s="701"/>
      <c r="K17" s="701"/>
      <c r="L17" s="701"/>
      <c r="M17" s="701"/>
      <c r="N17" s="701"/>
      <c r="O17" s="701"/>
      <c r="P17" s="732"/>
    </row>
    <row r="18" spans="2:16" ht="20.100000000000001" customHeight="1" x14ac:dyDescent="0.25">
      <c r="B18" s="720"/>
      <c r="C18" s="701"/>
      <c r="D18" s="701"/>
      <c r="E18" s="701"/>
      <c r="F18" s="701"/>
      <c r="G18" s="701"/>
      <c r="H18" s="701"/>
      <c r="I18" s="701"/>
      <c r="J18" s="701"/>
      <c r="K18" s="701"/>
      <c r="L18" s="701"/>
      <c r="M18" s="701"/>
      <c r="N18" s="701"/>
      <c r="O18" s="701"/>
      <c r="P18" s="732"/>
    </row>
    <row r="19" spans="2:16" ht="20.100000000000001" customHeight="1" x14ac:dyDescent="0.25">
      <c r="B19" s="720"/>
      <c r="C19" s="701"/>
      <c r="D19" s="701"/>
      <c r="E19" s="701"/>
      <c r="F19" s="701"/>
      <c r="G19" s="701"/>
      <c r="H19" s="701"/>
      <c r="I19" s="701"/>
      <c r="J19" s="701"/>
      <c r="K19" s="701"/>
      <c r="L19" s="701"/>
      <c r="M19" s="701"/>
      <c r="N19" s="701"/>
      <c r="O19" s="701"/>
      <c r="P19" s="732"/>
    </row>
    <row r="20" spans="2:16" ht="20.100000000000001" customHeight="1" thickBot="1" x14ac:dyDescent="0.3">
      <c r="B20" s="733"/>
      <c r="C20" s="734"/>
      <c r="D20" s="734"/>
      <c r="E20" s="734"/>
      <c r="F20" s="734"/>
      <c r="G20" s="734"/>
      <c r="H20" s="734"/>
      <c r="I20" s="734"/>
      <c r="J20" s="734"/>
      <c r="K20" s="734"/>
      <c r="L20" s="734"/>
      <c r="M20" s="734"/>
      <c r="N20" s="734"/>
      <c r="O20" s="734"/>
      <c r="P20" s="735"/>
    </row>
    <row r="21" spans="2:16" ht="20.100000000000001" customHeight="1" thickTop="1" x14ac:dyDescent="0.25"/>
    <row r="22" spans="2:16" ht="20.100000000000001" customHeight="1" x14ac:dyDescent="0.25"/>
    <row r="23" spans="2:16" ht="20.100000000000001" customHeight="1" x14ac:dyDescent="0.25"/>
    <row r="24" spans="2:16" ht="20.100000000000001" customHeight="1" x14ac:dyDescent="0.25"/>
    <row r="25" spans="2:16" ht="20.100000000000001" customHeight="1" x14ac:dyDescent="0.25"/>
    <row r="26" spans="2:16" ht="20.100000000000001" customHeight="1" x14ac:dyDescent="0.25"/>
    <row r="27" spans="2:16" ht="20.100000000000001" customHeight="1" x14ac:dyDescent="0.25"/>
    <row r="28" spans="2:16" ht="20.100000000000001" customHeight="1" x14ac:dyDescent="0.25"/>
    <row r="29" spans="2:16" ht="20.100000000000001" customHeight="1" x14ac:dyDescent="0.25"/>
    <row r="30" spans="2:16" ht="20.100000000000001" customHeight="1" x14ac:dyDescent="0.25"/>
  </sheetData>
  <mergeCells count="19">
    <mergeCell ref="B4:P4"/>
    <mergeCell ref="P8:P10"/>
    <mergeCell ref="B7:P7"/>
    <mergeCell ref="B2:P2"/>
    <mergeCell ref="K8:K10"/>
    <mergeCell ref="B9:B10"/>
    <mergeCell ref="C9:C10"/>
    <mergeCell ref="B8:I8"/>
    <mergeCell ref="D9:D10"/>
    <mergeCell ref="E9:E10"/>
    <mergeCell ref="F9:G9"/>
    <mergeCell ref="H9:I9"/>
    <mergeCell ref="O8:O10"/>
    <mergeCell ref="L8:L10"/>
    <mergeCell ref="J8:J10"/>
    <mergeCell ref="N8:N10"/>
    <mergeCell ref="M8:M10"/>
    <mergeCell ref="B3:P3"/>
    <mergeCell ref="B5:P5"/>
  </mergeCells>
  <printOptions horizontalCentered="1"/>
  <pageMargins left="0.39370078740157483" right="0.39370078740157483" top="0.78740157480314965" bottom="0.78740157480314965" header="0.19685039370078741" footer="0.19685039370078741"/>
  <pageSetup paperSize="9" scale="68" fitToHeight="0" orientation="landscape" r:id="rId1"/>
  <headerFooter scaleWithDoc="0">
    <oddHeader>&amp;C&amp;"Times New Roman,Negrito"&amp;16ANEXO III 
MODELO CADASTROS DO INVENTÁRIO DOS ELEMENTOS GERADORES DE CONSERVAÇÃO</oddHead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pageSetUpPr fitToPage="1"/>
  </sheetPr>
  <dimension ref="A1:J30"/>
  <sheetViews>
    <sheetView showGridLines="0" showOutlineSymbols="0" showWhiteSpace="0" view="pageBreakPreview" topLeftCell="A7" zoomScaleNormal="100" zoomScaleSheetLayoutView="100" workbookViewId="0">
      <selection activeCell="E21" sqref="E21"/>
    </sheetView>
  </sheetViews>
  <sheetFormatPr defaultRowHeight="12.75" x14ac:dyDescent="0.25"/>
  <cols>
    <col min="1" max="1" width="3.7109375" style="1" customWidth="1"/>
    <col min="2" max="2" width="29.28515625" style="2" customWidth="1"/>
    <col min="3" max="3" width="126.5703125" style="2" customWidth="1"/>
    <col min="4" max="250" width="9.140625" style="1"/>
    <col min="251" max="258" width="13.28515625" style="1" customWidth="1"/>
    <col min="259" max="259" width="29.28515625" style="1" customWidth="1"/>
    <col min="260" max="506" width="9.140625" style="1"/>
    <col min="507" max="514" width="13.28515625" style="1" customWidth="1"/>
    <col min="515" max="515" width="29.28515625" style="1" customWidth="1"/>
    <col min="516" max="762" width="9.140625" style="1"/>
    <col min="763" max="770" width="13.28515625" style="1" customWidth="1"/>
    <col min="771" max="771" width="29.28515625" style="1" customWidth="1"/>
    <col min="772" max="1018" width="9.140625" style="1"/>
    <col min="1019" max="1026" width="13.28515625" style="1" customWidth="1"/>
    <col min="1027" max="1027" width="29.28515625" style="1" customWidth="1"/>
    <col min="1028" max="1274" width="9.140625" style="1"/>
    <col min="1275" max="1282" width="13.28515625" style="1" customWidth="1"/>
    <col min="1283" max="1283" width="29.28515625" style="1" customWidth="1"/>
    <col min="1284" max="1530" width="9.140625" style="1"/>
    <col min="1531" max="1538" width="13.28515625" style="1" customWidth="1"/>
    <col min="1539" max="1539" width="29.28515625" style="1" customWidth="1"/>
    <col min="1540" max="1786" width="9.140625" style="1"/>
    <col min="1787" max="1794" width="13.28515625" style="1" customWidth="1"/>
    <col min="1795" max="1795" width="29.28515625" style="1" customWidth="1"/>
    <col min="1796" max="2042" width="9.140625" style="1"/>
    <col min="2043" max="2050" width="13.28515625" style="1" customWidth="1"/>
    <col min="2051" max="2051" width="29.28515625" style="1" customWidth="1"/>
    <col min="2052" max="2298" width="9.140625" style="1"/>
    <col min="2299" max="2306" width="13.28515625" style="1" customWidth="1"/>
    <col min="2307" max="2307" width="29.28515625" style="1" customWidth="1"/>
    <col min="2308" max="2554" width="9.140625" style="1"/>
    <col min="2555" max="2562" width="13.28515625" style="1" customWidth="1"/>
    <col min="2563" max="2563" width="29.28515625" style="1" customWidth="1"/>
    <col min="2564" max="2810" width="9.140625" style="1"/>
    <col min="2811" max="2818" width="13.28515625" style="1" customWidth="1"/>
    <col min="2819" max="2819" width="29.28515625" style="1" customWidth="1"/>
    <col min="2820" max="3066" width="9.140625" style="1"/>
    <col min="3067" max="3074" width="13.28515625" style="1" customWidth="1"/>
    <col min="3075" max="3075" width="29.28515625" style="1" customWidth="1"/>
    <col min="3076" max="3322" width="9.140625" style="1"/>
    <col min="3323" max="3330" width="13.28515625" style="1" customWidth="1"/>
    <col min="3331" max="3331" width="29.28515625" style="1" customWidth="1"/>
    <col min="3332" max="3578" width="9.140625" style="1"/>
    <col min="3579" max="3586" width="13.28515625" style="1" customWidth="1"/>
    <col min="3587" max="3587" width="29.28515625" style="1" customWidth="1"/>
    <col min="3588" max="3834" width="9.140625" style="1"/>
    <col min="3835" max="3842" width="13.28515625" style="1" customWidth="1"/>
    <col min="3843" max="3843" width="29.28515625" style="1" customWidth="1"/>
    <col min="3844" max="4090" width="9.140625" style="1"/>
    <col min="4091" max="4098" width="13.28515625" style="1" customWidth="1"/>
    <col min="4099" max="4099" width="29.28515625" style="1" customWidth="1"/>
    <col min="4100" max="4346" width="9.140625" style="1"/>
    <col min="4347" max="4354" width="13.28515625" style="1" customWidth="1"/>
    <col min="4355" max="4355" width="29.28515625" style="1" customWidth="1"/>
    <col min="4356" max="4602" width="9.140625" style="1"/>
    <col min="4603" max="4610" width="13.28515625" style="1" customWidth="1"/>
    <col min="4611" max="4611" width="29.28515625" style="1" customWidth="1"/>
    <col min="4612" max="4858" width="9.140625" style="1"/>
    <col min="4859" max="4866" width="13.28515625" style="1" customWidth="1"/>
    <col min="4867" max="4867" width="29.28515625" style="1" customWidth="1"/>
    <col min="4868" max="5114" width="9.140625" style="1"/>
    <col min="5115" max="5122" width="13.28515625" style="1" customWidth="1"/>
    <col min="5123" max="5123" width="29.28515625" style="1" customWidth="1"/>
    <col min="5124" max="5370" width="9.140625" style="1"/>
    <col min="5371" max="5378" width="13.28515625" style="1" customWidth="1"/>
    <col min="5379" max="5379" width="29.28515625" style="1" customWidth="1"/>
    <col min="5380" max="5626" width="9.140625" style="1"/>
    <col min="5627" max="5634" width="13.28515625" style="1" customWidth="1"/>
    <col min="5635" max="5635" width="29.28515625" style="1" customWidth="1"/>
    <col min="5636" max="5882" width="9.140625" style="1"/>
    <col min="5883" max="5890" width="13.28515625" style="1" customWidth="1"/>
    <col min="5891" max="5891" width="29.28515625" style="1" customWidth="1"/>
    <col min="5892" max="6138" width="9.140625" style="1"/>
    <col min="6139" max="6146" width="13.28515625" style="1" customWidth="1"/>
    <col min="6147" max="6147" width="29.28515625" style="1" customWidth="1"/>
    <col min="6148" max="6394" width="9.140625" style="1"/>
    <col min="6395" max="6402" width="13.28515625" style="1" customWidth="1"/>
    <col min="6403" max="6403" width="29.28515625" style="1" customWidth="1"/>
    <col min="6404" max="6650" width="9.140625" style="1"/>
    <col min="6651" max="6658" width="13.28515625" style="1" customWidth="1"/>
    <col min="6659" max="6659" width="29.28515625" style="1" customWidth="1"/>
    <col min="6660" max="6906" width="9.140625" style="1"/>
    <col min="6907" max="6914" width="13.28515625" style="1" customWidth="1"/>
    <col min="6915" max="6915" width="29.28515625" style="1" customWidth="1"/>
    <col min="6916" max="7162" width="9.140625" style="1"/>
    <col min="7163" max="7170" width="13.28515625" style="1" customWidth="1"/>
    <col min="7171" max="7171" width="29.28515625" style="1" customWidth="1"/>
    <col min="7172" max="7418" width="9.140625" style="1"/>
    <col min="7419" max="7426" width="13.28515625" style="1" customWidth="1"/>
    <col min="7427" max="7427" width="29.28515625" style="1" customWidth="1"/>
    <col min="7428" max="7674" width="9.140625" style="1"/>
    <col min="7675" max="7682" width="13.28515625" style="1" customWidth="1"/>
    <col min="7683" max="7683" width="29.28515625" style="1" customWidth="1"/>
    <col min="7684" max="7930" width="9.140625" style="1"/>
    <col min="7931" max="7938" width="13.28515625" style="1" customWidth="1"/>
    <col min="7939" max="7939" width="29.28515625" style="1" customWidth="1"/>
    <col min="7940" max="8186" width="9.140625" style="1"/>
    <col min="8187" max="8194" width="13.28515625" style="1" customWidth="1"/>
    <col min="8195" max="8195" width="29.28515625" style="1" customWidth="1"/>
    <col min="8196" max="8442" width="9.140625" style="1"/>
    <col min="8443" max="8450" width="13.28515625" style="1" customWidth="1"/>
    <col min="8451" max="8451" width="29.28515625" style="1" customWidth="1"/>
    <col min="8452" max="8698" width="9.140625" style="1"/>
    <col min="8699" max="8706" width="13.28515625" style="1" customWidth="1"/>
    <col min="8707" max="8707" width="29.28515625" style="1" customWidth="1"/>
    <col min="8708" max="8954" width="9.140625" style="1"/>
    <col min="8955" max="8962" width="13.28515625" style="1" customWidth="1"/>
    <col min="8963" max="8963" width="29.28515625" style="1" customWidth="1"/>
    <col min="8964" max="9210" width="9.140625" style="1"/>
    <col min="9211" max="9218" width="13.28515625" style="1" customWidth="1"/>
    <col min="9219" max="9219" width="29.28515625" style="1" customWidth="1"/>
    <col min="9220" max="9466" width="9.140625" style="1"/>
    <col min="9467" max="9474" width="13.28515625" style="1" customWidth="1"/>
    <col min="9475" max="9475" width="29.28515625" style="1" customWidth="1"/>
    <col min="9476" max="9722" width="9.140625" style="1"/>
    <col min="9723" max="9730" width="13.28515625" style="1" customWidth="1"/>
    <col min="9731" max="9731" width="29.28515625" style="1" customWidth="1"/>
    <col min="9732" max="9978" width="9.140625" style="1"/>
    <col min="9979" max="9986" width="13.28515625" style="1" customWidth="1"/>
    <col min="9987" max="9987" width="29.28515625" style="1" customWidth="1"/>
    <col min="9988" max="10234" width="9.140625" style="1"/>
    <col min="10235" max="10242" width="13.28515625" style="1" customWidth="1"/>
    <col min="10243" max="10243" width="29.28515625" style="1" customWidth="1"/>
    <col min="10244" max="10490" width="9.140625" style="1"/>
    <col min="10491" max="10498" width="13.28515625" style="1" customWidth="1"/>
    <col min="10499" max="10499" width="29.28515625" style="1" customWidth="1"/>
    <col min="10500" max="10746" width="9.140625" style="1"/>
    <col min="10747" max="10754" width="13.28515625" style="1" customWidth="1"/>
    <col min="10755" max="10755" width="29.28515625" style="1" customWidth="1"/>
    <col min="10756" max="11002" width="9.140625" style="1"/>
    <col min="11003" max="11010" width="13.28515625" style="1" customWidth="1"/>
    <col min="11011" max="11011" width="29.28515625" style="1" customWidth="1"/>
    <col min="11012" max="11258" width="9.140625" style="1"/>
    <col min="11259" max="11266" width="13.28515625" style="1" customWidth="1"/>
    <col min="11267" max="11267" width="29.28515625" style="1" customWidth="1"/>
    <col min="11268" max="11514" width="9.140625" style="1"/>
    <col min="11515" max="11522" width="13.28515625" style="1" customWidth="1"/>
    <col min="11523" max="11523" width="29.28515625" style="1" customWidth="1"/>
    <col min="11524" max="11770" width="9.140625" style="1"/>
    <col min="11771" max="11778" width="13.28515625" style="1" customWidth="1"/>
    <col min="11779" max="11779" width="29.28515625" style="1" customWidth="1"/>
    <col min="11780" max="12026" width="9.140625" style="1"/>
    <col min="12027" max="12034" width="13.28515625" style="1" customWidth="1"/>
    <col min="12035" max="12035" width="29.28515625" style="1" customWidth="1"/>
    <col min="12036" max="12282" width="9.140625" style="1"/>
    <col min="12283" max="12290" width="13.28515625" style="1" customWidth="1"/>
    <col min="12291" max="12291" width="29.28515625" style="1" customWidth="1"/>
    <col min="12292" max="12538" width="9.140625" style="1"/>
    <col min="12539" max="12546" width="13.28515625" style="1" customWidth="1"/>
    <col min="12547" max="12547" width="29.28515625" style="1" customWidth="1"/>
    <col min="12548" max="12794" width="9.140625" style="1"/>
    <col min="12795" max="12802" width="13.28515625" style="1" customWidth="1"/>
    <col min="12803" max="12803" width="29.28515625" style="1" customWidth="1"/>
    <col min="12804" max="13050" width="9.140625" style="1"/>
    <col min="13051" max="13058" width="13.28515625" style="1" customWidth="1"/>
    <col min="13059" max="13059" width="29.28515625" style="1" customWidth="1"/>
    <col min="13060" max="13306" width="9.140625" style="1"/>
    <col min="13307" max="13314" width="13.28515625" style="1" customWidth="1"/>
    <col min="13315" max="13315" width="29.28515625" style="1" customWidth="1"/>
    <col min="13316" max="13562" width="9.140625" style="1"/>
    <col min="13563" max="13570" width="13.28515625" style="1" customWidth="1"/>
    <col min="13571" max="13571" width="29.28515625" style="1" customWidth="1"/>
    <col min="13572" max="13818" width="9.140625" style="1"/>
    <col min="13819" max="13826" width="13.28515625" style="1" customWidth="1"/>
    <col min="13827" max="13827" width="29.28515625" style="1" customWidth="1"/>
    <col min="13828" max="14074" width="9.140625" style="1"/>
    <col min="14075" max="14082" width="13.28515625" style="1" customWidth="1"/>
    <col min="14083" max="14083" width="29.28515625" style="1" customWidth="1"/>
    <col min="14084" max="14330" width="9.140625" style="1"/>
    <col min="14331" max="14338" width="13.28515625" style="1" customWidth="1"/>
    <col min="14339" max="14339" width="29.28515625" style="1" customWidth="1"/>
    <col min="14340" max="14586" width="9.140625" style="1"/>
    <col min="14587" max="14594" width="13.28515625" style="1" customWidth="1"/>
    <col min="14595" max="14595" width="29.28515625" style="1" customWidth="1"/>
    <col min="14596" max="14842" width="9.140625" style="1"/>
    <col min="14843" max="14850" width="13.28515625" style="1" customWidth="1"/>
    <col min="14851" max="14851" width="29.28515625" style="1" customWidth="1"/>
    <col min="14852" max="15098" width="9.140625" style="1"/>
    <col min="15099" max="15106" width="13.28515625" style="1" customWidth="1"/>
    <col min="15107" max="15107" width="29.28515625" style="1" customWidth="1"/>
    <col min="15108" max="15354" width="9.140625" style="1"/>
    <col min="15355" max="15362" width="13.28515625" style="1" customWidth="1"/>
    <col min="15363" max="15363" width="29.28515625" style="1" customWidth="1"/>
    <col min="15364" max="15610" width="9.140625" style="1"/>
    <col min="15611" max="15618" width="13.28515625" style="1" customWidth="1"/>
    <col min="15619" max="15619" width="29.28515625" style="1" customWidth="1"/>
    <col min="15620" max="15866" width="9.140625" style="1"/>
    <col min="15867" max="15874" width="13.28515625" style="1" customWidth="1"/>
    <col min="15875" max="15875" width="29.28515625" style="1" customWidth="1"/>
    <col min="15876" max="16122" width="9.140625" style="1"/>
    <col min="16123" max="16130" width="13.28515625" style="1" customWidth="1"/>
    <col min="16131" max="16131" width="29.28515625" style="1" customWidth="1"/>
    <col min="16132" max="16384" width="9.140625" style="1"/>
  </cols>
  <sheetData>
    <row r="1" spans="1:10" s="2" customFormat="1" ht="15" customHeight="1" thickBot="1" x14ac:dyDescent="0.3">
      <c r="C1" s="6"/>
    </row>
    <row r="2" spans="1:10" s="5" customFormat="1" ht="20.100000000000001" customHeight="1" thickTop="1" x14ac:dyDescent="0.25">
      <c r="B2" s="1283" t="s">
        <v>769</v>
      </c>
      <c r="C2" s="1284"/>
    </row>
    <row r="3" spans="1:10" s="5" customFormat="1" ht="15.75" customHeight="1" x14ac:dyDescent="0.25">
      <c r="B3" s="197" t="s">
        <v>67</v>
      </c>
      <c r="C3" s="198" t="s">
        <v>68</v>
      </c>
    </row>
    <row r="4" spans="1:10" s="5" customFormat="1" ht="31.5" x14ac:dyDescent="0.25">
      <c r="B4" s="1280" t="s">
        <v>69</v>
      </c>
      <c r="C4" s="20" t="s">
        <v>52</v>
      </c>
      <c r="D4" s="16"/>
      <c r="E4" s="15"/>
    </row>
    <row r="5" spans="1:10" s="5" customFormat="1" ht="14.25" customHeight="1" x14ac:dyDescent="0.25">
      <c r="B5" s="1281"/>
      <c r="C5" s="21" t="s">
        <v>70</v>
      </c>
      <c r="D5" s="16"/>
      <c r="E5" s="1285"/>
      <c r="F5" s="1285"/>
      <c r="G5" s="1285"/>
      <c r="H5" s="1285"/>
      <c r="I5" s="1285"/>
      <c r="J5" s="1285"/>
    </row>
    <row r="6" spans="1:10" s="5" customFormat="1" ht="15.75" x14ac:dyDescent="0.25">
      <c r="A6" s="1"/>
      <c r="B6" s="1281"/>
      <c r="C6" s="21" t="s">
        <v>55</v>
      </c>
      <c r="D6" s="16"/>
      <c r="E6" s="1285"/>
      <c r="F6" s="1285"/>
      <c r="G6" s="1285"/>
      <c r="H6" s="1285"/>
      <c r="I6" s="1285"/>
      <c r="J6" s="1285"/>
    </row>
    <row r="7" spans="1:10" ht="15.75" x14ac:dyDescent="0.25">
      <c r="B7" s="1281"/>
      <c r="C7" s="21" t="s">
        <v>53</v>
      </c>
      <c r="D7" s="4"/>
    </row>
    <row r="8" spans="1:10" ht="15.75" x14ac:dyDescent="0.25">
      <c r="B8" s="1281"/>
      <c r="C8" s="21" t="s">
        <v>54</v>
      </c>
      <c r="D8" s="4"/>
    </row>
    <row r="9" spans="1:10" ht="15.75" x14ac:dyDescent="0.25">
      <c r="B9" s="1281"/>
      <c r="C9" s="21" t="s">
        <v>71</v>
      </c>
      <c r="D9" s="4"/>
    </row>
    <row r="10" spans="1:10" ht="15.75" x14ac:dyDescent="0.25">
      <c r="B10" s="1281"/>
      <c r="C10" s="21" t="s">
        <v>1421</v>
      </c>
      <c r="D10" s="4"/>
    </row>
    <row r="11" spans="1:10" ht="15.75" x14ac:dyDescent="0.25">
      <c r="B11" s="1282"/>
      <c r="C11" s="21" t="s">
        <v>56</v>
      </c>
      <c r="D11" s="4"/>
    </row>
    <row r="12" spans="1:10" ht="31.5" x14ac:dyDescent="0.25">
      <c r="B12" s="1280" t="s">
        <v>66</v>
      </c>
      <c r="C12" s="21" t="s">
        <v>57</v>
      </c>
      <c r="D12" s="4"/>
    </row>
    <row r="13" spans="1:10" ht="15.75" x14ac:dyDescent="0.25">
      <c r="B13" s="1281"/>
      <c r="C13" s="21" t="s">
        <v>58</v>
      </c>
      <c r="D13" s="4"/>
    </row>
    <row r="14" spans="1:10" ht="20.100000000000001" customHeight="1" x14ac:dyDescent="0.25">
      <c r="B14" s="1282"/>
      <c r="C14" s="21" t="s">
        <v>59</v>
      </c>
      <c r="D14" s="4"/>
    </row>
    <row r="15" spans="1:10" ht="31.5" x14ac:dyDescent="0.25">
      <c r="B15" s="1280" t="s">
        <v>65</v>
      </c>
      <c r="C15" s="21" t="s">
        <v>60</v>
      </c>
      <c r="D15" s="4"/>
    </row>
    <row r="16" spans="1:10" ht="15.75" x14ac:dyDescent="0.25">
      <c r="B16" s="1281"/>
      <c r="C16" s="21" t="s">
        <v>1420</v>
      </c>
      <c r="D16" s="4"/>
    </row>
    <row r="17" spans="2:6" ht="15.75" x14ac:dyDescent="0.25">
      <c r="B17" s="1281"/>
      <c r="C17" s="21" t="s">
        <v>61</v>
      </c>
      <c r="D17" s="4"/>
    </row>
    <row r="18" spans="2:6" ht="15.75" x14ac:dyDescent="0.25">
      <c r="B18" s="1282"/>
      <c r="C18" s="21" t="s">
        <v>62</v>
      </c>
      <c r="D18" s="4"/>
    </row>
    <row r="19" spans="2:6" ht="18.75" x14ac:dyDescent="0.25">
      <c r="B19" s="1280" t="s">
        <v>63</v>
      </c>
      <c r="C19" s="65" t="s">
        <v>1047</v>
      </c>
      <c r="D19" s="4"/>
    </row>
    <row r="20" spans="2:6" ht="18.75" x14ac:dyDescent="0.25">
      <c r="B20" s="1281"/>
      <c r="C20" s="65" t="s">
        <v>1048</v>
      </c>
      <c r="D20" s="4"/>
    </row>
    <row r="21" spans="2:6" ht="18.75" x14ac:dyDescent="0.25">
      <c r="B21" s="1281"/>
      <c r="C21" s="65" t="s">
        <v>1049</v>
      </c>
      <c r="D21" s="4"/>
    </row>
    <row r="22" spans="2:6" ht="18.75" x14ac:dyDescent="0.25">
      <c r="B22" s="1281"/>
      <c r="C22" s="65" t="s">
        <v>1050</v>
      </c>
      <c r="D22" s="4"/>
    </row>
    <row r="23" spans="2:6" ht="19.5" customHeight="1" x14ac:dyDescent="0.25">
      <c r="B23" s="1281"/>
      <c r="C23" s="65" t="s">
        <v>1051</v>
      </c>
      <c r="D23" s="4"/>
    </row>
    <row r="24" spans="2:6" ht="18.75" x14ac:dyDescent="0.25">
      <c r="B24" s="1281"/>
      <c r="C24" s="65" t="s">
        <v>1052</v>
      </c>
      <c r="D24" s="4"/>
    </row>
    <row r="25" spans="2:6" ht="15.75" x14ac:dyDescent="0.25">
      <c r="B25" s="1281"/>
      <c r="C25" s="21" t="s">
        <v>64</v>
      </c>
      <c r="D25" s="4"/>
    </row>
    <row r="26" spans="2:6" ht="18.75" x14ac:dyDescent="0.25">
      <c r="B26" s="1281"/>
      <c r="C26" s="65" t="s">
        <v>1053</v>
      </c>
      <c r="D26" s="4"/>
    </row>
    <row r="27" spans="2:6" ht="31.5" x14ac:dyDescent="0.25">
      <c r="B27" s="1281"/>
      <c r="C27" s="21" t="s">
        <v>1422</v>
      </c>
      <c r="D27" s="4"/>
    </row>
    <row r="28" spans="2:6" ht="18.75" x14ac:dyDescent="0.25">
      <c r="B28" s="1282"/>
      <c r="C28" s="65" t="s">
        <v>1054</v>
      </c>
      <c r="D28" s="4"/>
    </row>
    <row r="29" spans="2:6" ht="35.25" customHeight="1" thickBot="1" x14ac:dyDescent="0.3">
      <c r="B29" s="1278" t="s">
        <v>1424</v>
      </c>
      <c r="C29" s="1279"/>
      <c r="D29" s="14"/>
      <c r="E29" s="14"/>
      <c r="F29" s="14"/>
    </row>
    <row r="30" spans="2:6" ht="13.5" thickTop="1" x14ac:dyDescent="0.25">
      <c r="B30" s="3"/>
    </row>
  </sheetData>
  <mergeCells count="7">
    <mergeCell ref="B29:C29"/>
    <mergeCell ref="B19:B28"/>
    <mergeCell ref="B2:C2"/>
    <mergeCell ref="E5:J6"/>
    <mergeCell ref="B4:B11"/>
    <mergeCell ref="B12:B14"/>
    <mergeCell ref="B15:B18"/>
  </mergeCells>
  <printOptions horizontalCentered="1"/>
  <pageMargins left="0.39370078740157483" right="0.39370078740157483" top="0.78740157480314965" bottom="0.78740157480314965" header="0.19685039370078741" footer="0.19685039370078741"/>
  <pageSetup paperSize="9" scale="89" fitToHeight="0" orientation="landscape" r:id="rId1"/>
  <headerFooter scaleWithDoc="0">
    <oddHeader xml:space="preserve">&amp;C&amp;"Times New Roman,Negrito"&amp;16ANEXO I 
MAPA DE COMPETÊNCIA&amp;R
</oddHead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pageSetUpPr fitToPage="1"/>
  </sheetPr>
  <dimension ref="B1:I44"/>
  <sheetViews>
    <sheetView showGridLines="0" showOutlineSymbols="0" showWhiteSpace="0" view="pageBreakPreview" topLeftCell="A10" zoomScaleNormal="100" zoomScaleSheetLayoutView="100" workbookViewId="0">
      <selection activeCell="A18" sqref="A18:XFD18"/>
    </sheetView>
  </sheetViews>
  <sheetFormatPr defaultColWidth="9.140625" defaultRowHeight="15.75" x14ac:dyDescent="0.25"/>
  <cols>
    <col min="1" max="1" width="3.7109375" style="671" customWidth="1"/>
    <col min="2" max="6" width="13.7109375" style="671" customWidth="1"/>
    <col min="7" max="9" width="24.140625" style="671" customWidth="1"/>
    <col min="10" max="16384" width="9.140625" style="671"/>
  </cols>
  <sheetData>
    <row r="1" spans="2:9" ht="15" customHeight="1" thickBot="1" x14ac:dyDescent="0.3">
      <c r="I1" s="663" t="s">
        <v>1016</v>
      </c>
    </row>
    <row r="2" spans="2:9" ht="20.100000000000001" customHeight="1" thickTop="1" thickBot="1" x14ac:dyDescent="0.3">
      <c r="B2" s="1343" t="s">
        <v>908</v>
      </c>
      <c r="C2" s="1344"/>
      <c r="D2" s="1344"/>
      <c r="E2" s="1344"/>
      <c r="F2" s="1344"/>
      <c r="G2" s="1344"/>
      <c r="H2" s="1344"/>
      <c r="I2" s="1345"/>
    </row>
    <row r="3" spans="2:9" ht="49.5" customHeight="1" thickTop="1" thickBot="1" x14ac:dyDescent="0.3">
      <c r="B3" s="1437" t="s">
        <v>1015</v>
      </c>
      <c r="C3" s="1438"/>
      <c r="D3" s="1438"/>
      <c r="E3" s="1438"/>
      <c r="F3" s="1438"/>
      <c r="G3" s="1438"/>
      <c r="H3" s="1438"/>
      <c r="I3" s="1439"/>
    </row>
    <row r="4" spans="2:9" ht="20.100000000000001" customHeight="1" thickTop="1" thickBot="1" x14ac:dyDescent="0.3">
      <c r="I4" s="663"/>
    </row>
    <row r="5" spans="2:9" ht="20.100000000000001" customHeight="1" thickTop="1" x14ac:dyDescent="0.25">
      <c r="B5" s="1359" t="s">
        <v>913</v>
      </c>
      <c r="C5" s="1360"/>
      <c r="D5" s="1360"/>
      <c r="E5" s="1360"/>
      <c r="F5" s="1360"/>
      <c r="G5" s="1360"/>
      <c r="H5" s="1360"/>
      <c r="I5" s="1361"/>
    </row>
    <row r="6" spans="2:9" ht="20.100000000000001" customHeight="1" x14ac:dyDescent="0.25">
      <c r="B6" s="1357" t="s">
        <v>152</v>
      </c>
      <c r="C6" s="1358"/>
      <c r="D6" s="1358"/>
      <c r="E6" s="1358"/>
      <c r="F6" s="1358"/>
      <c r="G6" s="1319" t="s">
        <v>1014</v>
      </c>
      <c r="H6" s="1319" t="s">
        <v>900</v>
      </c>
      <c r="I6" s="1362" t="s">
        <v>5</v>
      </c>
    </row>
    <row r="7" spans="2:9" ht="20.100000000000001" customHeight="1" x14ac:dyDescent="0.25">
      <c r="B7" s="1308" t="s">
        <v>195</v>
      </c>
      <c r="C7" s="1305" t="s">
        <v>932</v>
      </c>
      <c r="D7" s="1305" t="s">
        <v>901</v>
      </c>
      <c r="E7" s="1358" t="s">
        <v>16</v>
      </c>
      <c r="F7" s="1358"/>
      <c r="G7" s="1440"/>
      <c r="H7" s="1440"/>
      <c r="I7" s="1362"/>
    </row>
    <row r="8" spans="2:9" ht="20.100000000000001" customHeight="1" thickBot="1" x14ac:dyDescent="0.3">
      <c r="B8" s="1309"/>
      <c r="C8" s="1306"/>
      <c r="D8" s="1306"/>
      <c r="E8" s="700" t="s">
        <v>2</v>
      </c>
      <c r="F8" s="700" t="s">
        <v>1</v>
      </c>
      <c r="G8" s="1441"/>
      <c r="H8" s="1441"/>
      <c r="I8" s="1363"/>
    </row>
    <row r="9" spans="2:9" ht="20.100000000000001" customHeight="1" thickTop="1" x14ac:dyDescent="0.25">
      <c r="B9" s="723"/>
      <c r="C9" s="736"/>
      <c r="D9" s="736"/>
      <c r="E9" s="736"/>
      <c r="F9" s="736"/>
      <c r="G9" s="736"/>
      <c r="H9" s="736"/>
      <c r="I9" s="748"/>
    </row>
    <row r="10" spans="2:9" ht="20.100000000000001" customHeight="1" x14ac:dyDescent="0.25">
      <c r="B10" s="720"/>
      <c r="C10" s="701"/>
      <c r="D10" s="701"/>
      <c r="E10" s="701"/>
      <c r="F10" s="701"/>
      <c r="G10" s="701"/>
      <c r="H10" s="701"/>
      <c r="I10" s="732"/>
    </row>
    <row r="11" spans="2:9" ht="20.100000000000001" customHeight="1" x14ac:dyDescent="0.25">
      <c r="B11" s="720"/>
      <c r="C11" s="701"/>
      <c r="D11" s="701"/>
      <c r="E11" s="701"/>
      <c r="F11" s="701"/>
      <c r="G11" s="701"/>
      <c r="H11" s="701"/>
      <c r="I11" s="732"/>
    </row>
    <row r="12" spans="2:9" ht="20.100000000000001" customHeight="1" x14ac:dyDescent="0.25">
      <c r="B12" s="720"/>
      <c r="C12" s="701"/>
      <c r="D12" s="701"/>
      <c r="E12" s="701"/>
      <c r="F12" s="701"/>
      <c r="G12" s="701"/>
      <c r="H12" s="701"/>
      <c r="I12" s="732"/>
    </row>
    <row r="13" spans="2:9" ht="20.100000000000001" customHeight="1" x14ac:dyDescent="0.25">
      <c r="B13" s="720"/>
      <c r="C13" s="701"/>
      <c r="D13" s="701"/>
      <c r="E13" s="701"/>
      <c r="F13" s="701"/>
      <c r="G13" s="701"/>
      <c r="H13" s="701"/>
      <c r="I13" s="732"/>
    </row>
    <row r="14" spans="2:9" ht="20.100000000000001" customHeight="1" x14ac:dyDescent="0.25">
      <c r="B14" s="720"/>
      <c r="C14" s="701"/>
      <c r="D14" s="701"/>
      <c r="E14" s="701"/>
      <c r="F14" s="701"/>
      <c r="G14" s="701"/>
      <c r="H14" s="701"/>
      <c r="I14" s="732"/>
    </row>
    <row r="15" spans="2:9" ht="20.100000000000001" customHeight="1" x14ac:dyDescent="0.25">
      <c r="B15" s="720"/>
      <c r="C15" s="701"/>
      <c r="D15" s="701"/>
      <c r="E15" s="701"/>
      <c r="F15" s="701"/>
      <c r="G15" s="701"/>
      <c r="H15" s="701"/>
      <c r="I15" s="732"/>
    </row>
    <row r="16" spans="2:9" ht="20.100000000000001" customHeight="1" x14ac:dyDescent="0.25">
      <c r="B16" s="720"/>
      <c r="C16" s="701"/>
      <c r="D16" s="701"/>
      <c r="E16" s="701"/>
      <c r="F16" s="701"/>
      <c r="G16" s="701"/>
      <c r="H16" s="701"/>
      <c r="I16" s="732"/>
    </row>
    <row r="17" spans="2:9" ht="20.100000000000001" customHeight="1" x14ac:dyDescent="0.25">
      <c r="B17" s="720"/>
      <c r="C17" s="701"/>
      <c r="D17" s="701"/>
      <c r="E17" s="701"/>
      <c r="F17" s="701"/>
      <c r="G17" s="701"/>
      <c r="H17" s="701"/>
      <c r="I17" s="732"/>
    </row>
    <row r="18" spans="2:9" ht="20.100000000000001" customHeight="1" x14ac:dyDescent="0.25">
      <c r="B18" s="720"/>
      <c r="C18" s="701"/>
      <c r="D18" s="701"/>
      <c r="E18" s="701"/>
      <c r="F18" s="701"/>
      <c r="G18" s="701"/>
      <c r="H18" s="701"/>
      <c r="I18" s="732"/>
    </row>
    <row r="19" spans="2:9" ht="20.100000000000001" customHeight="1" x14ac:dyDescent="0.25">
      <c r="B19" s="720"/>
      <c r="C19" s="701"/>
      <c r="D19" s="701"/>
      <c r="E19" s="701"/>
      <c r="F19" s="701"/>
      <c r="G19" s="701"/>
      <c r="H19" s="701"/>
      <c r="I19" s="732"/>
    </row>
    <row r="20" spans="2:9" ht="20.100000000000001" customHeight="1" x14ac:dyDescent="0.25">
      <c r="B20" s="720"/>
      <c r="C20" s="701"/>
      <c r="D20" s="701"/>
      <c r="E20" s="701"/>
      <c r="F20" s="701"/>
      <c r="G20" s="701"/>
      <c r="H20" s="701"/>
      <c r="I20" s="732"/>
    </row>
    <row r="21" spans="2:9" ht="20.100000000000001" customHeight="1" x14ac:dyDescent="0.25">
      <c r="B21" s="720"/>
      <c r="C21" s="701"/>
      <c r="D21" s="701"/>
      <c r="E21" s="701"/>
      <c r="F21" s="701"/>
      <c r="G21" s="701"/>
      <c r="H21" s="701"/>
      <c r="I21" s="732"/>
    </row>
    <row r="22" spans="2:9" ht="20.100000000000001" customHeight="1" x14ac:dyDescent="0.25">
      <c r="B22" s="720"/>
      <c r="C22" s="701"/>
      <c r="D22" s="701"/>
      <c r="E22" s="701"/>
      <c r="F22" s="701"/>
      <c r="G22" s="701"/>
      <c r="H22" s="701"/>
      <c r="I22" s="732"/>
    </row>
    <row r="23" spans="2:9" ht="20.100000000000001" customHeight="1" thickBot="1" x14ac:dyDescent="0.3">
      <c r="B23" s="733"/>
      <c r="C23" s="734"/>
      <c r="D23" s="734"/>
      <c r="E23" s="734"/>
      <c r="F23" s="734"/>
      <c r="G23" s="734"/>
      <c r="H23" s="734"/>
      <c r="I23" s="735"/>
    </row>
    <row r="24" spans="2:9" ht="20.100000000000001" customHeight="1" thickTop="1" x14ac:dyDescent="0.25"/>
    <row r="25" spans="2:9" ht="20.100000000000001" customHeight="1" x14ac:dyDescent="0.25"/>
    <row r="26" spans="2:9" ht="20.100000000000001" customHeight="1" x14ac:dyDescent="0.25"/>
    <row r="27" spans="2:9" ht="20.100000000000001" customHeight="1" x14ac:dyDescent="0.25"/>
    <row r="28" spans="2:9" ht="20.100000000000001" customHeight="1" x14ac:dyDescent="0.25"/>
    <row r="29" spans="2:9" ht="20.100000000000001" customHeight="1" x14ac:dyDescent="0.25"/>
    <row r="30" spans="2:9" ht="20.100000000000001" customHeight="1" x14ac:dyDescent="0.25"/>
    <row r="31" spans="2:9" ht="20.100000000000001" customHeight="1" x14ac:dyDescent="0.25"/>
    <row r="32" spans="2:9"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sheetData>
  <mergeCells count="11">
    <mergeCell ref="I6:I8"/>
    <mergeCell ref="B2:I2"/>
    <mergeCell ref="B6:F6"/>
    <mergeCell ref="B5:I5"/>
    <mergeCell ref="B7:B8"/>
    <mergeCell ref="C7:C8"/>
    <mergeCell ref="B3:I3"/>
    <mergeCell ref="D7:D8"/>
    <mergeCell ref="E7:F7"/>
    <mergeCell ref="H6:H8"/>
    <mergeCell ref="G6:G8"/>
  </mergeCells>
  <printOptions horizontalCentered="1"/>
  <pageMargins left="0.39370078740157483" right="0.39370078740157483" top="0.78740157480314965" bottom="0.78740157480314965" header="0.19685039370078741" footer="0.19685039370078741"/>
  <pageSetup paperSize="9" scale="98" fitToHeight="0" orientation="landscape" r:id="rId1"/>
  <headerFooter scaleWithDoc="0">
    <oddHeader>&amp;C&amp;"Times New Roman,Negrito"&amp;16ANEXO III 
MODELO CADASTROS DO INVENTÁRIO DOS ELEMENTOS GERADORES DE CONSERVAÇÃO</oddHead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pageSetUpPr fitToPage="1"/>
  </sheetPr>
  <dimension ref="B1:S63"/>
  <sheetViews>
    <sheetView showGridLines="0" showOutlineSymbols="0" showWhiteSpace="0" view="pageBreakPreview" zoomScaleNormal="25" zoomScaleSheetLayoutView="100" workbookViewId="0">
      <selection activeCell="K20" sqref="K20"/>
    </sheetView>
  </sheetViews>
  <sheetFormatPr defaultColWidth="9.140625" defaultRowHeight="15.75" x14ac:dyDescent="0.25"/>
  <cols>
    <col min="1" max="1" width="3.7109375" style="671" customWidth="1"/>
    <col min="2" max="9" width="12.5703125" style="671" customWidth="1"/>
    <col min="10" max="18" width="17" style="671" customWidth="1"/>
    <col min="19" max="16384" width="9.140625" style="671"/>
  </cols>
  <sheetData>
    <row r="1" spans="2:19" ht="15" customHeight="1" thickBot="1" x14ac:dyDescent="0.3">
      <c r="R1" s="663" t="s">
        <v>1017</v>
      </c>
    </row>
    <row r="2" spans="2:19" ht="20.100000000000001" customHeight="1" thickTop="1" thickBot="1" x14ac:dyDescent="0.3">
      <c r="B2" s="1343" t="s">
        <v>1022</v>
      </c>
      <c r="C2" s="1344"/>
      <c r="D2" s="1344"/>
      <c r="E2" s="1344"/>
      <c r="F2" s="1344"/>
      <c r="G2" s="1344"/>
      <c r="H2" s="1344"/>
      <c r="I2" s="1344"/>
      <c r="J2" s="1344"/>
      <c r="K2" s="1344"/>
      <c r="L2" s="1344"/>
      <c r="M2" s="1344"/>
      <c r="N2" s="1344"/>
      <c r="O2" s="1344"/>
      <c r="P2" s="1344"/>
      <c r="Q2" s="1344"/>
      <c r="R2" s="1345"/>
    </row>
    <row r="3" spans="2:19" ht="52.5" customHeight="1" thickTop="1" x14ac:dyDescent="0.25">
      <c r="B3" s="1324" t="s">
        <v>1023</v>
      </c>
      <c r="C3" s="1325"/>
      <c r="D3" s="1325"/>
      <c r="E3" s="1325"/>
      <c r="F3" s="1325"/>
      <c r="G3" s="1325"/>
      <c r="H3" s="1325"/>
      <c r="I3" s="1325"/>
      <c r="J3" s="1325"/>
      <c r="K3" s="1325"/>
      <c r="L3" s="1325"/>
      <c r="M3" s="1325"/>
      <c r="N3" s="1325"/>
      <c r="O3" s="1325"/>
      <c r="P3" s="1325"/>
      <c r="Q3" s="1325"/>
      <c r="R3" s="1326"/>
    </row>
    <row r="4" spans="2:19" ht="20.100000000000001" customHeight="1" x14ac:dyDescent="0.25">
      <c r="B4" s="1327" t="s">
        <v>1024</v>
      </c>
      <c r="C4" s="1328"/>
      <c r="D4" s="1328"/>
      <c r="E4" s="1328"/>
      <c r="F4" s="1328"/>
      <c r="G4" s="1328"/>
      <c r="H4" s="1328"/>
      <c r="I4" s="1328"/>
      <c r="J4" s="1328"/>
      <c r="K4" s="1328"/>
      <c r="L4" s="1328"/>
      <c r="M4" s="1328"/>
      <c r="N4" s="1328"/>
      <c r="O4" s="1328"/>
      <c r="P4" s="1328"/>
      <c r="Q4" s="1328"/>
      <c r="R4" s="1329"/>
    </row>
    <row r="5" spans="2:19" ht="72" customHeight="1" x14ac:dyDescent="0.25">
      <c r="B5" s="1327" t="s">
        <v>1385</v>
      </c>
      <c r="C5" s="1328"/>
      <c r="D5" s="1328"/>
      <c r="E5" s="1328"/>
      <c r="F5" s="1328"/>
      <c r="G5" s="1328"/>
      <c r="H5" s="1328"/>
      <c r="I5" s="1328"/>
      <c r="J5" s="1328"/>
      <c r="K5" s="1328"/>
      <c r="L5" s="1328"/>
      <c r="M5" s="1328"/>
      <c r="N5" s="1328"/>
      <c r="O5" s="1328"/>
      <c r="P5" s="1328"/>
      <c r="Q5" s="1328"/>
      <c r="R5" s="1329"/>
    </row>
    <row r="6" spans="2:19" ht="85.5" customHeight="1" x14ac:dyDescent="0.25">
      <c r="B6" s="1327" t="s">
        <v>1386</v>
      </c>
      <c r="C6" s="1328"/>
      <c r="D6" s="1328"/>
      <c r="E6" s="1328"/>
      <c r="F6" s="1328"/>
      <c r="G6" s="1328"/>
      <c r="H6" s="1328"/>
      <c r="I6" s="1328"/>
      <c r="J6" s="1328"/>
      <c r="K6" s="1328"/>
      <c r="L6" s="1328"/>
      <c r="M6" s="1328"/>
      <c r="N6" s="1328"/>
      <c r="O6" s="1328"/>
      <c r="P6" s="1328"/>
      <c r="Q6" s="1328"/>
      <c r="R6" s="1329"/>
    </row>
    <row r="7" spans="2:19" ht="164.25" customHeight="1" x14ac:dyDescent="0.25">
      <c r="B7" s="1327" t="s">
        <v>1387</v>
      </c>
      <c r="C7" s="1328"/>
      <c r="D7" s="1328"/>
      <c r="E7" s="1328"/>
      <c r="F7" s="1328"/>
      <c r="G7" s="1328"/>
      <c r="H7" s="1328"/>
      <c r="I7" s="1328"/>
      <c r="J7" s="1328"/>
      <c r="K7" s="1328"/>
      <c r="L7" s="1328"/>
      <c r="M7" s="1328"/>
      <c r="N7" s="1328"/>
      <c r="O7" s="1328"/>
      <c r="P7" s="1328"/>
      <c r="Q7" s="1328"/>
      <c r="R7" s="1329"/>
    </row>
    <row r="8" spans="2:19" ht="39.75" customHeight="1" thickBot="1" x14ac:dyDescent="0.3">
      <c r="B8" s="1335" t="s">
        <v>1388</v>
      </c>
      <c r="C8" s="1336"/>
      <c r="D8" s="1336"/>
      <c r="E8" s="1336"/>
      <c r="F8" s="1336"/>
      <c r="G8" s="1336"/>
      <c r="H8" s="1336"/>
      <c r="I8" s="1336"/>
      <c r="J8" s="1336"/>
      <c r="K8" s="1336"/>
      <c r="L8" s="1336"/>
      <c r="M8" s="1336"/>
      <c r="N8" s="1336"/>
      <c r="O8" s="1336"/>
      <c r="P8" s="1336"/>
      <c r="Q8" s="1336"/>
      <c r="R8" s="1337"/>
    </row>
    <row r="9" spans="2:19" ht="20.100000000000001" customHeight="1" thickTop="1" thickBot="1" x14ac:dyDescent="0.3">
      <c r="R9" s="663"/>
    </row>
    <row r="10" spans="2:19" ht="20.100000000000001" customHeight="1" thickTop="1" x14ac:dyDescent="0.25">
      <c r="B10" s="1359" t="s">
        <v>164</v>
      </c>
      <c r="C10" s="1360"/>
      <c r="D10" s="1360"/>
      <c r="E10" s="1360"/>
      <c r="F10" s="1360"/>
      <c r="G10" s="1360"/>
      <c r="H10" s="1360"/>
      <c r="I10" s="1360"/>
      <c r="J10" s="1360"/>
      <c r="K10" s="1360"/>
      <c r="L10" s="1360"/>
      <c r="M10" s="1360"/>
      <c r="N10" s="1360"/>
      <c r="O10" s="1360"/>
      <c r="P10" s="1360"/>
      <c r="Q10" s="1360"/>
      <c r="R10" s="1361"/>
    </row>
    <row r="11" spans="2:19" ht="20.100000000000001" customHeight="1" x14ac:dyDescent="0.25">
      <c r="B11" s="1357" t="s">
        <v>152</v>
      </c>
      <c r="C11" s="1358"/>
      <c r="D11" s="1358"/>
      <c r="E11" s="1358"/>
      <c r="F11" s="1358"/>
      <c r="G11" s="1358"/>
      <c r="H11" s="1358"/>
      <c r="I11" s="1358"/>
      <c r="J11" s="1287" t="s">
        <v>943</v>
      </c>
      <c r="K11" s="1358" t="s">
        <v>962</v>
      </c>
      <c r="L11" s="1287" t="s">
        <v>907</v>
      </c>
      <c r="M11" s="1287"/>
      <c r="N11" s="1287"/>
      <c r="O11" s="1287" t="s">
        <v>1021</v>
      </c>
      <c r="P11" s="1287" t="s">
        <v>7</v>
      </c>
      <c r="Q11" s="1287" t="s">
        <v>165</v>
      </c>
      <c r="R11" s="1362" t="s">
        <v>5</v>
      </c>
    </row>
    <row r="12" spans="2:19" ht="20.100000000000001" customHeight="1" x14ac:dyDescent="0.25">
      <c r="B12" s="1308" t="s">
        <v>195</v>
      </c>
      <c r="C12" s="1305" t="s">
        <v>932</v>
      </c>
      <c r="D12" s="1305" t="s">
        <v>4</v>
      </c>
      <c r="E12" s="1305" t="s">
        <v>3</v>
      </c>
      <c r="F12" s="1358" t="s">
        <v>13</v>
      </c>
      <c r="G12" s="1358"/>
      <c r="H12" s="1358" t="s">
        <v>14</v>
      </c>
      <c r="I12" s="1358"/>
      <c r="J12" s="1287"/>
      <c r="K12" s="1358"/>
      <c r="L12" s="1287" t="s">
        <v>1018</v>
      </c>
      <c r="M12" s="1287" t="s">
        <v>1019</v>
      </c>
      <c r="N12" s="1287" t="s">
        <v>1020</v>
      </c>
      <c r="O12" s="1287"/>
      <c r="P12" s="1287"/>
      <c r="Q12" s="1287"/>
      <c r="R12" s="1362"/>
    </row>
    <row r="13" spans="2:19" ht="20.100000000000001" customHeight="1" thickBot="1" x14ac:dyDescent="0.3">
      <c r="B13" s="1309"/>
      <c r="C13" s="1306"/>
      <c r="D13" s="1306"/>
      <c r="E13" s="1306"/>
      <c r="F13" s="700" t="s">
        <v>2</v>
      </c>
      <c r="G13" s="700" t="s">
        <v>1</v>
      </c>
      <c r="H13" s="700" t="s">
        <v>2</v>
      </c>
      <c r="I13" s="700" t="s">
        <v>1</v>
      </c>
      <c r="J13" s="1307"/>
      <c r="K13" s="1427"/>
      <c r="L13" s="1307"/>
      <c r="M13" s="1307"/>
      <c r="N13" s="1307"/>
      <c r="O13" s="1307"/>
      <c r="P13" s="1307"/>
      <c r="Q13" s="1307"/>
      <c r="R13" s="1363"/>
    </row>
    <row r="14" spans="2:19" ht="20.100000000000001" customHeight="1" thickTop="1" x14ac:dyDescent="0.25">
      <c r="B14" s="723"/>
      <c r="C14" s="736"/>
      <c r="D14" s="736"/>
      <c r="E14" s="736"/>
      <c r="F14" s="736"/>
      <c r="G14" s="736"/>
      <c r="H14" s="736"/>
      <c r="I14" s="736"/>
      <c r="J14" s="736"/>
      <c r="K14" s="736"/>
      <c r="L14" s="736"/>
      <c r="M14" s="736"/>
      <c r="N14" s="736"/>
      <c r="O14" s="736"/>
      <c r="P14" s="736"/>
      <c r="Q14" s="736"/>
      <c r="R14" s="748"/>
      <c r="S14" s="674"/>
    </row>
    <row r="15" spans="2:19" ht="20.100000000000001" customHeight="1" x14ac:dyDescent="0.25">
      <c r="B15" s="720"/>
      <c r="C15" s="701"/>
      <c r="D15" s="701"/>
      <c r="E15" s="701"/>
      <c r="F15" s="701"/>
      <c r="G15" s="701"/>
      <c r="H15" s="701"/>
      <c r="I15" s="701"/>
      <c r="J15" s="701"/>
      <c r="K15" s="701"/>
      <c r="L15" s="701"/>
      <c r="M15" s="701"/>
      <c r="N15" s="701"/>
      <c r="O15" s="701"/>
      <c r="P15" s="701"/>
      <c r="Q15" s="701"/>
      <c r="R15" s="732"/>
      <c r="S15" s="674"/>
    </row>
    <row r="16" spans="2:19" ht="20.100000000000001" customHeight="1" x14ac:dyDescent="0.25">
      <c r="B16" s="720"/>
      <c r="C16" s="701"/>
      <c r="D16" s="701"/>
      <c r="E16" s="701"/>
      <c r="F16" s="701"/>
      <c r="G16" s="701"/>
      <c r="H16" s="701"/>
      <c r="I16" s="701"/>
      <c r="J16" s="701"/>
      <c r="K16" s="701"/>
      <c r="L16" s="701"/>
      <c r="M16" s="701"/>
      <c r="N16" s="701"/>
      <c r="O16" s="701"/>
      <c r="P16" s="701"/>
      <c r="Q16" s="701"/>
      <c r="R16" s="732"/>
      <c r="S16" s="674"/>
    </row>
    <row r="17" spans="2:19" ht="20.100000000000001" customHeight="1" x14ac:dyDescent="0.25">
      <c r="B17" s="720"/>
      <c r="C17" s="701"/>
      <c r="D17" s="701"/>
      <c r="E17" s="701"/>
      <c r="F17" s="701"/>
      <c r="G17" s="701"/>
      <c r="H17" s="701"/>
      <c r="I17" s="701"/>
      <c r="J17" s="701"/>
      <c r="K17" s="701"/>
      <c r="L17" s="701"/>
      <c r="M17" s="701"/>
      <c r="N17" s="701"/>
      <c r="O17" s="701"/>
      <c r="P17" s="701"/>
      <c r="Q17" s="701"/>
      <c r="R17" s="732"/>
      <c r="S17" s="674"/>
    </row>
    <row r="18" spans="2:19" ht="20.100000000000001" customHeight="1" x14ac:dyDescent="0.25">
      <c r="B18" s="720"/>
      <c r="C18" s="701"/>
      <c r="D18" s="701"/>
      <c r="E18" s="701"/>
      <c r="F18" s="701"/>
      <c r="G18" s="701"/>
      <c r="H18" s="701"/>
      <c r="I18" s="701"/>
      <c r="J18" s="701"/>
      <c r="K18" s="701"/>
      <c r="L18" s="701"/>
      <c r="M18" s="701"/>
      <c r="N18" s="701"/>
      <c r="O18" s="701"/>
      <c r="P18" s="701"/>
      <c r="Q18" s="701"/>
      <c r="R18" s="732"/>
      <c r="S18" s="674"/>
    </row>
    <row r="19" spans="2:19" ht="20.100000000000001" customHeight="1" x14ac:dyDescent="0.25">
      <c r="B19" s="720"/>
      <c r="C19" s="701"/>
      <c r="D19" s="701"/>
      <c r="E19" s="701"/>
      <c r="F19" s="701"/>
      <c r="G19" s="701"/>
      <c r="H19" s="701"/>
      <c r="I19" s="701"/>
      <c r="J19" s="701"/>
      <c r="K19" s="701"/>
      <c r="L19" s="701"/>
      <c r="M19" s="701"/>
      <c r="N19" s="701"/>
      <c r="O19" s="701"/>
      <c r="P19" s="701"/>
      <c r="Q19" s="701"/>
      <c r="R19" s="732"/>
      <c r="S19" s="674"/>
    </row>
    <row r="20" spans="2:19" ht="20.100000000000001" customHeight="1" x14ac:dyDescent="0.25">
      <c r="B20" s="720"/>
      <c r="C20" s="701"/>
      <c r="D20" s="701"/>
      <c r="E20" s="701"/>
      <c r="F20" s="701"/>
      <c r="G20" s="701"/>
      <c r="H20" s="701"/>
      <c r="I20" s="701"/>
      <c r="J20" s="701"/>
      <c r="K20" s="701"/>
      <c r="L20" s="701"/>
      <c r="M20" s="701"/>
      <c r="N20" s="701"/>
      <c r="O20" s="701"/>
      <c r="P20" s="701"/>
      <c r="Q20" s="701"/>
      <c r="R20" s="732"/>
      <c r="S20" s="674"/>
    </row>
    <row r="21" spans="2:19" ht="20.100000000000001" customHeight="1" x14ac:dyDescent="0.25">
      <c r="B21" s="720"/>
      <c r="C21" s="701"/>
      <c r="D21" s="701"/>
      <c r="E21" s="701"/>
      <c r="F21" s="701"/>
      <c r="G21" s="701"/>
      <c r="H21" s="701"/>
      <c r="I21" s="701"/>
      <c r="J21" s="701"/>
      <c r="K21" s="701"/>
      <c r="L21" s="701"/>
      <c r="M21" s="701"/>
      <c r="N21" s="701"/>
      <c r="O21" s="701"/>
      <c r="P21" s="701"/>
      <c r="Q21" s="701"/>
      <c r="R21" s="732"/>
      <c r="S21" s="674"/>
    </row>
    <row r="22" spans="2:19" ht="20.100000000000001" customHeight="1" x14ac:dyDescent="0.25">
      <c r="B22" s="720"/>
      <c r="C22" s="701"/>
      <c r="D22" s="701"/>
      <c r="E22" s="701"/>
      <c r="F22" s="701"/>
      <c r="G22" s="701"/>
      <c r="H22" s="701"/>
      <c r="I22" s="701"/>
      <c r="J22" s="701"/>
      <c r="K22" s="701"/>
      <c r="L22" s="701"/>
      <c r="M22" s="701"/>
      <c r="N22" s="701"/>
      <c r="O22" s="701"/>
      <c r="P22" s="701"/>
      <c r="Q22" s="701"/>
      <c r="R22" s="732"/>
    </row>
    <row r="23" spans="2:19" ht="20.100000000000001" customHeight="1" x14ac:dyDescent="0.25">
      <c r="B23" s="720"/>
      <c r="C23" s="701"/>
      <c r="D23" s="701"/>
      <c r="E23" s="701"/>
      <c r="F23" s="701"/>
      <c r="G23" s="701"/>
      <c r="H23" s="701"/>
      <c r="I23" s="701"/>
      <c r="J23" s="701"/>
      <c r="K23" s="701"/>
      <c r="L23" s="701"/>
      <c r="M23" s="701"/>
      <c r="N23" s="701"/>
      <c r="O23" s="701"/>
      <c r="P23" s="701"/>
      <c r="Q23" s="701"/>
      <c r="R23" s="732"/>
      <c r="S23" s="683"/>
    </row>
    <row r="24" spans="2:19" ht="20.100000000000001" customHeight="1" x14ac:dyDescent="0.25">
      <c r="B24" s="720"/>
      <c r="C24" s="701"/>
      <c r="D24" s="701"/>
      <c r="E24" s="701"/>
      <c r="F24" s="701"/>
      <c r="G24" s="701"/>
      <c r="H24" s="701"/>
      <c r="I24" s="701"/>
      <c r="J24" s="701"/>
      <c r="K24" s="701"/>
      <c r="L24" s="701"/>
      <c r="M24" s="701"/>
      <c r="N24" s="701"/>
      <c r="O24" s="701"/>
      <c r="P24" s="701"/>
      <c r="Q24" s="701"/>
      <c r="R24" s="732"/>
    </row>
    <row r="25" spans="2:19" ht="20.100000000000001" customHeight="1" x14ac:dyDescent="0.25">
      <c r="B25" s="720"/>
      <c r="C25" s="701"/>
      <c r="D25" s="701"/>
      <c r="E25" s="701"/>
      <c r="F25" s="701"/>
      <c r="G25" s="701"/>
      <c r="H25" s="701"/>
      <c r="I25" s="701"/>
      <c r="J25" s="701"/>
      <c r="K25" s="701"/>
      <c r="L25" s="701"/>
      <c r="M25" s="701"/>
      <c r="N25" s="701"/>
      <c r="O25" s="701"/>
      <c r="P25" s="701"/>
      <c r="Q25" s="701"/>
      <c r="R25" s="732"/>
    </row>
    <row r="26" spans="2:19" ht="20.100000000000001" customHeight="1" x14ac:dyDescent="0.25">
      <c r="B26" s="720"/>
      <c r="C26" s="701"/>
      <c r="D26" s="701"/>
      <c r="E26" s="701"/>
      <c r="F26" s="701"/>
      <c r="G26" s="701"/>
      <c r="H26" s="701"/>
      <c r="I26" s="701"/>
      <c r="J26" s="701"/>
      <c r="K26" s="701"/>
      <c r="L26" s="701"/>
      <c r="M26" s="701"/>
      <c r="N26" s="701"/>
      <c r="O26" s="701"/>
      <c r="P26" s="701"/>
      <c r="Q26" s="701"/>
      <c r="R26" s="732"/>
    </row>
    <row r="27" spans="2:19" ht="20.100000000000001" customHeight="1" x14ac:dyDescent="0.25">
      <c r="B27" s="720"/>
      <c r="C27" s="701"/>
      <c r="D27" s="701"/>
      <c r="E27" s="701"/>
      <c r="F27" s="701"/>
      <c r="G27" s="701"/>
      <c r="H27" s="701"/>
      <c r="I27" s="701"/>
      <c r="J27" s="701"/>
      <c r="K27" s="701"/>
      <c r="L27" s="701"/>
      <c r="M27" s="701"/>
      <c r="N27" s="701"/>
      <c r="O27" s="701"/>
      <c r="P27" s="701"/>
      <c r="Q27" s="701"/>
      <c r="R27" s="732"/>
    </row>
    <row r="28" spans="2:19" ht="20.100000000000001" customHeight="1" x14ac:dyDescent="0.25">
      <c r="B28" s="720"/>
      <c r="C28" s="701"/>
      <c r="D28" s="701"/>
      <c r="E28" s="701"/>
      <c r="F28" s="701"/>
      <c r="G28" s="701"/>
      <c r="H28" s="701"/>
      <c r="I28" s="701"/>
      <c r="J28" s="701"/>
      <c r="K28" s="701"/>
      <c r="L28" s="701"/>
      <c r="M28" s="701"/>
      <c r="N28" s="701"/>
      <c r="O28" s="701"/>
      <c r="P28" s="701"/>
      <c r="Q28" s="701"/>
      <c r="R28" s="732"/>
    </row>
    <row r="29" spans="2:19" ht="20.100000000000001" customHeight="1" x14ac:dyDescent="0.25">
      <c r="B29" s="720"/>
      <c r="C29" s="701"/>
      <c r="D29" s="701"/>
      <c r="E29" s="701"/>
      <c r="F29" s="701"/>
      <c r="G29" s="701"/>
      <c r="H29" s="701"/>
      <c r="I29" s="701"/>
      <c r="J29" s="701"/>
      <c r="K29" s="701"/>
      <c r="L29" s="701"/>
      <c r="M29" s="701"/>
      <c r="N29" s="701"/>
      <c r="O29" s="701"/>
      <c r="P29" s="701"/>
      <c r="Q29" s="701"/>
      <c r="R29" s="732"/>
    </row>
    <row r="30" spans="2:19" ht="20.100000000000001" customHeight="1" thickBot="1" x14ac:dyDescent="0.3">
      <c r="B30" s="733"/>
      <c r="C30" s="734"/>
      <c r="D30" s="734"/>
      <c r="E30" s="734"/>
      <c r="F30" s="734"/>
      <c r="G30" s="734"/>
      <c r="H30" s="734"/>
      <c r="I30" s="734"/>
      <c r="J30" s="734"/>
      <c r="K30" s="734"/>
      <c r="L30" s="734"/>
      <c r="M30" s="734"/>
      <c r="N30" s="734"/>
      <c r="O30" s="734"/>
      <c r="P30" s="734"/>
      <c r="Q30" s="734"/>
      <c r="R30" s="735"/>
    </row>
    <row r="31" spans="2:19" ht="20.100000000000001" customHeight="1" thickTop="1" x14ac:dyDescent="0.25">
      <c r="B31" s="823"/>
      <c r="C31" s="823"/>
      <c r="D31" s="823"/>
      <c r="E31" s="823"/>
      <c r="F31" s="823"/>
      <c r="G31" s="823"/>
      <c r="H31" s="823"/>
      <c r="I31" s="823"/>
      <c r="J31" s="823"/>
      <c r="K31" s="823"/>
      <c r="L31" s="823"/>
      <c r="M31" s="823"/>
      <c r="N31" s="823"/>
      <c r="O31" s="823"/>
      <c r="P31" s="823"/>
      <c r="Q31" s="823"/>
      <c r="R31" s="823"/>
    </row>
    <row r="32" spans="2:19"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sheetData>
  <mergeCells count="25">
    <mergeCell ref="Q11:Q13"/>
    <mergeCell ref="R11:R13"/>
    <mergeCell ref="B5:R5"/>
    <mergeCell ref="B3:R3"/>
    <mergeCell ref="B2:R2"/>
    <mergeCell ref="B12:B13"/>
    <mergeCell ref="C12:C13"/>
    <mergeCell ref="B11:I11"/>
    <mergeCell ref="B10:R10"/>
    <mergeCell ref="B8:R8"/>
    <mergeCell ref="B7:R7"/>
    <mergeCell ref="B6:R6"/>
    <mergeCell ref="D12:D13"/>
    <mergeCell ref="E12:E13"/>
    <mergeCell ref="O11:O13"/>
    <mergeCell ref="B4:R4"/>
    <mergeCell ref="F12:G12"/>
    <mergeCell ref="P11:P13"/>
    <mergeCell ref="H12:I12"/>
    <mergeCell ref="L12:L13"/>
    <mergeCell ref="N12:N13"/>
    <mergeCell ref="M12:M13"/>
    <mergeCell ref="J11:J13"/>
    <mergeCell ref="K11:K13"/>
    <mergeCell ref="L11:N11"/>
  </mergeCells>
  <printOptions horizontalCentered="1"/>
  <pageMargins left="0.39370078740157483" right="0.39370078740157483" top="0.78740157480314965" bottom="0.78740157480314965" header="0.19685039370078741" footer="0.19685039370078741"/>
  <pageSetup paperSize="9" scale="54"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pageSetUpPr fitToPage="1"/>
  </sheetPr>
  <dimension ref="A1:AN59"/>
  <sheetViews>
    <sheetView showGridLines="0" showOutlineSymbols="0" showWhiteSpace="0" view="pageBreakPreview" topLeftCell="A23" zoomScaleNormal="85" zoomScaleSheetLayoutView="100" workbookViewId="0">
      <selection activeCell="P50" sqref="P50:Z50"/>
    </sheetView>
  </sheetViews>
  <sheetFormatPr defaultColWidth="9.140625" defaultRowHeight="15" x14ac:dyDescent="0.25"/>
  <cols>
    <col min="1" max="1" width="3.7109375" style="17" customWidth="1"/>
    <col min="2" max="2" width="4.28515625" style="17" customWidth="1"/>
    <col min="3" max="3" width="5.28515625" style="17" customWidth="1"/>
    <col min="4" max="40" width="4.28515625" style="17" customWidth="1"/>
    <col min="41" max="16384" width="9.140625" style="17"/>
  </cols>
  <sheetData>
    <row r="1" spans="1:40" ht="15" customHeight="1" thickBot="1" x14ac:dyDescent="0.3">
      <c r="AN1" s="541" t="s">
        <v>1031</v>
      </c>
    </row>
    <row r="2" spans="1:40" ht="20.100000000000001" customHeight="1" thickTop="1" x14ac:dyDescent="0.25">
      <c r="A2" s="31"/>
      <c r="B2" s="32"/>
      <c r="C2" s="1483" t="s">
        <v>182</v>
      </c>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c r="AB2" s="1483"/>
      <c r="AC2" s="1483"/>
      <c r="AD2" s="1483"/>
      <c r="AE2" s="1483"/>
      <c r="AF2" s="1483"/>
      <c r="AG2" s="1483"/>
      <c r="AH2" s="1483"/>
      <c r="AI2" s="1483"/>
      <c r="AJ2" s="1483"/>
      <c r="AK2" s="1483"/>
      <c r="AL2" s="1483"/>
      <c r="AM2" s="1483"/>
      <c r="AN2" s="1484"/>
    </row>
    <row r="3" spans="1:40" ht="20.100000000000001" customHeight="1" x14ac:dyDescent="0.25">
      <c r="A3" s="31"/>
      <c r="B3" s="33"/>
      <c r="C3" s="1485" t="s">
        <v>183</v>
      </c>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5"/>
      <c r="AG3" s="1485"/>
      <c r="AH3" s="1485"/>
      <c r="AI3" s="1485"/>
      <c r="AJ3" s="1485"/>
      <c r="AK3" s="1485"/>
      <c r="AL3" s="1485"/>
      <c r="AM3" s="1485"/>
      <c r="AN3" s="1486"/>
    </row>
    <row r="4" spans="1:40" ht="20.100000000000001" customHeight="1" thickBot="1" x14ac:dyDescent="0.3">
      <c r="A4" s="31"/>
      <c r="B4" s="100"/>
      <c r="C4" s="1487" t="s">
        <v>187</v>
      </c>
      <c r="D4" s="1487"/>
      <c r="E4" s="1487"/>
      <c r="F4" s="1487"/>
      <c r="G4" s="1487"/>
      <c r="H4" s="1487"/>
      <c r="I4" s="1487"/>
      <c r="J4" s="1487"/>
      <c r="K4" s="1487"/>
      <c r="L4" s="1487"/>
      <c r="M4" s="1487"/>
      <c r="N4" s="1487"/>
      <c r="O4" s="1487"/>
      <c r="P4" s="1487"/>
      <c r="Q4" s="1487"/>
      <c r="R4" s="1487"/>
      <c r="S4" s="1487"/>
      <c r="T4" s="1487"/>
      <c r="U4" s="1487"/>
      <c r="V4" s="1487"/>
      <c r="W4" s="1487"/>
      <c r="X4" s="1487"/>
      <c r="Y4" s="1487"/>
      <c r="Z4" s="1487"/>
      <c r="AA4" s="1487"/>
      <c r="AB4" s="1487"/>
      <c r="AC4" s="1487"/>
      <c r="AD4" s="1487"/>
      <c r="AE4" s="1487"/>
      <c r="AF4" s="1487"/>
      <c r="AG4" s="1487"/>
      <c r="AH4" s="1487"/>
      <c r="AI4" s="1487"/>
      <c r="AJ4" s="1487"/>
      <c r="AK4" s="1487"/>
      <c r="AL4" s="1487"/>
      <c r="AM4" s="1487"/>
      <c r="AN4" s="1488"/>
    </row>
    <row r="5" spans="1:40" ht="20.100000000000001" customHeight="1" thickTop="1" x14ac:dyDescent="0.25">
      <c r="A5" s="31"/>
      <c r="B5" s="934" t="s">
        <v>188</v>
      </c>
      <c r="C5" s="34"/>
      <c r="D5" s="34"/>
      <c r="E5" s="34" t="s">
        <v>197</v>
      </c>
      <c r="F5" s="34"/>
      <c r="G5" s="34"/>
      <c r="H5" s="34"/>
      <c r="I5" s="34"/>
      <c r="J5" s="381"/>
      <c r="K5" s="381"/>
      <c r="L5" s="381"/>
      <c r="M5" s="381"/>
      <c r="N5" s="381"/>
      <c r="O5" s="381"/>
      <c r="P5" s="381"/>
      <c r="Q5" s="381"/>
      <c r="R5" s="381"/>
      <c r="S5" s="381"/>
      <c r="T5" s="381"/>
      <c r="U5" s="381"/>
      <c r="V5" s="381"/>
      <c r="W5" s="381"/>
      <c r="X5" s="381"/>
      <c r="Y5" s="35"/>
      <c r="Z5" s="35"/>
      <c r="AA5" s="35"/>
      <c r="AB5" s="35"/>
      <c r="AC5" s="35"/>
      <c r="AD5" s="35"/>
      <c r="AE5" s="35"/>
      <c r="AF5" s="35"/>
      <c r="AG5" s="35"/>
      <c r="AH5" s="35"/>
      <c r="AI5" s="35"/>
      <c r="AJ5" s="35"/>
      <c r="AK5" s="35"/>
      <c r="AL5" s="35"/>
      <c r="AM5" s="35"/>
      <c r="AN5" s="144"/>
    </row>
    <row r="6" spans="1:40" ht="20.100000000000001" customHeight="1" x14ac:dyDescent="0.25">
      <c r="A6" s="31"/>
      <c r="B6" s="934" t="s">
        <v>184</v>
      </c>
      <c r="C6" s="34"/>
      <c r="D6" s="34"/>
      <c r="E6" s="34" t="s">
        <v>202</v>
      </c>
      <c r="F6" s="34"/>
      <c r="G6" s="34"/>
      <c r="H6" s="34"/>
      <c r="I6" s="34"/>
      <c r="J6" s="381"/>
      <c r="K6" s="381"/>
      <c r="L6" s="381"/>
      <c r="M6" s="381"/>
      <c r="N6" s="381"/>
      <c r="O6" s="381"/>
      <c r="P6" s="381"/>
      <c r="Q6" s="381"/>
      <c r="R6" s="381"/>
      <c r="S6" s="381"/>
      <c r="T6" s="381"/>
      <c r="U6" s="381"/>
      <c r="V6" s="381"/>
      <c r="W6" s="381"/>
      <c r="X6" s="381"/>
      <c r="Y6" s="35"/>
      <c r="Z6" s="35"/>
      <c r="AA6" s="35"/>
      <c r="AB6" s="35"/>
      <c r="AC6" s="35"/>
      <c r="AD6" s="35"/>
      <c r="AE6" s="35"/>
      <c r="AF6" s="35"/>
      <c r="AG6" s="35"/>
      <c r="AH6" s="35"/>
      <c r="AI6" s="35"/>
      <c r="AJ6" s="35"/>
      <c r="AK6" s="35"/>
      <c r="AL6" s="35"/>
      <c r="AM6" s="35"/>
      <c r="AN6" s="145"/>
    </row>
    <row r="7" spans="1:40" ht="20.100000000000001" customHeight="1" x14ac:dyDescent="0.25">
      <c r="A7" s="31"/>
      <c r="B7" s="934" t="s">
        <v>185</v>
      </c>
      <c r="C7" s="34"/>
      <c r="D7" s="34"/>
      <c r="E7" s="34" t="s">
        <v>202</v>
      </c>
      <c r="F7" s="34"/>
      <c r="G7" s="34"/>
      <c r="H7" s="34"/>
      <c r="I7" s="34"/>
      <c r="J7" s="381"/>
      <c r="K7" s="381"/>
      <c r="L7" s="381"/>
      <c r="M7" s="381"/>
      <c r="N7" s="381"/>
      <c r="O7" s="381"/>
      <c r="P7" s="381"/>
      <c r="Q7" s="381"/>
      <c r="R7" s="381"/>
      <c r="S7" s="381"/>
      <c r="T7" s="381"/>
      <c r="U7" s="381"/>
      <c r="V7" s="381"/>
      <c r="W7" s="381"/>
      <c r="X7" s="381"/>
      <c r="Y7" s="35"/>
      <c r="Z7" s="35"/>
      <c r="AA7" s="35"/>
      <c r="AB7" s="35"/>
      <c r="AC7" s="35"/>
      <c r="AD7" s="35"/>
      <c r="AE7" s="35"/>
      <c r="AF7" s="936" t="s">
        <v>189</v>
      </c>
      <c r="AG7" s="381"/>
      <c r="AH7" s="381"/>
      <c r="AI7" s="381"/>
      <c r="AJ7" s="381" t="s">
        <v>205</v>
      </c>
      <c r="AK7" s="35"/>
      <c r="AL7" s="35"/>
      <c r="AM7" s="381"/>
      <c r="AN7" s="417"/>
    </row>
    <row r="8" spans="1:40" ht="20.100000000000001" customHeight="1" x14ac:dyDescent="0.25">
      <c r="A8" s="31"/>
      <c r="B8" s="934" t="s">
        <v>186</v>
      </c>
      <c r="C8" s="34"/>
      <c r="D8" s="34"/>
      <c r="E8" s="34" t="s">
        <v>886</v>
      </c>
      <c r="F8" s="34"/>
      <c r="G8" s="34"/>
      <c r="H8" s="34"/>
      <c r="I8" s="34"/>
      <c r="J8" s="381"/>
      <c r="K8" s="381"/>
      <c r="L8" s="381"/>
      <c r="M8" s="381"/>
      <c r="N8" s="381"/>
      <c r="O8" s="381"/>
      <c r="P8" s="381"/>
      <c r="Q8" s="381"/>
      <c r="R8" s="381"/>
      <c r="S8" s="381"/>
      <c r="T8" s="381"/>
      <c r="U8" s="381"/>
      <c r="V8" s="381"/>
      <c r="W8" s="381"/>
      <c r="X8" s="381"/>
      <c r="Y8" s="381"/>
      <c r="Z8" s="381"/>
      <c r="AA8" s="381"/>
      <c r="AB8" s="381"/>
      <c r="AC8" s="381"/>
      <c r="AD8" s="381"/>
      <c r="AE8" s="381"/>
      <c r="AF8" s="936" t="s">
        <v>190</v>
      </c>
      <c r="AG8" s="381"/>
      <c r="AH8" s="381"/>
      <c r="AI8" s="381"/>
      <c r="AJ8" s="381"/>
      <c r="AK8" s="35"/>
      <c r="AL8" s="381" t="s">
        <v>192</v>
      </c>
      <c r="AM8" s="381"/>
      <c r="AN8" s="417"/>
    </row>
    <row r="9" spans="1:40" ht="20.100000000000001" customHeight="1" thickBot="1" x14ac:dyDescent="0.3">
      <c r="A9" s="31"/>
      <c r="B9" s="935" t="s">
        <v>181</v>
      </c>
      <c r="C9" s="382"/>
      <c r="D9" s="382"/>
      <c r="E9" s="382" t="s">
        <v>204</v>
      </c>
      <c r="F9" s="382"/>
      <c r="G9" s="382"/>
      <c r="H9" s="382"/>
      <c r="I9" s="382"/>
      <c r="J9" s="418"/>
      <c r="K9" s="419"/>
      <c r="L9" s="419"/>
      <c r="M9" s="419"/>
      <c r="N9" s="419"/>
      <c r="O9" s="419"/>
      <c r="P9" s="419"/>
      <c r="Q9" s="419"/>
      <c r="R9" s="419"/>
      <c r="S9" s="419"/>
      <c r="T9" s="419"/>
      <c r="U9" s="419"/>
      <c r="V9" s="419"/>
      <c r="W9" s="419"/>
      <c r="X9" s="419"/>
      <c r="Y9" s="419"/>
      <c r="Z9" s="419"/>
      <c r="AA9" s="419"/>
      <c r="AB9" s="419"/>
      <c r="AC9" s="419"/>
      <c r="AD9" s="419"/>
      <c r="AE9" s="419"/>
      <c r="AF9" s="937" t="s">
        <v>191</v>
      </c>
      <c r="AG9" s="418"/>
      <c r="AH9" s="418"/>
      <c r="AI9" s="418"/>
      <c r="AJ9" s="418"/>
      <c r="AK9" s="418" t="s">
        <v>193</v>
      </c>
      <c r="AL9" s="147"/>
      <c r="AM9" s="418"/>
      <c r="AN9" s="826"/>
    </row>
    <row r="10" spans="1:40" ht="20.100000000000001" customHeight="1" thickTop="1" thickBot="1" x14ac:dyDescent="0.3">
      <c r="B10" s="1370" t="s">
        <v>50</v>
      </c>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2"/>
    </row>
    <row r="11" spans="1:40" ht="20.100000000000001" customHeight="1" thickTop="1" x14ac:dyDescent="0.25">
      <c r="B11" s="36"/>
      <c r="C11" s="1443" t="s">
        <v>28</v>
      </c>
      <c r="D11" s="1443"/>
      <c r="E11" s="1443"/>
      <c r="F11" s="1443"/>
      <c r="G11" s="1443"/>
      <c r="H11" s="1443"/>
      <c r="I11" s="1443"/>
      <c r="J11" s="1443"/>
      <c r="K11" s="1443"/>
      <c r="L11" s="1443"/>
      <c r="M11" s="1443"/>
      <c r="N11" s="37"/>
      <c r="O11" s="38"/>
      <c r="P11" s="1443" t="s">
        <v>29</v>
      </c>
      <c r="Q11" s="1443"/>
      <c r="R11" s="1443"/>
      <c r="S11" s="1443"/>
      <c r="T11" s="1443"/>
      <c r="U11" s="1443"/>
      <c r="V11" s="1443"/>
      <c r="W11" s="1443"/>
      <c r="X11" s="1443"/>
      <c r="Y11" s="1443"/>
      <c r="Z11" s="1443"/>
      <c r="AA11" s="37"/>
      <c r="AB11" s="38"/>
      <c r="AC11" s="1443" t="s">
        <v>30</v>
      </c>
      <c r="AD11" s="1443"/>
      <c r="AE11" s="1443"/>
      <c r="AF11" s="1443"/>
      <c r="AG11" s="1443"/>
      <c r="AH11" s="1443"/>
      <c r="AI11" s="1443"/>
      <c r="AJ11" s="1443"/>
      <c r="AK11" s="1443"/>
      <c r="AL11" s="1443"/>
      <c r="AM11" s="1443"/>
      <c r="AN11" s="39"/>
    </row>
    <row r="12" spans="1:40" ht="20.100000000000001" customHeight="1" x14ac:dyDescent="0.25">
      <c r="B12" s="36"/>
      <c r="C12" s="1445"/>
      <c r="D12" s="1445"/>
      <c r="E12" s="1445"/>
      <c r="F12" s="1445"/>
      <c r="G12" s="1445"/>
      <c r="H12" s="1445"/>
      <c r="I12" s="1445"/>
      <c r="J12" s="1445"/>
      <c r="K12" s="1445"/>
      <c r="L12" s="1445"/>
      <c r="M12" s="1445"/>
      <c r="N12" s="37"/>
      <c r="O12" s="38"/>
      <c r="P12" s="1444"/>
      <c r="Q12" s="1444"/>
      <c r="R12" s="1444"/>
      <c r="S12" s="1444"/>
      <c r="T12" s="1444"/>
      <c r="U12" s="1444"/>
      <c r="V12" s="1444"/>
      <c r="W12" s="1444"/>
      <c r="X12" s="1444"/>
      <c r="Y12" s="1444"/>
      <c r="Z12" s="1444"/>
      <c r="AA12" s="37"/>
      <c r="AB12" s="38"/>
      <c r="AC12" s="1445"/>
      <c r="AD12" s="1445"/>
      <c r="AE12" s="1445"/>
      <c r="AF12" s="1445"/>
      <c r="AG12" s="1445"/>
      <c r="AH12" s="1445"/>
      <c r="AI12" s="1445"/>
      <c r="AJ12" s="1445"/>
      <c r="AK12" s="1445"/>
      <c r="AL12" s="1445"/>
      <c r="AM12" s="1445"/>
      <c r="AN12" s="39"/>
    </row>
    <row r="13" spans="1:40" ht="34.5" customHeight="1" x14ac:dyDescent="0.25">
      <c r="B13" s="36"/>
      <c r="C13" s="1444" t="s">
        <v>598</v>
      </c>
      <c r="D13" s="1444"/>
      <c r="E13" s="1444"/>
      <c r="F13" s="1444"/>
      <c r="G13" s="1444"/>
      <c r="H13" s="1444"/>
      <c r="I13" s="1444"/>
      <c r="J13" s="1444"/>
      <c r="K13" s="1444"/>
      <c r="L13" s="1444"/>
      <c r="M13" s="1444"/>
      <c r="N13" s="37"/>
      <c r="O13" s="38"/>
      <c r="P13" s="1444" t="s">
        <v>47</v>
      </c>
      <c r="Q13" s="1444"/>
      <c r="R13" s="1444"/>
      <c r="S13" s="1444"/>
      <c r="T13" s="1444"/>
      <c r="U13" s="1444"/>
      <c r="V13" s="1444"/>
      <c r="W13" s="1444"/>
      <c r="X13" s="1444"/>
      <c r="Y13" s="1444"/>
      <c r="Z13" s="1444"/>
      <c r="AA13" s="37"/>
      <c r="AB13" s="38"/>
      <c r="AC13" s="1303" t="s">
        <v>199</v>
      </c>
      <c r="AD13" s="1303"/>
      <c r="AE13" s="1303"/>
      <c r="AF13" s="1303"/>
      <c r="AG13" s="1303"/>
      <c r="AH13" s="1303"/>
      <c r="AI13" s="1303"/>
      <c r="AJ13" s="1303"/>
      <c r="AK13" s="1303"/>
      <c r="AL13" s="1303"/>
      <c r="AM13" s="1303"/>
      <c r="AN13" s="39"/>
    </row>
    <row r="14" spans="1:40" ht="20.100000000000001" customHeight="1" x14ac:dyDescent="0.25">
      <c r="B14" s="36"/>
      <c r="C14" s="782" t="s">
        <v>31</v>
      </c>
      <c r="D14" s="782"/>
      <c r="E14" s="40"/>
      <c r="F14" s="782" t="s">
        <v>32</v>
      </c>
      <c r="G14" s="782"/>
      <c r="H14" s="40"/>
      <c r="I14" s="782" t="s">
        <v>33</v>
      </c>
      <c r="J14" s="782"/>
      <c r="K14" s="40"/>
      <c r="L14" s="782" t="s">
        <v>34</v>
      </c>
      <c r="M14" s="782"/>
      <c r="N14" s="37"/>
      <c r="O14" s="38"/>
      <c r="P14" s="783"/>
      <c r="Q14" s="40"/>
      <c r="R14" s="1442" t="s">
        <v>166</v>
      </c>
      <c r="S14" s="1442"/>
      <c r="T14" s="1442"/>
      <c r="U14" s="1442"/>
      <c r="V14" s="1442"/>
      <c r="W14" s="1442"/>
      <c r="X14" s="1442"/>
      <c r="Y14" s="40"/>
      <c r="Z14" s="40"/>
      <c r="AA14" s="37"/>
      <c r="AB14" s="38"/>
      <c r="AC14" s="783"/>
      <c r="AD14" s="40"/>
      <c r="AE14" s="41"/>
      <c r="AF14" s="784"/>
      <c r="AG14" s="785"/>
      <c r="AH14" s="785"/>
      <c r="AI14" s="785"/>
      <c r="AJ14" s="785"/>
      <c r="AK14" s="786"/>
      <c r="AL14" s="40"/>
      <c r="AM14" s="40"/>
      <c r="AN14" s="39"/>
    </row>
    <row r="15" spans="1:40" ht="20.100000000000001" customHeight="1" x14ac:dyDescent="0.25">
      <c r="B15" s="36"/>
      <c r="C15" s="1446" t="s">
        <v>37</v>
      </c>
      <c r="D15" s="1447"/>
      <c r="E15" s="40"/>
      <c r="F15" s="1446" t="s">
        <v>37</v>
      </c>
      <c r="G15" s="1447"/>
      <c r="H15" s="40"/>
      <c r="I15" s="1446" t="s">
        <v>37</v>
      </c>
      <c r="J15" s="1447"/>
      <c r="K15" s="40"/>
      <c r="L15" s="1446" t="s">
        <v>37</v>
      </c>
      <c r="M15" s="1447"/>
      <c r="N15" s="37"/>
      <c r="O15" s="38"/>
      <c r="P15" s="42"/>
      <c r="Q15" s="42"/>
      <c r="R15" s="782" t="s">
        <v>35</v>
      </c>
      <c r="S15" s="1451"/>
      <c r="T15" s="1451"/>
      <c r="U15" s="1451"/>
      <c r="V15" s="1451"/>
      <c r="W15" s="1451"/>
      <c r="X15" s="1451"/>
      <c r="Y15" s="42"/>
      <c r="Z15" s="42"/>
      <c r="AA15" s="37"/>
      <c r="AB15" s="38"/>
      <c r="AC15" s="43"/>
      <c r="AD15" s="43"/>
      <c r="AE15" s="1477" t="s">
        <v>37</v>
      </c>
      <c r="AF15" s="1478"/>
      <c r="AG15" s="1478"/>
      <c r="AH15" s="1478"/>
      <c r="AI15" s="1478"/>
      <c r="AJ15" s="1478"/>
      <c r="AK15" s="1479"/>
      <c r="AL15" s="43"/>
      <c r="AM15" s="43"/>
      <c r="AN15" s="39"/>
    </row>
    <row r="16" spans="1:40" ht="20.100000000000001" customHeight="1" x14ac:dyDescent="0.25">
      <c r="B16" s="36"/>
      <c r="C16" s="1448"/>
      <c r="D16" s="1449"/>
      <c r="E16" s="40"/>
      <c r="F16" s="1448"/>
      <c r="G16" s="1449"/>
      <c r="H16" s="40"/>
      <c r="I16" s="1448"/>
      <c r="J16" s="1449"/>
      <c r="K16" s="40"/>
      <c r="L16" s="1448"/>
      <c r="M16" s="1449"/>
      <c r="N16" s="37"/>
      <c r="O16" s="38"/>
      <c r="P16" s="42"/>
      <c r="Q16" s="42"/>
      <c r="R16" s="1452" t="s">
        <v>37</v>
      </c>
      <c r="S16" s="1453"/>
      <c r="T16" s="1453"/>
      <c r="U16" s="1453"/>
      <c r="V16" s="1453"/>
      <c r="W16" s="1453"/>
      <c r="X16" s="1453"/>
      <c r="Y16" s="42"/>
      <c r="Z16" s="42"/>
      <c r="AA16" s="37"/>
      <c r="AB16" s="38"/>
      <c r="AC16" s="43"/>
      <c r="AD16" s="43"/>
      <c r="AE16" s="1480"/>
      <c r="AF16" s="1481"/>
      <c r="AG16" s="1481"/>
      <c r="AH16" s="1481"/>
      <c r="AI16" s="1481"/>
      <c r="AJ16" s="1481"/>
      <c r="AK16" s="1482"/>
      <c r="AL16" s="43"/>
      <c r="AM16" s="43"/>
      <c r="AN16" s="39"/>
    </row>
    <row r="17" spans="2:40" ht="20.100000000000001" customHeight="1" x14ac:dyDescent="0.25">
      <c r="B17" s="36"/>
      <c r="C17" s="783"/>
      <c r="D17" s="783"/>
      <c r="E17" s="40"/>
      <c r="F17" s="787"/>
      <c r="G17" s="787"/>
      <c r="H17" s="40"/>
      <c r="I17" s="783"/>
      <c r="J17" s="783"/>
      <c r="K17" s="40"/>
      <c r="L17" s="783"/>
      <c r="M17" s="783"/>
      <c r="N17" s="37"/>
      <c r="O17" s="38"/>
      <c r="P17" s="40"/>
      <c r="Q17" s="40"/>
      <c r="R17" s="1453"/>
      <c r="S17" s="1453"/>
      <c r="T17" s="1453"/>
      <c r="U17" s="1453"/>
      <c r="V17" s="1453"/>
      <c r="W17" s="1453"/>
      <c r="X17" s="1453"/>
      <c r="Y17" s="40"/>
      <c r="Z17" s="40"/>
      <c r="AA17" s="37"/>
      <c r="AB17" s="38"/>
      <c r="AC17" s="44"/>
      <c r="AD17" s="44"/>
      <c r="AE17" s="44"/>
      <c r="AF17" s="44"/>
      <c r="AG17" s="44"/>
      <c r="AH17" s="40"/>
      <c r="AI17" s="44"/>
      <c r="AJ17" s="44"/>
      <c r="AK17" s="44"/>
      <c r="AL17" s="44"/>
      <c r="AM17" s="44"/>
      <c r="AN17" s="39"/>
    </row>
    <row r="18" spans="2:40" ht="20.100000000000001" customHeight="1" x14ac:dyDescent="0.25">
      <c r="B18" s="36"/>
      <c r="C18" s="40"/>
      <c r="D18" s="40"/>
      <c r="E18" s="40"/>
      <c r="F18" s="1450"/>
      <c r="G18" s="1450"/>
      <c r="H18" s="40"/>
      <c r="I18" s="40"/>
      <c r="J18" s="40"/>
      <c r="K18" s="40"/>
      <c r="L18" s="40"/>
      <c r="M18" s="40"/>
      <c r="N18" s="37"/>
      <c r="O18" s="38"/>
      <c r="P18" s="783"/>
      <c r="Q18" s="1442"/>
      <c r="R18" s="1442"/>
      <c r="S18" s="1442"/>
      <c r="T18" s="1442"/>
      <c r="U18" s="40"/>
      <c r="V18" s="783"/>
      <c r="W18" s="1442"/>
      <c r="X18" s="1442"/>
      <c r="Y18" s="1442"/>
      <c r="Z18" s="1442"/>
      <c r="AA18" s="37"/>
      <c r="AB18" s="38"/>
      <c r="AC18" s="1442" t="s">
        <v>172</v>
      </c>
      <c r="AD18" s="1442"/>
      <c r="AE18" s="1442"/>
      <c r="AF18" s="1442"/>
      <c r="AG18" s="1442"/>
      <c r="AH18" s="1442"/>
      <c r="AI18" s="1442"/>
      <c r="AJ18" s="1442"/>
      <c r="AK18" s="1442"/>
      <c r="AL18" s="1442"/>
      <c r="AM18" s="1442"/>
      <c r="AN18" s="39"/>
    </row>
    <row r="19" spans="2:40" ht="20.100000000000001" customHeight="1" x14ac:dyDescent="0.25">
      <c r="B19" s="36"/>
      <c r="C19" s="40"/>
      <c r="D19" s="40"/>
      <c r="E19" s="40"/>
      <c r="F19" s="40"/>
      <c r="G19" s="40"/>
      <c r="H19" s="40"/>
      <c r="I19" s="40"/>
      <c r="J19" s="40"/>
      <c r="K19" s="40"/>
      <c r="L19" s="40"/>
      <c r="M19" s="40"/>
      <c r="N19" s="37"/>
      <c r="O19" s="38"/>
      <c r="P19" s="1442" t="s">
        <v>167</v>
      </c>
      <c r="Q19" s="1442"/>
      <c r="R19" s="1442"/>
      <c r="S19" s="1442"/>
      <c r="T19" s="1442"/>
      <c r="U19" s="1442"/>
      <c r="V19" s="1442"/>
      <c r="W19" s="1442"/>
      <c r="X19" s="1442"/>
      <c r="Y19" s="1442"/>
      <c r="Z19" s="1442"/>
      <c r="AA19" s="37"/>
      <c r="AB19" s="38"/>
      <c r="AC19" s="782" t="s">
        <v>173</v>
      </c>
      <c r="AD19" s="784"/>
      <c r="AE19" s="785"/>
      <c r="AF19" s="785"/>
      <c r="AG19" s="786"/>
      <c r="AH19" s="40"/>
      <c r="AI19" s="782" t="s">
        <v>174</v>
      </c>
      <c r="AJ19" s="784"/>
      <c r="AK19" s="785"/>
      <c r="AL19" s="785"/>
      <c r="AM19" s="786"/>
      <c r="AN19" s="39"/>
    </row>
    <row r="20" spans="2:40" ht="29.25" customHeight="1" x14ac:dyDescent="0.25">
      <c r="B20" s="36"/>
      <c r="C20" s="1444" t="s">
        <v>599</v>
      </c>
      <c r="D20" s="1444"/>
      <c r="E20" s="1444"/>
      <c r="F20" s="1444"/>
      <c r="G20" s="1444"/>
      <c r="H20" s="1444"/>
      <c r="I20" s="1444"/>
      <c r="J20" s="1444"/>
      <c r="K20" s="1444"/>
      <c r="L20" s="1444"/>
      <c r="M20" s="1444"/>
      <c r="N20" s="37"/>
      <c r="O20" s="38"/>
      <c r="P20" s="782" t="s">
        <v>35</v>
      </c>
      <c r="Q20" s="1460"/>
      <c r="R20" s="1461"/>
      <c r="S20" s="1461"/>
      <c r="T20" s="1462"/>
      <c r="U20" s="40"/>
      <c r="V20" s="782" t="s">
        <v>48</v>
      </c>
      <c r="W20" s="1460"/>
      <c r="X20" s="1461"/>
      <c r="Y20" s="1461"/>
      <c r="Z20" s="1462"/>
      <c r="AA20" s="37"/>
      <c r="AB20" s="38"/>
      <c r="AC20" s="1454" t="s">
        <v>37</v>
      </c>
      <c r="AD20" s="1455"/>
      <c r="AE20" s="1455"/>
      <c r="AF20" s="1455"/>
      <c r="AG20" s="1456"/>
      <c r="AH20" s="40"/>
      <c r="AI20" s="1454" t="s">
        <v>37</v>
      </c>
      <c r="AJ20" s="1455"/>
      <c r="AK20" s="1455"/>
      <c r="AL20" s="1455"/>
      <c r="AM20" s="1456"/>
      <c r="AN20" s="39"/>
    </row>
    <row r="21" spans="2:40" ht="20.100000000000001" customHeight="1" x14ac:dyDescent="0.25">
      <c r="B21" s="36"/>
      <c r="C21" s="782" t="s">
        <v>31</v>
      </c>
      <c r="D21" s="782"/>
      <c r="E21" s="40"/>
      <c r="F21" s="782" t="s">
        <v>32</v>
      </c>
      <c r="G21" s="782"/>
      <c r="H21" s="40"/>
      <c r="I21" s="782" t="s">
        <v>33</v>
      </c>
      <c r="J21" s="782"/>
      <c r="K21" s="40"/>
      <c r="L21" s="782" t="s">
        <v>34</v>
      </c>
      <c r="M21" s="782"/>
      <c r="N21" s="37"/>
      <c r="O21" s="38"/>
      <c r="P21" s="1463" t="s">
        <v>37</v>
      </c>
      <c r="Q21" s="1464"/>
      <c r="R21" s="1464"/>
      <c r="S21" s="1464"/>
      <c r="T21" s="1465"/>
      <c r="U21" s="40"/>
      <c r="V21" s="1463" t="s">
        <v>37</v>
      </c>
      <c r="W21" s="1464"/>
      <c r="X21" s="1464"/>
      <c r="Y21" s="1464"/>
      <c r="Z21" s="1465"/>
      <c r="AA21" s="37"/>
      <c r="AB21" s="38"/>
      <c r="AC21" s="1457"/>
      <c r="AD21" s="1458"/>
      <c r="AE21" s="1458"/>
      <c r="AF21" s="1458"/>
      <c r="AG21" s="1459"/>
      <c r="AH21" s="40"/>
      <c r="AI21" s="1457"/>
      <c r="AJ21" s="1458"/>
      <c r="AK21" s="1458"/>
      <c r="AL21" s="1458"/>
      <c r="AM21" s="1459"/>
      <c r="AN21" s="39"/>
    </row>
    <row r="22" spans="2:40" ht="20.100000000000001" customHeight="1" x14ac:dyDescent="0.25">
      <c r="B22" s="36"/>
      <c r="C22" s="1446" t="s">
        <v>37</v>
      </c>
      <c r="D22" s="1469"/>
      <c r="E22" s="40"/>
      <c r="F22" s="1446" t="s">
        <v>37</v>
      </c>
      <c r="G22" s="1469"/>
      <c r="H22" s="40"/>
      <c r="I22" s="1446" t="s">
        <v>37</v>
      </c>
      <c r="J22" s="1469"/>
      <c r="K22" s="40"/>
      <c r="L22" s="1446" t="s">
        <v>37</v>
      </c>
      <c r="M22" s="1469"/>
      <c r="N22" s="37"/>
      <c r="O22" s="38"/>
      <c r="P22" s="1466"/>
      <c r="Q22" s="1467"/>
      <c r="R22" s="1467"/>
      <c r="S22" s="1467"/>
      <c r="T22" s="1468"/>
      <c r="U22" s="40"/>
      <c r="V22" s="1466"/>
      <c r="W22" s="1467"/>
      <c r="X22" s="1467"/>
      <c r="Y22" s="1467"/>
      <c r="Z22" s="1468"/>
      <c r="AA22" s="37"/>
      <c r="AB22" s="38"/>
      <c r="AC22" s="35"/>
      <c r="AD22" s="35"/>
      <c r="AE22" s="35"/>
      <c r="AF22" s="35"/>
      <c r="AG22" s="35"/>
      <c r="AH22" s="35"/>
      <c r="AI22" s="35"/>
      <c r="AJ22" s="35"/>
      <c r="AK22" s="35"/>
      <c r="AL22" s="35"/>
      <c r="AM22" s="35"/>
      <c r="AN22" s="39"/>
    </row>
    <row r="23" spans="2:40" ht="20.100000000000001" customHeight="1" x14ac:dyDescent="0.25">
      <c r="B23" s="36"/>
      <c r="C23" s="1470"/>
      <c r="D23" s="1471"/>
      <c r="E23" s="40"/>
      <c r="F23" s="1470"/>
      <c r="G23" s="1471"/>
      <c r="H23" s="40"/>
      <c r="I23" s="1470"/>
      <c r="J23" s="1471"/>
      <c r="K23" s="40"/>
      <c r="L23" s="1470"/>
      <c r="M23" s="1471"/>
      <c r="N23" s="37"/>
      <c r="O23" s="38"/>
      <c r="P23" s="42"/>
      <c r="Q23" s="42"/>
      <c r="R23" s="42"/>
      <c r="S23" s="42"/>
      <c r="T23" s="42"/>
      <c r="U23" s="40"/>
      <c r="V23" s="45"/>
      <c r="W23" s="42"/>
      <c r="X23" s="45"/>
      <c r="Y23" s="42"/>
      <c r="Z23" s="45"/>
      <c r="AA23" s="37"/>
      <c r="AB23" s="38"/>
      <c r="AC23" s="783"/>
      <c r="AD23" s="783"/>
      <c r="AE23" s="783"/>
      <c r="AF23" s="782" t="s">
        <v>175</v>
      </c>
      <c r="AG23" s="784"/>
      <c r="AH23" s="785"/>
      <c r="AI23" s="785"/>
      <c r="AJ23" s="786"/>
      <c r="AK23" s="783"/>
      <c r="AL23" s="783"/>
      <c r="AM23" s="783"/>
      <c r="AN23" s="39"/>
    </row>
    <row r="24" spans="2:40" ht="30.75" customHeight="1" x14ac:dyDescent="0.25">
      <c r="B24" s="36"/>
      <c r="C24" s="35"/>
      <c r="D24" s="35"/>
      <c r="E24" s="35"/>
      <c r="F24" s="35"/>
      <c r="G24" s="35"/>
      <c r="H24" s="35"/>
      <c r="I24" s="35"/>
      <c r="J24" s="35"/>
      <c r="K24" s="35"/>
      <c r="L24" s="35"/>
      <c r="M24" s="35"/>
      <c r="N24" s="37"/>
      <c r="O24" s="38"/>
      <c r="P24" s="1444" t="s">
        <v>49</v>
      </c>
      <c r="Q24" s="1444"/>
      <c r="R24" s="1444"/>
      <c r="S24" s="1444"/>
      <c r="T24" s="1444"/>
      <c r="U24" s="1444"/>
      <c r="V24" s="1444"/>
      <c r="W24" s="1444"/>
      <c r="X24" s="1444"/>
      <c r="Y24" s="1444"/>
      <c r="Z24" s="1444"/>
      <c r="AA24" s="37"/>
      <c r="AB24" s="38"/>
      <c r="AC24" s="43"/>
      <c r="AD24" s="43"/>
      <c r="AE24" s="43"/>
      <c r="AF24" s="1454" t="s">
        <v>37</v>
      </c>
      <c r="AG24" s="1455"/>
      <c r="AH24" s="1455"/>
      <c r="AI24" s="1455"/>
      <c r="AJ24" s="1456"/>
      <c r="AK24" s="43"/>
      <c r="AL24" s="43"/>
      <c r="AM24" s="43"/>
      <c r="AN24" s="39"/>
    </row>
    <row r="25" spans="2:40" ht="20.100000000000001" customHeight="1" x14ac:dyDescent="0.25">
      <c r="B25" s="36"/>
      <c r="C25" s="40"/>
      <c r="D25" s="40"/>
      <c r="E25" s="40"/>
      <c r="F25" s="40"/>
      <c r="G25" s="40"/>
      <c r="H25" s="40"/>
      <c r="I25" s="40"/>
      <c r="J25" s="40"/>
      <c r="K25" s="40"/>
      <c r="L25" s="40"/>
      <c r="M25" s="40"/>
      <c r="N25" s="37"/>
      <c r="O25" s="38"/>
      <c r="P25" s="1442" t="s">
        <v>168</v>
      </c>
      <c r="Q25" s="1442"/>
      <c r="R25" s="1442"/>
      <c r="S25" s="1442"/>
      <c r="T25" s="1442"/>
      <c r="U25" s="1442"/>
      <c r="V25" s="1442"/>
      <c r="W25" s="1442"/>
      <c r="X25" s="1442"/>
      <c r="Y25" s="1442"/>
      <c r="Z25" s="1442"/>
      <c r="AA25" s="37"/>
      <c r="AB25" s="38"/>
      <c r="AC25" s="43"/>
      <c r="AD25" s="43"/>
      <c r="AE25" s="43"/>
      <c r="AF25" s="1457"/>
      <c r="AG25" s="1458"/>
      <c r="AH25" s="1458"/>
      <c r="AI25" s="1458"/>
      <c r="AJ25" s="1459"/>
      <c r="AK25" s="43"/>
      <c r="AL25" s="43"/>
      <c r="AM25" s="43"/>
      <c r="AN25" s="39"/>
    </row>
    <row r="26" spans="2:40" ht="20.100000000000001" customHeight="1" x14ac:dyDescent="0.25">
      <c r="B26" s="36"/>
      <c r="C26" s="40"/>
      <c r="D26" s="40"/>
      <c r="E26" s="40"/>
      <c r="F26" s="40"/>
      <c r="G26" s="40"/>
      <c r="H26" s="40"/>
      <c r="I26" s="40"/>
      <c r="J26" s="40"/>
      <c r="K26" s="40"/>
      <c r="L26" s="40"/>
      <c r="M26" s="40"/>
      <c r="N26" s="37"/>
      <c r="O26" s="38"/>
      <c r="P26" s="782" t="s">
        <v>35</v>
      </c>
      <c r="Q26" s="1460"/>
      <c r="R26" s="1461"/>
      <c r="S26" s="1461"/>
      <c r="T26" s="1462"/>
      <c r="U26" s="40"/>
      <c r="V26" s="782" t="s">
        <v>48</v>
      </c>
      <c r="W26" s="1460"/>
      <c r="X26" s="1461"/>
      <c r="Y26" s="1461"/>
      <c r="Z26" s="1462"/>
      <c r="AA26" s="37"/>
      <c r="AB26" s="38"/>
      <c r="AC26" s="46"/>
      <c r="AD26" s="46"/>
      <c r="AE26" s="46"/>
      <c r="AF26" s="46"/>
      <c r="AG26" s="46"/>
      <c r="AH26" s="40"/>
      <c r="AI26" s="46"/>
      <c r="AJ26" s="46"/>
      <c r="AK26" s="46"/>
      <c r="AL26" s="46"/>
      <c r="AM26" s="46"/>
      <c r="AN26" s="39"/>
    </row>
    <row r="27" spans="2:40" ht="20.100000000000001" customHeight="1" x14ac:dyDescent="0.25">
      <c r="B27" s="36"/>
      <c r="C27" s="40"/>
      <c r="D27" s="40"/>
      <c r="E27" s="1442" t="s">
        <v>45</v>
      </c>
      <c r="F27" s="1442"/>
      <c r="G27" s="1442"/>
      <c r="H27" s="1442"/>
      <c r="I27" s="1442"/>
      <c r="J27" s="1442"/>
      <c r="K27" s="1442"/>
      <c r="L27" s="40"/>
      <c r="M27" s="40"/>
      <c r="N27" s="37"/>
      <c r="O27" s="38"/>
      <c r="P27" s="1463" t="s">
        <v>37</v>
      </c>
      <c r="Q27" s="1464"/>
      <c r="R27" s="1464"/>
      <c r="S27" s="1464"/>
      <c r="T27" s="1465"/>
      <c r="U27" s="40"/>
      <c r="V27" s="1463" t="s">
        <v>37</v>
      </c>
      <c r="W27" s="1464"/>
      <c r="X27" s="1464"/>
      <c r="Y27" s="1464"/>
      <c r="Z27" s="1465"/>
      <c r="AA27" s="37"/>
      <c r="AB27" s="38"/>
      <c r="AC27" s="1442" t="s">
        <v>200</v>
      </c>
      <c r="AD27" s="1442"/>
      <c r="AE27" s="1442"/>
      <c r="AF27" s="1442"/>
      <c r="AG27" s="1442"/>
      <c r="AH27" s="1442"/>
      <c r="AI27" s="1442"/>
      <c r="AJ27" s="1442"/>
      <c r="AK27" s="1442"/>
      <c r="AL27" s="1442"/>
      <c r="AM27" s="1442"/>
      <c r="AN27" s="39"/>
    </row>
    <row r="28" spans="2:40" ht="20.100000000000001" customHeight="1" x14ac:dyDescent="0.25">
      <c r="B28" s="36"/>
      <c r="C28" s="40"/>
      <c r="D28" s="40"/>
      <c r="E28" s="41"/>
      <c r="F28" s="1451"/>
      <c r="G28" s="1451"/>
      <c r="H28" s="1451"/>
      <c r="I28" s="1451"/>
      <c r="J28" s="1451"/>
      <c r="K28" s="1451"/>
      <c r="L28" s="40"/>
      <c r="M28" s="40"/>
      <c r="N28" s="37"/>
      <c r="O28" s="38"/>
      <c r="P28" s="1466"/>
      <c r="Q28" s="1467"/>
      <c r="R28" s="1467"/>
      <c r="S28" s="1467"/>
      <c r="T28" s="1468"/>
      <c r="U28" s="40"/>
      <c r="V28" s="1466"/>
      <c r="W28" s="1467"/>
      <c r="X28" s="1467"/>
      <c r="Y28" s="1467"/>
      <c r="Z28" s="1468"/>
      <c r="AA28" s="37"/>
      <c r="AB28" s="38"/>
      <c r="AC28" s="782" t="s">
        <v>40</v>
      </c>
      <c r="AD28" s="784"/>
      <c r="AE28" s="785"/>
      <c r="AF28" s="785"/>
      <c r="AG28" s="786"/>
      <c r="AH28" s="35"/>
      <c r="AI28" s="782" t="s">
        <v>41</v>
      </c>
      <c r="AJ28" s="784"/>
      <c r="AK28" s="785"/>
      <c r="AL28" s="785"/>
      <c r="AM28" s="786"/>
      <c r="AN28" s="39"/>
    </row>
    <row r="29" spans="2:40" ht="20.100000000000001" customHeight="1" x14ac:dyDescent="0.25">
      <c r="B29" s="36"/>
      <c r="C29" s="40"/>
      <c r="D29" s="40"/>
      <c r="E29" s="1452" t="s">
        <v>37</v>
      </c>
      <c r="F29" s="1453"/>
      <c r="G29" s="1453"/>
      <c r="H29" s="1453"/>
      <c r="I29" s="1453"/>
      <c r="J29" s="1453"/>
      <c r="K29" s="1453"/>
      <c r="L29" s="40"/>
      <c r="M29" s="40"/>
      <c r="N29" s="37"/>
      <c r="O29" s="38"/>
      <c r="P29" s="1442"/>
      <c r="Q29" s="1442"/>
      <c r="R29" s="1442"/>
      <c r="S29" s="1442"/>
      <c r="T29" s="1442"/>
      <c r="U29" s="1442"/>
      <c r="V29" s="1442"/>
      <c r="W29" s="1442"/>
      <c r="X29" s="1442"/>
      <c r="Y29" s="1442"/>
      <c r="Z29" s="1442"/>
      <c r="AA29" s="37"/>
      <c r="AB29" s="38"/>
      <c r="AC29" s="1454" t="s">
        <v>37</v>
      </c>
      <c r="AD29" s="1455"/>
      <c r="AE29" s="1455"/>
      <c r="AF29" s="1455"/>
      <c r="AG29" s="1456"/>
      <c r="AH29" s="35"/>
      <c r="AI29" s="1454" t="s">
        <v>37</v>
      </c>
      <c r="AJ29" s="1455"/>
      <c r="AK29" s="1455"/>
      <c r="AL29" s="1455"/>
      <c r="AM29" s="1456"/>
      <c r="AN29" s="39"/>
    </row>
    <row r="30" spans="2:40" ht="20.100000000000001" customHeight="1" x14ac:dyDescent="0.25">
      <c r="B30" s="36"/>
      <c r="C30" s="40"/>
      <c r="D30" s="40"/>
      <c r="E30" s="1453"/>
      <c r="F30" s="1453"/>
      <c r="G30" s="1453"/>
      <c r="H30" s="1453"/>
      <c r="I30" s="1453"/>
      <c r="J30" s="1453"/>
      <c r="K30" s="1453"/>
      <c r="L30" s="40"/>
      <c r="M30" s="40"/>
      <c r="N30" s="37"/>
      <c r="O30" s="38"/>
      <c r="P30" s="1442" t="s">
        <v>169</v>
      </c>
      <c r="Q30" s="1442"/>
      <c r="R30" s="1442"/>
      <c r="S30" s="1442"/>
      <c r="T30" s="1442"/>
      <c r="U30" s="1442"/>
      <c r="V30" s="1442"/>
      <c r="W30" s="1442"/>
      <c r="X30" s="1442"/>
      <c r="Y30" s="1442"/>
      <c r="Z30" s="1442"/>
      <c r="AA30" s="37"/>
      <c r="AB30" s="38"/>
      <c r="AC30" s="1457"/>
      <c r="AD30" s="1458"/>
      <c r="AE30" s="1458"/>
      <c r="AF30" s="1458"/>
      <c r="AG30" s="1459"/>
      <c r="AH30" s="35"/>
      <c r="AI30" s="1457"/>
      <c r="AJ30" s="1458"/>
      <c r="AK30" s="1458"/>
      <c r="AL30" s="1458"/>
      <c r="AM30" s="1459"/>
      <c r="AN30" s="39"/>
    </row>
    <row r="31" spans="2:40" ht="20.100000000000001" customHeight="1" x14ac:dyDescent="0.25">
      <c r="B31" s="36"/>
      <c r="C31" s="40"/>
      <c r="D31" s="40"/>
      <c r="E31" s="40"/>
      <c r="F31" s="40"/>
      <c r="G31" s="40"/>
      <c r="H31" s="40"/>
      <c r="I31" s="40"/>
      <c r="J31" s="40"/>
      <c r="K31" s="40"/>
      <c r="L31" s="40"/>
      <c r="M31" s="40"/>
      <c r="N31" s="37"/>
      <c r="O31" s="38"/>
      <c r="P31" s="782" t="s">
        <v>35</v>
      </c>
      <c r="Q31" s="784"/>
      <c r="R31" s="785"/>
      <c r="S31" s="785"/>
      <c r="T31" s="786"/>
      <c r="U31" s="40"/>
      <c r="V31" s="782" t="s">
        <v>48</v>
      </c>
      <c r="W31" s="784"/>
      <c r="X31" s="785"/>
      <c r="Y31" s="785"/>
      <c r="Z31" s="786"/>
      <c r="AA31" s="37"/>
      <c r="AB31" s="38"/>
      <c r="AC31" s="40"/>
      <c r="AD31" s="40"/>
      <c r="AE31" s="40"/>
      <c r="AF31" s="40"/>
      <c r="AG31" s="40"/>
      <c r="AH31" s="40"/>
      <c r="AI31" s="40"/>
      <c r="AJ31" s="40"/>
      <c r="AK31" s="40"/>
      <c r="AL31" s="40"/>
      <c r="AM31" s="40"/>
      <c r="AN31" s="39"/>
    </row>
    <row r="32" spans="2:40" ht="20.100000000000001" customHeight="1" x14ac:dyDescent="0.25">
      <c r="B32" s="36"/>
      <c r="C32" s="40"/>
      <c r="D32" s="1442" t="s">
        <v>46</v>
      </c>
      <c r="E32" s="1442"/>
      <c r="F32" s="1442"/>
      <c r="G32" s="1442"/>
      <c r="H32" s="1442"/>
      <c r="I32" s="1442"/>
      <c r="J32" s="1442"/>
      <c r="K32" s="1442"/>
      <c r="L32" s="1442"/>
      <c r="M32" s="40"/>
      <c r="N32" s="37"/>
      <c r="O32" s="38"/>
      <c r="P32" s="1463" t="s">
        <v>37</v>
      </c>
      <c r="Q32" s="1464"/>
      <c r="R32" s="1464"/>
      <c r="S32" s="1464"/>
      <c r="T32" s="1465"/>
      <c r="U32" s="40"/>
      <c r="V32" s="1463" t="s">
        <v>37</v>
      </c>
      <c r="W32" s="1464"/>
      <c r="X32" s="1464"/>
      <c r="Y32" s="1464"/>
      <c r="Z32" s="1465"/>
      <c r="AA32" s="37"/>
      <c r="AB32" s="38"/>
      <c r="AC32" s="1442" t="s">
        <v>176</v>
      </c>
      <c r="AD32" s="1442"/>
      <c r="AE32" s="1442"/>
      <c r="AF32" s="1442"/>
      <c r="AG32" s="1442"/>
      <c r="AH32" s="1442"/>
      <c r="AI32" s="1442"/>
      <c r="AJ32" s="1442"/>
      <c r="AK32" s="1442"/>
      <c r="AL32" s="1442"/>
      <c r="AM32" s="1442"/>
      <c r="AN32" s="39"/>
    </row>
    <row r="33" spans="2:40" ht="20.100000000000001" customHeight="1" x14ac:dyDescent="0.25">
      <c r="B33" s="36"/>
      <c r="C33" s="40"/>
      <c r="D33" s="40"/>
      <c r="E33" s="41"/>
      <c r="F33" s="1451"/>
      <c r="G33" s="1451"/>
      <c r="H33" s="1451"/>
      <c r="I33" s="1451"/>
      <c r="J33" s="1451"/>
      <c r="K33" s="1451"/>
      <c r="L33" s="40"/>
      <c r="M33" s="40"/>
      <c r="N33" s="37"/>
      <c r="O33" s="38"/>
      <c r="P33" s="1466"/>
      <c r="Q33" s="1467"/>
      <c r="R33" s="1467"/>
      <c r="S33" s="1467"/>
      <c r="T33" s="1468"/>
      <c r="U33" s="40"/>
      <c r="V33" s="1466"/>
      <c r="W33" s="1467"/>
      <c r="X33" s="1467"/>
      <c r="Y33" s="1467"/>
      <c r="Z33" s="1468"/>
      <c r="AA33" s="37"/>
      <c r="AB33" s="38"/>
      <c r="AC33" s="783"/>
      <c r="AD33" s="783"/>
      <c r="AE33" s="41"/>
      <c r="AF33" s="784"/>
      <c r="AG33" s="785"/>
      <c r="AH33" s="785"/>
      <c r="AI33" s="785"/>
      <c r="AJ33" s="785"/>
      <c r="AK33" s="786"/>
      <c r="AL33" s="783"/>
      <c r="AM33" s="783"/>
      <c r="AN33" s="39"/>
    </row>
    <row r="34" spans="2:40" ht="20.100000000000001" customHeight="1" x14ac:dyDescent="0.25">
      <c r="B34" s="36"/>
      <c r="C34" s="40"/>
      <c r="D34" s="40"/>
      <c r="E34" s="1452" t="s">
        <v>37</v>
      </c>
      <c r="F34" s="1453"/>
      <c r="G34" s="1453"/>
      <c r="H34" s="1453"/>
      <c r="I34" s="1453"/>
      <c r="J34" s="1453"/>
      <c r="K34" s="1453"/>
      <c r="L34" s="40"/>
      <c r="M34" s="40"/>
      <c r="N34" s="37"/>
      <c r="O34" s="38"/>
      <c r="P34" s="783"/>
      <c r="Q34" s="40"/>
      <c r="R34" s="40"/>
      <c r="S34" s="783"/>
      <c r="T34" s="783"/>
      <c r="U34" s="783"/>
      <c r="V34" s="783"/>
      <c r="W34" s="783"/>
      <c r="X34" s="783"/>
      <c r="Y34" s="40"/>
      <c r="Z34" s="40"/>
      <c r="AA34" s="37"/>
      <c r="AB34" s="38"/>
      <c r="AC34" s="43"/>
      <c r="AD34" s="43"/>
      <c r="AE34" s="1477" t="s">
        <v>37</v>
      </c>
      <c r="AF34" s="1478"/>
      <c r="AG34" s="1478"/>
      <c r="AH34" s="1478"/>
      <c r="AI34" s="1478"/>
      <c r="AJ34" s="1478"/>
      <c r="AK34" s="1479"/>
      <c r="AL34" s="43"/>
      <c r="AM34" s="43"/>
      <c r="AN34" s="39"/>
    </row>
    <row r="35" spans="2:40" ht="20.100000000000001" customHeight="1" x14ac:dyDescent="0.25">
      <c r="B35" s="36"/>
      <c r="C35" s="40"/>
      <c r="D35" s="40"/>
      <c r="E35" s="1453"/>
      <c r="F35" s="1453"/>
      <c r="G35" s="1453"/>
      <c r="H35" s="1453"/>
      <c r="I35" s="1453"/>
      <c r="J35" s="1453"/>
      <c r="K35" s="1453"/>
      <c r="L35" s="40"/>
      <c r="M35" s="40"/>
      <c r="N35" s="37"/>
      <c r="O35" s="38"/>
      <c r="P35" s="1303" t="s">
        <v>170</v>
      </c>
      <c r="Q35" s="1303"/>
      <c r="R35" s="1303"/>
      <c r="S35" s="1303"/>
      <c r="T35" s="1303"/>
      <c r="U35" s="1303"/>
      <c r="V35" s="1303"/>
      <c r="W35" s="1303"/>
      <c r="X35" s="1303"/>
      <c r="Y35" s="1303"/>
      <c r="Z35" s="1303"/>
      <c r="AA35" s="37"/>
      <c r="AB35" s="38"/>
      <c r="AC35" s="43"/>
      <c r="AD35" s="43"/>
      <c r="AE35" s="1480"/>
      <c r="AF35" s="1481"/>
      <c r="AG35" s="1481"/>
      <c r="AH35" s="1481"/>
      <c r="AI35" s="1481"/>
      <c r="AJ35" s="1481"/>
      <c r="AK35" s="1482"/>
      <c r="AL35" s="43"/>
      <c r="AM35" s="43"/>
      <c r="AN35" s="39"/>
    </row>
    <row r="36" spans="2:40" ht="20.100000000000001" customHeight="1" x14ac:dyDescent="0.25">
      <c r="B36" s="36"/>
      <c r="C36" s="40"/>
      <c r="D36" s="40"/>
      <c r="E36" s="40"/>
      <c r="F36" s="40"/>
      <c r="G36" s="40"/>
      <c r="H36" s="40"/>
      <c r="I36" s="40"/>
      <c r="J36" s="40"/>
      <c r="K36" s="40"/>
      <c r="L36" s="40"/>
      <c r="M36" s="40"/>
      <c r="N36" s="37"/>
      <c r="O36" s="38"/>
      <c r="P36" s="783"/>
      <c r="Q36" s="783"/>
      <c r="R36" s="782" t="s">
        <v>35</v>
      </c>
      <c r="S36" s="784"/>
      <c r="T36" s="785"/>
      <c r="U36" s="785"/>
      <c r="V36" s="785"/>
      <c r="W36" s="785"/>
      <c r="X36" s="786"/>
      <c r="Y36" s="783"/>
      <c r="Z36" s="783"/>
      <c r="AA36" s="37"/>
      <c r="AB36" s="38"/>
      <c r="AC36" s="35"/>
      <c r="AD36" s="35"/>
      <c r="AE36" s="35"/>
      <c r="AF36" s="35"/>
      <c r="AG36" s="35"/>
      <c r="AH36" s="35"/>
      <c r="AI36" s="35"/>
      <c r="AJ36" s="35"/>
      <c r="AK36" s="35"/>
      <c r="AL36" s="35"/>
      <c r="AM36" s="35"/>
      <c r="AN36" s="39"/>
    </row>
    <row r="37" spans="2:40" ht="20.100000000000001" customHeight="1" x14ac:dyDescent="0.25">
      <c r="B37" s="36"/>
      <c r="C37" s="40"/>
      <c r="D37" s="40"/>
      <c r="E37" s="1442" t="s">
        <v>780</v>
      </c>
      <c r="F37" s="1442"/>
      <c r="G37" s="1442"/>
      <c r="H37" s="1442"/>
      <c r="I37" s="1442"/>
      <c r="J37" s="1442"/>
      <c r="K37" s="1442"/>
      <c r="L37" s="40"/>
      <c r="M37" s="40"/>
      <c r="N37" s="37"/>
      <c r="O37" s="38"/>
      <c r="P37" s="42"/>
      <c r="Q37" s="42"/>
      <c r="R37" s="1477" t="s">
        <v>37</v>
      </c>
      <c r="S37" s="1478"/>
      <c r="T37" s="1478"/>
      <c r="U37" s="1478"/>
      <c r="V37" s="1478"/>
      <c r="W37" s="1478"/>
      <c r="X37" s="1479"/>
      <c r="Y37" s="42"/>
      <c r="Z37" s="42"/>
      <c r="AA37" s="37"/>
      <c r="AB37" s="1475" t="s">
        <v>42</v>
      </c>
      <c r="AC37" s="1442"/>
      <c r="AD37" s="1442"/>
      <c r="AE37" s="1442"/>
      <c r="AF37" s="1442"/>
      <c r="AG37" s="1442"/>
      <c r="AH37" s="1442"/>
      <c r="AI37" s="1442"/>
      <c r="AJ37" s="1442"/>
      <c r="AK37" s="1442"/>
      <c r="AL37" s="1442"/>
      <c r="AM37" s="1442"/>
      <c r="AN37" s="1476"/>
    </row>
    <row r="38" spans="2:40" ht="20.100000000000001" customHeight="1" x14ac:dyDescent="0.25">
      <c r="B38" s="36"/>
      <c r="C38" s="40"/>
      <c r="D38" s="40"/>
      <c r="E38" s="41"/>
      <c r="F38" s="1451"/>
      <c r="G38" s="1451"/>
      <c r="H38" s="1451"/>
      <c r="I38" s="1451"/>
      <c r="J38" s="1451"/>
      <c r="K38" s="1451"/>
      <c r="L38" s="40"/>
      <c r="M38" s="40"/>
      <c r="N38" s="37"/>
      <c r="O38" s="38"/>
      <c r="P38" s="42"/>
      <c r="Q38" s="42"/>
      <c r="R38" s="1480"/>
      <c r="S38" s="1481"/>
      <c r="T38" s="1481"/>
      <c r="U38" s="1481"/>
      <c r="V38" s="1481"/>
      <c r="W38" s="1481"/>
      <c r="X38" s="1482"/>
      <c r="Y38" s="42"/>
      <c r="Z38" s="42"/>
      <c r="AA38" s="37"/>
      <c r="AB38" s="38"/>
      <c r="AC38" s="782" t="s">
        <v>35</v>
      </c>
      <c r="AD38" s="784"/>
      <c r="AE38" s="785"/>
      <c r="AF38" s="785"/>
      <c r="AG38" s="786"/>
      <c r="AH38" s="35"/>
      <c r="AI38" s="782" t="s">
        <v>40</v>
      </c>
      <c r="AJ38" s="784"/>
      <c r="AK38" s="785"/>
      <c r="AL38" s="785"/>
      <c r="AM38" s="786"/>
      <c r="AN38" s="39"/>
    </row>
    <row r="39" spans="2:40" ht="20.100000000000001" customHeight="1" x14ac:dyDescent="0.25">
      <c r="B39" s="36"/>
      <c r="C39" s="40"/>
      <c r="D39" s="40"/>
      <c r="E39" s="1452" t="s">
        <v>37</v>
      </c>
      <c r="F39" s="1453"/>
      <c r="G39" s="1453"/>
      <c r="H39" s="1453"/>
      <c r="I39" s="1453"/>
      <c r="J39" s="1453"/>
      <c r="K39" s="1453"/>
      <c r="L39" s="40"/>
      <c r="M39" s="40"/>
      <c r="N39" s="37"/>
      <c r="O39" s="38"/>
      <c r="P39" s="42"/>
      <c r="Q39" s="42"/>
      <c r="R39" s="42"/>
      <c r="S39" s="42"/>
      <c r="T39" s="42"/>
      <c r="U39" s="40"/>
      <c r="V39" s="42"/>
      <c r="W39" s="42"/>
      <c r="X39" s="42"/>
      <c r="Y39" s="42"/>
      <c r="Z39" s="42"/>
      <c r="AA39" s="37"/>
      <c r="AB39" s="38"/>
      <c r="AC39" s="1454" t="s">
        <v>37</v>
      </c>
      <c r="AD39" s="1455"/>
      <c r="AE39" s="1455"/>
      <c r="AF39" s="1455"/>
      <c r="AG39" s="1456"/>
      <c r="AH39" s="35"/>
      <c r="AI39" s="1454" t="s">
        <v>37</v>
      </c>
      <c r="AJ39" s="1455"/>
      <c r="AK39" s="1455"/>
      <c r="AL39" s="1455"/>
      <c r="AM39" s="1456"/>
      <c r="AN39" s="39"/>
    </row>
    <row r="40" spans="2:40" ht="20.100000000000001" customHeight="1" x14ac:dyDescent="0.25">
      <c r="B40" s="36"/>
      <c r="C40" s="40"/>
      <c r="D40" s="40"/>
      <c r="E40" s="1453"/>
      <c r="F40" s="1453"/>
      <c r="G40" s="1453"/>
      <c r="H40" s="1453"/>
      <c r="I40" s="1453"/>
      <c r="J40" s="1453"/>
      <c r="K40" s="1453"/>
      <c r="L40" s="40"/>
      <c r="M40" s="40"/>
      <c r="N40" s="37"/>
      <c r="O40" s="38"/>
      <c r="P40" s="1442" t="s">
        <v>159</v>
      </c>
      <c r="Q40" s="1442"/>
      <c r="R40" s="1442"/>
      <c r="S40" s="1442"/>
      <c r="T40" s="1442"/>
      <c r="U40" s="1442"/>
      <c r="V40" s="1442"/>
      <c r="W40" s="1442"/>
      <c r="X40" s="1442"/>
      <c r="Y40" s="1442"/>
      <c r="Z40" s="1442"/>
      <c r="AA40" s="37"/>
      <c r="AB40" s="38"/>
      <c r="AC40" s="1457"/>
      <c r="AD40" s="1458"/>
      <c r="AE40" s="1458"/>
      <c r="AF40" s="1458"/>
      <c r="AG40" s="1459"/>
      <c r="AH40" s="35"/>
      <c r="AI40" s="1457"/>
      <c r="AJ40" s="1458"/>
      <c r="AK40" s="1458"/>
      <c r="AL40" s="1458"/>
      <c r="AM40" s="1459"/>
      <c r="AN40" s="39"/>
    </row>
    <row r="41" spans="2:40" ht="20.100000000000001" customHeight="1" x14ac:dyDescent="0.25">
      <c r="B41" s="36"/>
      <c r="C41" s="40"/>
      <c r="D41" s="40"/>
      <c r="E41" s="47"/>
      <c r="F41" s="47"/>
      <c r="G41" s="47"/>
      <c r="H41" s="47"/>
      <c r="I41" s="47"/>
      <c r="J41" s="47"/>
      <c r="K41" s="47"/>
      <c r="L41" s="40"/>
      <c r="M41" s="40"/>
      <c r="N41" s="37"/>
      <c r="O41" s="38"/>
      <c r="P41" s="42"/>
      <c r="Q41" s="42"/>
      <c r="R41" s="41"/>
      <c r="S41" s="784"/>
      <c r="T41" s="785"/>
      <c r="U41" s="785"/>
      <c r="V41" s="785"/>
      <c r="W41" s="785"/>
      <c r="X41" s="786"/>
      <c r="Y41" s="42"/>
      <c r="Z41" s="42"/>
      <c r="AA41" s="37"/>
      <c r="AB41" s="38"/>
      <c r="AC41" s="47"/>
      <c r="AD41" s="47"/>
      <c r="AE41" s="47"/>
      <c r="AF41" s="47"/>
      <c r="AG41" s="47"/>
      <c r="AH41" s="35"/>
      <c r="AI41" s="46"/>
      <c r="AJ41" s="46"/>
      <c r="AK41" s="46"/>
      <c r="AL41" s="46"/>
      <c r="AM41" s="46"/>
      <c r="AN41" s="39"/>
    </row>
    <row r="42" spans="2:40" ht="20.100000000000001" customHeight="1" x14ac:dyDescent="0.25">
      <c r="B42" s="36"/>
      <c r="C42" s="40"/>
      <c r="D42" s="40"/>
      <c r="E42" s="1442" t="s">
        <v>43</v>
      </c>
      <c r="F42" s="1442"/>
      <c r="G42" s="1442"/>
      <c r="H42" s="1442"/>
      <c r="I42" s="1442"/>
      <c r="J42" s="1442"/>
      <c r="K42" s="1442"/>
      <c r="L42" s="40"/>
      <c r="M42" s="40"/>
      <c r="N42" s="37"/>
      <c r="O42" s="38"/>
      <c r="P42" s="40"/>
      <c r="Q42" s="40"/>
      <c r="R42" s="1477" t="s">
        <v>37</v>
      </c>
      <c r="S42" s="1478"/>
      <c r="T42" s="1478"/>
      <c r="U42" s="1478"/>
      <c r="V42" s="1478"/>
      <c r="W42" s="1478"/>
      <c r="X42" s="1479"/>
      <c r="Y42" s="40"/>
      <c r="Z42" s="40"/>
      <c r="AA42" s="37"/>
      <c r="AB42" s="1475" t="s">
        <v>177</v>
      </c>
      <c r="AC42" s="1442"/>
      <c r="AD42" s="1442"/>
      <c r="AE42" s="1442"/>
      <c r="AF42" s="1442"/>
      <c r="AG42" s="1442"/>
      <c r="AH42" s="1442"/>
      <c r="AI42" s="1442"/>
      <c r="AJ42" s="1442"/>
      <c r="AK42" s="1442"/>
      <c r="AL42" s="1442"/>
      <c r="AM42" s="1442"/>
      <c r="AN42" s="1476"/>
    </row>
    <row r="43" spans="2:40" ht="20.100000000000001" customHeight="1" x14ac:dyDescent="0.25">
      <c r="B43" s="36"/>
      <c r="C43" s="40"/>
      <c r="D43" s="40"/>
      <c r="E43" s="41"/>
      <c r="F43" s="1451"/>
      <c r="G43" s="1451"/>
      <c r="H43" s="1451"/>
      <c r="I43" s="1451"/>
      <c r="J43" s="1451"/>
      <c r="K43" s="1451"/>
      <c r="L43" s="40"/>
      <c r="M43" s="40"/>
      <c r="N43" s="37"/>
      <c r="O43" s="38"/>
      <c r="P43" s="40"/>
      <c r="Q43" s="40"/>
      <c r="R43" s="1480"/>
      <c r="S43" s="1481"/>
      <c r="T43" s="1481"/>
      <c r="U43" s="1481"/>
      <c r="V43" s="1481"/>
      <c r="W43" s="1481"/>
      <c r="X43" s="1482"/>
      <c r="Y43" s="40"/>
      <c r="Z43" s="40"/>
      <c r="AA43" s="37"/>
      <c r="AB43" s="38"/>
      <c r="AC43" s="35"/>
      <c r="AD43" s="35"/>
      <c r="AE43" s="35"/>
      <c r="AF43" s="782" t="s">
        <v>35</v>
      </c>
      <c r="AG43" s="784"/>
      <c r="AH43" s="785"/>
      <c r="AI43" s="785"/>
      <c r="AJ43" s="786"/>
      <c r="AK43" s="783"/>
      <c r="AL43" s="783"/>
      <c r="AM43" s="783"/>
      <c r="AN43" s="39"/>
    </row>
    <row r="44" spans="2:40" ht="20.100000000000001" customHeight="1" x14ac:dyDescent="0.25">
      <c r="B44" s="36"/>
      <c r="C44" s="40"/>
      <c r="D44" s="40"/>
      <c r="E44" s="1452" t="s">
        <v>37</v>
      </c>
      <c r="F44" s="1453"/>
      <c r="G44" s="1453"/>
      <c r="H44" s="1453"/>
      <c r="I44" s="1453"/>
      <c r="J44" s="1453"/>
      <c r="K44" s="1453"/>
      <c r="L44" s="40"/>
      <c r="M44" s="40"/>
      <c r="N44" s="37"/>
      <c r="O44" s="38"/>
      <c r="P44" s="788"/>
      <c r="Q44" s="788"/>
      <c r="R44" s="788"/>
      <c r="S44" s="788"/>
      <c r="T44" s="788"/>
      <c r="U44" s="788"/>
      <c r="V44" s="788"/>
      <c r="W44" s="788"/>
      <c r="X44" s="788"/>
      <c r="Y44" s="788"/>
      <c r="Z44" s="788"/>
      <c r="AA44" s="37"/>
      <c r="AB44" s="38"/>
      <c r="AC44" s="35"/>
      <c r="AD44" s="35"/>
      <c r="AE44" s="35"/>
      <c r="AF44" s="1454" t="s">
        <v>37</v>
      </c>
      <c r="AG44" s="1455"/>
      <c r="AH44" s="1455"/>
      <c r="AI44" s="1455"/>
      <c r="AJ44" s="1456"/>
      <c r="AK44" s="43"/>
      <c r="AL44" s="43"/>
      <c r="AM44" s="43"/>
      <c r="AN44" s="39"/>
    </row>
    <row r="45" spans="2:40" ht="20.100000000000001" customHeight="1" x14ac:dyDescent="0.25">
      <c r="B45" s="36"/>
      <c r="C45" s="40"/>
      <c r="D45" s="40"/>
      <c r="E45" s="1453"/>
      <c r="F45" s="1453"/>
      <c r="G45" s="1453"/>
      <c r="H45" s="1453"/>
      <c r="I45" s="1453"/>
      <c r="J45" s="1453"/>
      <c r="K45" s="1453"/>
      <c r="L45" s="40"/>
      <c r="M45" s="40"/>
      <c r="N45" s="37"/>
      <c r="O45" s="38"/>
      <c r="P45" s="1442" t="s">
        <v>160</v>
      </c>
      <c r="Q45" s="1442"/>
      <c r="R45" s="1442"/>
      <c r="S45" s="1442"/>
      <c r="T45" s="1442"/>
      <c r="U45" s="1442"/>
      <c r="V45" s="1442"/>
      <c r="W45" s="1442"/>
      <c r="X45" s="1442"/>
      <c r="Y45" s="1442"/>
      <c r="Z45" s="1442"/>
      <c r="AA45" s="37"/>
      <c r="AB45" s="38"/>
      <c r="AC45" s="35"/>
      <c r="AD45" s="35"/>
      <c r="AE45" s="35"/>
      <c r="AF45" s="1457"/>
      <c r="AG45" s="1458"/>
      <c r="AH45" s="1458"/>
      <c r="AI45" s="1458"/>
      <c r="AJ45" s="1459"/>
      <c r="AK45" s="43"/>
      <c r="AL45" s="43"/>
      <c r="AM45" s="43"/>
      <c r="AN45" s="39"/>
    </row>
    <row r="46" spans="2:40" ht="20.100000000000001" customHeight="1" x14ac:dyDescent="0.25">
      <c r="B46" s="36"/>
      <c r="C46" s="40"/>
      <c r="D46" s="40"/>
      <c r="E46" s="787"/>
      <c r="F46" s="787"/>
      <c r="G46" s="787"/>
      <c r="H46" s="787"/>
      <c r="I46" s="787"/>
      <c r="J46" s="787"/>
      <c r="K46" s="787"/>
      <c r="L46" s="40"/>
      <c r="M46" s="40"/>
      <c r="N46" s="37"/>
      <c r="O46" s="38"/>
      <c r="P46" s="783"/>
      <c r="Q46" s="40"/>
      <c r="R46" s="41"/>
      <c r="S46" s="1460"/>
      <c r="T46" s="1461"/>
      <c r="U46" s="1461"/>
      <c r="V46" s="1461"/>
      <c r="W46" s="1461"/>
      <c r="X46" s="1462"/>
      <c r="Y46" s="40"/>
      <c r="Z46" s="40"/>
      <c r="AA46" s="37"/>
      <c r="AB46" s="38"/>
      <c r="AC46" s="47"/>
      <c r="AD46" s="47"/>
      <c r="AE46" s="47"/>
      <c r="AF46" s="47"/>
      <c r="AG46" s="47"/>
      <c r="AH46" s="35"/>
      <c r="AI46" s="46"/>
      <c r="AJ46" s="46"/>
      <c r="AK46" s="46"/>
      <c r="AL46" s="46"/>
      <c r="AM46" s="46"/>
      <c r="AN46" s="39"/>
    </row>
    <row r="47" spans="2:40" ht="20.100000000000001" customHeight="1" x14ac:dyDescent="0.25">
      <c r="B47" s="36"/>
      <c r="C47" s="40"/>
      <c r="D47" s="40"/>
      <c r="E47" s="1442" t="s">
        <v>39</v>
      </c>
      <c r="F47" s="1442"/>
      <c r="G47" s="1442"/>
      <c r="H47" s="1442"/>
      <c r="I47" s="1442"/>
      <c r="J47" s="1442"/>
      <c r="K47" s="1442"/>
      <c r="L47" s="40"/>
      <c r="M47" s="40"/>
      <c r="N47" s="37"/>
      <c r="O47" s="38"/>
      <c r="P47" s="48"/>
      <c r="Q47" s="48"/>
      <c r="R47" s="1452" t="s">
        <v>37</v>
      </c>
      <c r="S47" s="1453"/>
      <c r="T47" s="1453"/>
      <c r="U47" s="1453"/>
      <c r="V47" s="1453"/>
      <c r="W47" s="1453"/>
      <c r="X47" s="1453"/>
      <c r="Y47" s="48"/>
      <c r="Z47" s="48"/>
      <c r="AA47" s="37"/>
      <c r="AB47" s="38"/>
      <c r="AC47" s="47"/>
      <c r="AD47" s="47"/>
      <c r="AE47" s="47"/>
      <c r="AF47" s="47"/>
      <c r="AG47" s="47"/>
      <c r="AH47" s="35"/>
      <c r="AI47" s="46"/>
      <c r="AJ47" s="46"/>
      <c r="AK47" s="46"/>
      <c r="AL47" s="46"/>
      <c r="AM47" s="46"/>
      <c r="AN47" s="39"/>
    </row>
    <row r="48" spans="2:40" ht="20.100000000000001" customHeight="1" x14ac:dyDescent="0.25">
      <c r="B48" s="36"/>
      <c r="C48" s="40"/>
      <c r="D48" s="40"/>
      <c r="E48" s="41"/>
      <c r="F48" s="1451"/>
      <c r="G48" s="1451"/>
      <c r="H48" s="1451"/>
      <c r="I48" s="1451"/>
      <c r="J48" s="1451"/>
      <c r="K48" s="1451"/>
      <c r="L48" s="40"/>
      <c r="M48" s="40"/>
      <c r="N48" s="37"/>
      <c r="O48" s="38"/>
      <c r="P48" s="48"/>
      <c r="Q48" s="48"/>
      <c r="R48" s="1453"/>
      <c r="S48" s="1453"/>
      <c r="T48" s="1453"/>
      <c r="U48" s="1453"/>
      <c r="V48" s="1453"/>
      <c r="W48" s="1453"/>
      <c r="X48" s="1453"/>
      <c r="Y48" s="48"/>
      <c r="Z48" s="48"/>
      <c r="AA48" s="37"/>
      <c r="AB48" s="38"/>
      <c r="AC48" s="47"/>
      <c r="AD48" s="47"/>
      <c r="AE48" s="47"/>
      <c r="AF48" s="47"/>
      <c r="AG48" s="47"/>
      <c r="AH48" s="35"/>
      <c r="AI48" s="46"/>
      <c r="AJ48" s="46"/>
      <c r="AK48" s="46"/>
      <c r="AL48" s="46"/>
      <c r="AM48" s="46"/>
      <c r="AN48" s="39"/>
    </row>
    <row r="49" spans="2:40" ht="20.100000000000001" customHeight="1" x14ac:dyDescent="0.25">
      <c r="B49" s="36"/>
      <c r="C49" s="40"/>
      <c r="D49" s="40"/>
      <c r="E49" s="1452" t="s">
        <v>37</v>
      </c>
      <c r="F49" s="1453"/>
      <c r="G49" s="1453"/>
      <c r="H49" s="1453"/>
      <c r="I49" s="1453"/>
      <c r="J49" s="1453"/>
      <c r="K49" s="1453"/>
      <c r="L49" s="40"/>
      <c r="M49" s="40"/>
      <c r="N49" s="37"/>
      <c r="O49" s="38"/>
      <c r="P49" s="35"/>
      <c r="Q49" s="35"/>
      <c r="R49" s="35"/>
      <c r="S49" s="35"/>
      <c r="T49" s="35"/>
      <c r="U49" s="35"/>
      <c r="V49" s="35"/>
      <c r="W49" s="35"/>
      <c r="X49" s="35"/>
      <c r="Y49" s="35"/>
      <c r="Z49" s="35"/>
      <c r="AA49" s="37"/>
      <c r="AB49" s="38"/>
      <c r="AC49" s="47"/>
      <c r="AD49" s="47"/>
      <c r="AE49" s="47"/>
      <c r="AF49" s="47"/>
      <c r="AG49" s="47"/>
      <c r="AH49" s="35"/>
      <c r="AI49" s="46"/>
      <c r="AJ49" s="46"/>
      <c r="AK49" s="46"/>
      <c r="AL49" s="46"/>
      <c r="AM49" s="46"/>
      <c r="AN49" s="39"/>
    </row>
    <row r="50" spans="2:40" ht="20.100000000000001" customHeight="1" x14ac:dyDescent="0.25">
      <c r="B50" s="36"/>
      <c r="C50" s="40"/>
      <c r="D50" s="40"/>
      <c r="E50" s="1453"/>
      <c r="F50" s="1453"/>
      <c r="G50" s="1453"/>
      <c r="H50" s="1453"/>
      <c r="I50" s="1453"/>
      <c r="J50" s="1453"/>
      <c r="K50" s="1453"/>
      <c r="L50" s="40"/>
      <c r="M50" s="40"/>
      <c r="N50" s="37"/>
      <c r="O50" s="38"/>
      <c r="P50" s="1442" t="s">
        <v>171</v>
      </c>
      <c r="Q50" s="1442"/>
      <c r="R50" s="1442"/>
      <c r="S50" s="1442"/>
      <c r="T50" s="1442"/>
      <c r="U50" s="1442"/>
      <c r="V50" s="1442"/>
      <c r="W50" s="1442"/>
      <c r="X50" s="1442"/>
      <c r="Y50" s="1442"/>
      <c r="Z50" s="1442"/>
      <c r="AA50" s="37"/>
      <c r="AB50" s="38"/>
      <c r="AC50" s="47"/>
      <c r="AD50" s="47"/>
      <c r="AE50" s="47"/>
      <c r="AF50" s="47"/>
      <c r="AG50" s="47"/>
      <c r="AH50" s="35"/>
      <c r="AI50" s="46"/>
      <c r="AJ50" s="46"/>
      <c r="AK50" s="46"/>
      <c r="AL50" s="46"/>
      <c r="AM50" s="46"/>
      <c r="AN50" s="39"/>
    </row>
    <row r="51" spans="2:40" ht="20.100000000000001" customHeight="1" x14ac:dyDescent="0.25">
      <c r="B51" s="36"/>
      <c r="C51" s="40"/>
      <c r="D51" s="40"/>
      <c r="E51" s="787"/>
      <c r="F51" s="787"/>
      <c r="G51" s="787"/>
      <c r="H51" s="787"/>
      <c r="I51" s="787"/>
      <c r="J51" s="787"/>
      <c r="K51" s="787"/>
      <c r="L51" s="40"/>
      <c r="M51" s="40"/>
      <c r="N51" s="37"/>
      <c r="O51" s="38"/>
      <c r="P51" s="783"/>
      <c r="Q51" s="40"/>
      <c r="R51" s="41"/>
      <c r="S51" s="1460"/>
      <c r="T51" s="1461"/>
      <c r="U51" s="1461"/>
      <c r="V51" s="1461"/>
      <c r="W51" s="1461"/>
      <c r="X51" s="1462"/>
      <c r="Y51" s="40"/>
      <c r="Z51" s="40"/>
      <c r="AA51" s="37"/>
      <c r="AB51" s="38"/>
      <c r="AC51" s="47"/>
      <c r="AD51" s="47"/>
      <c r="AE51" s="47"/>
      <c r="AF51" s="47"/>
      <c r="AG51" s="47"/>
      <c r="AH51" s="35"/>
      <c r="AI51" s="46"/>
      <c r="AJ51" s="46"/>
      <c r="AK51" s="46"/>
      <c r="AL51" s="46"/>
      <c r="AM51" s="46"/>
      <c r="AN51" s="39"/>
    </row>
    <row r="52" spans="2:40" ht="20.100000000000001" customHeight="1" x14ac:dyDescent="0.25">
      <c r="B52" s="36"/>
      <c r="C52" s="40"/>
      <c r="D52" s="40"/>
      <c r="E52" s="787"/>
      <c r="F52" s="787"/>
      <c r="G52" s="787"/>
      <c r="H52" s="787"/>
      <c r="I52" s="787"/>
      <c r="J52" s="787"/>
      <c r="K52" s="787"/>
      <c r="L52" s="40"/>
      <c r="M52" s="40"/>
      <c r="N52" s="37"/>
      <c r="O52" s="38"/>
      <c r="P52" s="48"/>
      <c r="Q52" s="48"/>
      <c r="R52" s="1452" t="s">
        <v>37</v>
      </c>
      <c r="S52" s="1453"/>
      <c r="T52" s="1453"/>
      <c r="U52" s="1453"/>
      <c r="V52" s="1453"/>
      <c r="W52" s="1453"/>
      <c r="X52" s="1453"/>
      <c r="Y52" s="48"/>
      <c r="Z52" s="48"/>
      <c r="AA52" s="37"/>
      <c r="AB52" s="38"/>
      <c r="AC52" s="47"/>
      <c r="AD52" s="47"/>
      <c r="AE52" s="47"/>
      <c r="AF52" s="47"/>
      <c r="AG52" s="47"/>
      <c r="AH52" s="35"/>
      <c r="AI52" s="46"/>
      <c r="AJ52" s="46"/>
      <c r="AK52" s="46"/>
      <c r="AL52" s="46"/>
      <c r="AM52" s="46"/>
      <c r="AN52" s="39"/>
    </row>
    <row r="53" spans="2:40" ht="20.100000000000001" customHeight="1" x14ac:dyDescent="0.25">
      <c r="B53" s="36"/>
      <c r="C53" s="40"/>
      <c r="D53" s="40"/>
      <c r="E53" s="47"/>
      <c r="F53" s="47"/>
      <c r="G53" s="47"/>
      <c r="H53" s="47"/>
      <c r="I53" s="47"/>
      <c r="J53" s="47"/>
      <c r="K53" s="47"/>
      <c r="L53" s="40"/>
      <c r="M53" s="40"/>
      <c r="N53" s="37"/>
      <c r="O53" s="38"/>
      <c r="P53" s="48"/>
      <c r="Q53" s="48"/>
      <c r="R53" s="1453"/>
      <c r="S53" s="1453"/>
      <c r="T53" s="1453"/>
      <c r="U53" s="1453"/>
      <c r="V53" s="1453"/>
      <c r="W53" s="1453"/>
      <c r="X53" s="1453"/>
      <c r="Y53" s="48"/>
      <c r="Z53" s="48"/>
      <c r="AA53" s="37"/>
      <c r="AB53" s="38"/>
      <c r="AC53" s="47"/>
      <c r="AD53" s="47"/>
      <c r="AE53" s="47"/>
      <c r="AF53" s="47"/>
      <c r="AG53" s="47"/>
      <c r="AH53" s="35"/>
      <c r="AI53" s="46"/>
      <c r="AJ53" s="46"/>
      <c r="AK53" s="46"/>
      <c r="AL53" s="46"/>
      <c r="AM53" s="46"/>
      <c r="AN53" s="39"/>
    </row>
    <row r="54" spans="2:40" ht="20.100000000000001" customHeight="1" x14ac:dyDescent="0.25">
      <c r="B54" s="36"/>
      <c r="C54" s="40"/>
      <c r="D54" s="40"/>
      <c r="E54" s="47"/>
      <c r="F54" s="47"/>
      <c r="G54" s="47"/>
      <c r="H54" s="47"/>
      <c r="I54" s="47"/>
      <c r="J54" s="47"/>
      <c r="K54" s="47"/>
      <c r="L54" s="40"/>
      <c r="M54" s="40"/>
      <c r="N54" s="40"/>
      <c r="O54" s="38"/>
      <c r="P54" s="48"/>
      <c r="Q54" s="48"/>
      <c r="R54" s="49"/>
      <c r="S54" s="49"/>
      <c r="T54" s="49"/>
      <c r="U54" s="49"/>
      <c r="V54" s="49"/>
      <c r="W54" s="49"/>
      <c r="X54" s="49"/>
      <c r="Y54" s="48"/>
      <c r="Z54" s="48"/>
      <c r="AA54" s="37"/>
      <c r="AB54" s="38"/>
      <c r="AC54" s="47"/>
      <c r="AD54" s="47"/>
      <c r="AE54" s="47"/>
      <c r="AF54" s="47"/>
      <c r="AG54" s="47"/>
      <c r="AH54" s="35"/>
      <c r="AI54" s="46"/>
      <c r="AJ54" s="46"/>
      <c r="AK54" s="46"/>
      <c r="AL54" s="46"/>
      <c r="AM54" s="46"/>
      <c r="AN54" s="39"/>
    </row>
    <row r="55" spans="2:40" ht="20.100000000000001" customHeight="1" x14ac:dyDescent="0.25">
      <c r="B55" s="50" t="s">
        <v>44</v>
      </c>
      <c r="C55" s="51"/>
      <c r="D55" s="51"/>
      <c r="E55" s="52"/>
      <c r="F55" s="53"/>
      <c r="G55" s="53"/>
      <c r="H55" s="53"/>
      <c r="I55" s="53"/>
      <c r="J55" s="53"/>
      <c r="K55" s="53"/>
      <c r="L55" s="53"/>
      <c r="M55" s="53"/>
      <c r="N55" s="53"/>
      <c r="O55" s="53"/>
      <c r="P55" s="53"/>
      <c r="Q55" s="53"/>
      <c r="R55" s="53"/>
      <c r="S55" s="53"/>
      <c r="T55" s="53"/>
      <c r="U55" s="53"/>
      <c r="V55" s="53"/>
      <c r="W55" s="53"/>
      <c r="X55" s="53"/>
      <c r="Y55" s="53"/>
      <c r="Z55" s="53"/>
      <c r="AA55" s="54"/>
      <c r="AB55" s="55"/>
      <c r="AC55" s="51"/>
      <c r="AD55" s="51"/>
      <c r="AE55" s="51"/>
      <c r="AF55" s="51"/>
      <c r="AG55" s="51"/>
      <c r="AH55" s="51"/>
      <c r="AI55" s="51"/>
      <c r="AJ55" s="51"/>
      <c r="AK55" s="51"/>
      <c r="AL55" s="51"/>
      <c r="AM55" s="51"/>
      <c r="AN55" s="56"/>
    </row>
    <row r="56" spans="2:40" ht="20.100000000000001" customHeight="1" x14ac:dyDescent="0.25">
      <c r="B56" s="36"/>
      <c r="C56" s="40"/>
      <c r="D56" s="40"/>
      <c r="E56" s="57"/>
      <c r="F56" s="57"/>
      <c r="G56" s="57"/>
      <c r="H56" s="57"/>
      <c r="I56" s="57"/>
      <c r="J56" s="57"/>
      <c r="K56" s="57"/>
      <c r="L56" s="57"/>
      <c r="M56" s="57"/>
      <c r="N56" s="57"/>
      <c r="O56" s="57"/>
      <c r="P56" s="57"/>
      <c r="Q56" s="57"/>
      <c r="R56" s="57"/>
      <c r="S56" s="57"/>
      <c r="T56" s="57"/>
      <c r="U56" s="57"/>
      <c r="V56" s="57"/>
      <c r="W56" s="57"/>
      <c r="X56" s="57"/>
      <c r="Y56" s="57"/>
      <c r="Z56" s="57"/>
      <c r="AA56" s="37"/>
      <c r="AB56" s="38"/>
      <c r="AC56" s="40"/>
      <c r="AD56" s="40"/>
      <c r="AE56" s="40"/>
      <c r="AF56" s="40"/>
      <c r="AG56" s="40"/>
      <c r="AH56" s="40"/>
      <c r="AI56" s="40"/>
      <c r="AJ56" s="40"/>
      <c r="AK56" s="40"/>
      <c r="AL56" s="40"/>
      <c r="AM56" s="40"/>
      <c r="AN56" s="39"/>
    </row>
    <row r="57" spans="2:40" ht="20.100000000000001" customHeight="1" x14ac:dyDescent="0.25">
      <c r="B57" s="36"/>
      <c r="C57" s="40"/>
      <c r="D57" s="40"/>
      <c r="E57" s="57"/>
      <c r="F57" s="57"/>
      <c r="G57" s="57"/>
      <c r="H57" s="57"/>
      <c r="I57" s="57"/>
      <c r="J57" s="57"/>
      <c r="K57" s="57"/>
      <c r="L57" s="57"/>
      <c r="M57" s="57"/>
      <c r="N57" s="57"/>
      <c r="O57" s="57"/>
      <c r="P57" s="57"/>
      <c r="Q57" s="57"/>
      <c r="R57" s="57"/>
      <c r="S57" s="57"/>
      <c r="T57" s="57"/>
      <c r="U57" s="57"/>
      <c r="V57" s="57"/>
      <c r="W57" s="57"/>
      <c r="X57" s="57"/>
      <c r="Y57" s="57"/>
      <c r="Z57" s="57"/>
      <c r="AA57" s="37"/>
      <c r="AB57" s="38"/>
      <c r="AC57" s="58"/>
      <c r="AD57" s="59"/>
      <c r="AE57" s="59"/>
      <c r="AF57" s="59"/>
      <c r="AG57" s="59"/>
      <c r="AH57" s="59"/>
      <c r="AI57" s="59"/>
      <c r="AJ57" s="59"/>
      <c r="AK57" s="59"/>
      <c r="AL57" s="59"/>
      <c r="AM57" s="59"/>
      <c r="AN57" s="60"/>
    </row>
    <row r="58" spans="2:40" ht="20.100000000000001" customHeight="1" thickBot="1" x14ac:dyDescent="0.3">
      <c r="B58" s="61"/>
      <c r="C58" s="62"/>
      <c r="D58" s="62"/>
      <c r="E58" s="63"/>
      <c r="F58" s="63"/>
      <c r="G58" s="63"/>
      <c r="H58" s="63"/>
      <c r="I58" s="63"/>
      <c r="J58" s="63"/>
      <c r="K58" s="63"/>
      <c r="L58" s="63"/>
      <c r="M58" s="63"/>
      <c r="N58" s="63"/>
      <c r="O58" s="63"/>
      <c r="P58" s="63"/>
      <c r="Q58" s="63"/>
      <c r="R58" s="63"/>
      <c r="S58" s="63"/>
      <c r="T58" s="63"/>
      <c r="U58" s="63"/>
      <c r="V58" s="63"/>
      <c r="W58" s="63"/>
      <c r="X58" s="63"/>
      <c r="Y58" s="63"/>
      <c r="Z58" s="63"/>
      <c r="AA58" s="64"/>
      <c r="AB58" s="1472" t="s">
        <v>198</v>
      </c>
      <c r="AC58" s="1473"/>
      <c r="AD58" s="1473"/>
      <c r="AE58" s="1473"/>
      <c r="AF58" s="1473"/>
      <c r="AG58" s="1473"/>
      <c r="AH58" s="1473"/>
      <c r="AI58" s="1473"/>
      <c r="AJ58" s="1473"/>
      <c r="AK58" s="1473"/>
      <c r="AL58" s="1473"/>
      <c r="AM58" s="1473"/>
      <c r="AN58" s="1474"/>
    </row>
    <row r="59" spans="2:40" ht="15.75" thickTop="1" x14ac:dyDescent="0.25"/>
  </sheetData>
  <mergeCells count="84">
    <mergeCell ref="C2:AN2"/>
    <mergeCell ref="C3:AN3"/>
    <mergeCell ref="C4:AN4"/>
    <mergeCell ref="AF44:AJ45"/>
    <mergeCell ref="R37:X38"/>
    <mergeCell ref="P32:T33"/>
    <mergeCell ref="V32:Z33"/>
    <mergeCell ref="F38:K38"/>
    <mergeCell ref="E39:K40"/>
    <mergeCell ref="E34:K35"/>
    <mergeCell ref="D32:L32"/>
    <mergeCell ref="F33:K33"/>
    <mergeCell ref="P35:Z35"/>
    <mergeCell ref="E29:K30"/>
    <mergeCell ref="AC29:AG30"/>
    <mergeCell ref="AI29:AM30"/>
    <mergeCell ref="S51:X51"/>
    <mergeCell ref="R52:X53"/>
    <mergeCell ref="AE15:AK16"/>
    <mergeCell ref="AC18:AM18"/>
    <mergeCell ref="AF24:AJ25"/>
    <mergeCell ref="AE34:AK35"/>
    <mergeCell ref="P29:Z29"/>
    <mergeCell ref="P30:Z30"/>
    <mergeCell ref="Q26:T26"/>
    <mergeCell ref="W26:Z26"/>
    <mergeCell ref="P27:T28"/>
    <mergeCell ref="V27:Z28"/>
    <mergeCell ref="P25:Z25"/>
    <mergeCell ref="P40:Z40"/>
    <mergeCell ref="AC39:AG40"/>
    <mergeCell ref="AI39:AM40"/>
    <mergeCell ref="AB58:AN58"/>
    <mergeCell ref="AC32:AM32"/>
    <mergeCell ref="E47:K47"/>
    <mergeCell ref="F48:K48"/>
    <mergeCell ref="E49:K50"/>
    <mergeCell ref="AB42:AN42"/>
    <mergeCell ref="F43:K43"/>
    <mergeCell ref="E44:K45"/>
    <mergeCell ref="E42:K42"/>
    <mergeCell ref="R47:X48"/>
    <mergeCell ref="R42:X43"/>
    <mergeCell ref="S46:X46"/>
    <mergeCell ref="P45:Z45"/>
    <mergeCell ref="P50:Z50"/>
    <mergeCell ref="E37:K37"/>
    <mergeCell ref="AB37:AN37"/>
    <mergeCell ref="E27:K27"/>
    <mergeCell ref="AC27:AM27"/>
    <mergeCell ref="F28:K28"/>
    <mergeCell ref="P24:Z24"/>
    <mergeCell ref="C20:M20"/>
    <mergeCell ref="AC20:AG21"/>
    <mergeCell ref="AI20:AM21"/>
    <mergeCell ref="Q20:T20"/>
    <mergeCell ref="W20:Z20"/>
    <mergeCell ref="P21:T22"/>
    <mergeCell ref="V21:Z22"/>
    <mergeCell ref="C22:D23"/>
    <mergeCell ref="F22:G23"/>
    <mergeCell ref="I22:J23"/>
    <mergeCell ref="L22:M23"/>
    <mergeCell ref="P19:Z19"/>
    <mergeCell ref="C15:D16"/>
    <mergeCell ref="F15:G16"/>
    <mergeCell ref="I15:J16"/>
    <mergeCell ref="L15:M16"/>
    <mergeCell ref="F18:G18"/>
    <mergeCell ref="Q18:T18"/>
    <mergeCell ref="W18:Z18"/>
    <mergeCell ref="S15:X15"/>
    <mergeCell ref="R16:X17"/>
    <mergeCell ref="R14:X14"/>
    <mergeCell ref="B10:AN10"/>
    <mergeCell ref="C11:M11"/>
    <mergeCell ref="P11:Z11"/>
    <mergeCell ref="AC11:AM11"/>
    <mergeCell ref="C13:M13"/>
    <mergeCell ref="P13:Z13"/>
    <mergeCell ref="AC13:AM13"/>
    <mergeCell ref="C12:M12"/>
    <mergeCell ref="P12:Z12"/>
    <mergeCell ref="AC12:AM12"/>
  </mergeCells>
  <printOptions horizontalCentered="1"/>
  <pageMargins left="0.39370078740157483" right="0.39370078740157483" top="1.1811023622047245" bottom="0.78740157480314965" header="0.19685039370078741" footer="0.19685039370078741"/>
  <pageSetup paperSize="9" scale="56" fitToHeight="0" orientation="portrait" r:id="rId1"/>
  <headerFooter scaleWithDoc="0">
    <oddHeader>&amp;C&amp;"Times New Roman,Negrito"&amp;16ANEXO III 
MODELO CADASTROS DO INVENTÁRIO DOS ELEMENTOS GERADORES DE CONSERVAÇÃO</oddHeader>
    <oddFooter>&amp;R&amp;P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pageSetUpPr fitToPage="1"/>
  </sheetPr>
  <dimension ref="A1:Q309"/>
  <sheetViews>
    <sheetView showOutlineSymbols="0" showWhiteSpace="0" view="pageBreakPreview" topLeftCell="B1" zoomScaleNormal="55" zoomScaleSheetLayoutView="100" workbookViewId="0">
      <selection activeCell="B39" sqref="A39:XFD39"/>
    </sheetView>
  </sheetViews>
  <sheetFormatPr defaultColWidth="9.140625" defaultRowHeight="23.25" customHeight="1" x14ac:dyDescent="0.25"/>
  <cols>
    <col min="1" max="1" width="1.28515625" style="770" customWidth="1"/>
    <col min="2" max="2" width="16" style="770" customWidth="1"/>
    <col min="3" max="3" width="14.7109375" style="770" customWidth="1"/>
    <col min="4" max="13" width="16.42578125" style="682" customWidth="1"/>
    <col min="14" max="14" width="20.140625" style="682" customWidth="1"/>
    <col min="15" max="15" width="21.42578125" style="682" customWidth="1"/>
    <col min="16" max="16" width="19.42578125" style="682" customWidth="1"/>
    <col min="17" max="17" width="16.42578125" style="772" customWidth="1"/>
    <col min="18" max="16384" width="9.140625" style="773"/>
  </cols>
  <sheetData>
    <row r="1" spans="2:17" ht="23.25" customHeight="1" thickBot="1" x14ac:dyDescent="0.3"/>
    <row r="2" spans="2:17" ht="20.100000000000001" customHeight="1" thickTop="1" thickBot="1" x14ac:dyDescent="0.3">
      <c r="B2" s="1321" t="s">
        <v>1025</v>
      </c>
      <c r="C2" s="1322"/>
      <c r="D2" s="1322"/>
      <c r="E2" s="1322"/>
      <c r="F2" s="1322"/>
      <c r="G2" s="1322"/>
      <c r="H2" s="1322"/>
      <c r="I2" s="1322"/>
      <c r="J2" s="1322"/>
      <c r="K2" s="1322"/>
      <c r="L2" s="1322"/>
      <c r="M2" s="1322"/>
      <c r="N2" s="1322"/>
      <c r="O2" s="1322"/>
      <c r="P2" s="1322"/>
      <c r="Q2" s="1323"/>
    </row>
    <row r="3" spans="2:17" ht="93.75" customHeight="1" thickTop="1" x14ac:dyDescent="0.25">
      <c r="B3" s="1489" t="s">
        <v>1043</v>
      </c>
      <c r="C3" s="1490"/>
      <c r="D3" s="1490"/>
      <c r="E3" s="1490"/>
      <c r="F3" s="1490"/>
      <c r="G3" s="1490"/>
      <c r="H3" s="1490"/>
      <c r="I3" s="1490"/>
      <c r="J3" s="1490"/>
      <c r="K3" s="1490"/>
      <c r="L3" s="1490"/>
      <c r="M3" s="1490"/>
      <c r="N3" s="1490"/>
      <c r="O3" s="1490"/>
      <c r="P3" s="1490"/>
      <c r="Q3" s="1491"/>
    </row>
    <row r="4" spans="2:17" ht="20.100000000000001" customHeight="1" thickBot="1" x14ac:dyDescent="0.3">
      <c r="B4" s="1313" t="s">
        <v>1029</v>
      </c>
      <c r="C4" s="1314"/>
      <c r="D4" s="1314"/>
      <c r="E4" s="1314"/>
      <c r="F4" s="1314"/>
      <c r="G4" s="1314"/>
      <c r="H4" s="1314"/>
      <c r="I4" s="1314"/>
      <c r="J4" s="1314"/>
      <c r="K4" s="1314"/>
      <c r="L4" s="1314"/>
      <c r="M4" s="1314"/>
      <c r="N4" s="1314"/>
      <c r="O4" s="1314"/>
      <c r="P4" s="1314"/>
      <c r="Q4" s="1315"/>
    </row>
    <row r="5" spans="2:17" s="770" customFormat="1" ht="20.100000000000001" customHeight="1" thickTop="1" thickBot="1" x14ac:dyDescent="0.3">
      <c r="D5" s="682"/>
      <c r="E5" s="682"/>
      <c r="F5" s="682"/>
      <c r="G5" s="682"/>
      <c r="H5" s="682"/>
      <c r="I5" s="682"/>
      <c r="J5" s="682"/>
      <c r="K5" s="682"/>
      <c r="L5" s="682"/>
      <c r="M5" s="682"/>
      <c r="N5" s="682"/>
      <c r="O5" s="682"/>
      <c r="P5" s="682"/>
    </row>
    <row r="6" spans="2:17" ht="20.100000000000001" customHeight="1" thickTop="1" x14ac:dyDescent="0.25">
      <c r="B6" s="1492" t="s">
        <v>898</v>
      </c>
      <c r="C6" s="1493"/>
      <c r="D6" s="1493"/>
      <c r="E6" s="1493"/>
      <c r="F6" s="1493"/>
      <c r="G6" s="1493"/>
      <c r="H6" s="1493"/>
      <c r="I6" s="1493"/>
      <c r="J6" s="1493"/>
      <c r="K6" s="1493"/>
      <c r="L6" s="1493"/>
      <c r="M6" s="1493"/>
      <c r="N6" s="1493"/>
      <c r="O6" s="1493"/>
      <c r="P6" s="1493"/>
      <c r="Q6" s="1494"/>
    </row>
    <row r="7" spans="2:17" ht="20.100000000000001" customHeight="1" x14ac:dyDescent="0.25">
      <c r="B7" s="1330" t="s">
        <v>152</v>
      </c>
      <c r="C7" s="1287"/>
      <c r="D7" s="1287"/>
      <c r="E7" s="1287"/>
      <c r="F7" s="1287"/>
      <c r="G7" s="1287"/>
      <c r="H7" s="1287"/>
      <c r="I7" s="1287"/>
      <c r="J7" s="1287" t="s">
        <v>1046</v>
      </c>
      <c r="K7" s="1287"/>
      <c r="L7" s="1287"/>
      <c r="M7" s="1287" t="s">
        <v>1028</v>
      </c>
      <c r="N7" s="1287" t="s">
        <v>915</v>
      </c>
      <c r="O7" s="1287" t="s">
        <v>918</v>
      </c>
      <c r="P7" s="1287" t="s">
        <v>1026</v>
      </c>
      <c r="Q7" s="1288" t="s">
        <v>25</v>
      </c>
    </row>
    <row r="8" spans="2:17" ht="20.100000000000001" customHeight="1" x14ac:dyDescent="0.25">
      <c r="B8" s="1308" t="s">
        <v>195</v>
      </c>
      <c r="C8" s="1305" t="s">
        <v>932</v>
      </c>
      <c r="D8" s="1305" t="s">
        <v>4</v>
      </c>
      <c r="E8" s="1305" t="s">
        <v>3</v>
      </c>
      <c r="F8" s="1287" t="s">
        <v>13</v>
      </c>
      <c r="G8" s="1287"/>
      <c r="H8" s="1287" t="s">
        <v>14</v>
      </c>
      <c r="I8" s="1287"/>
      <c r="J8" s="1287" t="s">
        <v>542</v>
      </c>
      <c r="K8" s="1287" t="s">
        <v>543</v>
      </c>
      <c r="L8" s="1287" t="s">
        <v>544</v>
      </c>
      <c r="M8" s="1287"/>
      <c r="N8" s="1287"/>
      <c r="O8" s="1287"/>
      <c r="P8" s="1287"/>
      <c r="Q8" s="1288"/>
    </row>
    <row r="9" spans="2:17" ht="20.100000000000001" customHeight="1" thickBot="1" x14ac:dyDescent="0.3">
      <c r="B9" s="1309"/>
      <c r="C9" s="1306"/>
      <c r="D9" s="1306"/>
      <c r="E9" s="1306"/>
      <c r="F9" s="700" t="s">
        <v>2</v>
      </c>
      <c r="G9" s="700" t="s">
        <v>1</v>
      </c>
      <c r="H9" s="700" t="s">
        <v>2</v>
      </c>
      <c r="I9" s="700" t="s">
        <v>1</v>
      </c>
      <c r="J9" s="1307"/>
      <c r="K9" s="1307"/>
      <c r="L9" s="1307"/>
      <c r="M9" s="1307"/>
      <c r="N9" s="1307"/>
      <c r="O9" s="1307"/>
      <c r="P9" s="1307"/>
      <c r="Q9" s="1342"/>
    </row>
    <row r="10" spans="2:17" ht="20.100000000000001" customHeight="1" thickTop="1" x14ac:dyDescent="0.25">
      <c r="B10" s="774"/>
      <c r="C10" s="775"/>
      <c r="D10" s="775"/>
      <c r="E10" s="775"/>
      <c r="F10" s="775"/>
      <c r="G10" s="775"/>
      <c r="H10" s="775"/>
      <c r="I10" s="775"/>
      <c r="J10" s="775"/>
      <c r="K10" s="775"/>
      <c r="L10" s="775"/>
      <c r="M10" s="775"/>
      <c r="N10" s="775"/>
      <c r="O10" s="775"/>
      <c r="P10" s="775"/>
      <c r="Q10" s="776"/>
    </row>
    <row r="11" spans="2:17" ht="20.100000000000001" customHeight="1" x14ac:dyDescent="0.25">
      <c r="B11" s="777"/>
      <c r="C11" s="778"/>
      <c r="D11" s="778"/>
      <c r="E11" s="778"/>
      <c r="F11" s="778"/>
      <c r="G11" s="778"/>
      <c r="H11" s="778"/>
      <c r="I11" s="778"/>
      <c r="J11" s="778"/>
      <c r="K11" s="778"/>
      <c r="L11" s="778"/>
      <c r="M11" s="778"/>
      <c r="N11" s="778"/>
      <c r="O11" s="778"/>
      <c r="P11" s="778"/>
      <c r="Q11" s="779"/>
    </row>
    <row r="12" spans="2:17" ht="20.100000000000001" customHeight="1" x14ac:dyDescent="0.25">
      <c r="B12" s="777"/>
      <c r="C12" s="778"/>
      <c r="D12" s="778"/>
      <c r="E12" s="778"/>
      <c r="F12" s="778"/>
      <c r="G12" s="778"/>
      <c r="H12" s="778"/>
      <c r="I12" s="778"/>
      <c r="J12" s="778"/>
      <c r="K12" s="778"/>
      <c r="L12" s="778"/>
      <c r="M12" s="778"/>
      <c r="N12" s="778"/>
      <c r="O12" s="778"/>
      <c r="P12" s="778"/>
      <c r="Q12" s="779"/>
    </row>
    <row r="13" spans="2:17" ht="20.100000000000001" customHeight="1" x14ac:dyDescent="0.25">
      <c r="B13" s="777"/>
      <c r="C13" s="778"/>
      <c r="D13" s="778"/>
      <c r="E13" s="778"/>
      <c r="F13" s="778"/>
      <c r="G13" s="778"/>
      <c r="H13" s="778"/>
      <c r="I13" s="778"/>
      <c r="J13" s="778"/>
      <c r="K13" s="778"/>
      <c r="L13" s="778"/>
      <c r="M13" s="778"/>
      <c r="N13" s="778"/>
      <c r="O13" s="778"/>
      <c r="P13" s="778"/>
      <c r="Q13" s="779"/>
    </row>
    <row r="14" spans="2:17" ht="20.100000000000001" customHeight="1" x14ac:dyDescent="0.25">
      <c r="B14" s="777"/>
      <c r="C14" s="778"/>
      <c r="D14" s="778"/>
      <c r="E14" s="778"/>
      <c r="F14" s="778"/>
      <c r="G14" s="778"/>
      <c r="H14" s="778"/>
      <c r="I14" s="778"/>
      <c r="J14" s="778"/>
      <c r="K14" s="778"/>
      <c r="L14" s="778"/>
      <c r="M14" s="778"/>
      <c r="N14" s="778"/>
      <c r="O14" s="778"/>
      <c r="P14" s="778"/>
      <c r="Q14" s="779"/>
    </row>
    <row r="15" spans="2:17" ht="20.100000000000001" customHeight="1" x14ac:dyDescent="0.25">
      <c r="B15" s="777"/>
      <c r="C15" s="778"/>
      <c r="D15" s="778"/>
      <c r="E15" s="778"/>
      <c r="F15" s="778"/>
      <c r="G15" s="778"/>
      <c r="H15" s="778"/>
      <c r="I15" s="778"/>
      <c r="J15" s="778"/>
      <c r="K15" s="778"/>
      <c r="L15" s="778"/>
      <c r="M15" s="778"/>
      <c r="N15" s="778"/>
      <c r="O15" s="778"/>
      <c r="P15" s="778"/>
      <c r="Q15" s="779"/>
    </row>
    <row r="16" spans="2:17" ht="20.100000000000001" customHeight="1" x14ac:dyDescent="0.25">
      <c r="B16" s="777"/>
      <c r="C16" s="778"/>
      <c r="D16" s="778"/>
      <c r="E16" s="778"/>
      <c r="F16" s="778"/>
      <c r="G16" s="778"/>
      <c r="H16" s="778"/>
      <c r="I16" s="778"/>
      <c r="J16" s="778"/>
      <c r="K16" s="778"/>
      <c r="L16" s="778"/>
      <c r="M16" s="778"/>
      <c r="N16" s="778"/>
      <c r="O16" s="778"/>
      <c r="P16" s="778"/>
      <c r="Q16" s="779"/>
    </row>
    <row r="17" spans="2:17" ht="20.100000000000001" customHeight="1" x14ac:dyDescent="0.25">
      <c r="B17" s="777"/>
      <c r="C17" s="778"/>
      <c r="D17" s="778"/>
      <c r="E17" s="778"/>
      <c r="F17" s="778"/>
      <c r="G17" s="778"/>
      <c r="H17" s="778"/>
      <c r="I17" s="778"/>
      <c r="J17" s="778"/>
      <c r="K17" s="778"/>
      <c r="L17" s="778"/>
      <c r="M17" s="778"/>
      <c r="N17" s="778"/>
      <c r="O17" s="778"/>
      <c r="P17" s="778"/>
      <c r="Q17" s="779"/>
    </row>
    <row r="18" spans="2:17" ht="20.100000000000001" customHeight="1" x14ac:dyDescent="0.25">
      <c r="B18" s="777"/>
      <c r="C18" s="778"/>
      <c r="D18" s="778"/>
      <c r="E18" s="778"/>
      <c r="F18" s="778"/>
      <c r="G18" s="778"/>
      <c r="H18" s="778"/>
      <c r="I18" s="778"/>
      <c r="J18" s="778"/>
      <c r="K18" s="778"/>
      <c r="L18" s="778"/>
      <c r="M18" s="778"/>
      <c r="N18" s="778"/>
      <c r="O18" s="778"/>
      <c r="P18" s="778"/>
      <c r="Q18" s="779"/>
    </row>
    <row r="19" spans="2:17" ht="20.100000000000001" customHeight="1" x14ac:dyDescent="0.25">
      <c r="B19" s="777"/>
      <c r="C19" s="778"/>
      <c r="D19" s="778"/>
      <c r="E19" s="778"/>
      <c r="F19" s="778"/>
      <c r="G19" s="778"/>
      <c r="H19" s="778"/>
      <c r="I19" s="778"/>
      <c r="J19" s="778"/>
      <c r="K19" s="778"/>
      <c r="L19" s="778"/>
      <c r="M19" s="778"/>
      <c r="N19" s="778"/>
      <c r="O19" s="778"/>
      <c r="P19" s="778"/>
      <c r="Q19" s="779"/>
    </row>
    <row r="20" spans="2:17" ht="20.100000000000001" customHeight="1" x14ac:dyDescent="0.25">
      <c r="B20" s="777"/>
      <c r="C20" s="778"/>
      <c r="D20" s="778"/>
      <c r="E20" s="778"/>
      <c r="F20" s="778"/>
      <c r="G20" s="778"/>
      <c r="H20" s="778"/>
      <c r="I20" s="778"/>
      <c r="J20" s="778"/>
      <c r="K20" s="778"/>
      <c r="L20" s="778"/>
      <c r="M20" s="778"/>
      <c r="N20" s="778"/>
      <c r="O20" s="778"/>
      <c r="P20" s="778"/>
      <c r="Q20" s="779"/>
    </row>
    <row r="21" spans="2:17" ht="20.100000000000001" customHeight="1" x14ac:dyDescent="0.25">
      <c r="B21" s="777"/>
      <c r="C21" s="778"/>
      <c r="D21" s="778"/>
      <c r="E21" s="778"/>
      <c r="F21" s="778"/>
      <c r="G21" s="778"/>
      <c r="H21" s="778"/>
      <c r="I21" s="778"/>
      <c r="J21" s="778"/>
      <c r="K21" s="778"/>
      <c r="L21" s="778"/>
      <c r="M21" s="778"/>
      <c r="N21" s="778"/>
      <c r="O21" s="778"/>
      <c r="P21" s="778"/>
      <c r="Q21" s="779"/>
    </row>
    <row r="22" spans="2:17" ht="20.100000000000001" customHeight="1" x14ac:dyDescent="0.25">
      <c r="B22" s="777"/>
      <c r="C22" s="778"/>
      <c r="D22" s="778"/>
      <c r="E22" s="778"/>
      <c r="F22" s="778"/>
      <c r="G22" s="778"/>
      <c r="H22" s="778"/>
      <c r="I22" s="778"/>
      <c r="J22" s="778"/>
      <c r="K22" s="778"/>
      <c r="L22" s="778"/>
      <c r="M22" s="778"/>
      <c r="N22" s="778"/>
      <c r="O22" s="778"/>
      <c r="P22" s="778"/>
      <c r="Q22" s="779"/>
    </row>
    <row r="23" spans="2:17" ht="20.100000000000001" customHeight="1" x14ac:dyDescent="0.25">
      <c r="B23" s="777"/>
      <c r="C23" s="778"/>
      <c r="D23" s="778"/>
      <c r="E23" s="778"/>
      <c r="F23" s="778"/>
      <c r="G23" s="778"/>
      <c r="H23" s="778"/>
      <c r="I23" s="778"/>
      <c r="J23" s="778"/>
      <c r="K23" s="778"/>
      <c r="L23" s="778"/>
      <c r="M23" s="778"/>
      <c r="N23" s="778"/>
      <c r="O23" s="778"/>
      <c r="P23" s="778"/>
      <c r="Q23" s="779"/>
    </row>
    <row r="24" spans="2:17" ht="20.100000000000001" customHeight="1" x14ac:dyDescent="0.25">
      <c r="B24" s="777"/>
      <c r="C24" s="778"/>
      <c r="D24" s="778"/>
      <c r="E24" s="778"/>
      <c r="F24" s="778"/>
      <c r="G24" s="778"/>
      <c r="H24" s="778"/>
      <c r="I24" s="778"/>
      <c r="J24" s="778"/>
      <c r="K24" s="778"/>
      <c r="L24" s="778"/>
      <c r="M24" s="778"/>
      <c r="N24" s="778"/>
      <c r="O24" s="778"/>
      <c r="P24" s="778"/>
      <c r="Q24" s="779"/>
    </row>
    <row r="25" spans="2:17" ht="20.100000000000001" customHeight="1" x14ac:dyDescent="0.25">
      <c r="B25" s="777"/>
      <c r="C25" s="778"/>
      <c r="D25" s="778"/>
      <c r="E25" s="778"/>
      <c r="F25" s="778"/>
      <c r="G25" s="778"/>
      <c r="H25" s="778"/>
      <c r="I25" s="778"/>
      <c r="J25" s="778"/>
      <c r="K25" s="778"/>
      <c r="L25" s="778"/>
      <c r="M25" s="778"/>
      <c r="N25" s="778"/>
      <c r="O25" s="778"/>
      <c r="P25" s="778"/>
      <c r="Q25" s="779"/>
    </row>
    <row r="26" spans="2:17" ht="20.100000000000001" customHeight="1" x14ac:dyDescent="0.25">
      <c r="B26" s="777"/>
      <c r="C26" s="778"/>
      <c r="D26" s="778"/>
      <c r="E26" s="778"/>
      <c r="F26" s="778"/>
      <c r="G26" s="778"/>
      <c r="H26" s="778"/>
      <c r="I26" s="778"/>
      <c r="J26" s="778"/>
      <c r="K26" s="778"/>
      <c r="L26" s="778"/>
      <c r="M26" s="778"/>
      <c r="N26" s="778"/>
      <c r="O26" s="778"/>
      <c r="P26" s="778"/>
      <c r="Q26" s="779"/>
    </row>
    <row r="27" spans="2:17" ht="20.100000000000001" customHeight="1" x14ac:dyDescent="0.25">
      <c r="B27" s="777"/>
      <c r="C27" s="778"/>
      <c r="D27" s="778"/>
      <c r="E27" s="778"/>
      <c r="F27" s="778"/>
      <c r="G27" s="778"/>
      <c r="H27" s="778"/>
      <c r="I27" s="778"/>
      <c r="J27" s="778"/>
      <c r="K27" s="778"/>
      <c r="L27" s="778"/>
      <c r="M27" s="778"/>
      <c r="N27" s="778"/>
      <c r="O27" s="778"/>
      <c r="P27" s="778"/>
      <c r="Q27" s="779"/>
    </row>
    <row r="28" spans="2:17" ht="20.100000000000001" customHeight="1" x14ac:dyDescent="0.25">
      <c r="B28" s="777"/>
      <c r="C28" s="778"/>
      <c r="D28" s="778"/>
      <c r="E28" s="778"/>
      <c r="F28" s="778"/>
      <c r="G28" s="778"/>
      <c r="H28" s="778"/>
      <c r="I28" s="778"/>
      <c r="J28" s="778"/>
      <c r="K28" s="778"/>
      <c r="L28" s="778"/>
      <c r="M28" s="778"/>
      <c r="N28" s="778"/>
      <c r="O28" s="778"/>
      <c r="P28" s="778"/>
      <c r="Q28" s="779"/>
    </row>
    <row r="29" spans="2:17" ht="20.100000000000001" customHeight="1" x14ac:dyDescent="0.25">
      <c r="B29" s="777"/>
      <c r="C29" s="778"/>
      <c r="D29" s="778"/>
      <c r="E29" s="778"/>
      <c r="F29" s="778"/>
      <c r="G29" s="778"/>
      <c r="H29" s="778"/>
      <c r="I29" s="778"/>
      <c r="J29" s="778"/>
      <c r="K29" s="778"/>
      <c r="L29" s="778"/>
      <c r="M29" s="778"/>
      <c r="N29" s="778"/>
      <c r="O29" s="778"/>
      <c r="P29" s="778"/>
      <c r="Q29" s="779"/>
    </row>
    <row r="30" spans="2:17" ht="20.100000000000001" customHeight="1" x14ac:dyDescent="0.25">
      <c r="B30" s="827"/>
      <c r="C30" s="828"/>
      <c r="D30" s="702"/>
      <c r="E30" s="702"/>
      <c r="F30" s="702"/>
      <c r="G30" s="702"/>
      <c r="H30" s="702"/>
      <c r="I30" s="702"/>
      <c r="J30" s="702"/>
      <c r="K30" s="702"/>
      <c r="L30" s="702"/>
      <c r="M30" s="702"/>
      <c r="N30" s="702"/>
      <c r="O30" s="702"/>
      <c r="P30" s="702"/>
      <c r="Q30" s="829"/>
    </row>
    <row r="31" spans="2:17" ht="20.100000000000001" customHeight="1" x14ac:dyDescent="0.25">
      <c r="B31" s="827"/>
      <c r="C31" s="828"/>
      <c r="D31" s="702"/>
      <c r="E31" s="702"/>
      <c r="F31" s="702"/>
      <c r="G31" s="702"/>
      <c r="H31" s="702"/>
      <c r="I31" s="702"/>
      <c r="J31" s="702"/>
      <c r="K31" s="702"/>
      <c r="L31" s="702"/>
      <c r="M31" s="702"/>
      <c r="N31" s="702"/>
      <c r="O31" s="702"/>
      <c r="P31" s="702"/>
      <c r="Q31" s="829"/>
    </row>
    <row r="32" spans="2:17" ht="20.100000000000001" customHeight="1" x14ac:dyDescent="0.25">
      <c r="B32" s="827"/>
      <c r="C32" s="828"/>
      <c r="D32" s="702"/>
      <c r="E32" s="702"/>
      <c r="F32" s="702"/>
      <c r="G32" s="702"/>
      <c r="H32" s="702"/>
      <c r="I32" s="702"/>
      <c r="J32" s="702"/>
      <c r="K32" s="702"/>
      <c r="L32" s="702"/>
      <c r="M32" s="702"/>
      <c r="N32" s="702"/>
      <c r="O32" s="702"/>
      <c r="P32" s="702"/>
      <c r="Q32" s="829"/>
    </row>
    <row r="33" spans="2:17" ht="20.100000000000001" customHeight="1" x14ac:dyDescent="0.25">
      <c r="B33" s="827"/>
      <c r="C33" s="828"/>
      <c r="D33" s="702"/>
      <c r="E33" s="702"/>
      <c r="F33" s="702"/>
      <c r="G33" s="702"/>
      <c r="H33" s="702"/>
      <c r="I33" s="702"/>
      <c r="J33" s="702"/>
      <c r="K33" s="702"/>
      <c r="L33" s="702"/>
      <c r="M33" s="702"/>
      <c r="N33" s="702"/>
      <c r="O33" s="702"/>
      <c r="P33" s="702"/>
      <c r="Q33" s="829"/>
    </row>
    <row r="34" spans="2:17" ht="20.100000000000001" customHeight="1" x14ac:dyDescent="0.25">
      <c r="B34" s="827"/>
      <c r="C34" s="828"/>
      <c r="D34" s="702"/>
      <c r="E34" s="702"/>
      <c r="F34" s="702"/>
      <c r="G34" s="702"/>
      <c r="H34" s="702"/>
      <c r="I34" s="702"/>
      <c r="J34" s="702"/>
      <c r="K34" s="702"/>
      <c r="L34" s="702"/>
      <c r="M34" s="702"/>
      <c r="N34" s="702"/>
      <c r="O34" s="702"/>
      <c r="P34" s="702"/>
      <c r="Q34" s="829"/>
    </row>
    <row r="35" spans="2:17" ht="20.100000000000001" customHeight="1" x14ac:dyDescent="0.25">
      <c r="B35" s="827"/>
      <c r="C35" s="828"/>
      <c r="D35" s="702"/>
      <c r="E35" s="702"/>
      <c r="F35" s="702"/>
      <c r="G35" s="702"/>
      <c r="H35" s="702"/>
      <c r="I35" s="702"/>
      <c r="J35" s="702"/>
      <c r="K35" s="702"/>
      <c r="L35" s="702"/>
      <c r="M35" s="702"/>
      <c r="N35" s="702"/>
      <c r="O35" s="702"/>
      <c r="P35" s="702"/>
      <c r="Q35" s="829"/>
    </row>
    <row r="36" spans="2:17" ht="20.100000000000001" customHeight="1" x14ac:dyDescent="0.25">
      <c r="B36" s="827"/>
      <c r="C36" s="828"/>
      <c r="D36" s="702"/>
      <c r="E36" s="702"/>
      <c r="F36" s="702"/>
      <c r="G36" s="702"/>
      <c r="H36" s="702"/>
      <c r="I36" s="702"/>
      <c r="J36" s="702"/>
      <c r="K36" s="702"/>
      <c r="L36" s="702"/>
      <c r="M36" s="702"/>
      <c r="N36" s="702"/>
      <c r="O36" s="702"/>
      <c r="P36" s="702"/>
      <c r="Q36" s="829"/>
    </row>
    <row r="37" spans="2:17" ht="20.100000000000001" customHeight="1" x14ac:dyDescent="0.25">
      <c r="B37" s="827"/>
      <c r="C37" s="828"/>
      <c r="D37" s="702"/>
      <c r="E37" s="702"/>
      <c r="F37" s="702"/>
      <c r="G37" s="702"/>
      <c r="H37" s="702"/>
      <c r="I37" s="702"/>
      <c r="J37" s="702"/>
      <c r="K37" s="702"/>
      <c r="L37" s="702"/>
      <c r="M37" s="702"/>
      <c r="N37" s="702"/>
      <c r="O37" s="702"/>
      <c r="P37" s="702"/>
      <c r="Q37" s="829"/>
    </row>
    <row r="38" spans="2:17" ht="20.100000000000001" customHeight="1" x14ac:dyDescent="0.25">
      <c r="B38" s="827"/>
      <c r="C38" s="828"/>
      <c r="D38" s="702"/>
      <c r="E38" s="702"/>
      <c r="F38" s="702"/>
      <c r="G38" s="702"/>
      <c r="H38" s="702"/>
      <c r="I38" s="702"/>
      <c r="J38" s="702"/>
      <c r="K38" s="702"/>
      <c r="L38" s="702"/>
      <c r="M38" s="702"/>
      <c r="N38" s="702"/>
      <c r="O38" s="702"/>
      <c r="P38" s="702"/>
      <c r="Q38" s="829"/>
    </row>
    <row r="39" spans="2:17" ht="20.100000000000001" customHeight="1" x14ac:dyDescent="0.25">
      <c r="B39" s="827"/>
      <c r="C39" s="828"/>
      <c r="D39" s="702"/>
      <c r="E39" s="702"/>
      <c r="F39" s="702"/>
      <c r="G39" s="702"/>
      <c r="H39" s="702"/>
      <c r="I39" s="702"/>
      <c r="J39" s="702"/>
      <c r="K39" s="702"/>
      <c r="L39" s="702"/>
      <c r="M39" s="702"/>
      <c r="N39" s="702"/>
      <c r="O39" s="702"/>
      <c r="P39" s="702"/>
      <c r="Q39" s="829"/>
    </row>
    <row r="40" spans="2:17" ht="20.100000000000001" customHeight="1" x14ac:dyDescent="0.25">
      <c r="B40" s="827"/>
      <c r="C40" s="828"/>
      <c r="D40" s="702"/>
      <c r="E40" s="702"/>
      <c r="F40" s="702"/>
      <c r="G40" s="702"/>
      <c r="H40" s="702"/>
      <c r="I40" s="702"/>
      <c r="J40" s="702"/>
      <c r="K40" s="702"/>
      <c r="L40" s="702"/>
      <c r="M40" s="702"/>
      <c r="N40" s="702"/>
      <c r="O40" s="702"/>
      <c r="P40" s="702"/>
      <c r="Q40" s="829"/>
    </row>
    <row r="41" spans="2:17" ht="20.100000000000001" customHeight="1" x14ac:dyDescent="0.25">
      <c r="B41" s="827"/>
      <c r="C41" s="828"/>
      <c r="D41" s="702"/>
      <c r="E41" s="702"/>
      <c r="F41" s="702"/>
      <c r="G41" s="702"/>
      <c r="H41" s="702"/>
      <c r="I41" s="702"/>
      <c r="J41" s="702"/>
      <c r="K41" s="702"/>
      <c r="L41" s="702"/>
      <c r="M41" s="702"/>
      <c r="N41" s="702"/>
      <c r="O41" s="702"/>
      <c r="P41" s="702"/>
      <c r="Q41" s="829"/>
    </row>
    <row r="42" spans="2:17" ht="20.100000000000001" customHeight="1" x14ac:dyDescent="0.25">
      <c r="B42" s="827"/>
      <c r="C42" s="828"/>
      <c r="D42" s="702"/>
      <c r="E42" s="702"/>
      <c r="F42" s="702"/>
      <c r="G42" s="702"/>
      <c r="H42" s="702"/>
      <c r="I42" s="702"/>
      <c r="J42" s="702"/>
      <c r="K42" s="702"/>
      <c r="L42" s="702"/>
      <c r="M42" s="702"/>
      <c r="N42" s="702"/>
      <c r="O42" s="702"/>
      <c r="P42" s="702"/>
      <c r="Q42" s="829"/>
    </row>
    <row r="43" spans="2:17" ht="20.100000000000001" customHeight="1" x14ac:dyDescent="0.25">
      <c r="B43" s="827"/>
      <c r="C43" s="828"/>
      <c r="D43" s="702"/>
      <c r="E43" s="702"/>
      <c r="F43" s="702"/>
      <c r="G43" s="702"/>
      <c r="H43" s="702"/>
      <c r="I43" s="702"/>
      <c r="J43" s="702"/>
      <c r="K43" s="702"/>
      <c r="L43" s="702"/>
      <c r="M43" s="702"/>
      <c r="N43" s="702"/>
      <c r="O43" s="702"/>
      <c r="P43" s="702"/>
      <c r="Q43" s="829"/>
    </row>
    <row r="44" spans="2:17" ht="20.100000000000001" customHeight="1" thickBot="1" x14ac:dyDescent="0.3">
      <c r="B44" s="830"/>
      <c r="C44" s="831"/>
      <c r="D44" s="719"/>
      <c r="E44" s="719"/>
      <c r="F44" s="719"/>
      <c r="G44" s="719"/>
      <c r="H44" s="719"/>
      <c r="I44" s="719"/>
      <c r="J44" s="719"/>
      <c r="K44" s="719"/>
      <c r="L44" s="719"/>
      <c r="M44" s="719"/>
      <c r="N44" s="719"/>
      <c r="O44" s="719"/>
      <c r="P44" s="719"/>
      <c r="Q44" s="832"/>
    </row>
    <row r="45" spans="2:17" ht="20.100000000000001" customHeight="1" thickTop="1" x14ac:dyDescent="0.25">
      <c r="Q45" s="780"/>
    </row>
    <row r="46" spans="2:17" ht="20.100000000000001" customHeight="1" x14ac:dyDescent="0.25">
      <c r="Q46" s="780"/>
    </row>
    <row r="47" spans="2:17" ht="20.100000000000001" customHeight="1" x14ac:dyDescent="0.25">
      <c r="Q47" s="780"/>
    </row>
    <row r="48" spans="2:17" ht="20.100000000000001" customHeight="1" x14ac:dyDescent="0.25">
      <c r="Q48" s="780"/>
    </row>
    <row r="49" spans="17:17" ht="20.100000000000001" customHeight="1" x14ac:dyDescent="0.25">
      <c r="Q49" s="780"/>
    </row>
    <row r="50" spans="17:17" ht="20.100000000000001" customHeight="1" x14ac:dyDescent="0.25">
      <c r="Q50" s="780"/>
    </row>
    <row r="51" spans="17:17" ht="20.100000000000001" customHeight="1" x14ac:dyDescent="0.25">
      <c r="Q51" s="780"/>
    </row>
    <row r="52" spans="17:17" ht="20.100000000000001" customHeight="1" x14ac:dyDescent="0.25">
      <c r="Q52" s="780"/>
    </row>
    <row r="53" spans="17:17" ht="20.100000000000001" customHeight="1" x14ac:dyDescent="0.25">
      <c r="Q53" s="780"/>
    </row>
    <row r="54" spans="17:17" ht="20.100000000000001" customHeight="1" x14ac:dyDescent="0.25">
      <c r="Q54" s="780"/>
    </row>
    <row r="55" spans="17:17" ht="20.100000000000001" customHeight="1" x14ac:dyDescent="0.25">
      <c r="Q55" s="780"/>
    </row>
    <row r="56" spans="17:17" ht="20.100000000000001" customHeight="1" x14ac:dyDescent="0.25">
      <c r="Q56" s="780"/>
    </row>
    <row r="57" spans="17:17" ht="20.100000000000001" customHeight="1" x14ac:dyDescent="0.25">
      <c r="Q57" s="780"/>
    </row>
    <row r="58" spans="17:17" ht="20.100000000000001" customHeight="1" x14ac:dyDescent="0.25">
      <c r="Q58" s="780"/>
    </row>
    <row r="59" spans="17:17" ht="20.100000000000001" customHeight="1" x14ac:dyDescent="0.25">
      <c r="Q59" s="780"/>
    </row>
    <row r="60" spans="17:17" ht="20.100000000000001" customHeight="1" x14ac:dyDescent="0.25">
      <c r="Q60" s="780"/>
    </row>
    <row r="61" spans="17:17" ht="20.100000000000001" customHeight="1" x14ac:dyDescent="0.25">
      <c r="Q61" s="780"/>
    </row>
    <row r="62" spans="17:17" ht="20.100000000000001" customHeight="1" x14ac:dyDescent="0.25">
      <c r="Q62" s="780"/>
    </row>
    <row r="63" spans="17:17" ht="20.100000000000001" customHeight="1" x14ac:dyDescent="0.25">
      <c r="Q63" s="780"/>
    </row>
    <row r="64" spans="17:17" ht="20.100000000000001" customHeight="1" x14ac:dyDescent="0.25">
      <c r="Q64" s="780"/>
    </row>
    <row r="65" spans="17:17" ht="20.100000000000001" customHeight="1" x14ac:dyDescent="0.25">
      <c r="Q65" s="780"/>
    </row>
    <row r="66" spans="17:17" ht="20.100000000000001" customHeight="1" x14ac:dyDescent="0.25">
      <c r="Q66" s="780"/>
    </row>
    <row r="67" spans="17:17" ht="20.100000000000001" customHeight="1" x14ac:dyDescent="0.25">
      <c r="Q67" s="780"/>
    </row>
    <row r="68" spans="17:17" ht="20.100000000000001" customHeight="1" x14ac:dyDescent="0.25">
      <c r="Q68" s="780"/>
    </row>
    <row r="69" spans="17:17" ht="20.100000000000001" customHeight="1" x14ac:dyDescent="0.25">
      <c r="Q69" s="780"/>
    </row>
    <row r="70" spans="17:17" ht="20.100000000000001" customHeight="1" x14ac:dyDescent="0.25">
      <c r="Q70" s="780"/>
    </row>
    <row r="71" spans="17:17" ht="20.100000000000001" customHeight="1" x14ac:dyDescent="0.25">
      <c r="Q71" s="780"/>
    </row>
    <row r="72" spans="17:17" ht="20.100000000000001" customHeight="1" x14ac:dyDescent="0.25">
      <c r="Q72" s="780"/>
    </row>
    <row r="73" spans="17:17" ht="20.100000000000001" customHeight="1" x14ac:dyDescent="0.25">
      <c r="Q73" s="780"/>
    </row>
    <row r="74" spans="17:17" ht="20.100000000000001" customHeight="1" x14ac:dyDescent="0.25">
      <c r="Q74" s="780"/>
    </row>
    <row r="75" spans="17:17" ht="20.100000000000001" customHeight="1" x14ac:dyDescent="0.25">
      <c r="Q75" s="780"/>
    </row>
    <row r="76" spans="17:17" ht="20.100000000000001" customHeight="1" x14ac:dyDescent="0.25">
      <c r="Q76" s="780"/>
    </row>
    <row r="77" spans="17:17" ht="20.100000000000001" customHeight="1" x14ac:dyDescent="0.25">
      <c r="Q77" s="780"/>
    </row>
    <row r="78" spans="17:17" ht="20.100000000000001" customHeight="1" x14ac:dyDescent="0.25">
      <c r="Q78" s="780"/>
    </row>
    <row r="79" spans="17:17" ht="20.100000000000001" customHeight="1" x14ac:dyDescent="0.25">
      <c r="Q79" s="780"/>
    </row>
    <row r="80" spans="17:17" ht="20.100000000000001" customHeight="1" x14ac:dyDescent="0.25">
      <c r="Q80" s="780"/>
    </row>
    <row r="81" spans="17:17" ht="20.100000000000001" customHeight="1" x14ac:dyDescent="0.25">
      <c r="Q81" s="780"/>
    </row>
    <row r="82" spans="17:17" ht="20.100000000000001" customHeight="1" x14ac:dyDescent="0.25">
      <c r="Q82" s="780"/>
    </row>
    <row r="83" spans="17:17" ht="20.100000000000001" customHeight="1" x14ac:dyDescent="0.25">
      <c r="Q83" s="780"/>
    </row>
    <row r="84" spans="17:17" ht="20.100000000000001" customHeight="1" x14ac:dyDescent="0.25">
      <c r="Q84" s="780"/>
    </row>
    <row r="85" spans="17:17" ht="20.100000000000001" customHeight="1" x14ac:dyDescent="0.25">
      <c r="Q85" s="780"/>
    </row>
    <row r="86" spans="17:17" ht="20.100000000000001" customHeight="1" x14ac:dyDescent="0.25">
      <c r="Q86" s="780"/>
    </row>
    <row r="87" spans="17:17" ht="20.100000000000001" customHeight="1" x14ac:dyDescent="0.25">
      <c r="Q87" s="780"/>
    </row>
    <row r="88" spans="17:17" ht="20.100000000000001" customHeight="1" x14ac:dyDescent="0.25">
      <c r="Q88" s="780"/>
    </row>
    <row r="89" spans="17:17" ht="20.100000000000001" customHeight="1" x14ac:dyDescent="0.25">
      <c r="Q89" s="780"/>
    </row>
    <row r="90" spans="17:17" ht="20.100000000000001" customHeight="1" x14ac:dyDescent="0.25">
      <c r="Q90" s="780"/>
    </row>
    <row r="91" spans="17:17" ht="20.100000000000001" customHeight="1" x14ac:dyDescent="0.25">
      <c r="Q91" s="780"/>
    </row>
    <row r="92" spans="17:17" ht="20.100000000000001" customHeight="1" x14ac:dyDescent="0.25">
      <c r="Q92" s="780"/>
    </row>
    <row r="93" spans="17:17" ht="20.100000000000001" customHeight="1" x14ac:dyDescent="0.25">
      <c r="Q93" s="780"/>
    </row>
    <row r="94" spans="17:17" ht="20.100000000000001" customHeight="1" x14ac:dyDescent="0.25">
      <c r="Q94" s="780"/>
    </row>
    <row r="95" spans="17:17" ht="20.100000000000001" customHeight="1" x14ac:dyDescent="0.25">
      <c r="Q95" s="780"/>
    </row>
    <row r="96" spans="17:17" ht="20.100000000000001" customHeight="1" x14ac:dyDescent="0.25">
      <c r="Q96" s="780"/>
    </row>
    <row r="97" spans="17:17" ht="20.100000000000001" customHeight="1" x14ac:dyDescent="0.25">
      <c r="Q97" s="780"/>
    </row>
    <row r="98" spans="17:17" ht="20.100000000000001" customHeight="1" x14ac:dyDescent="0.25">
      <c r="Q98" s="780"/>
    </row>
    <row r="99" spans="17:17" ht="20.100000000000001" customHeight="1" x14ac:dyDescent="0.25">
      <c r="Q99" s="780"/>
    </row>
    <row r="100" spans="17:17" ht="20.100000000000001" customHeight="1" x14ac:dyDescent="0.25">
      <c r="Q100" s="780"/>
    </row>
    <row r="101" spans="17:17" ht="20.100000000000001" customHeight="1" x14ac:dyDescent="0.25">
      <c r="Q101" s="780"/>
    </row>
    <row r="102" spans="17:17" ht="20.100000000000001" customHeight="1" x14ac:dyDescent="0.25">
      <c r="Q102" s="780"/>
    </row>
    <row r="103" spans="17:17" ht="20.100000000000001" customHeight="1" x14ac:dyDescent="0.25">
      <c r="Q103" s="780"/>
    </row>
    <row r="104" spans="17:17" ht="20.100000000000001" customHeight="1" x14ac:dyDescent="0.25">
      <c r="Q104" s="780"/>
    </row>
    <row r="105" spans="17:17" ht="20.100000000000001" customHeight="1" x14ac:dyDescent="0.25">
      <c r="Q105" s="780"/>
    </row>
    <row r="106" spans="17:17" ht="20.100000000000001" customHeight="1" x14ac:dyDescent="0.25">
      <c r="Q106" s="780"/>
    </row>
    <row r="107" spans="17:17" ht="20.100000000000001" customHeight="1" x14ac:dyDescent="0.25">
      <c r="Q107" s="780"/>
    </row>
    <row r="108" spans="17:17" ht="20.100000000000001" customHeight="1" x14ac:dyDescent="0.25">
      <c r="Q108" s="780"/>
    </row>
    <row r="109" spans="17:17" ht="20.100000000000001" customHeight="1" x14ac:dyDescent="0.25">
      <c r="Q109" s="780"/>
    </row>
    <row r="110" spans="17:17" ht="20.100000000000001" customHeight="1" x14ac:dyDescent="0.25">
      <c r="Q110" s="780"/>
    </row>
    <row r="111" spans="17:17" ht="20.100000000000001" customHeight="1" x14ac:dyDescent="0.25">
      <c r="Q111" s="780"/>
    </row>
    <row r="112" spans="17:17" ht="20.100000000000001" customHeight="1" x14ac:dyDescent="0.25">
      <c r="Q112" s="780"/>
    </row>
    <row r="113" spans="17:17" ht="20.100000000000001" customHeight="1" x14ac:dyDescent="0.25">
      <c r="Q113" s="780"/>
    </row>
    <row r="114" spans="17:17" ht="20.100000000000001" customHeight="1" x14ac:dyDescent="0.25">
      <c r="Q114" s="780"/>
    </row>
    <row r="115" spans="17:17" ht="20.100000000000001" customHeight="1" x14ac:dyDescent="0.25">
      <c r="Q115" s="780"/>
    </row>
    <row r="116" spans="17:17" ht="20.100000000000001" customHeight="1" x14ac:dyDescent="0.25">
      <c r="Q116" s="780"/>
    </row>
    <row r="117" spans="17:17" ht="20.100000000000001" customHeight="1" x14ac:dyDescent="0.25">
      <c r="Q117" s="780"/>
    </row>
    <row r="118" spans="17:17" ht="20.100000000000001" customHeight="1" x14ac:dyDescent="0.25">
      <c r="Q118" s="780"/>
    </row>
    <row r="119" spans="17:17" ht="20.100000000000001" customHeight="1" x14ac:dyDescent="0.25">
      <c r="Q119" s="780"/>
    </row>
    <row r="120" spans="17:17" ht="20.100000000000001" customHeight="1" x14ac:dyDescent="0.25">
      <c r="Q120" s="780"/>
    </row>
    <row r="121" spans="17:17" ht="20.100000000000001" customHeight="1" x14ac:dyDescent="0.25">
      <c r="Q121" s="780"/>
    </row>
    <row r="122" spans="17:17" ht="20.100000000000001" customHeight="1" x14ac:dyDescent="0.25">
      <c r="Q122" s="780"/>
    </row>
    <row r="123" spans="17:17" ht="20.100000000000001" customHeight="1" x14ac:dyDescent="0.25">
      <c r="Q123" s="780"/>
    </row>
    <row r="124" spans="17:17" ht="20.100000000000001" customHeight="1" x14ac:dyDescent="0.25">
      <c r="Q124" s="780"/>
    </row>
    <row r="125" spans="17:17" ht="20.100000000000001" customHeight="1" x14ac:dyDescent="0.25">
      <c r="Q125" s="780"/>
    </row>
    <row r="126" spans="17:17" ht="20.100000000000001" customHeight="1" x14ac:dyDescent="0.25">
      <c r="Q126" s="780"/>
    </row>
    <row r="127" spans="17:17" ht="20.100000000000001" customHeight="1" x14ac:dyDescent="0.25">
      <c r="Q127" s="780"/>
    </row>
    <row r="128" spans="17:17" ht="20.100000000000001" customHeight="1" x14ac:dyDescent="0.25">
      <c r="Q128" s="780"/>
    </row>
    <row r="129" spans="17:17" ht="20.100000000000001" customHeight="1" x14ac:dyDescent="0.25">
      <c r="Q129" s="780"/>
    </row>
    <row r="130" spans="17:17" ht="20.100000000000001" customHeight="1" x14ac:dyDescent="0.25">
      <c r="Q130" s="780"/>
    </row>
    <row r="131" spans="17:17" ht="20.100000000000001" customHeight="1" x14ac:dyDescent="0.25">
      <c r="Q131" s="780"/>
    </row>
    <row r="132" spans="17:17" ht="20.100000000000001" customHeight="1" x14ac:dyDescent="0.25">
      <c r="Q132" s="780"/>
    </row>
    <row r="133" spans="17:17" ht="20.100000000000001" customHeight="1" x14ac:dyDescent="0.25">
      <c r="Q133" s="780"/>
    </row>
    <row r="134" spans="17:17" ht="20.100000000000001" customHeight="1" x14ac:dyDescent="0.25">
      <c r="Q134" s="780"/>
    </row>
    <row r="135" spans="17:17" ht="20.100000000000001" customHeight="1" x14ac:dyDescent="0.25">
      <c r="Q135" s="780"/>
    </row>
    <row r="136" spans="17:17" ht="20.100000000000001" customHeight="1" x14ac:dyDescent="0.25">
      <c r="Q136" s="780"/>
    </row>
    <row r="137" spans="17:17" ht="20.100000000000001" customHeight="1" x14ac:dyDescent="0.25">
      <c r="Q137" s="780"/>
    </row>
    <row r="138" spans="17:17" ht="20.100000000000001" customHeight="1" x14ac:dyDescent="0.25">
      <c r="Q138" s="780"/>
    </row>
    <row r="139" spans="17:17" ht="20.100000000000001" customHeight="1" x14ac:dyDescent="0.25">
      <c r="Q139" s="780"/>
    </row>
    <row r="140" spans="17:17" ht="20.100000000000001" customHeight="1" x14ac:dyDescent="0.25">
      <c r="Q140" s="780"/>
    </row>
    <row r="141" spans="17:17" ht="20.100000000000001" customHeight="1" x14ac:dyDescent="0.25">
      <c r="Q141" s="780"/>
    </row>
    <row r="142" spans="17:17" ht="20.100000000000001" customHeight="1" x14ac:dyDescent="0.25">
      <c r="Q142" s="780"/>
    </row>
    <row r="143" spans="17:17" ht="20.100000000000001" customHeight="1" x14ac:dyDescent="0.25">
      <c r="Q143" s="780"/>
    </row>
    <row r="144" spans="17:17" ht="20.100000000000001" customHeight="1" x14ac:dyDescent="0.25">
      <c r="Q144" s="780"/>
    </row>
    <row r="145" spans="17:17" ht="20.100000000000001" customHeight="1" x14ac:dyDescent="0.25">
      <c r="Q145" s="780"/>
    </row>
    <row r="146" spans="17:17" ht="20.100000000000001" customHeight="1" x14ac:dyDescent="0.25">
      <c r="Q146" s="780"/>
    </row>
    <row r="147" spans="17:17" ht="20.100000000000001" customHeight="1" x14ac:dyDescent="0.25">
      <c r="Q147" s="780"/>
    </row>
    <row r="148" spans="17:17" ht="20.100000000000001" customHeight="1" x14ac:dyDescent="0.25">
      <c r="Q148" s="780"/>
    </row>
    <row r="149" spans="17:17" ht="20.100000000000001" customHeight="1" x14ac:dyDescent="0.25">
      <c r="Q149" s="780"/>
    </row>
    <row r="150" spans="17:17" ht="20.100000000000001" customHeight="1" x14ac:dyDescent="0.25">
      <c r="Q150" s="780"/>
    </row>
    <row r="151" spans="17:17" ht="20.100000000000001" customHeight="1" x14ac:dyDescent="0.25">
      <c r="Q151" s="780"/>
    </row>
    <row r="152" spans="17:17" ht="20.100000000000001" customHeight="1" x14ac:dyDescent="0.25">
      <c r="Q152" s="780"/>
    </row>
    <row r="153" spans="17:17" ht="20.100000000000001" customHeight="1" x14ac:dyDescent="0.25">
      <c r="Q153" s="780"/>
    </row>
    <row r="154" spans="17:17" ht="20.100000000000001" customHeight="1" x14ac:dyDescent="0.25">
      <c r="Q154" s="780"/>
    </row>
    <row r="155" spans="17:17" ht="20.100000000000001" customHeight="1" x14ac:dyDescent="0.25">
      <c r="Q155" s="780"/>
    </row>
    <row r="156" spans="17:17" ht="20.100000000000001" customHeight="1" x14ac:dyDescent="0.25">
      <c r="Q156" s="780"/>
    </row>
    <row r="157" spans="17:17" ht="20.100000000000001" customHeight="1" x14ac:dyDescent="0.25">
      <c r="Q157" s="780"/>
    </row>
    <row r="158" spans="17:17" ht="20.100000000000001" customHeight="1" x14ac:dyDescent="0.25">
      <c r="Q158" s="780"/>
    </row>
    <row r="159" spans="17:17" ht="20.100000000000001" customHeight="1" x14ac:dyDescent="0.25">
      <c r="Q159" s="780"/>
    </row>
    <row r="160" spans="17:17" ht="20.100000000000001" customHeight="1" x14ac:dyDescent="0.25">
      <c r="Q160" s="780"/>
    </row>
    <row r="161" spans="17:17" ht="20.100000000000001" customHeight="1" x14ac:dyDescent="0.25">
      <c r="Q161" s="780"/>
    </row>
    <row r="162" spans="17:17" ht="20.100000000000001" customHeight="1" x14ac:dyDescent="0.25">
      <c r="Q162" s="780"/>
    </row>
    <row r="163" spans="17:17" ht="20.100000000000001" customHeight="1" x14ac:dyDescent="0.25">
      <c r="Q163" s="780"/>
    </row>
    <row r="164" spans="17:17" ht="20.100000000000001" customHeight="1" x14ac:dyDescent="0.25">
      <c r="Q164" s="780"/>
    </row>
    <row r="165" spans="17:17" ht="20.100000000000001" customHeight="1" x14ac:dyDescent="0.25">
      <c r="Q165" s="780"/>
    </row>
    <row r="166" spans="17:17" ht="20.100000000000001" customHeight="1" x14ac:dyDescent="0.25">
      <c r="Q166" s="780"/>
    </row>
    <row r="167" spans="17:17" ht="20.100000000000001" customHeight="1" x14ac:dyDescent="0.25">
      <c r="Q167" s="780"/>
    </row>
    <row r="168" spans="17:17" ht="20.100000000000001" customHeight="1" x14ac:dyDescent="0.25">
      <c r="Q168" s="780"/>
    </row>
    <row r="169" spans="17:17" ht="20.100000000000001" customHeight="1" x14ac:dyDescent="0.25">
      <c r="Q169" s="780"/>
    </row>
    <row r="170" spans="17:17" ht="20.100000000000001" customHeight="1" x14ac:dyDescent="0.25">
      <c r="Q170" s="780"/>
    </row>
    <row r="171" spans="17:17" ht="20.100000000000001" customHeight="1" x14ac:dyDescent="0.25">
      <c r="Q171" s="780"/>
    </row>
    <row r="172" spans="17:17" ht="20.100000000000001" customHeight="1" x14ac:dyDescent="0.25">
      <c r="Q172" s="780"/>
    </row>
    <row r="173" spans="17:17" ht="20.100000000000001" customHeight="1" x14ac:dyDescent="0.25">
      <c r="Q173" s="780"/>
    </row>
    <row r="174" spans="17:17" ht="20.100000000000001" customHeight="1" x14ac:dyDescent="0.25">
      <c r="Q174" s="780"/>
    </row>
    <row r="175" spans="17:17" ht="20.100000000000001" customHeight="1" x14ac:dyDescent="0.25">
      <c r="Q175" s="780"/>
    </row>
    <row r="176" spans="17:17" ht="20.100000000000001" customHeight="1" x14ac:dyDescent="0.25">
      <c r="Q176" s="780"/>
    </row>
    <row r="177" spans="17:17" ht="20.100000000000001" customHeight="1" x14ac:dyDescent="0.25">
      <c r="Q177" s="780"/>
    </row>
    <row r="178" spans="17:17" ht="20.100000000000001" customHeight="1" x14ac:dyDescent="0.25">
      <c r="Q178" s="780"/>
    </row>
    <row r="179" spans="17:17" ht="20.100000000000001" customHeight="1" x14ac:dyDescent="0.25">
      <c r="Q179" s="780"/>
    </row>
    <row r="180" spans="17:17" ht="20.100000000000001" customHeight="1" x14ac:dyDescent="0.25">
      <c r="Q180" s="780"/>
    </row>
    <row r="181" spans="17:17" ht="20.100000000000001" customHeight="1" x14ac:dyDescent="0.25">
      <c r="Q181" s="780"/>
    </row>
    <row r="182" spans="17:17" ht="20.100000000000001" customHeight="1" x14ac:dyDescent="0.25">
      <c r="Q182" s="780"/>
    </row>
    <row r="183" spans="17:17" ht="20.100000000000001" customHeight="1" x14ac:dyDescent="0.25">
      <c r="Q183" s="780"/>
    </row>
    <row r="184" spans="17:17" ht="20.100000000000001" customHeight="1" x14ac:dyDescent="0.25">
      <c r="Q184" s="780"/>
    </row>
    <row r="185" spans="17:17" ht="20.100000000000001" customHeight="1" x14ac:dyDescent="0.25">
      <c r="Q185" s="780"/>
    </row>
    <row r="186" spans="17:17" ht="20.100000000000001" customHeight="1" x14ac:dyDescent="0.25">
      <c r="Q186" s="780"/>
    </row>
    <row r="187" spans="17:17" ht="20.100000000000001" customHeight="1" x14ac:dyDescent="0.25">
      <c r="Q187" s="780"/>
    </row>
    <row r="188" spans="17:17" ht="20.100000000000001" customHeight="1" x14ac:dyDescent="0.25">
      <c r="Q188" s="780"/>
    </row>
    <row r="189" spans="17:17" ht="20.100000000000001" customHeight="1" x14ac:dyDescent="0.25">
      <c r="Q189" s="780"/>
    </row>
    <row r="190" spans="17:17" ht="20.100000000000001" customHeight="1" x14ac:dyDescent="0.25">
      <c r="Q190" s="780"/>
    </row>
    <row r="191" spans="17:17" ht="20.100000000000001" customHeight="1" x14ac:dyDescent="0.25">
      <c r="Q191" s="780"/>
    </row>
    <row r="192" spans="17:17" ht="20.100000000000001" customHeight="1" x14ac:dyDescent="0.25">
      <c r="Q192" s="780"/>
    </row>
    <row r="193" spans="17:17" ht="20.100000000000001" customHeight="1" x14ac:dyDescent="0.25">
      <c r="Q193" s="780"/>
    </row>
    <row r="194" spans="17:17" ht="20.100000000000001" customHeight="1" x14ac:dyDescent="0.25">
      <c r="Q194" s="780"/>
    </row>
    <row r="195" spans="17:17" ht="20.100000000000001" customHeight="1" x14ac:dyDescent="0.25">
      <c r="Q195" s="780"/>
    </row>
    <row r="196" spans="17:17" ht="20.100000000000001" customHeight="1" x14ac:dyDescent="0.25">
      <c r="Q196" s="780"/>
    </row>
    <row r="197" spans="17:17" ht="20.100000000000001" customHeight="1" x14ac:dyDescent="0.25">
      <c r="Q197" s="780"/>
    </row>
    <row r="198" spans="17:17" ht="20.100000000000001" customHeight="1" x14ac:dyDescent="0.25">
      <c r="Q198" s="780"/>
    </row>
    <row r="199" spans="17:17" ht="20.100000000000001" customHeight="1" x14ac:dyDescent="0.25">
      <c r="Q199" s="780"/>
    </row>
    <row r="200" spans="17:17" ht="20.100000000000001" customHeight="1" x14ac:dyDescent="0.25">
      <c r="Q200" s="780"/>
    </row>
    <row r="201" spans="17:17" ht="20.100000000000001" customHeight="1" x14ac:dyDescent="0.25">
      <c r="Q201" s="780"/>
    </row>
    <row r="202" spans="17:17" ht="20.100000000000001" customHeight="1" x14ac:dyDescent="0.25">
      <c r="Q202" s="780"/>
    </row>
    <row r="203" spans="17:17" ht="20.100000000000001" customHeight="1" x14ac:dyDescent="0.25">
      <c r="Q203" s="780"/>
    </row>
    <row r="204" spans="17:17" ht="20.100000000000001" customHeight="1" x14ac:dyDescent="0.25">
      <c r="Q204" s="780"/>
    </row>
    <row r="205" spans="17:17" ht="20.100000000000001" customHeight="1" x14ac:dyDescent="0.25">
      <c r="Q205" s="780"/>
    </row>
    <row r="206" spans="17:17" ht="20.100000000000001" customHeight="1" x14ac:dyDescent="0.25">
      <c r="Q206" s="780"/>
    </row>
    <row r="207" spans="17:17" ht="20.100000000000001" customHeight="1" x14ac:dyDescent="0.25">
      <c r="Q207" s="780"/>
    </row>
    <row r="208" spans="17:17" ht="20.100000000000001" customHeight="1" x14ac:dyDescent="0.25">
      <c r="Q208" s="780"/>
    </row>
    <row r="209" spans="17:17" ht="20.100000000000001" customHeight="1" x14ac:dyDescent="0.25">
      <c r="Q209" s="780"/>
    </row>
    <row r="210" spans="17:17" ht="20.100000000000001" customHeight="1" x14ac:dyDescent="0.25">
      <c r="Q210" s="780"/>
    </row>
    <row r="211" spans="17:17" ht="20.100000000000001" customHeight="1" x14ac:dyDescent="0.25">
      <c r="Q211" s="780"/>
    </row>
    <row r="212" spans="17:17" ht="20.100000000000001" customHeight="1" x14ac:dyDescent="0.25">
      <c r="Q212" s="780"/>
    </row>
    <row r="213" spans="17:17" ht="20.100000000000001" customHeight="1" x14ac:dyDescent="0.25">
      <c r="Q213" s="780"/>
    </row>
    <row r="214" spans="17:17" ht="20.100000000000001" customHeight="1" x14ac:dyDescent="0.25">
      <c r="Q214" s="780"/>
    </row>
    <row r="215" spans="17:17" ht="20.100000000000001" customHeight="1" x14ac:dyDescent="0.25">
      <c r="Q215" s="780"/>
    </row>
    <row r="216" spans="17:17" ht="20.100000000000001" customHeight="1" x14ac:dyDescent="0.25">
      <c r="Q216" s="780"/>
    </row>
    <row r="217" spans="17:17" ht="20.100000000000001" customHeight="1" x14ac:dyDescent="0.25">
      <c r="Q217" s="780"/>
    </row>
    <row r="218" spans="17:17" ht="20.100000000000001" customHeight="1" x14ac:dyDescent="0.25">
      <c r="Q218" s="780"/>
    </row>
    <row r="219" spans="17:17" ht="20.100000000000001" customHeight="1" x14ac:dyDescent="0.25">
      <c r="Q219" s="780"/>
    </row>
    <row r="220" spans="17:17" ht="20.100000000000001" customHeight="1" x14ac:dyDescent="0.25">
      <c r="Q220" s="780"/>
    </row>
    <row r="221" spans="17:17" ht="20.100000000000001" customHeight="1" x14ac:dyDescent="0.25">
      <c r="Q221" s="780"/>
    </row>
    <row r="222" spans="17:17" ht="20.100000000000001" customHeight="1" x14ac:dyDescent="0.25">
      <c r="Q222" s="780"/>
    </row>
    <row r="223" spans="17:17" ht="20.100000000000001" customHeight="1" x14ac:dyDescent="0.25">
      <c r="Q223" s="780"/>
    </row>
    <row r="224" spans="17:17" ht="20.100000000000001" customHeight="1" x14ac:dyDescent="0.25">
      <c r="Q224" s="780"/>
    </row>
    <row r="225" spans="17:17" ht="20.100000000000001" customHeight="1" x14ac:dyDescent="0.25">
      <c r="Q225" s="780"/>
    </row>
    <row r="226" spans="17:17" ht="20.100000000000001" customHeight="1" x14ac:dyDescent="0.25">
      <c r="Q226" s="780"/>
    </row>
    <row r="227" spans="17:17" ht="20.100000000000001" customHeight="1" x14ac:dyDescent="0.25">
      <c r="Q227" s="780"/>
    </row>
    <row r="228" spans="17:17" ht="20.100000000000001" customHeight="1" x14ac:dyDescent="0.25">
      <c r="Q228" s="780"/>
    </row>
    <row r="229" spans="17:17" ht="20.100000000000001" customHeight="1" x14ac:dyDescent="0.25">
      <c r="Q229" s="780"/>
    </row>
    <row r="230" spans="17:17" ht="20.100000000000001" customHeight="1" x14ac:dyDescent="0.25">
      <c r="Q230" s="780"/>
    </row>
    <row r="231" spans="17:17" ht="20.100000000000001" customHeight="1" x14ac:dyDescent="0.25">
      <c r="Q231" s="780"/>
    </row>
    <row r="232" spans="17:17" ht="20.100000000000001" customHeight="1" x14ac:dyDescent="0.25">
      <c r="Q232" s="780"/>
    </row>
    <row r="233" spans="17:17" ht="20.100000000000001" customHeight="1" x14ac:dyDescent="0.25">
      <c r="Q233" s="780"/>
    </row>
    <row r="234" spans="17:17" ht="20.100000000000001" customHeight="1" x14ac:dyDescent="0.25">
      <c r="Q234" s="780"/>
    </row>
    <row r="235" spans="17:17" ht="20.100000000000001" customHeight="1" x14ac:dyDescent="0.25">
      <c r="Q235" s="780"/>
    </row>
    <row r="236" spans="17:17" ht="20.100000000000001" customHeight="1" x14ac:dyDescent="0.25">
      <c r="Q236" s="780"/>
    </row>
    <row r="237" spans="17:17" ht="20.100000000000001" customHeight="1" x14ac:dyDescent="0.25">
      <c r="Q237" s="780"/>
    </row>
    <row r="238" spans="17:17" ht="20.100000000000001" customHeight="1" x14ac:dyDescent="0.25">
      <c r="Q238" s="780"/>
    </row>
    <row r="239" spans="17:17" ht="20.100000000000001" customHeight="1" x14ac:dyDescent="0.25">
      <c r="Q239" s="780"/>
    </row>
    <row r="240" spans="17:17" ht="20.100000000000001" customHeight="1" x14ac:dyDescent="0.25">
      <c r="Q240" s="780"/>
    </row>
    <row r="241" spans="17:17" ht="20.100000000000001" customHeight="1" x14ac:dyDescent="0.25">
      <c r="Q241" s="780"/>
    </row>
    <row r="242" spans="17:17" ht="20.100000000000001" customHeight="1" x14ac:dyDescent="0.25">
      <c r="Q242" s="780"/>
    </row>
    <row r="243" spans="17:17" ht="20.100000000000001" customHeight="1" x14ac:dyDescent="0.25">
      <c r="Q243" s="780"/>
    </row>
    <row r="244" spans="17:17" ht="20.100000000000001" customHeight="1" x14ac:dyDescent="0.25">
      <c r="Q244" s="780"/>
    </row>
    <row r="245" spans="17:17" ht="20.100000000000001" customHeight="1" x14ac:dyDescent="0.25">
      <c r="Q245" s="780"/>
    </row>
    <row r="246" spans="17:17" ht="20.100000000000001" customHeight="1" x14ac:dyDescent="0.25">
      <c r="Q246" s="780"/>
    </row>
    <row r="247" spans="17:17" ht="20.100000000000001" customHeight="1" x14ac:dyDescent="0.25">
      <c r="Q247" s="780"/>
    </row>
    <row r="248" spans="17:17" ht="20.100000000000001" customHeight="1" x14ac:dyDescent="0.25">
      <c r="Q248" s="780"/>
    </row>
    <row r="249" spans="17:17" ht="20.100000000000001" customHeight="1" x14ac:dyDescent="0.25">
      <c r="Q249" s="780"/>
    </row>
    <row r="250" spans="17:17" ht="20.100000000000001" customHeight="1" x14ac:dyDescent="0.25">
      <c r="Q250" s="780"/>
    </row>
    <row r="251" spans="17:17" ht="20.100000000000001" customHeight="1" x14ac:dyDescent="0.25">
      <c r="Q251" s="780"/>
    </row>
    <row r="252" spans="17:17" ht="20.100000000000001" customHeight="1" x14ac:dyDescent="0.25">
      <c r="Q252" s="780"/>
    </row>
    <row r="253" spans="17:17" ht="20.100000000000001" customHeight="1" x14ac:dyDescent="0.25">
      <c r="Q253" s="780"/>
    </row>
    <row r="254" spans="17:17" ht="20.100000000000001" customHeight="1" x14ac:dyDescent="0.25">
      <c r="Q254" s="780"/>
    </row>
    <row r="255" spans="17:17" ht="20.100000000000001" customHeight="1" x14ac:dyDescent="0.25">
      <c r="Q255" s="780"/>
    </row>
    <row r="256" spans="17:17" ht="20.100000000000001" customHeight="1" x14ac:dyDescent="0.25">
      <c r="Q256" s="780"/>
    </row>
    <row r="257" spans="17:17" ht="20.100000000000001" customHeight="1" x14ac:dyDescent="0.25">
      <c r="Q257" s="780"/>
    </row>
    <row r="258" spans="17:17" ht="20.100000000000001" customHeight="1" x14ac:dyDescent="0.25">
      <c r="Q258" s="780"/>
    </row>
    <row r="259" spans="17:17" ht="20.100000000000001" customHeight="1" x14ac:dyDescent="0.25">
      <c r="Q259" s="780"/>
    </row>
    <row r="260" spans="17:17" ht="20.100000000000001" customHeight="1" x14ac:dyDescent="0.25">
      <c r="Q260" s="780"/>
    </row>
    <row r="261" spans="17:17" ht="20.100000000000001" customHeight="1" x14ac:dyDescent="0.25">
      <c r="Q261" s="780"/>
    </row>
    <row r="262" spans="17:17" ht="20.100000000000001" customHeight="1" x14ac:dyDescent="0.25">
      <c r="Q262" s="780"/>
    </row>
    <row r="263" spans="17:17" ht="20.100000000000001" customHeight="1" x14ac:dyDescent="0.25">
      <c r="Q263" s="780"/>
    </row>
    <row r="264" spans="17:17" ht="20.100000000000001" customHeight="1" x14ac:dyDescent="0.25">
      <c r="Q264" s="780"/>
    </row>
    <row r="265" spans="17:17" ht="20.100000000000001" customHeight="1" x14ac:dyDescent="0.25">
      <c r="Q265" s="780"/>
    </row>
    <row r="266" spans="17:17" ht="20.100000000000001" customHeight="1" x14ac:dyDescent="0.25">
      <c r="Q266" s="780"/>
    </row>
    <row r="267" spans="17:17" ht="20.100000000000001" customHeight="1" x14ac:dyDescent="0.25">
      <c r="Q267" s="780"/>
    </row>
    <row r="268" spans="17:17" ht="20.100000000000001" customHeight="1" x14ac:dyDescent="0.25">
      <c r="Q268" s="780"/>
    </row>
    <row r="269" spans="17:17" ht="20.100000000000001" customHeight="1" x14ac:dyDescent="0.25">
      <c r="Q269" s="780"/>
    </row>
    <row r="270" spans="17:17" ht="20.100000000000001" customHeight="1" x14ac:dyDescent="0.25">
      <c r="Q270" s="780"/>
    </row>
    <row r="271" spans="17:17" ht="20.100000000000001" customHeight="1" x14ac:dyDescent="0.25">
      <c r="Q271" s="780"/>
    </row>
    <row r="272" spans="17:17" ht="20.100000000000001" customHeight="1" x14ac:dyDescent="0.25">
      <c r="Q272" s="780"/>
    </row>
    <row r="273" spans="17:17" ht="20.100000000000001" customHeight="1" x14ac:dyDescent="0.25">
      <c r="Q273" s="780"/>
    </row>
    <row r="274" spans="17:17" ht="20.100000000000001" customHeight="1" x14ac:dyDescent="0.25">
      <c r="Q274" s="780"/>
    </row>
    <row r="275" spans="17:17" ht="20.100000000000001" customHeight="1" x14ac:dyDescent="0.25">
      <c r="Q275" s="780"/>
    </row>
    <row r="276" spans="17:17" ht="20.100000000000001" customHeight="1" x14ac:dyDescent="0.25">
      <c r="Q276" s="780"/>
    </row>
    <row r="277" spans="17:17" ht="20.100000000000001" customHeight="1" x14ac:dyDescent="0.25">
      <c r="Q277" s="780"/>
    </row>
    <row r="278" spans="17:17" ht="20.100000000000001" customHeight="1" x14ac:dyDescent="0.25">
      <c r="Q278" s="780"/>
    </row>
    <row r="279" spans="17:17" ht="20.100000000000001" customHeight="1" x14ac:dyDescent="0.25">
      <c r="Q279" s="780"/>
    </row>
    <row r="280" spans="17:17" ht="20.100000000000001" customHeight="1" x14ac:dyDescent="0.25">
      <c r="Q280" s="780"/>
    </row>
    <row r="281" spans="17:17" ht="20.100000000000001" customHeight="1" x14ac:dyDescent="0.25">
      <c r="Q281" s="780"/>
    </row>
    <row r="282" spans="17:17" ht="20.100000000000001" customHeight="1" x14ac:dyDescent="0.25">
      <c r="Q282" s="780"/>
    </row>
    <row r="283" spans="17:17" ht="20.100000000000001" customHeight="1" x14ac:dyDescent="0.25">
      <c r="Q283" s="780"/>
    </row>
    <row r="284" spans="17:17" ht="20.100000000000001" customHeight="1" x14ac:dyDescent="0.25">
      <c r="Q284" s="780"/>
    </row>
    <row r="285" spans="17:17" ht="20.100000000000001" customHeight="1" x14ac:dyDescent="0.25">
      <c r="Q285" s="780"/>
    </row>
    <row r="286" spans="17:17" ht="20.100000000000001" customHeight="1" x14ac:dyDescent="0.25">
      <c r="Q286" s="780"/>
    </row>
    <row r="287" spans="17:17" ht="20.100000000000001" customHeight="1" x14ac:dyDescent="0.25">
      <c r="Q287" s="780"/>
    </row>
    <row r="288" spans="17:17" ht="20.100000000000001" customHeight="1" x14ac:dyDescent="0.25">
      <c r="Q288" s="780"/>
    </row>
    <row r="289" spans="17:17" ht="20.100000000000001" customHeight="1" x14ac:dyDescent="0.25">
      <c r="Q289" s="780"/>
    </row>
    <row r="290" spans="17:17" ht="20.100000000000001" customHeight="1" x14ac:dyDescent="0.25">
      <c r="Q290" s="780"/>
    </row>
    <row r="291" spans="17:17" ht="20.100000000000001" customHeight="1" x14ac:dyDescent="0.25">
      <c r="Q291" s="780"/>
    </row>
    <row r="292" spans="17:17" ht="20.100000000000001" customHeight="1" x14ac:dyDescent="0.25">
      <c r="Q292" s="780"/>
    </row>
    <row r="293" spans="17:17" ht="20.100000000000001" customHeight="1" x14ac:dyDescent="0.25">
      <c r="Q293" s="780"/>
    </row>
    <row r="294" spans="17:17" ht="20.100000000000001" customHeight="1" x14ac:dyDescent="0.25">
      <c r="Q294" s="780"/>
    </row>
    <row r="295" spans="17:17" ht="20.100000000000001" customHeight="1" x14ac:dyDescent="0.25">
      <c r="Q295" s="780"/>
    </row>
    <row r="296" spans="17:17" ht="20.100000000000001" customHeight="1" x14ac:dyDescent="0.25">
      <c r="Q296" s="780"/>
    </row>
    <row r="297" spans="17:17" ht="20.100000000000001" customHeight="1" x14ac:dyDescent="0.25">
      <c r="Q297" s="780"/>
    </row>
    <row r="298" spans="17:17" ht="20.100000000000001" customHeight="1" x14ac:dyDescent="0.25">
      <c r="Q298" s="780"/>
    </row>
    <row r="299" spans="17:17" ht="20.100000000000001" customHeight="1" x14ac:dyDescent="0.25">
      <c r="Q299" s="780"/>
    </row>
    <row r="300" spans="17:17" ht="20.100000000000001" customHeight="1" x14ac:dyDescent="0.25">
      <c r="Q300" s="780"/>
    </row>
    <row r="301" spans="17:17" ht="20.100000000000001" customHeight="1" x14ac:dyDescent="0.25">
      <c r="Q301" s="780"/>
    </row>
    <row r="302" spans="17:17" ht="20.100000000000001" customHeight="1" x14ac:dyDescent="0.25">
      <c r="Q302" s="780"/>
    </row>
    <row r="303" spans="17:17" ht="20.100000000000001" customHeight="1" x14ac:dyDescent="0.25">
      <c r="Q303" s="780"/>
    </row>
    <row r="304" spans="17:17" ht="20.100000000000001" customHeight="1" x14ac:dyDescent="0.25">
      <c r="Q304" s="780"/>
    </row>
    <row r="305" spans="17:17" ht="20.100000000000001" customHeight="1" x14ac:dyDescent="0.25">
      <c r="Q305" s="780"/>
    </row>
    <row r="306" spans="17:17" ht="20.100000000000001" customHeight="1" x14ac:dyDescent="0.25">
      <c r="Q306" s="780"/>
    </row>
    <row r="307" spans="17:17" ht="20.100000000000001" customHeight="1" x14ac:dyDescent="0.25">
      <c r="Q307" s="780"/>
    </row>
    <row r="308" spans="17:17" ht="20.100000000000001" customHeight="1" x14ac:dyDescent="0.25">
      <c r="Q308" s="780"/>
    </row>
    <row r="309" spans="17:17" ht="20.100000000000001" customHeight="1" x14ac:dyDescent="0.25">
      <c r="Q309" s="780"/>
    </row>
  </sheetData>
  <mergeCells count="20">
    <mergeCell ref="Q7:Q9"/>
    <mergeCell ref="B8:B9"/>
    <mergeCell ref="C8:C9"/>
    <mergeCell ref="B7:I7"/>
    <mergeCell ref="M7:M9"/>
    <mergeCell ref="J8:J9"/>
    <mergeCell ref="L8:L9"/>
    <mergeCell ref="K8:K9"/>
    <mergeCell ref="B2:Q2"/>
    <mergeCell ref="N7:N9"/>
    <mergeCell ref="O7:O9"/>
    <mergeCell ref="D8:D9"/>
    <mergeCell ref="E8:E9"/>
    <mergeCell ref="F8:G8"/>
    <mergeCell ref="B3:Q3"/>
    <mergeCell ref="B4:Q4"/>
    <mergeCell ref="P7:P9"/>
    <mergeCell ref="B6:Q6"/>
    <mergeCell ref="H8:I8"/>
    <mergeCell ref="J7:L7"/>
  </mergeCells>
  <printOptions horizontalCentered="1"/>
  <pageMargins left="0.39370078740157483" right="0.39370078740157483" top="0.78740157480314965" bottom="0.78740157480314965" header="0.19685039370078741" footer="0.19685039370078741"/>
  <pageSetup paperSize="9" scale="51" firstPageNumber="0" fitToHeight="0" orientation="landscape" r:id="rId1"/>
  <headerFooter scaleWithDoc="0">
    <oddHeader>&amp;C&amp;"Times New Roman,Negrito"&amp;16ANEXO IV 
MODELO DE CADASTRO DE SOLUÇÃO DE PISTA/ACOSTAMENTO - DSM</oddHeader>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8"/>
  <sheetViews>
    <sheetView showGridLines="0" showOutlineSymbols="0" showWhiteSpace="0" view="pageBreakPreview" zoomScaleNormal="100" zoomScaleSheetLayoutView="100" workbookViewId="0">
      <selection activeCell="B12" sqref="B12:I12"/>
    </sheetView>
  </sheetViews>
  <sheetFormatPr defaultColWidth="9.140625" defaultRowHeight="13.5" x14ac:dyDescent="0.25"/>
  <cols>
    <col min="1" max="1" width="5.7109375" style="89" customWidth="1"/>
    <col min="2" max="2" width="13" style="89" customWidth="1"/>
    <col min="3" max="3" width="13.7109375" style="89" customWidth="1"/>
    <col min="4" max="4" width="13.28515625" style="89" customWidth="1"/>
    <col min="5" max="5" width="12.85546875" style="89" customWidth="1"/>
    <col min="6" max="6" width="13.85546875" style="89" customWidth="1"/>
    <col min="7" max="7" width="13.140625" style="89" customWidth="1"/>
    <col min="8" max="8" width="13.7109375" style="89" customWidth="1"/>
    <col min="9" max="9" width="12.85546875" style="90" customWidth="1"/>
    <col min="10" max="16384" width="9.140625" style="89"/>
  </cols>
  <sheetData>
    <row r="1" spans="2:10" s="26" customFormat="1" ht="15.75" x14ac:dyDescent="0.25">
      <c r="H1" s="87"/>
      <c r="I1" s="533" t="s">
        <v>601</v>
      </c>
    </row>
    <row r="2" spans="2:10" ht="42" customHeight="1" x14ac:dyDescent="0.25">
      <c r="B2" s="1495" t="s">
        <v>795</v>
      </c>
      <c r="C2" s="1495"/>
      <c r="D2" s="1495"/>
      <c r="E2" s="1495"/>
      <c r="F2" s="1495"/>
      <c r="G2" s="1495"/>
      <c r="H2" s="1495"/>
      <c r="I2" s="1495"/>
    </row>
    <row r="3" spans="2:10" ht="15.75" customHeight="1" thickBot="1" x14ac:dyDescent="0.3">
      <c r="B3" s="29"/>
      <c r="C3" s="29"/>
      <c r="D3" s="29"/>
      <c r="E3" s="29"/>
      <c r="F3" s="29"/>
      <c r="G3" s="29"/>
      <c r="H3" s="29"/>
      <c r="I3" s="29"/>
    </row>
    <row r="4" spans="2:10" ht="23.25" customHeight="1" thickTop="1" x14ac:dyDescent="0.25">
      <c r="B4"/>
      <c r="C4" s="1500" t="s">
        <v>797</v>
      </c>
      <c r="D4" s="1501"/>
      <c r="E4" s="1501"/>
      <c r="F4" s="1501"/>
      <c r="G4" s="1501"/>
      <c r="H4" s="1502"/>
      <c r="I4" s="379"/>
    </row>
    <row r="5" spans="2:10" ht="36.75" customHeight="1" x14ac:dyDescent="0.25">
      <c r="B5"/>
      <c r="C5" s="1503" t="s">
        <v>798</v>
      </c>
      <c r="D5" s="1504"/>
      <c r="E5" s="1504"/>
      <c r="F5" s="1504"/>
      <c r="G5" s="1504"/>
      <c r="H5" s="1505"/>
      <c r="I5" s="379"/>
    </row>
    <row r="6" spans="2:10" ht="49.5" customHeight="1" x14ac:dyDescent="0.25">
      <c r="B6"/>
      <c r="C6" s="1503" t="s">
        <v>1444</v>
      </c>
      <c r="D6" s="1504"/>
      <c r="E6" s="1504"/>
      <c r="F6" s="1504"/>
      <c r="G6" s="1504"/>
      <c r="H6" s="1505"/>
      <c r="I6" s="379"/>
    </row>
    <row r="7" spans="2:10" ht="38.25" customHeight="1" x14ac:dyDescent="0.25">
      <c r="B7"/>
      <c r="C7" s="1503" t="s">
        <v>799</v>
      </c>
      <c r="D7" s="1504"/>
      <c r="E7" s="1504"/>
      <c r="F7" s="1504"/>
      <c r="G7" s="1504"/>
      <c r="H7" s="1505"/>
      <c r="I7" s="379"/>
    </row>
    <row r="8" spans="2:10" ht="38.25" customHeight="1" thickBot="1" x14ac:dyDescent="0.3">
      <c r="B8"/>
      <c r="C8" s="1497" t="s">
        <v>800</v>
      </c>
      <c r="D8" s="1498"/>
      <c r="E8" s="1498"/>
      <c r="F8" s="1498"/>
      <c r="G8" s="1498"/>
      <c r="H8" s="1499"/>
      <c r="I8" s="379"/>
    </row>
    <row r="9" spans="2:10" ht="12.75" customHeight="1" thickTop="1" x14ac:dyDescent="0.25">
      <c r="B9"/>
      <c r="C9"/>
      <c r="D9"/>
      <c r="E9"/>
      <c r="F9"/>
      <c r="G9"/>
      <c r="H9"/>
      <c r="I9"/>
    </row>
    <row r="10" spans="2:10" ht="33" customHeight="1" x14ac:dyDescent="0.25">
      <c r="B10" s="1495" t="s">
        <v>766</v>
      </c>
      <c r="C10" s="1495"/>
      <c r="D10" s="1495"/>
      <c r="E10" s="1495"/>
      <c r="F10" s="1495"/>
      <c r="G10" s="1495"/>
      <c r="H10" s="1495"/>
      <c r="I10" s="1495"/>
      <c r="J10" s="379"/>
    </row>
    <row r="11" spans="2:10" ht="87.75" customHeight="1" x14ac:dyDescent="0.25">
      <c r="B11" s="1495" t="s">
        <v>796</v>
      </c>
      <c r="C11" s="1495"/>
      <c r="D11" s="1495"/>
      <c r="E11" s="1495"/>
      <c r="F11" s="1495"/>
      <c r="G11" s="1495"/>
      <c r="H11" s="1495"/>
      <c r="I11" s="1495"/>
      <c r="J11" s="379"/>
    </row>
    <row r="12" spans="2:10" ht="78.75" customHeight="1" x14ac:dyDescent="0.25">
      <c r="B12" s="1496" t="s">
        <v>2158</v>
      </c>
      <c r="C12" s="1496"/>
      <c r="D12" s="1496"/>
      <c r="E12" s="1496"/>
      <c r="F12" s="1496"/>
      <c r="G12" s="1496"/>
      <c r="H12" s="1496"/>
      <c r="I12" s="1496"/>
    </row>
    <row r="13" spans="2:10" ht="51" customHeight="1" x14ac:dyDescent="0.25">
      <c r="B13" s="1496" t="s">
        <v>2159</v>
      </c>
      <c r="C13" s="1496"/>
      <c r="D13" s="1496"/>
      <c r="E13" s="1496"/>
      <c r="F13" s="1496"/>
      <c r="G13" s="1496"/>
      <c r="H13" s="1496"/>
      <c r="I13" s="1496"/>
    </row>
    <row r="14" spans="2:10" ht="81" customHeight="1" x14ac:dyDescent="0.25">
      <c r="B14" s="1495" t="s">
        <v>767</v>
      </c>
      <c r="C14" s="1495"/>
      <c r="D14" s="1495"/>
      <c r="E14" s="1495"/>
      <c r="F14" s="1495"/>
      <c r="G14" s="1495"/>
      <c r="H14" s="1495"/>
      <c r="I14" s="1495"/>
    </row>
    <row r="15" spans="2:10" ht="45.75" customHeight="1" x14ac:dyDescent="0.25">
      <c r="B15" s="1495" t="s">
        <v>768</v>
      </c>
      <c r="C15" s="1495"/>
      <c r="D15" s="1495"/>
      <c r="E15" s="1495"/>
      <c r="F15" s="1495"/>
      <c r="G15" s="1495"/>
      <c r="H15" s="1495"/>
      <c r="I15" s="1495"/>
    </row>
    <row r="16" spans="2:10" ht="18" customHeight="1" x14ac:dyDescent="0.25">
      <c r="B16" s="1495"/>
      <c r="C16" s="1495"/>
      <c r="D16" s="1495"/>
      <c r="E16" s="1495"/>
      <c r="F16" s="1495"/>
      <c r="G16" s="1495"/>
      <c r="H16" s="1495"/>
      <c r="I16" s="1495"/>
    </row>
    <row r="17" spans="2:9" ht="15.75" x14ac:dyDescent="0.25">
      <c r="B17" s="1495"/>
      <c r="C17" s="1495"/>
      <c r="D17" s="1495"/>
      <c r="E17" s="1495"/>
      <c r="F17" s="1495"/>
      <c r="G17" s="1495"/>
      <c r="H17" s="1495"/>
      <c r="I17" s="1495"/>
    </row>
    <row r="18" spans="2:9" ht="15" customHeight="1" x14ac:dyDescent="0.25">
      <c r="B18" s="1495"/>
      <c r="C18" s="1495"/>
      <c r="D18" s="1495"/>
      <c r="E18" s="1495"/>
      <c r="F18" s="1495"/>
      <c r="G18" s="1495"/>
      <c r="H18" s="1495"/>
      <c r="I18" s="1495"/>
    </row>
  </sheetData>
  <mergeCells count="15">
    <mergeCell ref="C8:H8"/>
    <mergeCell ref="B2:I2"/>
    <mergeCell ref="C4:H4"/>
    <mergeCell ref="C5:H5"/>
    <mergeCell ref="C6:H6"/>
    <mergeCell ref="C7:H7"/>
    <mergeCell ref="B16:I16"/>
    <mergeCell ref="B17:I17"/>
    <mergeCell ref="B18:I18"/>
    <mergeCell ref="B10:I10"/>
    <mergeCell ref="B11:I11"/>
    <mergeCell ref="B12:I12"/>
    <mergeCell ref="B13:I13"/>
    <mergeCell ref="B14:I14"/>
    <mergeCell ref="B15:I15"/>
  </mergeCells>
  <printOptions horizontalCentered="1"/>
  <pageMargins left="0.39370078740157483" right="0.39370078740157483" top="1.1811023622047245" bottom="0.78740157480314965" header="0.19685039370078741" footer="0.19685039370078741"/>
  <pageSetup paperSize="9" scale="89" fitToHeight="0" orientation="portrait" r:id="rId1"/>
  <headerFooter scaleWithDoc="0">
    <oddHeader>&amp;C&amp;"Times New Roman,Negrito"&amp;16ANEXO I
INTERVENÇÃO FUNCIONAL DE PISTA /  ACOSTAMENTO</oddHeader>
    <oddFooter>&amp;R&amp;P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4"/>
  <sheetViews>
    <sheetView showOutlineSymbols="0" showWhiteSpace="0" view="pageBreakPreview" zoomScaleNormal="70" zoomScaleSheetLayoutView="100" workbookViewId="0">
      <selection activeCell="N11" sqref="N11"/>
    </sheetView>
  </sheetViews>
  <sheetFormatPr defaultColWidth="9.140625" defaultRowHeight="23.25" customHeight="1" x14ac:dyDescent="0.25"/>
  <cols>
    <col min="1" max="1" width="1.28515625" style="17" customWidth="1"/>
    <col min="2" max="2" width="14.140625" style="17" customWidth="1"/>
    <col min="3" max="3" width="15" style="17" customWidth="1"/>
    <col min="4" max="7" width="13.28515625" style="662" customWidth="1"/>
    <col min="8" max="8" width="14.42578125" style="662" customWidth="1"/>
    <col min="9" max="10" width="13.28515625" style="662" customWidth="1"/>
    <col min="11" max="11" width="14.42578125" style="662" customWidth="1"/>
    <col min="12" max="15" width="13.28515625" style="662" customWidth="1"/>
    <col min="16" max="16" width="12.42578125" style="662" customWidth="1"/>
    <col min="17" max="17" width="12.42578125" style="686" customWidth="1"/>
    <col min="18" max="16384" width="9.140625" style="684"/>
  </cols>
  <sheetData>
    <row r="1" spans="1:17" ht="14.25" customHeight="1" thickBot="1" x14ac:dyDescent="0.3">
      <c r="Q1" s="540" t="s">
        <v>602</v>
      </c>
    </row>
    <row r="2" spans="1:17" ht="20.100000000000001" customHeight="1" thickTop="1" thickBot="1" x14ac:dyDescent="0.3">
      <c r="B2" s="1506" t="s">
        <v>1027</v>
      </c>
      <c r="C2" s="1344"/>
      <c r="D2" s="1344"/>
      <c r="E2" s="1344"/>
      <c r="F2" s="1344"/>
      <c r="G2" s="1344"/>
      <c r="H2" s="1344"/>
      <c r="I2" s="1344"/>
      <c r="J2" s="1344"/>
      <c r="K2" s="1344"/>
      <c r="L2" s="1344"/>
      <c r="M2" s="1344"/>
      <c r="N2" s="1344"/>
      <c r="O2" s="1344"/>
      <c r="P2" s="1344"/>
      <c r="Q2" s="1345"/>
    </row>
    <row r="3" spans="1:17" ht="84.75" customHeight="1" thickTop="1" x14ac:dyDescent="0.25">
      <c r="B3" s="1324" t="s">
        <v>1044</v>
      </c>
      <c r="C3" s="1325"/>
      <c r="D3" s="1325"/>
      <c r="E3" s="1325"/>
      <c r="F3" s="1325"/>
      <c r="G3" s="1325"/>
      <c r="H3" s="1325"/>
      <c r="I3" s="1325"/>
      <c r="J3" s="1325"/>
      <c r="K3" s="1325"/>
      <c r="L3" s="1325"/>
      <c r="M3" s="1325"/>
      <c r="N3" s="1325"/>
      <c r="O3" s="1325"/>
      <c r="P3" s="1325"/>
      <c r="Q3" s="1326"/>
    </row>
    <row r="4" spans="1:17" ht="102.75" customHeight="1" thickBot="1" x14ac:dyDescent="0.3">
      <c r="B4" s="1335" t="s">
        <v>1445</v>
      </c>
      <c r="C4" s="1336"/>
      <c r="D4" s="1336"/>
      <c r="E4" s="1336"/>
      <c r="F4" s="1336"/>
      <c r="G4" s="1336"/>
      <c r="H4" s="1336"/>
      <c r="I4" s="1336"/>
      <c r="J4" s="1336"/>
      <c r="K4" s="1336"/>
      <c r="L4" s="1336"/>
      <c r="M4" s="1336"/>
      <c r="N4" s="1336"/>
      <c r="O4" s="1336"/>
      <c r="P4" s="1336"/>
      <c r="Q4" s="1337"/>
    </row>
    <row r="5" spans="1:17" ht="20.100000000000001" customHeight="1" thickTop="1" thickBot="1" x14ac:dyDescent="0.3">
      <c r="B5" s="662"/>
    </row>
    <row r="6" spans="1:17" ht="20.100000000000001" customHeight="1" thickTop="1" x14ac:dyDescent="0.2">
      <c r="A6" s="31"/>
      <c r="B6" s="1507" t="s">
        <v>801</v>
      </c>
      <c r="C6" s="1508"/>
      <c r="D6" s="1508"/>
      <c r="E6" s="1508"/>
      <c r="F6" s="1508"/>
      <c r="G6" s="1508"/>
      <c r="H6" s="1508"/>
      <c r="I6" s="1508"/>
      <c r="J6" s="1508"/>
      <c r="K6" s="1508"/>
      <c r="L6" s="1508"/>
      <c r="M6" s="1508"/>
      <c r="N6" s="1508"/>
      <c r="O6" s="1508"/>
      <c r="P6" s="1508"/>
      <c r="Q6" s="1509"/>
    </row>
    <row r="7" spans="1:17" ht="41.25" customHeight="1" x14ac:dyDescent="0.2">
      <c r="A7" s="31"/>
      <c r="B7" s="1357" t="s">
        <v>152</v>
      </c>
      <c r="C7" s="1358"/>
      <c r="D7" s="1358"/>
      <c r="E7" s="1358"/>
      <c r="F7" s="1358"/>
      <c r="G7" s="1358"/>
      <c r="H7" s="1358"/>
      <c r="I7" s="1358"/>
      <c r="J7" s="1287" t="s">
        <v>1045</v>
      </c>
      <c r="K7" s="1287"/>
      <c r="L7" s="1287"/>
      <c r="M7" s="1287" t="s">
        <v>1030</v>
      </c>
      <c r="N7" s="1287" t="s">
        <v>916</v>
      </c>
      <c r="O7" s="1287" t="s">
        <v>545</v>
      </c>
      <c r="P7" s="1287" t="s">
        <v>546</v>
      </c>
      <c r="Q7" s="1288" t="s">
        <v>25</v>
      </c>
    </row>
    <row r="8" spans="1:17" ht="20.100000000000001" customHeight="1" x14ac:dyDescent="0.2">
      <c r="A8" s="31"/>
      <c r="B8" s="1308" t="s">
        <v>195</v>
      </c>
      <c r="C8" s="1305" t="s">
        <v>932</v>
      </c>
      <c r="D8" s="1305" t="s">
        <v>4</v>
      </c>
      <c r="E8" s="1305" t="s">
        <v>3</v>
      </c>
      <c r="F8" s="1358" t="s">
        <v>13</v>
      </c>
      <c r="G8" s="1358"/>
      <c r="H8" s="1358" t="s">
        <v>14</v>
      </c>
      <c r="I8" s="1358"/>
      <c r="J8" s="1287" t="s">
        <v>542</v>
      </c>
      <c r="K8" s="1287" t="s">
        <v>543</v>
      </c>
      <c r="L8" s="1287" t="s">
        <v>544</v>
      </c>
      <c r="M8" s="1287"/>
      <c r="N8" s="1287"/>
      <c r="O8" s="1287"/>
      <c r="P8" s="1287"/>
      <c r="Q8" s="1288"/>
    </row>
    <row r="9" spans="1:17" ht="20.100000000000001" customHeight="1" thickBot="1" x14ac:dyDescent="0.25">
      <c r="A9" s="31"/>
      <c r="B9" s="1309"/>
      <c r="C9" s="1306"/>
      <c r="D9" s="1306"/>
      <c r="E9" s="1306"/>
      <c r="F9" s="700" t="s">
        <v>2</v>
      </c>
      <c r="G9" s="700" t="s">
        <v>1</v>
      </c>
      <c r="H9" s="700" t="s">
        <v>2</v>
      </c>
      <c r="I9" s="700" t="s">
        <v>1</v>
      </c>
      <c r="J9" s="1307"/>
      <c r="K9" s="1307"/>
      <c r="L9" s="1307"/>
      <c r="M9" s="1307"/>
      <c r="N9" s="1307"/>
      <c r="O9" s="1307"/>
      <c r="P9" s="1307"/>
      <c r="Q9" s="1342"/>
    </row>
    <row r="10" spans="1:17" ht="20.100000000000001" customHeight="1" thickTop="1" x14ac:dyDescent="0.2">
      <c r="A10" s="31"/>
      <c r="B10" s="833"/>
      <c r="C10" s="834"/>
      <c r="D10" s="834"/>
      <c r="E10" s="834"/>
      <c r="F10" s="834"/>
      <c r="G10" s="834"/>
      <c r="H10" s="834"/>
      <c r="I10" s="834"/>
      <c r="J10" s="834"/>
      <c r="K10" s="834"/>
      <c r="L10" s="834"/>
      <c r="M10" s="834"/>
      <c r="N10" s="834"/>
      <c r="O10" s="834"/>
      <c r="P10" s="834"/>
      <c r="Q10" s="835"/>
    </row>
    <row r="11" spans="1:17" ht="20.100000000000001" customHeight="1" x14ac:dyDescent="0.2">
      <c r="A11" s="31"/>
      <c r="B11" s="836"/>
      <c r="C11" s="771"/>
      <c r="D11" s="771"/>
      <c r="E11" s="771"/>
      <c r="F11" s="771"/>
      <c r="G11" s="771"/>
      <c r="H11" s="771"/>
      <c r="I11" s="771"/>
      <c r="J11" s="771"/>
      <c r="K11" s="771"/>
      <c r="L11" s="771"/>
      <c r="M11" s="771"/>
      <c r="N11" s="771"/>
      <c r="O11" s="771"/>
      <c r="P11" s="771"/>
      <c r="Q11" s="837"/>
    </row>
    <row r="12" spans="1:17" ht="20.100000000000001" customHeight="1" x14ac:dyDescent="0.2">
      <c r="A12" s="31"/>
      <c r="B12" s="836"/>
      <c r="C12" s="771"/>
      <c r="D12" s="771"/>
      <c r="E12" s="771"/>
      <c r="F12" s="771"/>
      <c r="G12" s="771"/>
      <c r="H12" s="771"/>
      <c r="I12" s="771"/>
      <c r="J12" s="771"/>
      <c r="K12" s="771"/>
      <c r="L12" s="771"/>
      <c r="M12" s="771"/>
      <c r="N12" s="771"/>
      <c r="O12" s="771"/>
      <c r="P12" s="771"/>
      <c r="Q12" s="837"/>
    </row>
    <row r="13" spans="1:17" ht="20.100000000000001" customHeight="1" x14ac:dyDescent="0.2">
      <c r="A13" s="31"/>
      <c r="B13" s="836"/>
      <c r="C13" s="771"/>
      <c r="D13" s="771"/>
      <c r="E13" s="771"/>
      <c r="F13" s="771"/>
      <c r="G13" s="771"/>
      <c r="H13" s="771"/>
      <c r="I13" s="771"/>
      <c r="J13" s="771"/>
      <c r="K13" s="771"/>
      <c r="L13" s="771"/>
      <c r="M13" s="771"/>
      <c r="N13" s="771"/>
      <c r="O13" s="771"/>
      <c r="P13" s="771"/>
      <c r="Q13" s="837"/>
    </row>
    <row r="14" spans="1:17" ht="20.100000000000001" customHeight="1" x14ac:dyDescent="0.2">
      <c r="A14" s="31"/>
      <c r="B14" s="836"/>
      <c r="C14" s="771"/>
      <c r="D14" s="771"/>
      <c r="E14" s="771"/>
      <c r="F14" s="771"/>
      <c r="G14" s="771"/>
      <c r="H14" s="771"/>
      <c r="I14" s="771"/>
      <c r="J14" s="771"/>
      <c r="K14" s="771"/>
      <c r="L14" s="771"/>
      <c r="M14" s="771"/>
      <c r="N14" s="771"/>
      <c r="O14" s="771"/>
      <c r="P14" s="771"/>
      <c r="Q14" s="837"/>
    </row>
    <row r="15" spans="1:17" ht="20.100000000000001" customHeight="1" x14ac:dyDescent="0.2">
      <c r="A15" s="31"/>
      <c r="B15" s="836"/>
      <c r="C15" s="771"/>
      <c r="D15" s="771"/>
      <c r="E15" s="771"/>
      <c r="F15" s="771"/>
      <c r="G15" s="771"/>
      <c r="H15" s="771"/>
      <c r="I15" s="771"/>
      <c r="J15" s="771"/>
      <c r="K15" s="771"/>
      <c r="L15" s="771"/>
      <c r="M15" s="771"/>
      <c r="N15" s="771"/>
      <c r="O15" s="771"/>
      <c r="P15" s="771"/>
      <c r="Q15" s="837"/>
    </row>
    <row r="16" spans="1:17" ht="20.100000000000001" customHeight="1" x14ac:dyDescent="0.25">
      <c r="B16" s="836"/>
      <c r="C16" s="771"/>
      <c r="D16" s="771"/>
      <c r="E16" s="771"/>
      <c r="F16" s="771"/>
      <c r="G16" s="771"/>
      <c r="H16" s="771"/>
      <c r="I16" s="771"/>
      <c r="J16" s="771"/>
      <c r="K16" s="771"/>
      <c r="L16" s="771"/>
      <c r="M16" s="771"/>
      <c r="N16" s="771"/>
      <c r="O16" s="771"/>
      <c r="P16" s="771"/>
      <c r="Q16" s="837"/>
    </row>
    <row r="17" spans="2:17" ht="20.100000000000001" customHeight="1" x14ac:dyDescent="0.25">
      <c r="B17" s="836"/>
      <c r="C17" s="771"/>
      <c r="D17" s="771"/>
      <c r="E17" s="771"/>
      <c r="F17" s="771"/>
      <c r="G17" s="771"/>
      <c r="H17" s="771"/>
      <c r="I17" s="771"/>
      <c r="J17" s="771"/>
      <c r="K17" s="771"/>
      <c r="L17" s="771"/>
      <c r="M17" s="771"/>
      <c r="N17" s="771"/>
      <c r="O17" s="771"/>
      <c r="P17" s="771"/>
      <c r="Q17" s="837"/>
    </row>
    <row r="18" spans="2:17" ht="20.100000000000001" customHeight="1" x14ac:dyDescent="0.25">
      <c r="B18" s="836"/>
      <c r="C18" s="771"/>
      <c r="D18" s="771"/>
      <c r="E18" s="771"/>
      <c r="F18" s="771"/>
      <c r="G18" s="771"/>
      <c r="H18" s="771"/>
      <c r="I18" s="771"/>
      <c r="J18" s="771"/>
      <c r="K18" s="771"/>
      <c r="L18" s="771"/>
      <c r="M18" s="771"/>
      <c r="N18" s="771"/>
      <c r="O18" s="771"/>
      <c r="P18" s="771"/>
      <c r="Q18" s="837"/>
    </row>
    <row r="19" spans="2:17" ht="20.100000000000001" customHeight="1" x14ac:dyDescent="0.25">
      <c r="B19" s="836"/>
      <c r="C19" s="771"/>
      <c r="D19" s="771"/>
      <c r="E19" s="771"/>
      <c r="F19" s="771"/>
      <c r="G19" s="771"/>
      <c r="H19" s="771"/>
      <c r="I19" s="771"/>
      <c r="J19" s="771"/>
      <c r="K19" s="771"/>
      <c r="L19" s="771"/>
      <c r="M19" s="771"/>
      <c r="N19" s="771"/>
      <c r="O19" s="771"/>
      <c r="P19" s="771"/>
      <c r="Q19" s="837"/>
    </row>
    <row r="20" spans="2:17" ht="20.100000000000001" customHeight="1" x14ac:dyDescent="0.25">
      <c r="B20" s="836"/>
      <c r="C20" s="771"/>
      <c r="D20" s="771"/>
      <c r="E20" s="771"/>
      <c r="F20" s="771"/>
      <c r="G20" s="771"/>
      <c r="H20" s="771"/>
      <c r="I20" s="771"/>
      <c r="J20" s="771"/>
      <c r="K20" s="771"/>
      <c r="L20" s="771"/>
      <c r="M20" s="771"/>
      <c r="N20" s="771"/>
      <c r="O20" s="771"/>
      <c r="P20" s="771"/>
      <c r="Q20" s="837"/>
    </row>
    <row r="21" spans="2:17" ht="20.100000000000001" customHeight="1" x14ac:dyDescent="0.25">
      <c r="B21" s="836"/>
      <c r="C21" s="771"/>
      <c r="D21" s="771"/>
      <c r="E21" s="771"/>
      <c r="F21" s="771"/>
      <c r="G21" s="771"/>
      <c r="H21" s="771"/>
      <c r="I21" s="771"/>
      <c r="J21" s="771"/>
      <c r="K21" s="771"/>
      <c r="L21" s="771"/>
      <c r="M21" s="771"/>
      <c r="N21" s="771"/>
      <c r="O21" s="771"/>
      <c r="P21" s="771"/>
      <c r="Q21" s="837"/>
    </row>
    <row r="22" spans="2:17" ht="20.100000000000001" customHeight="1" x14ac:dyDescent="0.25">
      <c r="B22" s="836"/>
      <c r="C22" s="771"/>
      <c r="D22" s="771"/>
      <c r="E22" s="771"/>
      <c r="F22" s="771"/>
      <c r="G22" s="771"/>
      <c r="H22" s="771"/>
      <c r="I22" s="771"/>
      <c r="J22" s="771"/>
      <c r="K22" s="771"/>
      <c r="L22" s="771"/>
      <c r="M22" s="771"/>
      <c r="N22" s="771"/>
      <c r="O22" s="771"/>
      <c r="P22" s="771"/>
      <c r="Q22" s="837"/>
    </row>
    <row r="23" spans="2:17" ht="20.100000000000001" customHeight="1" x14ac:dyDescent="0.25">
      <c r="B23" s="838"/>
      <c r="C23" s="839"/>
      <c r="D23" s="688"/>
      <c r="E23" s="688"/>
      <c r="F23" s="688"/>
      <c r="G23" s="688"/>
      <c r="H23" s="688"/>
      <c r="I23" s="688"/>
      <c r="J23" s="688"/>
      <c r="K23" s="688"/>
      <c r="L23" s="688"/>
      <c r="M23" s="688"/>
      <c r="N23" s="688"/>
      <c r="O23" s="688"/>
      <c r="P23" s="688"/>
      <c r="Q23" s="840"/>
    </row>
    <row r="24" spans="2:17" ht="20.100000000000001" customHeight="1" x14ac:dyDescent="0.25">
      <c r="B24" s="838"/>
      <c r="C24" s="839"/>
      <c r="D24" s="688"/>
      <c r="E24" s="688"/>
      <c r="F24" s="688"/>
      <c r="G24" s="688"/>
      <c r="H24" s="688"/>
      <c r="I24" s="688"/>
      <c r="J24" s="688"/>
      <c r="K24" s="688"/>
      <c r="L24" s="688"/>
      <c r="M24" s="688"/>
      <c r="N24" s="688"/>
      <c r="O24" s="688"/>
      <c r="P24" s="688"/>
      <c r="Q24" s="840"/>
    </row>
    <row r="25" spans="2:17" ht="20.100000000000001" customHeight="1" x14ac:dyDescent="0.25">
      <c r="B25" s="838"/>
      <c r="C25" s="839"/>
      <c r="D25" s="688"/>
      <c r="E25" s="688"/>
      <c r="F25" s="688"/>
      <c r="G25" s="688"/>
      <c r="H25" s="688"/>
      <c r="I25" s="688"/>
      <c r="J25" s="688"/>
      <c r="K25" s="688"/>
      <c r="L25" s="688"/>
      <c r="M25" s="688"/>
      <c r="N25" s="688"/>
      <c r="O25" s="688"/>
      <c r="P25" s="688"/>
      <c r="Q25" s="840"/>
    </row>
    <row r="26" spans="2:17" ht="20.100000000000001" customHeight="1" x14ac:dyDescent="0.25">
      <c r="B26" s="838"/>
      <c r="C26" s="839"/>
      <c r="D26" s="688"/>
      <c r="E26" s="688"/>
      <c r="F26" s="688"/>
      <c r="G26" s="688"/>
      <c r="H26" s="688"/>
      <c r="I26" s="688"/>
      <c r="J26" s="688"/>
      <c r="K26" s="688"/>
      <c r="L26" s="688"/>
      <c r="M26" s="688"/>
      <c r="N26" s="688"/>
      <c r="O26" s="688"/>
      <c r="P26" s="688"/>
      <c r="Q26" s="840"/>
    </row>
    <row r="27" spans="2:17" ht="20.100000000000001" customHeight="1" x14ac:dyDescent="0.25">
      <c r="B27" s="838"/>
      <c r="C27" s="839"/>
      <c r="D27" s="688"/>
      <c r="E27" s="688"/>
      <c r="F27" s="688"/>
      <c r="G27" s="688"/>
      <c r="H27" s="688"/>
      <c r="I27" s="688"/>
      <c r="J27" s="688"/>
      <c r="K27" s="688"/>
      <c r="L27" s="688"/>
      <c r="M27" s="688"/>
      <c r="N27" s="688"/>
      <c r="O27" s="688"/>
      <c r="P27" s="688"/>
      <c r="Q27" s="840"/>
    </row>
    <row r="28" spans="2:17" ht="20.100000000000001" customHeight="1" x14ac:dyDescent="0.25">
      <c r="B28" s="838"/>
      <c r="C28" s="839"/>
      <c r="D28" s="688"/>
      <c r="E28" s="688"/>
      <c r="F28" s="688"/>
      <c r="G28" s="688"/>
      <c r="H28" s="688"/>
      <c r="I28" s="688"/>
      <c r="J28" s="688"/>
      <c r="K28" s="688"/>
      <c r="L28" s="688"/>
      <c r="M28" s="688"/>
      <c r="N28" s="688"/>
      <c r="O28" s="688"/>
      <c r="P28" s="688"/>
      <c r="Q28" s="840"/>
    </row>
    <row r="29" spans="2:17" ht="20.100000000000001" customHeight="1" x14ac:dyDescent="0.25">
      <c r="B29" s="838"/>
      <c r="C29" s="839"/>
      <c r="D29" s="688"/>
      <c r="E29" s="688"/>
      <c r="F29" s="688"/>
      <c r="G29" s="688"/>
      <c r="H29" s="688"/>
      <c r="I29" s="688"/>
      <c r="J29" s="688"/>
      <c r="K29" s="688"/>
      <c r="L29" s="688"/>
      <c r="M29" s="688"/>
      <c r="N29" s="688"/>
      <c r="O29" s="688"/>
      <c r="P29" s="688"/>
      <c r="Q29" s="840"/>
    </row>
    <row r="30" spans="2:17" ht="20.100000000000001" customHeight="1" thickBot="1" x14ac:dyDescent="0.3">
      <c r="B30" s="841"/>
      <c r="C30" s="842"/>
      <c r="D30" s="746"/>
      <c r="E30" s="746"/>
      <c r="F30" s="746"/>
      <c r="G30" s="746"/>
      <c r="H30" s="746"/>
      <c r="I30" s="746"/>
      <c r="J30" s="746"/>
      <c r="K30" s="746"/>
      <c r="L30" s="746"/>
      <c r="M30" s="746"/>
      <c r="N30" s="746"/>
      <c r="O30" s="746"/>
      <c r="P30" s="746"/>
      <c r="Q30" s="843"/>
    </row>
    <row r="31" spans="2:17" ht="20.100000000000001" customHeight="1" thickTop="1" x14ac:dyDescent="0.25">
      <c r="Q31" s="685"/>
    </row>
    <row r="32" spans="2:17" ht="20.100000000000001" customHeight="1" x14ac:dyDescent="0.25">
      <c r="Q32" s="685"/>
    </row>
    <row r="33" spans="17:17" ht="20.100000000000001" customHeight="1" x14ac:dyDescent="0.25">
      <c r="Q33" s="685"/>
    </row>
    <row r="34" spans="17:17" ht="20.100000000000001" customHeight="1" x14ac:dyDescent="0.25">
      <c r="Q34" s="685"/>
    </row>
    <row r="35" spans="17:17" ht="20.100000000000001" customHeight="1" x14ac:dyDescent="0.25">
      <c r="Q35" s="685"/>
    </row>
    <row r="36" spans="17:17" ht="20.100000000000001" customHeight="1" x14ac:dyDescent="0.25">
      <c r="Q36" s="685"/>
    </row>
    <row r="37" spans="17:17" ht="20.100000000000001" customHeight="1" x14ac:dyDescent="0.25">
      <c r="Q37" s="685"/>
    </row>
    <row r="38" spans="17:17" ht="20.100000000000001" customHeight="1" x14ac:dyDescent="0.25">
      <c r="Q38" s="685"/>
    </row>
    <row r="39" spans="17:17" ht="20.100000000000001" customHeight="1" x14ac:dyDescent="0.25">
      <c r="Q39" s="685"/>
    </row>
    <row r="40" spans="17:17" ht="20.100000000000001" customHeight="1" x14ac:dyDescent="0.25">
      <c r="Q40" s="685"/>
    </row>
    <row r="41" spans="17:17" ht="20.100000000000001" customHeight="1" x14ac:dyDescent="0.25">
      <c r="Q41" s="685"/>
    </row>
    <row r="42" spans="17:17" ht="20.100000000000001" customHeight="1" x14ac:dyDescent="0.25">
      <c r="Q42" s="685"/>
    </row>
    <row r="43" spans="17:17" ht="20.100000000000001" customHeight="1" x14ac:dyDescent="0.25">
      <c r="Q43" s="685"/>
    </row>
    <row r="44" spans="17:17" ht="20.100000000000001" customHeight="1" x14ac:dyDescent="0.25">
      <c r="Q44" s="685"/>
    </row>
    <row r="45" spans="17:17" ht="20.100000000000001" customHeight="1" x14ac:dyDescent="0.25">
      <c r="Q45" s="685"/>
    </row>
    <row r="46" spans="17:17" ht="20.100000000000001" customHeight="1" x14ac:dyDescent="0.25">
      <c r="Q46" s="685"/>
    </row>
    <row r="47" spans="17:17" ht="20.100000000000001" customHeight="1" x14ac:dyDescent="0.25">
      <c r="Q47" s="685"/>
    </row>
    <row r="48" spans="17:17" ht="20.100000000000001" customHeight="1" x14ac:dyDescent="0.25">
      <c r="Q48" s="685"/>
    </row>
    <row r="49" spans="17:17" ht="20.100000000000001" customHeight="1" x14ac:dyDescent="0.25">
      <c r="Q49" s="685"/>
    </row>
    <row r="50" spans="17:17" ht="20.100000000000001" customHeight="1" x14ac:dyDescent="0.25">
      <c r="Q50" s="685"/>
    </row>
    <row r="51" spans="17:17" ht="20.100000000000001" customHeight="1" x14ac:dyDescent="0.25">
      <c r="Q51" s="685"/>
    </row>
    <row r="52" spans="17:17" ht="20.100000000000001" customHeight="1" x14ac:dyDescent="0.25">
      <c r="Q52" s="685"/>
    </row>
    <row r="53" spans="17:17" ht="20.100000000000001" customHeight="1" x14ac:dyDescent="0.25">
      <c r="Q53" s="685"/>
    </row>
    <row r="54" spans="17:17" ht="20.100000000000001" customHeight="1" x14ac:dyDescent="0.25">
      <c r="Q54" s="685"/>
    </row>
    <row r="55" spans="17:17" ht="20.100000000000001" customHeight="1" x14ac:dyDescent="0.25">
      <c r="Q55" s="685"/>
    </row>
    <row r="56" spans="17:17" ht="20.100000000000001" customHeight="1" x14ac:dyDescent="0.25">
      <c r="Q56" s="685"/>
    </row>
    <row r="57" spans="17:17" ht="20.100000000000001" customHeight="1" x14ac:dyDescent="0.25">
      <c r="Q57" s="685"/>
    </row>
    <row r="58" spans="17:17" ht="20.100000000000001" customHeight="1" x14ac:dyDescent="0.25">
      <c r="Q58" s="685"/>
    </row>
    <row r="59" spans="17:17" ht="20.100000000000001" customHeight="1" x14ac:dyDescent="0.25">
      <c r="Q59" s="685"/>
    </row>
    <row r="60" spans="17:17" ht="20.100000000000001" customHeight="1" x14ac:dyDescent="0.25">
      <c r="Q60" s="685"/>
    </row>
    <row r="61" spans="17:17" ht="20.100000000000001" customHeight="1" x14ac:dyDescent="0.25">
      <c r="Q61" s="685"/>
    </row>
    <row r="62" spans="17:17" ht="20.100000000000001" customHeight="1" x14ac:dyDescent="0.25">
      <c r="Q62" s="685"/>
    </row>
    <row r="63" spans="17:17" ht="20.100000000000001" customHeight="1" x14ac:dyDescent="0.25">
      <c r="Q63" s="685"/>
    </row>
    <row r="64" spans="17:17" ht="20.100000000000001" customHeight="1" x14ac:dyDescent="0.25">
      <c r="Q64" s="685"/>
    </row>
    <row r="65" spans="17:17" ht="20.100000000000001" customHeight="1" x14ac:dyDescent="0.25">
      <c r="Q65" s="685"/>
    </row>
    <row r="66" spans="17:17" ht="20.100000000000001" customHeight="1" x14ac:dyDescent="0.25">
      <c r="Q66" s="685"/>
    </row>
    <row r="67" spans="17:17" ht="20.100000000000001" customHeight="1" x14ac:dyDescent="0.25">
      <c r="Q67" s="685"/>
    </row>
    <row r="68" spans="17:17" ht="20.100000000000001" customHeight="1" x14ac:dyDescent="0.25">
      <c r="Q68" s="685"/>
    </row>
    <row r="69" spans="17:17" ht="20.100000000000001" customHeight="1" x14ac:dyDescent="0.25">
      <c r="Q69" s="685"/>
    </row>
    <row r="70" spans="17:17" ht="20.100000000000001" customHeight="1" x14ac:dyDescent="0.25">
      <c r="Q70" s="685"/>
    </row>
    <row r="71" spans="17:17" ht="20.100000000000001" customHeight="1" x14ac:dyDescent="0.25">
      <c r="Q71" s="685"/>
    </row>
    <row r="72" spans="17:17" ht="20.100000000000001" customHeight="1" x14ac:dyDescent="0.25">
      <c r="Q72" s="685"/>
    </row>
    <row r="73" spans="17:17" ht="20.100000000000001" customHeight="1" x14ac:dyDescent="0.25">
      <c r="Q73" s="685"/>
    </row>
    <row r="74" spans="17:17" ht="20.100000000000001" customHeight="1" x14ac:dyDescent="0.25">
      <c r="Q74" s="685"/>
    </row>
    <row r="75" spans="17:17" ht="20.100000000000001" customHeight="1" x14ac:dyDescent="0.25">
      <c r="Q75" s="685"/>
    </row>
    <row r="76" spans="17:17" ht="20.100000000000001" customHeight="1" x14ac:dyDescent="0.25">
      <c r="Q76" s="685"/>
    </row>
    <row r="77" spans="17:17" ht="20.100000000000001" customHeight="1" x14ac:dyDescent="0.25">
      <c r="Q77" s="685"/>
    </row>
    <row r="78" spans="17:17" ht="20.100000000000001" customHeight="1" x14ac:dyDescent="0.25">
      <c r="Q78" s="685"/>
    </row>
    <row r="79" spans="17:17" ht="20.100000000000001" customHeight="1" x14ac:dyDescent="0.25">
      <c r="Q79" s="685"/>
    </row>
    <row r="80" spans="17:17" ht="20.100000000000001" customHeight="1" x14ac:dyDescent="0.25">
      <c r="Q80" s="685"/>
    </row>
    <row r="81" spans="17:17" ht="20.100000000000001" customHeight="1" x14ac:dyDescent="0.25">
      <c r="Q81" s="685"/>
    </row>
    <row r="82" spans="17:17" ht="20.100000000000001" customHeight="1" x14ac:dyDescent="0.25">
      <c r="Q82" s="685"/>
    </row>
    <row r="83" spans="17:17" ht="20.100000000000001" customHeight="1" x14ac:dyDescent="0.25">
      <c r="Q83" s="685"/>
    </row>
    <row r="84" spans="17:17" ht="20.100000000000001" customHeight="1" x14ac:dyDescent="0.25">
      <c r="Q84" s="685"/>
    </row>
    <row r="85" spans="17:17" ht="20.100000000000001" customHeight="1" x14ac:dyDescent="0.25">
      <c r="Q85" s="685"/>
    </row>
    <row r="86" spans="17:17" ht="20.100000000000001" customHeight="1" x14ac:dyDescent="0.25">
      <c r="Q86" s="685"/>
    </row>
    <row r="87" spans="17:17" ht="20.100000000000001" customHeight="1" x14ac:dyDescent="0.25">
      <c r="Q87" s="685"/>
    </row>
    <row r="88" spans="17:17" ht="20.100000000000001" customHeight="1" x14ac:dyDescent="0.25">
      <c r="Q88" s="685"/>
    </row>
    <row r="89" spans="17:17" ht="20.100000000000001" customHeight="1" x14ac:dyDescent="0.25">
      <c r="Q89" s="685"/>
    </row>
    <row r="90" spans="17:17" ht="20.100000000000001" customHeight="1" x14ac:dyDescent="0.25">
      <c r="Q90" s="685"/>
    </row>
    <row r="91" spans="17:17" ht="20.100000000000001" customHeight="1" x14ac:dyDescent="0.25">
      <c r="Q91" s="685"/>
    </row>
    <row r="92" spans="17:17" ht="20.100000000000001" customHeight="1" x14ac:dyDescent="0.25">
      <c r="Q92" s="685"/>
    </row>
    <row r="93" spans="17:17" ht="20.100000000000001" customHeight="1" x14ac:dyDescent="0.25">
      <c r="Q93" s="685"/>
    </row>
    <row r="94" spans="17:17" ht="20.100000000000001" customHeight="1" x14ac:dyDescent="0.25">
      <c r="Q94" s="685"/>
    </row>
    <row r="95" spans="17:17" ht="20.100000000000001" customHeight="1" x14ac:dyDescent="0.25">
      <c r="Q95" s="685"/>
    </row>
    <row r="96" spans="17:17" ht="20.100000000000001" customHeight="1" x14ac:dyDescent="0.25">
      <c r="Q96" s="685"/>
    </row>
    <row r="97" spans="17:17" ht="20.100000000000001" customHeight="1" x14ac:dyDescent="0.25">
      <c r="Q97" s="685"/>
    </row>
    <row r="98" spans="17:17" ht="20.100000000000001" customHeight="1" x14ac:dyDescent="0.25">
      <c r="Q98" s="685"/>
    </row>
    <row r="99" spans="17:17" ht="20.100000000000001" customHeight="1" x14ac:dyDescent="0.25">
      <c r="Q99" s="685"/>
    </row>
    <row r="100" spans="17:17" ht="20.100000000000001" customHeight="1" x14ac:dyDescent="0.25">
      <c r="Q100" s="685"/>
    </row>
    <row r="101" spans="17:17" ht="20.100000000000001" customHeight="1" x14ac:dyDescent="0.25">
      <c r="Q101" s="685"/>
    </row>
    <row r="102" spans="17:17" ht="20.100000000000001" customHeight="1" x14ac:dyDescent="0.25">
      <c r="Q102" s="685"/>
    </row>
    <row r="103" spans="17:17" ht="20.100000000000001" customHeight="1" x14ac:dyDescent="0.25">
      <c r="Q103" s="685"/>
    </row>
    <row r="104" spans="17:17" ht="20.100000000000001" customHeight="1" x14ac:dyDescent="0.25">
      <c r="Q104" s="685"/>
    </row>
    <row r="105" spans="17:17" ht="20.100000000000001" customHeight="1" x14ac:dyDescent="0.25">
      <c r="Q105" s="685"/>
    </row>
    <row r="106" spans="17:17" ht="20.100000000000001" customHeight="1" x14ac:dyDescent="0.25">
      <c r="Q106" s="685"/>
    </row>
    <row r="107" spans="17:17" ht="20.100000000000001" customHeight="1" x14ac:dyDescent="0.25">
      <c r="Q107" s="685"/>
    </row>
    <row r="108" spans="17:17" ht="20.100000000000001" customHeight="1" x14ac:dyDescent="0.25">
      <c r="Q108" s="685"/>
    </row>
    <row r="109" spans="17:17" ht="20.100000000000001" customHeight="1" x14ac:dyDescent="0.25">
      <c r="Q109" s="685"/>
    </row>
    <row r="110" spans="17:17" ht="20.100000000000001" customHeight="1" x14ac:dyDescent="0.25">
      <c r="Q110" s="685"/>
    </row>
    <row r="111" spans="17:17" ht="20.100000000000001" customHeight="1" x14ac:dyDescent="0.25">
      <c r="Q111" s="685"/>
    </row>
    <row r="112" spans="17:17" ht="20.100000000000001" customHeight="1" x14ac:dyDescent="0.25">
      <c r="Q112" s="685"/>
    </row>
    <row r="113" spans="17:17" ht="20.100000000000001" customHeight="1" x14ac:dyDescent="0.25">
      <c r="Q113" s="685"/>
    </row>
    <row r="114" spans="17:17" ht="20.100000000000001" customHeight="1" x14ac:dyDescent="0.25">
      <c r="Q114" s="685"/>
    </row>
    <row r="115" spans="17:17" ht="20.100000000000001" customHeight="1" x14ac:dyDescent="0.25">
      <c r="Q115" s="685"/>
    </row>
    <row r="116" spans="17:17" ht="20.100000000000001" customHeight="1" x14ac:dyDescent="0.25">
      <c r="Q116" s="685"/>
    </row>
    <row r="117" spans="17:17" ht="20.100000000000001" customHeight="1" x14ac:dyDescent="0.25">
      <c r="Q117" s="685"/>
    </row>
    <row r="118" spans="17:17" ht="20.100000000000001" customHeight="1" x14ac:dyDescent="0.25">
      <c r="Q118" s="685"/>
    </row>
    <row r="119" spans="17:17" ht="20.100000000000001" customHeight="1" x14ac:dyDescent="0.25">
      <c r="Q119" s="685"/>
    </row>
    <row r="120" spans="17:17" ht="20.100000000000001" customHeight="1" x14ac:dyDescent="0.25">
      <c r="Q120" s="685"/>
    </row>
    <row r="121" spans="17:17" ht="20.100000000000001" customHeight="1" x14ac:dyDescent="0.25">
      <c r="Q121" s="685"/>
    </row>
    <row r="122" spans="17:17" ht="20.100000000000001" customHeight="1" x14ac:dyDescent="0.25">
      <c r="Q122" s="685"/>
    </row>
    <row r="123" spans="17:17" ht="20.100000000000001" customHeight="1" x14ac:dyDescent="0.25">
      <c r="Q123" s="685"/>
    </row>
    <row r="124" spans="17:17" ht="20.100000000000001" customHeight="1" x14ac:dyDescent="0.25">
      <c r="Q124" s="685"/>
    </row>
    <row r="125" spans="17:17" ht="20.100000000000001" customHeight="1" x14ac:dyDescent="0.25">
      <c r="Q125" s="685"/>
    </row>
    <row r="126" spans="17:17" ht="20.100000000000001" customHeight="1" x14ac:dyDescent="0.25">
      <c r="Q126" s="685"/>
    </row>
    <row r="127" spans="17:17" ht="20.100000000000001" customHeight="1" x14ac:dyDescent="0.25">
      <c r="Q127" s="685"/>
    </row>
    <row r="128" spans="17:17" ht="20.100000000000001" customHeight="1" x14ac:dyDescent="0.25">
      <c r="Q128" s="685"/>
    </row>
    <row r="129" spans="17:17" ht="20.100000000000001" customHeight="1" x14ac:dyDescent="0.25">
      <c r="Q129" s="685"/>
    </row>
    <row r="130" spans="17:17" ht="20.100000000000001" customHeight="1" x14ac:dyDescent="0.25">
      <c r="Q130" s="685"/>
    </row>
    <row r="131" spans="17:17" ht="20.100000000000001" customHeight="1" x14ac:dyDescent="0.25">
      <c r="Q131" s="685"/>
    </row>
    <row r="132" spans="17:17" ht="20.100000000000001" customHeight="1" x14ac:dyDescent="0.25">
      <c r="Q132" s="685"/>
    </row>
    <row r="133" spans="17:17" ht="20.100000000000001" customHeight="1" x14ac:dyDescent="0.25">
      <c r="Q133" s="685"/>
    </row>
    <row r="134" spans="17:17" ht="20.100000000000001" customHeight="1" x14ac:dyDescent="0.25">
      <c r="Q134" s="685"/>
    </row>
    <row r="135" spans="17:17" ht="20.100000000000001" customHeight="1" x14ac:dyDescent="0.25">
      <c r="Q135" s="685"/>
    </row>
    <row r="136" spans="17:17" ht="20.100000000000001" customHeight="1" x14ac:dyDescent="0.25">
      <c r="Q136" s="685"/>
    </row>
    <row r="137" spans="17:17" ht="20.100000000000001" customHeight="1" x14ac:dyDescent="0.25">
      <c r="Q137" s="685"/>
    </row>
    <row r="138" spans="17:17" ht="20.100000000000001" customHeight="1" x14ac:dyDescent="0.25">
      <c r="Q138" s="685"/>
    </row>
    <row r="139" spans="17:17" ht="20.100000000000001" customHeight="1" x14ac:dyDescent="0.25">
      <c r="Q139" s="685"/>
    </row>
    <row r="140" spans="17:17" ht="20.100000000000001" customHeight="1" x14ac:dyDescent="0.25">
      <c r="Q140" s="685"/>
    </row>
    <row r="141" spans="17:17" ht="20.100000000000001" customHeight="1" x14ac:dyDescent="0.25">
      <c r="Q141" s="685"/>
    </row>
    <row r="142" spans="17:17" ht="20.100000000000001" customHeight="1" x14ac:dyDescent="0.25">
      <c r="Q142" s="685"/>
    </row>
    <row r="143" spans="17:17" ht="20.100000000000001" customHeight="1" x14ac:dyDescent="0.25">
      <c r="Q143" s="685"/>
    </row>
    <row r="144" spans="17:17" ht="20.100000000000001" customHeight="1" x14ac:dyDescent="0.25">
      <c r="Q144" s="685"/>
    </row>
    <row r="145" spans="17:17" ht="20.100000000000001" customHeight="1" x14ac:dyDescent="0.25">
      <c r="Q145" s="685"/>
    </row>
    <row r="146" spans="17:17" ht="20.100000000000001" customHeight="1" x14ac:dyDescent="0.25">
      <c r="Q146" s="685"/>
    </row>
    <row r="147" spans="17:17" ht="20.100000000000001" customHeight="1" x14ac:dyDescent="0.25">
      <c r="Q147" s="685"/>
    </row>
    <row r="148" spans="17:17" ht="20.100000000000001" customHeight="1" x14ac:dyDescent="0.25">
      <c r="Q148" s="685"/>
    </row>
    <row r="149" spans="17:17" ht="20.100000000000001" customHeight="1" x14ac:dyDescent="0.25">
      <c r="Q149" s="685"/>
    </row>
    <row r="150" spans="17:17" ht="20.100000000000001" customHeight="1" x14ac:dyDescent="0.25">
      <c r="Q150" s="685"/>
    </row>
    <row r="151" spans="17:17" ht="20.100000000000001" customHeight="1" x14ac:dyDescent="0.25">
      <c r="Q151" s="685"/>
    </row>
    <row r="152" spans="17:17" ht="20.100000000000001" customHeight="1" x14ac:dyDescent="0.25">
      <c r="Q152" s="685"/>
    </row>
    <row r="153" spans="17:17" ht="20.100000000000001" customHeight="1" x14ac:dyDescent="0.25">
      <c r="Q153" s="685"/>
    </row>
    <row r="154" spans="17:17" ht="20.100000000000001" customHeight="1" x14ac:dyDescent="0.25">
      <c r="Q154" s="685"/>
    </row>
    <row r="155" spans="17:17" ht="20.100000000000001" customHeight="1" x14ac:dyDescent="0.25">
      <c r="Q155" s="685"/>
    </row>
    <row r="156" spans="17:17" ht="20.100000000000001" customHeight="1" x14ac:dyDescent="0.25">
      <c r="Q156" s="685"/>
    </row>
    <row r="157" spans="17:17" ht="20.100000000000001" customHeight="1" x14ac:dyDescent="0.25">
      <c r="Q157" s="685"/>
    </row>
    <row r="158" spans="17:17" ht="20.100000000000001" customHeight="1" x14ac:dyDescent="0.25">
      <c r="Q158" s="685"/>
    </row>
    <row r="159" spans="17:17" ht="20.100000000000001" customHeight="1" x14ac:dyDescent="0.25">
      <c r="Q159" s="685"/>
    </row>
    <row r="160" spans="17:17" ht="20.100000000000001" customHeight="1" x14ac:dyDescent="0.25">
      <c r="Q160" s="685"/>
    </row>
    <row r="161" spans="17:17" ht="20.100000000000001" customHeight="1" x14ac:dyDescent="0.25">
      <c r="Q161" s="685"/>
    </row>
    <row r="162" spans="17:17" ht="20.100000000000001" customHeight="1" x14ac:dyDescent="0.25">
      <c r="Q162" s="685"/>
    </row>
    <row r="163" spans="17:17" ht="20.100000000000001" customHeight="1" x14ac:dyDescent="0.25">
      <c r="Q163" s="685"/>
    </row>
    <row r="164" spans="17:17" ht="20.100000000000001" customHeight="1" x14ac:dyDescent="0.25">
      <c r="Q164" s="685"/>
    </row>
    <row r="165" spans="17:17" ht="20.100000000000001" customHeight="1" x14ac:dyDescent="0.25">
      <c r="Q165" s="685"/>
    </row>
    <row r="166" spans="17:17" ht="20.100000000000001" customHeight="1" x14ac:dyDescent="0.25">
      <c r="Q166" s="685"/>
    </row>
    <row r="167" spans="17:17" ht="20.100000000000001" customHeight="1" x14ac:dyDescent="0.25">
      <c r="Q167" s="685"/>
    </row>
    <row r="168" spans="17:17" ht="20.100000000000001" customHeight="1" x14ac:dyDescent="0.25">
      <c r="Q168" s="685"/>
    </row>
    <row r="169" spans="17:17" ht="20.100000000000001" customHeight="1" x14ac:dyDescent="0.25">
      <c r="Q169" s="685"/>
    </row>
    <row r="170" spans="17:17" ht="20.100000000000001" customHeight="1" x14ac:dyDescent="0.25">
      <c r="Q170" s="685"/>
    </row>
    <row r="171" spans="17:17" ht="20.100000000000001" customHeight="1" x14ac:dyDescent="0.25">
      <c r="Q171" s="685"/>
    </row>
    <row r="172" spans="17:17" ht="20.100000000000001" customHeight="1" x14ac:dyDescent="0.25">
      <c r="Q172" s="685"/>
    </row>
    <row r="173" spans="17:17" ht="20.100000000000001" customHeight="1" x14ac:dyDescent="0.25">
      <c r="Q173" s="685"/>
    </row>
    <row r="174" spans="17:17" ht="20.100000000000001" customHeight="1" x14ac:dyDescent="0.25">
      <c r="Q174" s="685"/>
    </row>
    <row r="175" spans="17:17" ht="20.100000000000001" customHeight="1" x14ac:dyDescent="0.25">
      <c r="Q175" s="685"/>
    </row>
    <row r="176" spans="17:17" ht="20.100000000000001" customHeight="1" x14ac:dyDescent="0.25">
      <c r="Q176" s="685"/>
    </row>
    <row r="177" spans="17:17" ht="20.100000000000001" customHeight="1" x14ac:dyDescent="0.25">
      <c r="Q177" s="685"/>
    </row>
    <row r="178" spans="17:17" ht="20.100000000000001" customHeight="1" x14ac:dyDescent="0.25">
      <c r="Q178" s="685"/>
    </row>
    <row r="179" spans="17:17" ht="20.100000000000001" customHeight="1" x14ac:dyDescent="0.25">
      <c r="Q179" s="685"/>
    </row>
    <row r="180" spans="17:17" ht="20.100000000000001" customHeight="1" x14ac:dyDescent="0.25">
      <c r="Q180" s="685"/>
    </row>
    <row r="181" spans="17:17" ht="20.100000000000001" customHeight="1" x14ac:dyDescent="0.25">
      <c r="Q181" s="685"/>
    </row>
    <row r="182" spans="17:17" ht="20.100000000000001" customHeight="1" x14ac:dyDescent="0.25">
      <c r="Q182" s="685"/>
    </row>
    <row r="183" spans="17:17" ht="20.100000000000001" customHeight="1" x14ac:dyDescent="0.25">
      <c r="Q183" s="685"/>
    </row>
    <row r="184" spans="17:17" ht="20.100000000000001" customHeight="1" x14ac:dyDescent="0.25">
      <c r="Q184" s="685"/>
    </row>
    <row r="185" spans="17:17" ht="20.100000000000001" customHeight="1" x14ac:dyDescent="0.25">
      <c r="Q185" s="685"/>
    </row>
    <row r="186" spans="17:17" ht="20.100000000000001" customHeight="1" x14ac:dyDescent="0.25">
      <c r="Q186" s="685"/>
    </row>
    <row r="187" spans="17:17" ht="20.100000000000001" customHeight="1" x14ac:dyDescent="0.25">
      <c r="Q187" s="685"/>
    </row>
    <row r="188" spans="17:17" ht="20.100000000000001" customHeight="1" x14ac:dyDescent="0.25">
      <c r="Q188" s="685"/>
    </row>
    <row r="189" spans="17:17" ht="20.100000000000001" customHeight="1" x14ac:dyDescent="0.25">
      <c r="Q189" s="685"/>
    </row>
    <row r="190" spans="17:17" ht="20.100000000000001" customHeight="1" x14ac:dyDescent="0.25">
      <c r="Q190" s="685"/>
    </row>
    <row r="191" spans="17:17" ht="20.100000000000001" customHeight="1" x14ac:dyDescent="0.25">
      <c r="Q191" s="685"/>
    </row>
    <row r="192" spans="17:17" ht="20.100000000000001" customHeight="1" x14ac:dyDescent="0.25">
      <c r="Q192" s="685"/>
    </row>
    <row r="193" spans="17:17" ht="20.100000000000001" customHeight="1" x14ac:dyDescent="0.25">
      <c r="Q193" s="685"/>
    </row>
    <row r="194" spans="17:17" ht="20.100000000000001" customHeight="1" x14ac:dyDescent="0.25">
      <c r="Q194" s="685"/>
    </row>
    <row r="195" spans="17:17" ht="20.100000000000001" customHeight="1" x14ac:dyDescent="0.25">
      <c r="Q195" s="685"/>
    </row>
    <row r="196" spans="17:17" ht="20.100000000000001" customHeight="1" x14ac:dyDescent="0.25">
      <c r="Q196" s="685"/>
    </row>
    <row r="197" spans="17:17" ht="20.100000000000001" customHeight="1" x14ac:dyDescent="0.25">
      <c r="Q197" s="685"/>
    </row>
    <row r="198" spans="17:17" ht="20.100000000000001" customHeight="1" x14ac:dyDescent="0.25">
      <c r="Q198" s="685"/>
    </row>
    <row r="199" spans="17:17" ht="20.100000000000001" customHeight="1" x14ac:dyDescent="0.25">
      <c r="Q199" s="685"/>
    </row>
    <row r="200" spans="17:17" ht="20.100000000000001" customHeight="1" x14ac:dyDescent="0.25">
      <c r="Q200" s="685"/>
    </row>
    <row r="201" spans="17:17" ht="20.100000000000001" customHeight="1" x14ac:dyDescent="0.25">
      <c r="Q201" s="685"/>
    </row>
    <row r="202" spans="17:17" ht="20.100000000000001" customHeight="1" x14ac:dyDescent="0.25">
      <c r="Q202" s="685"/>
    </row>
    <row r="203" spans="17:17" ht="20.100000000000001" customHeight="1" x14ac:dyDescent="0.25">
      <c r="Q203" s="685"/>
    </row>
    <row r="204" spans="17:17" ht="20.100000000000001" customHeight="1" x14ac:dyDescent="0.25">
      <c r="Q204" s="685"/>
    </row>
    <row r="205" spans="17:17" ht="20.100000000000001" customHeight="1" x14ac:dyDescent="0.25">
      <c r="Q205" s="685"/>
    </row>
    <row r="206" spans="17:17" ht="20.100000000000001" customHeight="1" x14ac:dyDescent="0.25">
      <c r="Q206" s="685"/>
    </row>
    <row r="207" spans="17:17" ht="20.100000000000001" customHeight="1" x14ac:dyDescent="0.25">
      <c r="Q207" s="685"/>
    </row>
    <row r="208" spans="17:17" ht="20.100000000000001" customHeight="1" x14ac:dyDescent="0.25">
      <c r="Q208" s="685"/>
    </row>
    <row r="209" spans="17:17" ht="20.100000000000001" customHeight="1" x14ac:dyDescent="0.25">
      <c r="Q209" s="685"/>
    </row>
    <row r="210" spans="17:17" ht="20.100000000000001" customHeight="1" x14ac:dyDescent="0.25">
      <c r="Q210" s="685"/>
    </row>
    <row r="211" spans="17:17" ht="20.100000000000001" customHeight="1" x14ac:dyDescent="0.25">
      <c r="Q211" s="685"/>
    </row>
    <row r="212" spans="17:17" ht="20.100000000000001" customHeight="1" x14ac:dyDescent="0.25">
      <c r="Q212" s="685"/>
    </row>
    <row r="213" spans="17:17" ht="20.100000000000001" customHeight="1" x14ac:dyDescent="0.25">
      <c r="Q213" s="685"/>
    </row>
    <row r="214" spans="17:17" ht="20.100000000000001" customHeight="1" x14ac:dyDescent="0.25">
      <c r="Q214" s="685"/>
    </row>
    <row r="215" spans="17:17" ht="20.100000000000001" customHeight="1" x14ac:dyDescent="0.25">
      <c r="Q215" s="685"/>
    </row>
    <row r="216" spans="17:17" ht="20.100000000000001" customHeight="1" x14ac:dyDescent="0.25">
      <c r="Q216" s="685"/>
    </row>
    <row r="217" spans="17:17" ht="20.100000000000001" customHeight="1" x14ac:dyDescent="0.25">
      <c r="Q217" s="685"/>
    </row>
    <row r="218" spans="17:17" ht="20.100000000000001" customHeight="1" x14ac:dyDescent="0.25">
      <c r="Q218" s="685"/>
    </row>
    <row r="219" spans="17:17" ht="20.100000000000001" customHeight="1" x14ac:dyDescent="0.25">
      <c r="Q219" s="685"/>
    </row>
    <row r="220" spans="17:17" ht="20.100000000000001" customHeight="1" x14ac:dyDescent="0.25">
      <c r="Q220" s="685"/>
    </row>
    <row r="221" spans="17:17" ht="20.100000000000001" customHeight="1" x14ac:dyDescent="0.25">
      <c r="Q221" s="685"/>
    </row>
    <row r="222" spans="17:17" ht="20.100000000000001" customHeight="1" x14ac:dyDescent="0.25">
      <c r="Q222" s="685"/>
    </row>
    <row r="223" spans="17:17" ht="20.100000000000001" customHeight="1" x14ac:dyDescent="0.25">
      <c r="Q223" s="685"/>
    </row>
    <row r="224" spans="17:17" ht="20.100000000000001" customHeight="1" x14ac:dyDescent="0.25">
      <c r="Q224" s="685"/>
    </row>
    <row r="225" spans="17:17" ht="20.100000000000001" customHeight="1" x14ac:dyDescent="0.25">
      <c r="Q225" s="685"/>
    </row>
    <row r="226" spans="17:17" ht="20.100000000000001" customHeight="1" x14ac:dyDescent="0.25">
      <c r="Q226" s="685"/>
    </row>
    <row r="227" spans="17:17" ht="20.100000000000001" customHeight="1" x14ac:dyDescent="0.25">
      <c r="Q227" s="685"/>
    </row>
    <row r="228" spans="17:17" ht="20.100000000000001" customHeight="1" x14ac:dyDescent="0.25">
      <c r="Q228" s="685"/>
    </row>
    <row r="229" spans="17:17" ht="20.100000000000001" customHeight="1" x14ac:dyDescent="0.25">
      <c r="Q229" s="685"/>
    </row>
    <row r="230" spans="17:17" ht="20.100000000000001" customHeight="1" x14ac:dyDescent="0.25">
      <c r="Q230" s="685"/>
    </row>
    <row r="231" spans="17:17" ht="20.100000000000001" customHeight="1" x14ac:dyDescent="0.25">
      <c r="Q231" s="685"/>
    </row>
    <row r="232" spans="17:17" ht="20.100000000000001" customHeight="1" x14ac:dyDescent="0.25">
      <c r="Q232" s="685"/>
    </row>
    <row r="233" spans="17:17" ht="20.100000000000001" customHeight="1" x14ac:dyDescent="0.25">
      <c r="Q233" s="685"/>
    </row>
    <row r="234" spans="17:17" ht="20.100000000000001" customHeight="1" x14ac:dyDescent="0.25">
      <c r="Q234" s="685"/>
    </row>
    <row r="235" spans="17:17" ht="20.100000000000001" customHeight="1" x14ac:dyDescent="0.25">
      <c r="Q235" s="685"/>
    </row>
    <row r="236" spans="17:17" ht="20.100000000000001" customHeight="1" x14ac:dyDescent="0.25">
      <c r="Q236" s="685"/>
    </row>
    <row r="237" spans="17:17" ht="20.100000000000001" customHeight="1" x14ac:dyDescent="0.25">
      <c r="Q237" s="685"/>
    </row>
    <row r="238" spans="17:17" ht="20.100000000000001" customHeight="1" x14ac:dyDescent="0.25">
      <c r="Q238" s="685"/>
    </row>
    <row r="239" spans="17:17" ht="20.100000000000001" customHeight="1" x14ac:dyDescent="0.25">
      <c r="Q239" s="685"/>
    </row>
    <row r="240" spans="17:17" ht="20.100000000000001" customHeight="1" x14ac:dyDescent="0.25">
      <c r="Q240" s="685"/>
    </row>
    <row r="241" spans="17:17" ht="20.100000000000001" customHeight="1" x14ac:dyDescent="0.25">
      <c r="Q241" s="685"/>
    </row>
    <row r="242" spans="17:17" ht="20.100000000000001" customHeight="1" x14ac:dyDescent="0.25">
      <c r="Q242" s="685"/>
    </row>
    <row r="243" spans="17:17" ht="20.100000000000001" customHeight="1" x14ac:dyDescent="0.25">
      <c r="Q243" s="685"/>
    </row>
    <row r="244" spans="17:17" ht="20.100000000000001" customHeight="1" x14ac:dyDescent="0.25">
      <c r="Q244" s="685"/>
    </row>
    <row r="245" spans="17:17" ht="20.100000000000001" customHeight="1" x14ac:dyDescent="0.25">
      <c r="Q245" s="685"/>
    </row>
    <row r="246" spans="17:17" ht="20.100000000000001" customHeight="1" x14ac:dyDescent="0.25">
      <c r="Q246" s="685"/>
    </row>
    <row r="247" spans="17:17" ht="20.100000000000001" customHeight="1" x14ac:dyDescent="0.25">
      <c r="Q247" s="685"/>
    </row>
    <row r="248" spans="17:17" ht="20.100000000000001" customHeight="1" x14ac:dyDescent="0.25">
      <c r="Q248" s="685"/>
    </row>
    <row r="249" spans="17:17" ht="20.100000000000001" customHeight="1" x14ac:dyDescent="0.25">
      <c r="Q249" s="685"/>
    </row>
    <row r="250" spans="17:17" ht="20.100000000000001" customHeight="1" x14ac:dyDescent="0.25">
      <c r="Q250" s="685"/>
    </row>
    <row r="251" spans="17:17" ht="20.100000000000001" customHeight="1" x14ac:dyDescent="0.25">
      <c r="Q251" s="685"/>
    </row>
    <row r="252" spans="17:17" ht="20.100000000000001" customHeight="1" x14ac:dyDescent="0.25">
      <c r="Q252" s="685"/>
    </row>
    <row r="253" spans="17:17" ht="20.100000000000001" customHeight="1" x14ac:dyDescent="0.25">
      <c r="Q253" s="685"/>
    </row>
    <row r="254" spans="17:17" ht="20.100000000000001" customHeight="1" x14ac:dyDescent="0.25">
      <c r="Q254" s="685"/>
    </row>
    <row r="255" spans="17:17" ht="20.100000000000001" customHeight="1" x14ac:dyDescent="0.25">
      <c r="Q255" s="685"/>
    </row>
    <row r="256" spans="17:17" ht="20.100000000000001" customHeight="1" x14ac:dyDescent="0.25">
      <c r="Q256" s="685"/>
    </row>
    <row r="257" spans="17:17" ht="20.100000000000001" customHeight="1" x14ac:dyDescent="0.25">
      <c r="Q257" s="685"/>
    </row>
    <row r="258" spans="17:17" ht="20.100000000000001" customHeight="1" x14ac:dyDescent="0.25">
      <c r="Q258" s="685"/>
    </row>
    <row r="259" spans="17:17" ht="20.100000000000001" customHeight="1" x14ac:dyDescent="0.25">
      <c r="Q259" s="685"/>
    </row>
    <row r="260" spans="17:17" ht="20.100000000000001" customHeight="1" x14ac:dyDescent="0.25">
      <c r="Q260" s="685"/>
    </row>
    <row r="261" spans="17:17" ht="20.100000000000001" customHeight="1" x14ac:dyDescent="0.25">
      <c r="Q261" s="685"/>
    </row>
    <row r="262" spans="17:17" ht="20.100000000000001" customHeight="1" x14ac:dyDescent="0.25">
      <c r="Q262" s="685"/>
    </row>
    <row r="263" spans="17:17" ht="20.100000000000001" customHeight="1" x14ac:dyDescent="0.25">
      <c r="Q263" s="685"/>
    </row>
    <row r="264" spans="17:17" ht="20.100000000000001" customHeight="1" x14ac:dyDescent="0.25">
      <c r="Q264" s="685"/>
    </row>
    <row r="265" spans="17:17" ht="20.100000000000001" customHeight="1" x14ac:dyDescent="0.25">
      <c r="Q265" s="685"/>
    </row>
    <row r="266" spans="17:17" ht="20.100000000000001" customHeight="1" x14ac:dyDescent="0.25">
      <c r="Q266" s="685"/>
    </row>
    <row r="267" spans="17:17" ht="20.100000000000001" customHeight="1" x14ac:dyDescent="0.25">
      <c r="Q267" s="685"/>
    </row>
    <row r="268" spans="17:17" ht="20.100000000000001" customHeight="1" x14ac:dyDescent="0.25">
      <c r="Q268" s="685"/>
    </row>
    <row r="269" spans="17:17" ht="20.100000000000001" customHeight="1" x14ac:dyDescent="0.25">
      <c r="Q269" s="685"/>
    </row>
    <row r="270" spans="17:17" ht="20.100000000000001" customHeight="1" x14ac:dyDescent="0.25">
      <c r="Q270" s="685"/>
    </row>
    <row r="271" spans="17:17" ht="20.100000000000001" customHeight="1" x14ac:dyDescent="0.25">
      <c r="Q271" s="685"/>
    </row>
    <row r="272" spans="17:17" ht="20.100000000000001" customHeight="1" x14ac:dyDescent="0.25">
      <c r="Q272" s="685"/>
    </row>
    <row r="273" spans="17:17" ht="20.100000000000001" customHeight="1" x14ac:dyDescent="0.25">
      <c r="Q273" s="685"/>
    </row>
    <row r="274" spans="17:17" ht="20.100000000000001" customHeight="1" x14ac:dyDescent="0.25">
      <c r="Q274" s="685"/>
    </row>
    <row r="275" spans="17:17" ht="20.100000000000001" customHeight="1" x14ac:dyDescent="0.25">
      <c r="Q275" s="685"/>
    </row>
    <row r="276" spans="17:17" ht="20.100000000000001" customHeight="1" x14ac:dyDescent="0.25">
      <c r="Q276" s="685"/>
    </row>
    <row r="277" spans="17:17" ht="20.100000000000001" customHeight="1" x14ac:dyDescent="0.25">
      <c r="Q277" s="685"/>
    </row>
    <row r="278" spans="17:17" ht="20.100000000000001" customHeight="1" x14ac:dyDescent="0.25">
      <c r="Q278" s="685"/>
    </row>
    <row r="279" spans="17:17" ht="20.100000000000001" customHeight="1" x14ac:dyDescent="0.25">
      <c r="Q279" s="685"/>
    </row>
    <row r="280" spans="17:17" ht="20.100000000000001" customHeight="1" x14ac:dyDescent="0.25">
      <c r="Q280" s="685"/>
    </row>
    <row r="281" spans="17:17" ht="20.100000000000001" customHeight="1" x14ac:dyDescent="0.25">
      <c r="Q281" s="685"/>
    </row>
    <row r="282" spans="17:17" ht="20.100000000000001" customHeight="1" x14ac:dyDescent="0.25">
      <c r="Q282" s="685"/>
    </row>
    <row r="283" spans="17:17" ht="20.100000000000001" customHeight="1" x14ac:dyDescent="0.25">
      <c r="Q283" s="685"/>
    </row>
    <row r="284" spans="17:17" ht="20.100000000000001" customHeight="1" x14ac:dyDescent="0.25">
      <c r="Q284" s="685"/>
    </row>
    <row r="285" spans="17:17" ht="20.100000000000001" customHeight="1" x14ac:dyDescent="0.25">
      <c r="Q285" s="685"/>
    </row>
    <row r="286" spans="17:17" ht="20.100000000000001" customHeight="1" x14ac:dyDescent="0.25">
      <c r="Q286" s="685"/>
    </row>
    <row r="287" spans="17:17" ht="20.100000000000001" customHeight="1" x14ac:dyDescent="0.25">
      <c r="Q287" s="685"/>
    </row>
    <row r="288" spans="17:17" ht="20.100000000000001" customHeight="1" x14ac:dyDescent="0.25">
      <c r="Q288" s="685"/>
    </row>
    <row r="289" spans="17:17" ht="20.100000000000001" customHeight="1" x14ac:dyDescent="0.25">
      <c r="Q289" s="685"/>
    </row>
    <row r="290" spans="17:17" ht="20.100000000000001" customHeight="1" x14ac:dyDescent="0.25">
      <c r="Q290" s="685"/>
    </row>
    <row r="291" spans="17:17" ht="20.100000000000001" customHeight="1" x14ac:dyDescent="0.25">
      <c r="Q291" s="685"/>
    </row>
    <row r="292" spans="17:17" ht="20.100000000000001" customHeight="1" x14ac:dyDescent="0.25">
      <c r="Q292" s="685"/>
    </row>
    <row r="293" spans="17:17" ht="20.100000000000001" customHeight="1" x14ac:dyDescent="0.25">
      <c r="Q293" s="685"/>
    </row>
    <row r="294" spans="17:17" ht="20.100000000000001" customHeight="1" x14ac:dyDescent="0.25">
      <c r="Q294" s="685"/>
    </row>
  </sheetData>
  <mergeCells count="20">
    <mergeCell ref="D8:D9"/>
    <mergeCell ref="E8:E9"/>
    <mergeCell ref="F8:G8"/>
    <mergeCell ref="H8:I8"/>
    <mergeCell ref="J8:J9"/>
    <mergeCell ref="K8:K9"/>
    <mergeCell ref="L8:L9"/>
    <mergeCell ref="B2:Q2"/>
    <mergeCell ref="B3:Q3"/>
    <mergeCell ref="B4:Q4"/>
    <mergeCell ref="B6:Q6"/>
    <mergeCell ref="B7:I7"/>
    <mergeCell ref="J7:L7"/>
    <mergeCell ref="M7:M9"/>
    <mergeCell ref="N7:N9"/>
    <mergeCell ref="O7:O9"/>
    <mergeCell ref="P7:P9"/>
    <mergeCell ref="Q7:Q9"/>
    <mergeCell ref="B8:B9"/>
    <mergeCell ref="C8:C9"/>
  </mergeCells>
  <printOptions horizontalCentered="1"/>
  <pageMargins left="0.39370078740157483" right="0.39370078740157483" top="0.78740157480314965" bottom="0.78740157480314965" header="0.19685039370078741" footer="0.19685039370078741"/>
  <pageSetup paperSize="9" scale="64" firstPageNumber="0" fitToHeight="0" orientation="landscape" r:id="rId1"/>
  <headerFooter scaleWithDoc="0">
    <oddHeader>&amp;C&amp;"Times New Roman,Negrito"&amp;16ANEXO I
INTERVENÇÃO FUNCIONAL DE PISTA / ACOSTAMENTO</oddHeader>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pageSetUpPr fitToPage="1"/>
  </sheetPr>
  <dimension ref="A1:J163"/>
  <sheetViews>
    <sheetView showGridLines="0" showOutlineSymbols="0" showWhiteSpace="0" view="pageBreakPreview" zoomScaleNormal="100" zoomScaleSheetLayoutView="100" workbookViewId="0">
      <selection activeCell="B1" sqref="B1:I162"/>
    </sheetView>
  </sheetViews>
  <sheetFormatPr defaultColWidth="9.140625" defaultRowHeight="13.5" x14ac:dyDescent="0.25"/>
  <cols>
    <col min="1" max="1" width="5.7109375" style="89" customWidth="1"/>
    <col min="2" max="2" width="12.7109375" style="89" customWidth="1"/>
    <col min="3" max="8" width="16.140625" style="89" customWidth="1"/>
    <col min="9" max="9" width="10.28515625" style="90" customWidth="1"/>
    <col min="10" max="16384" width="9.140625" style="89"/>
  </cols>
  <sheetData>
    <row r="1" spans="2:9" s="26" customFormat="1" ht="15.75" x14ac:dyDescent="0.25">
      <c r="H1" s="87"/>
      <c r="I1" s="533" t="s">
        <v>774</v>
      </c>
    </row>
    <row r="2" spans="2:9" ht="15.75" x14ac:dyDescent="0.25">
      <c r="B2" s="1547" t="s">
        <v>771</v>
      </c>
      <c r="C2" s="1548"/>
      <c r="D2" s="1548"/>
      <c r="E2" s="1548"/>
      <c r="F2" s="1548"/>
      <c r="G2" s="1548"/>
      <c r="H2" s="1548"/>
      <c r="I2" s="1549"/>
    </row>
    <row r="3" spans="2:9" ht="91.5" customHeight="1" x14ac:dyDescent="0.25">
      <c r="B3" s="1495" t="s">
        <v>606</v>
      </c>
      <c r="C3" s="1495"/>
      <c r="D3" s="1495"/>
      <c r="E3" s="1495"/>
      <c r="F3" s="1495"/>
      <c r="G3" s="1495"/>
      <c r="H3" s="1495"/>
      <c r="I3" s="1495"/>
    </row>
    <row r="4" spans="2:9" ht="15.75" customHeight="1" thickBot="1" x14ac:dyDescent="0.3">
      <c r="B4" s="29"/>
      <c r="C4" s="29"/>
      <c r="D4" s="29"/>
      <c r="E4" s="29"/>
      <c r="F4" s="29"/>
      <c r="G4" s="29"/>
      <c r="H4" s="29"/>
      <c r="I4" s="29"/>
    </row>
    <row r="5" spans="2:9" ht="30" customHeight="1" thickTop="1" x14ac:dyDescent="0.25">
      <c r="B5" s="844"/>
      <c r="C5" s="844"/>
      <c r="D5" s="420" t="s">
        <v>607</v>
      </c>
      <c r="E5" s="421"/>
      <c r="F5" s="421"/>
      <c r="G5" s="422"/>
      <c r="H5" s="844"/>
      <c r="I5" s="844"/>
    </row>
    <row r="6" spans="2:9" ht="19.5" customHeight="1" x14ac:dyDescent="0.25">
      <c r="B6" s="844"/>
      <c r="C6" s="844"/>
      <c r="D6" s="423" t="s">
        <v>608</v>
      </c>
      <c r="E6" s="424" t="s">
        <v>78</v>
      </c>
      <c r="F6" s="424" t="s">
        <v>79</v>
      </c>
      <c r="G6" s="425" t="s">
        <v>609</v>
      </c>
      <c r="H6" s="844"/>
      <c r="I6" s="844"/>
    </row>
    <row r="7" spans="2:9" ht="12.75" customHeight="1" x14ac:dyDescent="0.25">
      <c r="B7" s="844"/>
      <c r="C7" s="844"/>
      <c r="D7" s="845"/>
      <c r="E7" s="846"/>
      <c r="F7" s="846"/>
      <c r="G7" s="847">
        <f>ABS(F7-E7)</f>
        <v>0</v>
      </c>
      <c r="H7" s="844"/>
      <c r="I7" s="844"/>
    </row>
    <row r="8" spans="2:9" ht="12.75" customHeight="1" x14ac:dyDescent="0.25">
      <c r="B8" s="844"/>
      <c r="C8" s="844"/>
      <c r="D8" s="845"/>
      <c r="E8" s="846"/>
      <c r="F8" s="846"/>
      <c r="G8" s="847">
        <f>ABS(F8-E8)</f>
        <v>0</v>
      </c>
      <c r="H8" s="844"/>
      <c r="I8" s="844"/>
    </row>
    <row r="9" spans="2:9" ht="12.75" customHeight="1" x14ac:dyDescent="0.25">
      <c r="B9" s="844"/>
      <c r="C9" s="844"/>
      <c r="D9" s="845"/>
      <c r="E9" s="846"/>
      <c r="F9" s="846"/>
      <c r="G9" s="847">
        <f>ABS(F9-E9)</f>
        <v>0</v>
      </c>
      <c r="H9" s="844"/>
      <c r="I9" s="844"/>
    </row>
    <row r="10" spans="2:9" ht="12.75" customHeight="1" x14ac:dyDescent="0.25">
      <c r="B10" s="844"/>
      <c r="C10" s="844"/>
      <c r="D10" s="845"/>
      <c r="E10" s="846"/>
      <c r="F10" s="846"/>
      <c r="G10" s="847">
        <f>ABS(F10-E10)</f>
        <v>0</v>
      </c>
      <c r="H10" s="844"/>
      <c r="I10" s="844"/>
    </row>
    <row r="11" spans="2:9" ht="12.75" customHeight="1" x14ac:dyDescent="0.25">
      <c r="B11" s="844"/>
      <c r="C11" s="844"/>
      <c r="D11" s="845"/>
      <c r="E11" s="846"/>
      <c r="F11" s="846"/>
      <c r="G11" s="847">
        <f>ABS(F11-E11)</f>
        <v>0</v>
      </c>
      <c r="H11" s="844"/>
      <c r="I11" s="844"/>
    </row>
    <row r="12" spans="2:9" ht="12.75" customHeight="1" thickBot="1" x14ac:dyDescent="0.3">
      <c r="B12" s="844"/>
      <c r="C12" s="844"/>
      <c r="D12" s="426"/>
      <c r="E12" s="427"/>
      <c r="F12" s="427"/>
      <c r="G12" s="428"/>
      <c r="H12" s="844"/>
      <c r="I12" s="844"/>
    </row>
    <row r="13" spans="2:9" ht="15" customHeight="1" thickTop="1" x14ac:dyDescent="0.25">
      <c r="B13" s="1495"/>
      <c r="C13" s="1495"/>
      <c r="D13" s="1495"/>
      <c r="E13" s="1495"/>
      <c r="F13" s="1495"/>
      <c r="G13" s="1495"/>
      <c r="H13" s="1495"/>
      <c r="I13" s="1495"/>
    </row>
    <row r="14" spans="2:9" ht="66.75" customHeight="1" x14ac:dyDescent="0.25">
      <c r="B14" s="1495" t="s">
        <v>610</v>
      </c>
      <c r="C14" s="1495"/>
      <c r="D14" s="1495"/>
      <c r="E14" s="1495"/>
      <c r="F14" s="1495"/>
      <c r="G14" s="1495"/>
      <c r="H14" s="1495"/>
      <c r="I14" s="1495"/>
    </row>
    <row r="15" spans="2:9" ht="38.25" customHeight="1" x14ac:dyDescent="0.25">
      <c r="B15" s="1495" t="s">
        <v>611</v>
      </c>
      <c r="C15" s="1495"/>
      <c r="D15" s="1495"/>
      <c r="E15" s="1495"/>
      <c r="F15" s="1495"/>
      <c r="G15" s="1495"/>
      <c r="H15" s="1495"/>
      <c r="I15" s="1495"/>
    </row>
    <row r="16" spans="2:9" ht="51" customHeight="1" x14ac:dyDescent="0.25">
      <c r="B16" s="1495" t="s">
        <v>612</v>
      </c>
      <c r="C16" s="1495"/>
      <c r="D16" s="1495"/>
      <c r="E16" s="1495"/>
      <c r="F16" s="1495"/>
      <c r="G16" s="1495"/>
      <c r="H16" s="1495"/>
      <c r="I16" s="1495"/>
    </row>
    <row r="17" spans="2:9" ht="55.5" customHeight="1" x14ac:dyDescent="0.25">
      <c r="B17" s="1495" t="s">
        <v>613</v>
      </c>
      <c r="C17" s="1495"/>
      <c r="D17" s="1495"/>
      <c r="E17" s="1495"/>
      <c r="F17" s="1495"/>
      <c r="G17" s="1495"/>
      <c r="H17" s="1495"/>
      <c r="I17" s="1495"/>
    </row>
    <row r="18" spans="2:9" ht="77.25" customHeight="1" x14ac:dyDescent="0.25">
      <c r="B18" s="1495" t="s">
        <v>614</v>
      </c>
      <c r="C18" s="1495"/>
      <c r="D18" s="1495"/>
      <c r="E18" s="1495"/>
      <c r="F18" s="1495"/>
      <c r="G18" s="1495"/>
      <c r="H18" s="1495"/>
      <c r="I18" s="1495"/>
    </row>
    <row r="19" spans="2:9" ht="18" customHeight="1" x14ac:dyDescent="0.25">
      <c r="B19" s="1495"/>
      <c r="C19" s="1495"/>
      <c r="D19" s="1495"/>
      <c r="E19" s="1495"/>
      <c r="F19" s="1495"/>
      <c r="G19" s="1495"/>
      <c r="H19" s="1495"/>
      <c r="I19" s="1495"/>
    </row>
    <row r="20" spans="2:9" ht="15.75" x14ac:dyDescent="0.25">
      <c r="B20" s="1495"/>
      <c r="C20" s="1495"/>
      <c r="D20" s="1495"/>
      <c r="E20" s="1495"/>
      <c r="F20" s="1495"/>
      <c r="G20" s="1495"/>
      <c r="H20" s="1495"/>
      <c r="I20" s="1495"/>
    </row>
    <row r="21" spans="2:9" ht="15" customHeight="1" x14ac:dyDescent="0.25">
      <c r="B21" s="1495"/>
      <c r="C21" s="1495"/>
      <c r="D21" s="1495"/>
      <c r="E21" s="1495"/>
      <c r="F21" s="1495"/>
      <c r="G21" s="1495"/>
      <c r="H21" s="1495"/>
      <c r="I21" s="1495"/>
    </row>
    <row r="22" spans="2:9" ht="15.75" x14ac:dyDescent="0.25">
      <c r="B22" s="1495"/>
      <c r="C22" s="1495"/>
      <c r="D22" s="1495"/>
      <c r="E22" s="1495"/>
      <c r="F22" s="1495"/>
      <c r="G22" s="1495"/>
      <c r="H22" s="1495"/>
      <c r="I22" s="1495"/>
    </row>
    <row r="23" spans="2:9" ht="15.75" x14ac:dyDescent="0.25">
      <c r="B23" s="1495"/>
      <c r="C23" s="1495"/>
      <c r="D23" s="1495"/>
      <c r="E23" s="1495"/>
      <c r="F23" s="1495"/>
      <c r="G23" s="1495"/>
      <c r="H23" s="1495"/>
      <c r="I23" s="1495"/>
    </row>
    <row r="24" spans="2:9" ht="15.75" customHeight="1" x14ac:dyDescent="0.25">
      <c r="B24" s="1495"/>
      <c r="C24" s="1495"/>
      <c r="D24" s="1495"/>
      <c r="E24" s="1495"/>
      <c r="F24" s="1495"/>
      <c r="G24" s="1495"/>
      <c r="H24" s="1495"/>
      <c r="I24" s="1495"/>
    </row>
    <row r="25" spans="2:9" ht="19.5" customHeight="1" x14ac:dyDescent="0.25">
      <c r="B25" s="1495"/>
      <c r="C25" s="1495"/>
      <c r="D25" s="1495"/>
      <c r="E25" s="1495"/>
      <c r="F25" s="1495"/>
      <c r="G25" s="1495"/>
      <c r="H25" s="1495"/>
      <c r="I25" s="1495"/>
    </row>
    <row r="26" spans="2:9" ht="18" customHeight="1" x14ac:dyDescent="0.25">
      <c r="B26" s="1495"/>
      <c r="C26" s="1495"/>
      <c r="D26" s="1495"/>
      <c r="E26" s="1495"/>
      <c r="F26" s="1495"/>
      <c r="G26" s="1495"/>
      <c r="H26" s="1495"/>
      <c r="I26" s="1495"/>
    </row>
    <row r="27" spans="2:9" ht="18" customHeight="1" x14ac:dyDescent="0.25">
      <c r="B27" s="1495"/>
      <c r="C27" s="1495"/>
      <c r="D27" s="1495"/>
      <c r="E27" s="1495"/>
      <c r="F27" s="1495"/>
      <c r="G27" s="1495"/>
      <c r="H27" s="1495"/>
      <c r="I27" s="1495"/>
    </row>
    <row r="28" spans="2:9" ht="18" customHeight="1" x14ac:dyDescent="0.25">
      <c r="B28" s="1495"/>
      <c r="C28" s="1495"/>
      <c r="D28" s="1495"/>
      <c r="E28" s="1495"/>
      <c r="F28" s="1495"/>
      <c r="G28" s="1495"/>
      <c r="H28" s="1495"/>
      <c r="I28" s="1495"/>
    </row>
    <row r="29" spans="2:9" ht="18" customHeight="1" thickBot="1" x14ac:dyDescent="0.3">
      <c r="B29" s="361"/>
      <c r="C29" s="361"/>
      <c r="D29" s="361"/>
      <c r="E29" s="361"/>
      <c r="F29" s="361"/>
      <c r="G29" s="361"/>
      <c r="H29" s="361"/>
      <c r="I29" s="542" t="s">
        <v>775</v>
      </c>
    </row>
    <row r="30" spans="2:9" ht="18" customHeight="1" thickTop="1" thickBot="1" x14ac:dyDescent="0.3">
      <c r="B30" s="1543" t="s">
        <v>615</v>
      </c>
      <c r="C30" s="1544"/>
      <c r="D30" s="1544"/>
      <c r="E30" s="1544"/>
      <c r="F30" s="1544"/>
      <c r="G30" s="1544"/>
      <c r="H30" s="1544"/>
      <c r="I30" s="1545"/>
    </row>
    <row r="31" spans="2:9" s="383" customFormat="1" ht="35.25" customHeight="1" thickTop="1" thickBot="1" x14ac:dyDescent="0.3">
      <c r="B31" s="434" t="s">
        <v>82</v>
      </c>
      <c r="C31" s="1546" t="s">
        <v>163</v>
      </c>
      <c r="D31" s="1546"/>
      <c r="E31" s="1546"/>
      <c r="F31" s="1546"/>
      <c r="G31" s="1546"/>
      <c r="H31" s="1546"/>
      <c r="I31" s="435" t="s">
        <v>616</v>
      </c>
    </row>
    <row r="32" spans="2:9" ht="28.5" customHeight="1" thickBot="1" x14ac:dyDescent="0.3">
      <c r="B32" s="1515" t="s">
        <v>617</v>
      </c>
      <c r="C32" s="1516"/>
      <c r="D32" s="1516"/>
      <c r="E32" s="1516"/>
      <c r="F32" s="1516"/>
      <c r="G32" s="1516"/>
      <c r="H32" s="1516"/>
      <c r="I32" s="1517"/>
    </row>
    <row r="33" spans="2:9" ht="14.1" customHeight="1" x14ac:dyDescent="0.25">
      <c r="B33" s="436">
        <v>4915744</v>
      </c>
      <c r="C33" s="1518" t="s">
        <v>87</v>
      </c>
      <c r="D33" s="1519"/>
      <c r="E33" s="1519"/>
      <c r="F33" s="1519"/>
      <c r="G33" s="1519"/>
      <c r="H33" s="1520"/>
      <c r="I33" s="273" t="s">
        <v>618</v>
      </c>
    </row>
    <row r="34" spans="2:9" ht="14.1" customHeight="1" x14ac:dyDescent="0.25">
      <c r="B34" s="429">
        <v>4915742</v>
      </c>
      <c r="C34" s="1527" t="s">
        <v>90</v>
      </c>
      <c r="D34" s="1528"/>
      <c r="E34" s="1528"/>
      <c r="F34" s="1528"/>
      <c r="G34" s="1528"/>
      <c r="H34" s="1529"/>
      <c r="I34" s="430"/>
    </row>
    <row r="35" spans="2:9" ht="14.1" customHeight="1" x14ac:dyDescent="0.25">
      <c r="B35" s="429">
        <v>4915776</v>
      </c>
      <c r="C35" s="1527" t="s">
        <v>91</v>
      </c>
      <c r="D35" s="1528"/>
      <c r="E35" s="1528"/>
      <c r="F35" s="1528"/>
      <c r="G35" s="1528"/>
      <c r="H35" s="1529"/>
      <c r="I35" s="430"/>
    </row>
    <row r="36" spans="2:9" ht="14.1" customHeight="1" x14ac:dyDescent="0.25">
      <c r="B36" s="429">
        <v>4915743</v>
      </c>
      <c r="C36" s="1527" t="s">
        <v>92</v>
      </c>
      <c r="D36" s="1528"/>
      <c r="E36" s="1528"/>
      <c r="F36" s="1528"/>
      <c r="G36" s="1528"/>
      <c r="H36" s="1529"/>
      <c r="I36" s="430"/>
    </row>
    <row r="37" spans="2:9" ht="14.1" customHeight="1" x14ac:dyDescent="0.25">
      <c r="B37" s="429">
        <v>4915800</v>
      </c>
      <c r="C37" s="1527" t="s">
        <v>1270</v>
      </c>
      <c r="D37" s="1528"/>
      <c r="E37" s="1528"/>
      <c r="F37" s="1528"/>
      <c r="G37" s="1528"/>
      <c r="H37" s="1529"/>
      <c r="I37" s="430" t="s">
        <v>618</v>
      </c>
    </row>
    <row r="38" spans="2:9" ht="14.1" customHeight="1" x14ac:dyDescent="0.25">
      <c r="B38" s="429">
        <v>4915799</v>
      </c>
      <c r="C38" s="1527" t="s">
        <v>1271</v>
      </c>
      <c r="D38" s="1528"/>
      <c r="E38" s="1528"/>
      <c r="F38" s="1528"/>
      <c r="G38" s="1528"/>
      <c r="H38" s="1529"/>
      <c r="I38" s="430" t="s">
        <v>618</v>
      </c>
    </row>
    <row r="39" spans="2:9" ht="14.1" customHeight="1" x14ac:dyDescent="0.25">
      <c r="B39" s="429">
        <v>4915698</v>
      </c>
      <c r="C39" s="1527" t="s">
        <v>94</v>
      </c>
      <c r="D39" s="1528"/>
      <c r="E39" s="1528"/>
      <c r="F39" s="1528"/>
      <c r="G39" s="1528"/>
      <c r="H39" s="1529"/>
      <c r="I39" s="430" t="s">
        <v>618</v>
      </c>
    </row>
    <row r="40" spans="2:9" ht="14.1" customHeight="1" x14ac:dyDescent="0.25">
      <c r="B40" s="429">
        <v>4915785</v>
      </c>
      <c r="C40" s="1527" t="s">
        <v>95</v>
      </c>
      <c r="D40" s="1528"/>
      <c r="E40" s="1528"/>
      <c r="F40" s="1528"/>
      <c r="G40" s="1528"/>
      <c r="H40" s="1529"/>
      <c r="I40" s="430" t="s">
        <v>618</v>
      </c>
    </row>
    <row r="41" spans="2:9" ht="14.1" customHeight="1" x14ac:dyDescent="0.25">
      <c r="B41" s="429">
        <v>4915786</v>
      </c>
      <c r="C41" s="1527" t="s">
        <v>96</v>
      </c>
      <c r="D41" s="1528"/>
      <c r="E41" s="1528"/>
      <c r="F41" s="1528"/>
      <c r="G41" s="1528"/>
      <c r="H41" s="1529"/>
      <c r="I41" s="430" t="s">
        <v>618</v>
      </c>
    </row>
    <row r="42" spans="2:9" ht="14.1" customHeight="1" x14ac:dyDescent="0.25">
      <c r="B42" s="429">
        <v>4915795</v>
      </c>
      <c r="C42" s="1527" t="s">
        <v>97</v>
      </c>
      <c r="D42" s="1528"/>
      <c r="E42" s="1528"/>
      <c r="F42" s="1528"/>
      <c r="G42" s="1528"/>
      <c r="H42" s="1529"/>
      <c r="I42" s="430" t="s">
        <v>618</v>
      </c>
    </row>
    <row r="43" spans="2:9" ht="14.1" customHeight="1" x14ac:dyDescent="0.25">
      <c r="B43" s="429">
        <v>4915794</v>
      </c>
      <c r="C43" s="1527" t="s">
        <v>1272</v>
      </c>
      <c r="D43" s="1528"/>
      <c r="E43" s="1528"/>
      <c r="F43" s="1528"/>
      <c r="G43" s="1528"/>
      <c r="H43" s="1529"/>
      <c r="I43" s="430" t="s">
        <v>618</v>
      </c>
    </row>
    <row r="44" spans="2:9" ht="14.1" customHeight="1" x14ac:dyDescent="0.25">
      <c r="B44" s="429">
        <v>4915789</v>
      </c>
      <c r="C44" s="1527" t="s">
        <v>1273</v>
      </c>
      <c r="D44" s="1528"/>
      <c r="E44" s="1528"/>
      <c r="F44" s="1528"/>
      <c r="G44" s="1528"/>
      <c r="H44" s="1529"/>
      <c r="I44" s="430"/>
    </row>
    <row r="45" spans="2:9" ht="14.1" customHeight="1" x14ac:dyDescent="0.25">
      <c r="B45" s="429">
        <v>4915798</v>
      </c>
      <c r="C45" s="1527" t="s">
        <v>1274</v>
      </c>
      <c r="D45" s="1528"/>
      <c r="E45" s="1528"/>
      <c r="F45" s="1528"/>
      <c r="G45" s="1528"/>
      <c r="H45" s="1529"/>
      <c r="I45" s="430"/>
    </row>
    <row r="46" spans="2:9" ht="14.1" customHeight="1" x14ac:dyDescent="0.25">
      <c r="B46" s="429">
        <v>4915788</v>
      </c>
      <c r="C46" s="1527" t="s">
        <v>1275</v>
      </c>
      <c r="D46" s="1528"/>
      <c r="E46" s="1528"/>
      <c r="F46" s="1528"/>
      <c r="G46" s="1528"/>
      <c r="H46" s="1529"/>
      <c r="I46" s="430"/>
    </row>
    <row r="47" spans="2:9" ht="14.1" customHeight="1" x14ac:dyDescent="0.25">
      <c r="B47" s="429">
        <v>4915797</v>
      </c>
      <c r="C47" s="1527" t="s">
        <v>1276</v>
      </c>
      <c r="D47" s="1528"/>
      <c r="E47" s="1528"/>
      <c r="F47" s="1528"/>
      <c r="G47" s="1528"/>
      <c r="H47" s="1529"/>
      <c r="I47" s="430"/>
    </row>
    <row r="48" spans="2:9" ht="14.1" customHeight="1" x14ac:dyDescent="0.25">
      <c r="B48" s="429">
        <v>4915787</v>
      </c>
      <c r="C48" s="1527" t="s">
        <v>1277</v>
      </c>
      <c r="D48" s="1528"/>
      <c r="E48" s="1528"/>
      <c r="F48" s="1528"/>
      <c r="G48" s="1528"/>
      <c r="H48" s="1529"/>
      <c r="I48" s="430"/>
    </row>
    <row r="49" spans="2:9" ht="14.1" customHeight="1" x14ac:dyDescent="0.25">
      <c r="B49" s="429">
        <v>4915796</v>
      </c>
      <c r="C49" s="1527" t="s">
        <v>1278</v>
      </c>
      <c r="D49" s="1528"/>
      <c r="E49" s="1528"/>
      <c r="F49" s="1528"/>
      <c r="G49" s="1528"/>
      <c r="H49" s="1529"/>
      <c r="I49" s="430"/>
    </row>
    <row r="50" spans="2:9" ht="14.1" customHeight="1" x14ac:dyDescent="0.25">
      <c r="B50" s="429">
        <v>4915760</v>
      </c>
      <c r="C50" s="1527" t="s">
        <v>98</v>
      </c>
      <c r="D50" s="1528"/>
      <c r="E50" s="1528"/>
      <c r="F50" s="1528"/>
      <c r="G50" s="1528"/>
      <c r="H50" s="1529"/>
      <c r="I50" s="430" t="s">
        <v>618</v>
      </c>
    </row>
    <row r="51" spans="2:9" ht="14.1" customHeight="1" x14ac:dyDescent="0.25">
      <c r="B51" s="429">
        <v>4915793</v>
      </c>
      <c r="C51" s="1527" t="s">
        <v>1259</v>
      </c>
      <c r="D51" s="1528"/>
      <c r="E51" s="1528"/>
      <c r="F51" s="1528"/>
      <c r="G51" s="1528"/>
      <c r="H51" s="1529"/>
      <c r="I51" s="430" t="s">
        <v>618</v>
      </c>
    </row>
    <row r="52" spans="2:9" ht="14.1" customHeight="1" x14ac:dyDescent="0.25">
      <c r="B52" s="429">
        <v>4915699</v>
      </c>
      <c r="C52" s="1527" t="s">
        <v>99</v>
      </c>
      <c r="D52" s="1528"/>
      <c r="E52" s="1528"/>
      <c r="F52" s="1528"/>
      <c r="G52" s="1528"/>
      <c r="H52" s="1529"/>
      <c r="I52" s="430" t="s">
        <v>618</v>
      </c>
    </row>
    <row r="53" spans="2:9" ht="14.1" customHeight="1" x14ac:dyDescent="0.25">
      <c r="B53" s="429">
        <v>4915761</v>
      </c>
      <c r="C53" s="1527" t="s">
        <v>100</v>
      </c>
      <c r="D53" s="1528"/>
      <c r="E53" s="1528"/>
      <c r="F53" s="1528"/>
      <c r="G53" s="1528"/>
      <c r="H53" s="1529"/>
      <c r="I53" s="430" t="s">
        <v>618</v>
      </c>
    </row>
    <row r="54" spans="2:9" ht="14.1" customHeight="1" x14ac:dyDescent="0.25">
      <c r="B54" s="429">
        <v>4915762</v>
      </c>
      <c r="C54" s="1527" t="s">
        <v>101</v>
      </c>
      <c r="D54" s="1528"/>
      <c r="E54" s="1528"/>
      <c r="F54" s="1528"/>
      <c r="G54" s="1528"/>
      <c r="H54" s="1529"/>
      <c r="I54" s="430" t="s">
        <v>618</v>
      </c>
    </row>
    <row r="55" spans="2:9" ht="14.1" customHeight="1" x14ac:dyDescent="0.25">
      <c r="B55" s="429">
        <v>4915708</v>
      </c>
      <c r="C55" s="1527" t="s">
        <v>104</v>
      </c>
      <c r="D55" s="1528"/>
      <c r="E55" s="1528"/>
      <c r="F55" s="1528"/>
      <c r="G55" s="1528"/>
      <c r="H55" s="1529"/>
      <c r="I55" s="430" t="s">
        <v>618</v>
      </c>
    </row>
    <row r="56" spans="2:9" ht="14.1" customHeight="1" x14ac:dyDescent="0.25">
      <c r="B56" s="429">
        <v>4915709</v>
      </c>
      <c r="C56" s="1527" t="s">
        <v>105</v>
      </c>
      <c r="D56" s="1528"/>
      <c r="E56" s="1528"/>
      <c r="F56" s="1528"/>
      <c r="G56" s="1528"/>
      <c r="H56" s="1529"/>
      <c r="I56" s="430"/>
    </row>
    <row r="57" spans="2:9" ht="14.1" customHeight="1" x14ac:dyDescent="0.25">
      <c r="B57" s="429">
        <v>4915710</v>
      </c>
      <c r="C57" s="1527" t="s">
        <v>106</v>
      </c>
      <c r="D57" s="1528"/>
      <c r="E57" s="1528"/>
      <c r="F57" s="1528"/>
      <c r="G57" s="1528"/>
      <c r="H57" s="1529"/>
      <c r="I57" s="430"/>
    </row>
    <row r="58" spans="2:9" ht="14.1" customHeight="1" x14ac:dyDescent="0.25">
      <c r="B58" s="429">
        <v>4915711</v>
      </c>
      <c r="C58" s="1527" t="s">
        <v>107</v>
      </c>
      <c r="D58" s="1528"/>
      <c r="E58" s="1528"/>
      <c r="F58" s="1528"/>
      <c r="G58" s="1528"/>
      <c r="H58" s="1529"/>
      <c r="I58" s="430"/>
    </row>
    <row r="59" spans="2:9" ht="14.1" customHeight="1" x14ac:dyDescent="0.25">
      <c r="B59" s="429">
        <v>4915713</v>
      </c>
      <c r="C59" s="1527" t="s">
        <v>108</v>
      </c>
      <c r="D59" s="1528"/>
      <c r="E59" s="1528"/>
      <c r="F59" s="1528"/>
      <c r="G59" s="1528"/>
      <c r="H59" s="1529"/>
      <c r="I59" s="430"/>
    </row>
    <row r="60" spans="2:9" ht="14.1" customHeight="1" x14ac:dyDescent="0.25">
      <c r="B60" s="429">
        <v>4915712</v>
      </c>
      <c r="C60" s="1527" t="s">
        <v>111</v>
      </c>
      <c r="D60" s="1528"/>
      <c r="E60" s="1528"/>
      <c r="F60" s="1528"/>
      <c r="G60" s="1528"/>
      <c r="H60" s="1529"/>
      <c r="I60" s="430"/>
    </row>
    <row r="61" spans="2:9" ht="14.1" customHeight="1" x14ac:dyDescent="0.25">
      <c r="B61" s="429">
        <v>4915686</v>
      </c>
      <c r="C61" s="1527" t="s">
        <v>112</v>
      </c>
      <c r="D61" s="1528"/>
      <c r="E61" s="1528"/>
      <c r="F61" s="1528"/>
      <c r="G61" s="1528"/>
      <c r="H61" s="1529"/>
      <c r="I61" s="430"/>
    </row>
    <row r="62" spans="2:9" ht="14.1" customHeight="1" x14ac:dyDescent="0.25">
      <c r="B62" s="429">
        <v>4915687</v>
      </c>
      <c r="C62" s="1527" t="s">
        <v>115</v>
      </c>
      <c r="D62" s="1528"/>
      <c r="E62" s="1528"/>
      <c r="F62" s="1528"/>
      <c r="G62" s="1528"/>
      <c r="H62" s="1529"/>
      <c r="I62" s="430"/>
    </row>
    <row r="63" spans="2:9" ht="14.1" customHeight="1" x14ac:dyDescent="0.25">
      <c r="B63" s="437">
        <v>4915633</v>
      </c>
      <c r="C63" s="1527" t="s">
        <v>1243</v>
      </c>
      <c r="D63" s="1528"/>
      <c r="E63" s="1528"/>
      <c r="F63" s="1528"/>
      <c r="G63" s="1528"/>
      <c r="H63" s="1529"/>
      <c r="I63" s="438"/>
    </row>
    <row r="64" spans="2:9" ht="14.1" customHeight="1" x14ac:dyDescent="0.25">
      <c r="B64" s="437">
        <v>4915634</v>
      </c>
      <c r="C64" s="1527" t="s">
        <v>1244</v>
      </c>
      <c r="D64" s="1528"/>
      <c r="E64" s="1528"/>
      <c r="F64" s="1528"/>
      <c r="G64" s="1528"/>
      <c r="H64" s="1529"/>
      <c r="I64" s="438"/>
    </row>
    <row r="65" spans="2:9" ht="14.1" customHeight="1" thickBot="1" x14ac:dyDescent="0.3">
      <c r="B65" s="437">
        <v>4915724</v>
      </c>
      <c r="C65" s="1540" t="s">
        <v>887</v>
      </c>
      <c r="D65" s="1541"/>
      <c r="E65" s="1541"/>
      <c r="F65" s="1541"/>
      <c r="G65" s="1541"/>
      <c r="H65" s="1542"/>
      <c r="I65" s="438" t="s">
        <v>618</v>
      </c>
    </row>
    <row r="66" spans="2:9" ht="16.5" customHeight="1" thickBot="1" x14ac:dyDescent="0.3">
      <c r="B66" s="1515" t="s">
        <v>619</v>
      </c>
      <c r="C66" s="1516"/>
      <c r="D66" s="1516"/>
      <c r="E66" s="1516"/>
      <c r="F66" s="1516"/>
      <c r="G66" s="1516"/>
      <c r="H66" s="1516"/>
      <c r="I66" s="1517"/>
    </row>
    <row r="67" spans="2:9" ht="15.75" x14ac:dyDescent="0.25">
      <c r="B67" s="436">
        <v>4915626</v>
      </c>
      <c r="C67" s="1518" t="s">
        <v>121</v>
      </c>
      <c r="D67" s="1519"/>
      <c r="E67" s="1519"/>
      <c r="F67" s="1519"/>
      <c r="G67" s="1519"/>
      <c r="H67" s="1520"/>
      <c r="I67" s="273" t="s">
        <v>618</v>
      </c>
    </row>
    <row r="68" spans="2:9" ht="15.75" x14ac:dyDescent="0.25">
      <c r="B68" s="429">
        <v>4915632</v>
      </c>
      <c r="C68" s="1527" t="s">
        <v>1279</v>
      </c>
      <c r="D68" s="1528"/>
      <c r="E68" s="1528"/>
      <c r="F68" s="1528"/>
      <c r="G68" s="1528"/>
      <c r="H68" s="1529"/>
      <c r="I68" s="430" t="s">
        <v>618</v>
      </c>
    </row>
    <row r="69" spans="2:9" ht="15.75" x14ac:dyDescent="0.25">
      <c r="B69" s="429">
        <v>4915757</v>
      </c>
      <c r="C69" s="1527" t="s">
        <v>124</v>
      </c>
      <c r="D69" s="1528"/>
      <c r="E69" s="1528"/>
      <c r="F69" s="1528"/>
      <c r="G69" s="1528"/>
      <c r="H69" s="1529"/>
      <c r="I69" s="430" t="s">
        <v>618</v>
      </c>
    </row>
    <row r="70" spans="2:9" ht="15.75" x14ac:dyDescent="0.25">
      <c r="B70" s="429">
        <v>4915678</v>
      </c>
      <c r="C70" s="1527" t="s">
        <v>125</v>
      </c>
      <c r="D70" s="1528"/>
      <c r="E70" s="1528"/>
      <c r="F70" s="1528"/>
      <c r="G70" s="1528"/>
      <c r="H70" s="1529"/>
      <c r="I70" s="430" t="s">
        <v>618</v>
      </c>
    </row>
    <row r="71" spans="2:9" ht="15.75" x14ac:dyDescent="0.25">
      <c r="B71" s="429">
        <v>4915692</v>
      </c>
      <c r="C71" s="1527" t="s">
        <v>126</v>
      </c>
      <c r="D71" s="1528"/>
      <c r="E71" s="1528"/>
      <c r="F71" s="1528"/>
      <c r="G71" s="1528"/>
      <c r="H71" s="1529"/>
      <c r="I71" s="430" t="s">
        <v>618</v>
      </c>
    </row>
    <row r="72" spans="2:9" ht="15.75" x14ac:dyDescent="0.25">
      <c r="B72" s="429">
        <v>4915746</v>
      </c>
      <c r="C72" s="1527" t="s">
        <v>1268</v>
      </c>
      <c r="D72" s="1528"/>
      <c r="E72" s="1528"/>
      <c r="F72" s="1528"/>
      <c r="G72" s="1528"/>
      <c r="H72" s="1529"/>
      <c r="I72" s="430" t="s">
        <v>618</v>
      </c>
    </row>
    <row r="73" spans="2:9" ht="15.75" x14ac:dyDescent="0.25">
      <c r="B73" s="429">
        <v>4915630</v>
      </c>
      <c r="C73" s="1527" t="s">
        <v>129</v>
      </c>
      <c r="D73" s="1528"/>
      <c r="E73" s="1528"/>
      <c r="F73" s="1528"/>
      <c r="G73" s="1528"/>
      <c r="H73" s="1529"/>
      <c r="I73" s="430" t="s">
        <v>618</v>
      </c>
    </row>
    <row r="74" spans="2:9" ht="15.75" x14ac:dyDescent="0.25">
      <c r="B74" s="429">
        <v>4915631</v>
      </c>
      <c r="C74" s="1527" t="s">
        <v>1269</v>
      </c>
      <c r="D74" s="1528"/>
      <c r="E74" s="1528"/>
      <c r="F74" s="1528"/>
      <c r="G74" s="1528"/>
      <c r="H74" s="1529"/>
      <c r="I74" s="430" t="s">
        <v>618</v>
      </c>
    </row>
    <row r="75" spans="2:9" ht="15.75" x14ac:dyDescent="0.25">
      <c r="B75" s="429">
        <v>4915705</v>
      </c>
      <c r="C75" s="1527" t="s">
        <v>132</v>
      </c>
      <c r="D75" s="1528"/>
      <c r="E75" s="1528"/>
      <c r="F75" s="1528"/>
      <c r="G75" s="1528"/>
      <c r="H75" s="1529"/>
      <c r="I75" s="430" t="s">
        <v>618</v>
      </c>
    </row>
    <row r="76" spans="2:9" ht="15.75" x14ac:dyDescent="0.25">
      <c r="B76" s="429">
        <v>4011353</v>
      </c>
      <c r="C76" s="1527" t="s">
        <v>133</v>
      </c>
      <c r="D76" s="1528"/>
      <c r="E76" s="1528"/>
      <c r="F76" s="1528"/>
      <c r="G76" s="1528"/>
      <c r="H76" s="1529"/>
      <c r="I76" s="430" t="s">
        <v>618</v>
      </c>
    </row>
    <row r="77" spans="2:9" ht="15.75" x14ac:dyDescent="0.25">
      <c r="B77" s="429">
        <v>4915703</v>
      </c>
      <c r="C77" s="1527" t="s">
        <v>134</v>
      </c>
      <c r="D77" s="1528"/>
      <c r="E77" s="1528"/>
      <c r="F77" s="1528"/>
      <c r="G77" s="1528"/>
      <c r="H77" s="1529"/>
      <c r="I77" s="430" t="s">
        <v>618</v>
      </c>
    </row>
    <row r="78" spans="2:9" ht="15.75" x14ac:dyDescent="0.25">
      <c r="B78" s="429">
        <v>4915753</v>
      </c>
      <c r="C78" s="1527" t="s">
        <v>1280</v>
      </c>
      <c r="D78" s="1528"/>
      <c r="E78" s="1528"/>
      <c r="F78" s="1528"/>
      <c r="G78" s="1528"/>
      <c r="H78" s="1529"/>
      <c r="I78" s="430" t="s">
        <v>618</v>
      </c>
    </row>
    <row r="79" spans="2:9" ht="15.75" x14ac:dyDescent="0.25">
      <c r="B79" s="429">
        <v>4915716</v>
      </c>
      <c r="C79" s="1527" t="s">
        <v>138</v>
      </c>
      <c r="D79" s="1528"/>
      <c r="E79" s="1528"/>
      <c r="F79" s="1528"/>
      <c r="G79" s="1528"/>
      <c r="H79" s="1529"/>
      <c r="I79" s="430" t="s">
        <v>618</v>
      </c>
    </row>
    <row r="80" spans="2:9" ht="15.75" x14ac:dyDescent="0.25">
      <c r="B80" s="429">
        <v>4915750</v>
      </c>
      <c r="C80" s="1527" t="s">
        <v>140</v>
      </c>
      <c r="D80" s="1528"/>
      <c r="E80" s="1528"/>
      <c r="F80" s="1528"/>
      <c r="G80" s="1528"/>
      <c r="H80" s="1529"/>
      <c r="I80" s="430" t="s">
        <v>618</v>
      </c>
    </row>
    <row r="81" spans="2:9" ht="28.5" customHeight="1" x14ac:dyDescent="0.25">
      <c r="B81" s="429">
        <v>4915714</v>
      </c>
      <c r="C81" s="1527" t="s">
        <v>1260</v>
      </c>
      <c r="D81" s="1528"/>
      <c r="E81" s="1528"/>
      <c r="F81" s="1528"/>
      <c r="G81" s="1528"/>
      <c r="H81" s="1529"/>
      <c r="I81" s="430" t="s">
        <v>618</v>
      </c>
    </row>
    <row r="82" spans="2:9" ht="15.75" x14ac:dyDescent="0.25">
      <c r="B82" s="429">
        <v>4915695</v>
      </c>
      <c r="C82" s="1527" t="s">
        <v>1261</v>
      </c>
      <c r="D82" s="1528"/>
      <c r="E82" s="1528"/>
      <c r="F82" s="1528"/>
      <c r="G82" s="1528"/>
      <c r="H82" s="1529"/>
      <c r="I82" s="430" t="s">
        <v>618</v>
      </c>
    </row>
    <row r="83" spans="2:9" ht="15.75" x14ac:dyDescent="0.25">
      <c r="B83" s="429">
        <v>4915696</v>
      </c>
      <c r="C83" s="1527" t="s">
        <v>1262</v>
      </c>
      <c r="D83" s="1528"/>
      <c r="E83" s="1528"/>
      <c r="F83" s="1528"/>
      <c r="G83" s="1528"/>
      <c r="H83" s="1529"/>
      <c r="I83" s="430" t="s">
        <v>618</v>
      </c>
    </row>
    <row r="84" spans="2:9" ht="16.5" thickBot="1" x14ac:dyDescent="0.3">
      <c r="B84" s="543">
        <v>4915694</v>
      </c>
      <c r="C84" s="1530" t="s">
        <v>1263</v>
      </c>
      <c r="D84" s="1531"/>
      <c r="E84" s="1531"/>
      <c r="F84" s="1531"/>
      <c r="G84" s="1531"/>
      <c r="H84" s="1532"/>
      <c r="I84" s="302" t="s">
        <v>618</v>
      </c>
    </row>
    <row r="85" spans="2:9" ht="18" customHeight="1" thickTop="1" thickBot="1" x14ac:dyDescent="0.3">
      <c r="B85" s="361"/>
      <c r="C85" s="361"/>
      <c r="D85" s="361"/>
      <c r="E85" s="361"/>
      <c r="F85" s="361"/>
      <c r="G85" s="361"/>
      <c r="H85" s="361"/>
      <c r="I85" s="542" t="s">
        <v>777</v>
      </c>
    </row>
    <row r="86" spans="2:9" s="383" customFormat="1" ht="33" customHeight="1" thickTop="1" thickBot="1" x14ac:dyDescent="0.3">
      <c r="B86" s="544" t="s">
        <v>82</v>
      </c>
      <c r="C86" s="1533" t="s">
        <v>163</v>
      </c>
      <c r="D86" s="1533"/>
      <c r="E86" s="1533"/>
      <c r="F86" s="1533"/>
      <c r="G86" s="1533"/>
      <c r="H86" s="1533"/>
      <c r="I86" s="545" t="s">
        <v>616</v>
      </c>
    </row>
    <row r="87" spans="2:9" ht="35.25" customHeight="1" thickBot="1" x14ac:dyDescent="0.3">
      <c r="B87" s="1537" t="s">
        <v>1068</v>
      </c>
      <c r="C87" s="1538"/>
      <c r="D87" s="1538"/>
      <c r="E87" s="1538"/>
      <c r="F87" s="1538"/>
      <c r="G87" s="1538"/>
      <c r="H87" s="1538"/>
      <c r="I87" s="1539"/>
    </row>
    <row r="88" spans="2:9" ht="15.75" x14ac:dyDescent="0.25">
      <c r="B88" s="436">
        <v>4915742</v>
      </c>
      <c r="C88" s="1518" t="s">
        <v>90</v>
      </c>
      <c r="D88" s="1519"/>
      <c r="E88" s="1519"/>
      <c r="F88" s="1519"/>
      <c r="G88" s="1519"/>
      <c r="H88" s="1520"/>
      <c r="I88" s="273"/>
    </row>
    <row r="89" spans="2:9" ht="15.75" x14ac:dyDescent="0.25">
      <c r="B89" s="429">
        <v>4915776</v>
      </c>
      <c r="C89" s="1527" t="s">
        <v>91</v>
      </c>
      <c r="D89" s="1528"/>
      <c r="E89" s="1528"/>
      <c r="F89" s="1528"/>
      <c r="G89" s="1528"/>
      <c r="H89" s="1529"/>
      <c r="I89" s="430"/>
    </row>
    <row r="90" spans="2:9" ht="15.75" x14ac:dyDescent="0.25">
      <c r="B90" s="429">
        <v>4915598</v>
      </c>
      <c r="C90" s="1527" t="s">
        <v>620</v>
      </c>
      <c r="D90" s="1528"/>
      <c r="E90" s="1528"/>
      <c r="F90" s="1528"/>
      <c r="G90" s="1528"/>
      <c r="H90" s="1529"/>
      <c r="I90" s="430"/>
    </row>
    <row r="91" spans="2:9" ht="15.75" x14ac:dyDescent="0.25">
      <c r="B91" s="429">
        <v>4915611</v>
      </c>
      <c r="C91" s="1527" t="s">
        <v>1265</v>
      </c>
      <c r="D91" s="1528"/>
      <c r="E91" s="1528"/>
      <c r="F91" s="1528"/>
      <c r="G91" s="1528"/>
      <c r="H91" s="1529"/>
      <c r="I91" s="430"/>
    </row>
    <row r="92" spans="2:9" ht="15.75" x14ac:dyDescent="0.25">
      <c r="B92" s="429">
        <v>4015612</v>
      </c>
      <c r="C92" s="1527" t="s">
        <v>621</v>
      </c>
      <c r="D92" s="1528"/>
      <c r="E92" s="1528"/>
      <c r="F92" s="1528"/>
      <c r="G92" s="1528"/>
      <c r="H92" s="1529"/>
      <c r="I92" s="430"/>
    </row>
    <row r="93" spans="2:9" ht="15.75" x14ac:dyDescent="0.25">
      <c r="B93" s="429">
        <v>4915708</v>
      </c>
      <c r="C93" s="1527" t="s">
        <v>104</v>
      </c>
      <c r="D93" s="1528"/>
      <c r="E93" s="1528"/>
      <c r="F93" s="1528"/>
      <c r="G93" s="1528"/>
      <c r="H93" s="1529"/>
      <c r="I93" s="430"/>
    </row>
    <row r="94" spans="2:9" ht="15.75" x14ac:dyDescent="0.25">
      <c r="B94" s="429">
        <v>4915709</v>
      </c>
      <c r="C94" s="1527" t="s">
        <v>105</v>
      </c>
      <c r="D94" s="1528"/>
      <c r="E94" s="1528"/>
      <c r="F94" s="1528"/>
      <c r="G94" s="1528"/>
      <c r="H94" s="1529"/>
      <c r="I94" s="430"/>
    </row>
    <row r="95" spans="2:9" ht="15.75" x14ac:dyDescent="0.25">
      <c r="B95" s="429">
        <v>4915710</v>
      </c>
      <c r="C95" s="1527" t="s">
        <v>106</v>
      </c>
      <c r="D95" s="1528"/>
      <c r="E95" s="1528"/>
      <c r="F95" s="1528"/>
      <c r="G95" s="1528"/>
      <c r="H95" s="1529"/>
      <c r="I95" s="430"/>
    </row>
    <row r="96" spans="2:9" ht="15.75" x14ac:dyDescent="0.25">
      <c r="B96" s="429">
        <v>4915712</v>
      </c>
      <c r="C96" s="1527" t="s">
        <v>111</v>
      </c>
      <c r="D96" s="1528"/>
      <c r="E96" s="1528"/>
      <c r="F96" s="1528"/>
      <c r="G96" s="1528"/>
      <c r="H96" s="1529"/>
      <c r="I96" s="430"/>
    </row>
    <row r="97" spans="2:9" ht="15.75" x14ac:dyDescent="0.25">
      <c r="B97" s="437">
        <v>4915713</v>
      </c>
      <c r="C97" s="1524" t="s">
        <v>108</v>
      </c>
      <c r="D97" s="1525"/>
      <c r="E97" s="1525"/>
      <c r="F97" s="1525"/>
      <c r="G97" s="1525"/>
      <c r="H97" s="1526"/>
      <c r="I97" s="438"/>
    </row>
    <row r="98" spans="2:9" ht="16.5" thickBot="1" x14ac:dyDescent="0.3">
      <c r="B98" s="929" t="s">
        <v>519</v>
      </c>
      <c r="C98" s="1534" t="s">
        <v>1247</v>
      </c>
      <c r="D98" s="1535"/>
      <c r="E98" s="1535"/>
      <c r="F98" s="1535"/>
      <c r="G98" s="1535"/>
      <c r="H98" s="1536"/>
      <c r="I98" s="298"/>
    </row>
    <row r="99" spans="2:9" ht="16.5" thickBot="1" x14ac:dyDescent="0.3">
      <c r="B99" s="1515" t="s">
        <v>298</v>
      </c>
      <c r="C99" s="1516"/>
      <c r="D99" s="1516"/>
      <c r="E99" s="1516"/>
      <c r="F99" s="1516"/>
      <c r="G99" s="1516"/>
      <c r="H99" s="1516"/>
      <c r="I99" s="1517"/>
    </row>
    <row r="100" spans="2:9" ht="18.75" x14ac:dyDescent="0.25">
      <c r="B100" s="436" t="s">
        <v>1055</v>
      </c>
      <c r="C100" s="1518" t="s">
        <v>275</v>
      </c>
      <c r="D100" s="1519"/>
      <c r="E100" s="1519"/>
      <c r="F100" s="1519"/>
      <c r="G100" s="1519"/>
      <c r="H100" s="1520"/>
      <c r="I100" s="273" t="s">
        <v>618</v>
      </c>
    </row>
    <row r="101" spans="2:9" ht="18.75" x14ac:dyDescent="0.25">
      <c r="B101" s="429" t="s">
        <v>1056</v>
      </c>
      <c r="C101" s="1527" t="s">
        <v>276</v>
      </c>
      <c r="D101" s="1528"/>
      <c r="E101" s="1528"/>
      <c r="F101" s="1528"/>
      <c r="G101" s="1528"/>
      <c r="H101" s="1529"/>
      <c r="I101" s="430" t="s">
        <v>618</v>
      </c>
    </row>
    <row r="102" spans="2:9" ht="34.5" customHeight="1" x14ac:dyDescent="0.25">
      <c r="B102" s="429" t="s">
        <v>1057</v>
      </c>
      <c r="C102" s="1527" t="s">
        <v>1255</v>
      </c>
      <c r="D102" s="1528"/>
      <c r="E102" s="1528"/>
      <c r="F102" s="1528"/>
      <c r="G102" s="1528"/>
      <c r="H102" s="1529"/>
      <c r="I102" s="430" t="s">
        <v>618</v>
      </c>
    </row>
    <row r="103" spans="2:9" ht="18.75" x14ac:dyDescent="0.25">
      <c r="B103" s="429" t="s">
        <v>1058</v>
      </c>
      <c r="C103" s="1527" t="s">
        <v>277</v>
      </c>
      <c r="D103" s="1528"/>
      <c r="E103" s="1528"/>
      <c r="F103" s="1528"/>
      <c r="G103" s="1528"/>
      <c r="H103" s="1529"/>
      <c r="I103" s="430" t="s">
        <v>618</v>
      </c>
    </row>
    <row r="104" spans="2:9" ht="18.75" x14ac:dyDescent="0.25">
      <c r="B104" s="429" t="s">
        <v>1059</v>
      </c>
      <c r="C104" s="1527" t="s">
        <v>1258</v>
      </c>
      <c r="D104" s="1528"/>
      <c r="E104" s="1528"/>
      <c r="F104" s="1528"/>
      <c r="G104" s="1528"/>
      <c r="H104" s="1529"/>
      <c r="I104" s="430" t="s">
        <v>618</v>
      </c>
    </row>
    <row r="105" spans="2:9" ht="15.75" x14ac:dyDescent="0.25">
      <c r="B105" s="429">
        <v>3815706</v>
      </c>
      <c r="C105" s="1527" t="s">
        <v>1257</v>
      </c>
      <c r="D105" s="1528"/>
      <c r="E105" s="1528"/>
      <c r="F105" s="1528"/>
      <c r="G105" s="1528"/>
      <c r="H105" s="1529"/>
      <c r="I105" s="430" t="s">
        <v>618</v>
      </c>
    </row>
    <row r="106" spans="2:9" ht="15.75" x14ac:dyDescent="0.25">
      <c r="B106" s="429">
        <v>3713705</v>
      </c>
      <c r="C106" s="1527" t="s">
        <v>278</v>
      </c>
      <c r="D106" s="1528"/>
      <c r="E106" s="1528"/>
      <c r="F106" s="1528"/>
      <c r="G106" s="1528"/>
      <c r="H106" s="1529"/>
      <c r="I106" s="430" t="s">
        <v>618</v>
      </c>
    </row>
    <row r="107" spans="2:9" ht="15.75" x14ac:dyDescent="0.25">
      <c r="B107" s="429">
        <v>3713604</v>
      </c>
      <c r="C107" s="1527" t="s">
        <v>279</v>
      </c>
      <c r="D107" s="1528"/>
      <c r="E107" s="1528"/>
      <c r="F107" s="1528"/>
      <c r="G107" s="1528"/>
      <c r="H107" s="1529"/>
      <c r="I107" s="430" t="s">
        <v>618</v>
      </c>
    </row>
    <row r="108" spans="2:9" ht="15.75" x14ac:dyDescent="0.25">
      <c r="B108" s="429">
        <v>4915718</v>
      </c>
      <c r="C108" s="1527" t="s">
        <v>280</v>
      </c>
      <c r="D108" s="1528"/>
      <c r="E108" s="1528"/>
      <c r="F108" s="1528"/>
      <c r="G108" s="1528"/>
      <c r="H108" s="1529"/>
      <c r="I108" s="430"/>
    </row>
    <row r="109" spans="2:9" ht="15.75" x14ac:dyDescent="0.25">
      <c r="B109" s="429">
        <v>5213571</v>
      </c>
      <c r="C109" s="1527" t="s">
        <v>1288</v>
      </c>
      <c r="D109" s="1528"/>
      <c r="E109" s="1528"/>
      <c r="F109" s="1528"/>
      <c r="G109" s="1528"/>
      <c r="H109" s="1529"/>
      <c r="I109" s="430"/>
    </row>
    <row r="110" spans="2:9" ht="15.75" x14ac:dyDescent="0.25">
      <c r="B110" s="429">
        <v>4915733</v>
      </c>
      <c r="C110" s="1527" t="s">
        <v>1266</v>
      </c>
      <c r="D110" s="1528"/>
      <c r="E110" s="1528"/>
      <c r="F110" s="1528"/>
      <c r="G110" s="1528"/>
      <c r="H110" s="1529"/>
      <c r="I110" s="430" t="s">
        <v>618</v>
      </c>
    </row>
    <row r="111" spans="2:9" ht="15.75" x14ac:dyDescent="0.25">
      <c r="B111" s="429">
        <v>4915765</v>
      </c>
      <c r="C111" s="1527" t="s">
        <v>281</v>
      </c>
      <c r="D111" s="1528"/>
      <c r="E111" s="1528"/>
      <c r="F111" s="1528"/>
      <c r="G111" s="1528"/>
      <c r="H111" s="1529"/>
      <c r="I111" s="430"/>
    </row>
    <row r="112" spans="2:9" ht="15.75" x14ac:dyDescent="0.25">
      <c r="B112" s="429">
        <v>4915766</v>
      </c>
      <c r="C112" s="1527" t="s">
        <v>282</v>
      </c>
      <c r="D112" s="1528"/>
      <c r="E112" s="1528"/>
      <c r="F112" s="1528"/>
      <c r="G112" s="1528"/>
      <c r="H112" s="1529"/>
      <c r="I112" s="430"/>
    </row>
    <row r="113" spans="2:9" ht="15.75" x14ac:dyDescent="0.25">
      <c r="B113" s="429">
        <v>4915767</v>
      </c>
      <c r="C113" s="1527" t="s">
        <v>283</v>
      </c>
      <c r="D113" s="1528"/>
      <c r="E113" s="1528"/>
      <c r="F113" s="1528"/>
      <c r="G113" s="1528"/>
      <c r="H113" s="1529"/>
      <c r="I113" s="430"/>
    </row>
    <row r="114" spans="2:9" ht="15.75" x14ac:dyDescent="0.25">
      <c r="B114" s="429">
        <v>5214001</v>
      </c>
      <c r="C114" s="1527" t="s">
        <v>1284</v>
      </c>
      <c r="D114" s="1528"/>
      <c r="E114" s="1528"/>
      <c r="F114" s="1528"/>
      <c r="G114" s="1528"/>
      <c r="H114" s="1529"/>
      <c r="I114" s="430" t="s">
        <v>618</v>
      </c>
    </row>
    <row r="115" spans="2:9" ht="33.75" customHeight="1" x14ac:dyDescent="0.25">
      <c r="B115" s="429">
        <v>5213355</v>
      </c>
      <c r="C115" s="1527" t="s">
        <v>335</v>
      </c>
      <c r="D115" s="1528"/>
      <c r="E115" s="1528"/>
      <c r="F115" s="1528"/>
      <c r="G115" s="1528"/>
      <c r="H115" s="1529"/>
      <c r="I115" s="430" t="s">
        <v>618</v>
      </c>
    </row>
    <row r="116" spans="2:9" ht="15.75" x14ac:dyDescent="0.25">
      <c r="B116" s="429">
        <v>4915727</v>
      </c>
      <c r="C116" s="1527" t="s">
        <v>622</v>
      </c>
      <c r="D116" s="1528"/>
      <c r="E116" s="1528"/>
      <c r="F116" s="1528"/>
      <c r="G116" s="1528"/>
      <c r="H116" s="1529"/>
      <c r="I116" s="430"/>
    </row>
    <row r="117" spans="2:9" ht="23.25" customHeight="1" thickBot="1" x14ac:dyDescent="0.3">
      <c r="B117" s="437">
        <v>4915729</v>
      </c>
      <c r="C117" s="1524" t="s">
        <v>623</v>
      </c>
      <c r="D117" s="1525"/>
      <c r="E117" s="1525"/>
      <c r="F117" s="1525"/>
      <c r="G117" s="1525"/>
      <c r="H117" s="1526"/>
      <c r="I117" s="438"/>
    </row>
    <row r="118" spans="2:9" ht="16.5" thickBot="1" x14ac:dyDescent="0.3">
      <c r="B118" s="1515" t="s">
        <v>299</v>
      </c>
      <c r="C118" s="1516"/>
      <c r="D118" s="1516"/>
      <c r="E118" s="1516"/>
      <c r="F118" s="1516"/>
      <c r="G118" s="1516"/>
      <c r="H118" s="1516"/>
      <c r="I118" s="1517"/>
    </row>
    <row r="119" spans="2:9" ht="15.75" x14ac:dyDescent="0.25">
      <c r="B119" s="436">
        <v>4011479</v>
      </c>
      <c r="C119" s="1518" t="s">
        <v>284</v>
      </c>
      <c r="D119" s="1519"/>
      <c r="E119" s="1519"/>
      <c r="F119" s="1519"/>
      <c r="G119" s="1519"/>
      <c r="H119" s="1520"/>
      <c r="I119" s="273" t="s">
        <v>618</v>
      </c>
    </row>
    <row r="120" spans="2:9" ht="15.75" x14ac:dyDescent="0.25">
      <c r="B120" s="429">
        <v>4011480</v>
      </c>
      <c r="C120" s="1527" t="s">
        <v>285</v>
      </c>
      <c r="D120" s="1528"/>
      <c r="E120" s="1528"/>
      <c r="F120" s="1528"/>
      <c r="G120" s="1528"/>
      <c r="H120" s="1529"/>
      <c r="I120" s="430" t="s">
        <v>618</v>
      </c>
    </row>
    <row r="121" spans="2:9" ht="15.75" x14ac:dyDescent="0.25">
      <c r="B121" s="429">
        <v>4011353</v>
      </c>
      <c r="C121" s="1527" t="s">
        <v>133</v>
      </c>
      <c r="D121" s="1528"/>
      <c r="E121" s="1528"/>
      <c r="F121" s="1528"/>
      <c r="G121" s="1528"/>
      <c r="H121" s="1529"/>
      <c r="I121" s="430" t="s">
        <v>618</v>
      </c>
    </row>
    <row r="122" spans="2:9" ht="15.75" x14ac:dyDescent="0.25">
      <c r="B122" s="429">
        <v>4915801</v>
      </c>
      <c r="C122" s="1527" t="s">
        <v>1264</v>
      </c>
      <c r="D122" s="1528"/>
      <c r="E122" s="1528"/>
      <c r="F122" s="1528"/>
      <c r="G122" s="1528"/>
      <c r="H122" s="1529"/>
      <c r="I122" s="430"/>
    </row>
    <row r="123" spans="2:9" ht="15.75" x14ac:dyDescent="0.25">
      <c r="B123" s="429">
        <v>4011464</v>
      </c>
      <c r="C123" s="1527" t="s">
        <v>286</v>
      </c>
      <c r="D123" s="1528"/>
      <c r="E123" s="1528"/>
      <c r="F123" s="1528"/>
      <c r="G123" s="1528"/>
      <c r="H123" s="1529"/>
      <c r="I123" s="430" t="s">
        <v>618</v>
      </c>
    </row>
    <row r="124" spans="2:9" ht="16.5" thickBot="1" x14ac:dyDescent="0.3">
      <c r="B124" s="437">
        <v>4915672</v>
      </c>
      <c r="C124" s="1524" t="s">
        <v>287</v>
      </c>
      <c r="D124" s="1525"/>
      <c r="E124" s="1525"/>
      <c r="F124" s="1525"/>
      <c r="G124" s="1525"/>
      <c r="H124" s="1526"/>
      <c r="I124" s="438" t="s">
        <v>618</v>
      </c>
    </row>
    <row r="125" spans="2:9" ht="16.5" thickBot="1" x14ac:dyDescent="0.3">
      <c r="B125" s="1515" t="s">
        <v>300</v>
      </c>
      <c r="C125" s="1516"/>
      <c r="D125" s="1516"/>
      <c r="E125" s="1516"/>
      <c r="F125" s="1516"/>
      <c r="G125" s="1516"/>
      <c r="H125" s="1516"/>
      <c r="I125" s="1517"/>
    </row>
    <row r="126" spans="2:9" ht="15.75" x14ac:dyDescent="0.25">
      <c r="B126" s="436">
        <v>4915734</v>
      </c>
      <c r="C126" s="1518" t="s">
        <v>1267</v>
      </c>
      <c r="D126" s="1519"/>
      <c r="E126" s="1519"/>
      <c r="F126" s="1519"/>
      <c r="G126" s="1519"/>
      <c r="H126" s="1520"/>
      <c r="I126" s="273"/>
    </row>
    <row r="127" spans="2:9" ht="15.75" x14ac:dyDescent="0.25">
      <c r="B127" s="429">
        <v>4915735</v>
      </c>
      <c r="C127" s="1527" t="s">
        <v>288</v>
      </c>
      <c r="D127" s="1528"/>
      <c r="E127" s="1528"/>
      <c r="F127" s="1528"/>
      <c r="G127" s="1528"/>
      <c r="H127" s="1529"/>
      <c r="I127" s="430" t="s">
        <v>618</v>
      </c>
    </row>
    <row r="128" spans="2:9" ht="15.75" x14ac:dyDescent="0.25">
      <c r="B128" s="429">
        <v>4915737</v>
      </c>
      <c r="C128" s="1527" t="s">
        <v>289</v>
      </c>
      <c r="D128" s="1528"/>
      <c r="E128" s="1528"/>
      <c r="F128" s="1528"/>
      <c r="G128" s="1528"/>
      <c r="H128" s="1529"/>
      <c r="I128" s="430"/>
    </row>
    <row r="129" spans="2:10" ht="16.5" thickBot="1" x14ac:dyDescent="0.3">
      <c r="B129" s="543">
        <v>4915738</v>
      </c>
      <c r="C129" s="1530" t="s">
        <v>336</v>
      </c>
      <c r="D129" s="1531"/>
      <c r="E129" s="1531"/>
      <c r="F129" s="1531"/>
      <c r="G129" s="1531"/>
      <c r="H129" s="1532"/>
      <c r="I129" s="302"/>
    </row>
    <row r="130" spans="2:10" ht="18" customHeight="1" thickTop="1" thickBot="1" x14ac:dyDescent="0.3">
      <c r="B130" s="361"/>
      <c r="C130" s="361"/>
      <c r="D130" s="361"/>
      <c r="E130" s="361"/>
      <c r="F130" s="361"/>
      <c r="G130" s="361"/>
      <c r="H130" s="361"/>
      <c r="I130" s="542" t="s">
        <v>776</v>
      </c>
    </row>
    <row r="131" spans="2:10" s="383" customFormat="1" ht="34.5" customHeight="1" thickTop="1" thickBot="1" x14ac:dyDescent="0.3">
      <c r="B131" s="544" t="s">
        <v>82</v>
      </c>
      <c r="C131" s="1533" t="s">
        <v>163</v>
      </c>
      <c r="D131" s="1533"/>
      <c r="E131" s="1533"/>
      <c r="F131" s="1533"/>
      <c r="G131" s="1533"/>
      <c r="H131" s="1533"/>
      <c r="I131" s="545" t="s">
        <v>616</v>
      </c>
      <c r="J131" s="89"/>
    </row>
    <row r="132" spans="2:10" ht="16.5" thickBot="1" x14ac:dyDescent="0.3">
      <c r="B132" s="1515" t="s">
        <v>624</v>
      </c>
      <c r="C132" s="1516"/>
      <c r="D132" s="1516"/>
      <c r="E132" s="1516"/>
      <c r="F132" s="1516"/>
      <c r="G132" s="1516"/>
      <c r="H132" s="1516"/>
      <c r="I132" s="1517"/>
    </row>
    <row r="133" spans="2:10" ht="15.75" x14ac:dyDescent="0.25">
      <c r="B133" s="436">
        <v>804021</v>
      </c>
      <c r="C133" s="1518" t="s">
        <v>889</v>
      </c>
      <c r="D133" s="1519"/>
      <c r="E133" s="1519"/>
      <c r="F133" s="1519"/>
      <c r="G133" s="1519"/>
      <c r="H133" s="1520"/>
      <c r="I133" s="273" t="s">
        <v>618</v>
      </c>
    </row>
    <row r="134" spans="2:10" ht="15.75" x14ac:dyDescent="0.25">
      <c r="B134" s="429">
        <v>804081</v>
      </c>
      <c r="C134" s="1527" t="s">
        <v>1250</v>
      </c>
      <c r="D134" s="1528"/>
      <c r="E134" s="1528"/>
      <c r="F134" s="1528"/>
      <c r="G134" s="1528"/>
      <c r="H134" s="1529"/>
      <c r="I134" s="430"/>
    </row>
    <row r="135" spans="2:10" ht="15.75" x14ac:dyDescent="0.25">
      <c r="B135" s="429">
        <v>2003331</v>
      </c>
      <c r="C135" s="1527" t="s">
        <v>322</v>
      </c>
      <c r="D135" s="1528"/>
      <c r="E135" s="1528"/>
      <c r="F135" s="1528"/>
      <c r="G135" s="1528"/>
      <c r="H135" s="1529"/>
      <c r="I135" s="430" t="s">
        <v>618</v>
      </c>
    </row>
    <row r="136" spans="2:10" ht="15.75" x14ac:dyDescent="0.25">
      <c r="B136" s="429">
        <v>2003357</v>
      </c>
      <c r="C136" s="1527" t="s">
        <v>625</v>
      </c>
      <c r="D136" s="1528"/>
      <c r="E136" s="1528"/>
      <c r="F136" s="1528"/>
      <c r="G136" s="1528"/>
      <c r="H136" s="1529"/>
      <c r="I136" s="430" t="s">
        <v>618</v>
      </c>
    </row>
    <row r="137" spans="2:10" ht="15.75" x14ac:dyDescent="0.25">
      <c r="B137" s="429">
        <v>2003385</v>
      </c>
      <c r="C137" s="1527" t="s">
        <v>626</v>
      </c>
      <c r="D137" s="1528"/>
      <c r="E137" s="1528"/>
      <c r="F137" s="1528"/>
      <c r="G137" s="1528"/>
      <c r="H137" s="1529"/>
      <c r="I137" s="430" t="s">
        <v>618</v>
      </c>
    </row>
    <row r="138" spans="2:10" ht="15.75" x14ac:dyDescent="0.25">
      <c r="B138" s="429">
        <v>2003405</v>
      </c>
      <c r="C138" s="1527" t="s">
        <v>627</v>
      </c>
      <c r="D138" s="1528"/>
      <c r="E138" s="1528"/>
      <c r="F138" s="1528"/>
      <c r="G138" s="1528"/>
      <c r="H138" s="1529"/>
      <c r="I138" s="430"/>
    </row>
    <row r="139" spans="2:10" ht="15.75" x14ac:dyDescent="0.25">
      <c r="B139" s="429">
        <v>2003449</v>
      </c>
      <c r="C139" s="1527" t="s">
        <v>1253</v>
      </c>
      <c r="D139" s="1528"/>
      <c r="E139" s="1528"/>
      <c r="F139" s="1528"/>
      <c r="G139" s="1528"/>
      <c r="H139" s="1529"/>
      <c r="I139" s="430"/>
    </row>
    <row r="140" spans="2:10" ht="15.75" x14ac:dyDescent="0.25">
      <c r="B140" s="429">
        <v>2004507</v>
      </c>
      <c r="C140" s="1527" t="s">
        <v>1254</v>
      </c>
      <c r="D140" s="1528"/>
      <c r="E140" s="1528"/>
      <c r="F140" s="1528"/>
      <c r="G140" s="1528"/>
      <c r="H140" s="1529"/>
      <c r="I140" s="430" t="s">
        <v>618</v>
      </c>
    </row>
    <row r="141" spans="2:10" ht="28.5" customHeight="1" x14ac:dyDescent="0.25">
      <c r="B141" s="429">
        <v>3205866</v>
      </c>
      <c r="C141" s="1527" t="s">
        <v>1256</v>
      </c>
      <c r="D141" s="1528"/>
      <c r="E141" s="1528"/>
      <c r="F141" s="1528"/>
      <c r="G141" s="1528"/>
      <c r="H141" s="1529"/>
      <c r="I141" s="430"/>
    </row>
    <row r="142" spans="2:10" ht="15.75" x14ac:dyDescent="0.25">
      <c r="B142" s="429">
        <v>4413905</v>
      </c>
      <c r="C142" s="1527" t="s">
        <v>323</v>
      </c>
      <c r="D142" s="1528"/>
      <c r="E142" s="1528"/>
      <c r="F142" s="1528"/>
      <c r="G142" s="1528"/>
      <c r="H142" s="1529"/>
      <c r="I142" s="430"/>
    </row>
    <row r="143" spans="2:10" ht="15.75" x14ac:dyDescent="0.25">
      <c r="B143" s="429">
        <v>4413996</v>
      </c>
      <c r="C143" s="1527" t="s">
        <v>324</v>
      </c>
      <c r="D143" s="1528"/>
      <c r="E143" s="1528"/>
      <c r="F143" s="1528"/>
      <c r="G143" s="1528"/>
      <c r="H143" s="1529"/>
      <c r="I143" s="430"/>
    </row>
    <row r="144" spans="2:10" ht="18.75" x14ac:dyDescent="0.25">
      <c r="B144" s="429" t="s">
        <v>1060</v>
      </c>
      <c r="C144" s="1527" t="s">
        <v>325</v>
      </c>
      <c r="D144" s="1528"/>
      <c r="E144" s="1528"/>
      <c r="F144" s="1528"/>
      <c r="G144" s="1528"/>
      <c r="H144" s="1529"/>
      <c r="I144" s="430" t="s">
        <v>618</v>
      </c>
    </row>
    <row r="145" spans="1:9" ht="18.75" x14ac:dyDescent="0.25">
      <c r="B145" s="429" t="s">
        <v>1290</v>
      </c>
      <c r="C145" s="1527" t="s">
        <v>326</v>
      </c>
      <c r="D145" s="1528"/>
      <c r="E145" s="1528"/>
      <c r="F145" s="1528"/>
      <c r="G145" s="1528"/>
      <c r="H145" s="1529"/>
      <c r="I145" s="430" t="s">
        <v>618</v>
      </c>
    </row>
    <row r="146" spans="1:9" ht="15.75" x14ac:dyDescent="0.25">
      <c r="B146" s="429">
        <v>5213571</v>
      </c>
      <c r="C146" s="1527" t="s">
        <v>1288</v>
      </c>
      <c r="D146" s="1528"/>
      <c r="E146" s="1528"/>
      <c r="F146" s="1528"/>
      <c r="G146" s="1528"/>
      <c r="H146" s="1529"/>
      <c r="I146" s="430"/>
    </row>
    <row r="147" spans="1:9" ht="21.95" customHeight="1" thickBot="1" x14ac:dyDescent="0.3">
      <c r="A147" s="89" t="s">
        <v>72</v>
      </c>
      <c r="B147" s="437">
        <v>5216111</v>
      </c>
      <c r="C147" s="1524" t="s">
        <v>1289</v>
      </c>
      <c r="D147" s="1525"/>
      <c r="E147" s="1525"/>
      <c r="F147" s="1525"/>
      <c r="G147" s="1525"/>
      <c r="H147" s="1526"/>
      <c r="I147" s="438"/>
    </row>
    <row r="148" spans="1:9" ht="16.5" thickBot="1" x14ac:dyDescent="0.3">
      <c r="B148" s="1515" t="s">
        <v>301</v>
      </c>
      <c r="C148" s="1516"/>
      <c r="D148" s="1516"/>
      <c r="E148" s="1516"/>
      <c r="F148" s="1516"/>
      <c r="G148" s="1516"/>
      <c r="H148" s="1516"/>
      <c r="I148" s="1517"/>
    </row>
    <row r="149" spans="1:9" ht="26.25" customHeight="1" x14ac:dyDescent="0.25">
      <c r="B149" s="436">
        <v>5213835</v>
      </c>
      <c r="C149" s="1518" t="s">
        <v>1283</v>
      </c>
      <c r="D149" s="1519"/>
      <c r="E149" s="1519"/>
      <c r="F149" s="1519"/>
      <c r="G149" s="1519"/>
      <c r="H149" s="1520"/>
      <c r="I149" s="273"/>
    </row>
    <row r="150" spans="1:9" ht="15.75" x14ac:dyDescent="0.25">
      <c r="B150" s="429">
        <v>5213838</v>
      </c>
      <c r="C150" s="1527" t="s">
        <v>1282</v>
      </c>
      <c r="D150" s="1528"/>
      <c r="E150" s="1528"/>
      <c r="F150" s="1528"/>
      <c r="G150" s="1528"/>
      <c r="H150" s="1529"/>
      <c r="I150" s="430"/>
    </row>
    <row r="151" spans="1:9" ht="16.5" thickBot="1" x14ac:dyDescent="0.3">
      <c r="B151" s="437">
        <v>5213850</v>
      </c>
      <c r="C151" s="1524" t="s">
        <v>343</v>
      </c>
      <c r="D151" s="1525"/>
      <c r="E151" s="1525"/>
      <c r="F151" s="1525"/>
      <c r="G151" s="1525"/>
      <c r="H151" s="1526"/>
      <c r="I151" s="438"/>
    </row>
    <row r="152" spans="1:9" ht="16.5" thickBot="1" x14ac:dyDescent="0.3">
      <c r="B152" s="1515" t="s">
        <v>628</v>
      </c>
      <c r="C152" s="1516"/>
      <c r="D152" s="1516"/>
      <c r="E152" s="1516"/>
      <c r="F152" s="1516"/>
      <c r="G152" s="1516"/>
      <c r="H152" s="1516"/>
      <c r="I152" s="1517"/>
    </row>
    <row r="153" spans="1:9" ht="15.75" x14ac:dyDescent="0.25">
      <c r="B153" s="436" t="s">
        <v>519</v>
      </c>
      <c r="C153" s="1518" t="s">
        <v>629</v>
      </c>
      <c r="D153" s="1519"/>
      <c r="E153" s="1519"/>
      <c r="F153" s="1519"/>
      <c r="G153" s="1519"/>
      <c r="H153" s="1520"/>
      <c r="I153" s="273" t="s">
        <v>618</v>
      </c>
    </row>
    <row r="154" spans="1:9" ht="15.75" x14ac:dyDescent="0.25">
      <c r="B154" s="429" t="s">
        <v>519</v>
      </c>
      <c r="C154" s="1527" t="s">
        <v>630</v>
      </c>
      <c r="D154" s="1528"/>
      <c r="E154" s="1528"/>
      <c r="F154" s="1528"/>
      <c r="G154" s="1528"/>
      <c r="H154" s="1529"/>
      <c r="I154" s="430"/>
    </row>
    <row r="155" spans="1:9" ht="16.5" thickBot="1" x14ac:dyDescent="0.3">
      <c r="B155" s="437" t="s">
        <v>519</v>
      </c>
      <c r="C155" s="1524" t="s">
        <v>631</v>
      </c>
      <c r="D155" s="1525"/>
      <c r="E155" s="1525"/>
      <c r="F155" s="1525"/>
      <c r="G155" s="1525"/>
      <c r="H155" s="1526"/>
      <c r="I155" s="438"/>
    </row>
    <row r="156" spans="1:9" ht="16.5" thickBot="1" x14ac:dyDescent="0.3">
      <c r="B156" s="1515" t="s">
        <v>632</v>
      </c>
      <c r="C156" s="1516"/>
      <c r="D156" s="1516"/>
      <c r="E156" s="1516"/>
      <c r="F156" s="1516"/>
      <c r="G156" s="1516"/>
      <c r="H156" s="1516"/>
      <c r="I156" s="1517"/>
    </row>
    <row r="157" spans="1:9" ht="34.5" customHeight="1" thickBot="1" x14ac:dyDescent="0.3">
      <c r="B157" s="439" t="s">
        <v>519</v>
      </c>
      <c r="C157" s="1512" t="s">
        <v>633</v>
      </c>
      <c r="D157" s="1513"/>
      <c r="E157" s="1513"/>
      <c r="F157" s="1513"/>
      <c r="G157" s="1513"/>
      <c r="H157" s="1514"/>
      <c r="I157" s="440"/>
    </row>
    <row r="158" spans="1:9" ht="16.5" thickBot="1" x14ac:dyDescent="0.3">
      <c r="B158" s="1515" t="s">
        <v>634</v>
      </c>
      <c r="C158" s="1516"/>
      <c r="D158" s="1516"/>
      <c r="E158" s="1516"/>
      <c r="F158" s="1516"/>
      <c r="G158" s="1516"/>
      <c r="H158" s="1516"/>
      <c r="I158" s="1517"/>
    </row>
    <row r="159" spans="1:9" ht="37.5" customHeight="1" thickBot="1" x14ac:dyDescent="0.3">
      <c r="B159" s="436" t="s">
        <v>519</v>
      </c>
      <c r="C159" s="1518" t="s">
        <v>635</v>
      </c>
      <c r="D159" s="1519"/>
      <c r="E159" s="1519"/>
      <c r="F159" s="1519"/>
      <c r="G159" s="1519"/>
      <c r="H159" s="1520"/>
      <c r="I159" s="273"/>
    </row>
    <row r="160" spans="1:9" ht="36.75" customHeight="1" thickTop="1" x14ac:dyDescent="0.25">
      <c r="B160" s="433" t="s">
        <v>636</v>
      </c>
      <c r="C160" s="1521" t="s">
        <v>637</v>
      </c>
      <c r="D160" s="1521"/>
      <c r="E160" s="1521"/>
      <c r="F160" s="1521"/>
      <c r="G160" s="1521"/>
      <c r="H160" s="1521"/>
      <c r="I160" s="1522"/>
    </row>
    <row r="161" spans="2:9" ht="15.75" x14ac:dyDescent="0.25">
      <c r="B161" s="431" t="s">
        <v>1061</v>
      </c>
      <c r="C161" s="1513" t="s">
        <v>638</v>
      </c>
      <c r="D161" s="1513"/>
      <c r="E161" s="1513"/>
      <c r="F161" s="1513"/>
      <c r="G161" s="1513"/>
      <c r="H161" s="1513"/>
      <c r="I161" s="1523"/>
    </row>
    <row r="162" spans="2:9" ht="16.5" thickBot="1" x14ac:dyDescent="0.3">
      <c r="B162" s="432" t="s">
        <v>1062</v>
      </c>
      <c r="C162" s="1510" t="s">
        <v>1245</v>
      </c>
      <c r="D162" s="1510"/>
      <c r="E162" s="1510"/>
      <c r="F162" s="1510"/>
      <c r="G162" s="1510"/>
      <c r="H162" s="1510"/>
      <c r="I162" s="1511"/>
    </row>
    <row r="163" spans="2:9" ht="14.25" thickTop="1" x14ac:dyDescent="0.25"/>
  </sheetData>
  <mergeCells count="149">
    <mergeCell ref="B17:I17"/>
    <mergeCell ref="B18:I18"/>
    <mergeCell ref="B19:I19"/>
    <mergeCell ref="B20:I20"/>
    <mergeCell ref="B21:I21"/>
    <mergeCell ref="B22:I22"/>
    <mergeCell ref="B2:I2"/>
    <mergeCell ref="B3:I3"/>
    <mergeCell ref="B13:I13"/>
    <mergeCell ref="B14:I14"/>
    <mergeCell ref="B15:I15"/>
    <mergeCell ref="B16:I16"/>
    <mergeCell ref="B30:I30"/>
    <mergeCell ref="C31:H31"/>
    <mergeCell ref="B32:I32"/>
    <mergeCell ref="C33:H33"/>
    <mergeCell ref="C34:H34"/>
    <mergeCell ref="C35:H35"/>
    <mergeCell ref="B23:I23"/>
    <mergeCell ref="B24:I24"/>
    <mergeCell ref="B25:I25"/>
    <mergeCell ref="B26:I26"/>
    <mergeCell ref="B27:I27"/>
    <mergeCell ref="B28:I28"/>
    <mergeCell ref="C42:H42"/>
    <mergeCell ref="C43:H43"/>
    <mergeCell ref="C44:H44"/>
    <mergeCell ref="C45:H45"/>
    <mergeCell ref="C46:H46"/>
    <mergeCell ref="C47:H47"/>
    <mergeCell ref="C36:H36"/>
    <mergeCell ref="C37:H37"/>
    <mergeCell ref="C38:H38"/>
    <mergeCell ref="C39:H39"/>
    <mergeCell ref="C40:H40"/>
    <mergeCell ref="C41:H41"/>
    <mergeCell ref="C54:H54"/>
    <mergeCell ref="C55:H55"/>
    <mergeCell ref="C56:H56"/>
    <mergeCell ref="C57:H57"/>
    <mergeCell ref="C58:H58"/>
    <mergeCell ref="C59:H59"/>
    <mergeCell ref="C48:H48"/>
    <mergeCell ref="C49:H49"/>
    <mergeCell ref="C50:H50"/>
    <mergeCell ref="C51:H51"/>
    <mergeCell ref="C52:H52"/>
    <mergeCell ref="C53:H53"/>
    <mergeCell ref="C68:H68"/>
    <mergeCell ref="C69:H69"/>
    <mergeCell ref="C70:H70"/>
    <mergeCell ref="C71:H71"/>
    <mergeCell ref="C72:H72"/>
    <mergeCell ref="C73:H73"/>
    <mergeCell ref="C60:H60"/>
    <mergeCell ref="C61:H61"/>
    <mergeCell ref="C62:H62"/>
    <mergeCell ref="C65:H65"/>
    <mergeCell ref="B66:I66"/>
    <mergeCell ref="C67:H67"/>
    <mergeCell ref="C63:H63"/>
    <mergeCell ref="C64:H64"/>
    <mergeCell ref="C80:H80"/>
    <mergeCell ref="C81:H81"/>
    <mergeCell ref="C82:H82"/>
    <mergeCell ref="C83:H83"/>
    <mergeCell ref="C84:H84"/>
    <mergeCell ref="B87:I87"/>
    <mergeCell ref="C74:H74"/>
    <mergeCell ref="C75:H75"/>
    <mergeCell ref="C76:H76"/>
    <mergeCell ref="C77:H77"/>
    <mergeCell ref="C78:H78"/>
    <mergeCell ref="C79:H79"/>
    <mergeCell ref="C86:H86"/>
    <mergeCell ref="C94:H94"/>
    <mergeCell ref="C95:H95"/>
    <mergeCell ref="C96:H96"/>
    <mergeCell ref="C97:H97"/>
    <mergeCell ref="B99:I99"/>
    <mergeCell ref="C100:H100"/>
    <mergeCell ref="C88:H88"/>
    <mergeCell ref="C89:H89"/>
    <mergeCell ref="C90:H90"/>
    <mergeCell ref="C91:H91"/>
    <mergeCell ref="C92:H92"/>
    <mergeCell ref="C93:H93"/>
    <mergeCell ref="C98:H98"/>
    <mergeCell ref="C107:H107"/>
    <mergeCell ref="C108:H108"/>
    <mergeCell ref="C109:H109"/>
    <mergeCell ref="C110:H110"/>
    <mergeCell ref="C111:H111"/>
    <mergeCell ref="C112:H112"/>
    <mergeCell ref="C101:H101"/>
    <mergeCell ref="C102:H102"/>
    <mergeCell ref="C103:H103"/>
    <mergeCell ref="C104:H104"/>
    <mergeCell ref="C105:H105"/>
    <mergeCell ref="C106:H106"/>
    <mergeCell ref="C119:H119"/>
    <mergeCell ref="C120:H120"/>
    <mergeCell ref="C121:H121"/>
    <mergeCell ref="C122:H122"/>
    <mergeCell ref="C123:H123"/>
    <mergeCell ref="C124:H124"/>
    <mergeCell ref="C113:H113"/>
    <mergeCell ref="C114:H114"/>
    <mergeCell ref="C115:H115"/>
    <mergeCell ref="C116:H116"/>
    <mergeCell ref="C117:H117"/>
    <mergeCell ref="B118:I118"/>
    <mergeCell ref="C133:H133"/>
    <mergeCell ref="C134:H134"/>
    <mergeCell ref="C135:H135"/>
    <mergeCell ref="C136:H136"/>
    <mergeCell ref="C137:H137"/>
    <mergeCell ref="C138:H138"/>
    <mergeCell ref="B125:I125"/>
    <mergeCell ref="C126:H126"/>
    <mergeCell ref="C127:H127"/>
    <mergeCell ref="C128:H128"/>
    <mergeCell ref="C129:H129"/>
    <mergeCell ref="B132:I132"/>
    <mergeCell ref="C131:H131"/>
    <mergeCell ref="C145:H145"/>
    <mergeCell ref="C146:H146"/>
    <mergeCell ref="C147:H147"/>
    <mergeCell ref="B148:I148"/>
    <mergeCell ref="C149:H149"/>
    <mergeCell ref="C150:H150"/>
    <mergeCell ref="C139:H139"/>
    <mergeCell ref="C140:H140"/>
    <mergeCell ref="C141:H141"/>
    <mergeCell ref="C142:H142"/>
    <mergeCell ref="C143:H143"/>
    <mergeCell ref="C144:H144"/>
    <mergeCell ref="C162:I162"/>
    <mergeCell ref="C157:H157"/>
    <mergeCell ref="B158:I158"/>
    <mergeCell ref="C159:H159"/>
    <mergeCell ref="C160:I160"/>
    <mergeCell ref="C161:I161"/>
    <mergeCell ref="C151:H151"/>
    <mergeCell ref="B152:I152"/>
    <mergeCell ref="C153:H153"/>
    <mergeCell ref="C154:H154"/>
    <mergeCell ref="C155:H155"/>
    <mergeCell ref="B156:I156"/>
  </mergeCells>
  <conditionalFormatting sqref="G7:G12">
    <cfRule type="cellIs" dxfId="4" priority="1" operator="equal">
      <formula>0</formula>
    </cfRule>
  </conditionalFormatting>
  <printOptions horizontalCentered="1"/>
  <pageMargins left="0.39370078740157483" right="0.39370078740157483" top="1.1811023622047245" bottom="0.78740157480314965" header="0.19685039370078741" footer="0.19685039370078741"/>
  <pageSetup paperSize="9" scale="79" fitToHeight="0" orientation="portrait" r:id="rId1"/>
  <headerFooter scaleWithDoc="0">
    <oddHeader>&amp;C&amp;"Times New Roman,Negrito"&amp;16ANEXO VI
FATOR DE INTERFERÊNCIA DE TRÁFEGO - FIT</oddHeader>
    <oddFooter>&amp;R&amp;P</oddFooter>
  </headerFooter>
  <rowBreaks count="3" manualBreakCount="3">
    <brk id="28" min="1" max="8" man="1"/>
    <brk id="84" min="1" max="8" man="1"/>
    <brk id="129" min="1"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rgb="FFFFFF00"/>
    <pageSetUpPr fitToPage="1"/>
  </sheetPr>
  <dimension ref="B1:J22"/>
  <sheetViews>
    <sheetView showGridLines="0" showOutlineSymbols="0" showWhiteSpace="0" view="pageBreakPreview" zoomScaleNormal="100" zoomScaleSheetLayoutView="100" workbookViewId="0">
      <selection activeCell="B15" sqref="B15:I15"/>
    </sheetView>
  </sheetViews>
  <sheetFormatPr defaultColWidth="9.140625" defaultRowHeight="13.5" x14ac:dyDescent="0.25"/>
  <cols>
    <col min="1" max="1" width="5.7109375" style="89" customWidth="1"/>
    <col min="2" max="8" width="14.7109375" style="89" customWidth="1"/>
    <col min="9" max="9" width="14.7109375" style="90" customWidth="1"/>
    <col min="10" max="16384" width="9.140625" style="89"/>
  </cols>
  <sheetData>
    <row r="1" spans="2:10" s="26" customFormat="1" ht="9.9499999999999993" customHeight="1" x14ac:dyDescent="0.25">
      <c r="H1" s="87"/>
      <c r="I1" s="27"/>
    </row>
    <row r="2" spans="2:10" ht="31.5" customHeight="1" x14ac:dyDescent="0.25">
      <c r="B2" s="1551" t="s">
        <v>640</v>
      </c>
      <c r="C2" s="1551"/>
      <c r="D2" s="1551"/>
      <c r="E2" s="1551"/>
      <c r="F2" s="1551"/>
      <c r="G2" s="1551"/>
      <c r="H2" s="1551"/>
      <c r="I2" s="1551"/>
    </row>
    <row r="3" spans="2:10" ht="38.25" customHeight="1" x14ac:dyDescent="0.25">
      <c r="B3" s="1550" t="s">
        <v>641</v>
      </c>
      <c r="C3" s="1550"/>
      <c r="D3" s="1550"/>
      <c r="E3" s="1550"/>
      <c r="F3" s="1550"/>
      <c r="G3" s="1550"/>
      <c r="H3" s="1550"/>
      <c r="I3" s="1550"/>
      <c r="J3" s="379"/>
    </row>
    <row r="4" spans="2:10" ht="42.75" customHeight="1" x14ac:dyDescent="0.25">
      <c r="B4" s="1550" t="s">
        <v>642</v>
      </c>
      <c r="C4" s="1550"/>
      <c r="D4" s="1550"/>
      <c r="E4" s="1550"/>
      <c r="F4" s="1550"/>
      <c r="G4" s="1550"/>
      <c r="H4" s="1550"/>
      <c r="I4" s="1550"/>
      <c r="J4" s="379"/>
    </row>
    <row r="5" spans="2:10" ht="15.75" customHeight="1" x14ac:dyDescent="0.25">
      <c r="B5" s="1550" t="s">
        <v>643</v>
      </c>
      <c r="C5" s="1550"/>
      <c r="D5" s="1550"/>
      <c r="E5" s="1550"/>
      <c r="F5" s="1550"/>
      <c r="G5" s="1550"/>
      <c r="H5" s="1550"/>
      <c r="I5" s="1550"/>
      <c r="J5" s="379"/>
    </row>
    <row r="6" spans="2:10" ht="15.75" customHeight="1" x14ac:dyDescent="0.25">
      <c r="B6" s="1550" t="s">
        <v>644</v>
      </c>
      <c r="C6" s="1550"/>
      <c r="D6" s="1550"/>
      <c r="E6" s="1550"/>
      <c r="F6" s="1550"/>
      <c r="G6" s="1550"/>
      <c r="H6" s="1550"/>
      <c r="I6" s="1550"/>
      <c r="J6" s="379"/>
    </row>
    <row r="7" spans="2:10" ht="35.25" customHeight="1" x14ac:dyDescent="0.25">
      <c r="B7" s="1550" t="s">
        <v>645</v>
      </c>
      <c r="C7" s="1550"/>
      <c r="D7" s="1550"/>
      <c r="E7" s="1550"/>
      <c r="F7" s="1550"/>
      <c r="G7" s="1550"/>
      <c r="H7" s="1550"/>
      <c r="I7" s="1550"/>
      <c r="J7" s="379"/>
    </row>
    <row r="8" spans="2:10" ht="36.75" customHeight="1" x14ac:dyDescent="0.25">
      <c r="B8" s="1550" t="s">
        <v>1063</v>
      </c>
      <c r="C8" s="1550"/>
      <c r="D8" s="1550"/>
      <c r="E8" s="1550"/>
      <c r="F8" s="1550"/>
      <c r="G8" s="1550"/>
      <c r="H8" s="1550"/>
      <c r="I8" s="1550"/>
      <c r="J8" s="379"/>
    </row>
    <row r="9" spans="2:10" ht="45.75" customHeight="1" x14ac:dyDescent="0.25">
      <c r="B9" s="1550" t="s">
        <v>646</v>
      </c>
      <c r="C9" s="1550"/>
      <c r="D9" s="1550"/>
      <c r="E9" s="1550"/>
      <c r="F9" s="1550"/>
      <c r="G9" s="1550"/>
      <c r="H9" s="1550"/>
      <c r="I9" s="1550"/>
      <c r="J9" s="379"/>
    </row>
    <row r="10" spans="2:10" ht="31.5" customHeight="1" x14ac:dyDescent="0.25">
      <c r="B10" s="1551" t="s">
        <v>647</v>
      </c>
      <c r="C10" s="1551"/>
      <c r="D10" s="1551"/>
      <c r="E10" s="1551"/>
      <c r="F10" s="1551"/>
      <c r="G10" s="1551"/>
      <c r="H10" s="1551"/>
      <c r="I10" s="1551"/>
    </row>
    <row r="11" spans="2:10" ht="69.75" customHeight="1" x14ac:dyDescent="0.25">
      <c r="B11" s="1550" t="s">
        <v>778</v>
      </c>
      <c r="C11" s="1550"/>
      <c r="D11" s="1550"/>
      <c r="E11" s="1550"/>
      <c r="F11" s="1550"/>
      <c r="G11" s="1550"/>
      <c r="H11" s="1550"/>
      <c r="I11" s="1550"/>
      <c r="J11" s="379"/>
    </row>
    <row r="12" spans="2:10" ht="52.5" customHeight="1" x14ac:dyDescent="0.25">
      <c r="B12" s="1550" t="s">
        <v>648</v>
      </c>
      <c r="C12" s="1550"/>
      <c r="D12" s="1550"/>
      <c r="E12" s="1550"/>
      <c r="F12" s="1550"/>
      <c r="G12" s="1550"/>
      <c r="H12" s="1550"/>
      <c r="I12" s="1550"/>
    </row>
    <row r="13" spans="2:10" ht="49.5" customHeight="1" x14ac:dyDescent="0.25">
      <c r="B13" s="1550" t="s">
        <v>649</v>
      </c>
      <c r="C13" s="1550"/>
      <c r="D13" s="1550"/>
      <c r="E13" s="1550"/>
      <c r="F13" s="1550"/>
      <c r="G13" s="1550"/>
      <c r="H13" s="1550"/>
      <c r="I13" s="1550"/>
    </row>
    <row r="14" spans="2:10" ht="31.5" customHeight="1" x14ac:dyDescent="0.25">
      <c r="B14" s="1551" t="s">
        <v>650</v>
      </c>
      <c r="C14" s="1551"/>
      <c r="D14" s="1551"/>
      <c r="E14" s="1551"/>
      <c r="F14" s="1551"/>
      <c r="G14" s="1551"/>
      <c r="H14" s="1551"/>
      <c r="I14" s="1551"/>
    </row>
    <row r="15" spans="2:10" ht="65.25" customHeight="1" x14ac:dyDescent="0.25">
      <c r="B15" s="1550" t="s">
        <v>1246</v>
      </c>
      <c r="C15" s="1550"/>
      <c r="D15" s="1550"/>
      <c r="E15" s="1550"/>
      <c r="F15" s="1550"/>
      <c r="G15" s="1550"/>
      <c r="H15" s="1550"/>
      <c r="I15" s="1550"/>
      <c r="J15" s="379"/>
    </row>
    <row r="16" spans="2:10" ht="46.5" customHeight="1" x14ac:dyDescent="0.25">
      <c r="B16" s="1550" t="s">
        <v>651</v>
      </c>
      <c r="C16" s="1550"/>
      <c r="D16" s="1550"/>
      <c r="E16" s="1550"/>
      <c r="F16" s="1550"/>
      <c r="G16" s="1550"/>
      <c r="H16" s="1550"/>
      <c r="I16" s="1550"/>
      <c r="J16" s="379"/>
    </row>
    <row r="17" spans="2:10" ht="31.5" customHeight="1" x14ac:dyDescent="0.25">
      <c r="B17" s="1550" t="s">
        <v>652</v>
      </c>
      <c r="C17" s="1550"/>
      <c r="D17" s="1550"/>
      <c r="E17" s="1550"/>
      <c r="F17" s="1550"/>
      <c r="G17" s="1550"/>
      <c r="H17" s="1550"/>
      <c r="I17" s="1550"/>
      <c r="J17" s="379"/>
    </row>
    <row r="18" spans="2:10" ht="79.5" customHeight="1" x14ac:dyDescent="0.25">
      <c r="B18" s="1552" t="s">
        <v>1881</v>
      </c>
      <c r="C18" s="1552"/>
      <c r="D18" s="1552"/>
      <c r="E18" s="1552"/>
      <c r="F18" s="1552"/>
      <c r="G18" s="1552"/>
      <c r="H18" s="1552"/>
      <c r="I18" s="1552"/>
      <c r="J18" s="379"/>
    </row>
    <row r="19" spans="2:10" ht="48" customHeight="1" x14ac:dyDescent="0.25">
      <c r="B19" s="1550" t="s">
        <v>1958</v>
      </c>
      <c r="C19" s="1550"/>
      <c r="D19" s="1550"/>
      <c r="E19" s="1550"/>
      <c r="F19" s="1550"/>
      <c r="G19" s="1550"/>
      <c r="H19" s="1550"/>
      <c r="I19" s="1550"/>
      <c r="J19" s="379"/>
    </row>
    <row r="20" spans="2:10" ht="27.75" customHeight="1" x14ac:dyDescent="0.25">
      <c r="B20" s="1550" t="s">
        <v>653</v>
      </c>
      <c r="C20" s="1550"/>
      <c r="D20" s="1550"/>
      <c r="E20" s="1550"/>
      <c r="F20" s="1550"/>
      <c r="G20" s="1550"/>
      <c r="H20" s="1550"/>
      <c r="I20" s="1550"/>
      <c r="J20" s="379"/>
    </row>
    <row r="21" spans="2:10" ht="15.75" x14ac:dyDescent="0.25">
      <c r="B21" s="1550"/>
      <c r="C21" s="1550"/>
      <c r="D21" s="1550"/>
      <c r="E21" s="1550"/>
      <c r="F21" s="1550"/>
      <c r="G21" s="1550"/>
      <c r="H21" s="1550"/>
      <c r="I21" s="1550"/>
    </row>
    <row r="22" spans="2:10" ht="15.75" customHeight="1" x14ac:dyDescent="0.25">
      <c r="B22"/>
      <c r="C22"/>
      <c r="D22"/>
      <c r="E22"/>
      <c r="F22"/>
      <c r="G22"/>
      <c r="H22"/>
      <c r="I22"/>
    </row>
  </sheetData>
  <mergeCells count="20">
    <mergeCell ref="B12:I12"/>
    <mergeCell ref="B2:I2"/>
    <mergeCell ref="B3:I3"/>
    <mergeCell ref="B4:I4"/>
    <mergeCell ref="B5:I5"/>
    <mergeCell ref="B6:I6"/>
    <mergeCell ref="B7:I7"/>
    <mergeCell ref="B8:I8"/>
    <mergeCell ref="B9:I9"/>
    <mergeCell ref="B10:I10"/>
    <mergeCell ref="B11:I11"/>
    <mergeCell ref="B19:I19"/>
    <mergeCell ref="B20:I20"/>
    <mergeCell ref="B21:I21"/>
    <mergeCell ref="B13:I13"/>
    <mergeCell ref="B14:I14"/>
    <mergeCell ref="B15:I15"/>
    <mergeCell ref="B16:I16"/>
    <mergeCell ref="B17:I17"/>
    <mergeCell ref="B18:I18"/>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VII
COTAÇÃO DE INSUMOS</oddHeader>
    <oddFooter>&amp;R&amp;P</oddFooter>
  </headerFooter>
  <rowBreaks count="1" manualBreakCount="1">
    <brk id="20" min="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pageSetUpPr fitToPage="1"/>
  </sheetPr>
  <dimension ref="B1:J7"/>
  <sheetViews>
    <sheetView showGridLines="0" showOutlineSymbols="0" showWhiteSpace="0" view="pageBreakPreview" zoomScaleNormal="100" zoomScaleSheetLayoutView="100" workbookViewId="0">
      <selection activeCell="B2" sqref="B2:I7"/>
    </sheetView>
  </sheetViews>
  <sheetFormatPr defaultColWidth="9.140625" defaultRowHeight="13.5" x14ac:dyDescent="0.25"/>
  <cols>
    <col min="1" max="1" width="5.7109375" style="89" customWidth="1"/>
    <col min="2" max="8" width="14.7109375" style="89" customWidth="1"/>
    <col min="9" max="9" width="14.7109375" style="90" customWidth="1"/>
    <col min="10" max="16384" width="9.140625" style="89"/>
  </cols>
  <sheetData>
    <row r="1" spans="2:10" s="26" customFormat="1" ht="9.9499999999999993" customHeight="1" x14ac:dyDescent="0.25">
      <c r="H1" s="87"/>
      <c r="I1" s="27"/>
    </row>
    <row r="2" spans="2:10" ht="54" customHeight="1" x14ac:dyDescent="0.25">
      <c r="B2" s="1550" t="s">
        <v>702</v>
      </c>
      <c r="C2" s="1550"/>
      <c r="D2" s="1550"/>
      <c r="E2" s="1550"/>
      <c r="F2" s="1550"/>
      <c r="G2" s="1550"/>
      <c r="H2" s="1550"/>
      <c r="I2" s="1550"/>
      <c r="J2" s="379"/>
    </row>
    <row r="3" spans="2:10" ht="54" customHeight="1" x14ac:dyDescent="0.25">
      <c r="B3" s="1550" t="s">
        <v>703</v>
      </c>
      <c r="C3" s="1550"/>
      <c r="D3" s="1550"/>
      <c r="E3" s="1550"/>
      <c r="F3" s="1550"/>
      <c r="G3" s="1550"/>
      <c r="H3" s="1550"/>
      <c r="I3" s="1550"/>
      <c r="J3" s="379"/>
    </row>
    <row r="4" spans="2:10" ht="81.75" customHeight="1" x14ac:dyDescent="0.25">
      <c r="B4" s="1550" t="s">
        <v>885</v>
      </c>
      <c r="C4" s="1550"/>
      <c r="D4" s="1550"/>
      <c r="E4" s="1550"/>
      <c r="F4" s="1550"/>
      <c r="G4" s="1550"/>
      <c r="H4" s="1550"/>
      <c r="I4" s="1550"/>
      <c r="J4" s="379"/>
    </row>
    <row r="5" spans="2:10" ht="52.5" customHeight="1" x14ac:dyDescent="0.25">
      <c r="B5" s="1550" t="s">
        <v>704</v>
      </c>
      <c r="C5" s="1550"/>
      <c r="D5" s="1550"/>
      <c r="E5" s="1550"/>
      <c r="F5" s="1550"/>
      <c r="G5" s="1550"/>
      <c r="H5" s="1550"/>
      <c r="I5" s="1550"/>
      <c r="J5" s="379"/>
    </row>
    <row r="6" spans="2:10" ht="37.5" customHeight="1" x14ac:dyDescent="0.25">
      <c r="B6" s="1550" t="s">
        <v>772</v>
      </c>
      <c r="C6" s="1550"/>
      <c r="D6" s="1550"/>
      <c r="E6" s="1550"/>
      <c r="F6" s="1550"/>
      <c r="G6" s="1550"/>
      <c r="H6" s="1550"/>
      <c r="I6" s="1550"/>
      <c r="J6" s="379"/>
    </row>
    <row r="7" spans="2:10" ht="45.75" customHeight="1" x14ac:dyDescent="0.25">
      <c r="B7" s="1550"/>
      <c r="C7" s="1550"/>
      <c r="D7" s="1550"/>
      <c r="E7" s="1550"/>
      <c r="F7" s="1550"/>
      <c r="G7" s="1550"/>
      <c r="H7" s="1550"/>
      <c r="I7" s="1550"/>
      <c r="J7" s="379"/>
    </row>
  </sheetData>
  <mergeCells count="6">
    <mergeCell ref="B7:I7"/>
    <mergeCell ref="B2:I2"/>
    <mergeCell ref="B3:I3"/>
    <mergeCell ref="B4:I4"/>
    <mergeCell ref="B5:I5"/>
    <mergeCell ref="B6:I6"/>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VIII
TRANSPORTE DE INSUMOS</oddHead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pageSetUpPr fitToPage="1"/>
  </sheetPr>
  <dimension ref="B1:Q53"/>
  <sheetViews>
    <sheetView showGridLines="0" showOutlineSymbols="0" showWhiteSpace="0" view="pageBreakPreview" zoomScaleNormal="100" zoomScaleSheetLayoutView="100" workbookViewId="0">
      <selection activeCell="B1" sqref="B1:Q40"/>
    </sheetView>
  </sheetViews>
  <sheetFormatPr defaultColWidth="9.140625" defaultRowHeight="12.75" x14ac:dyDescent="0.25"/>
  <cols>
    <col min="1" max="1" width="3.7109375" style="22" customWidth="1"/>
    <col min="2" max="2" width="3" style="23" customWidth="1"/>
    <col min="3" max="3" width="37.140625" style="23" customWidth="1"/>
    <col min="4" max="7" width="10.140625" style="23" customWidth="1"/>
    <col min="8" max="8" width="4.5703125" style="23" customWidth="1"/>
    <col min="9" max="9" width="16.7109375" style="23" customWidth="1"/>
    <col min="10" max="10" width="14.5703125" style="23" customWidth="1"/>
    <col min="11" max="11" width="15.28515625" style="23" customWidth="1"/>
    <col min="12" max="12" width="7.7109375" style="23" customWidth="1"/>
    <col min="13" max="16" width="10.140625" style="23" customWidth="1"/>
    <col min="17" max="17" width="3" style="23" customWidth="1"/>
    <col min="18" max="18" width="3.7109375" style="22" customWidth="1"/>
    <col min="19" max="16384" width="9.140625" style="22"/>
  </cols>
  <sheetData>
    <row r="1" spans="2:17" s="23" customFormat="1" ht="54" customHeight="1" x14ac:dyDescent="0.25">
      <c r="B1" s="1554" t="s">
        <v>701</v>
      </c>
      <c r="C1" s="1554"/>
      <c r="D1" s="1554"/>
      <c r="E1" s="1554"/>
      <c r="F1" s="1554"/>
      <c r="G1" s="1554"/>
      <c r="H1" s="1554"/>
      <c r="I1" s="1554"/>
      <c r="J1" s="1554"/>
      <c r="K1" s="1554"/>
      <c r="L1" s="1554"/>
      <c r="M1" s="1554"/>
      <c r="N1" s="1554"/>
      <c r="O1" s="1554"/>
      <c r="P1" s="1554"/>
      <c r="Q1" s="1554"/>
    </row>
    <row r="2" spans="2:17" s="23" customFormat="1" ht="37.5" customHeight="1" x14ac:dyDescent="0.25">
      <c r="B2" s="1554" t="s">
        <v>818</v>
      </c>
      <c r="C2" s="1554"/>
      <c r="D2" s="1554"/>
      <c r="E2" s="1554"/>
      <c r="F2" s="1554"/>
      <c r="G2" s="1554"/>
      <c r="H2" s="1554"/>
      <c r="I2" s="1554"/>
      <c r="J2" s="1554"/>
      <c r="K2" s="1554"/>
      <c r="L2" s="1554"/>
      <c r="M2" s="1554"/>
      <c r="N2" s="1554"/>
      <c r="O2" s="1554"/>
      <c r="P2" s="1554"/>
      <c r="Q2" s="1554"/>
    </row>
    <row r="3" spans="2:17" s="23" customFormat="1" ht="15.75" x14ac:dyDescent="0.25">
      <c r="B3" s="1554" t="s">
        <v>719</v>
      </c>
      <c r="C3" s="1554"/>
      <c r="D3" s="1554"/>
      <c r="E3" s="1554"/>
      <c r="F3" s="1554"/>
      <c r="G3" s="1554"/>
      <c r="H3" s="1554"/>
      <c r="I3" s="1554"/>
      <c r="J3" s="1554"/>
      <c r="K3" s="1554"/>
      <c r="L3" s="1554"/>
      <c r="M3" s="1554"/>
      <c r="N3" s="1554"/>
      <c r="O3" s="1554"/>
      <c r="P3" s="1554"/>
      <c r="Q3" s="1554"/>
    </row>
    <row r="4" spans="2:17" ht="15" customHeight="1" thickBot="1" x14ac:dyDescent="0.3"/>
    <row r="5" spans="2:17" ht="30" customHeight="1" thickTop="1" thickBot="1" x14ac:dyDescent="0.3">
      <c r="B5" s="1560" t="s">
        <v>770</v>
      </c>
      <c r="C5" s="1561"/>
      <c r="D5" s="1561"/>
      <c r="E5" s="1561"/>
      <c r="F5" s="1561"/>
      <c r="G5" s="1561"/>
      <c r="H5" s="1561"/>
      <c r="I5" s="1561"/>
      <c r="J5" s="1561"/>
      <c r="K5" s="1562"/>
      <c r="L5" s="1562"/>
      <c r="M5" s="1562"/>
      <c r="N5" s="1562"/>
      <c r="O5" s="1562"/>
      <c r="P5" s="1562"/>
      <c r="Q5" s="1563"/>
    </row>
    <row r="6" spans="2:17" ht="12.75" customHeight="1" thickTop="1" x14ac:dyDescent="0.25">
      <c r="B6" s="70"/>
      <c r="C6" s="384"/>
      <c r="D6" s="384"/>
      <c r="E6" s="384"/>
      <c r="F6" s="384"/>
      <c r="G6" s="384"/>
      <c r="H6" s="384"/>
      <c r="I6" s="384"/>
      <c r="J6" s="384"/>
      <c r="K6" s="384"/>
      <c r="L6" s="384"/>
      <c r="M6" s="384"/>
      <c r="N6" s="384"/>
      <c r="O6" s="384"/>
      <c r="P6" s="384"/>
      <c r="Q6" s="71"/>
    </row>
    <row r="7" spans="2:17" ht="12.75" customHeight="1" x14ac:dyDescent="0.25">
      <c r="B7" s="72"/>
      <c r="C7" s="385"/>
      <c r="D7" s="848"/>
      <c r="E7" s="385"/>
      <c r="F7" s="385"/>
      <c r="G7" s="385"/>
      <c r="H7" s="385"/>
      <c r="I7" s="385"/>
      <c r="J7" s="385"/>
      <c r="K7" s="385"/>
      <c r="L7" s="385"/>
      <c r="M7" s="385"/>
      <c r="N7" s="385"/>
      <c r="O7" s="385"/>
      <c r="P7" s="385"/>
      <c r="Q7" s="73"/>
    </row>
    <row r="8" spans="2:17" ht="12.75" customHeight="1" x14ac:dyDescent="0.25">
      <c r="B8" s="1564"/>
      <c r="C8" s="1565"/>
      <c r="D8" s="385"/>
      <c r="E8" s="385"/>
      <c r="F8" s="385"/>
      <c r="G8" s="385"/>
      <c r="H8" s="385"/>
      <c r="I8" s="385"/>
      <c r="J8" s="385"/>
      <c r="K8" s="385"/>
      <c r="L8" s="385"/>
      <c r="M8" s="385"/>
      <c r="N8" s="385"/>
      <c r="O8" s="385"/>
      <c r="P8" s="385"/>
      <c r="Q8" s="73"/>
    </row>
    <row r="9" spans="2:17" ht="12.75" customHeight="1" x14ac:dyDescent="0.25">
      <c r="B9" s="1564"/>
      <c r="C9" s="1565"/>
      <c r="D9" s="385"/>
      <c r="E9" s="386"/>
      <c r="F9" s="386"/>
      <c r="G9" s="386"/>
      <c r="H9" s="385"/>
      <c r="I9" s="385"/>
      <c r="J9" s="385"/>
      <c r="K9" s="385"/>
      <c r="L9" s="385"/>
      <c r="M9" s="385"/>
      <c r="N9" s="385"/>
      <c r="O9" s="385"/>
      <c r="P9" s="385"/>
      <c r="Q9" s="73"/>
    </row>
    <row r="10" spans="2:17" ht="12.75" customHeight="1" x14ac:dyDescent="0.25">
      <c r="B10" s="72"/>
      <c r="C10" s="387"/>
      <c r="D10" s="388"/>
      <c r="E10" s="385"/>
      <c r="F10" s="385"/>
      <c r="G10" s="385"/>
      <c r="H10" s="385"/>
      <c r="I10" s="385"/>
      <c r="J10" s="385"/>
      <c r="K10" s="385"/>
      <c r="L10" s="385"/>
      <c r="M10" s="385"/>
      <c r="N10" s="385"/>
      <c r="O10" s="385"/>
      <c r="P10" s="385"/>
      <c r="Q10" s="73"/>
    </row>
    <row r="11" spans="2:17" ht="12.75" customHeight="1" x14ac:dyDescent="0.25">
      <c r="B11" s="261"/>
      <c r="C11" s="389"/>
      <c r="D11" s="385"/>
      <c r="E11" s="390"/>
      <c r="F11" s="390"/>
      <c r="G11" s="390"/>
      <c r="H11" s="385"/>
      <c r="I11" s="385"/>
      <c r="J11" s="385"/>
      <c r="K11" s="385"/>
      <c r="L11" s="385"/>
      <c r="M11" s="385"/>
      <c r="N11" s="385"/>
      <c r="O11" s="385"/>
      <c r="P11" s="385"/>
      <c r="Q11" s="73"/>
    </row>
    <row r="12" spans="2:17" ht="12.75" customHeight="1" x14ac:dyDescent="0.25">
      <c r="B12" s="74"/>
      <c r="C12" s="391"/>
      <c r="D12" s="392"/>
      <c r="E12" s="385"/>
      <c r="F12" s="385"/>
      <c r="G12" s="385"/>
      <c r="H12" s="385"/>
      <c r="I12" s="385"/>
      <c r="J12" s="385"/>
      <c r="K12" s="385"/>
      <c r="L12" s="385"/>
      <c r="M12" s="385"/>
      <c r="N12" s="385"/>
      <c r="O12" s="385"/>
      <c r="P12" s="385"/>
      <c r="Q12" s="75"/>
    </row>
    <row r="13" spans="2:17" ht="12.75" customHeight="1" x14ac:dyDescent="0.25">
      <c r="B13" s="72"/>
      <c r="C13" s="393"/>
      <c r="D13" s="385"/>
      <c r="E13" s="385"/>
      <c r="F13" s="385"/>
      <c r="G13" s="385"/>
      <c r="H13" s="385"/>
      <c r="I13" s="385"/>
      <c r="J13" s="385"/>
      <c r="K13" s="385"/>
      <c r="L13" s="385"/>
      <c r="M13" s="385"/>
      <c r="N13" s="385"/>
      <c r="O13" s="385"/>
      <c r="P13" s="385"/>
      <c r="Q13" s="73"/>
    </row>
    <row r="14" spans="2:17" ht="12.75" customHeight="1" x14ac:dyDescent="0.25">
      <c r="B14" s="261"/>
      <c r="C14" s="389"/>
      <c r="D14" s="385"/>
      <c r="E14" s="385"/>
      <c r="F14" s="385"/>
      <c r="G14" s="385"/>
      <c r="H14" s="385"/>
      <c r="I14" s="385"/>
      <c r="J14" s="390"/>
      <c r="K14" s="390"/>
      <c r="L14" s="390"/>
      <c r="M14" s="390"/>
      <c r="N14" s="390"/>
      <c r="O14" s="390"/>
      <c r="P14" s="390"/>
      <c r="Q14" s="73"/>
    </row>
    <row r="15" spans="2:17" ht="12.75" customHeight="1" x14ac:dyDescent="0.25">
      <c r="B15" s="72"/>
      <c r="C15" s="385"/>
      <c r="D15" s="385"/>
      <c r="E15" s="385"/>
      <c r="F15" s="385"/>
      <c r="G15" s="385"/>
      <c r="H15" s="385"/>
      <c r="I15" s="385"/>
      <c r="J15" s="385"/>
      <c r="K15" s="385"/>
      <c r="L15" s="385"/>
      <c r="M15" s="385"/>
      <c r="N15" s="385"/>
      <c r="O15" s="385"/>
      <c r="P15" s="385"/>
      <c r="Q15" s="73"/>
    </row>
    <row r="16" spans="2:17" ht="12.75" customHeight="1" x14ac:dyDescent="0.25">
      <c r="B16" s="76"/>
      <c r="C16" s="385"/>
      <c r="D16" s="385"/>
      <c r="E16" s="385"/>
      <c r="F16" s="385"/>
      <c r="G16" s="385"/>
      <c r="H16" s="385"/>
      <c r="I16" s="385"/>
      <c r="J16" s="385"/>
      <c r="K16" s="385"/>
      <c r="L16" s="385"/>
      <c r="M16" s="385"/>
      <c r="N16" s="385"/>
      <c r="O16" s="385"/>
      <c r="P16" s="385"/>
      <c r="Q16" s="77"/>
    </row>
    <row r="17" spans="2:17" ht="12.75" customHeight="1" x14ac:dyDescent="0.25">
      <c r="B17" s="72"/>
      <c r="C17" s="385"/>
      <c r="D17" s="385"/>
      <c r="E17" s="385"/>
      <c r="F17" s="385"/>
      <c r="G17" s="385"/>
      <c r="H17" s="385"/>
      <c r="I17" s="385"/>
      <c r="J17" s="394"/>
      <c r="K17" s="394"/>
      <c r="L17" s="394"/>
      <c r="M17" s="394"/>
      <c r="N17" s="394"/>
      <c r="O17" s="394"/>
      <c r="P17" s="394"/>
      <c r="Q17" s="78"/>
    </row>
    <row r="18" spans="2:17" ht="12.75" customHeight="1" x14ac:dyDescent="0.25">
      <c r="B18" s="72"/>
      <c r="C18" s="385"/>
      <c r="D18" s="385"/>
      <c r="E18" s="385"/>
      <c r="F18" s="385"/>
      <c r="G18" s="385"/>
      <c r="H18" s="385"/>
      <c r="I18" s="385"/>
      <c r="J18" s="395"/>
      <c r="K18" s="395"/>
      <c r="L18" s="395"/>
      <c r="M18" s="395"/>
      <c r="N18" s="395"/>
      <c r="O18" s="395"/>
      <c r="P18" s="395"/>
      <c r="Q18" s="79"/>
    </row>
    <row r="19" spans="2:17" ht="12.75" customHeight="1" x14ac:dyDescent="0.25">
      <c r="B19" s="72"/>
      <c r="C19" s="385"/>
      <c r="D19" s="385"/>
      <c r="E19" s="385"/>
      <c r="F19" s="385"/>
      <c r="G19" s="385"/>
      <c r="H19" s="385"/>
      <c r="I19" s="385"/>
      <c r="J19" s="391"/>
      <c r="K19" s="391"/>
      <c r="L19" s="385"/>
      <c r="M19" s="385"/>
      <c r="N19" s="385"/>
      <c r="O19" s="385"/>
      <c r="P19" s="385"/>
      <c r="Q19" s="73"/>
    </row>
    <row r="20" spans="2:17" ht="12.75" customHeight="1" x14ac:dyDescent="0.25">
      <c r="B20" s="72"/>
      <c r="C20" s="385"/>
      <c r="D20" s="385"/>
      <c r="E20" s="385"/>
      <c r="F20" s="385"/>
      <c r="G20" s="385"/>
      <c r="H20" s="385"/>
      <c r="I20" s="385"/>
      <c r="J20" s="391"/>
      <c r="K20" s="391"/>
      <c r="L20" s="385"/>
      <c r="M20" s="385"/>
      <c r="N20" s="385"/>
      <c r="O20" s="385"/>
      <c r="P20" s="385"/>
      <c r="Q20" s="73"/>
    </row>
    <row r="21" spans="2:17" ht="12.75" customHeight="1" x14ac:dyDescent="0.25">
      <c r="B21" s="80"/>
      <c r="C21" s="396"/>
      <c r="D21" s="396"/>
      <c r="E21" s="396"/>
      <c r="F21" s="396"/>
      <c r="G21" s="396"/>
      <c r="H21" s="396"/>
      <c r="I21" s="396"/>
      <c r="J21" s="391"/>
      <c r="K21" s="391"/>
      <c r="L21" s="396"/>
      <c r="M21" s="396"/>
      <c r="N21" s="396"/>
      <c r="O21" s="396"/>
      <c r="P21" s="396"/>
      <c r="Q21" s="81"/>
    </row>
    <row r="22" spans="2:17" ht="12.75" customHeight="1" x14ac:dyDescent="0.25">
      <c r="B22" s="80"/>
      <c r="C22" s="396"/>
      <c r="D22" s="396"/>
      <c r="E22" s="396"/>
      <c r="F22" s="396"/>
      <c r="G22" s="396"/>
      <c r="H22" s="397"/>
      <c r="I22" s="396"/>
      <c r="J22" s="391"/>
      <c r="K22" s="391"/>
      <c r="L22" s="396"/>
      <c r="M22" s="396"/>
      <c r="N22" s="396"/>
      <c r="O22" s="396"/>
      <c r="P22" s="396"/>
      <c r="Q22" s="81"/>
    </row>
    <row r="23" spans="2:17" s="24" customFormat="1" ht="15.75" x14ac:dyDescent="0.25">
      <c r="B23" s="80"/>
      <c r="C23" s="394" t="s">
        <v>72</v>
      </c>
      <c r="D23" s="398"/>
      <c r="E23" s="398"/>
      <c r="F23" s="398"/>
      <c r="G23" s="398"/>
      <c r="H23" s="399"/>
      <c r="I23" s="394"/>
      <c r="J23" s="394"/>
      <c r="K23" s="394"/>
      <c r="L23" s="400"/>
      <c r="M23" s="394"/>
      <c r="N23" s="394"/>
      <c r="O23" s="394"/>
      <c r="P23" s="394"/>
      <c r="Q23" s="78"/>
    </row>
    <row r="24" spans="2:17" ht="15.75" x14ac:dyDescent="0.25">
      <c r="B24" s="82"/>
      <c r="C24" s="391"/>
      <c r="D24" s="391"/>
      <c r="E24" s="391"/>
      <c r="F24" s="391"/>
      <c r="G24" s="391"/>
      <c r="H24" s="391"/>
      <c r="I24" s="391"/>
      <c r="J24" s="391"/>
      <c r="K24" s="391"/>
      <c r="L24" s="391"/>
      <c r="M24" s="391"/>
      <c r="N24" s="391"/>
      <c r="O24" s="391"/>
      <c r="P24" s="391"/>
      <c r="Q24" s="83"/>
    </row>
    <row r="25" spans="2:17" ht="15.75" x14ac:dyDescent="0.25">
      <c r="B25" s="82"/>
      <c r="C25" s="1566" t="s">
        <v>206</v>
      </c>
      <c r="D25" s="1566" t="s">
        <v>207</v>
      </c>
      <c r="E25" s="1566"/>
      <c r="F25" s="1566"/>
      <c r="G25" s="1566"/>
      <c r="H25" s="391"/>
      <c r="I25" s="1566" t="s">
        <v>211</v>
      </c>
      <c r="J25" s="1566"/>
      <c r="K25" s="1566"/>
      <c r="L25" s="1566"/>
      <c r="M25" s="1566"/>
      <c r="N25" s="1566"/>
      <c r="O25" s="1566"/>
      <c r="P25" s="1566"/>
      <c r="Q25" s="83"/>
    </row>
    <row r="26" spans="2:17" ht="15.75" x14ac:dyDescent="0.25">
      <c r="B26" s="82"/>
      <c r="C26" s="1566"/>
      <c r="D26" s="401" t="s">
        <v>73</v>
      </c>
      <c r="E26" s="401" t="s">
        <v>74</v>
      </c>
      <c r="F26" s="401" t="s">
        <v>38</v>
      </c>
      <c r="G26" s="401" t="s">
        <v>208</v>
      </c>
      <c r="H26" s="391"/>
      <c r="I26" s="1566" t="s">
        <v>209</v>
      </c>
      <c r="J26" s="1566" t="s">
        <v>210</v>
      </c>
      <c r="K26" s="1566"/>
      <c r="L26" s="1566" t="s">
        <v>75</v>
      </c>
      <c r="M26" s="1566" t="s">
        <v>207</v>
      </c>
      <c r="N26" s="1566"/>
      <c r="O26" s="1566"/>
      <c r="P26" s="1566"/>
      <c r="Q26" s="83"/>
    </row>
    <row r="27" spans="2:17" ht="15.75" x14ac:dyDescent="0.25">
      <c r="B27" s="82"/>
      <c r="C27" s="68" t="s">
        <v>216</v>
      </c>
      <c r="D27" s="67"/>
      <c r="E27" s="67"/>
      <c r="F27" s="67"/>
      <c r="G27" s="67"/>
      <c r="H27" s="66"/>
      <c r="I27" s="1566"/>
      <c r="J27" s="1566"/>
      <c r="K27" s="1566"/>
      <c r="L27" s="1566"/>
      <c r="M27" s="401" t="s">
        <v>73</v>
      </c>
      <c r="N27" s="401" t="s">
        <v>74</v>
      </c>
      <c r="O27" s="401" t="s">
        <v>38</v>
      </c>
      <c r="P27" s="401" t="s">
        <v>208</v>
      </c>
      <c r="Q27" s="83"/>
    </row>
    <row r="28" spans="2:17" ht="15.75" x14ac:dyDescent="0.25">
      <c r="B28" s="82"/>
      <c r="C28" s="402" t="s">
        <v>217</v>
      </c>
      <c r="D28" s="403"/>
      <c r="E28" s="403"/>
      <c r="F28" s="403"/>
      <c r="G28" s="403"/>
      <c r="H28" s="66"/>
      <c r="I28" s="404" t="s">
        <v>215</v>
      </c>
      <c r="J28" s="1558"/>
      <c r="K28" s="1558"/>
      <c r="L28" s="405"/>
      <c r="M28" s="406"/>
      <c r="N28" s="406"/>
      <c r="O28" s="406"/>
      <c r="P28" s="406"/>
      <c r="Q28" s="83"/>
    </row>
    <row r="29" spans="2:17" ht="15.75" x14ac:dyDescent="0.25">
      <c r="B29" s="82"/>
      <c r="C29" s="402" t="s">
        <v>218</v>
      </c>
      <c r="D29" s="403"/>
      <c r="E29" s="403"/>
      <c r="F29" s="403"/>
      <c r="G29" s="403"/>
      <c r="H29" s="66"/>
      <c r="I29" s="404" t="s">
        <v>212</v>
      </c>
      <c r="J29" s="1558"/>
      <c r="K29" s="1558"/>
      <c r="L29" s="405"/>
      <c r="M29" s="406"/>
      <c r="N29" s="406"/>
      <c r="O29" s="406"/>
      <c r="P29" s="406"/>
      <c r="Q29" s="83"/>
    </row>
    <row r="30" spans="2:17" ht="15.75" x14ac:dyDescent="0.25">
      <c r="B30" s="82"/>
      <c r="C30" s="402" t="s">
        <v>219</v>
      </c>
      <c r="D30" s="403"/>
      <c r="E30" s="403"/>
      <c r="F30" s="403"/>
      <c r="G30" s="403"/>
      <c r="H30" s="66"/>
      <c r="I30" s="404" t="s">
        <v>213</v>
      </c>
      <c r="J30" s="1558"/>
      <c r="K30" s="1558"/>
      <c r="L30" s="405"/>
      <c r="M30" s="406"/>
      <c r="N30" s="406"/>
      <c r="O30" s="406"/>
      <c r="P30" s="406"/>
      <c r="Q30" s="83"/>
    </row>
    <row r="31" spans="2:17" ht="15.75" x14ac:dyDescent="0.25">
      <c r="B31" s="82"/>
      <c r="C31" s="402" t="s">
        <v>220</v>
      </c>
      <c r="D31" s="403"/>
      <c r="E31" s="403"/>
      <c r="F31" s="403"/>
      <c r="G31" s="403"/>
      <c r="H31" s="66"/>
      <c r="I31" s="407" t="s">
        <v>214</v>
      </c>
      <c r="J31" s="1558"/>
      <c r="K31" s="1558"/>
      <c r="L31" s="405"/>
      <c r="M31" s="406"/>
      <c r="N31" s="406"/>
      <c r="O31" s="406"/>
      <c r="P31" s="406"/>
      <c r="Q31" s="83"/>
    </row>
    <row r="32" spans="2:17" ht="15.75" x14ac:dyDescent="0.25">
      <c r="B32" s="82"/>
      <c r="C32" s="402" t="s">
        <v>221</v>
      </c>
      <c r="D32" s="403"/>
      <c r="E32" s="403"/>
      <c r="F32" s="403"/>
      <c r="G32" s="403"/>
      <c r="H32" s="66"/>
      <c r="I32" s="404"/>
      <c r="J32" s="1559"/>
      <c r="K32" s="1559"/>
      <c r="L32" s="405"/>
      <c r="M32" s="406"/>
      <c r="N32" s="406"/>
      <c r="O32" s="406"/>
      <c r="P32" s="406"/>
      <c r="Q32" s="83"/>
    </row>
    <row r="33" spans="2:17" ht="15.75" x14ac:dyDescent="0.25">
      <c r="B33" s="82"/>
      <c r="C33" s="408" t="s">
        <v>201</v>
      </c>
      <c r="D33" s="403"/>
      <c r="E33" s="403"/>
      <c r="F33" s="403"/>
      <c r="G33" s="403"/>
      <c r="H33" s="391"/>
      <c r="I33" s="407"/>
      <c r="J33" s="1558"/>
      <c r="K33" s="1558"/>
      <c r="L33" s="409"/>
      <c r="M33" s="406"/>
      <c r="N33" s="406"/>
      <c r="O33" s="406"/>
      <c r="P33" s="406"/>
      <c r="Q33" s="83"/>
    </row>
    <row r="34" spans="2:17" ht="15.75" x14ac:dyDescent="0.25">
      <c r="B34" s="82"/>
      <c r="C34" s="408" t="s">
        <v>222</v>
      </c>
      <c r="D34" s="403"/>
      <c r="E34" s="403"/>
      <c r="F34" s="403"/>
      <c r="G34" s="403"/>
      <c r="H34" s="391"/>
      <c r="I34" s="410">
        <v>0</v>
      </c>
      <c r="J34" s="1555" t="e">
        <v>#N/A</v>
      </c>
      <c r="K34" s="1555"/>
      <c r="L34" s="411" t="e">
        <v>#N/A</v>
      </c>
      <c r="M34" s="412"/>
      <c r="N34" s="412"/>
      <c r="O34" s="412"/>
      <c r="P34" s="412"/>
      <c r="Q34" s="83"/>
    </row>
    <row r="35" spans="2:17" ht="15.75" x14ac:dyDescent="0.25">
      <c r="B35" s="82"/>
      <c r="C35" s="413" t="s">
        <v>76</v>
      </c>
      <c r="D35" s="403"/>
      <c r="E35" s="403"/>
      <c r="F35" s="403"/>
      <c r="G35" s="403"/>
      <c r="H35" s="391"/>
      <c r="I35" s="410">
        <v>0</v>
      </c>
      <c r="J35" s="1555" t="e">
        <v>#N/A</v>
      </c>
      <c r="K35" s="1555"/>
      <c r="L35" s="411" t="e">
        <v>#N/A</v>
      </c>
      <c r="M35" s="412"/>
      <c r="N35" s="412"/>
      <c r="O35" s="412"/>
      <c r="P35" s="412"/>
      <c r="Q35" s="83"/>
    </row>
    <row r="36" spans="2:17" ht="12.75" customHeight="1" x14ac:dyDescent="0.25">
      <c r="B36" s="82"/>
      <c r="C36" s="413" t="s">
        <v>77</v>
      </c>
      <c r="D36" s="403"/>
      <c r="E36" s="414"/>
      <c r="F36" s="403"/>
      <c r="G36" s="403"/>
      <c r="H36" s="391"/>
      <c r="I36" s="410">
        <v>0</v>
      </c>
      <c r="J36" s="1555" t="e">
        <v>#N/A</v>
      </c>
      <c r="K36" s="1555"/>
      <c r="L36" s="411" t="e">
        <v>#N/A</v>
      </c>
      <c r="M36" s="412"/>
      <c r="N36" s="412"/>
      <c r="O36" s="412"/>
      <c r="P36" s="412"/>
      <c r="Q36" s="83"/>
    </row>
    <row r="37" spans="2:17" ht="12.75" customHeight="1" x14ac:dyDescent="0.25">
      <c r="B37" s="82"/>
      <c r="C37" s="391"/>
      <c r="D37" s="391"/>
      <c r="E37" s="391"/>
      <c r="F37" s="391"/>
      <c r="G37" s="391"/>
      <c r="H37" s="391"/>
      <c r="I37" s="410">
        <v>0</v>
      </c>
      <c r="J37" s="415" t="e">
        <v>#N/A</v>
      </c>
      <c r="K37" s="415"/>
      <c r="L37" s="411" t="e">
        <v>#N/A</v>
      </c>
      <c r="M37" s="412"/>
      <c r="N37" s="416"/>
      <c r="O37" s="412"/>
      <c r="P37" s="412"/>
      <c r="Q37" s="83"/>
    </row>
    <row r="38" spans="2:17" ht="6.95" customHeight="1" x14ac:dyDescent="0.25">
      <c r="B38" s="82"/>
      <c r="C38" s="391"/>
      <c r="D38" s="412"/>
      <c r="E38" s="416"/>
      <c r="F38" s="412"/>
      <c r="G38" s="412"/>
      <c r="H38" s="391"/>
      <c r="I38" s="391"/>
      <c r="J38" s="391"/>
      <c r="K38" s="391"/>
      <c r="L38" s="411"/>
      <c r="M38" s="411"/>
      <c r="N38" s="411"/>
      <c r="O38" s="411"/>
      <c r="P38" s="411"/>
      <c r="Q38" s="83"/>
    </row>
    <row r="39" spans="2:17" ht="34.5" customHeight="1" x14ac:dyDescent="0.25">
      <c r="B39" s="84"/>
      <c r="C39" s="1556" t="s">
        <v>1959</v>
      </c>
      <c r="D39" s="1556"/>
      <c r="E39" s="1556"/>
      <c r="F39" s="1556"/>
      <c r="G39" s="1556"/>
      <c r="H39" s="1556"/>
      <c r="I39" s="1556"/>
      <c r="J39" s="1556"/>
      <c r="K39" s="1556"/>
      <c r="L39" s="1556"/>
      <c r="M39" s="1556"/>
      <c r="N39" s="1556"/>
      <c r="O39" s="1556"/>
      <c r="P39" s="1556"/>
      <c r="Q39" s="83"/>
    </row>
    <row r="40" spans="2:17" ht="6.95" customHeight="1" thickBot="1" x14ac:dyDescent="0.3">
      <c r="B40" s="85"/>
      <c r="C40" s="69"/>
      <c r="D40" s="69"/>
      <c r="E40" s="69"/>
      <c r="F40" s="69"/>
      <c r="G40" s="69"/>
      <c r="H40" s="69"/>
      <c r="I40" s="69"/>
      <c r="J40" s="69"/>
      <c r="K40" s="69"/>
      <c r="L40" s="69"/>
      <c r="M40" s="69"/>
      <c r="N40" s="69"/>
      <c r="O40" s="69"/>
      <c r="P40" s="69"/>
      <c r="Q40" s="86"/>
    </row>
    <row r="41" spans="2:17" ht="13.5" thickTop="1" x14ac:dyDescent="0.25"/>
    <row r="45" spans="2:17" x14ac:dyDescent="0.25">
      <c r="B45" s="1557"/>
      <c r="C45" s="1557"/>
      <c r="D45" s="1557"/>
      <c r="E45" s="1557"/>
      <c r="F45" s="1557"/>
      <c r="G45" s="1557"/>
      <c r="H45" s="1557"/>
      <c r="I45" s="1557"/>
      <c r="J45" s="1557"/>
      <c r="K45" s="1557"/>
    </row>
    <row r="46" spans="2:17" x14ac:dyDescent="0.25">
      <c r="B46" s="1557"/>
      <c r="C46" s="1557"/>
      <c r="D46" s="1557"/>
      <c r="E46" s="1557"/>
      <c r="F46" s="1557"/>
      <c r="G46" s="1557"/>
      <c r="H46" s="1557"/>
      <c r="I46" s="1557"/>
      <c r="J46" s="1557"/>
      <c r="K46" s="1557"/>
    </row>
    <row r="47" spans="2:17" x14ac:dyDescent="0.25">
      <c r="B47" s="2"/>
      <c r="C47" s="2"/>
      <c r="D47" s="2"/>
      <c r="E47" s="2"/>
      <c r="F47" s="2"/>
      <c r="G47" s="2"/>
      <c r="H47" s="2"/>
      <c r="I47" s="2"/>
      <c r="J47" s="2"/>
      <c r="K47" s="2"/>
    </row>
    <row r="48" spans="2:17" x14ac:dyDescent="0.25">
      <c r="B48" s="2"/>
      <c r="C48" s="2"/>
      <c r="D48" s="2"/>
      <c r="E48" s="2"/>
      <c r="F48" s="2"/>
      <c r="G48" s="2"/>
      <c r="H48" s="2"/>
      <c r="I48" s="2"/>
      <c r="J48" s="2"/>
      <c r="K48" s="2"/>
    </row>
    <row r="49" spans="2:11" s="23" customFormat="1" ht="54" customHeight="1" x14ac:dyDescent="0.25">
      <c r="B49" s="1553"/>
      <c r="C49" s="1553"/>
      <c r="D49" s="1553"/>
      <c r="E49" s="1553"/>
      <c r="F49" s="1553"/>
      <c r="G49" s="1553"/>
      <c r="H49" s="1553"/>
      <c r="I49" s="1553"/>
      <c r="J49" s="1553"/>
      <c r="K49" s="1553"/>
    </row>
    <row r="50" spans="2:11" s="23" customFormat="1" ht="40.5" customHeight="1" x14ac:dyDescent="0.25">
      <c r="B50" s="1553"/>
      <c r="C50" s="1553"/>
      <c r="D50" s="1553"/>
      <c r="E50" s="1553"/>
      <c r="F50" s="1553"/>
      <c r="G50" s="1553"/>
      <c r="H50" s="1553"/>
      <c r="I50" s="1553"/>
      <c r="J50" s="1553"/>
      <c r="K50" s="1553"/>
    </row>
    <row r="51" spans="2:11" s="23" customFormat="1" ht="27" customHeight="1" x14ac:dyDescent="0.25">
      <c r="B51" s="1553"/>
      <c r="C51" s="1553"/>
      <c r="D51" s="1553"/>
      <c r="E51" s="1553"/>
      <c r="F51" s="1553"/>
      <c r="G51" s="1553"/>
      <c r="H51" s="1553"/>
      <c r="I51" s="1553"/>
      <c r="J51" s="1553"/>
      <c r="K51" s="1553"/>
    </row>
    <row r="52" spans="2:11" s="23" customFormat="1" ht="27" customHeight="1" x14ac:dyDescent="0.25">
      <c r="B52" s="1553"/>
      <c r="C52" s="1553"/>
      <c r="D52" s="1553"/>
      <c r="E52" s="1553"/>
      <c r="F52" s="1553"/>
      <c r="G52" s="1553"/>
      <c r="H52" s="1553"/>
      <c r="I52" s="1553"/>
      <c r="J52" s="1553"/>
      <c r="K52" s="1553"/>
    </row>
    <row r="53" spans="2:11" s="23" customFormat="1" x14ac:dyDescent="0.25">
      <c r="B53" s="1553"/>
      <c r="C53" s="1553"/>
      <c r="D53" s="1553"/>
      <c r="E53" s="1553"/>
      <c r="F53" s="1553"/>
      <c r="G53" s="1553"/>
      <c r="H53" s="1553"/>
      <c r="I53" s="1553"/>
      <c r="J53" s="1553"/>
      <c r="K53" s="1553"/>
    </row>
  </sheetData>
  <mergeCells count="29">
    <mergeCell ref="J31:K31"/>
    <mergeCell ref="J32:K32"/>
    <mergeCell ref="J33:K33"/>
    <mergeCell ref="B5:Q5"/>
    <mergeCell ref="B8:C8"/>
    <mergeCell ref="B9:C9"/>
    <mergeCell ref="C25:C26"/>
    <mergeCell ref="D25:G25"/>
    <mergeCell ref="I25:P25"/>
    <mergeCell ref="I26:I27"/>
    <mergeCell ref="J26:K27"/>
    <mergeCell ref="L26:L27"/>
    <mergeCell ref="M26:P26"/>
    <mergeCell ref="B50:K50"/>
    <mergeCell ref="B51:K51"/>
    <mergeCell ref="B52:K52"/>
    <mergeCell ref="B53:K53"/>
    <mergeCell ref="B1:Q1"/>
    <mergeCell ref="B2:Q2"/>
    <mergeCell ref="B3:Q3"/>
    <mergeCell ref="J34:K34"/>
    <mergeCell ref="J35:K35"/>
    <mergeCell ref="J36:K36"/>
    <mergeCell ref="C39:P39"/>
    <mergeCell ref="B45:K46"/>
    <mergeCell ref="B49:K49"/>
    <mergeCell ref="J28:K28"/>
    <mergeCell ref="J29:K29"/>
    <mergeCell ref="J30:K30"/>
  </mergeCells>
  <conditionalFormatting sqref="I29:I33">
    <cfRule type="expression" dxfId="3" priority="1">
      <formula>IF($I29=0,1,0)=0</formula>
    </cfRule>
  </conditionalFormatting>
  <conditionalFormatting sqref="I28:J28 I34:J36 I37:L37 L38:P38">
    <cfRule type="expression" dxfId="2" priority="5">
      <formula>IF($I28=0,1,0)=0</formula>
    </cfRule>
  </conditionalFormatting>
  <conditionalFormatting sqref="J33">
    <cfRule type="expression" dxfId="1" priority="6">
      <formula>IF($I32=0,1,0)=0</formula>
    </cfRule>
  </conditionalFormatting>
  <conditionalFormatting sqref="L28:L36 J29:J31">
    <cfRule type="expression" dxfId="0" priority="3">
      <formula>IF($I28=0,1,0)=0</formula>
    </cfRule>
  </conditionalFormatting>
  <printOptions horizontalCentered="1" verticalCentered="1"/>
  <pageMargins left="0.39370078740157483" right="0.39370078740157483" top="0.78740157480314965" bottom="0.78740157480314965" header="0.19685039370078741" footer="0.19685039370078741"/>
  <pageSetup paperSize="9" scale="75" firstPageNumber="0" fitToHeight="0" orientation="landscape" r:id="rId1"/>
  <headerFooter scaleWithDoc="0">
    <oddHeader>&amp;C&amp;"Times New Roman,Negrito"&amp;16ANEXO IX 
MODELO DE CROQUI DE OCORRÊNCIA DE MATERIAIS E DMTs</oddHead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pageSetUpPr fitToPage="1"/>
  </sheetPr>
  <dimension ref="B1:J37"/>
  <sheetViews>
    <sheetView showGridLines="0" showOutlineSymbols="0" showWhiteSpace="0" view="pageBreakPreview" topLeftCell="A24" zoomScaleNormal="80" zoomScaleSheetLayoutView="100" workbookViewId="0">
      <selection activeCell="B3" sqref="B3:I3"/>
    </sheetView>
  </sheetViews>
  <sheetFormatPr defaultColWidth="25.7109375" defaultRowHeight="20.100000000000001" customHeight="1" x14ac:dyDescent="0.25"/>
  <cols>
    <col min="1" max="1" width="2.7109375" style="682" customWidth="1"/>
    <col min="2" max="9" width="27.7109375" style="682" customWidth="1"/>
    <col min="10" max="16384" width="25.7109375" style="682"/>
  </cols>
  <sheetData>
    <row r="1" spans="2:10" ht="20.100000000000001" customHeight="1" thickBot="1" x14ac:dyDescent="0.3">
      <c r="I1" s="696" t="s">
        <v>729</v>
      </c>
    </row>
    <row r="2" spans="2:10" s="691" customFormat="1" ht="20.100000000000001" customHeight="1" thickTop="1" x14ac:dyDescent="0.25">
      <c r="B2" s="1289" t="s">
        <v>182</v>
      </c>
      <c r="C2" s="1290"/>
      <c r="D2" s="1290"/>
      <c r="E2" s="1290"/>
      <c r="F2" s="1290"/>
      <c r="G2" s="1290"/>
      <c r="H2" s="1290"/>
      <c r="I2" s="1291"/>
    </row>
    <row r="3" spans="2:10" s="691" customFormat="1" ht="20.100000000000001" customHeight="1" x14ac:dyDescent="0.25">
      <c r="B3" s="1292" t="s">
        <v>183</v>
      </c>
      <c r="C3" s="1293"/>
      <c r="D3" s="1293"/>
      <c r="E3" s="1293"/>
      <c r="F3" s="1293"/>
      <c r="G3" s="1293"/>
      <c r="H3" s="1293"/>
      <c r="I3" s="1294"/>
    </row>
    <row r="4" spans="2:10" s="691" customFormat="1" ht="20.100000000000001" customHeight="1" thickBot="1" x14ac:dyDescent="0.3">
      <c r="B4" s="1295" t="s">
        <v>187</v>
      </c>
      <c r="C4" s="1296"/>
      <c r="D4" s="1296"/>
      <c r="E4" s="1296"/>
      <c r="F4" s="1296"/>
      <c r="G4" s="1296"/>
      <c r="H4" s="1296"/>
      <c r="I4" s="1297"/>
    </row>
    <row r="5" spans="2:10" s="691" customFormat="1" ht="16.5" thickTop="1" x14ac:dyDescent="0.25">
      <c r="B5" s="807" t="s">
        <v>188</v>
      </c>
      <c r="C5" s="1316" t="s">
        <v>197</v>
      </c>
      <c r="D5" s="1316"/>
      <c r="E5" s="1316"/>
      <c r="F5" s="1316"/>
      <c r="G5" s="1316"/>
      <c r="H5" s="1301"/>
      <c r="I5" s="1302"/>
    </row>
    <row r="6" spans="2:10" s="691" customFormat="1" ht="15.75" x14ac:dyDescent="0.25">
      <c r="B6" s="808" t="s">
        <v>184</v>
      </c>
      <c r="C6" s="1286" t="s">
        <v>202</v>
      </c>
      <c r="D6" s="1286"/>
      <c r="E6" s="1286"/>
      <c r="F6" s="1286"/>
      <c r="G6" s="1286"/>
      <c r="H6" s="1303"/>
      <c r="I6" s="1304"/>
      <c r="J6" s="682"/>
    </row>
    <row r="7" spans="2:10" s="691" customFormat="1" ht="15.75" x14ac:dyDescent="0.25">
      <c r="B7" s="808" t="s">
        <v>185</v>
      </c>
      <c r="C7" s="1286" t="s">
        <v>202</v>
      </c>
      <c r="D7" s="1286"/>
      <c r="E7" s="1286"/>
      <c r="F7" s="1286"/>
      <c r="G7" s="1286"/>
      <c r="H7" s="810" t="s">
        <v>189</v>
      </c>
      <c r="I7" s="805" t="s">
        <v>205</v>
      </c>
      <c r="J7" s="682"/>
    </row>
    <row r="8" spans="2:10" s="691" customFormat="1" ht="15.75" x14ac:dyDescent="0.25">
      <c r="B8" s="808" t="s">
        <v>186</v>
      </c>
      <c r="C8" s="1286" t="s">
        <v>886</v>
      </c>
      <c r="D8" s="1286"/>
      <c r="E8" s="1286"/>
      <c r="F8" s="1286"/>
      <c r="G8" s="1286"/>
      <c r="H8" s="810" t="s">
        <v>190</v>
      </c>
      <c r="I8" s="805" t="s">
        <v>192</v>
      </c>
      <c r="J8" s="682"/>
    </row>
    <row r="9" spans="2:10" s="691" customFormat="1" ht="16.5" thickBot="1" x14ac:dyDescent="0.3">
      <c r="B9" s="809" t="s">
        <v>181</v>
      </c>
      <c r="C9" s="1317" t="s">
        <v>204</v>
      </c>
      <c r="D9" s="1317"/>
      <c r="E9" s="1317"/>
      <c r="F9" s="1317"/>
      <c r="G9" s="1317"/>
      <c r="H9" s="811" t="s">
        <v>191</v>
      </c>
      <c r="I9" s="806" t="s">
        <v>193</v>
      </c>
      <c r="J9" s="682"/>
    </row>
    <row r="10" spans="2:10" s="691" customFormat="1" ht="20.100000000000001" customHeight="1" thickTop="1" thickBot="1" x14ac:dyDescent="0.3">
      <c r="B10" s="1310" t="s">
        <v>919</v>
      </c>
      <c r="C10" s="1311"/>
      <c r="D10" s="1311"/>
      <c r="E10" s="1311"/>
      <c r="F10" s="1311"/>
      <c r="G10" s="1311"/>
      <c r="H10" s="1311"/>
      <c r="I10" s="1312"/>
      <c r="J10" s="682"/>
    </row>
    <row r="11" spans="2:10" s="691" customFormat="1" ht="99" customHeight="1" thickTop="1" thickBot="1" x14ac:dyDescent="0.3">
      <c r="B11" s="1313" t="s">
        <v>921</v>
      </c>
      <c r="C11" s="1314"/>
      <c r="D11" s="1314"/>
      <c r="E11" s="1314"/>
      <c r="F11" s="1314"/>
      <c r="G11" s="1314"/>
      <c r="H11" s="1314"/>
      <c r="I11" s="1315"/>
      <c r="J11" s="682"/>
    </row>
    <row r="12" spans="2:10" ht="20.100000000000001" customHeight="1" thickTop="1" thickBot="1" x14ac:dyDescent="0.3">
      <c r="B12" s="812"/>
      <c r="C12" s="812"/>
      <c r="D12" s="812"/>
      <c r="E12" s="812"/>
      <c r="F12" s="812"/>
      <c r="G12" s="812"/>
      <c r="H12" s="812"/>
      <c r="I12" s="812"/>
    </row>
    <row r="13" spans="2:10" ht="20.100000000000001" customHeight="1" thickTop="1" x14ac:dyDescent="0.25">
      <c r="B13" s="1298" t="s">
        <v>194</v>
      </c>
      <c r="C13" s="1299"/>
      <c r="D13" s="1299"/>
      <c r="E13" s="1299"/>
      <c r="F13" s="1299"/>
      <c r="G13" s="1299"/>
      <c r="H13" s="1299"/>
      <c r="I13" s="1300"/>
    </row>
    <row r="14" spans="2:10" ht="20.100000000000001" customHeight="1" x14ac:dyDescent="0.25">
      <c r="B14" s="1308" t="s">
        <v>195</v>
      </c>
      <c r="C14" s="1305" t="s">
        <v>920</v>
      </c>
      <c r="D14" s="1287" t="s">
        <v>152</v>
      </c>
      <c r="E14" s="1287"/>
      <c r="F14" s="1287"/>
      <c r="G14" s="1287"/>
      <c r="H14" s="1287"/>
      <c r="I14" s="1288"/>
    </row>
    <row r="15" spans="2:10" ht="20.100000000000001" customHeight="1" x14ac:dyDescent="0.25">
      <c r="B15" s="1308"/>
      <c r="C15" s="1305"/>
      <c r="D15" s="1305" t="s">
        <v>923</v>
      </c>
      <c r="E15" s="1287" t="s">
        <v>924</v>
      </c>
      <c r="F15" s="1287" t="s">
        <v>13</v>
      </c>
      <c r="G15" s="1287"/>
      <c r="H15" s="1287" t="s">
        <v>14</v>
      </c>
      <c r="I15" s="1288"/>
    </row>
    <row r="16" spans="2:10" ht="20.100000000000001" customHeight="1" thickBot="1" x14ac:dyDescent="0.3">
      <c r="B16" s="1309"/>
      <c r="C16" s="1306"/>
      <c r="D16" s="1306"/>
      <c r="E16" s="1307"/>
      <c r="F16" s="700" t="s">
        <v>2</v>
      </c>
      <c r="G16" s="700" t="s">
        <v>1</v>
      </c>
      <c r="H16" s="700" t="s">
        <v>2</v>
      </c>
      <c r="I16" s="704" t="s">
        <v>1</v>
      </c>
    </row>
    <row r="17" spans="2:9" ht="20.100000000000001" customHeight="1" thickTop="1" x14ac:dyDescent="0.25">
      <c r="B17" s="710"/>
      <c r="C17" s="687"/>
      <c r="D17" s="687"/>
      <c r="E17" s="687"/>
      <c r="F17" s="687"/>
      <c r="G17" s="687"/>
      <c r="H17" s="687"/>
      <c r="I17" s="711"/>
    </row>
    <row r="18" spans="2:9" ht="20.100000000000001" customHeight="1" x14ac:dyDescent="0.25">
      <c r="B18" s="710"/>
      <c r="C18" s="687"/>
      <c r="D18" s="687"/>
      <c r="E18" s="687"/>
      <c r="F18" s="687"/>
      <c r="G18" s="687"/>
      <c r="H18" s="687"/>
      <c r="I18" s="711"/>
    </row>
    <row r="19" spans="2:9" ht="20.100000000000001" customHeight="1" x14ac:dyDescent="0.25">
      <c r="B19" s="710"/>
      <c r="C19" s="687"/>
      <c r="D19" s="687"/>
      <c r="E19" s="687"/>
      <c r="F19" s="687"/>
      <c r="G19" s="687"/>
      <c r="H19" s="687"/>
      <c r="I19" s="711"/>
    </row>
    <row r="20" spans="2:9" ht="20.100000000000001" customHeight="1" x14ac:dyDescent="0.25">
      <c r="B20" s="710"/>
      <c r="C20" s="687"/>
      <c r="D20" s="687"/>
      <c r="E20" s="687"/>
      <c r="F20" s="687"/>
      <c r="G20" s="687"/>
      <c r="H20" s="687"/>
      <c r="I20" s="711"/>
    </row>
    <row r="21" spans="2:9" ht="20.100000000000001" customHeight="1" x14ac:dyDescent="0.25">
      <c r="B21" s="710"/>
      <c r="C21" s="687"/>
      <c r="D21" s="687"/>
      <c r="E21" s="687"/>
      <c r="F21" s="687"/>
      <c r="G21" s="687"/>
      <c r="H21" s="687"/>
      <c r="I21" s="711"/>
    </row>
    <row r="22" spans="2:9" ht="20.100000000000001" customHeight="1" x14ac:dyDescent="0.25">
      <c r="B22" s="710"/>
      <c r="C22" s="687"/>
      <c r="D22" s="687"/>
      <c r="E22" s="687"/>
      <c r="F22" s="687"/>
      <c r="G22" s="687"/>
      <c r="H22" s="687"/>
      <c r="I22" s="711"/>
    </row>
    <row r="23" spans="2:9" ht="20.100000000000001" customHeight="1" x14ac:dyDescent="0.25">
      <c r="B23" s="710"/>
      <c r="C23" s="687"/>
      <c r="D23" s="687"/>
      <c r="E23" s="687"/>
      <c r="F23" s="687"/>
      <c r="G23" s="687"/>
      <c r="H23" s="687"/>
      <c r="I23" s="711"/>
    </row>
    <row r="24" spans="2:9" ht="20.100000000000001" customHeight="1" x14ac:dyDescent="0.25">
      <c r="B24" s="710"/>
      <c r="C24" s="687"/>
      <c r="D24" s="687"/>
      <c r="E24" s="687"/>
      <c r="F24" s="687"/>
      <c r="G24" s="687"/>
      <c r="H24" s="687"/>
      <c r="I24" s="711"/>
    </row>
    <row r="25" spans="2:9" ht="20.100000000000001" customHeight="1" x14ac:dyDescent="0.25">
      <c r="B25" s="710"/>
      <c r="C25" s="687"/>
      <c r="D25" s="687"/>
      <c r="E25" s="687"/>
      <c r="F25" s="687"/>
      <c r="G25" s="687"/>
      <c r="H25" s="687"/>
      <c r="I25" s="711"/>
    </row>
    <row r="26" spans="2:9" ht="20.100000000000001" customHeight="1" x14ac:dyDescent="0.25">
      <c r="B26" s="710"/>
      <c r="C26" s="687"/>
      <c r="D26" s="687"/>
      <c r="E26" s="687"/>
      <c r="F26" s="687"/>
      <c r="G26" s="687"/>
      <c r="H26" s="687"/>
      <c r="I26" s="711"/>
    </row>
    <row r="27" spans="2:9" ht="20.100000000000001" customHeight="1" x14ac:dyDescent="0.25">
      <c r="B27" s="710"/>
      <c r="C27" s="687"/>
      <c r="D27" s="687"/>
      <c r="E27" s="687"/>
      <c r="F27" s="687"/>
      <c r="G27" s="687"/>
      <c r="H27" s="687"/>
      <c r="I27" s="711"/>
    </row>
    <row r="28" spans="2:9" ht="20.100000000000001" customHeight="1" x14ac:dyDescent="0.25">
      <c r="B28" s="710"/>
      <c r="C28" s="687"/>
      <c r="D28" s="687"/>
      <c r="E28" s="687"/>
      <c r="F28" s="687"/>
      <c r="G28" s="687"/>
      <c r="H28" s="687"/>
      <c r="I28" s="711"/>
    </row>
    <row r="29" spans="2:9" ht="20.100000000000001" customHeight="1" x14ac:dyDescent="0.25">
      <c r="B29" s="710"/>
      <c r="C29" s="687"/>
      <c r="D29" s="687"/>
      <c r="E29" s="687"/>
      <c r="F29" s="687"/>
      <c r="G29" s="687"/>
      <c r="H29" s="687"/>
      <c r="I29" s="711"/>
    </row>
    <row r="30" spans="2:9" ht="20.100000000000001" customHeight="1" x14ac:dyDescent="0.25">
      <c r="B30" s="710"/>
      <c r="C30" s="687"/>
      <c r="D30" s="687"/>
      <c r="E30" s="687"/>
      <c r="F30" s="687"/>
      <c r="G30" s="687"/>
      <c r="H30" s="687"/>
      <c r="I30" s="711"/>
    </row>
    <row r="31" spans="2:9" ht="20.100000000000001" customHeight="1" x14ac:dyDescent="0.25">
      <c r="B31" s="710"/>
      <c r="C31" s="687"/>
      <c r="D31" s="687"/>
      <c r="E31" s="687"/>
      <c r="F31" s="687"/>
      <c r="G31" s="687"/>
      <c r="H31" s="687"/>
      <c r="I31" s="711"/>
    </row>
    <row r="32" spans="2:9" ht="20.100000000000001" customHeight="1" x14ac:dyDescent="0.25">
      <c r="B32" s="710"/>
      <c r="C32" s="687"/>
      <c r="D32" s="687"/>
      <c r="E32" s="687"/>
      <c r="F32" s="687"/>
      <c r="G32" s="687"/>
      <c r="H32" s="687"/>
      <c r="I32" s="711"/>
    </row>
    <row r="33" spans="2:9" ht="20.100000000000001" customHeight="1" x14ac:dyDescent="0.25">
      <c r="B33" s="710"/>
      <c r="C33" s="687"/>
      <c r="D33" s="687"/>
      <c r="E33" s="687"/>
      <c r="F33" s="687"/>
      <c r="G33" s="687"/>
      <c r="H33" s="687"/>
      <c r="I33" s="711"/>
    </row>
    <row r="34" spans="2:9" ht="20.100000000000001" customHeight="1" x14ac:dyDescent="0.25">
      <c r="B34" s="705"/>
      <c r="C34" s="681"/>
      <c r="D34" s="681"/>
      <c r="E34" s="681"/>
      <c r="F34" s="681"/>
      <c r="G34" s="681"/>
      <c r="H34" s="681"/>
      <c r="I34" s="706"/>
    </row>
    <row r="35" spans="2:9" ht="20.100000000000001" customHeight="1" x14ac:dyDescent="0.25">
      <c r="B35" s="705"/>
      <c r="C35" s="681"/>
      <c r="D35" s="681"/>
      <c r="E35" s="681"/>
      <c r="F35" s="681"/>
      <c r="G35" s="681"/>
      <c r="H35" s="681"/>
      <c r="I35" s="706"/>
    </row>
    <row r="36" spans="2:9" ht="20.100000000000001" customHeight="1" thickBot="1" x14ac:dyDescent="0.3">
      <c r="B36" s="707"/>
      <c r="C36" s="708"/>
      <c r="D36" s="708"/>
      <c r="E36" s="708"/>
      <c r="F36" s="708"/>
      <c r="G36" s="708"/>
      <c r="H36" s="708"/>
      <c r="I36" s="709"/>
    </row>
    <row r="37" spans="2:9" ht="20.100000000000001" customHeight="1" thickTop="1" x14ac:dyDescent="0.25"/>
  </sheetData>
  <mergeCells count="19">
    <mergeCell ref="C6:G6"/>
    <mergeCell ref="C7:G7"/>
    <mergeCell ref="C9:G9"/>
    <mergeCell ref="C8:G8"/>
    <mergeCell ref="F15:G15"/>
    <mergeCell ref="H15:I15"/>
    <mergeCell ref="B2:I2"/>
    <mergeCell ref="B3:I3"/>
    <mergeCell ref="B4:I4"/>
    <mergeCell ref="D14:I14"/>
    <mergeCell ref="B13:I13"/>
    <mergeCell ref="H5:I6"/>
    <mergeCell ref="C14:C16"/>
    <mergeCell ref="E15:E16"/>
    <mergeCell ref="D15:D16"/>
    <mergeCell ref="B14:B16"/>
    <mergeCell ref="B10:I10"/>
    <mergeCell ref="B11:I11"/>
    <mergeCell ref="C5:G5"/>
  </mergeCells>
  <phoneticPr fontId="61" type="noConversion"/>
  <printOptions horizontalCentered="1"/>
  <pageMargins left="0.39370078740157483" right="0.39370078740157483" top="0.78740157480314965" bottom="0.78740157480314965" header="0.19685039370078741" footer="0.19685039370078741"/>
  <pageSetup paperSize="9" scale="62" firstPageNumber="2" fitToHeight="0" orientation="landscape" r:id="rId1"/>
  <headerFooter scaleWithDoc="0">
    <oddHeader xml:space="preserve">&amp;C&amp;"Times New Roman,Negrito"&amp;16ANEXO II
MODELO DE CADASTRO DO SEGMENTO&amp;R
</oddHeader>
    <oddFooter>&amp;R&amp;P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B1:O40"/>
  <sheetViews>
    <sheetView showGridLines="0" showOutlineSymbols="0" showWhiteSpace="0" view="pageBreakPreview" zoomScaleNormal="100" zoomScaleSheetLayoutView="100" workbookViewId="0">
      <selection activeCell="I33" sqref="I33"/>
    </sheetView>
  </sheetViews>
  <sheetFormatPr defaultColWidth="9.140625" defaultRowHeight="13.5" x14ac:dyDescent="0.25"/>
  <cols>
    <col min="1" max="1" width="5.7109375" style="89" customWidth="1"/>
    <col min="2" max="2" width="8.5703125" style="89" customWidth="1"/>
    <col min="3" max="3" width="6.5703125" style="89" customWidth="1"/>
    <col min="4" max="4" width="18" style="89" customWidth="1"/>
    <col min="5" max="5" width="9.140625" style="89" customWidth="1"/>
    <col min="6" max="6" width="8.140625" style="89" customWidth="1"/>
    <col min="7" max="8" width="7" style="89" customWidth="1"/>
    <col min="9" max="9" width="18" style="90" customWidth="1"/>
    <col min="10" max="10" width="9.42578125" style="89" customWidth="1"/>
    <col min="11" max="11" width="10.140625" style="89" customWidth="1"/>
    <col min="12" max="12" width="8.85546875" style="89" customWidth="1"/>
    <col min="13" max="13" width="18" style="89" customWidth="1"/>
    <col min="14" max="14" width="11.140625" style="89" customWidth="1"/>
    <col min="15" max="15" width="10.42578125" style="89" customWidth="1"/>
    <col min="16" max="16384" width="9.140625" style="89"/>
  </cols>
  <sheetData>
    <row r="1" spans="2:15" s="26" customFormat="1" ht="9.9499999999999993" customHeight="1" thickBot="1" x14ac:dyDescent="0.3">
      <c r="H1" s="87"/>
      <c r="I1" s="27"/>
    </row>
    <row r="2" spans="2:15" ht="17.25" customHeight="1" thickTop="1" thickBot="1" x14ac:dyDescent="0.3">
      <c r="B2" s="1581" t="s">
        <v>654</v>
      </c>
      <c r="C2" s="1561"/>
      <c r="D2" s="1561"/>
      <c r="E2" s="1561"/>
      <c r="F2" s="1561"/>
      <c r="G2" s="1561"/>
      <c r="H2" s="1561"/>
      <c r="I2" s="1561"/>
      <c r="J2" s="1561"/>
      <c r="K2" s="1562"/>
      <c r="L2" s="1562"/>
      <c r="M2" s="1562"/>
      <c r="N2" s="1562"/>
      <c r="O2" s="1563"/>
    </row>
    <row r="3" spans="2:15" ht="23.25" customHeight="1" thickTop="1" x14ac:dyDescent="0.25">
      <c r="B3" s="1582" t="s">
        <v>655</v>
      </c>
      <c r="C3" s="1583"/>
      <c r="D3" s="1583"/>
      <c r="E3" s="1583"/>
      <c r="F3" s="1583"/>
      <c r="G3" s="1583"/>
      <c r="H3" s="1583"/>
      <c r="I3" s="1583"/>
      <c r="J3" s="1583"/>
      <c r="K3" s="1583"/>
      <c r="L3" s="1583"/>
      <c r="M3" s="1583"/>
      <c r="N3" s="1583"/>
      <c r="O3" s="1584"/>
    </row>
    <row r="4" spans="2:15" ht="15.75" customHeight="1" x14ac:dyDescent="0.25">
      <c r="B4" s="1585" t="s">
        <v>656</v>
      </c>
      <c r="C4" s="1586"/>
      <c r="D4" s="1586"/>
      <c r="E4" s="1586"/>
      <c r="F4" s="1586"/>
      <c r="G4" s="1586"/>
      <c r="H4" s="1586"/>
      <c r="I4" s="1586"/>
      <c r="J4" s="1586"/>
      <c r="K4" s="1586"/>
      <c r="L4" s="1587"/>
      <c r="M4" s="1588" t="s">
        <v>657</v>
      </c>
      <c r="N4" s="1589"/>
      <c r="O4" s="1590"/>
    </row>
    <row r="5" spans="2:15" ht="49.5" customHeight="1" x14ac:dyDescent="0.25">
      <c r="B5" s="453" t="s">
        <v>1064</v>
      </c>
      <c r="C5" s="441" t="s">
        <v>75</v>
      </c>
      <c r="D5" s="441" t="s">
        <v>658</v>
      </c>
      <c r="E5" s="442" t="s">
        <v>659</v>
      </c>
      <c r="F5" s="442" t="s">
        <v>720</v>
      </c>
      <c r="G5" s="442" t="s">
        <v>721</v>
      </c>
      <c r="H5" s="442" t="s">
        <v>722</v>
      </c>
      <c r="I5" s="442" t="s">
        <v>724</v>
      </c>
      <c r="J5" s="442" t="s">
        <v>725</v>
      </c>
      <c r="K5" s="442" t="s">
        <v>660</v>
      </c>
      <c r="L5" s="442" t="s">
        <v>723</v>
      </c>
      <c r="M5" s="442" t="s">
        <v>726</v>
      </c>
      <c r="N5" s="442" t="s">
        <v>661</v>
      </c>
      <c r="O5" s="454" t="s">
        <v>662</v>
      </c>
    </row>
    <row r="6" spans="2:15" ht="15" customHeight="1" x14ac:dyDescent="0.25">
      <c r="B6" s="455" t="s">
        <v>663</v>
      </c>
      <c r="C6" s="900"/>
      <c r="D6" s="901"/>
      <c r="E6" s="902">
        <v>0</v>
      </c>
      <c r="F6" s="903">
        <v>839</v>
      </c>
      <c r="G6" s="903">
        <v>0</v>
      </c>
      <c r="H6" s="903">
        <v>0</v>
      </c>
      <c r="I6" s="904">
        <v>18</v>
      </c>
      <c r="J6" s="904">
        <v>3</v>
      </c>
      <c r="K6" s="904">
        <v>0.65</v>
      </c>
      <c r="L6" s="904">
        <v>15</v>
      </c>
      <c r="M6" s="905">
        <v>2.60292285497562</v>
      </c>
      <c r="N6" s="904">
        <v>337.39389972238536</v>
      </c>
      <c r="O6" s="546"/>
    </row>
    <row r="7" spans="2:15" ht="15" customHeight="1" x14ac:dyDescent="0.25">
      <c r="B7" s="262" t="s">
        <v>664</v>
      </c>
      <c r="C7" s="260"/>
      <c r="D7" s="456"/>
      <c r="E7" s="457">
        <v>0</v>
      </c>
      <c r="F7" s="457">
        <v>421</v>
      </c>
      <c r="G7" s="457">
        <v>0</v>
      </c>
      <c r="H7" s="457">
        <v>0</v>
      </c>
      <c r="I7" s="458">
        <v>18</v>
      </c>
      <c r="J7" s="458">
        <v>3</v>
      </c>
      <c r="K7" s="458">
        <v>0.65</v>
      </c>
      <c r="L7" s="458">
        <v>15</v>
      </c>
      <c r="M7" s="459">
        <v>2.2766598249440202</v>
      </c>
      <c r="N7" s="458">
        <v>47.463887588064374</v>
      </c>
      <c r="O7" s="460"/>
    </row>
    <row r="8" spans="2:15" ht="15" customHeight="1" x14ac:dyDescent="0.25">
      <c r="B8" s="461" t="s">
        <v>665</v>
      </c>
      <c r="C8" s="443"/>
      <c r="D8" s="444"/>
      <c r="E8" s="445">
        <v>0</v>
      </c>
      <c r="F8" s="446">
        <v>468</v>
      </c>
      <c r="G8" s="446">
        <v>0</v>
      </c>
      <c r="H8" s="446">
        <v>0</v>
      </c>
      <c r="I8" s="447">
        <v>18</v>
      </c>
      <c r="J8" s="447">
        <v>3</v>
      </c>
      <c r="K8" s="447">
        <v>0.65</v>
      </c>
      <c r="L8" s="447">
        <v>15</v>
      </c>
      <c r="M8" s="448">
        <v>2.4057801124976801</v>
      </c>
      <c r="N8" s="447">
        <v>419.16903135001434</v>
      </c>
      <c r="O8" s="462"/>
    </row>
    <row r="9" spans="2:15" ht="7.5" customHeight="1" x14ac:dyDescent="0.25">
      <c r="B9" s="1591"/>
      <c r="C9" s="1592"/>
      <c r="D9" s="1592"/>
      <c r="E9" s="1592"/>
      <c r="F9" s="1592"/>
      <c r="G9" s="1592"/>
      <c r="H9" s="1592"/>
      <c r="I9" s="1592"/>
      <c r="J9" s="1592"/>
      <c r="K9" s="1592"/>
      <c r="L9" s="1592"/>
      <c r="M9" s="1592"/>
      <c r="N9" s="1592"/>
      <c r="O9" s="1593"/>
    </row>
    <row r="10" spans="2:15" ht="15" customHeight="1" x14ac:dyDescent="0.25">
      <c r="B10" s="463" t="s">
        <v>666</v>
      </c>
      <c r="C10" s="906"/>
      <c r="D10" s="906"/>
      <c r="E10" s="906"/>
      <c r="F10" s="906"/>
      <c r="G10" s="907"/>
      <c r="H10" s="907"/>
      <c r="I10" s="907"/>
      <c r="J10" s="907"/>
      <c r="K10" s="908"/>
      <c r="L10" s="908"/>
      <c r="M10" s="908"/>
      <c r="N10" s="908"/>
      <c r="O10" s="547"/>
    </row>
    <row r="11" spans="2:15" ht="15" customHeight="1" x14ac:dyDescent="0.25">
      <c r="B11" s="1575" t="s">
        <v>667</v>
      </c>
      <c r="C11" s="1576"/>
      <c r="D11" s="1576"/>
      <c r="E11" s="1576"/>
      <c r="F11" s="465"/>
      <c r="G11" s="465"/>
      <c r="H11" s="465"/>
      <c r="I11" s="465"/>
      <c r="J11" s="465"/>
      <c r="K11" s="792"/>
      <c r="L11" s="792"/>
      <c r="M11" s="792"/>
      <c r="N11" s="466"/>
      <c r="O11" s="467"/>
    </row>
    <row r="12" spans="2:15" ht="5.25" customHeight="1" x14ac:dyDescent="0.25">
      <c r="B12" s="791"/>
      <c r="C12" s="792"/>
      <c r="D12" s="792"/>
      <c r="E12" s="792"/>
      <c r="F12" s="792"/>
      <c r="G12" s="792"/>
      <c r="H12" s="792"/>
      <c r="I12" s="466"/>
      <c r="J12" s="792"/>
      <c r="K12" s="792"/>
      <c r="L12" s="792"/>
      <c r="M12" s="792"/>
      <c r="N12" s="466"/>
      <c r="O12" s="467"/>
    </row>
    <row r="13" spans="2:15" ht="11.25" customHeight="1" x14ac:dyDescent="0.25">
      <c r="B13" s="1577" t="s">
        <v>668</v>
      </c>
      <c r="C13" s="1578"/>
      <c r="D13" s="469">
        <v>41821</v>
      </c>
      <c r="E13" s="470">
        <v>270.23700000000002</v>
      </c>
      <c r="F13" s="792"/>
      <c r="G13" s="792"/>
      <c r="H13" s="792"/>
      <c r="I13" s="792"/>
      <c r="J13" s="792"/>
      <c r="K13" s="792"/>
      <c r="L13" s="792"/>
      <c r="M13" s="792"/>
      <c r="N13" s="792"/>
      <c r="O13" s="467"/>
    </row>
    <row r="14" spans="2:15" ht="11.25" customHeight="1" x14ac:dyDescent="0.25">
      <c r="B14" s="1577" t="s">
        <v>669</v>
      </c>
      <c r="C14" s="1578"/>
      <c r="D14" s="469">
        <v>42675</v>
      </c>
      <c r="E14" s="470">
        <v>303.75200000000001</v>
      </c>
      <c r="F14" s="792"/>
      <c r="G14" s="792"/>
      <c r="H14" s="792"/>
      <c r="I14" s="471" t="s">
        <v>670</v>
      </c>
      <c r="J14" s="471"/>
      <c r="K14" s="472"/>
      <c r="L14" s="473">
        <f>E15/E13</f>
        <v>1.3631590048734996</v>
      </c>
      <c r="M14" s="792"/>
      <c r="N14" s="792"/>
      <c r="O14" s="467"/>
    </row>
    <row r="15" spans="2:15" ht="11.25" customHeight="1" x14ac:dyDescent="0.25">
      <c r="B15" s="1577" t="s">
        <v>671</v>
      </c>
      <c r="C15" s="1578"/>
      <c r="D15" s="469" t="s">
        <v>672</v>
      </c>
      <c r="E15" s="470">
        <v>368.37599999999998</v>
      </c>
      <c r="F15" s="792"/>
      <c r="G15" s="792"/>
      <c r="H15" s="792"/>
      <c r="I15" s="471" t="s">
        <v>673</v>
      </c>
      <c r="J15" s="471"/>
      <c r="K15" s="472"/>
      <c r="L15" s="473">
        <f>E15/E14</f>
        <v>1.2127525086254576</v>
      </c>
      <c r="M15" s="792"/>
      <c r="N15" s="792"/>
      <c r="O15" s="467"/>
    </row>
    <row r="16" spans="2:15" ht="7.5" customHeight="1" x14ac:dyDescent="0.25">
      <c r="B16" s="791"/>
      <c r="C16" s="474"/>
      <c r="D16" s="792"/>
      <c r="E16" s="792"/>
      <c r="F16" s="792"/>
      <c r="G16" s="792"/>
      <c r="H16" s="792"/>
      <c r="I16" s="792"/>
      <c r="J16" s="792"/>
      <c r="K16" s="792"/>
      <c r="L16" s="792"/>
      <c r="M16" s="792"/>
      <c r="N16" s="475"/>
      <c r="O16" s="467"/>
    </row>
    <row r="17" spans="2:15" ht="12.95" customHeight="1" x14ac:dyDescent="0.25">
      <c r="B17" s="789"/>
      <c r="C17" s="790"/>
      <c r="D17" s="476" t="s">
        <v>674</v>
      </c>
      <c r="E17" s="790"/>
      <c r="F17" s="790"/>
      <c r="G17" s="790"/>
      <c r="H17" s="790"/>
      <c r="I17" s="476" t="s">
        <v>675</v>
      </c>
      <c r="J17" s="790"/>
      <c r="K17" s="790"/>
      <c r="L17" s="790"/>
      <c r="M17" s="476" t="s">
        <v>676</v>
      </c>
      <c r="N17" s="790"/>
      <c r="O17" s="477"/>
    </row>
    <row r="18" spans="2:15" ht="12.95" customHeight="1" x14ac:dyDescent="0.25">
      <c r="B18" s="1579" t="s">
        <v>677</v>
      </c>
      <c r="C18" s="1580"/>
      <c r="D18" s="909">
        <f>M6*1000</f>
        <v>2602.9228549756199</v>
      </c>
      <c r="E18" s="908" t="s">
        <v>678</v>
      </c>
      <c r="F18" s="908"/>
      <c r="G18" s="908"/>
      <c r="H18" s="908"/>
      <c r="I18" s="909"/>
      <c r="J18" s="908" t="s">
        <v>678</v>
      </c>
      <c r="K18" s="908"/>
      <c r="L18" s="908"/>
      <c r="M18" s="909">
        <f>M8*1000</f>
        <v>2405.78011249768</v>
      </c>
      <c r="N18" s="908" t="s">
        <v>678</v>
      </c>
      <c r="O18" s="547"/>
    </row>
    <row r="19" spans="2:15" ht="12.95" customHeight="1" x14ac:dyDescent="0.25">
      <c r="B19" s="1567" t="s">
        <v>679</v>
      </c>
      <c r="C19" s="1568"/>
      <c r="D19" s="478">
        <f>(L14*((26.939+(0.253*F6)+(0.299*G6)+(0.412*H6))))</f>
        <v>326.07581291977033</v>
      </c>
      <c r="E19" s="792" t="s">
        <v>678</v>
      </c>
      <c r="F19" s="792"/>
      <c r="G19" s="792"/>
      <c r="H19" s="792"/>
      <c r="I19" s="478"/>
      <c r="J19" s="792" t="s">
        <v>678</v>
      </c>
      <c r="K19" s="792"/>
      <c r="L19" s="792"/>
      <c r="M19" s="478">
        <f>L14*(26.939+(0.253*F8)+(0.299*G8)+(0.412*H8))</f>
        <v>198.12561924532903</v>
      </c>
      <c r="N19" s="792" t="s">
        <v>678</v>
      </c>
      <c r="O19" s="467"/>
    </row>
    <row r="20" spans="2:15" ht="6" customHeight="1" x14ac:dyDescent="0.25">
      <c r="B20" s="794"/>
      <c r="C20" s="795"/>
      <c r="D20" s="795"/>
      <c r="E20" s="795"/>
      <c r="F20" s="795"/>
      <c r="G20" s="795"/>
      <c r="H20" s="795"/>
      <c r="I20" s="795"/>
      <c r="J20" s="795"/>
      <c r="K20" s="795"/>
      <c r="L20" s="795"/>
      <c r="M20" s="795"/>
      <c r="N20" s="795"/>
      <c r="O20" s="479"/>
    </row>
    <row r="21" spans="2:15" ht="12.95" customHeight="1" x14ac:dyDescent="0.25">
      <c r="B21" s="789"/>
      <c r="C21" s="790"/>
      <c r="D21" s="476" t="s">
        <v>680</v>
      </c>
      <c r="E21" s="790"/>
      <c r="F21" s="790"/>
      <c r="G21" s="790"/>
      <c r="H21" s="790"/>
      <c r="I21" s="476" t="s">
        <v>681</v>
      </c>
      <c r="J21" s="790"/>
      <c r="K21" s="790"/>
      <c r="L21" s="790"/>
      <c r="M21" s="476" t="s">
        <v>682</v>
      </c>
      <c r="N21" s="790"/>
      <c r="O21" s="477"/>
    </row>
    <row r="22" spans="2:15" ht="12.95" customHeight="1" x14ac:dyDescent="0.25">
      <c r="B22" s="1579" t="s">
        <v>677</v>
      </c>
      <c r="C22" s="1580"/>
      <c r="D22" s="909">
        <f>D18/(1-(I6/100)-(J6/100)-(K6/100))</f>
        <v>3322.1733949912182</v>
      </c>
      <c r="E22" s="908" t="s">
        <v>678</v>
      </c>
      <c r="F22" s="908"/>
      <c r="G22" s="908"/>
      <c r="H22" s="908"/>
      <c r="I22" s="909">
        <f>I18/(1-(I6/100)-(J6/100)-(K6/100))</f>
        <v>0</v>
      </c>
      <c r="J22" s="908" t="s">
        <v>678</v>
      </c>
      <c r="K22" s="908"/>
      <c r="L22" s="908"/>
      <c r="M22" s="909">
        <f>M18/(1-(I8/100)-(J8/100)-(K8/100))</f>
        <v>3070.5553446045687</v>
      </c>
      <c r="N22" s="908" t="s">
        <v>678</v>
      </c>
      <c r="O22" s="547"/>
    </row>
    <row r="23" spans="2:15" ht="12.95" customHeight="1" x14ac:dyDescent="0.25">
      <c r="B23" s="1567" t="s">
        <v>679</v>
      </c>
      <c r="C23" s="1568"/>
      <c r="D23" s="478">
        <f>D19/(1-(I6/100))</f>
        <v>397.65343038996377</v>
      </c>
      <c r="E23" s="792" t="s">
        <v>678</v>
      </c>
      <c r="F23" s="792"/>
      <c r="G23" s="792"/>
      <c r="H23" s="792"/>
      <c r="I23" s="478">
        <f>I19/(1-(I7/100))</f>
        <v>0</v>
      </c>
      <c r="J23" s="792" t="s">
        <v>678</v>
      </c>
      <c r="K23" s="792"/>
      <c r="L23" s="792"/>
      <c r="M23" s="478">
        <f>M19/(1-(I8/100))</f>
        <v>241.6166088357671</v>
      </c>
      <c r="N23" s="792" t="s">
        <v>678</v>
      </c>
      <c r="O23" s="467"/>
    </row>
    <row r="24" spans="2:15" ht="6" customHeight="1" x14ac:dyDescent="0.25">
      <c r="B24" s="794"/>
      <c r="C24" s="795"/>
      <c r="D24" s="795"/>
      <c r="E24" s="795"/>
      <c r="F24" s="795"/>
      <c r="G24" s="795"/>
      <c r="H24" s="795"/>
      <c r="I24" s="795"/>
      <c r="J24" s="795"/>
      <c r="K24" s="795"/>
      <c r="L24" s="795"/>
      <c r="M24" s="795"/>
      <c r="N24" s="795"/>
      <c r="O24" s="479"/>
    </row>
    <row r="25" spans="2:15" ht="12.95" customHeight="1" x14ac:dyDescent="0.25">
      <c r="B25" s="789"/>
      <c r="C25" s="790"/>
      <c r="D25" s="476" t="s">
        <v>683</v>
      </c>
      <c r="E25" s="790"/>
      <c r="F25" s="790"/>
      <c r="G25" s="790"/>
      <c r="H25" s="790"/>
      <c r="I25" s="476" t="s">
        <v>684</v>
      </c>
      <c r="J25" s="790"/>
      <c r="K25" s="790"/>
      <c r="L25" s="790"/>
      <c r="M25" s="476" t="s">
        <v>685</v>
      </c>
      <c r="N25" s="790"/>
      <c r="O25" s="477"/>
    </row>
    <row r="26" spans="2:15" ht="12.95" customHeight="1" x14ac:dyDescent="0.25">
      <c r="B26" s="1579" t="s">
        <v>686</v>
      </c>
      <c r="C26" s="1580"/>
      <c r="D26" s="480">
        <v>630.22900000000004</v>
      </c>
      <c r="E26" s="792" t="s">
        <v>687</v>
      </c>
      <c r="F26" s="792"/>
      <c r="G26" s="792"/>
      <c r="H26" s="792"/>
      <c r="I26" s="480">
        <f>D26</f>
        <v>630.22900000000004</v>
      </c>
      <c r="J26" s="792" t="s">
        <v>687</v>
      </c>
      <c r="K26" s="792"/>
      <c r="L26" s="792"/>
      <c r="M26" s="480">
        <f>D26</f>
        <v>630.22900000000004</v>
      </c>
      <c r="N26" s="792" t="s">
        <v>687</v>
      </c>
      <c r="O26" s="467"/>
    </row>
    <row r="27" spans="2:15" ht="12.95" customHeight="1" x14ac:dyDescent="0.25">
      <c r="B27" s="1567" t="s">
        <v>688</v>
      </c>
      <c r="C27" s="1568"/>
      <c r="D27" s="481">
        <f>EVEN(2*(D26/28))</f>
        <v>46</v>
      </c>
      <c r="E27" s="482" t="s">
        <v>689</v>
      </c>
      <c r="F27" s="792"/>
      <c r="G27" s="792"/>
      <c r="H27" s="792"/>
      <c r="I27" s="481">
        <f>EVEN(2*(I26/28))</f>
        <v>46</v>
      </c>
      <c r="J27" s="792" t="s">
        <v>689</v>
      </c>
      <c r="K27" s="792"/>
      <c r="L27" s="792"/>
      <c r="M27" s="481">
        <f>EVEN(2*(M26/28))</f>
        <v>46</v>
      </c>
      <c r="N27" s="482" t="s">
        <v>689</v>
      </c>
      <c r="O27" s="467"/>
    </row>
    <row r="28" spans="2:15" ht="12.95" customHeight="1" x14ac:dyDescent="0.25">
      <c r="B28" s="1567" t="s">
        <v>690</v>
      </c>
      <c r="C28" s="1568"/>
      <c r="D28" s="480" t="s">
        <v>72</v>
      </c>
      <c r="E28" s="792" t="s">
        <v>678</v>
      </c>
      <c r="F28" s="792"/>
      <c r="G28" s="792"/>
      <c r="H28" s="792"/>
      <c r="I28" s="480">
        <f>(N7*I27)/I26</f>
        <v>3.4643579223599055</v>
      </c>
      <c r="J28" s="792" t="s">
        <v>678</v>
      </c>
      <c r="K28" s="792"/>
      <c r="L28" s="792"/>
      <c r="M28" s="480">
        <f>(N8*M27)/M26</f>
        <v>30.594871772166403</v>
      </c>
      <c r="N28" s="792" t="s">
        <v>678</v>
      </c>
      <c r="O28" s="467"/>
    </row>
    <row r="29" spans="2:15" ht="12.95" customHeight="1" x14ac:dyDescent="0.25">
      <c r="B29" s="1567" t="s">
        <v>691</v>
      </c>
      <c r="C29" s="1568"/>
      <c r="D29" s="480">
        <f>(O6*D27)/D26</f>
        <v>0</v>
      </c>
      <c r="E29" s="792" t="s">
        <v>678</v>
      </c>
      <c r="F29" s="792"/>
      <c r="G29" s="792"/>
      <c r="H29" s="792"/>
      <c r="I29" s="480">
        <f>(O7*I27)/I26</f>
        <v>0</v>
      </c>
      <c r="J29" s="792" t="s">
        <v>678</v>
      </c>
      <c r="K29" s="792"/>
      <c r="L29" s="792"/>
      <c r="M29" s="480">
        <f>(O8*M27)/M26</f>
        <v>0</v>
      </c>
      <c r="N29" s="792" t="s">
        <v>678</v>
      </c>
      <c r="O29" s="467"/>
    </row>
    <row r="30" spans="2:15" ht="6" customHeight="1" x14ac:dyDescent="0.25">
      <c r="B30" s="794"/>
      <c r="C30" s="795"/>
      <c r="D30" s="795"/>
      <c r="E30" s="795"/>
      <c r="F30" s="795"/>
      <c r="G30" s="795"/>
      <c r="H30" s="795"/>
      <c r="I30" s="795"/>
      <c r="J30" s="795"/>
      <c r="K30" s="795"/>
      <c r="L30" s="795"/>
      <c r="M30" s="795"/>
      <c r="N30" s="795"/>
      <c r="O30" s="479"/>
    </row>
    <row r="31" spans="2:15" ht="12.95" customHeight="1" x14ac:dyDescent="0.25">
      <c r="B31" s="789"/>
      <c r="C31" s="790"/>
      <c r="D31" s="476" t="s">
        <v>692</v>
      </c>
      <c r="E31" s="790"/>
      <c r="F31" s="790"/>
      <c r="G31" s="790"/>
      <c r="H31" s="790"/>
      <c r="I31" s="476" t="s">
        <v>693</v>
      </c>
      <c r="J31" s="790"/>
      <c r="K31" s="790"/>
      <c r="L31" s="790"/>
      <c r="M31" s="476" t="s">
        <v>694</v>
      </c>
      <c r="N31" s="790"/>
      <c r="O31" s="477"/>
    </row>
    <row r="32" spans="2:15" ht="12.95" customHeight="1" x14ac:dyDescent="0.25">
      <c r="B32" s="1567" t="s">
        <v>677</v>
      </c>
      <c r="C32" s="1568"/>
      <c r="D32" s="478">
        <f>D22*(1+(L6/100))</f>
        <v>3820.4994042399007</v>
      </c>
      <c r="E32" s="792" t="s">
        <v>678</v>
      </c>
      <c r="F32" s="792"/>
      <c r="G32" s="792"/>
      <c r="H32" s="792"/>
      <c r="I32" s="478">
        <f>I22*(1+(L7/100))</f>
        <v>0</v>
      </c>
      <c r="J32" s="792" t="s">
        <v>678</v>
      </c>
      <c r="K32" s="792"/>
      <c r="L32" s="792"/>
      <c r="M32" s="478">
        <f>M22*(1+(L8/100))</f>
        <v>3531.1386462952537</v>
      </c>
      <c r="N32" s="792" t="s">
        <v>678</v>
      </c>
      <c r="O32" s="467"/>
    </row>
    <row r="33" spans="2:15" ht="24.75" customHeight="1" x14ac:dyDescent="0.25">
      <c r="B33" s="1569" t="s">
        <v>695</v>
      </c>
      <c r="C33" s="1570"/>
      <c r="D33" s="478" t="e">
        <f>(D23+D28+D29)*(1+(L6/100))</f>
        <v>#VALUE!</v>
      </c>
      <c r="E33" s="792" t="s">
        <v>678</v>
      </c>
      <c r="F33" s="792"/>
      <c r="G33" s="792"/>
      <c r="H33" s="792"/>
      <c r="I33" s="478">
        <f>(I23+I28+I29)*(1+(L7/100))</f>
        <v>3.9840116107138912</v>
      </c>
      <c r="J33" s="792" t="s">
        <v>678</v>
      </c>
      <c r="K33" s="792"/>
      <c r="L33" s="792"/>
      <c r="M33" s="478">
        <f>(M23+M28+M29)*(1+(L8/100))</f>
        <v>313.04320269912347</v>
      </c>
      <c r="N33" s="792" t="s">
        <v>678</v>
      </c>
      <c r="O33" s="467"/>
    </row>
    <row r="34" spans="2:15" ht="6" customHeight="1" x14ac:dyDescent="0.25">
      <c r="B34" s="794"/>
      <c r="C34" s="795"/>
      <c r="D34" s="795"/>
      <c r="E34" s="795"/>
      <c r="F34" s="795"/>
      <c r="G34" s="795"/>
      <c r="H34" s="795"/>
      <c r="I34" s="795"/>
      <c r="J34" s="795"/>
      <c r="K34" s="795"/>
      <c r="L34" s="795"/>
      <c r="M34" s="795"/>
      <c r="N34" s="795"/>
      <c r="O34" s="479"/>
    </row>
    <row r="35" spans="2:15" ht="12.95" customHeight="1" x14ac:dyDescent="0.25">
      <c r="B35" s="789"/>
      <c r="C35" s="790"/>
      <c r="D35" s="476" t="s">
        <v>696</v>
      </c>
      <c r="E35" s="790"/>
      <c r="F35" s="790"/>
      <c r="G35" s="790"/>
      <c r="H35" s="790"/>
      <c r="I35" s="476" t="s">
        <v>697</v>
      </c>
      <c r="J35" s="790"/>
      <c r="K35" s="790"/>
      <c r="L35" s="790"/>
      <c r="M35" s="476" t="s">
        <v>698</v>
      </c>
      <c r="N35" s="790"/>
      <c r="O35" s="477"/>
    </row>
    <row r="36" spans="2:15" ht="12.95" customHeight="1" x14ac:dyDescent="0.25">
      <c r="B36" s="1567" t="s">
        <v>677</v>
      </c>
      <c r="C36" s="1568"/>
      <c r="D36" s="478">
        <f>D32*D26</f>
        <v>2407789.5190347084</v>
      </c>
      <c r="E36" s="792" t="s">
        <v>699</v>
      </c>
      <c r="F36" s="792"/>
      <c r="G36" s="792"/>
      <c r="H36" s="792"/>
      <c r="I36" s="478">
        <f>I32*I26</f>
        <v>0</v>
      </c>
      <c r="J36" s="792" t="s">
        <v>699</v>
      </c>
      <c r="K36" s="792"/>
      <c r="L36" s="792"/>
      <c r="M36" s="478">
        <f>M32*M26</f>
        <v>2225425.9779160116</v>
      </c>
      <c r="N36" s="792" t="s">
        <v>699</v>
      </c>
      <c r="O36" s="467"/>
    </row>
    <row r="37" spans="2:15" ht="12.95" customHeight="1" x14ac:dyDescent="0.25">
      <c r="B37" s="1571" t="s">
        <v>700</v>
      </c>
      <c r="C37" s="1572"/>
      <c r="D37" s="449" t="e">
        <f>D33*D26</f>
        <v>#VALUE!</v>
      </c>
      <c r="E37" s="795" t="s">
        <v>699</v>
      </c>
      <c r="F37" s="795"/>
      <c r="G37" s="795"/>
      <c r="H37" s="795"/>
      <c r="I37" s="449">
        <f>I33*I26</f>
        <v>2510.839653408605</v>
      </c>
      <c r="J37" s="795" t="s">
        <v>699</v>
      </c>
      <c r="K37" s="795"/>
      <c r="L37" s="795"/>
      <c r="M37" s="449">
        <f>M33*M26</f>
        <v>197288.90459386591</v>
      </c>
      <c r="N37" s="795" t="s">
        <v>699</v>
      </c>
      <c r="O37" s="479"/>
    </row>
    <row r="38" spans="2:15" ht="12.95" customHeight="1" x14ac:dyDescent="0.25">
      <c r="B38" s="1573" t="s">
        <v>501</v>
      </c>
      <c r="C38" s="1574"/>
      <c r="D38" s="450" t="e">
        <f>D36+D37</f>
        <v>#VALUE!</v>
      </c>
      <c r="E38" s="796" t="s">
        <v>699</v>
      </c>
      <c r="F38" s="451"/>
      <c r="G38" s="451"/>
      <c r="H38" s="451"/>
      <c r="I38" s="452">
        <f>I36+I37</f>
        <v>2510.839653408605</v>
      </c>
      <c r="J38" s="796" t="s">
        <v>699</v>
      </c>
      <c r="K38" s="451"/>
      <c r="L38" s="451"/>
      <c r="M38" s="450">
        <f>M36+M37</f>
        <v>2422714.8825098774</v>
      </c>
      <c r="N38" s="796" t="s">
        <v>699</v>
      </c>
      <c r="O38" s="483"/>
    </row>
    <row r="39" spans="2:15" ht="18" customHeight="1" thickBot="1" x14ac:dyDescent="0.3">
      <c r="B39" s="130" t="s">
        <v>1065</v>
      </c>
      <c r="C39" s="131"/>
      <c r="D39" s="131"/>
      <c r="E39" s="131"/>
      <c r="F39" s="131"/>
      <c r="G39" s="131"/>
      <c r="H39" s="131"/>
      <c r="I39" s="131"/>
      <c r="J39" s="131"/>
      <c r="K39" s="131"/>
      <c r="L39" s="131"/>
      <c r="M39" s="131"/>
      <c r="N39" s="131"/>
      <c r="O39" s="134"/>
    </row>
    <row r="40" spans="2:15" ht="14.25" thickTop="1" x14ac:dyDescent="0.25"/>
  </sheetData>
  <mergeCells count="22">
    <mergeCell ref="B2:O2"/>
    <mergeCell ref="B3:O3"/>
    <mergeCell ref="B4:L4"/>
    <mergeCell ref="M4:O4"/>
    <mergeCell ref="B9:O9"/>
    <mergeCell ref="B29:C29"/>
    <mergeCell ref="B11:E11"/>
    <mergeCell ref="B13:C13"/>
    <mergeCell ref="B14:C14"/>
    <mergeCell ref="B15:C15"/>
    <mergeCell ref="B18:C18"/>
    <mergeCell ref="B19:C19"/>
    <mergeCell ref="B22:C22"/>
    <mergeCell ref="B23:C23"/>
    <mergeCell ref="B26:C26"/>
    <mergeCell ref="B27:C27"/>
    <mergeCell ref="B28:C28"/>
    <mergeCell ref="B32:C32"/>
    <mergeCell ref="B33:C33"/>
    <mergeCell ref="B36:C36"/>
    <mergeCell ref="B37:C37"/>
    <mergeCell ref="B38:C38"/>
  </mergeCells>
  <printOptions horizontalCentered="1" verticalCentered="1"/>
  <pageMargins left="0.39370078740157483" right="0.39370078740157483" top="0.78740157480314965" bottom="0.78740157480314965" header="0.19685039370078741" footer="0.19685039370078741"/>
  <pageSetup paperSize="9" scale="90" orientation="landscape" r:id="rId1"/>
  <headerFooter scaleWithDoc="0">
    <oddHeader>&amp;C&amp;"Times New Roman,Negrito"&amp;16ANEXO X
BINÔMIO DE AQUISIÇÃO E TRANSPORTE DE MATERIAL BETUMINOSO</oddHeader>
    <oddFooter>&amp;R&amp;P</oddFooter>
  </headerFooter>
  <ignoredErrors>
    <ignoredError sqref="D33 D37:D38" evalError="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pageSetUpPr fitToPage="1"/>
  </sheetPr>
  <dimension ref="B1:E47"/>
  <sheetViews>
    <sheetView showGridLines="0" showOutlineSymbols="0" showWhiteSpace="0" view="pageBreakPreview" zoomScaleNormal="100" zoomScaleSheetLayoutView="100" workbookViewId="0">
      <selection activeCell="D8" sqref="D8"/>
    </sheetView>
  </sheetViews>
  <sheetFormatPr defaultColWidth="9.140625" defaultRowHeight="13.5" x14ac:dyDescent="0.25"/>
  <cols>
    <col min="1" max="1" width="5.7109375" style="89" customWidth="1"/>
    <col min="2" max="2" width="44.7109375" style="89" customWidth="1"/>
    <col min="3" max="3" width="40.85546875" style="89" customWidth="1"/>
    <col min="4" max="4" width="23.28515625" style="89" customWidth="1"/>
    <col min="5" max="5" width="23.28515625" style="90" customWidth="1"/>
    <col min="6" max="16384" width="9.140625" style="89"/>
  </cols>
  <sheetData>
    <row r="1" spans="2:5" s="26" customFormat="1" ht="9.9499999999999993" customHeight="1" thickBot="1" x14ac:dyDescent="0.3">
      <c r="D1" s="87"/>
      <c r="E1" s="27"/>
    </row>
    <row r="2" spans="2:5" ht="20.25" thickTop="1" thickBot="1" x14ac:dyDescent="0.3">
      <c r="B2" s="1594" t="s">
        <v>250</v>
      </c>
      <c r="C2" s="1595"/>
      <c r="D2" s="1595"/>
      <c r="E2" s="1596"/>
    </row>
    <row r="3" spans="2:5" ht="7.5" customHeight="1" thickTop="1" thickBot="1" x14ac:dyDescent="0.3">
      <c r="B3" s="1605"/>
      <c r="C3" s="1606"/>
      <c r="D3" s="1606"/>
      <c r="E3" s="1607"/>
    </row>
    <row r="4" spans="2:5" ht="15.75" x14ac:dyDescent="0.25">
      <c r="B4" s="1597" t="s">
        <v>223</v>
      </c>
      <c r="C4" s="1598"/>
      <c r="D4" s="1598"/>
      <c r="E4" s="1599"/>
    </row>
    <row r="5" spans="2:5" ht="15.75" customHeight="1" thickBot="1" x14ac:dyDescent="0.3">
      <c r="B5" s="1602" t="s">
        <v>248</v>
      </c>
      <c r="C5" s="1603"/>
      <c r="D5" s="1603" t="s">
        <v>249</v>
      </c>
      <c r="E5" s="1604"/>
    </row>
    <row r="6" spans="2:5" ht="19.5" customHeight="1" x14ac:dyDescent="0.25">
      <c r="B6" s="1600" t="s">
        <v>236</v>
      </c>
      <c r="C6" s="1601"/>
      <c r="D6" s="488" t="s">
        <v>224</v>
      </c>
      <c r="E6" s="489" t="s">
        <v>225</v>
      </c>
    </row>
    <row r="7" spans="2:5" ht="18" customHeight="1" x14ac:dyDescent="0.25">
      <c r="B7" s="199" t="s">
        <v>237</v>
      </c>
      <c r="C7" s="200" t="s">
        <v>228</v>
      </c>
      <c r="D7" s="201">
        <f>E7/(1+$E$20/100)</f>
        <v>6.8193207109557914</v>
      </c>
      <c r="E7" s="202">
        <v>9</v>
      </c>
    </row>
    <row r="8" spans="2:5" ht="18" customHeight="1" x14ac:dyDescent="0.25">
      <c r="B8" s="199" t="s">
        <v>238</v>
      </c>
      <c r="C8" s="200" t="s">
        <v>2031</v>
      </c>
      <c r="D8" s="203">
        <f>(1.01%*(1-(E14/100)/(1+31.77/100)))*100</f>
        <v>0.91802155270547159</v>
      </c>
      <c r="E8" s="204">
        <f>D8*(1+$E$20/100)</f>
        <v>1.2115860691337423</v>
      </c>
    </row>
    <row r="9" spans="2:5" ht="18" customHeight="1" x14ac:dyDescent="0.25">
      <c r="B9" s="199" t="s">
        <v>239</v>
      </c>
      <c r="C9" s="200" t="s">
        <v>226</v>
      </c>
      <c r="D9" s="205">
        <v>0.25</v>
      </c>
      <c r="E9" s="204">
        <f>D9*(1+$E$20/100)</f>
        <v>0.32994488679571743</v>
      </c>
    </row>
    <row r="10" spans="2:5" ht="18" customHeight="1" x14ac:dyDescent="0.25">
      <c r="B10" s="199" t="s">
        <v>240</v>
      </c>
      <c r="C10" s="200" t="s">
        <v>227</v>
      </c>
      <c r="D10" s="205">
        <v>0.5</v>
      </c>
      <c r="E10" s="204">
        <f>D10*(1+$E$20/100)</f>
        <v>0.65988977359143486</v>
      </c>
    </row>
    <row r="11" spans="2:5" ht="15" customHeight="1" x14ac:dyDescent="0.25">
      <c r="B11" s="206"/>
      <c r="C11" s="207" t="s">
        <v>241</v>
      </c>
      <c r="D11" s="208">
        <f>SUM(D7:D10)</f>
        <v>8.4873422636612634</v>
      </c>
      <c r="E11" s="209">
        <f>SUM(E7:E10)</f>
        <v>11.201420729520894</v>
      </c>
    </row>
    <row r="12" spans="2:5" ht="15" customHeight="1" x14ac:dyDescent="0.25">
      <c r="B12" s="1611" t="s">
        <v>242</v>
      </c>
      <c r="C12" s="1612"/>
      <c r="D12" s="200" t="s">
        <v>224</v>
      </c>
      <c r="E12" s="210" t="s">
        <v>225</v>
      </c>
    </row>
    <row r="13" spans="2:5" ht="18" customHeight="1" x14ac:dyDescent="0.25">
      <c r="B13" s="211" t="s">
        <v>243</v>
      </c>
      <c r="C13" s="200" t="s">
        <v>228</v>
      </c>
      <c r="D13" s="201">
        <f>E13/(1+$E$20/100)</f>
        <v>9.0924276146077219</v>
      </c>
      <c r="E13" s="202">
        <v>12</v>
      </c>
    </row>
    <row r="14" spans="2:5" ht="15.75" x14ac:dyDescent="0.25">
      <c r="B14" s="212"/>
      <c r="C14" s="207" t="s">
        <v>244</v>
      </c>
      <c r="D14" s="208">
        <f>SUM(D13)</f>
        <v>9.0924276146077219</v>
      </c>
      <c r="E14" s="209">
        <f>SUM(E13)</f>
        <v>12</v>
      </c>
    </row>
    <row r="15" spans="2:5" ht="15" customHeight="1" x14ac:dyDescent="0.25">
      <c r="B15" s="1611" t="s">
        <v>245</v>
      </c>
      <c r="C15" s="1612"/>
      <c r="D15" s="200" t="s">
        <v>224</v>
      </c>
      <c r="E15" s="210" t="s">
        <v>225</v>
      </c>
    </row>
    <row r="16" spans="2:5" ht="18" customHeight="1" x14ac:dyDescent="0.25">
      <c r="B16" s="211" t="s">
        <v>229</v>
      </c>
      <c r="C16" s="200" t="s">
        <v>230</v>
      </c>
      <c r="D16" s="205">
        <v>0.65</v>
      </c>
      <c r="E16" s="213">
        <f>D16*(1+$E$20/100)</f>
        <v>0.85785670566886529</v>
      </c>
    </row>
    <row r="17" spans="2:5" ht="18" customHeight="1" x14ac:dyDescent="0.25">
      <c r="B17" s="211" t="s">
        <v>231</v>
      </c>
      <c r="C17" s="200" t="s">
        <v>232</v>
      </c>
      <c r="D17" s="205">
        <v>3</v>
      </c>
      <c r="E17" s="213">
        <f>D17*(1+$E$20/100)</f>
        <v>3.9593386415486092</v>
      </c>
    </row>
    <row r="18" spans="2:5" ht="18" customHeight="1" x14ac:dyDescent="0.25">
      <c r="B18" s="211" t="s">
        <v>233</v>
      </c>
      <c r="C18" s="200" t="s">
        <v>232</v>
      </c>
      <c r="D18" s="205">
        <v>3</v>
      </c>
      <c r="E18" s="213">
        <f>D18*(1+$E$20/100)</f>
        <v>3.9593386415486092</v>
      </c>
    </row>
    <row r="19" spans="2:5" ht="15.75" x14ac:dyDescent="0.25">
      <c r="B19" s="212"/>
      <c r="C19" s="207" t="s">
        <v>246</v>
      </c>
      <c r="D19" s="208">
        <f>SUM(D16:D18)</f>
        <v>6.65</v>
      </c>
      <c r="E19" s="209">
        <f>SUM(E16:E18)</f>
        <v>8.7765339887660829</v>
      </c>
    </row>
    <row r="20" spans="2:5" ht="15" customHeight="1" x14ac:dyDescent="0.25">
      <c r="B20" s="1611" t="s">
        <v>247</v>
      </c>
      <c r="C20" s="1612"/>
      <c r="D20" s="214">
        <f>D19+D14+D11</f>
        <v>24.229769878268986</v>
      </c>
      <c r="E20" s="215">
        <f>((1+(E7/100+E13/100))/(1-(D8/100+D9/100+D10/100+D16/100+D17/100+D18/100))-1)*100</f>
        <v>31.977954718286973</v>
      </c>
    </row>
    <row r="21" spans="2:5" ht="37.5" customHeight="1" thickBot="1" x14ac:dyDescent="0.3">
      <c r="B21" s="216"/>
      <c r="C21" s="217"/>
      <c r="D21" s="217"/>
      <c r="E21" s="218"/>
    </row>
    <row r="22" spans="2:5" ht="15.75" x14ac:dyDescent="0.25">
      <c r="B22" s="1597" t="s">
        <v>234</v>
      </c>
      <c r="C22" s="1598"/>
      <c r="D22" s="1598"/>
      <c r="E22" s="1599"/>
    </row>
    <row r="23" spans="2:5" ht="15.75" customHeight="1" thickBot="1" x14ac:dyDescent="0.3">
      <c r="B23" s="1613" t="s">
        <v>248</v>
      </c>
      <c r="C23" s="1614"/>
      <c r="D23" s="1615" t="s">
        <v>249</v>
      </c>
      <c r="E23" s="1616"/>
    </row>
    <row r="24" spans="2:5" ht="19.5" customHeight="1" x14ac:dyDescent="0.25">
      <c r="B24" s="1600" t="s">
        <v>236</v>
      </c>
      <c r="C24" s="1601"/>
      <c r="D24" s="488" t="s">
        <v>224</v>
      </c>
      <c r="E24" s="489" t="s">
        <v>225</v>
      </c>
    </row>
    <row r="25" spans="2:5" ht="18" customHeight="1" x14ac:dyDescent="0.25">
      <c r="B25" s="199" t="s">
        <v>237</v>
      </c>
      <c r="C25" s="200" t="s">
        <v>228</v>
      </c>
      <c r="D25" s="201">
        <f>E25/(1+$E$39/100)</f>
        <v>6.484274242752269</v>
      </c>
      <c r="E25" s="202">
        <v>9</v>
      </c>
    </row>
    <row r="26" spans="2:5" ht="18" customHeight="1" x14ac:dyDescent="0.25">
      <c r="B26" s="199" t="s">
        <v>238</v>
      </c>
      <c r="C26" s="200" t="s">
        <v>2031</v>
      </c>
      <c r="D26" s="203">
        <f>(1.01%*(1-(E31/100)/(1+38.57/100)))*100</f>
        <v>0.92253518077505947</v>
      </c>
      <c r="E26" s="204">
        <f>D26*(1+$E$39/100)</f>
        <v>1.2804542676855353</v>
      </c>
    </row>
    <row r="27" spans="2:5" ht="18" customHeight="1" x14ac:dyDescent="0.25">
      <c r="B27" s="199" t="s">
        <v>239</v>
      </c>
      <c r="C27" s="200" t="s">
        <v>226</v>
      </c>
      <c r="D27" s="205">
        <v>0.25</v>
      </c>
      <c r="E27" s="204">
        <f>D27*(1+$E$39/100)</f>
        <v>0.34699334355188854</v>
      </c>
    </row>
    <row r="28" spans="2:5" ht="18" customHeight="1" x14ac:dyDescent="0.25">
      <c r="B28" s="199" t="s">
        <v>240</v>
      </c>
      <c r="C28" s="200" t="s">
        <v>227</v>
      </c>
      <c r="D28" s="205">
        <v>0.5</v>
      </c>
      <c r="E28" s="204">
        <f>D28*(1+$E$39/100)</f>
        <v>0.69398668710377709</v>
      </c>
    </row>
    <row r="29" spans="2:5" ht="15" customHeight="1" x14ac:dyDescent="0.25">
      <c r="B29" s="206"/>
      <c r="C29" s="207" t="s">
        <v>241</v>
      </c>
      <c r="D29" s="208">
        <f>SUM(D25:D28)</f>
        <v>8.1568094235273279</v>
      </c>
      <c r="E29" s="209">
        <f>SUM(E25:E28)</f>
        <v>11.321434298341201</v>
      </c>
    </row>
    <row r="30" spans="2:5" ht="15" customHeight="1" x14ac:dyDescent="0.25">
      <c r="B30" s="1611" t="s">
        <v>242</v>
      </c>
      <c r="C30" s="1612"/>
      <c r="D30" s="200" t="s">
        <v>224</v>
      </c>
      <c r="E30" s="210" t="s">
        <v>225</v>
      </c>
    </row>
    <row r="31" spans="2:5" ht="18" customHeight="1" x14ac:dyDescent="0.25">
      <c r="B31" s="211" t="s">
        <v>243</v>
      </c>
      <c r="C31" s="200" t="s">
        <v>228</v>
      </c>
      <c r="D31" s="201">
        <f>E31/(1+$E$39/100)</f>
        <v>8.6456989903363581</v>
      </c>
      <c r="E31" s="202">
        <v>12</v>
      </c>
    </row>
    <row r="32" spans="2:5" ht="15.75" x14ac:dyDescent="0.25">
      <c r="B32" s="212"/>
      <c r="C32" s="207" t="s">
        <v>244</v>
      </c>
      <c r="D32" s="208">
        <f>SUM(D31)</f>
        <v>8.6456989903363581</v>
      </c>
      <c r="E32" s="209">
        <f>SUM(E31)</f>
        <v>12</v>
      </c>
    </row>
    <row r="33" spans="2:5" ht="15" customHeight="1" x14ac:dyDescent="0.25">
      <c r="B33" s="1611" t="s">
        <v>245</v>
      </c>
      <c r="C33" s="1612"/>
      <c r="D33" s="200" t="s">
        <v>224</v>
      </c>
      <c r="E33" s="210" t="s">
        <v>225</v>
      </c>
    </row>
    <row r="34" spans="2:5" ht="18" customHeight="1" x14ac:dyDescent="0.25">
      <c r="B34" s="211" t="s">
        <v>229</v>
      </c>
      <c r="C34" s="200" t="s">
        <v>230</v>
      </c>
      <c r="D34" s="205">
        <v>0.65</v>
      </c>
      <c r="E34" s="213">
        <f>D34*(1+$E$39/100)</f>
        <v>0.90218269323491029</v>
      </c>
    </row>
    <row r="35" spans="2:5" ht="18" customHeight="1" x14ac:dyDescent="0.25">
      <c r="B35" s="211" t="s">
        <v>231</v>
      </c>
      <c r="C35" s="200" t="s">
        <v>232</v>
      </c>
      <c r="D35" s="205">
        <v>3</v>
      </c>
      <c r="E35" s="213">
        <f>D35*(1+$E$39/100)</f>
        <v>4.1639201226226623</v>
      </c>
    </row>
    <row r="36" spans="2:5" ht="18" customHeight="1" x14ac:dyDescent="0.25">
      <c r="B36" s="211" t="s">
        <v>233</v>
      </c>
      <c r="C36" s="200" t="s">
        <v>232</v>
      </c>
      <c r="D36" s="205">
        <v>3</v>
      </c>
      <c r="E36" s="213">
        <f>D36*(1+$E$39/100)</f>
        <v>4.1639201226226623</v>
      </c>
    </row>
    <row r="37" spans="2:5" ht="28.5" customHeight="1" x14ac:dyDescent="0.25">
      <c r="B37" s="211" t="s">
        <v>251</v>
      </c>
      <c r="C37" s="200" t="s">
        <v>235</v>
      </c>
      <c r="D37" s="205">
        <v>4.5</v>
      </c>
      <c r="E37" s="213">
        <f>D37*(1+$E$39/100)</f>
        <v>6.2458801839339939</v>
      </c>
    </row>
    <row r="38" spans="2:5" ht="15.75" x14ac:dyDescent="0.25">
      <c r="B38" s="212"/>
      <c r="C38" s="207" t="s">
        <v>246</v>
      </c>
      <c r="D38" s="208">
        <f>SUM(D34:D37)</f>
        <v>11.15</v>
      </c>
      <c r="E38" s="209">
        <f>SUM(E34:E37)</f>
        <v>15.47590312241423</v>
      </c>
    </row>
    <row r="39" spans="2:5" ht="15" customHeight="1" x14ac:dyDescent="0.25">
      <c r="B39" s="1611" t="s">
        <v>247</v>
      </c>
      <c r="C39" s="1612"/>
      <c r="D39" s="214">
        <f>D38+D32+D29</f>
        <v>27.952508413863686</v>
      </c>
      <c r="E39" s="215">
        <f>((1+(E25/100+E31/100))/(1-(D26/100+D27/100+D28/100+D34/100+D35/100+D36/100+D37/100))-1)*100</f>
        <v>38.797337420755419</v>
      </c>
    </row>
    <row r="40" spans="2:5" ht="15" customHeight="1" x14ac:dyDescent="0.25">
      <c r="B40" s="484"/>
      <c r="C40" s="485"/>
      <c r="D40" s="486"/>
      <c r="E40" s="487"/>
    </row>
    <row r="41" spans="2:5" ht="15.75" x14ac:dyDescent="0.25">
      <c r="B41" s="219" t="s">
        <v>252</v>
      </c>
      <c r="C41" s="217"/>
      <c r="D41" s="217"/>
      <c r="E41" s="218"/>
    </row>
    <row r="42" spans="2:5" ht="15.75" x14ac:dyDescent="0.25">
      <c r="B42" s="219" t="s">
        <v>253</v>
      </c>
      <c r="E42" s="220"/>
    </row>
    <row r="43" spans="2:5" ht="15.75" x14ac:dyDescent="0.25">
      <c r="B43" s="556" t="s">
        <v>2032</v>
      </c>
      <c r="E43" s="220"/>
    </row>
    <row r="44" spans="2:5" ht="15.75" x14ac:dyDescent="0.25">
      <c r="B44" s="219" t="s">
        <v>2033</v>
      </c>
      <c r="E44" s="220"/>
    </row>
    <row r="45" spans="2:5" ht="7.5" customHeight="1" x14ac:dyDescent="0.25">
      <c r="B45" s="221"/>
      <c r="E45" s="220"/>
    </row>
    <row r="46" spans="2:5" ht="32.25" customHeight="1" thickBot="1" x14ac:dyDescent="0.3">
      <c r="B46" s="1608" t="s">
        <v>2030</v>
      </c>
      <c r="C46" s="1609"/>
      <c r="D46" s="1609"/>
      <c r="E46" s="1610"/>
    </row>
    <row r="47" spans="2:5" ht="14.25" thickTop="1" x14ac:dyDescent="0.25"/>
  </sheetData>
  <mergeCells count="17">
    <mergeCell ref="B12:C12"/>
    <mergeCell ref="B15:C15"/>
    <mergeCell ref="B20:C20"/>
    <mergeCell ref="B23:C23"/>
    <mergeCell ref="D23:E23"/>
    <mergeCell ref="B46:E46"/>
    <mergeCell ref="B22:E22"/>
    <mergeCell ref="B24:C24"/>
    <mergeCell ref="B30:C30"/>
    <mergeCell ref="B33:C33"/>
    <mergeCell ref="B39:C39"/>
    <mergeCell ref="B2:E2"/>
    <mergeCell ref="B4:E4"/>
    <mergeCell ref="B6:C6"/>
    <mergeCell ref="B5:C5"/>
    <mergeCell ref="D5:E5"/>
    <mergeCell ref="B3:E3"/>
  </mergeCells>
  <printOptions horizontalCentered="1"/>
  <pageMargins left="0.39370078740157483" right="0.39370078740157483" top="1.1811023622047245" bottom="0.78740157480314965" header="0.19685039370078741" footer="0.19685039370078741"/>
  <pageSetup paperSize="9" scale="72" fitToHeight="0" orientation="portrait" r:id="rId1"/>
  <headerFooter scaleWithDoc="0">
    <oddHeader>&amp;C&amp;"Times New Roman,Negrito"&amp;16ANEXO XI
MODELO DE APRESENTAÇÃO DO CÁLCULO DE BENEFÍCIOS E DESPESAS INDIRETAS - BDI</oddHeader>
    <oddFooter>&amp;R&amp;P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J12"/>
  <sheetViews>
    <sheetView showGridLines="0" showOutlineSymbols="0" showWhiteSpace="0" view="pageBreakPreview" topLeftCell="A7" zoomScaleNormal="100" zoomScaleSheetLayoutView="100" workbookViewId="0">
      <selection activeCell="B12" sqref="B12:I12"/>
    </sheetView>
  </sheetViews>
  <sheetFormatPr defaultColWidth="9.140625" defaultRowHeight="13.5" x14ac:dyDescent="0.25"/>
  <cols>
    <col min="1" max="1" width="5.7109375" style="89" customWidth="1"/>
    <col min="2" max="8" width="14.7109375" style="89" customWidth="1"/>
    <col min="9" max="9" width="15" style="90" customWidth="1"/>
    <col min="10" max="16384" width="9.140625" style="89"/>
  </cols>
  <sheetData>
    <row r="1" spans="2:10" s="26" customFormat="1" ht="9.9499999999999993" customHeight="1" x14ac:dyDescent="0.25">
      <c r="H1" s="87"/>
      <c r="I1" s="27"/>
    </row>
    <row r="2" spans="2:10" ht="73.5" customHeight="1" x14ac:dyDescent="0.25">
      <c r="B2" s="1550" t="s">
        <v>763</v>
      </c>
      <c r="C2" s="1550"/>
      <c r="D2" s="1550"/>
      <c r="E2" s="1550"/>
      <c r="F2" s="1550"/>
      <c r="G2" s="1550"/>
      <c r="H2" s="1550"/>
      <c r="I2" s="1550"/>
      <c r="J2" s="379"/>
    </row>
    <row r="3" spans="2:10" ht="52.5" customHeight="1" x14ac:dyDescent="0.25">
      <c r="B3" s="1550" t="s">
        <v>764</v>
      </c>
      <c r="C3" s="1550"/>
      <c r="D3" s="1550"/>
      <c r="E3" s="1550"/>
      <c r="F3" s="1550"/>
      <c r="G3" s="1550"/>
      <c r="H3" s="1550"/>
      <c r="I3" s="1550"/>
      <c r="J3" s="379"/>
    </row>
    <row r="4" spans="2:10" ht="57" customHeight="1" x14ac:dyDescent="0.25">
      <c r="B4" s="1550" t="s">
        <v>765</v>
      </c>
      <c r="C4" s="1550"/>
      <c r="D4" s="1550"/>
      <c r="E4" s="1550"/>
      <c r="F4" s="1550"/>
      <c r="G4" s="1550"/>
      <c r="H4" s="1550"/>
      <c r="I4" s="1550"/>
      <c r="J4" s="379"/>
    </row>
    <row r="5" spans="2:10" ht="39" customHeight="1" x14ac:dyDescent="0.25">
      <c r="B5" s="1550" t="s">
        <v>815</v>
      </c>
      <c r="C5" s="1550"/>
      <c r="D5" s="1550"/>
      <c r="E5" s="1550"/>
      <c r="F5" s="1550"/>
      <c r="G5" s="1550"/>
      <c r="H5" s="1550"/>
      <c r="I5" s="1550"/>
      <c r="J5" s="379"/>
    </row>
    <row r="6" spans="2:10" ht="38.25" customHeight="1" x14ac:dyDescent="0.25">
      <c r="B6" s="1550" t="s">
        <v>816</v>
      </c>
      <c r="C6" s="1550"/>
      <c r="D6" s="1550"/>
      <c r="E6" s="1550"/>
      <c r="F6" s="1550"/>
      <c r="G6" s="1550"/>
      <c r="H6" s="1550"/>
      <c r="I6" s="1550"/>
      <c r="J6" s="379"/>
    </row>
    <row r="7" spans="2:10" ht="55.5" customHeight="1" x14ac:dyDescent="0.25">
      <c r="B7" s="1550" t="s">
        <v>1066</v>
      </c>
      <c r="C7" s="1550"/>
      <c r="D7" s="1550"/>
      <c r="E7" s="1550"/>
      <c r="F7" s="1550"/>
      <c r="G7" s="1550"/>
      <c r="H7" s="1550"/>
      <c r="I7" s="1550"/>
      <c r="J7" s="379"/>
    </row>
    <row r="8" spans="2:10" ht="39" customHeight="1" x14ac:dyDescent="0.25">
      <c r="B8" s="1550" t="s">
        <v>817</v>
      </c>
      <c r="C8" s="1550"/>
      <c r="D8" s="1550"/>
      <c r="E8" s="1550"/>
      <c r="F8" s="1550"/>
      <c r="G8" s="1550"/>
      <c r="H8" s="1550"/>
      <c r="I8" s="1550"/>
      <c r="J8" s="379"/>
    </row>
    <row r="9" spans="2:10" ht="76.5" customHeight="1" x14ac:dyDescent="0.25">
      <c r="B9" s="1550" t="s">
        <v>1960</v>
      </c>
      <c r="C9" s="1550"/>
      <c r="D9" s="1550"/>
      <c r="E9" s="1550"/>
      <c r="F9" s="1550"/>
      <c r="G9" s="1550"/>
      <c r="H9" s="1550"/>
      <c r="I9" s="1550"/>
      <c r="J9" s="379"/>
    </row>
    <row r="10" spans="2:10" ht="67.5" customHeight="1" x14ac:dyDescent="0.25">
      <c r="B10" s="1552" t="s">
        <v>1556</v>
      </c>
      <c r="C10" s="1552"/>
      <c r="D10" s="1552"/>
      <c r="E10" s="1552"/>
      <c r="F10" s="1552"/>
      <c r="G10" s="1552"/>
      <c r="H10" s="1552"/>
      <c r="I10" s="1552"/>
    </row>
    <row r="11" spans="2:10" ht="45.75" customHeight="1" x14ac:dyDescent="0.25">
      <c r="B11" s="1550" t="s">
        <v>1067</v>
      </c>
      <c r="C11" s="1550"/>
      <c r="D11" s="1550"/>
      <c r="E11" s="1550"/>
      <c r="F11" s="1550"/>
      <c r="G11" s="1550"/>
      <c r="H11" s="1550"/>
      <c r="I11" s="1550"/>
    </row>
    <row r="12" spans="2:10" ht="33.75" customHeight="1" x14ac:dyDescent="0.25">
      <c r="B12" s="1504" t="s">
        <v>1446</v>
      </c>
      <c r="C12" s="1504"/>
      <c r="D12" s="1504"/>
      <c r="E12" s="1504"/>
      <c r="F12" s="1504"/>
      <c r="G12" s="1504"/>
      <c r="H12" s="1504"/>
      <c r="I12" s="1504"/>
    </row>
  </sheetData>
  <mergeCells count="11">
    <mergeCell ref="B7:I7"/>
    <mergeCell ref="B2:I2"/>
    <mergeCell ref="B3:I3"/>
    <mergeCell ref="B4:I4"/>
    <mergeCell ref="B5:I5"/>
    <mergeCell ref="B6:I6"/>
    <mergeCell ref="B8:I8"/>
    <mergeCell ref="B9:I9"/>
    <mergeCell ref="B10:I10"/>
    <mergeCell ref="B11:I11"/>
    <mergeCell ref="B12:I12"/>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II
CANTEIRO DE OBRA</oddHeader>
    <oddFooter>&amp;R&amp;P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pageSetUpPr fitToPage="1"/>
  </sheetPr>
  <dimension ref="A1:L274"/>
  <sheetViews>
    <sheetView showGridLines="0" showOutlineSymbols="0" showWhiteSpace="0" view="pageBreakPreview" zoomScaleNormal="100" zoomScaleSheetLayoutView="100" workbookViewId="0"/>
  </sheetViews>
  <sheetFormatPr defaultColWidth="9.140625" defaultRowHeight="15" x14ac:dyDescent="0.25"/>
  <cols>
    <col min="1" max="1" width="1.28515625" style="17" customWidth="1"/>
    <col min="2" max="2" width="10.85546875" style="232" customWidth="1"/>
    <col min="3" max="3" width="13.7109375" style="232" customWidth="1"/>
    <col min="4" max="4" width="23.140625" style="232" customWidth="1"/>
    <col min="5" max="5" width="29.85546875" style="232" customWidth="1"/>
    <col min="6" max="6" width="8.85546875" style="232" customWidth="1"/>
    <col min="7" max="7" width="16.7109375" style="232" customWidth="1"/>
    <col min="8" max="8" width="16.28515625" style="232" customWidth="1"/>
    <col min="9" max="9" width="15.140625" style="232" customWidth="1"/>
    <col min="10" max="10" width="14.28515625" style="232" customWidth="1"/>
    <col min="11" max="11" width="13.7109375" style="232" customWidth="1"/>
    <col min="12" max="12" width="11.85546875" style="234" customWidth="1"/>
    <col min="13" max="13" width="11.5703125" style="232" bestFit="1" customWidth="1"/>
    <col min="14" max="14" width="9.42578125" style="232" customWidth="1"/>
    <col min="15" max="16384" width="9.140625" style="232"/>
  </cols>
  <sheetData>
    <row r="1" spans="1:12" s="17" customFormat="1" x14ac:dyDescent="0.25">
      <c r="A1" s="31"/>
      <c r="B1" s="96"/>
      <c r="C1" s="31"/>
      <c r="D1" s="31"/>
      <c r="E1" s="19"/>
      <c r="F1" s="18"/>
      <c r="G1" s="19"/>
      <c r="H1" s="31"/>
    </row>
    <row r="2" spans="1:12" ht="14.25" x14ac:dyDescent="0.2">
      <c r="A2" s="31"/>
      <c r="B2" s="557"/>
      <c r="C2" s="557"/>
      <c r="D2" s="557"/>
      <c r="F2" s="558"/>
      <c r="K2" s="559" t="s">
        <v>434</v>
      </c>
      <c r="L2" s="232"/>
    </row>
    <row r="3" spans="1:12" ht="14.25" customHeight="1" x14ac:dyDescent="0.2">
      <c r="A3" s="31"/>
      <c r="F3" s="252"/>
      <c r="L3" s="232"/>
    </row>
    <row r="4" spans="1:12" ht="12.75" x14ac:dyDescent="0.2">
      <c r="A4" s="31"/>
      <c r="F4" s="252"/>
      <c r="L4" s="232"/>
    </row>
    <row r="5" spans="1:12" ht="12.75" x14ac:dyDescent="0.2">
      <c r="A5" s="31"/>
      <c r="F5" s="252"/>
      <c r="L5" s="232"/>
    </row>
    <row r="6" spans="1:12" ht="12.75" x14ac:dyDescent="0.2">
      <c r="A6" s="31"/>
      <c r="F6" s="252"/>
      <c r="L6" s="232"/>
    </row>
    <row r="7" spans="1:12" ht="12.75" x14ac:dyDescent="0.2">
      <c r="A7" s="31"/>
      <c r="F7" s="252"/>
      <c r="L7" s="232"/>
    </row>
    <row r="8" spans="1:12" ht="12.75" x14ac:dyDescent="0.2">
      <c r="A8" s="31"/>
      <c r="F8" s="252"/>
      <c r="L8" s="232"/>
    </row>
    <row r="9" spans="1:12" ht="12.75" x14ac:dyDescent="0.2">
      <c r="A9" s="31"/>
      <c r="F9" s="252"/>
      <c r="L9" s="232"/>
    </row>
    <row r="10" spans="1:12" ht="12.75" x14ac:dyDescent="0.2">
      <c r="A10" s="31"/>
      <c r="F10" s="252"/>
      <c r="L10" s="232"/>
    </row>
    <row r="11" spans="1:12" ht="12.75" x14ac:dyDescent="0.2">
      <c r="A11" s="31"/>
      <c r="F11" s="252"/>
      <c r="L11" s="232"/>
    </row>
    <row r="12" spans="1:12" ht="12.75" x14ac:dyDescent="0.2">
      <c r="A12" s="31"/>
      <c r="F12" s="252"/>
      <c r="L12" s="232"/>
    </row>
    <row r="13" spans="1:12" ht="12.75" x14ac:dyDescent="0.2">
      <c r="A13" s="31"/>
      <c r="F13" s="252"/>
      <c r="L13" s="232"/>
    </row>
    <row r="14" spans="1:12" ht="12.75" x14ac:dyDescent="0.2">
      <c r="A14" s="31"/>
      <c r="F14" s="252"/>
      <c r="L14" s="232"/>
    </row>
    <row r="15" spans="1:12" ht="12.75" x14ac:dyDescent="0.2">
      <c r="A15" s="31"/>
      <c r="F15" s="252"/>
      <c r="L15" s="232"/>
    </row>
    <row r="16" spans="1:12" ht="12.75" x14ac:dyDescent="0.2">
      <c r="A16" s="31"/>
      <c r="F16" s="252"/>
      <c r="L16" s="232"/>
    </row>
    <row r="17" spans="1:12" ht="12.75" x14ac:dyDescent="0.2">
      <c r="A17" s="31"/>
      <c r="F17" s="252"/>
      <c r="L17" s="232"/>
    </row>
    <row r="18" spans="1:12" ht="12.75" x14ac:dyDescent="0.2">
      <c r="A18" s="31"/>
      <c r="F18" s="252"/>
      <c r="L18" s="232"/>
    </row>
    <row r="19" spans="1:12" ht="12.75" x14ac:dyDescent="0.2">
      <c r="A19" s="31"/>
      <c r="F19" s="252"/>
      <c r="L19" s="232"/>
    </row>
    <row r="20" spans="1:12" ht="12.75" x14ac:dyDescent="0.2">
      <c r="A20" s="31"/>
      <c r="F20" s="252"/>
      <c r="L20" s="232"/>
    </row>
    <row r="21" spans="1:12" ht="12.75" x14ac:dyDescent="0.2">
      <c r="A21" s="31"/>
      <c r="F21" s="252"/>
      <c r="L21" s="232"/>
    </row>
    <row r="22" spans="1:12" ht="12.75" x14ac:dyDescent="0.2">
      <c r="A22" s="31"/>
      <c r="L22" s="232"/>
    </row>
    <row r="23" spans="1:12" ht="12.75" x14ac:dyDescent="0.2">
      <c r="A23" s="31"/>
      <c r="L23" s="232"/>
    </row>
    <row r="24" spans="1:12" ht="12.75" x14ac:dyDescent="0.2">
      <c r="A24" s="31"/>
      <c r="L24" s="232"/>
    </row>
    <row r="25" spans="1:12" ht="12.75" x14ac:dyDescent="0.2">
      <c r="A25" s="31"/>
      <c r="L25" s="232"/>
    </row>
    <row r="26" spans="1:12" ht="14.25" customHeight="1" x14ac:dyDescent="0.2">
      <c r="A26" s="31"/>
      <c r="G26" s="252"/>
      <c r="L26" s="232"/>
    </row>
    <row r="27" spans="1:12" ht="12.75" x14ac:dyDescent="0.2">
      <c r="A27" s="31"/>
      <c r="G27" s="252"/>
      <c r="L27" s="232"/>
    </row>
    <row r="28" spans="1:12" ht="12.75" x14ac:dyDescent="0.2">
      <c r="A28" s="31"/>
      <c r="G28" s="252"/>
      <c r="L28" s="232"/>
    </row>
    <row r="29" spans="1:12" ht="12.75" x14ac:dyDescent="0.2">
      <c r="A29" s="31"/>
      <c r="G29" s="252"/>
      <c r="L29" s="232"/>
    </row>
    <row r="30" spans="1:12" x14ac:dyDescent="0.25">
      <c r="G30" s="252"/>
      <c r="L30" s="232"/>
    </row>
    <row r="31" spans="1:12" x14ac:dyDescent="0.25">
      <c r="G31" s="252"/>
      <c r="L31" s="232"/>
    </row>
    <row r="32" spans="1:12" ht="14.25" customHeight="1" x14ac:dyDescent="0.25">
      <c r="G32" s="252"/>
      <c r="L32" s="232"/>
    </row>
    <row r="33" spans="1:12" ht="14.25" customHeight="1" x14ac:dyDescent="0.25">
      <c r="G33" s="252"/>
      <c r="L33" s="232"/>
    </row>
    <row r="34" spans="1:12" x14ac:dyDescent="0.25">
      <c r="G34" s="252"/>
      <c r="L34" s="232"/>
    </row>
    <row r="35" spans="1:12" ht="12.75" x14ac:dyDescent="0.2">
      <c r="A35" s="31"/>
      <c r="L35" s="232"/>
    </row>
    <row r="36" spans="1:12" ht="12.75" x14ac:dyDescent="0.2">
      <c r="A36" s="31"/>
      <c r="L36" s="232"/>
    </row>
    <row r="37" spans="1:12" ht="12.75" x14ac:dyDescent="0.2">
      <c r="A37" s="31"/>
      <c r="G37" s="253"/>
      <c r="L37" s="232"/>
    </row>
    <row r="38" spans="1:12" x14ac:dyDescent="0.25">
      <c r="L38" s="232"/>
    </row>
    <row r="39" spans="1:12" x14ac:dyDescent="0.25">
      <c r="L39" s="232"/>
    </row>
    <row r="40" spans="1:12" x14ac:dyDescent="0.25">
      <c r="L40" s="232"/>
    </row>
    <row r="41" spans="1:12" x14ac:dyDescent="0.25">
      <c r="L41" s="232"/>
    </row>
    <row r="42" spans="1:12" x14ac:dyDescent="0.25">
      <c r="L42" s="232"/>
    </row>
    <row r="43" spans="1:12" x14ac:dyDescent="0.25">
      <c r="L43" s="232"/>
    </row>
    <row r="44" spans="1:12" x14ac:dyDescent="0.25">
      <c r="L44" s="232"/>
    </row>
    <row r="45" spans="1:12" ht="20.100000000000001" customHeight="1" x14ac:dyDescent="0.25">
      <c r="L45" s="232"/>
    </row>
    <row r="46" spans="1:12" ht="6" customHeight="1" x14ac:dyDescent="0.25">
      <c r="L46" s="232"/>
    </row>
    <row r="47" spans="1:12" x14ac:dyDescent="0.25">
      <c r="L47" s="232"/>
    </row>
    <row r="48" spans="1:12" ht="27" customHeight="1" x14ac:dyDescent="0.25">
      <c r="L48" s="232"/>
    </row>
    <row r="49" spans="6:12" ht="27" customHeight="1" x14ac:dyDescent="0.25">
      <c r="L49" s="232"/>
    </row>
    <row r="50" spans="6:12" ht="27" customHeight="1" x14ac:dyDescent="0.25">
      <c r="L50" s="232"/>
    </row>
    <row r="51" spans="6:12" ht="27" customHeight="1" x14ac:dyDescent="0.25">
      <c r="L51" s="232"/>
    </row>
    <row r="52" spans="6:12" x14ac:dyDescent="0.25">
      <c r="L52" s="232"/>
    </row>
    <row r="53" spans="6:12" x14ac:dyDescent="0.25">
      <c r="L53" s="232"/>
    </row>
    <row r="54" spans="6:12" x14ac:dyDescent="0.25">
      <c r="L54" s="232"/>
    </row>
    <row r="55" spans="6:12" ht="20.100000000000001" customHeight="1" x14ac:dyDescent="0.25">
      <c r="L55" s="232"/>
    </row>
    <row r="56" spans="6:12" ht="6" customHeight="1" x14ac:dyDescent="0.25">
      <c r="L56" s="232"/>
    </row>
    <row r="57" spans="6:12" x14ac:dyDescent="0.25">
      <c r="L57" s="232"/>
    </row>
    <row r="58" spans="6:12" x14ac:dyDescent="0.25">
      <c r="L58" s="232"/>
    </row>
    <row r="59" spans="6:12" x14ac:dyDescent="0.25">
      <c r="L59" s="232"/>
    </row>
    <row r="60" spans="6:12" x14ac:dyDescent="0.25">
      <c r="F60" s="254"/>
      <c r="L60" s="232"/>
    </row>
    <row r="61" spans="6:12" x14ac:dyDescent="0.25">
      <c r="F61" s="254"/>
      <c r="L61" s="232"/>
    </row>
    <row r="62" spans="6:12" x14ac:dyDescent="0.25">
      <c r="F62" s="254"/>
      <c r="L62" s="232"/>
    </row>
    <row r="63" spans="6:12" x14ac:dyDescent="0.25">
      <c r="F63" s="254"/>
      <c r="L63" s="232"/>
    </row>
    <row r="64" spans="6:12" x14ac:dyDescent="0.25">
      <c r="L64" s="232"/>
    </row>
    <row r="65" spans="6:12" x14ac:dyDescent="0.25">
      <c r="L65" s="232"/>
    </row>
    <row r="66" spans="6:12" x14ac:dyDescent="0.25">
      <c r="L66" s="232"/>
    </row>
    <row r="67" spans="6:12" x14ac:dyDescent="0.25">
      <c r="L67" s="232"/>
    </row>
    <row r="68" spans="6:12" x14ac:dyDescent="0.25">
      <c r="L68" s="232"/>
    </row>
    <row r="69" spans="6:12" x14ac:dyDescent="0.25">
      <c r="L69" s="232"/>
    </row>
    <row r="70" spans="6:12" x14ac:dyDescent="0.25">
      <c r="F70" s="233"/>
      <c r="K70" s="559" t="s">
        <v>435</v>
      </c>
      <c r="L70" s="232"/>
    </row>
    <row r="71" spans="6:12" x14ac:dyDescent="0.25">
      <c r="F71" s="233"/>
      <c r="L71" s="232"/>
    </row>
    <row r="72" spans="6:12" x14ac:dyDescent="0.25">
      <c r="F72" s="233"/>
      <c r="L72" s="232"/>
    </row>
    <row r="73" spans="6:12" x14ac:dyDescent="0.25">
      <c r="F73" s="233"/>
      <c r="L73" s="232"/>
    </row>
    <row r="74" spans="6:12" x14ac:dyDescent="0.25">
      <c r="F74" s="233"/>
      <c r="L74" s="232"/>
    </row>
    <row r="75" spans="6:12" x14ac:dyDescent="0.25">
      <c r="F75" s="233"/>
      <c r="L75" s="232"/>
    </row>
    <row r="76" spans="6:12" x14ac:dyDescent="0.25">
      <c r="F76" s="233"/>
      <c r="L76" s="232"/>
    </row>
    <row r="77" spans="6:12" x14ac:dyDescent="0.25">
      <c r="F77" s="233"/>
      <c r="L77" s="232"/>
    </row>
    <row r="78" spans="6:12" x14ac:dyDescent="0.25">
      <c r="F78" s="233"/>
      <c r="L78" s="232"/>
    </row>
    <row r="79" spans="6:12" x14ac:dyDescent="0.25">
      <c r="F79" s="233"/>
      <c r="L79" s="232"/>
    </row>
    <row r="80" spans="6:12" x14ac:dyDescent="0.25">
      <c r="F80" s="233"/>
      <c r="L80" s="232"/>
    </row>
    <row r="81" spans="6:12" x14ac:dyDescent="0.25">
      <c r="F81" s="233"/>
      <c r="L81" s="232"/>
    </row>
    <row r="82" spans="6:12" x14ac:dyDescent="0.25">
      <c r="F82" s="233"/>
      <c r="L82" s="232"/>
    </row>
    <row r="83" spans="6:12" x14ac:dyDescent="0.25">
      <c r="F83" s="233"/>
      <c r="L83" s="232"/>
    </row>
    <row r="84" spans="6:12" x14ac:dyDescent="0.25">
      <c r="F84" s="233"/>
      <c r="L84" s="232"/>
    </row>
    <row r="85" spans="6:12" x14ac:dyDescent="0.25">
      <c r="F85" s="233"/>
      <c r="L85" s="232"/>
    </row>
    <row r="86" spans="6:12" x14ac:dyDescent="0.25">
      <c r="F86" s="233"/>
      <c r="L86" s="232"/>
    </row>
    <row r="87" spans="6:12" x14ac:dyDescent="0.25">
      <c r="F87" s="233"/>
      <c r="L87" s="232"/>
    </row>
    <row r="88" spans="6:12" x14ac:dyDescent="0.25">
      <c r="F88" s="233"/>
      <c r="L88" s="232"/>
    </row>
    <row r="89" spans="6:12" x14ac:dyDescent="0.25">
      <c r="F89" s="233"/>
      <c r="L89" s="232"/>
    </row>
    <row r="90" spans="6:12" x14ac:dyDescent="0.25">
      <c r="F90" s="233"/>
      <c r="L90" s="232"/>
    </row>
    <row r="91" spans="6:12" x14ac:dyDescent="0.25">
      <c r="F91" s="233"/>
      <c r="L91" s="232"/>
    </row>
    <row r="92" spans="6:12" x14ac:dyDescent="0.25">
      <c r="F92" s="233"/>
      <c r="L92" s="232"/>
    </row>
    <row r="93" spans="6:12" x14ac:dyDescent="0.25">
      <c r="F93" s="233"/>
      <c r="L93" s="232"/>
    </row>
    <row r="94" spans="6:12" x14ac:dyDescent="0.25">
      <c r="F94" s="233"/>
      <c r="L94" s="232"/>
    </row>
    <row r="95" spans="6:12" x14ac:dyDescent="0.25">
      <c r="F95" s="233"/>
      <c r="L95" s="232"/>
    </row>
    <row r="96" spans="6:12" x14ac:dyDescent="0.25">
      <c r="F96" s="233"/>
      <c r="L96" s="232"/>
    </row>
    <row r="97" spans="6:12" x14ac:dyDescent="0.25">
      <c r="F97" s="233"/>
      <c r="L97" s="232"/>
    </row>
    <row r="98" spans="6:12" x14ac:dyDescent="0.25">
      <c r="F98" s="233"/>
      <c r="L98" s="232"/>
    </row>
    <row r="99" spans="6:12" x14ac:dyDescent="0.25">
      <c r="F99" s="233"/>
      <c r="L99" s="232"/>
    </row>
    <row r="100" spans="6:12" x14ac:dyDescent="0.25">
      <c r="F100" s="233"/>
      <c r="L100" s="232"/>
    </row>
    <row r="101" spans="6:12" x14ac:dyDescent="0.25">
      <c r="F101" s="233"/>
      <c r="L101" s="232"/>
    </row>
    <row r="102" spans="6:12" x14ac:dyDescent="0.25">
      <c r="F102" s="233"/>
      <c r="L102" s="232"/>
    </row>
    <row r="103" spans="6:12" x14ac:dyDescent="0.25">
      <c r="F103" s="233"/>
      <c r="L103" s="232"/>
    </row>
    <row r="104" spans="6:12" x14ac:dyDescent="0.25">
      <c r="F104" s="233"/>
      <c r="L104" s="232"/>
    </row>
    <row r="105" spans="6:12" x14ac:dyDescent="0.25">
      <c r="F105" s="233"/>
      <c r="L105" s="232"/>
    </row>
    <row r="106" spans="6:12" x14ac:dyDescent="0.25">
      <c r="F106" s="233"/>
      <c r="L106" s="232"/>
    </row>
    <row r="107" spans="6:12" x14ac:dyDescent="0.25">
      <c r="F107" s="233"/>
      <c r="L107" s="232"/>
    </row>
    <row r="108" spans="6:12" x14ac:dyDescent="0.25">
      <c r="F108" s="233"/>
      <c r="L108" s="232"/>
    </row>
    <row r="109" spans="6:12" x14ac:dyDescent="0.25">
      <c r="F109" s="233"/>
      <c r="L109" s="232"/>
    </row>
    <row r="110" spans="6:12" x14ac:dyDescent="0.25">
      <c r="F110" s="233"/>
      <c r="L110" s="232"/>
    </row>
    <row r="111" spans="6:12" x14ac:dyDescent="0.25">
      <c r="F111" s="233"/>
      <c r="L111" s="232"/>
    </row>
    <row r="112" spans="6:12" x14ac:dyDescent="0.25">
      <c r="F112" s="233"/>
      <c r="L112" s="232"/>
    </row>
    <row r="113" spans="6:12" x14ac:dyDescent="0.25">
      <c r="F113" s="233"/>
      <c r="L113" s="232"/>
    </row>
    <row r="114" spans="6:12" x14ac:dyDescent="0.25">
      <c r="F114" s="233"/>
      <c r="L114" s="232"/>
    </row>
    <row r="115" spans="6:12" x14ac:dyDescent="0.25">
      <c r="F115" s="233"/>
      <c r="L115" s="232"/>
    </row>
    <row r="116" spans="6:12" x14ac:dyDescent="0.25">
      <c r="F116" s="233"/>
      <c r="L116" s="232"/>
    </row>
    <row r="117" spans="6:12" x14ac:dyDescent="0.25">
      <c r="F117" s="233"/>
      <c r="L117" s="232"/>
    </row>
    <row r="118" spans="6:12" x14ac:dyDescent="0.25">
      <c r="F118" s="233"/>
      <c r="L118" s="232"/>
    </row>
    <row r="119" spans="6:12" x14ac:dyDescent="0.25">
      <c r="F119" s="233"/>
      <c r="L119" s="232"/>
    </row>
    <row r="120" spans="6:12" x14ac:dyDescent="0.25">
      <c r="F120" s="233"/>
      <c r="L120" s="232"/>
    </row>
    <row r="121" spans="6:12" x14ac:dyDescent="0.25">
      <c r="F121" s="233"/>
      <c r="L121" s="232"/>
    </row>
    <row r="122" spans="6:12" x14ac:dyDescent="0.25">
      <c r="F122" s="233"/>
      <c r="L122" s="232"/>
    </row>
    <row r="123" spans="6:12" x14ac:dyDescent="0.25">
      <c r="F123" s="233"/>
      <c r="L123" s="232"/>
    </row>
    <row r="124" spans="6:12" x14ac:dyDescent="0.25">
      <c r="F124" s="233"/>
      <c r="L124" s="232"/>
    </row>
    <row r="125" spans="6:12" x14ac:dyDescent="0.25">
      <c r="F125" s="233"/>
      <c r="L125" s="232"/>
    </row>
    <row r="126" spans="6:12" x14ac:dyDescent="0.25">
      <c r="F126" s="233"/>
      <c r="L126" s="232"/>
    </row>
    <row r="127" spans="6:12" x14ac:dyDescent="0.25">
      <c r="F127" s="233"/>
      <c r="L127" s="232"/>
    </row>
    <row r="128" spans="6:12" x14ac:dyDescent="0.25">
      <c r="F128" s="233"/>
      <c r="L128" s="232"/>
    </row>
    <row r="129" spans="6:12" x14ac:dyDescent="0.25">
      <c r="F129" s="233"/>
      <c r="L129" s="232"/>
    </row>
    <row r="130" spans="6:12" x14ac:dyDescent="0.25">
      <c r="F130" s="233"/>
      <c r="L130" s="232"/>
    </row>
    <row r="131" spans="6:12" x14ac:dyDescent="0.25">
      <c r="F131" s="233"/>
      <c r="L131" s="232"/>
    </row>
    <row r="132" spans="6:12" x14ac:dyDescent="0.25">
      <c r="F132" s="233"/>
      <c r="L132" s="232"/>
    </row>
    <row r="133" spans="6:12" x14ac:dyDescent="0.25">
      <c r="F133" s="233"/>
      <c r="L133" s="232"/>
    </row>
    <row r="134" spans="6:12" x14ac:dyDescent="0.25">
      <c r="F134" s="233"/>
      <c r="L134" s="232"/>
    </row>
    <row r="135" spans="6:12" x14ac:dyDescent="0.25">
      <c r="F135" s="233"/>
      <c r="L135" s="232"/>
    </row>
    <row r="136" spans="6:12" x14ac:dyDescent="0.25">
      <c r="F136" s="233"/>
      <c r="K136" s="559" t="s">
        <v>436</v>
      </c>
      <c r="L136" s="232"/>
    </row>
    <row r="137" spans="6:12" x14ac:dyDescent="0.25">
      <c r="F137" s="233"/>
      <c r="L137" s="232"/>
    </row>
    <row r="138" spans="6:12" x14ac:dyDescent="0.25">
      <c r="F138" s="233"/>
      <c r="L138" s="232"/>
    </row>
    <row r="139" spans="6:12" x14ac:dyDescent="0.25">
      <c r="F139" s="233"/>
      <c r="L139" s="232"/>
    </row>
    <row r="140" spans="6:12" x14ac:dyDescent="0.25">
      <c r="F140" s="233"/>
      <c r="L140" s="232"/>
    </row>
    <row r="141" spans="6:12" x14ac:dyDescent="0.25">
      <c r="F141" s="233"/>
      <c r="L141" s="232"/>
    </row>
    <row r="142" spans="6:12" x14ac:dyDescent="0.25">
      <c r="F142" s="233"/>
      <c r="L142" s="232"/>
    </row>
    <row r="143" spans="6:12" x14ac:dyDescent="0.25">
      <c r="F143" s="233"/>
      <c r="L143" s="232"/>
    </row>
    <row r="144" spans="6:12" x14ac:dyDescent="0.25">
      <c r="F144" s="233"/>
      <c r="L144" s="232"/>
    </row>
    <row r="145" spans="6:12" x14ac:dyDescent="0.25">
      <c r="F145" s="233"/>
      <c r="L145" s="232"/>
    </row>
    <row r="146" spans="6:12" x14ac:dyDescent="0.25">
      <c r="F146" s="233"/>
      <c r="L146" s="232"/>
    </row>
    <row r="147" spans="6:12" x14ac:dyDescent="0.25">
      <c r="F147" s="233"/>
      <c r="L147" s="232"/>
    </row>
    <row r="148" spans="6:12" x14ac:dyDescent="0.25">
      <c r="F148" s="233"/>
      <c r="L148" s="232"/>
    </row>
    <row r="149" spans="6:12" x14ac:dyDescent="0.25">
      <c r="F149" s="233"/>
      <c r="L149" s="232"/>
    </row>
    <row r="150" spans="6:12" x14ac:dyDescent="0.25">
      <c r="F150" s="233"/>
      <c r="L150" s="232"/>
    </row>
    <row r="151" spans="6:12" x14ac:dyDescent="0.25">
      <c r="F151" s="233"/>
      <c r="L151" s="232"/>
    </row>
    <row r="152" spans="6:12" x14ac:dyDescent="0.25">
      <c r="F152" s="233"/>
      <c r="L152" s="232"/>
    </row>
    <row r="153" spans="6:12" x14ac:dyDescent="0.25">
      <c r="F153" s="233"/>
      <c r="L153" s="232"/>
    </row>
    <row r="154" spans="6:12" x14ac:dyDescent="0.25">
      <c r="F154" s="233"/>
      <c r="L154" s="232"/>
    </row>
    <row r="155" spans="6:12" x14ac:dyDescent="0.25">
      <c r="F155" s="233"/>
      <c r="L155" s="232"/>
    </row>
    <row r="156" spans="6:12" x14ac:dyDescent="0.25">
      <c r="F156" s="233"/>
      <c r="L156" s="232"/>
    </row>
    <row r="157" spans="6:12" x14ac:dyDescent="0.25">
      <c r="F157" s="233"/>
      <c r="L157" s="232"/>
    </row>
    <row r="158" spans="6:12" x14ac:dyDescent="0.25">
      <c r="F158" s="233"/>
      <c r="L158" s="232"/>
    </row>
    <row r="159" spans="6:12" x14ac:dyDescent="0.25">
      <c r="F159" s="233"/>
      <c r="L159" s="232"/>
    </row>
    <row r="160" spans="6:12" x14ac:dyDescent="0.25">
      <c r="F160" s="233"/>
      <c r="L160" s="232"/>
    </row>
    <row r="161" spans="6:12" x14ac:dyDescent="0.25">
      <c r="F161" s="233"/>
      <c r="L161" s="232"/>
    </row>
    <row r="162" spans="6:12" x14ac:dyDescent="0.25">
      <c r="F162" s="233"/>
      <c r="L162" s="232"/>
    </row>
    <row r="163" spans="6:12" x14ac:dyDescent="0.25">
      <c r="F163" s="233"/>
      <c r="L163" s="232"/>
    </row>
    <row r="164" spans="6:12" x14ac:dyDescent="0.25">
      <c r="F164" s="233"/>
      <c r="L164" s="232"/>
    </row>
    <row r="165" spans="6:12" x14ac:dyDescent="0.25">
      <c r="F165" s="233"/>
      <c r="L165" s="232"/>
    </row>
    <row r="166" spans="6:12" x14ac:dyDescent="0.25">
      <c r="F166" s="233"/>
      <c r="L166" s="232"/>
    </row>
    <row r="167" spans="6:12" x14ac:dyDescent="0.25">
      <c r="F167" s="233"/>
      <c r="L167" s="232"/>
    </row>
    <row r="168" spans="6:12" x14ac:dyDescent="0.25">
      <c r="F168" s="233"/>
      <c r="L168" s="232"/>
    </row>
    <row r="169" spans="6:12" x14ac:dyDescent="0.25">
      <c r="F169" s="233"/>
      <c r="L169" s="232"/>
    </row>
    <row r="170" spans="6:12" x14ac:dyDescent="0.25">
      <c r="F170" s="233"/>
      <c r="L170" s="232"/>
    </row>
    <row r="171" spans="6:12" x14ac:dyDescent="0.25">
      <c r="F171" s="233"/>
      <c r="L171" s="232"/>
    </row>
    <row r="172" spans="6:12" x14ac:dyDescent="0.25">
      <c r="F172" s="233"/>
      <c r="L172" s="232"/>
    </row>
    <row r="173" spans="6:12" x14ac:dyDescent="0.25">
      <c r="F173" s="233"/>
      <c r="L173" s="232"/>
    </row>
    <row r="174" spans="6:12" x14ac:dyDescent="0.25">
      <c r="F174" s="233"/>
      <c r="L174" s="232"/>
    </row>
    <row r="175" spans="6:12" x14ac:dyDescent="0.25">
      <c r="F175" s="233"/>
      <c r="L175" s="232"/>
    </row>
    <row r="176" spans="6:12" x14ac:dyDescent="0.25">
      <c r="F176" s="233"/>
      <c r="L176" s="232"/>
    </row>
    <row r="177" spans="6:12" x14ac:dyDescent="0.25">
      <c r="F177" s="233"/>
      <c r="L177" s="232"/>
    </row>
    <row r="178" spans="6:12" x14ac:dyDescent="0.25">
      <c r="F178" s="233"/>
      <c r="L178" s="232"/>
    </row>
    <row r="179" spans="6:12" x14ac:dyDescent="0.25">
      <c r="F179" s="233"/>
      <c r="L179" s="232"/>
    </row>
    <row r="180" spans="6:12" x14ac:dyDescent="0.25">
      <c r="F180" s="233"/>
      <c r="L180" s="232"/>
    </row>
    <row r="181" spans="6:12" x14ac:dyDescent="0.25">
      <c r="F181" s="233"/>
      <c r="L181" s="232"/>
    </row>
    <row r="182" spans="6:12" x14ac:dyDescent="0.25">
      <c r="F182" s="233"/>
      <c r="L182" s="232"/>
    </row>
    <row r="183" spans="6:12" x14ac:dyDescent="0.25">
      <c r="F183" s="233"/>
      <c r="L183" s="232"/>
    </row>
    <row r="184" spans="6:12" x14ac:dyDescent="0.25">
      <c r="F184" s="233"/>
      <c r="L184" s="232"/>
    </row>
    <row r="185" spans="6:12" x14ac:dyDescent="0.25">
      <c r="F185" s="233"/>
      <c r="L185" s="232"/>
    </row>
    <row r="186" spans="6:12" x14ac:dyDescent="0.25">
      <c r="F186" s="233"/>
      <c r="L186" s="232"/>
    </row>
    <row r="187" spans="6:12" x14ac:dyDescent="0.25">
      <c r="F187" s="233"/>
      <c r="L187" s="232"/>
    </row>
    <row r="188" spans="6:12" x14ac:dyDescent="0.25">
      <c r="F188" s="233"/>
      <c r="L188" s="232"/>
    </row>
    <row r="189" spans="6:12" x14ac:dyDescent="0.25">
      <c r="F189" s="233"/>
      <c r="L189" s="232"/>
    </row>
    <row r="190" spans="6:12" x14ac:dyDescent="0.25">
      <c r="F190" s="233"/>
      <c r="L190" s="232"/>
    </row>
    <row r="191" spans="6:12" x14ac:dyDescent="0.25">
      <c r="F191" s="233"/>
      <c r="L191" s="232"/>
    </row>
    <row r="192" spans="6:12" x14ac:dyDescent="0.25">
      <c r="F192" s="233"/>
      <c r="L192" s="232"/>
    </row>
    <row r="193" spans="6:12" x14ac:dyDescent="0.25">
      <c r="F193" s="233"/>
      <c r="L193" s="232"/>
    </row>
    <row r="194" spans="6:12" x14ac:dyDescent="0.25">
      <c r="F194" s="233"/>
      <c r="L194" s="232"/>
    </row>
    <row r="195" spans="6:12" ht="15.75" customHeight="1" x14ac:dyDescent="0.25">
      <c r="F195" s="233"/>
      <c r="L195" s="232"/>
    </row>
    <row r="196" spans="6:12" x14ac:dyDescent="0.25">
      <c r="F196" s="233"/>
      <c r="L196" s="232"/>
    </row>
    <row r="197" spans="6:12" x14ac:dyDescent="0.25">
      <c r="F197" s="233"/>
      <c r="L197" s="232"/>
    </row>
    <row r="198" spans="6:12" x14ac:dyDescent="0.25">
      <c r="F198" s="233"/>
      <c r="L198" s="232"/>
    </row>
    <row r="199" spans="6:12" x14ac:dyDescent="0.25">
      <c r="F199" s="233"/>
      <c r="L199" s="232"/>
    </row>
    <row r="200" spans="6:12" x14ac:dyDescent="0.25">
      <c r="F200" s="233"/>
      <c r="L200" s="232"/>
    </row>
    <row r="201" spans="6:12" x14ac:dyDescent="0.25">
      <c r="F201" s="233"/>
      <c r="L201" s="232"/>
    </row>
    <row r="202" spans="6:12" x14ac:dyDescent="0.25">
      <c r="F202" s="233"/>
      <c r="K202" s="559" t="s">
        <v>437</v>
      </c>
      <c r="L202" s="232"/>
    </row>
    <row r="203" spans="6:12" x14ac:dyDescent="0.25">
      <c r="F203" s="233"/>
      <c r="L203" s="232"/>
    </row>
    <row r="204" spans="6:12" x14ac:dyDescent="0.25">
      <c r="F204" s="233"/>
      <c r="L204" s="232"/>
    </row>
    <row r="205" spans="6:12" x14ac:dyDescent="0.25">
      <c r="F205" s="233"/>
      <c r="L205" s="232"/>
    </row>
    <row r="206" spans="6:12" x14ac:dyDescent="0.25">
      <c r="F206" s="233"/>
      <c r="L206" s="232"/>
    </row>
    <row r="207" spans="6:12" x14ac:dyDescent="0.25">
      <c r="F207" s="233"/>
      <c r="L207" s="232"/>
    </row>
    <row r="208" spans="6:12" x14ac:dyDescent="0.25">
      <c r="F208" s="233"/>
      <c r="L208" s="232"/>
    </row>
    <row r="209" spans="6:12" x14ac:dyDescent="0.25">
      <c r="F209" s="233"/>
      <c r="L209" s="232"/>
    </row>
    <row r="210" spans="6:12" x14ac:dyDescent="0.25">
      <c r="F210" s="233"/>
      <c r="L210" s="232"/>
    </row>
    <row r="211" spans="6:12" x14ac:dyDescent="0.25">
      <c r="F211" s="233"/>
      <c r="L211" s="232"/>
    </row>
    <row r="212" spans="6:12" x14ac:dyDescent="0.25">
      <c r="F212" s="233"/>
      <c r="L212" s="232"/>
    </row>
    <row r="213" spans="6:12" x14ac:dyDescent="0.25">
      <c r="F213" s="233"/>
      <c r="L213" s="232"/>
    </row>
    <row r="214" spans="6:12" x14ac:dyDescent="0.25">
      <c r="F214" s="233"/>
      <c r="L214" s="232"/>
    </row>
    <row r="215" spans="6:12" x14ac:dyDescent="0.25">
      <c r="F215" s="233"/>
      <c r="L215" s="232"/>
    </row>
    <row r="216" spans="6:12" x14ac:dyDescent="0.25">
      <c r="F216" s="233"/>
      <c r="L216" s="232"/>
    </row>
    <row r="217" spans="6:12" x14ac:dyDescent="0.25">
      <c r="F217" s="233"/>
      <c r="L217" s="232"/>
    </row>
    <row r="218" spans="6:12" x14ac:dyDescent="0.25">
      <c r="F218" s="233"/>
      <c r="L218" s="232"/>
    </row>
    <row r="219" spans="6:12" x14ac:dyDescent="0.25">
      <c r="F219" s="233"/>
      <c r="L219" s="232"/>
    </row>
    <row r="220" spans="6:12" x14ac:dyDescent="0.25">
      <c r="F220" s="233"/>
      <c r="L220" s="232"/>
    </row>
    <row r="221" spans="6:12" x14ac:dyDescent="0.25">
      <c r="F221" s="233"/>
      <c r="L221" s="232"/>
    </row>
    <row r="222" spans="6:12" x14ac:dyDescent="0.25">
      <c r="F222" s="233"/>
      <c r="L222" s="232"/>
    </row>
    <row r="223" spans="6:12" x14ac:dyDescent="0.25">
      <c r="F223" s="233"/>
      <c r="L223" s="232"/>
    </row>
    <row r="224" spans="6:12" x14ac:dyDescent="0.25">
      <c r="F224" s="233"/>
      <c r="L224" s="232"/>
    </row>
    <row r="225" spans="6:12" x14ac:dyDescent="0.25">
      <c r="F225" s="233"/>
      <c r="L225" s="232"/>
    </row>
    <row r="226" spans="6:12" x14ac:dyDescent="0.25">
      <c r="F226" s="233"/>
      <c r="L226" s="232"/>
    </row>
    <row r="227" spans="6:12" x14ac:dyDescent="0.25">
      <c r="F227" s="233"/>
      <c r="L227" s="232"/>
    </row>
    <row r="228" spans="6:12" x14ac:dyDescent="0.25">
      <c r="F228" s="233"/>
      <c r="L228" s="232"/>
    </row>
    <row r="229" spans="6:12" x14ac:dyDescent="0.25">
      <c r="F229" s="233"/>
      <c r="L229" s="232"/>
    </row>
    <row r="230" spans="6:12" x14ac:dyDescent="0.25">
      <c r="F230" s="233"/>
      <c r="L230" s="232"/>
    </row>
    <row r="231" spans="6:12" x14ac:dyDescent="0.25">
      <c r="F231" s="233"/>
      <c r="L231" s="232"/>
    </row>
    <row r="232" spans="6:12" x14ac:dyDescent="0.25">
      <c r="F232" s="233"/>
      <c r="L232" s="232"/>
    </row>
    <row r="233" spans="6:12" x14ac:dyDescent="0.25">
      <c r="F233" s="233"/>
      <c r="L233" s="232"/>
    </row>
    <row r="234" spans="6:12" x14ac:dyDescent="0.25">
      <c r="F234" s="233"/>
      <c r="L234" s="232"/>
    </row>
    <row r="235" spans="6:12" x14ac:dyDescent="0.25">
      <c r="F235" s="233"/>
      <c r="L235" s="232"/>
    </row>
    <row r="236" spans="6:12" x14ac:dyDescent="0.25">
      <c r="F236" s="233"/>
      <c r="L236" s="232"/>
    </row>
    <row r="237" spans="6:12" x14ac:dyDescent="0.25">
      <c r="F237" s="233"/>
      <c r="L237" s="232"/>
    </row>
    <row r="238" spans="6:12" x14ac:dyDescent="0.25">
      <c r="F238" s="233"/>
      <c r="L238" s="232"/>
    </row>
    <row r="239" spans="6:12" x14ac:dyDescent="0.25">
      <c r="F239" s="233"/>
      <c r="L239" s="232"/>
    </row>
    <row r="240" spans="6:12" x14ac:dyDescent="0.25">
      <c r="F240" s="233"/>
      <c r="L240" s="232"/>
    </row>
    <row r="241" spans="6:12" x14ac:dyDescent="0.25">
      <c r="F241" s="233"/>
      <c r="L241" s="232"/>
    </row>
    <row r="242" spans="6:12" x14ac:dyDescent="0.25">
      <c r="F242" s="233"/>
      <c r="L242" s="232"/>
    </row>
    <row r="243" spans="6:12" x14ac:dyDescent="0.25">
      <c r="F243" s="233"/>
      <c r="L243" s="232"/>
    </row>
    <row r="244" spans="6:12" x14ac:dyDescent="0.25">
      <c r="F244" s="233"/>
      <c r="L244" s="232"/>
    </row>
    <row r="245" spans="6:12" x14ac:dyDescent="0.25">
      <c r="F245" s="233"/>
      <c r="L245" s="232"/>
    </row>
    <row r="246" spans="6:12" x14ac:dyDescent="0.25">
      <c r="F246" s="233"/>
      <c r="L246" s="232"/>
    </row>
    <row r="247" spans="6:12" x14ac:dyDescent="0.25">
      <c r="F247" s="233"/>
      <c r="L247" s="232"/>
    </row>
    <row r="248" spans="6:12" x14ac:dyDescent="0.25">
      <c r="F248" s="233"/>
      <c r="L248" s="232"/>
    </row>
    <row r="249" spans="6:12" x14ac:dyDescent="0.25">
      <c r="F249" s="233"/>
      <c r="L249" s="232"/>
    </row>
    <row r="250" spans="6:12" x14ac:dyDescent="0.25">
      <c r="F250" s="233"/>
      <c r="L250" s="232"/>
    </row>
    <row r="251" spans="6:12" x14ac:dyDescent="0.25">
      <c r="F251" s="233"/>
      <c r="L251" s="232"/>
    </row>
    <row r="252" spans="6:12" x14ac:dyDescent="0.25">
      <c r="F252" s="233"/>
      <c r="L252" s="232"/>
    </row>
    <row r="253" spans="6:12" x14ac:dyDescent="0.25">
      <c r="F253" s="233"/>
      <c r="L253" s="232"/>
    </row>
    <row r="254" spans="6:12" x14ac:dyDescent="0.25">
      <c r="F254" s="233"/>
      <c r="L254" s="232"/>
    </row>
    <row r="255" spans="6:12" x14ac:dyDescent="0.25">
      <c r="F255" s="233"/>
      <c r="L255" s="232"/>
    </row>
    <row r="256" spans="6:12" x14ac:dyDescent="0.25">
      <c r="F256" s="233"/>
      <c r="L256" s="232"/>
    </row>
    <row r="257" spans="6:12" x14ac:dyDescent="0.25">
      <c r="F257" s="233"/>
      <c r="L257" s="232"/>
    </row>
    <row r="258" spans="6:12" x14ac:dyDescent="0.25">
      <c r="F258" s="233"/>
      <c r="L258" s="232"/>
    </row>
    <row r="259" spans="6:12" x14ac:dyDescent="0.25">
      <c r="F259" s="233"/>
      <c r="L259" s="232"/>
    </row>
    <row r="260" spans="6:12" x14ac:dyDescent="0.25">
      <c r="F260" s="233"/>
      <c r="L260" s="232"/>
    </row>
    <row r="261" spans="6:12" x14ac:dyDescent="0.25">
      <c r="F261" s="233"/>
      <c r="L261" s="232"/>
    </row>
    <row r="262" spans="6:12" x14ac:dyDescent="0.25">
      <c r="F262" s="233"/>
      <c r="L262" s="232"/>
    </row>
    <row r="263" spans="6:12" x14ac:dyDescent="0.25">
      <c r="F263" s="233"/>
      <c r="L263" s="232"/>
    </row>
    <row r="264" spans="6:12" x14ac:dyDescent="0.25">
      <c r="F264" s="233"/>
      <c r="L264" s="232"/>
    </row>
    <row r="265" spans="6:12" x14ac:dyDescent="0.25">
      <c r="F265" s="233"/>
      <c r="L265" s="232"/>
    </row>
    <row r="266" spans="6:12" x14ac:dyDescent="0.25">
      <c r="F266" s="233"/>
      <c r="L266" s="232"/>
    </row>
    <row r="267" spans="6:12" x14ac:dyDescent="0.25">
      <c r="F267" s="233"/>
      <c r="L267" s="232"/>
    </row>
    <row r="268" spans="6:12" x14ac:dyDescent="0.25">
      <c r="J268" s="236"/>
      <c r="K268" s="236"/>
    </row>
    <row r="269" spans="6:12" x14ac:dyDescent="0.25">
      <c r="J269" s="251"/>
    </row>
    <row r="274" spans="10:10" x14ac:dyDescent="0.25">
      <c r="J274" s="251"/>
    </row>
  </sheetData>
  <printOptions horizontalCentered="1" verticalCentered="1"/>
  <pageMargins left="0.39370078740157483" right="0.39370078740157483" top="1.1811023622047245" bottom="0.78740157480314965" header="0.19685039370078741" footer="0.19685039370078741"/>
  <pageSetup paperSize="9" scale="58" fitToHeight="0" orientation="portrait" r:id="rId1"/>
  <headerFooter scaleWithDoc="0">
    <oddHeader>&amp;C&amp;"Times New Roman,Negrito"&amp;16ANEXO XIII
PROJETOS TIPO PARA SINALIZAÇÃO DE OBRAS 
E EXEMPLO DE CÁLCULO DE QUANTIDADES</oddHeader>
    <oddFooter>&amp;R&amp;P</oddFooter>
  </headerFooter>
  <rowBreaks count="3" manualBreakCount="3">
    <brk id="69" min="1" max="10" man="1"/>
    <brk id="135" min="1" max="10" man="1"/>
    <brk id="201" min="1" max="10"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pageSetUpPr fitToPage="1"/>
  </sheetPr>
  <dimension ref="A1:P200"/>
  <sheetViews>
    <sheetView showGridLines="0" showOutlineSymbols="0" showWhiteSpace="0" view="pageBreakPreview" topLeftCell="A119" zoomScaleNormal="110" zoomScaleSheetLayoutView="100" workbookViewId="0">
      <selection activeCell="B140" sqref="B140:K142"/>
    </sheetView>
  </sheetViews>
  <sheetFormatPr defaultColWidth="9.140625" defaultRowHeight="15" x14ac:dyDescent="0.25"/>
  <cols>
    <col min="1" max="1" width="1.28515625" style="17" customWidth="1"/>
    <col min="2" max="2" width="10.85546875" style="232" customWidth="1"/>
    <col min="3" max="3" width="13.7109375" style="232" customWidth="1"/>
    <col min="4" max="4" width="23.140625" style="232" customWidth="1"/>
    <col min="5" max="5" width="29.85546875" style="232" customWidth="1"/>
    <col min="6" max="9" width="16.140625" style="232" customWidth="1"/>
    <col min="10" max="10" width="14.28515625" style="232" customWidth="1"/>
    <col min="11" max="11" width="13.7109375" style="232" customWidth="1"/>
    <col min="12" max="12" width="11.85546875" style="234" customWidth="1"/>
    <col min="13" max="13" width="11.5703125" style="232" bestFit="1" customWidth="1"/>
    <col min="14" max="14" width="9.42578125" style="232" customWidth="1"/>
    <col min="15" max="16384" width="9.140625" style="232"/>
  </cols>
  <sheetData>
    <row r="1" spans="2:12" x14ac:dyDescent="0.25">
      <c r="F1" s="233"/>
      <c r="K1" s="559" t="s">
        <v>438</v>
      </c>
      <c r="L1" s="232"/>
    </row>
    <row r="2" spans="2:12" ht="42.75" customHeight="1" x14ac:dyDescent="0.25">
      <c r="B2" s="1638" t="s">
        <v>541</v>
      </c>
      <c r="C2" s="1638"/>
      <c r="D2" s="1638"/>
      <c r="E2" s="1638"/>
      <c r="F2" s="1638"/>
      <c r="G2" s="1638"/>
      <c r="H2" s="1638"/>
      <c r="I2" s="1638"/>
      <c r="J2" s="1638"/>
      <c r="K2" s="1638"/>
    </row>
    <row r="3" spans="2:12" ht="14.25" customHeight="1" x14ac:dyDescent="0.25">
      <c r="B3" s="1639" t="s">
        <v>781</v>
      </c>
      <c r="C3" s="1639"/>
      <c r="D3" s="1639"/>
      <c r="E3" s="1639"/>
      <c r="F3" s="1639"/>
      <c r="G3" s="1639"/>
      <c r="H3" s="1639"/>
      <c r="I3" s="1639"/>
      <c r="J3" s="1639"/>
      <c r="K3" s="1639"/>
    </row>
    <row r="4" spans="2:12" x14ac:dyDescent="0.25">
      <c r="B4" s="1639"/>
      <c r="C4" s="1639"/>
      <c r="D4" s="1639"/>
      <c r="E4" s="1639"/>
      <c r="F4" s="1639"/>
      <c r="G4" s="1639"/>
      <c r="H4" s="1639"/>
      <c r="I4" s="1639"/>
      <c r="J4" s="1639"/>
      <c r="K4" s="1639"/>
    </row>
    <row r="5" spans="2:12" x14ac:dyDescent="0.25">
      <c r="B5" s="1639"/>
      <c r="C5" s="1639"/>
      <c r="D5" s="1639"/>
      <c r="E5" s="1639"/>
      <c r="F5" s="1639"/>
      <c r="G5" s="1639"/>
      <c r="H5" s="1639"/>
      <c r="I5" s="1639"/>
      <c r="J5" s="1639"/>
      <c r="K5" s="1639"/>
    </row>
    <row r="6" spans="2:12" x14ac:dyDescent="0.25">
      <c r="B6" s="1639"/>
      <c r="C6" s="1639"/>
      <c r="D6" s="1639"/>
      <c r="E6" s="1639"/>
      <c r="F6" s="1639"/>
      <c r="G6" s="1639"/>
      <c r="H6" s="1639"/>
      <c r="I6" s="1639"/>
      <c r="J6" s="1639"/>
      <c r="K6" s="1639"/>
    </row>
    <row r="7" spans="2:12" x14ac:dyDescent="0.25">
      <c r="B7" s="1639"/>
      <c r="C7" s="1639"/>
      <c r="D7" s="1639"/>
      <c r="E7" s="1639"/>
      <c r="F7" s="1639"/>
      <c r="G7" s="1639"/>
      <c r="H7" s="1639"/>
      <c r="I7" s="1639"/>
      <c r="J7" s="1639"/>
      <c r="K7" s="1639"/>
    </row>
    <row r="8" spans="2:12" x14ac:dyDescent="0.25">
      <c r="B8" s="1639" t="s">
        <v>782</v>
      </c>
      <c r="C8" s="1495"/>
      <c r="D8" s="1495"/>
      <c r="E8" s="1495"/>
      <c r="F8" s="1495"/>
      <c r="G8" s="1495"/>
      <c r="H8" s="1495"/>
      <c r="I8" s="1495"/>
      <c r="J8" s="1495"/>
      <c r="K8" s="1495"/>
    </row>
    <row r="9" spans="2:12" x14ac:dyDescent="0.25">
      <c r="B9" s="1495"/>
      <c r="C9" s="1495"/>
      <c r="D9" s="1495"/>
      <c r="E9" s="1495"/>
      <c r="F9" s="1495"/>
      <c r="G9" s="1495"/>
      <c r="H9" s="1495"/>
      <c r="I9" s="1495"/>
      <c r="J9" s="1495"/>
      <c r="K9" s="1495"/>
    </row>
    <row r="10" spans="2:12" ht="15.75" x14ac:dyDescent="0.25">
      <c r="B10" s="361"/>
      <c r="C10" s="361"/>
      <c r="D10" s="361"/>
      <c r="E10" s="361"/>
      <c r="F10" s="361"/>
      <c r="G10" s="361"/>
      <c r="H10" s="361"/>
      <c r="I10" s="361"/>
      <c r="J10" s="361"/>
      <c r="K10" s="361"/>
    </row>
    <row r="11" spans="2:12" ht="15.75" x14ac:dyDescent="0.25">
      <c r="B11" s="560" t="s">
        <v>439</v>
      </c>
      <c r="C11" s="464" t="s">
        <v>440</v>
      </c>
      <c r="D11" s="464"/>
      <c r="E11" s="464"/>
      <c r="F11" s="256"/>
      <c r="G11" s="256"/>
      <c r="H11" s="256"/>
      <c r="I11" s="256"/>
      <c r="J11" s="256"/>
      <c r="K11" s="256"/>
    </row>
    <row r="12" spans="2:12" ht="14.25" customHeight="1" x14ac:dyDescent="0.25">
      <c r="B12" s="560" t="s">
        <v>441</v>
      </c>
      <c r="C12" s="1550" t="s">
        <v>442</v>
      </c>
      <c r="D12" s="1550"/>
      <c r="E12" s="1550"/>
      <c r="F12" s="1550"/>
      <c r="G12" s="1550"/>
      <c r="H12" s="1550"/>
      <c r="I12" s="1550"/>
      <c r="J12" s="1550"/>
      <c r="K12" s="1550"/>
    </row>
    <row r="13" spans="2:12" ht="15.75" x14ac:dyDescent="0.25">
      <c r="B13" s="560" t="s">
        <v>443</v>
      </c>
      <c r="C13" s="1550" t="s">
        <v>444</v>
      </c>
      <c r="D13" s="1550"/>
      <c r="E13" s="1550"/>
      <c r="F13" s="1550"/>
      <c r="G13" s="1550"/>
      <c r="H13" s="1550"/>
      <c r="I13" s="1550"/>
      <c r="J13" s="1550"/>
      <c r="K13" s="1550"/>
      <c r="L13" s="235"/>
    </row>
    <row r="14" spans="2:12" ht="15.75" x14ac:dyDescent="0.25">
      <c r="B14" s="560" t="s">
        <v>445</v>
      </c>
      <c r="C14" s="464" t="s">
        <v>446</v>
      </c>
      <c r="D14" s="464"/>
      <c r="E14" s="464"/>
      <c r="F14" s="257"/>
      <c r="G14" s="257"/>
      <c r="H14" s="257"/>
      <c r="I14" s="257"/>
      <c r="J14" s="257"/>
      <c r="K14" s="257"/>
      <c r="L14" s="235"/>
    </row>
    <row r="15" spans="2:12" ht="15.75" x14ac:dyDescent="0.25">
      <c r="B15" s="560" t="s">
        <v>447</v>
      </c>
      <c r="C15" s="464" t="s">
        <v>448</v>
      </c>
      <c r="D15" s="464"/>
      <c r="E15" s="464"/>
      <c r="F15" s="257"/>
      <c r="G15" s="257"/>
      <c r="H15" s="257"/>
      <c r="I15" s="257"/>
      <c r="J15" s="257"/>
      <c r="K15" s="257"/>
      <c r="L15" s="235"/>
    </row>
    <row r="16" spans="2:12" ht="15.75" x14ac:dyDescent="0.25">
      <c r="B16" s="560" t="s">
        <v>449</v>
      </c>
      <c r="C16" s="464" t="s">
        <v>450</v>
      </c>
      <c r="D16" s="464"/>
      <c r="E16" s="464"/>
      <c r="F16" s="257"/>
      <c r="G16" s="257"/>
      <c r="H16" s="257"/>
      <c r="I16" s="257"/>
      <c r="J16" s="257"/>
      <c r="K16" s="257"/>
      <c r="L16" s="235"/>
    </row>
    <row r="17" spans="2:12" ht="15.75" x14ac:dyDescent="0.25">
      <c r="B17" s="560" t="s">
        <v>451</v>
      </c>
      <c r="C17" s="464" t="s">
        <v>452</v>
      </c>
      <c r="D17" s="464"/>
      <c r="E17" s="464"/>
      <c r="F17" s="257"/>
      <c r="G17" s="257"/>
      <c r="H17" s="257"/>
      <c r="I17" s="257"/>
      <c r="J17" s="257"/>
      <c r="K17" s="257"/>
      <c r="L17" s="235"/>
    </row>
    <row r="18" spans="2:12" ht="15.75" x14ac:dyDescent="0.25">
      <c r="B18" s="257"/>
      <c r="C18" s="257"/>
      <c r="D18" s="257"/>
      <c r="E18" s="257"/>
      <c r="F18" s="257"/>
      <c r="G18" s="257"/>
      <c r="H18" s="257"/>
      <c r="I18" s="257"/>
      <c r="J18" s="257"/>
      <c r="K18" s="257"/>
      <c r="L18" s="235"/>
    </row>
    <row r="19" spans="2:12" x14ac:dyDescent="0.25">
      <c r="B19" s="1639" t="s">
        <v>783</v>
      </c>
      <c r="C19" s="1639"/>
      <c r="D19" s="1639"/>
      <c r="E19" s="1639"/>
      <c r="F19" s="1639"/>
      <c r="G19" s="1639"/>
      <c r="H19" s="1639"/>
      <c r="I19" s="1639"/>
      <c r="J19" s="1639"/>
      <c r="K19" s="1639"/>
      <c r="L19" s="235"/>
    </row>
    <row r="20" spans="2:12" x14ac:dyDescent="0.25">
      <c r="B20" s="1639"/>
      <c r="C20" s="1639"/>
      <c r="D20" s="1639"/>
      <c r="E20" s="1639"/>
      <c r="F20" s="1639"/>
      <c r="G20" s="1639"/>
      <c r="H20" s="1639"/>
      <c r="I20" s="1639"/>
      <c r="J20" s="1639"/>
      <c r="K20" s="1639"/>
    </row>
    <row r="21" spans="2:12" x14ac:dyDescent="0.25">
      <c r="B21" s="1639"/>
      <c r="C21" s="1639"/>
      <c r="D21" s="1639"/>
      <c r="E21" s="1639"/>
      <c r="F21" s="1639"/>
      <c r="G21" s="1639"/>
      <c r="H21" s="1639"/>
      <c r="I21" s="1639"/>
      <c r="J21" s="1639"/>
      <c r="K21" s="1639"/>
    </row>
    <row r="22" spans="2:12" ht="20.100000000000001" customHeight="1" x14ac:dyDescent="0.25">
      <c r="B22" s="258" t="s">
        <v>453</v>
      </c>
      <c r="C22" s="258"/>
      <c r="D22" s="258"/>
      <c r="E22" s="258"/>
      <c r="F22" s="258"/>
      <c r="G22" s="258"/>
      <c r="H22" s="258"/>
      <c r="I22" s="258"/>
      <c r="J22" s="258"/>
      <c r="K22" s="258"/>
    </row>
    <row r="23" spans="2:12" ht="6" customHeight="1" thickBot="1" x14ac:dyDescent="0.3">
      <c r="B23" s="258"/>
      <c r="C23" s="258"/>
      <c r="D23" s="258"/>
      <c r="E23" s="258"/>
      <c r="F23" s="258"/>
      <c r="G23" s="258"/>
      <c r="H23" s="258"/>
      <c r="I23" s="258"/>
      <c r="J23" s="258"/>
      <c r="K23" s="258"/>
    </row>
    <row r="24" spans="2:12" ht="32.25" thickTop="1" x14ac:dyDescent="0.25">
      <c r="B24" s="571" t="s">
        <v>454</v>
      </c>
      <c r="C24" s="572" t="s">
        <v>455</v>
      </c>
      <c r="D24" s="572"/>
      <c r="E24" s="572"/>
      <c r="F24" s="572"/>
      <c r="G24" s="572"/>
      <c r="H24" s="572"/>
      <c r="I24" s="572"/>
      <c r="J24" s="572"/>
      <c r="K24" s="573"/>
    </row>
    <row r="25" spans="2:12" ht="15.75" x14ac:dyDescent="0.25">
      <c r="B25" s="493">
        <v>1</v>
      </c>
      <c r="C25" s="1640" t="s">
        <v>456</v>
      </c>
      <c r="D25" s="1641"/>
      <c r="E25" s="1641"/>
      <c r="F25" s="1642"/>
      <c r="G25" s="1642"/>
      <c r="H25" s="1642"/>
      <c r="I25" s="1642"/>
      <c r="J25" s="1642"/>
      <c r="K25" s="1643"/>
    </row>
    <row r="26" spans="2:12" ht="28.5" customHeight="1" x14ac:dyDescent="0.25">
      <c r="B26" s="494">
        <v>3</v>
      </c>
      <c r="C26" s="1640" t="s">
        <v>457</v>
      </c>
      <c r="D26" s="1641"/>
      <c r="E26" s="1641"/>
      <c r="F26" s="1642"/>
      <c r="G26" s="1642"/>
      <c r="H26" s="1642"/>
      <c r="I26" s="1642"/>
      <c r="J26" s="1642"/>
      <c r="K26" s="1643"/>
    </row>
    <row r="27" spans="2:12" ht="15.75" x14ac:dyDescent="0.25">
      <c r="B27" s="494">
        <v>16</v>
      </c>
      <c r="C27" s="1640" t="s">
        <v>458</v>
      </c>
      <c r="D27" s="1641"/>
      <c r="E27" s="1641"/>
      <c r="F27" s="1642"/>
      <c r="G27" s="1642"/>
      <c r="H27" s="1642"/>
      <c r="I27" s="1642"/>
      <c r="J27" s="1642"/>
      <c r="K27" s="1643"/>
    </row>
    <row r="28" spans="2:12" ht="28.5" customHeight="1" thickBot="1" x14ac:dyDescent="0.3">
      <c r="B28" s="574">
        <v>17</v>
      </c>
      <c r="C28" s="1644" t="s">
        <v>459</v>
      </c>
      <c r="D28" s="1645"/>
      <c r="E28" s="1645"/>
      <c r="F28" s="1646"/>
      <c r="G28" s="1646"/>
      <c r="H28" s="1646"/>
      <c r="I28" s="1646"/>
      <c r="J28" s="1646"/>
      <c r="K28" s="1647"/>
    </row>
    <row r="29" spans="2:12" ht="16.5" thickTop="1" x14ac:dyDescent="0.25">
      <c r="B29" s="257"/>
      <c r="C29" s="257"/>
      <c r="D29" s="257"/>
      <c r="E29" s="257"/>
      <c r="F29" s="257"/>
      <c r="G29" s="257"/>
      <c r="H29" s="257"/>
      <c r="I29" s="257"/>
      <c r="J29" s="257"/>
      <c r="K29" s="257"/>
      <c r="L29" s="237"/>
    </row>
    <row r="30" spans="2:12" x14ac:dyDescent="0.25">
      <c r="B30" s="1639" t="s">
        <v>784</v>
      </c>
      <c r="C30" s="1639"/>
      <c r="D30" s="1639"/>
      <c r="E30" s="1639"/>
      <c r="F30" s="1639"/>
      <c r="G30" s="1639"/>
      <c r="H30" s="1639"/>
      <c r="I30" s="1639"/>
      <c r="J30" s="1639"/>
      <c r="K30" s="1639"/>
      <c r="L30" s="238"/>
    </row>
    <row r="31" spans="2:12" x14ac:dyDescent="0.25">
      <c r="B31" s="1639"/>
      <c r="C31" s="1639"/>
      <c r="D31" s="1639"/>
      <c r="E31" s="1639"/>
      <c r="F31" s="1639"/>
      <c r="G31" s="1639"/>
      <c r="H31" s="1639"/>
      <c r="I31" s="1639"/>
      <c r="J31" s="1639"/>
      <c r="K31" s="1639"/>
    </row>
    <row r="32" spans="2:12" x14ac:dyDescent="0.25">
      <c r="B32" s="1639"/>
      <c r="C32" s="1639"/>
      <c r="D32" s="1639"/>
      <c r="E32" s="1639"/>
      <c r="F32" s="1639"/>
      <c r="G32" s="1639"/>
      <c r="H32" s="1639"/>
      <c r="I32" s="1639"/>
      <c r="J32" s="1639"/>
      <c r="K32" s="1639"/>
    </row>
    <row r="33" spans="2:16" ht="20.100000000000001" customHeight="1" x14ac:dyDescent="0.25">
      <c r="B33" s="258" t="s">
        <v>460</v>
      </c>
      <c r="C33" s="258"/>
      <c r="D33" s="258"/>
      <c r="E33" s="258"/>
      <c r="F33" s="258"/>
      <c r="G33" s="258"/>
      <c r="H33" s="258"/>
      <c r="I33" s="258"/>
      <c r="J33" s="258"/>
      <c r="K33" s="258"/>
    </row>
    <row r="34" spans="2:16" ht="6" customHeight="1" thickBot="1" x14ac:dyDescent="0.3">
      <c r="B34" s="258"/>
      <c r="C34" s="258"/>
      <c r="D34" s="258"/>
      <c r="E34" s="258"/>
      <c r="F34" s="258"/>
      <c r="G34" s="258"/>
      <c r="H34" s="258"/>
      <c r="I34" s="258"/>
      <c r="J34" s="258"/>
      <c r="K34" s="258"/>
    </row>
    <row r="35" spans="2:16" ht="16.5" thickTop="1" x14ac:dyDescent="0.25">
      <c r="B35" s="1660" t="s">
        <v>461</v>
      </c>
      <c r="C35" s="1661"/>
      <c r="D35" s="1626" t="s">
        <v>163</v>
      </c>
      <c r="E35" s="1627"/>
      <c r="F35" s="1627"/>
      <c r="G35" s="1623"/>
      <c r="H35" s="572" t="s">
        <v>462</v>
      </c>
      <c r="I35" s="572"/>
      <c r="J35" s="572"/>
      <c r="K35" s="573"/>
      <c r="L35" s="237"/>
    </row>
    <row r="36" spans="2:16" ht="15.75" x14ac:dyDescent="0.25">
      <c r="B36" s="1662"/>
      <c r="C36" s="1663"/>
      <c r="D36" s="1628"/>
      <c r="E36" s="1629"/>
      <c r="F36" s="1629"/>
      <c r="G36" s="1625"/>
      <c r="H36" s="491">
        <v>1</v>
      </c>
      <c r="I36" s="491">
        <v>3</v>
      </c>
      <c r="J36" s="491">
        <v>16</v>
      </c>
      <c r="K36" s="492">
        <v>17</v>
      </c>
      <c r="L36" s="237"/>
    </row>
    <row r="37" spans="2:16" ht="15.75" x14ac:dyDescent="0.25">
      <c r="B37" s="495" t="s">
        <v>463</v>
      </c>
      <c r="C37" s="496"/>
      <c r="D37" s="496" t="s">
        <v>464</v>
      </c>
      <c r="E37" s="496"/>
      <c r="F37" s="496"/>
      <c r="G37" s="496"/>
      <c r="H37" s="497">
        <v>0</v>
      </c>
      <c r="I37" s="497">
        <v>4</v>
      </c>
      <c r="J37" s="497">
        <v>0</v>
      </c>
      <c r="K37" s="498">
        <v>4</v>
      </c>
      <c r="L37" s="237"/>
    </row>
    <row r="38" spans="2:16" ht="15.75" x14ac:dyDescent="0.25">
      <c r="B38" s="495" t="s">
        <v>465</v>
      </c>
      <c r="C38" s="496"/>
      <c r="D38" s="496" t="s">
        <v>466</v>
      </c>
      <c r="E38" s="496"/>
      <c r="F38" s="496"/>
      <c r="G38" s="496"/>
      <c r="H38" s="497">
        <v>0</v>
      </c>
      <c r="I38" s="497">
        <v>4</v>
      </c>
      <c r="J38" s="497">
        <v>0</v>
      </c>
      <c r="K38" s="498">
        <v>0</v>
      </c>
    </row>
    <row r="39" spans="2:16" ht="15.75" x14ac:dyDescent="0.25">
      <c r="B39" s="495" t="s">
        <v>467</v>
      </c>
      <c r="C39" s="496"/>
      <c r="D39" s="496" t="s">
        <v>468</v>
      </c>
      <c r="E39" s="496"/>
      <c r="F39" s="496"/>
      <c r="G39" s="496"/>
      <c r="H39" s="497">
        <v>2</v>
      </c>
      <c r="I39" s="497">
        <v>6</v>
      </c>
      <c r="J39" s="497">
        <v>0</v>
      </c>
      <c r="K39" s="498">
        <v>4</v>
      </c>
    </row>
    <row r="40" spans="2:16" ht="15.75" x14ac:dyDescent="0.25">
      <c r="B40" s="495" t="s">
        <v>469</v>
      </c>
      <c r="C40" s="496"/>
      <c r="D40" s="496" t="s">
        <v>470</v>
      </c>
      <c r="E40" s="496"/>
      <c r="F40" s="496"/>
      <c r="G40" s="496"/>
      <c r="H40" s="497">
        <v>1</v>
      </c>
      <c r="I40" s="497">
        <v>0</v>
      </c>
      <c r="J40" s="497">
        <v>0</v>
      </c>
      <c r="K40" s="498">
        <v>0</v>
      </c>
      <c r="L40" s="237"/>
    </row>
    <row r="41" spans="2:16" ht="15.75" x14ac:dyDescent="0.25">
      <c r="B41" s="495" t="s">
        <v>471</v>
      </c>
      <c r="C41" s="496"/>
      <c r="D41" s="496" t="s">
        <v>472</v>
      </c>
      <c r="E41" s="496"/>
      <c r="F41" s="496"/>
      <c r="G41" s="496"/>
      <c r="H41" s="497">
        <v>0</v>
      </c>
      <c r="I41" s="497">
        <v>2</v>
      </c>
      <c r="J41" s="497">
        <v>0</v>
      </c>
      <c r="K41" s="498">
        <v>2</v>
      </c>
      <c r="L41" s="239"/>
    </row>
    <row r="42" spans="2:16" ht="15.75" x14ac:dyDescent="0.25">
      <c r="B42" s="495" t="s">
        <v>473</v>
      </c>
      <c r="C42" s="496"/>
      <c r="D42" s="496" t="s">
        <v>474</v>
      </c>
      <c r="E42" s="496"/>
      <c r="F42" s="496"/>
      <c r="G42" s="496"/>
      <c r="H42" s="497">
        <v>2</v>
      </c>
      <c r="I42" s="497">
        <v>4</v>
      </c>
      <c r="J42" s="497">
        <v>2</v>
      </c>
      <c r="K42" s="498">
        <v>2</v>
      </c>
      <c r="L42" s="239"/>
    </row>
    <row r="43" spans="2:16" ht="15.75" x14ac:dyDescent="0.25">
      <c r="B43" s="495" t="s">
        <v>475</v>
      </c>
      <c r="C43" s="496"/>
      <c r="D43" s="496" t="s">
        <v>476</v>
      </c>
      <c r="E43" s="496"/>
      <c r="F43" s="496"/>
      <c r="G43" s="496"/>
      <c r="H43" s="497">
        <v>0</v>
      </c>
      <c r="I43" s="497">
        <v>1</v>
      </c>
      <c r="J43" s="497">
        <v>0</v>
      </c>
      <c r="K43" s="498">
        <v>0</v>
      </c>
      <c r="L43" s="239"/>
      <c r="P43" s="240"/>
    </row>
    <row r="44" spans="2:16" ht="15.75" x14ac:dyDescent="0.25">
      <c r="B44" s="495" t="s">
        <v>477</v>
      </c>
      <c r="C44" s="496"/>
      <c r="D44" s="496" t="s">
        <v>478</v>
      </c>
      <c r="E44" s="496"/>
      <c r="F44" s="496"/>
      <c r="G44" s="496"/>
      <c r="H44" s="497">
        <v>2</v>
      </c>
      <c r="I44" s="497">
        <v>2</v>
      </c>
      <c r="J44" s="497">
        <v>0</v>
      </c>
      <c r="K44" s="498">
        <v>0</v>
      </c>
    </row>
    <row r="45" spans="2:16" ht="15.75" x14ac:dyDescent="0.25">
      <c r="B45" s="495" t="s">
        <v>479</v>
      </c>
      <c r="C45" s="496"/>
      <c r="D45" s="496" t="s">
        <v>480</v>
      </c>
      <c r="E45" s="496"/>
      <c r="F45" s="496"/>
      <c r="G45" s="496"/>
      <c r="H45" s="497">
        <v>1</v>
      </c>
      <c r="I45" s="497">
        <v>0</v>
      </c>
      <c r="J45" s="497">
        <v>1</v>
      </c>
      <c r="K45" s="498">
        <v>0</v>
      </c>
      <c r="L45" s="241"/>
    </row>
    <row r="46" spans="2:16" ht="12.75" customHeight="1" x14ac:dyDescent="0.25">
      <c r="B46" s="495" t="s">
        <v>481</v>
      </c>
      <c r="C46" s="496"/>
      <c r="D46" s="496" t="s">
        <v>482</v>
      </c>
      <c r="E46" s="496"/>
      <c r="F46" s="496"/>
      <c r="G46" s="496"/>
      <c r="H46" s="499" t="s">
        <v>483</v>
      </c>
      <c r="I46" s="499" t="s">
        <v>483</v>
      </c>
      <c r="J46" s="499" t="s">
        <v>483</v>
      </c>
      <c r="K46" s="500" t="s">
        <v>483</v>
      </c>
      <c r="L46" s="242"/>
    </row>
    <row r="47" spans="2:16" ht="14.25" customHeight="1" x14ac:dyDescent="0.25">
      <c r="B47" s="495" t="s">
        <v>484</v>
      </c>
      <c r="C47" s="496"/>
      <c r="D47" s="496" t="s">
        <v>485</v>
      </c>
      <c r="E47" s="496"/>
      <c r="F47" s="496"/>
      <c r="G47" s="496"/>
      <c r="H47" s="499" t="s">
        <v>483</v>
      </c>
      <c r="I47" s="499" t="s">
        <v>483</v>
      </c>
      <c r="J47" s="501">
        <v>0</v>
      </c>
      <c r="K47" s="502">
        <v>0</v>
      </c>
      <c r="L47" s="242"/>
    </row>
    <row r="48" spans="2:16" ht="16.5" thickBot="1" x14ac:dyDescent="0.3">
      <c r="B48" s="579" t="s">
        <v>486</v>
      </c>
      <c r="C48" s="580"/>
      <c r="D48" s="580" t="s">
        <v>487</v>
      </c>
      <c r="E48" s="580"/>
      <c r="F48" s="580"/>
      <c r="G48" s="580"/>
      <c r="H48" s="581">
        <v>1</v>
      </c>
      <c r="I48" s="581">
        <v>6</v>
      </c>
      <c r="J48" s="581">
        <v>0</v>
      </c>
      <c r="K48" s="582">
        <v>3</v>
      </c>
      <c r="L48" s="238"/>
    </row>
    <row r="49" spans="1:16" ht="15.75" hidden="1" x14ac:dyDescent="0.25">
      <c r="B49" s="575" t="s">
        <v>488</v>
      </c>
      <c r="C49" s="576"/>
      <c r="D49" s="576" t="s">
        <v>489</v>
      </c>
      <c r="E49" s="576"/>
      <c r="F49" s="576"/>
      <c r="G49" s="576"/>
      <c r="H49" s="577">
        <v>0</v>
      </c>
      <c r="I49" s="577">
        <v>4</v>
      </c>
      <c r="J49" s="577">
        <v>1</v>
      </c>
      <c r="K49" s="578">
        <v>4</v>
      </c>
      <c r="L49" s="238"/>
    </row>
    <row r="50" spans="1:16" s="946" customFormat="1" ht="48" customHeight="1" thickTop="1" x14ac:dyDescent="0.25">
      <c r="A50" s="945"/>
      <c r="B50" s="1655" t="s">
        <v>1305</v>
      </c>
      <c r="C50" s="1655"/>
      <c r="D50" s="1655"/>
      <c r="E50" s="1655"/>
      <c r="F50" s="1655"/>
      <c r="G50" s="1655"/>
      <c r="H50" s="1655"/>
      <c r="I50" s="1655"/>
      <c r="J50" s="1655"/>
      <c r="K50" s="1655"/>
      <c r="M50" s="947"/>
      <c r="N50" s="947"/>
      <c r="O50" s="947"/>
      <c r="P50" s="947"/>
    </row>
    <row r="51" spans="1:16" s="946" customFormat="1" ht="49.5" customHeight="1" x14ac:dyDescent="0.25">
      <c r="A51" s="945"/>
      <c r="B51" s="1655" t="s">
        <v>1306</v>
      </c>
      <c r="C51" s="1655"/>
      <c r="D51" s="1655"/>
      <c r="E51" s="1655"/>
      <c r="F51" s="1655"/>
      <c r="G51" s="1655"/>
      <c r="H51" s="1655"/>
      <c r="I51" s="1655"/>
      <c r="J51" s="1655"/>
      <c r="K51" s="1655"/>
      <c r="M51" s="947"/>
      <c r="N51" s="947"/>
      <c r="O51" s="947"/>
      <c r="P51" s="947"/>
    </row>
    <row r="52" spans="1:16" s="946" customFormat="1" ht="18" customHeight="1" x14ac:dyDescent="0.25">
      <c r="A52" s="945"/>
      <c r="B52" s="948"/>
      <c r="C52" s="948"/>
      <c r="D52" s="948"/>
      <c r="E52" s="948"/>
      <c r="F52" s="948"/>
      <c r="G52" s="948"/>
      <c r="H52" s="948"/>
      <c r="I52" s="948"/>
      <c r="J52" s="948"/>
      <c r="K52" s="948"/>
      <c r="M52" s="947"/>
      <c r="N52" s="947"/>
      <c r="O52" s="947"/>
      <c r="P52" s="947"/>
    </row>
    <row r="53" spans="1:16" ht="20.100000000000001" customHeight="1" thickBot="1" x14ac:dyDescent="0.3">
      <c r="B53" s="258" t="s">
        <v>1308</v>
      </c>
      <c r="C53" s="979"/>
      <c r="D53" s="979"/>
      <c r="E53" s="979"/>
      <c r="F53" s="979"/>
      <c r="G53" s="979"/>
      <c r="H53" s="979"/>
      <c r="I53" s="979"/>
      <c r="J53" s="979"/>
      <c r="K53" s="979"/>
    </row>
    <row r="54" spans="1:16" s="953" customFormat="1" ht="52.5" customHeight="1" thickTop="1" x14ac:dyDescent="0.25">
      <c r="A54" s="951"/>
      <c r="B54" s="952"/>
      <c r="E54" s="964" t="s">
        <v>1296</v>
      </c>
      <c r="F54" s="965" t="s">
        <v>1297</v>
      </c>
      <c r="G54" s="966"/>
      <c r="H54" s="967" t="s">
        <v>1298</v>
      </c>
      <c r="I54" s="962"/>
      <c r="J54" s="962"/>
      <c r="K54" s="952"/>
      <c r="M54" s="954"/>
      <c r="N54" s="954"/>
      <c r="O54" s="954"/>
      <c r="P54" s="954"/>
    </row>
    <row r="55" spans="1:16" s="946" customFormat="1" ht="15" customHeight="1" x14ac:dyDescent="0.25">
      <c r="A55" s="945"/>
      <c r="B55" s="949"/>
      <c r="E55" s="950">
        <v>1</v>
      </c>
      <c r="F55" s="963">
        <f>$I$151</f>
        <v>690.74130356698811</v>
      </c>
      <c r="G55" s="968"/>
      <c r="H55" s="969">
        <f>F55/7.333</f>
        <v>94.196277589934283</v>
      </c>
      <c r="I55" s="962"/>
      <c r="J55" s="962"/>
      <c r="K55" s="949"/>
      <c r="M55" s="947"/>
      <c r="N55" s="947"/>
      <c r="O55" s="947"/>
      <c r="P55" s="947"/>
    </row>
    <row r="56" spans="1:16" s="946" customFormat="1" ht="15" customHeight="1" x14ac:dyDescent="0.25">
      <c r="A56" s="945"/>
      <c r="B56" s="949"/>
      <c r="E56" s="950">
        <v>3</v>
      </c>
      <c r="F56" s="963">
        <f>SUM($I$147:$I$149)</f>
        <v>591.76706827309238</v>
      </c>
      <c r="G56" s="968"/>
      <c r="H56" s="969">
        <f>F56/7.333</f>
        <v>80.699177454396889</v>
      </c>
      <c r="I56" s="962"/>
      <c r="J56" s="962"/>
      <c r="K56" s="949"/>
      <c r="M56" s="947"/>
      <c r="N56" s="947"/>
      <c r="O56" s="947"/>
      <c r="P56" s="947"/>
    </row>
    <row r="57" spans="1:16" s="946" customFormat="1" ht="15" customHeight="1" x14ac:dyDescent="0.25">
      <c r="A57" s="945"/>
      <c r="B57" s="949"/>
      <c r="E57" s="950">
        <v>16</v>
      </c>
      <c r="F57" s="963">
        <f>SUM($I$153:$I$154)</f>
        <v>72.996000000000009</v>
      </c>
      <c r="G57" s="968"/>
      <c r="H57" s="969">
        <f>F57/7.333</f>
        <v>9.9544524751125056</v>
      </c>
      <c r="I57" s="962"/>
      <c r="J57" s="962"/>
      <c r="K57" s="949"/>
      <c r="M57" s="947"/>
      <c r="N57" s="947"/>
      <c r="O57" s="947"/>
      <c r="P57" s="947"/>
    </row>
    <row r="58" spans="1:16" s="946" customFormat="1" ht="15" customHeight="1" thickBot="1" x14ac:dyDescent="0.3">
      <c r="A58" s="945"/>
      <c r="B58" s="949"/>
      <c r="E58" s="970">
        <v>17</v>
      </c>
      <c r="F58" s="971">
        <f>$I$157</f>
        <v>77.265584075432159</v>
      </c>
      <c r="G58" s="972"/>
      <c r="H58" s="973">
        <f>F58/7.333</f>
        <v>10.536694950965792</v>
      </c>
      <c r="I58" s="962"/>
      <c r="J58" s="962"/>
      <c r="K58" s="949"/>
      <c r="M58" s="947"/>
      <c r="N58" s="947"/>
      <c r="O58" s="947"/>
      <c r="P58" s="947"/>
    </row>
    <row r="59" spans="1:16" ht="15" customHeight="1" thickTop="1" x14ac:dyDescent="0.25">
      <c r="B59" s="258"/>
      <c r="C59" s="258"/>
      <c r="D59" s="258"/>
      <c r="E59" s="258"/>
      <c r="F59" s="258"/>
      <c r="G59" s="258"/>
      <c r="H59" s="258"/>
      <c r="I59" s="258"/>
      <c r="J59" s="258"/>
      <c r="K59" s="258"/>
    </row>
    <row r="60" spans="1:16" ht="20.100000000000001" customHeight="1" x14ac:dyDescent="0.25">
      <c r="B60" s="258" t="s">
        <v>1309</v>
      </c>
      <c r="C60" s="979"/>
      <c r="D60" s="979"/>
      <c r="E60" s="979"/>
      <c r="F60" s="979"/>
      <c r="G60" s="979"/>
      <c r="H60" s="979"/>
      <c r="I60" s="979"/>
      <c r="J60" s="979"/>
      <c r="K60" s="979"/>
    </row>
    <row r="61" spans="1:16" ht="6" customHeight="1" thickBot="1" x14ac:dyDescent="0.3">
      <c r="B61" s="258"/>
      <c r="C61" s="258"/>
      <c r="D61" s="258"/>
      <c r="E61" s="258"/>
      <c r="F61" s="258"/>
      <c r="G61" s="258"/>
      <c r="H61" s="258"/>
      <c r="I61" s="258"/>
      <c r="J61" s="258"/>
      <c r="K61" s="258"/>
    </row>
    <row r="62" spans="1:16" ht="16.5" thickTop="1" x14ac:dyDescent="0.25">
      <c r="B62" s="1656" t="s">
        <v>461</v>
      </c>
      <c r="C62" s="1657"/>
      <c r="D62" s="1657" t="s">
        <v>163</v>
      </c>
      <c r="E62" s="1657"/>
      <c r="F62" s="1657"/>
      <c r="G62" s="572" t="s">
        <v>1307</v>
      </c>
      <c r="H62" s="572"/>
      <c r="I62" s="572"/>
      <c r="J62" s="572"/>
      <c r="K62" s="1672" t="s">
        <v>501</v>
      </c>
      <c r="L62" s="1671"/>
    </row>
    <row r="63" spans="1:16" ht="15.75" x14ac:dyDescent="0.25">
      <c r="B63" s="1658"/>
      <c r="C63" s="1659"/>
      <c r="D63" s="1659"/>
      <c r="E63" s="1659"/>
      <c r="F63" s="1659"/>
      <c r="G63" s="491">
        <v>1</v>
      </c>
      <c r="H63" s="491">
        <v>3</v>
      </c>
      <c r="I63" s="491">
        <v>16</v>
      </c>
      <c r="J63" s="491">
        <v>17</v>
      </c>
      <c r="K63" s="1673"/>
      <c r="L63" s="1671"/>
    </row>
    <row r="64" spans="1:16" ht="15.75" x14ac:dyDescent="0.25">
      <c r="B64" s="495" t="s">
        <v>463</v>
      </c>
      <c r="C64" s="496"/>
      <c r="D64" s="496" t="s">
        <v>464</v>
      </c>
      <c r="E64" s="496"/>
      <c r="F64" s="496"/>
      <c r="G64" s="497">
        <f>H37*$H$55</f>
        <v>0</v>
      </c>
      <c r="H64" s="497">
        <f>I37*$H$56</f>
        <v>322.79670981758755</v>
      </c>
      <c r="I64" s="497">
        <f>J37*$H$57</f>
        <v>0</v>
      </c>
      <c r="J64" s="497">
        <f>K37*$H$58</f>
        <v>42.146779803863168</v>
      </c>
      <c r="K64" s="498">
        <f>SUM(G64:J64)</f>
        <v>364.94348962145074</v>
      </c>
      <c r="L64" s="237"/>
    </row>
    <row r="65" spans="1:16" ht="15.75" x14ac:dyDescent="0.25">
      <c r="B65" s="495" t="s">
        <v>465</v>
      </c>
      <c r="C65" s="496"/>
      <c r="D65" s="496" t="s">
        <v>466</v>
      </c>
      <c r="E65" s="496"/>
      <c r="F65" s="496"/>
      <c r="G65" s="497">
        <f t="shared" ref="G65:G72" si="0">H38*$H$55</f>
        <v>0</v>
      </c>
      <c r="H65" s="497">
        <f t="shared" ref="H65:H72" si="1">I38*$H$56</f>
        <v>322.79670981758755</v>
      </c>
      <c r="I65" s="497">
        <f t="shared" ref="I65:I72" si="2">J38*$H$57</f>
        <v>0</v>
      </c>
      <c r="J65" s="497">
        <f t="shared" ref="J65:J72" si="3">K38*$H$58</f>
        <v>0</v>
      </c>
      <c r="K65" s="498">
        <f t="shared" ref="K65:K73" si="4">SUM(G65:J65)</f>
        <v>322.79670981758755</v>
      </c>
    </row>
    <row r="66" spans="1:16" ht="15.75" x14ac:dyDescent="0.25">
      <c r="B66" s="495" t="s">
        <v>467</v>
      </c>
      <c r="C66" s="496"/>
      <c r="D66" s="496" t="s">
        <v>468</v>
      </c>
      <c r="E66" s="496"/>
      <c r="F66" s="496"/>
      <c r="G66" s="497">
        <f t="shared" si="0"/>
        <v>188.39255517986857</v>
      </c>
      <c r="H66" s="497">
        <f t="shared" si="1"/>
        <v>484.19506472638136</v>
      </c>
      <c r="I66" s="497">
        <f t="shared" si="2"/>
        <v>0</v>
      </c>
      <c r="J66" s="497">
        <f t="shared" si="3"/>
        <v>42.146779803863168</v>
      </c>
      <c r="K66" s="498">
        <f t="shared" si="4"/>
        <v>714.73439971011317</v>
      </c>
    </row>
    <row r="67" spans="1:16" ht="15.75" x14ac:dyDescent="0.25">
      <c r="B67" s="495" t="s">
        <v>469</v>
      </c>
      <c r="C67" s="496"/>
      <c r="D67" s="496" t="s">
        <v>470</v>
      </c>
      <c r="E67" s="496"/>
      <c r="F67" s="496"/>
      <c r="G67" s="497">
        <f t="shared" si="0"/>
        <v>94.196277589934283</v>
      </c>
      <c r="H67" s="497">
        <f t="shared" si="1"/>
        <v>0</v>
      </c>
      <c r="I67" s="497">
        <f t="shared" si="2"/>
        <v>0</v>
      </c>
      <c r="J67" s="497">
        <f t="shared" si="3"/>
        <v>0</v>
      </c>
      <c r="K67" s="498">
        <f t="shared" si="4"/>
        <v>94.196277589934283</v>
      </c>
      <c r="L67" s="237"/>
    </row>
    <row r="68" spans="1:16" ht="15.75" x14ac:dyDescent="0.25">
      <c r="B68" s="495" t="s">
        <v>471</v>
      </c>
      <c r="C68" s="496"/>
      <c r="D68" s="496" t="s">
        <v>472</v>
      </c>
      <c r="E68" s="496"/>
      <c r="F68" s="496"/>
      <c r="G68" s="497">
        <f t="shared" si="0"/>
        <v>0</v>
      </c>
      <c r="H68" s="497">
        <f t="shared" si="1"/>
        <v>161.39835490879378</v>
      </c>
      <c r="I68" s="497">
        <f t="shared" si="2"/>
        <v>0</v>
      </c>
      <c r="J68" s="497">
        <f t="shared" si="3"/>
        <v>21.073389901931584</v>
      </c>
      <c r="K68" s="498">
        <f t="shared" si="4"/>
        <v>182.47174481072537</v>
      </c>
      <c r="L68" s="239"/>
    </row>
    <row r="69" spans="1:16" ht="15.75" x14ac:dyDescent="0.25">
      <c r="B69" s="495" t="s">
        <v>473</v>
      </c>
      <c r="C69" s="496"/>
      <c r="D69" s="496" t="s">
        <v>474</v>
      </c>
      <c r="E69" s="496"/>
      <c r="F69" s="496"/>
      <c r="G69" s="497">
        <f t="shared" si="0"/>
        <v>188.39255517986857</v>
      </c>
      <c r="H69" s="497">
        <f t="shared" si="1"/>
        <v>322.79670981758755</v>
      </c>
      <c r="I69" s="497">
        <f t="shared" si="2"/>
        <v>19.908904950225011</v>
      </c>
      <c r="J69" s="497">
        <f t="shared" si="3"/>
        <v>21.073389901931584</v>
      </c>
      <c r="K69" s="498">
        <f t="shared" si="4"/>
        <v>552.17155984961278</v>
      </c>
      <c r="L69" s="239"/>
    </row>
    <row r="70" spans="1:16" ht="15.75" x14ac:dyDescent="0.25">
      <c r="B70" s="495" t="s">
        <v>475</v>
      </c>
      <c r="C70" s="496"/>
      <c r="D70" s="496" t="s">
        <v>476</v>
      </c>
      <c r="E70" s="496"/>
      <c r="F70" s="496"/>
      <c r="G70" s="497">
        <f t="shared" si="0"/>
        <v>0</v>
      </c>
      <c r="H70" s="497">
        <f t="shared" si="1"/>
        <v>80.699177454396889</v>
      </c>
      <c r="I70" s="497">
        <f t="shared" si="2"/>
        <v>0</v>
      </c>
      <c r="J70" s="497">
        <f t="shared" si="3"/>
        <v>0</v>
      </c>
      <c r="K70" s="498">
        <f t="shared" si="4"/>
        <v>80.699177454396889</v>
      </c>
      <c r="L70" s="239"/>
      <c r="P70" s="240"/>
    </row>
    <row r="71" spans="1:16" ht="15.75" x14ac:dyDescent="0.25">
      <c r="B71" s="495" t="s">
        <v>477</v>
      </c>
      <c r="C71" s="496"/>
      <c r="D71" s="496" t="s">
        <v>478</v>
      </c>
      <c r="E71" s="496"/>
      <c r="F71" s="496"/>
      <c r="G71" s="497">
        <f t="shared" si="0"/>
        <v>188.39255517986857</v>
      </c>
      <c r="H71" s="497">
        <f t="shared" si="1"/>
        <v>161.39835490879378</v>
      </c>
      <c r="I71" s="497">
        <f t="shared" si="2"/>
        <v>0</v>
      </c>
      <c r="J71" s="497">
        <f t="shared" si="3"/>
        <v>0</v>
      </c>
      <c r="K71" s="498">
        <f t="shared" si="4"/>
        <v>349.79091008866237</v>
      </c>
    </row>
    <row r="72" spans="1:16" ht="15.75" x14ac:dyDescent="0.25">
      <c r="B72" s="495" t="s">
        <v>479</v>
      </c>
      <c r="C72" s="496"/>
      <c r="D72" s="496" t="s">
        <v>480</v>
      </c>
      <c r="E72" s="496"/>
      <c r="F72" s="496"/>
      <c r="G72" s="497">
        <f t="shared" si="0"/>
        <v>94.196277589934283</v>
      </c>
      <c r="H72" s="497">
        <f t="shared" si="1"/>
        <v>0</v>
      </c>
      <c r="I72" s="497">
        <f t="shared" si="2"/>
        <v>9.9544524751125056</v>
      </c>
      <c r="J72" s="497">
        <f t="shared" si="3"/>
        <v>0</v>
      </c>
      <c r="K72" s="498">
        <f t="shared" si="4"/>
        <v>104.15073006504679</v>
      </c>
      <c r="L72" s="241"/>
    </row>
    <row r="73" spans="1:16" ht="16.5" thickBot="1" x14ac:dyDescent="0.3">
      <c r="B73" s="579" t="s">
        <v>486</v>
      </c>
      <c r="C73" s="580"/>
      <c r="D73" s="580" t="s">
        <v>487</v>
      </c>
      <c r="E73" s="580"/>
      <c r="F73" s="580"/>
      <c r="G73" s="589">
        <f>H48*$H$55</f>
        <v>94.196277589934283</v>
      </c>
      <c r="H73" s="589">
        <f>I48*$H$56</f>
        <v>484.19506472638136</v>
      </c>
      <c r="I73" s="589">
        <f>J48*$H$57</f>
        <v>0</v>
      </c>
      <c r="J73" s="589">
        <f>K48*$H$58</f>
        <v>31.610084852897376</v>
      </c>
      <c r="K73" s="590">
        <f t="shared" si="4"/>
        <v>610.001427169213</v>
      </c>
      <c r="L73" s="238"/>
    </row>
    <row r="74" spans="1:16" ht="15.75" thickTop="1" x14ac:dyDescent="0.25">
      <c r="B74" s="255"/>
      <c r="C74" s="255"/>
      <c r="D74" s="255"/>
      <c r="E74" s="255"/>
      <c r="F74" s="583"/>
      <c r="G74" s="255"/>
      <c r="H74" s="255"/>
      <c r="I74" s="255"/>
      <c r="J74" s="255"/>
      <c r="K74" s="584" t="s">
        <v>491</v>
      </c>
      <c r="L74" s="232"/>
    </row>
    <row r="75" spans="1:16" ht="15.75" x14ac:dyDescent="0.25">
      <c r="B75" s="561" t="s">
        <v>490</v>
      </c>
      <c r="C75" s="257"/>
      <c r="D75" s="257"/>
      <c r="E75" s="257"/>
      <c r="F75" s="257"/>
      <c r="G75" s="257"/>
      <c r="H75" s="257"/>
      <c r="I75" s="257"/>
      <c r="J75" s="257"/>
      <c r="K75" s="257"/>
    </row>
    <row r="76" spans="1:16" ht="23.25" customHeight="1" x14ac:dyDescent="0.25">
      <c r="B76" s="1639" t="s">
        <v>785</v>
      </c>
      <c r="C76" s="1639"/>
      <c r="D76" s="1639"/>
      <c r="E76" s="1639"/>
      <c r="F76" s="1639"/>
      <c r="G76" s="1639"/>
      <c r="H76" s="1639"/>
      <c r="I76" s="1639"/>
      <c r="J76" s="1639"/>
      <c r="K76" s="1639"/>
      <c r="L76" s="238"/>
    </row>
    <row r="77" spans="1:16" ht="23.25" customHeight="1" x14ac:dyDescent="0.25">
      <c r="B77" s="1639"/>
      <c r="C77" s="1639"/>
      <c r="D77" s="1639"/>
      <c r="E77" s="1639"/>
      <c r="F77" s="1639"/>
      <c r="G77" s="1639"/>
      <c r="H77" s="1639"/>
      <c r="I77" s="1639"/>
      <c r="J77" s="1639"/>
      <c r="K77" s="1639"/>
    </row>
    <row r="78" spans="1:16" ht="23.25" customHeight="1" x14ac:dyDescent="0.25">
      <c r="B78" s="1639"/>
      <c r="C78" s="1639"/>
      <c r="D78" s="1639"/>
      <c r="E78" s="1639"/>
      <c r="F78" s="1639"/>
      <c r="G78" s="1639"/>
      <c r="H78" s="1639"/>
      <c r="I78" s="1639"/>
      <c r="J78" s="1639"/>
      <c r="K78" s="1639"/>
    </row>
    <row r="79" spans="1:16" s="234" customFormat="1" ht="23.25" customHeight="1" x14ac:dyDescent="0.25">
      <c r="A79" s="17"/>
      <c r="B79" s="1639"/>
      <c r="C79" s="1639"/>
      <c r="D79" s="1639"/>
      <c r="E79" s="1639"/>
      <c r="F79" s="1639"/>
      <c r="G79" s="1639"/>
      <c r="H79" s="1639"/>
      <c r="I79" s="1639"/>
      <c r="J79" s="1639"/>
      <c r="K79" s="1639"/>
      <c r="M79" s="232"/>
      <c r="N79" s="232"/>
      <c r="O79" s="232"/>
      <c r="P79" s="232"/>
    </row>
    <row r="80" spans="1:16" s="234" customFormat="1" x14ac:dyDescent="0.25">
      <c r="A80" s="17"/>
      <c r="B80" s="263"/>
      <c r="C80" s="263"/>
      <c r="D80" s="263"/>
      <c r="E80" s="263"/>
      <c r="F80" s="263"/>
      <c r="G80" s="263"/>
      <c r="H80" s="263"/>
      <c r="I80" s="263"/>
      <c r="J80" s="263"/>
      <c r="K80" s="263"/>
      <c r="M80" s="232"/>
      <c r="N80" s="232"/>
      <c r="O80" s="232"/>
      <c r="P80" s="232"/>
    </row>
    <row r="81" spans="1:16" s="234" customFormat="1" x14ac:dyDescent="0.25">
      <c r="A81" s="17"/>
      <c r="B81" s="263"/>
      <c r="C81" s="263"/>
      <c r="D81" s="263"/>
      <c r="E81" s="263"/>
      <c r="F81" s="263"/>
      <c r="G81" s="263"/>
      <c r="H81" s="263"/>
      <c r="I81" s="263"/>
      <c r="J81" s="263"/>
      <c r="K81" s="263"/>
      <c r="M81" s="232"/>
      <c r="N81" s="232"/>
      <c r="O81" s="232"/>
      <c r="P81" s="232"/>
    </row>
    <row r="82" spans="1:16" s="234" customFormat="1" x14ac:dyDescent="0.25">
      <c r="A82" s="17"/>
      <c r="B82" s="263"/>
      <c r="C82" s="263"/>
      <c r="D82" s="263"/>
      <c r="E82" s="263"/>
      <c r="F82" s="263"/>
      <c r="G82" s="263"/>
      <c r="H82" s="263"/>
      <c r="I82" s="263"/>
      <c r="J82" s="263"/>
      <c r="K82" s="263"/>
      <c r="M82" s="232"/>
      <c r="N82" s="232"/>
      <c r="O82" s="232"/>
      <c r="P82" s="232"/>
    </row>
    <row r="83" spans="1:16" s="234" customFormat="1" x14ac:dyDescent="0.25">
      <c r="A83" s="17"/>
      <c r="B83" s="263"/>
      <c r="C83" s="263"/>
      <c r="D83" s="263"/>
      <c r="E83" s="263"/>
      <c r="F83" s="263"/>
      <c r="G83" s="263"/>
      <c r="H83" s="263"/>
      <c r="I83" s="263"/>
      <c r="J83" s="263"/>
      <c r="K83" s="263"/>
      <c r="M83" s="232"/>
      <c r="N83" s="232"/>
      <c r="O83" s="232"/>
      <c r="P83" s="232"/>
    </row>
    <row r="84" spans="1:16" s="234" customFormat="1" x14ac:dyDescent="0.25">
      <c r="A84" s="17"/>
      <c r="B84" s="263"/>
      <c r="C84" s="263"/>
      <c r="D84" s="263"/>
      <c r="E84" s="263"/>
      <c r="F84" s="263"/>
      <c r="G84" s="263"/>
      <c r="H84" s="263"/>
      <c r="I84" s="263"/>
      <c r="J84" s="263"/>
      <c r="K84" s="263"/>
      <c r="M84" s="232"/>
      <c r="N84" s="232"/>
      <c r="O84" s="232"/>
      <c r="P84" s="232"/>
    </row>
    <row r="85" spans="1:16" s="234" customFormat="1" x14ac:dyDescent="0.25">
      <c r="A85" s="17"/>
      <c r="B85" s="263"/>
      <c r="C85" s="263"/>
      <c r="D85" s="263"/>
      <c r="E85" s="263"/>
      <c r="F85" s="263"/>
      <c r="G85" s="263"/>
      <c r="H85" s="263"/>
      <c r="I85" s="263"/>
      <c r="J85" s="263"/>
      <c r="K85" s="263"/>
      <c r="M85" s="232"/>
      <c r="N85" s="232"/>
      <c r="O85" s="232"/>
      <c r="P85" s="232"/>
    </row>
    <row r="86" spans="1:16" s="234" customFormat="1" x14ac:dyDescent="0.25">
      <c r="A86" s="17"/>
      <c r="B86" s="263"/>
      <c r="C86" s="263"/>
      <c r="D86" s="263"/>
      <c r="E86" s="263"/>
      <c r="F86" s="263"/>
      <c r="G86" s="263"/>
      <c r="H86" s="263"/>
      <c r="I86" s="263"/>
      <c r="J86" s="263"/>
      <c r="K86" s="263"/>
      <c r="M86" s="232"/>
      <c r="N86" s="232"/>
      <c r="O86" s="232"/>
      <c r="P86" s="232"/>
    </row>
    <row r="87" spans="1:16" s="234" customFormat="1" x14ac:dyDescent="0.25">
      <c r="A87" s="17"/>
      <c r="B87" s="263"/>
      <c r="C87" s="263"/>
      <c r="D87" s="263"/>
      <c r="E87" s="263"/>
      <c r="F87" s="263"/>
      <c r="G87" s="263"/>
      <c r="H87" s="263"/>
      <c r="I87" s="263"/>
      <c r="J87" s="263"/>
      <c r="K87" s="263"/>
      <c r="M87" s="232"/>
      <c r="N87" s="232"/>
      <c r="O87" s="232"/>
      <c r="P87" s="232"/>
    </row>
    <row r="88" spans="1:16" s="234" customFormat="1" x14ac:dyDescent="0.25">
      <c r="A88" s="17"/>
      <c r="B88" s="263"/>
      <c r="C88" s="263"/>
      <c r="D88" s="263"/>
      <c r="E88" s="263"/>
      <c r="F88" s="263"/>
      <c r="G88" s="263"/>
      <c r="H88" s="263"/>
      <c r="I88" s="263"/>
      <c r="J88" s="263"/>
      <c r="K88" s="263"/>
      <c r="M88" s="232"/>
      <c r="N88" s="232"/>
      <c r="O88" s="232"/>
      <c r="P88" s="232"/>
    </row>
    <row r="89" spans="1:16" s="234" customFormat="1" x14ac:dyDescent="0.25">
      <c r="A89" s="17"/>
      <c r="B89" s="263"/>
      <c r="C89" s="263"/>
      <c r="D89" s="263"/>
      <c r="E89" s="263"/>
      <c r="F89" s="263"/>
      <c r="G89" s="263"/>
      <c r="H89" s="263"/>
      <c r="I89" s="263"/>
      <c r="J89" s="263"/>
      <c r="K89" s="263"/>
      <c r="M89" s="232"/>
      <c r="N89" s="232"/>
      <c r="O89" s="232"/>
      <c r="P89" s="232"/>
    </row>
    <row r="90" spans="1:16" s="234" customFormat="1" x14ac:dyDescent="0.25">
      <c r="A90" s="17"/>
      <c r="B90" s="263"/>
      <c r="C90" s="263"/>
      <c r="D90" s="263"/>
      <c r="E90" s="263"/>
      <c r="F90" s="263"/>
      <c r="G90" s="263"/>
      <c r="H90" s="263"/>
      <c r="I90" s="263"/>
      <c r="J90" s="263"/>
      <c r="K90" s="263"/>
      <c r="M90" s="232"/>
      <c r="N90" s="232"/>
      <c r="O90" s="232"/>
      <c r="P90" s="232"/>
    </row>
    <row r="91" spans="1:16" s="234" customFormat="1" x14ac:dyDescent="0.25">
      <c r="A91" s="17"/>
      <c r="B91" s="263"/>
      <c r="C91" s="263"/>
      <c r="D91" s="263"/>
      <c r="E91" s="263"/>
      <c r="F91" s="263"/>
      <c r="G91" s="263"/>
      <c r="H91" s="263"/>
      <c r="I91" s="263"/>
      <c r="J91" s="263"/>
      <c r="K91" s="263"/>
      <c r="M91" s="232"/>
      <c r="N91" s="232"/>
      <c r="O91" s="232"/>
      <c r="P91" s="232"/>
    </row>
    <row r="92" spans="1:16" s="234" customFormat="1" x14ac:dyDescent="0.25">
      <c r="A92" s="17"/>
      <c r="B92" s="263"/>
      <c r="C92" s="263"/>
      <c r="D92" s="263"/>
      <c r="E92" s="263"/>
      <c r="F92" s="263"/>
      <c r="G92" s="263"/>
      <c r="H92" s="263"/>
      <c r="I92" s="263"/>
      <c r="J92" s="263"/>
      <c r="K92" s="263"/>
      <c r="M92" s="232"/>
      <c r="N92" s="232"/>
      <c r="O92" s="232"/>
      <c r="P92" s="232"/>
    </row>
    <row r="93" spans="1:16" s="234" customFormat="1" x14ac:dyDescent="0.25">
      <c r="A93" s="17"/>
      <c r="B93" s="263"/>
      <c r="C93" s="263"/>
      <c r="D93" s="263"/>
      <c r="E93" s="263"/>
      <c r="F93" s="263"/>
      <c r="G93" s="263"/>
      <c r="H93" s="263"/>
      <c r="I93" s="263"/>
      <c r="J93" s="263"/>
      <c r="K93" s="263"/>
      <c r="M93" s="232"/>
      <c r="N93" s="232"/>
      <c r="O93" s="232"/>
      <c r="P93" s="232"/>
    </row>
    <row r="94" spans="1:16" s="234" customFormat="1" x14ac:dyDescent="0.25">
      <c r="A94" s="17"/>
      <c r="B94" s="263"/>
      <c r="C94" s="263"/>
      <c r="D94" s="263"/>
      <c r="E94" s="263"/>
      <c r="F94" s="263"/>
      <c r="G94" s="263"/>
      <c r="H94" s="263"/>
      <c r="I94" s="263"/>
      <c r="J94" s="263"/>
      <c r="K94" s="263"/>
      <c r="M94" s="232"/>
      <c r="N94" s="232"/>
      <c r="O94" s="232"/>
      <c r="P94" s="232"/>
    </row>
    <row r="95" spans="1:16" x14ac:dyDescent="0.25">
      <c r="B95" s="263"/>
      <c r="C95" s="263"/>
      <c r="D95" s="263"/>
      <c r="E95" s="263"/>
      <c r="F95" s="263"/>
      <c r="G95" s="263"/>
      <c r="H95" s="263"/>
      <c r="I95" s="263"/>
      <c r="J95" s="263"/>
      <c r="K95" s="263"/>
    </row>
    <row r="96" spans="1:16" x14ac:dyDescent="0.25">
      <c r="B96" s="263"/>
      <c r="C96" s="263"/>
      <c r="D96" s="263"/>
      <c r="E96" s="263"/>
      <c r="F96" s="263"/>
      <c r="G96" s="263"/>
      <c r="H96" s="263"/>
      <c r="I96" s="263"/>
      <c r="J96" s="263"/>
      <c r="K96" s="263"/>
    </row>
    <row r="97" spans="1:16" x14ac:dyDescent="0.25">
      <c r="B97" s="263"/>
      <c r="C97" s="263"/>
      <c r="D97" s="263"/>
      <c r="E97" s="263"/>
      <c r="F97" s="263"/>
      <c r="G97" s="263"/>
      <c r="H97" s="263"/>
      <c r="I97" s="263"/>
      <c r="J97" s="263"/>
      <c r="K97" s="263"/>
    </row>
    <row r="98" spans="1:16" x14ac:dyDescent="0.25">
      <c r="B98" s="263"/>
      <c r="C98" s="263"/>
      <c r="D98" s="263"/>
      <c r="E98" s="263"/>
      <c r="F98" s="263"/>
      <c r="G98" s="263"/>
      <c r="H98" s="263"/>
      <c r="I98" s="263"/>
      <c r="J98" s="263"/>
      <c r="K98" s="263"/>
    </row>
    <row r="99" spans="1:16" ht="30" customHeight="1" x14ac:dyDescent="0.25">
      <c r="B99" s="1648" t="s">
        <v>819</v>
      </c>
      <c r="C99" s="1648"/>
      <c r="D99" s="1648"/>
      <c r="E99" s="1648"/>
      <c r="F99" s="1648"/>
      <c r="G99" s="1648"/>
      <c r="H99" s="1648"/>
      <c r="I99" s="1648"/>
      <c r="J99" s="1648"/>
      <c r="K99" s="1648"/>
    </row>
    <row r="100" spans="1:16" x14ac:dyDescent="0.25">
      <c r="B100" s="263"/>
      <c r="C100" s="263"/>
      <c r="D100" s="263"/>
      <c r="E100" s="263"/>
      <c r="F100" s="263"/>
      <c r="G100" s="263"/>
      <c r="H100" s="263"/>
      <c r="I100" s="263"/>
      <c r="J100" s="263"/>
      <c r="K100" s="263"/>
    </row>
    <row r="101" spans="1:16" x14ac:dyDescent="0.25">
      <c r="B101" s="263"/>
      <c r="C101" s="263"/>
      <c r="D101" s="263"/>
      <c r="E101" s="263"/>
      <c r="F101" s="263"/>
      <c r="G101" s="263"/>
      <c r="H101" s="263"/>
      <c r="I101" s="263"/>
      <c r="J101" s="263"/>
      <c r="K101" s="263"/>
    </row>
    <row r="102" spans="1:16" s="234" customFormat="1" x14ac:dyDescent="0.25">
      <c r="A102" s="17"/>
      <c r="B102" s="263"/>
      <c r="C102" s="263"/>
      <c r="D102" s="263"/>
      <c r="E102" s="263"/>
      <c r="F102" s="263"/>
      <c r="G102" s="263"/>
      <c r="H102" s="263"/>
      <c r="I102" s="263"/>
      <c r="J102" s="263"/>
      <c r="K102" s="263"/>
      <c r="M102" s="232"/>
      <c r="N102" s="232"/>
      <c r="O102" s="232"/>
      <c r="P102" s="232"/>
    </row>
    <row r="103" spans="1:16" s="234" customFormat="1" x14ac:dyDescent="0.25">
      <c r="A103" s="17"/>
      <c r="B103" s="263"/>
      <c r="C103" s="263"/>
      <c r="D103" s="263"/>
      <c r="E103" s="263"/>
      <c r="F103" s="263"/>
      <c r="G103" s="263"/>
      <c r="H103" s="263"/>
      <c r="I103" s="263"/>
      <c r="J103" s="263"/>
      <c r="K103" s="263"/>
      <c r="M103" s="232"/>
      <c r="N103" s="232"/>
      <c r="O103" s="232"/>
      <c r="P103" s="232"/>
    </row>
    <row r="104" spans="1:16" s="234" customFormat="1" x14ac:dyDescent="0.25">
      <c r="A104" s="17"/>
      <c r="B104" s="263"/>
      <c r="C104" s="263"/>
      <c r="D104" s="263"/>
      <c r="E104" s="263"/>
      <c r="F104" s="263"/>
      <c r="G104" s="263"/>
      <c r="H104" s="263"/>
      <c r="I104" s="263"/>
      <c r="J104" s="263"/>
      <c r="K104" s="263"/>
      <c r="M104" s="232"/>
      <c r="N104" s="232"/>
      <c r="O104" s="232"/>
      <c r="P104" s="232"/>
    </row>
    <row r="105" spans="1:16" s="234" customFormat="1" x14ac:dyDescent="0.25">
      <c r="A105" s="17"/>
      <c r="B105" s="263"/>
      <c r="C105" s="263"/>
      <c r="D105" s="263"/>
      <c r="E105" s="263"/>
      <c r="F105" s="263"/>
      <c r="G105" s="263"/>
      <c r="H105" s="263"/>
      <c r="I105" s="263"/>
      <c r="J105" s="263"/>
      <c r="K105" s="263"/>
      <c r="M105" s="232"/>
      <c r="N105" s="232"/>
      <c r="O105" s="232"/>
      <c r="P105" s="232"/>
    </row>
    <row r="106" spans="1:16" s="234" customFormat="1" x14ac:dyDescent="0.25">
      <c r="A106" s="17"/>
      <c r="B106" s="263"/>
      <c r="C106" s="263"/>
      <c r="D106" s="263"/>
      <c r="E106" s="263"/>
      <c r="F106" s="263"/>
      <c r="G106" s="263"/>
      <c r="H106" s="263"/>
      <c r="I106" s="263"/>
      <c r="J106" s="263"/>
      <c r="K106" s="263"/>
      <c r="M106" s="232"/>
      <c r="N106" s="232"/>
      <c r="O106" s="232"/>
      <c r="P106" s="232"/>
    </row>
    <row r="107" spans="1:16" s="234" customFormat="1" x14ac:dyDescent="0.25">
      <c r="A107" s="17"/>
      <c r="B107" s="263"/>
      <c r="C107" s="263"/>
      <c r="D107" s="263"/>
      <c r="E107" s="263"/>
      <c r="F107" s="263"/>
      <c r="G107" s="263"/>
      <c r="H107" s="263"/>
      <c r="I107" s="263"/>
      <c r="J107" s="263"/>
      <c r="K107" s="263"/>
      <c r="M107" s="232"/>
      <c r="N107" s="232"/>
      <c r="O107" s="232"/>
      <c r="P107" s="232"/>
    </row>
    <row r="108" spans="1:16" s="234" customFormat="1" x14ac:dyDescent="0.25">
      <c r="A108" s="17"/>
      <c r="B108" s="263"/>
      <c r="C108" s="263"/>
      <c r="D108" s="263"/>
      <c r="E108" s="263"/>
      <c r="F108" s="263"/>
      <c r="G108" s="263"/>
      <c r="H108" s="263"/>
      <c r="I108" s="263"/>
      <c r="J108" s="263"/>
      <c r="K108" s="263"/>
      <c r="M108" s="232"/>
      <c r="N108" s="232"/>
      <c r="O108" s="232"/>
      <c r="P108" s="232"/>
    </row>
    <row r="109" spans="1:16" s="234" customFormat="1" ht="33.75" customHeight="1" x14ac:dyDescent="0.25">
      <c r="A109" s="17"/>
      <c r="B109" s="1648" t="s">
        <v>820</v>
      </c>
      <c r="C109" s="1648"/>
      <c r="D109" s="1648"/>
      <c r="E109" s="1648"/>
      <c r="F109" s="1648"/>
      <c r="G109" s="1648"/>
      <c r="H109" s="1648"/>
      <c r="I109" s="1648"/>
      <c r="J109" s="1648"/>
      <c r="K109" s="1648"/>
      <c r="M109" s="232"/>
      <c r="N109" s="232"/>
      <c r="O109" s="232"/>
      <c r="P109" s="232"/>
    </row>
    <row r="110" spans="1:16" s="234" customFormat="1" x14ac:dyDescent="0.25">
      <c r="A110" s="17"/>
      <c r="B110" s="263"/>
      <c r="C110" s="263"/>
      <c r="D110" s="263"/>
      <c r="E110" s="263"/>
      <c r="F110" s="263"/>
      <c r="G110" s="263"/>
      <c r="H110" s="263"/>
      <c r="I110" s="263"/>
      <c r="J110" s="263"/>
      <c r="K110" s="263"/>
      <c r="M110" s="232"/>
      <c r="N110" s="232"/>
      <c r="O110" s="232"/>
      <c r="P110" s="232"/>
    </row>
    <row r="111" spans="1:16" s="234" customFormat="1" ht="20.100000000000001" customHeight="1" thickBot="1" x14ac:dyDescent="0.3">
      <c r="A111" s="17"/>
      <c r="B111" s="258" t="s">
        <v>492</v>
      </c>
      <c r="C111" s="258"/>
      <c r="D111" s="258"/>
      <c r="E111" s="258"/>
      <c r="F111" s="258"/>
      <c r="G111" s="258"/>
      <c r="H111" s="258"/>
      <c r="I111" s="258"/>
      <c r="J111" s="258"/>
      <c r="K111" s="258"/>
      <c r="M111" s="232"/>
      <c r="N111" s="232"/>
      <c r="O111" s="232"/>
      <c r="P111" s="232"/>
    </row>
    <row r="112" spans="1:16" s="234" customFormat="1" ht="14.25" customHeight="1" thickTop="1" x14ac:dyDescent="0.25">
      <c r="A112" s="17"/>
      <c r="B112" s="360"/>
      <c r="C112" s="1649" t="s">
        <v>493</v>
      </c>
      <c r="D112" s="1650"/>
      <c r="E112" s="1650"/>
      <c r="F112" s="1651"/>
      <c r="G112" s="585" t="s">
        <v>494</v>
      </c>
      <c r="H112" s="585"/>
      <c r="I112" s="585"/>
      <c r="J112" s="586"/>
      <c r="K112" s="360"/>
      <c r="M112" s="232"/>
      <c r="N112" s="232"/>
      <c r="O112" s="232"/>
      <c r="P112" s="232"/>
    </row>
    <row r="113" spans="1:16" s="234" customFormat="1" ht="14.25" customHeight="1" x14ac:dyDescent="0.25">
      <c r="A113" s="17"/>
      <c r="B113" s="360"/>
      <c r="C113" s="1652"/>
      <c r="D113" s="1653"/>
      <c r="E113" s="1653"/>
      <c r="F113" s="1654"/>
      <c r="G113" s="503">
        <v>1</v>
      </c>
      <c r="H113" s="503">
        <v>3</v>
      </c>
      <c r="I113" s="491">
        <v>16</v>
      </c>
      <c r="J113" s="492">
        <v>17</v>
      </c>
      <c r="K113" s="360"/>
      <c r="M113" s="232"/>
      <c r="N113" s="232"/>
      <c r="O113" s="232"/>
      <c r="P113" s="232"/>
    </row>
    <row r="114" spans="1:16" s="234" customFormat="1" ht="14.25" customHeight="1" x14ac:dyDescent="0.25">
      <c r="A114" s="17"/>
      <c r="B114" s="360"/>
      <c r="C114" s="1675" t="s">
        <v>495</v>
      </c>
      <c r="D114" s="1676"/>
      <c r="E114" s="1676"/>
      <c r="F114" s="1677"/>
      <c r="G114" s="501">
        <v>1000</v>
      </c>
      <c r="H114" s="501">
        <v>1000</v>
      </c>
      <c r="I114" s="501">
        <v>1000</v>
      </c>
      <c r="J114" s="502">
        <v>1000</v>
      </c>
      <c r="K114" s="360"/>
      <c r="M114" s="232"/>
      <c r="N114" s="232"/>
      <c r="O114" s="232"/>
      <c r="P114" s="232"/>
    </row>
    <row r="115" spans="1:16" s="234" customFormat="1" ht="14.25" customHeight="1" x14ac:dyDescent="0.25">
      <c r="A115" s="17"/>
      <c r="B115" s="360"/>
      <c r="C115" s="1675" t="s">
        <v>496</v>
      </c>
      <c r="D115" s="1676"/>
      <c r="E115" s="1676"/>
      <c r="F115" s="1677"/>
      <c r="G115" s="501">
        <v>60</v>
      </c>
      <c r="H115" s="501">
        <v>60</v>
      </c>
      <c r="I115" s="501">
        <v>30</v>
      </c>
      <c r="J115" s="502">
        <v>10</v>
      </c>
      <c r="K115" s="360"/>
      <c r="M115" s="232"/>
      <c r="N115" s="232"/>
      <c r="O115" s="232"/>
      <c r="P115" s="232"/>
    </row>
    <row r="116" spans="1:16" s="234" customFormat="1" ht="14.25" customHeight="1" x14ac:dyDescent="0.25">
      <c r="A116" s="17"/>
      <c r="B116" s="360"/>
      <c r="C116" s="1675" t="s">
        <v>497</v>
      </c>
      <c r="D116" s="1676"/>
      <c r="E116" s="1676"/>
      <c r="F116" s="1677"/>
      <c r="G116" s="501">
        <v>50</v>
      </c>
      <c r="H116" s="501">
        <v>250</v>
      </c>
      <c r="I116" s="501">
        <v>50</v>
      </c>
      <c r="J116" s="502">
        <v>60</v>
      </c>
      <c r="K116" s="360"/>
      <c r="M116" s="232"/>
      <c r="N116" s="232"/>
      <c r="O116" s="232"/>
      <c r="P116" s="232"/>
    </row>
    <row r="117" spans="1:16" s="234" customFormat="1" ht="14.25" customHeight="1" x14ac:dyDescent="0.25">
      <c r="A117" s="17"/>
      <c r="B117" s="360"/>
      <c r="C117" s="1675" t="s">
        <v>498</v>
      </c>
      <c r="D117" s="1676"/>
      <c r="E117" s="1676"/>
      <c r="F117" s="1677"/>
      <c r="G117" s="501">
        <v>30</v>
      </c>
      <c r="H117" s="501">
        <v>180</v>
      </c>
      <c r="I117" s="501">
        <v>30</v>
      </c>
      <c r="J117" s="502">
        <v>30</v>
      </c>
      <c r="K117" s="360"/>
      <c r="M117" s="232"/>
      <c r="N117" s="232"/>
      <c r="O117" s="232"/>
      <c r="P117" s="232"/>
    </row>
    <row r="118" spans="1:16" s="234" customFormat="1" ht="14.25" customHeight="1" x14ac:dyDescent="0.25">
      <c r="A118" s="17"/>
      <c r="B118" s="360"/>
      <c r="C118" s="1675" t="s">
        <v>499</v>
      </c>
      <c r="D118" s="1676"/>
      <c r="E118" s="1676"/>
      <c r="F118" s="1677"/>
      <c r="G118" s="501">
        <v>0</v>
      </c>
      <c r="H118" s="501">
        <v>150</v>
      </c>
      <c r="I118" s="501">
        <v>0</v>
      </c>
      <c r="J118" s="502">
        <v>200</v>
      </c>
      <c r="K118" s="360"/>
      <c r="M118" s="232"/>
      <c r="N118" s="232"/>
      <c r="O118" s="232"/>
      <c r="P118" s="232"/>
    </row>
    <row r="119" spans="1:16" s="234" customFormat="1" ht="14.25" customHeight="1" x14ac:dyDescent="0.25">
      <c r="A119" s="17"/>
      <c r="B119" s="360"/>
      <c r="C119" s="1675" t="s">
        <v>500</v>
      </c>
      <c r="D119" s="1676"/>
      <c r="E119" s="1676"/>
      <c r="F119" s="1677"/>
      <c r="G119" s="501">
        <v>10</v>
      </c>
      <c r="H119" s="501">
        <v>10</v>
      </c>
      <c r="I119" s="501">
        <v>10</v>
      </c>
      <c r="J119" s="502">
        <v>16</v>
      </c>
      <c r="K119" s="563"/>
      <c r="M119" s="232"/>
      <c r="N119" s="232"/>
      <c r="O119" s="232"/>
      <c r="P119" s="232"/>
    </row>
    <row r="120" spans="1:16" s="234" customFormat="1" ht="14.25" customHeight="1" thickBot="1" x14ac:dyDescent="0.3">
      <c r="A120" s="17"/>
      <c r="B120" s="360"/>
      <c r="C120" s="1678" t="s">
        <v>501</v>
      </c>
      <c r="D120" s="1679"/>
      <c r="E120" s="1679"/>
      <c r="F120" s="1680"/>
      <c r="G120" s="587">
        <v>114</v>
      </c>
      <c r="H120" s="587">
        <v>164</v>
      </c>
      <c r="I120" s="587">
        <v>111</v>
      </c>
      <c r="J120" s="588">
        <v>82</v>
      </c>
      <c r="K120" s="360"/>
      <c r="M120" s="232"/>
      <c r="N120" s="232"/>
      <c r="O120" s="232"/>
      <c r="P120" s="232"/>
    </row>
    <row r="121" spans="1:16" s="234" customFormat="1" ht="16.5" thickTop="1" x14ac:dyDescent="0.25">
      <c r="A121" s="17"/>
      <c r="B121" s="360"/>
      <c r="C121" s="360"/>
      <c r="D121" s="360"/>
      <c r="E121" s="360"/>
      <c r="F121" s="360"/>
      <c r="G121" s="360"/>
      <c r="H121" s="360"/>
      <c r="I121" s="360"/>
      <c r="J121" s="360"/>
      <c r="K121" s="360"/>
      <c r="M121" s="232"/>
      <c r="N121" s="232"/>
      <c r="O121" s="232"/>
      <c r="P121" s="232"/>
    </row>
    <row r="122" spans="1:16" s="234" customFormat="1" ht="15.75" x14ac:dyDescent="0.25">
      <c r="A122" s="17"/>
      <c r="B122" s="360"/>
      <c r="C122" s="360"/>
      <c r="D122" s="360"/>
      <c r="E122" s="360"/>
      <c r="F122" s="360"/>
      <c r="G122" s="360"/>
      <c r="H122" s="360"/>
      <c r="I122" s="360"/>
      <c r="J122" s="360"/>
      <c r="K122" s="360"/>
      <c r="M122" s="232"/>
      <c r="N122" s="232"/>
      <c r="O122" s="232"/>
      <c r="P122" s="232"/>
    </row>
    <row r="123" spans="1:16" s="234" customFormat="1" ht="30" customHeight="1" x14ac:dyDescent="0.25">
      <c r="A123" s="17"/>
      <c r="B123" s="1639" t="s">
        <v>786</v>
      </c>
      <c r="C123" s="1639"/>
      <c r="D123" s="1639"/>
      <c r="E123" s="1639"/>
      <c r="F123" s="1639"/>
      <c r="G123" s="1639"/>
      <c r="H123" s="1639"/>
      <c r="I123" s="1639"/>
      <c r="J123" s="1639"/>
      <c r="K123" s="1639"/>
      <c r="M123" s="232"/>
      <c r="N123" s="232"/>
      <c r="O123" s="232"/>
      <c r="P123" s="232"/>
    </row>
    <row r="124" spans="1:16" s="234" customFormat="1" ht="32.25" customHeight="1" x14ac:dyDescent="0.25">
      <c r="A124" s="17"/>
      <c r="B124" s="1639"/>
      <c r="C124" s="1639"/>
      <c r="D124" s="1639"/>
      <c r="E124" s="1639"/>
      <c r="F124" s="1639"/>
      <c r="G124" s="1639"/>
      <c r="H124" s="1639"/>
      <c r="I124" s="1639"/>
      <c r="J124" s="1639"/>
      <c r="K124" s="1639"/>
      <c r="M124" s="232"/>
      <c r="N124" s="232"/>
      <c r="O124" s="232"/>
      <c r="P124" s="232"/>
    </row>
    <row r="125" spans="1:16" s="234" customFormat="1" ht="17.25" customHeight="1" x14ac:dyDescent="0.25">
      <c r="A125" s="17"/>
      <c r="B125" s="1639"/>
      <c r="C125" s="1639"/>
      <c r="D125" s="1639"/>
      <c r="E125" s="1639"/>
      <c r="F125" s="1639"/>
      <c r="G125" s="1639"/>
      <c r="H125" s="1639"/>
      <c r="I125" s="1639"/>
      <c r="J125" s="1639"/>
      <c r="K125" s="1639"/>
      <c r="M125" s="232"/>
      <c r="N125" s="232"/>
      <c r="O125" s="232"/>
      <c r="P125" s="232"/>
    </row>
    <row r="126" spans="1:16" s="234" customFormat="1" ht="12.75" customHeight="1" thickBot="1" x14ac:dyDescent="0.3">
      <c r="A126" s="17"/>
      <c r="B126" s="257"/>
      <c r="C126" s="257"/>
      <c r="D126" s="257"/>
      <c r="E126" s="257"/>
      <c r="F126" s="257"/>
      <c r="G126" s="257"/>
      <c r="H126" s="257"/>
      <c r="I126" s="257"/>
      <c r="J126" s="257"/>
      <c r="K126" s="257"/>
      <c r="M126" s="232"/>
      <c r="N126" s="232"/>
      <c r="O126" s="232"/>
      <c r="P126" s="232"/>
    </row>
    <row r="127" spans="1:16" s="234" customFormat="1" ht="12.75" customHeight="1" thickTop="1" x14ac:dyDescent="0.25">
      <c r="A127" s="17"/>
      <c r="B127" s="1622" t="s">
        <v>461</v>
      </c>
      <c r="C127" s="1623"/>
      <c r="D127" s="1626" t="s">
        <v>163</v>
      </c>
      <c r="E127" s="1627"/>
      <c r="F127" s="1627"/>
      <c r="G127" s="1623"/>
      <c r="H127" s="572" t="s">
        <v>462</v>
      </c>
      <c r="I127" s="572"/>
      <c r="J127" s="572"/>
      <c r="K127" s="573"/>
      <c r="M127" s="232"/>
      <c r="N127" s="232"/>
      <c r="O127" s="232"/>
      <c r="P127" s="232"/>
    </row>
    <row r="128" spans="1:16" s="234" customFormat="1" ht="12.75" customHeight="1" x14ac:dyDescent="0.25">
      <c r="A128" s="17"/>
      <c r="B128" s="1624"/>
      <c r="C128" s="1625"/>
      <c r="D128" s="1628"/>
      <c r="E128" s="1629"/>
      <c r="F128" s="1629"/>
      <c r="G128" s="1625"/>
      <c r="H128" s="491">
        <v>1</v>
      </c>
      <c r="I128" s="491">
        <v>3</v>
      </c>
      <c r="J128" s="491">
        <v>16</v>
      </c>
      <c r="K128" s="492">
        <v>17</v>
      </c>
      <c r="M128" s="232"/>
      <c r="N128" s="232"/>
      <c r="O128" s="232"/>
      <c r="P128" s="232"/>
    </row>
    <row r="129" spans="1:16" s="234" customFormat="1" ht="14.25" customHeight="1" x14ac:dyDescent="0.25">
      <c r="A129" s="17"/>
      <c r="B129" s="1630" t="s">
        <v>481</v>
      </c>
      <c r="C129" s="1631"/>
      <c r="D129" s="1632" t="s">
        <v>482</v>
      </c>
      <c r="E129" s="1633"/>
      <c r="F129" s="1633"/>
      <c r="G129" s="1631"/>
      <c r="H129" s="497">
        <v>103</v>
      </c>
      <c r="I129" s="497">
        <v>148</v>
      </c>
      <c r="J129" s="497">
        <v>111</v>
      </c>
      <c r="K129" s="498">
        <v>82</v>
      </c>
      <c r="M129" s="232"/>
      <c r="N129" s="232"/>
      <c r="O129" s="232"/>
      <c r="P129" s="232"/>
    </row>
    <row r="130" spans="1:16" s="234" customFormat="1" ht="14.25" customHeight="1" thickBot="1" x14ac:dyDescent="0.3">
      <c r="A130" s="17"/>
      <c r="B130" s="1634" t="s">
        <v>484</v>
      </c>
      <c r="C130" s="1635"/>
      <c r="D130" s="1636" t="s">
        <v>485</v>
      </c>
      <c r="E130" s="1637"/>
      <c r="F130" s="1637"/>
      <c r="G130" s="1635"/>
      <c r="H130" s="589">
        <v>11</v>
      </c>
      <c r="I130" s="589">
        <v>16</v>
      </c>
      <c r="J130" s="589">
        <v>0</v>
      </c>
      <c r="K130" s="590">
        <v>0</v>
      </c>
      <c r="M130" s="232"/>
      <c r="N130" s="232"/>
      <c r="O130" s="232"/>
      <c r="P130" s="232"/>
    </row>
    <row r="131" spans="1:16" s="234" customFormat="1" ht="14.25" customHeight="1" thickTop="1" x14ac:dyDescent="0.25">
      <c r="A131" s="17"/>
      <c r="B131" s="943"/>
      <c r="C131" s="943"/>
      <c r="D131" s="943"/>
      <c r="E131" s="943"/>
      <c r="F131" s="943"/>
      <c r="G131" s="943"/>
      <c r="H131" s="944"/>
      <c r="I131" s="944"/>
      <c r="J131" s="944"/>
      <c r="K131" s="944"/>
      <c r="M131" s="232"/>
      <c r="N131" s="232"/>
      <c r="O131" s="232"/>
      <c r="P131" s="232"/>
    </row>
    <row r="132" spans="1:16" s="946" customFormat="1" ht="62.25" customHeight="1" x14ac:dyDescent="0.25">
      <c r="A132" s="945"/>
      <c r="B132" s="1655" t="s">
        <v>1310</v>
      </c>
      <c r="C132" s="1655"/>
      <c r="D132" s="1655"/>
      <c r="E132" s="1655"/>
      <c r="F132" s="1655"/>
      <c r="G132" s="1655"/>
      <c r="H132" s="1655"/>
      <c r="I132" s="1655"/>
      <c r="J132" s="1655"/>
      <c r="K132" s="1655"/>
      <c r="M132" s="947"/>
      <c r="N132" s="947"/>
      <c r="O132" s="947"/>
      <c r="P132" s="947"/>
    </row>
    <row r="133" spans="1:16" s="946" customFormat="1" ht="49.5" customHeight="1" x14ac:dyDescent="0.25">
      <c r="A133" s="945"/>
      <c r="B133" s="1655" t="s">
        <v>1295</v>
      </c>
      <c r="C133" s="1655"/>
      <c r="D133" s="1655"/>
      <c r="E133" s="1655"/>
      <c r="F133" s="1655"/>
      <c r="G133" s="1655"/>
      <c r="H133" s="1655"/>
      <c r="I133" s="1655"/>
      <c r="J133" s="1655"/>
      <c r="K133" s="1655"/>
      <c r="M133" s="947"/>
      <c r="N133" s="947"/>
      <c r="O133" s="947"/>
      <c r="P133" s="947"/>
    </row>
    <row r="134" spans="1:16" s="234" customFormat="1" ht="12.75" customHeight="1" thickBot="1" x14ac:dyDescent="0.3">
      <c r="A134" s="17"/>
      <c r="B134" s="257"/>
      <c r="C134" s="257"/>
      <c r="D134" s="257"/>
      <c r="E134" s="257"/>
      <c r="F134" s="257"/>
      <c r="G134" s="257"/>
      <c r="H134" s="257"/>
      <c r="I134" s="257"/>
      <c r="J134" s="257"/>
      <c r="K134" s="257"/>
      <c r="M134" s="232"/>
      <c r="N134" s="232"/>
      <c r="O134" s="232"/>
      <c r="P134" s="232"/>
    </row>
    <row r="135" spans="1:16" s="234" customFormat="1" ht="12.75" customHeight="1" thickTop="1" x14ac:dyDescent="0.25">
      <c r="A135" s="17"/>
      <c r="B135" s="1622" t="s">
        <v>461</v>
      </c>
      <c r="C135" s="1623"/>
      <c r="D135" s="1626" t="s">
        <v>163</v>
      </c>
      <c r="E135" s="1627"/>
      <c r="F135" s="1627"/>
      <c r="G135" s="572" t="s">
        <v>462</v>
      </c>
      <c r="H135" s="572"/>
      <c r="I135" s="572"/>
      <c r="J135" s="974"/>
      <c r="K135" s="1617" t="s">
        <v>501</v>
      </c>
      <c r="M135" s="232"/>
      <c r="N135" s="232"/>
      <c r="O135" s="232"/>
      <c r="P135" s="232"/>
    </row>
    <row r="136" spans="1:16" s="234" customFormat="1" ht="12.75" customHeight="1" x14ac:dyDescent="0.25">
      <c r="A136" s="17"/>
      <c r="B136" s="1624"/>
      <c r="C136" s="1625"/>
      <c r="D136" s="1628"/>
      <c r="E136" s="1629"/>
      <c r="F136" s="1629"/>
      <c r="G136" s="491">
        <v>1</v>
      </c>
      <c r="H136" s="491">
        <v>3</v>
      </c>
      <c r="I136" s="491">
        <v>16</v>
      </c>
      <c r="J136" s="975">
        <v>17</v>
      </c>
      <c r="K136" s="1618"/>
      <c r="M136" s="232"/>
      <c r="N136" s="232"/>
      <c r="O136" s="232"/>
      <c r="P136" s="232"/>
    </row>
    <row r="137" spans="1:16" s="234" customFormat="1" ht="14.25" customHeight="1" x14ac:dyDescent="0.25">
      <c r="A137" s="17"/>
      <c r="B137" s="1630" t="s">
        <v>481</v>
      </c>
      <c r="C137" s="1631"/>
      <c r="D137" s="1632" t="s">
        <v>482</v>
      </c>
      <c r="E137" s="1633"/>
      <c r="F137" s="1633"/>
      <c r="G137" s="497">
        <f>H129*$H$55</f>
        <v>9702.2165917632319</v>
      </c>
      <c r="H137" s="497">
        <f>I129*$H$56</f>
        <v>11943.478263250739</v>
      </c>
      <c r="I137" s="497">
        <f>J129*$H$57</f>
        <v>1104.9442247374882</v>
      </c>
      <c r="J137" s="976">
        <f>K129*$H$58</f>
        <v>864.0089859791949</v>
      </c>
      <c r="K137" s="498">
        <f>SUM(G137:J137)</f>
        <v>23614.648065730657</v>
      </c>
      <c r="M137" s="232"/>
      <c r="N137" s="232"/>
      <c r="O137" s="232"/>
      <c r="P137" s="232"/>
    </row>
    <row r="138" spans="1:16" s="234" customFormat="1" ht="14.25" customHeight="1" thickBot="1" x14ac:dyDescent="0.3">
      <c r="A138" s="17"/>
      <c r="B138" s="1634" t="s">
        <v>484</v>
      </c>
      <c r="C138" s="1635"/>
      <c r="D138" s="1636" t="s">
        <v>485</v>
      </c>
      <c r="E138" s="1637"/>
      <c r="F138" s="1637"/>
      <c r="G138" s="589">
        <f>H130*$H$55</f>
        <v>1036.1590534892771</v>
      </c>
      <c r="H138" s="589">
        <f>I130*$H$56</f>
        <v>1291.1868392703502</v>
      </c>
      <c r="I138" s="589">
        <f>J130*$H$57</f>
        <v>0</v>
      </c>
      <c r="J138" s="1052">
        <f>K130*$H$58</f>
        <v>0</v>
      </c>
      <c r="K138" s="590">
        <f>SUM(G138:J138)</f>
        <v>2327.3458927596275</v>
      </c>
      <c r="M138" s="232"/>
      <c r="N138" s="232"/>
      <c r="O138" s="232"/>
      <c r="P138" s="232"/>
    </row>
    <row r="139" spans="1:16" s="234" customFormat="1" ht="14.25" customHeight="1" thickTop="1" x14ac:dyDescent="0.25">
      <c r="A139" s="17"/>
      <c r="B139" s="255"/>
      <c r="C139" s="255"/>
      <c r="D139" s="255"/>
      <c r="E139" s="255"/>
      <c r="F139" s="583"/>
      <c r="G139" s="255"/>
      <c r="H139" s="255"/>
      <c r="I139" s="255"/>
      <c r="J139" s="255"/>
      <c r="K139" s="584" t="s">
        <v>531</v>
      </c>
      <c r="M139" s="232"/>
      <c r="N139" s="232"/>
      <c r="O139" s="232"/>
      <c r="P139" s="232"/>
    </row>
    <row r="140" spans="1:16" ht="29.25" customHeight="1" x14ac:dyDescent="0.25">
      <c r="B140" s="1639" t="s">
        <v>787</v>
      </c>
      <c r="C140" s="1639"/>
      <c r="D140" s="1639"/>
      <c r="E140" s="1639"/>
      <c r="F140" s="1639"/>
      <c r="G140" s="1639"/>
      <c r="H140" s="1639"/>
      <c r="I140" s="1639"/>
      <c r="J140" s="1639"/>
      <c r="K140" s="1639"/>
      <c r="L140" s="243"/>
    </row>
    <row r="141" spans="1:16" ht="63.75" customHeight="1" x14ac:dyDescent="0.25">
      <c r="B141" s="1639"/>
      <c r="C141" s="1639"/>
      <c r="D141" s="1639"/>
      <c r="E141" s="1639"/>
      <c r="F141" s="1639"/>
      <c r="G141" s="1639"/>
      <c r="H141" s="1639"/>
      <c r="I141" s="1639"/>
      <c r="J141" s="1639"/>
      <c r="K141" s="1639"/>
      <c r="L141" s="243"/>
    </row>
    <row r="142" spans="1:16" ht="54" customHeight="1" x14ac:dyDescent="0.25">
      <c r="B142" s="1639"/>
      <c r="C142" s="1639"/>
      <c r="D142" s="1639"/>
      <c r="E142" s="1639"/>
      <c r="F142" s="1639"/>
      <c r="G142" s="1639"/>
      <c r="H142" s="1639"/>
      <c r="I142" s="1639"/>
      <c r="J142" s="1639"/>
      <c r="K142" s="1639"/>
    </row>
    <row r="143" spans="1:16" ht="20.100000000000001" customHeight="1" x14ac:dyDescent="0.25">
      <c r="B143" s="258" t="s">
        <v>788</v>
      </c>
      <c r="C143" s="258"/>
      <c r="D143" s="258"/>
      <c r="E143" s="258"/>
      <c r="F143" s="258"/>
      <c r="G143" s="258"/>
      <c r="H143" s="258"/>
      <c r="I143" s="258"/>
      <c r="J143" s="258"/>
      <c r="K143" s="258"/>
    </row>
    <row r="144" spans="1:16" ht="6" customHeight="1" thickBot="1" x14ac:dyDescent="0.3">
      <c r="B144" s="258"/>
      <c r="C144" s="258"/>
      <c r="D144" s="258"/>
      <c r="E144" s="258"/>
      <c r="F144" s="258"/>
      <c r="G144" s="258"/>
      <c r="H144" s="258"/>
      <c r="I144" s="258"/>
      <c r="J144" s="258"/>
      <c r="K144" s="258"/>
    </row>
    <row r="145" spans="1:16" ht="48" thickTop="1" x14ac:dyDescent="0.25">
      <c r="B145" s="591" t="s">
        <v>82</v>
      </c>
      <c r="C145" s="592" t="s">
        <v>789</v>
      </c>
      <c r="D145" s="592"/>
      <c r="E145" s="592"/>
      <c r="F145" s="593" t="s">
        <v>502</v>
      </c>
      <c r="G145" s="593" t="s">
        <v>503</v>
      </c>
      <c r="H145" s="593" t="s">
        <v>504</v>
      </c>
      <c r="I145" s="593" t="s">
        <v>505</v>
      </c>
      <c r="J145" s="593" t="s">
        <v>506</v>
      </c>
      <c r="K145" s="594" t="s">
        <v>454</v>
      </c>
      <c r="L145" s="977"/>
    </row>
    <row r="146" spans="1:16" ht="15.75" x14ac:dyDescent="0.25">
      <c r="B146" s="490"/>
      <c r="C146" s="504" t="s">
        <v>507</v>
      </c>
      <c r="D146" s="505"/>
      <c r="E146" s="506"/>
      <c r="F146" s="503"/>
      <c r="G146" s="503"/>
      <c r="H146" s="503"/>
      <c r="I146" s="503"/>
      <c r="J146" s="503"/>
      <c r="K146" s="507"/>
      <c r="L146" s="978"/>
    </row>
    <row r="147" spans="1:16" ht="12.75" customHeight="1" x14ac:dyDescent="0.25">
      <c r="B147" s="508">
        <v>4011479</v>
      </c>
      <c r="C147" s="509" t="s">
        <v>508</v>
      </c>
      <c r="D147" s="510"/>
      <c r="E147" s="511"/>
      <c r="F147" s="512" t="s">
        <v>110</v>
      </c>
      <c r="G147" s="513">
        <v>10500</v>
      </c>
      <c r="H147" s="514">
        <v>99.6</v>
      </c>
      <c r="I147" s="514">
        <f>G147/H147</f>
        <v>105.42168674698796</v>
      </c>
      <c r="J147" s="514">
        <f>G147/H147</f>
        <v>105.42168674698796</v>
      </c>
      <c r="K147" s="515">
        <v>3</v>
      </c>
      <c r="L147" s="237"/>
    </row>
    <row r="148" spans="1:16" ht="15.75" x14ac:dyDescent="0.25">
      <c r="B148" s="508">
        <v>4011353</v>
      </c>
      <c r="C148" s="509" t="s">
        <v>133</v>
      </c>
      <c r="D148" s="510"/>
      <c r="E148" s="511"/>
      <c r="F148" s="512" t="s">
        <v>88</v>
      </c>
      <c r="G148" s="513">
        <v>350000</v>
      </c>
      <c r="H148" s="514">
        <v>1500</v>
      </c>
      <c r="I148" s="514">
        <f>G148/H148</f>
        <v>233.33333333333334</v>
      </c>
      <c r="J148" s="514">
        <f>G148/H148</f>
        <v>233.33333333333334</v>
      </c>
      <c r="K148" s="515">
        <v>3</v>
      </c>
      <c r="L148" s="237"/>
    </row>
    <row r="149" spans="1:16" ht="15.75" x14ac:dyDescent="0.25">
      <c r="B149" s="508">
        <v>4011463</v>
      </c>
      <c r="C149" s="509" t="s">
        <v>509</v>
      </c>
      <c r="D149" s="510"/>
      <c r="E149" s="511"/>
      <c r="F149" s="512" t="s">
        <v>510</v>
      </c>
      <c r="G149" s="513">
        <v>25200</v>
      </c>
      <c r="H149" s="514">
        <v>99.6</v>
      </c>
      <c r="I149" s="514">
        <f>G149/H149</f>
        <v>253.01204819277109</v>
      </c>
      <c r="J149" s="514">
        <f>G149/H149</f>
        <v>253.01204819277109</v>
      </c>
      <c r="K149" s="515">
        <v>3</v>
      </c>
      <c r="L149" s="237"/>
    </row>
    <row r="150" spans="1:16" ht="15.75" x14ac:dyDescent="0.25">
      <c r="B150" s="516"/>
      <c r="C150" s="517" t="s">
        <v>511</v>
      </c>
      <c r="D150" s="518"/>
      <c r="E150" s="519"/>
      <c r="F150" s="520"/>
      <c r="G150" s="520"/>
      <c r="H150" s="520"/>
      <c r="I150" s="520"/>
      <c r="J150" s="520"/>
      <c r="K150" s="521"/>
      <c r="L150" s="237"/>
    </row>
    <row r="151" spans="1:16" ht="15.75" x14ac:dyDescent="0.25">
      <c r="B151" s="508">
        <v>4011370</v>
      </c>
      <c r="C151" s="509" t="s">
        <v>512</v>
      </c>
      <c r="D151" s="510"/>
      <c r="E151" s="511"/>
      <c r="F151" s="512" t="s">
        <v>88</v>
      </c>
      <c r="G151" s="513">
        <v>250000</v>
      </c>
      <c r="H151" s="514">
        <v>361.93</v>
      </c>
      <c r="I151" s="514">
        <f>G151/H151</f>
        <v>690.74130356698811</v>
      </c>
      <c r="J151" s="514">
        <v>0</v>
      </c>
      <c r="K151" s="515">
        <v>1</v>
      </c>
      <c r="L151" s="237"/>
    </row>
    <row r="152" spans="1:16" s="233" customFormat="1" ht="15.75" x14ac:dyDescent="0.25">
      <c r="A152" s="17"/>
      <c r="B152" s="516"/>
      <c r="C152" s="517" t="s">
        <v>513</v>
      </c>
      <c r="D152" s="518"/>
      <c r="E152" s="519"/>
      <c r="F152" s="520"/>
      <c r="G152" s="520"/>
      <c r="H152" s="520"/>
      <c r="I152" s="520"/>
      <c r="J152" s="520"/>
      <c r="K152" s="521"/>
      <c r="L152" s="237"/>
      <c r="M152" s="232"/>
      <c r="N152" s="232"/>
      <c r="O152" s="232"/>
      <c r="P152" s="232"/>
    </row>
    <row r="153" spans="1:16" s="233" customFormat="1" ht="15.75" x14ac:dyDescent="0.25">
      <c r="A153" s="17"/>
      <c r="B153" s="508">
        <v>2003377</v>
      </c>
      <c r="C153" s="522" t="s">
        <v>514</v>
      </c>
      <c r="D153" s="523"/>
      <c r="E153" s="524"/>
      <c r="F153" s="512" t="s">
        <v>27</v>
      </c>
      <c r="G153" s="513">
        <v>1000</v>
      </c>
      <c r="H153" s="525" t="s">
        <v>515</v>
      </c>
      <c r="I153" s="514">
        <v>38.322900000000004</v>
      </c>
      <c r="J153" s="514">
        <v>38.322900000000004</v>
      </c>
      <c r="K153" s="515">
        <v>16</v>
      </c>
      <c r="L153" s="237"/>
      <c r="M153" s="232"/>
      <c r="N153" s="232"/>
      <c r="O153" s="232"/>
      <c r="P153" s="232"/>
    </row>
    <row r="154" spans="1:16" s="233" customFormat="1" ht="15.75" x14ac:dyDescent="0.25">
      <c r="A154" s="17"/>
      <c r="B154" s="508">
        <v>2003321</v>
      </c>
      <c r="C154" s="526" t="s">
        <v>516</v>
      </c>
      <c r="D154" s="527"/>
      <c r="E154" s="524"/>
      <c r="F154" s="512" t="s">
        <v>27</v>
      </c>
      <c r="G154" s="513">
        <v>1000</v>
      </c>
      <c r="H154" s="525" t="s">
        <v>517</v>
      </c>
      <c r="I154" s="514">
        <v>34.673100000000005</v>
      </c>
      <c r="J154" s="514">
        <v>34.673100000000005</v>
      </c>
      <c r="K154" s="515">
        <v>16</v>
      </c>
      <c r="L154" s="237"/>
      <c r="M154" s="232"/>
      <c r="N154" s="232"/>
      <c r="O154" s="232"/>
      <c r="P154" s="232"/>
    </row>
    <row r="155" spans="1:16" s="233" customFormat="1" ht="15.75" x14ac:dyDescent="0.25">
      <c r="A155" s="17"/>
      <c r="B155" s="508">
        <v>2003309</v>
      </c>
      <c r="C155" s="522" t="s">
        <v>600</v>
      </c>
      <c r="D155" s="523"/>
      <c r="E155" s="524"/>
      <c r="F155" s="512" t="s">
        <v>27</v>
      </c>
      <c r="G155" s="513">
        <v>10</v>
      </c>
      <c r="H155" s="525" t="s">
        <v>518</v>
      </c>
      <c r="I155" s="514">
        <v>195.70543982840547</v>
      </c>
      <c r="J155" s="514">
        <v>0</v>
      </c>
      <c r="K155" s="515" t="s">
        <v>519</v>
      </c>
      <c r="L155" s="237"/>
      <c r="M155" s="232"/>
      <c r="N155" s="232"/>
      <c r="O155" s="232"/>
      <c r="P155" s="232"/>
    </row>
    <row r="156" spans="1:16" ht="15.75" x14ac:dyDescent="0.25">
      <c r="B156" s="516"/>
      <c r="C156" s="517" t="s">
        <v>520</v>
      </c>
      <c r="D156" s="518"/>
      <c r="E156" s="519"/>
      <c r="F156" s="520"/>
      <c r="G156" s="520"/>
      <c r="H156" s="520"/>
      <c r="I156" s="520"/>
      <c r="J156" s="520"/>
      <c r="K156" s="521"/>
      <c r="L156" s="237"/>
    </row>
    <row r="157" spans="1:16" ht="12.75" customHeight="1" thickBot="1" x14ac:dyDescent="0.3">
      <c r="B157" s="595">
        <v>5214001</v>
      </c>
      <c r="C157" s="596" t="s">
        <v>521</v>
      </c>
      <c r="D157" s="597"/>
      <c r="E157" s="598"/>
      <c r="F157" s="599" t="s">
        <v>88</v>
      </c>
      <c r="G157" s="600">
        <v>14750</v>
      </c>
      <c r="H157" s="601">
        <v>190.9</v>
      </c>
      <c r="I157" s="601">
        <f>G157/H157</f>
        <v>77.265584075432159</v>
      </c>
      <c r="J157" s="601">
        <f>G157/H157</f>
        <v>77.265584075432159</v>
      </c>
      <c r="K157" s="602">
        <v>17</v>
      </c>
      <c r="L157" s="237"/>
    </row>
    <row r="158" spans="1:16" ht="17.25" customHeight="1" thickTop="1" x14ac:dyDescent="0.25">
      <c r="B158" s="1664" t="s">
        <v>522</v>
      </c>
      <c r="C158" s="1664"/>
      <c r="D158" s="1664"/>
      <c r="E158" s="1664"/>
      <c r="F158" s="1664"/>
      <c r="G158" s="1664"/>
      <c r="H158" s="1664"/>
      <c r="I158" s="1664"/>
      <c r="J158" s="1664"/>
      <c r="K158" s="1664"/>
      <c r="L158" s="237"/>
    </row>
    <row r="159" spans="1:16" ht="15.75" x14ac:dyDescent="0.25">
      <c r="B159" s="259"/>
      <c r="C159" s="259"/>
      <c r="D159" s="259"/>
      <c r="E159" s="259"/>
      <c r="F159" s="259"/>
      <c r="G159" s="259"/>
      <c r="H159" s="259"/>
      <c r="I159" s="259"/>
      <c r="J159" s="259"/>
      <c r="K159" s="259"/>
    </row>
    <row r="160" spans="1:16" ht="20.100000000000001" customHeight="1" x14ac:dyDescent="0.25">
      <c r="B160" s="258" t="s">
        <v>523</v>
      </c>
      <c r="C160" s="258"/>
      <c r="D160" s="258"/>
      <c r="E160" s="258"/>
      <c r="F160" s="258"/>
      <c r="G160" s="258"/>
      <c r="H160" s="258"/>
      <c r="I160" s="258"/>
      <c r="J160" s="258"/>
      <c r="K160" s="258"/>
    </row>
    <row r="161" spans="2:12" ht="6" customHeight="1" thickBot="1" x14ac:dyDescent="0.3">
      <c r="B161" s="258"/>
      <c r="C161" s="258"/>
      <c r="D161" s="258"/>
      <c r="E161" s="258"/>
      <c r="F161" s="258"/>
      <c r="G161" s="258"/>
      <c r="H161" s="258"/>
      <c r="I161" s="258"/>
      <c r="J161" s="258"/>
      <c r="K161" s="258"/>
    </row>
    <row r="162" spans="2:12" ht="32.25" thickTop="1" x14ac:dyDescent="0.25">
      <c r="B162" s="257"/>
      <c r="C162" s="591" t="s">
        <v>454</v>
      </c>
      <c r="D162" s="603" t="s">
        <v>83</v>
      </c>
      <c r="E162" s="603"/>
      <c r="F162" s="603"/>
      <c r="G162" s="603" t="s">
        <v>524</v>
      </c>
      <c r="H162" s="603"/>
      <c r="I162" s="593" t="s">
        <v>525</v>
      </c>
      <c r="J162" s="594" t="s">
        <v>526</v>
      </c>
      <c r="K162" s="564"/>
    </row>
    <row r="163" spans="2:12" ht="15.75" x14ac:dyDescent="0.25">
      <c r="B163" s="257"/>
      <c r="C163" s="493">
        <v>1</v>
      </c>
      <c r="D163" s="528" t="s">
        <v>527</v>
      </c>
      <c r="E163" s="528"/>
      <c r="F163" s="528"/>
      <c r="G163" s="528">
        <v>0</v>
      </c>
      <c r="H163" s="528"/>
      <c r="I163" s="529">
        <f>I151</f>
        <v>690.74130356698811</v>
      </c>
      <c r="J163" s="604">
        <f>G163*I163</f>
        <v>0</v>
      </c>
      <c r="K163" s="565"/>
    </row>
    <row r="164" spans="2:12" ht="15.75" x14ac:dyDescent="0.25">
      <c r="B164" s="257"/>
      <c r="C164" s="494">
        <v>3</v>
      </c>
      <c r="D164" s="530" t="s">
        <v>528</v>
      </c>
      <c r="E164" s="530"/>
      <c r="F164" s="530"/>
      <c r="G164" s="530">
        <v>4</v>
      </c>
      <c r="H164" s="530"/>
      <c r="I164" s="529">
        <f>SUM(I147:I149)</f>
        <v>591.76706827309238</v>
      </c>
      <c r="J164" s="604">
        <f>G164*I164</f>
        <v>2367.0682730923695</v>
      </c>
      <c r="K164" s="565"/>
    </row>
    <row r="165" spans="2:12" ht="15.75" x14ac:dyDescent="0.25">
      <c r="B165" s="257"/>
      <c r="C165" s="494">
        <v>16</v>
      </c>
      <c r="D165" s="530" t="s">
        <v>529</v>
      </c>
      <c r="E165" s="530"/>
      <c r="F165" s="530"/>
      <c r="G165" s="530">
        <v>1</v>
      </c>
      <c r="H165" s="530"/>
      <c r="I165" s="529">
        <f>SUM(I153:I154)</f>
        <v>72.996000000000009</v>
      </c>
      <c r="J165" s="604">
        <f>G165*I165</f>
        <v>72.996000000000009</v>
      </c>
      <c r="K165" s="565"/>
    </row>
    <row r="166" spans="2:12" ht="15.75" x14ac:dyDescent="0.25">
      <c r="B166" s="257"/>
      <c r="C166" s="494">
        <v>17</v>
      </c>
      <c r="D166" s="530" t="s">
        <v>530</v>
      </c>
      <c r="E166" s="530"/>
      <c r="F166" s="530"/>
      <c r="G166" s="530">
        <v>4</v>
      </c>
      <c r="H166" s="530"/>
      <c r="I166" s="529">
        <f>I157</f>
        <v>77.265584075432159</v>
      </c>
      <c r="J166" s="604">
        <f>G166*I166</f>
        <v>309.06233630172864</v>
      </c>
      <c r="K166" s="565"/>
    </row>
    <row r="167" spans="2:12" ht="16.5" thickBot="1" x14ac:dyDescent="0.3">
      <c r="B167" s="257"/>
      <c r="C167" s="605"/>
      <c r="D167" s="606"/>
      <c r="E167" s="606"/>
      <c r="F167" s="606"/>
      <c r="G167" s="606"/>
      <c r="H167" s="606"/>
      <c r="I167" s="607" t="s">
        <v>260</v>
      </c>
      <c r="J167" s="608">
        <f>SUM(J164:J166)</f>
        <v>2749.1266093940981</v>
      </c>
      <c r="K167" s="566"/>
    </row>
    <row r="168" spans="2:12" ht="9" customHeight="1" thickTop="1" x14ac:dyDescent="0.25">
      <c r="B168" s="255"/>
      <c r="C168" s="255"/>
      <c r="D168" s="255"/>
      <c r="E168" s="255"/>
      <c r="F168" s="255"/>
      <c r="G168" s="255"/>
      <c r="H168" s="255"/>
      <c r="I168" s="255"/>
      <c r="J168" s="255"/>
      <c r="K168" s="562"/>
    </row>
    <row r="169" spans="2:12" x14ac:dyDescent="0.25">
      <c r="B169" s="1639" t="s">
        <v>790</v>
      </c>
      <c r="C169" s="1639"/>
      <c r="D169" s="1639"/>
      <c r="E169" s="1639"/>
      <c r="F169" s="1639"/>
      <c r="G169" s="1639"/>
      <c r="H169" s="1639"/>
      <c r="I169" s="1639"/>
      <c r="J169" s="1639"/>
      <c r="K169" s="1639"/>
    </row>
    <row r="170" spans="2:12" x14ac:dyDescent="0.25">
      <c r="B170" s="1639"/>
      <c r="C170" s="1639"/>
      <c r="D170" s="1639"/>
      <c r="E170" s="1639"/>
      <c r="F170" s="1639"/>
      <c r="G170" s="1639"/>
      <c r="H170" s="1639"/>
      <c r="I170" s="1639"/>
      <c r="J170" s="1639"/>
      <c r="K170" s="1639"/>
    </row>
    <row r="171" spans="2:12" x14ac:dyDescent="0.25">
      <c r="B171" s="1639"/>
      <c r="C171" s="1639"/>
      <c r="D171" s="1639"/>
      <c r="E171" s="1639"/>
      <c r="F171" s="1639"/>
      <c r="G171" s="1639"/>
      <c r="H171" s="1639"/>
      <c r="I171" s="1639"/>
      <c r="J171" s="1639"/>
      <c r="K171" s="1639"/>
    </row>
    <row r="172" spans="2:12" ht="15.75" x14ac:dyDescent="0.25">
      <c r="B172" s="255"/>
      <c r="C172" s="257"/>
      <c r="D172" s="257"/>
      <c r="E172" s="257"/>
      <c r="F172" s="257"/>
      <c r="G172" s="257"/>
      <c r="H172" s="257"/>
      <c r="I172" s="257"/>
      <c r="J172" s="257"/>
      <c r="K172" s="255"/>
    </row>
    <row r="173" spans="2:12" ht="20.100000000000001" customHeight="1" x14ac:dyDescent="0.25">
      <c r="B173" s="567" t="s">
        <v>532</v>
      </c>
      <c r="C173" s="258"/>
      <c r="D173" s="258"/>
      <c r="E173" s="258"/>
      <c r="F173" s="258"/>
      <c r="G173" s="258"/>
      <c r="H173" s="258"/>
      <c r="I173" s="258"/>
      <c r="J173" s="258"/>
      <c r="K173" s="567"/>
    </row>
    <row r="174" spans="2:12" ht="6" customHeight="1" thickBot="1" x14ac:dyDescent="0.3">
      <c r="B174" s="236"/>
      <c r="C174" s="258"/>
      <c r="D174" s="258"/>
      <c r="E174" s="258"/>
      <c r="F174" s="258"/>
      <c r="G174" s="258"/>
      <c r="H174" s="258"/>
      <c r="I174" s="258"/>
      <c r="J174" s="258"/>
      <c r="K174" s="236"/>
    </row>
    <row r="175" spans="2:12" ht="21.95" customHeight="1" thickTop="1" x14ac:dyDescent="0.25">
      <c r="C175" s="1665" t="s">
        <v>791</v>
      </c>
      <c r="D175" s="1666"/>
      <c r="E175" s="1666"/>
      <c r="F175" s="1666"/>
      <c r="G175" s="1666"/>
      <c r="H175" s="1666"/>
      <c r="I175" s="1666"/>
      <c r="J175" s="1667"/>
      <c r="K175" s="236"/>
      <c r="L175" s="237"/>
    </row>
    <row r="176" spans="2:12" ht="31.5" x14ac:dyDescent="0.25">
      <c r="C176" s="490" t="s">
        <v>82</v>
      </c>
      <c r="D176" s="531" t="s">
        <v>163</v>
      </c>
      <c r="E176" s="531"/>
      <c r="F176" s="531"/>
      <c r="G176" s="491"/>
      <c r="H176" s="491"/>
      <c r="I176" s="503" t="s">
        <v>502</v>
      </c>
      <c r="J176" s="609" t="s">
        <v>503</v>
      </c>
      <c r="K176" s="236"/>
      <c r="L176" s="237"/>
    </row>
    <row r="177" spans="1:12" s="244" customFormat="1" ht="30.75" customHeight="1" x14ac:dyDescent="0.25">
      <c r="A177" s="17"/>
      <c r="C177" s="468">
        <v>5212558</v>
      </c>
      <c r="D177" s="1619" t="s">
        <v>1287</v>
      </c>
      <c r="E177" s="1620"/>
      <c r="F177" s="1620"/>
      <c r="G177" s="1620"/>
      <c r="H177" s="1621"/>
      <c r="I177" s="532" t="s">
        <v>345</v>
      </c>
      <c r="J177" s="604">
        <f>K64</f>
        <v>364.94348962145074</v>
      </c>
      <c r="K177" s="568"/>
      <c r="L177" s="245"/>
    </row>
    <row r="178" spans="1:12" s="244" customFormat="1" ht="30" customHeight="1" x14ac:dyDescent="0.25">
      <c r="A178" s="17"/>
      <c r="C178" s="610">
        <v>5212557</v>
      </c>
      <c r="D178" s="1619" t="s">
        <v>1286</v>
      </c>
      <c r="E178" s="1620"/>
      <c r="F178" s="1620"/>
      <c r="G178" s="1620"/>
      <c r="H178" s="1621"/>
      <c r="I178" s="532" t="s">
        <v>345</v>
      </c>
      <c r="J178" s="604">
        <f>SUM(K65:K66)</f>
        <v>1037.5311095277007</v>
      </c>
      <c r="K178" s="568"/>
      <c r="L178" s="245"/>
    </row>
    <row r="179" spans="1:12" s="244" customFormat="1" ht="33" customHeight="1" x14ac:dyDescent="0.25">
      <c r="A179" s="17"/>
      <c r="C179" s="468">
        <v>5212560</v>
      </c>
      <c r="D179" s="1619" t="s">
        <v>1285</v>
      </c>
      <c r="E179" s="1620"/>
      <c r="F179" s="1620"/>
      <c r="G179" s="1620"/>
      <c r="H179" s="1621"/>
      <c r="I179" s="532" t="s">
        <v>345</v>
      </c>
      <c r="J179" s="604">
        <f>K67</f>
        <v>94.196277589934283</v>
      </c>
      <c r="K179" s="568"/>
      <c r="L179" s="245"/>
    </row>
    <row r="180" spans="1:12" s="244" customFormat="1" ht="44.25" customHeight="1" x14ac:dyDescent="0.25">
      <c r="A180" s="17"/>
      <c r="C180" s="468" t="s">
        <v>533</v>
      </c>
      <c r="D180" s="1619" t="s">
        <v>1291</v>
      </c>
      <c r="E180" s="1620"/>
      <c r="F180" s="1620"/>
      <c r="G180" s="1620"/>
      <c r="H180" s="1621"/>
      <c r="I180" s="532" t="s">
        <v>345</v>
      </c>
      <c r="J180" s="604">
        <f>SUM(K68:K69)</f>
        <v>734.64330466033812</v>
      </c>
      <c r="K180" s="568"/>
      <c r="L180" s="245"/>
    </row>
    <row r="181" spans="1:12" s="244" customFormat="1" ht="33" customHeight="1" x14ac:dyDescent="0.25">
      <c r="A181" s="17"/>
      <c r="C181" s="468" t="s">
        <v>534</v>
      </c>
      <c r="D181" s="1619" t="s">
        <v>1292</v>
      </c>
      <c r="E181" s="1620"/>
      <c r="F181" s="1620"/>
      <c r="G181" s="1620"/>
      <c r="H181" s="1621"/>
      <c r="I181" s="532" t="s">
        <v>345</v>
      </c>
      <c r="J181" s="604">
        <f>K70</f>
        <v>80.699177454396889</v>
      </c>
      <c r="K181" s="568"/>
      <c r="L181" s="245"/>
    </row>
    <row r="182" spans="1:12" s="244" customFormat="1" ht="27" customHeight="1" x14ac:dyDescent="0.25">
      <c r="A182" s="17"/>
      <c r="C182" s="610">
        <v>5212556</v>
      </c>
      <c r="D182" s="1619" t="s">
        <v>1293</v>
      </c>
      <c r="E182" s="1620"/>
      <c r="F182" s="1620"/>
      <c r="G182" s="1620"/>
      <c r="H182" s="1621"/>
      <c r="I182" s="532" t="s">
        <v>345</v>
      </c>
      <c r="J182" s="604">
        <f>K71</f>
        <v>349.79091008866237</v>
      </c>
      <c r="K182" s="568"/>
      <c r="L182" s="245"/>
    </row>
    <row r="183" spans="1:12" s="244" customFormat="1" ht="34.5" customHeight="1" x14ac:dyDescent="0.25">
      <c r="A183" s="17"/>
      <c r="C183" s="610" t="s">
        <v>535</v>
      </c>
      <c r="D183" s="1619" t="s">
        <v>1294</v>
      </c>
      <c r="E183" s="1620"/>
      <c r="F183" s="1620"/>
      <c r="G183" s="1620"/>
      <c r="H183" s="1621"/>
      <c r="I183" s="532" t="s">
        <v>345</v>
      </c>
      <c r="J183" s="604">
        <f>K72</f>
        <v>104.15073006504679</v>
      </c>
      <c r="K183" s="568"/>
    </row>
    <row r="184" spans="1:12" s="244" customFormat="1" ht="28.5" customHeight="1" x14ac:dyDescent="0.25">
      <c r="A184" s="17"/>
      <c r="C184" s="610">
        <v>5213835</v>
      </c>
      <c r="D184" s="1619" t="s">
        <v>1283</v>
      </c>
      <c r="E184" s="1620"/>
      <c r="F184" s="1620"/>
      <c r="G184" s="1620"/>
      <c r="H184" s="1621"/>
      <c r="I184" s="532" t="s">
        <v>345</v>
      </c>
      <c r="J184" s="604">
        <f>K137</f>
        <v>23614.648065730657</v>
      </c>
      <c r="K184" s="568"/>
      <c r="L184" s="245"/>
    </row>
    <row r="185" spans="1:12" s="244" customFormat="1" ht="26.25" customHeight="1" x14ac:dyDescent="0.25">
      <c r="A185" s="17"/>
      <c r="C185" s="610">
        <v>5213838</v>
      </c>
      <c r="D185" s="1619" t="s">
        <v>1282</v>
      </c>
      <c r="E185" s="1620"/>
      <c r="F185" s="1620"/>
      <c r="G185" s="1620"/>
      <c r="H185" s="1621"/>
      <c r="I185" s="532" t="s">
        <v>345</v>
      </c>
      <c r="J185" s="604">
        <f>K138</f>
        <v>2327.3458927596275</v>
      </c>
      <c r="K185" s="568"/>
      <c r="L185" s="245"/>
    </row>
    <row r="186" spans="1:12" s="244" customFormat="1" ht="29.25" customHeight="1" x14ac:dyDescent="0.25">
      <c r="A186" s="17"/>
      <c r="C186" s="468">
        <v>5213383</v>
      </c>
      <c r="D186" s="1619" t="s">
        <v>1281</v>
      </c>
      <c r="E186" s="1620"/>
      <c r="F186" s="1620"/>
      <c r="G186" s="1620"/>
      <c r="H186" s="1621"/>
      <c r="I186" s="532" t="s">
        <v>345</v>
      </c>
      <c r="J186" s="604">
        <f>K73</f>
        <v>610.001427169213</v>
      </c>
      <c r="K186" s="568"/>
      <c r="L186" s="246">
        <v>0</v>
      </c>
    </row>
    <row r="187" spans="1:12" s="244" customFormat="1" ht="15.75" x14ac:dyDescent="0.25">
      <c r="A187" s="17"/>
      <c r="C187" s="468">
        <v>5213850</v>
      </c>
      <c r="D187" s="1619" t="s">
        <v>343</v>
      </c>
      <c r="E187" s="1620"/>
      <c r="F187" s="1620"/>
      <c r="G187" s="1620"/>
      <c r="H187" s="1621"/>
      <c r="I187" s="532" t="s">
        <v>344</v>
      </c>
      <c r="J187" s="611">
        <f>J167</f>
        <v>2749.1266093940981</v>
      </c>
      <c r="K187" s="568"/>
      <c r="L187" s="245"/>
    </row>
    <row r="188" spans="1:12" s="248" customFormat="1" ht="21.95" customHeight="1" x14ac:dyDescent="0.25">
      <c r="A188" s="17"/>
      <c r="C188" s="1668" t="s">
        <v>792</v>
      </c>
      <c r="D188" s="1669"/>
      <c r="E188" s="1669"/>
      <c r="F188" s="1669"/>
      <c r="G188" s="1669"/>
      <c r="H188" s="1669"/>
      <c r="I188" s="1669"/>
      <c r="J188" s="1670"/>
      <c r="K188" s="569"/>
      <c r="L188" s="247"/>
    </row>
    <row r="189" spans="1:12" s="244" customFormat="1" ht="31.5" x14ac:dyDescent="0.25">
      <c r="A189" s="17"/>
      <c r="C189" s="490" t="s">
        <v>82</v>
      </c>
      <c r="D189" s="531" t="s">
        <v>163</v>
      </c>
      <c r="E189" s="531"/>
      <c r="F189" s="503" t="s">
        <v>536</v>
      </c>
      <c r="G189" s="503" t="s">
        <v>537</v>
      </c>
      <c r="H189" s="503" t="s">
        <v>538</v>
      </c>
      <c r="I189" s="503" t="s">
        <v>84</v>
      </c>
      <c r="J189" s="507" t="s">
        <v>539</v>
      </c>
      <c r="K189" s="570"/>
      <c r="L189" s="249"/>
    </row>
    <row r="190" spans="1:12" ht="42.75" customHeight="1" thickBot="1" x14ac:dyDescent="0.3">
      <c r="C190" s="612">
        <v>5213850</v>
      </c>
      <c r="D190" s="1644" t="str">
        <f>D187</f>
        <v>Operação de sinalização por bandeirola de tecido ou com placa metálica</v>
      </c>
      <c r="E190" s="1674"/>
      <c r="F190" s="613">
        <v>1</v>
      </c>
      <c r="G190" s="614">
        <v>15</v>
      </c>
      <c r="H190" s="615" t="s">
        <v>540</v>
      </c>
      <c r="I190" s="616" t="s">
        <v>344</v>
      </c>
      <c r="J190" s="617" t="s">
        <v>793</v>
      </c>
      <c r="K190" s="236"/>
      <c r="L190" s="250"/>
    </row>
    <row r="191" spans="1:12" ht="15.75" customHeight="1" thickTop="1" x14ac:dyDescent="0.25">
      <c r="C191" s="1664" t="s">
        <v>794</v>
      </c>
      <c r="D191" s="1664"/>
      <c r="E191" s="1664"/>
      <c r="F191" s="1664"/>
      <c r="G191" s="1664"/>
      <c r="H191" s="1664"/>
      <c r="I191" s="1664"/>
      <c r="J191" s="1664"/>
      <c r="K191" s="236"/>
    </row>
    <row r="192" spans="1:12" x14ac:dyDescent="0.25">
      <c r="J192" s="236"/>
      <c r="K192" s="236"/>
    </row>
    <row r="193" spans="10:11" x14ac:dyDescent="0.25">
      <c r="J193" s="236"/>
      <c r="K193" s="236"/>
    </row>
    <row r="194" spans="10:11" x14ac:dyDescent="0.25">
      <c r="J194" s="236"/>
      <c r="K194" s="236"/>
    </row>
    <row r="195" spans="10:11" x14ac:dyDescent="0.25">
      <c r="J195" s="251"/>
    </row>
    <row r="200" spans="10:11" x14ac:dyDescent="0.25">
      <c r="J200" s="251"/>
    </row>
  </sheetData>
  <mergeCells count="64">
    <mergeCell ref="L62:L63"/>
    <mergeCell ref="D62:F63"/>
    <mergeCell ref="K62:K63"/>
    <mergeCell ref="D190:E190"/>
    <mergeCell ref="B132:K132"/>
    <mergeCell ref="B133:K133"/>
    <mergeCell ref="C114:F114"/>
    <mergeCell ref="B130:C130"/>
    <mergeCell ref="D130:G130"/>
    <mergeCell ref="C115:F115"/>
    <mergeCell ref="C116:F116"/>
    <mergeCell ref="C117:F117"/>
    <mergeCell ref="C118:F118"/>
    <mergeCell ref="C119:F119"/>
    <mergeCell ref="C120:F120"/>
    <mergeCell ref="B123:K125"/>
    <mergeCell ref="C191:J191"/>
    <mergeCell ref="B140:K142"/>
    <mergeCell ref="B158:K158"/>
    <mergeCell ref="B169:K171"/>
    <mergeCell ref="C175:J175"/>
    <mergeCell ref="C188:J188"/>
    <mergeCell ref="D177:H177"/>
    <mergeCell ref="D178:H178"/>
    <mergeCell ref="D179:H179"/>
    <mergeCell ref="D182:H182"/>
    <mergeCell ref="D184:H184"/>
    <mergeCell ref="D185:H185"/>
    <mergeCell ref="D186:H186"/>
    <mergeCell ref="D187:H187"/>
    <mergeCell ref="D180:H180"/>
    <mergeCell ref="D183:H183"/>
    <mergeCell ref="B30:K32"/>
    <mergeCell ref="B76:K79"/>
    <mergeCell ref="B99:K99"/>
    <mergeCell ref="B109:K109"/>
    <mergeCell ref="C112:F113"/>
    <mergeCell ref="B51:K51"/>
    <mergeCell ref="B62:C63"/>
    <mergeCell ref="B35:C36"/>
    <mergeCell ref="D35:G36"/>
    <mergeCell ref="B50:K50"/>
    <mergeCell ref="B19:K21"/>
    <mergeCell ref="C25:K25"/>
    <mergeCell ref="C26:K26"/>
    <mergeCell ref="C27:K27"/>
    <mergeCell ref="C28:K28"/>
    <mergeCell ref="B2:K2"/>
    <mergeCell ref="B3:K7"/>
    <mergeCell ref="B8:K9"/>
    <mergeCell ref="C12:K12"/>
    <mergeCell ref="C13:K13"/>
    <mergeCell ref="K135:K136"/>
    <mergeCell ref="D181:H181"/>
    <mergeCell ref="B127:C128"/>
    <mergeCell ref="D127:G128"/>
    <mergeCell ref="B129:C129"/>
    <mergeCell ref="D129:G129"/>
    <mergeCell ref="B135:C136"/>
    <mergeCell ref="B137:C137"/>
    <mergeCell ref="B138:C138"/>
    <mergeCell ref="D135:F136"/>
    <mergeCell ref="D137:F137"/>
    <mergeCell ref="D138:F138"/>
  </mergeCells>
  <printOptions horizontalCentered="1"/>
  <pageMargins left="0.39370078740157483" right="0.39370078740157483" top="1.1811023622047245" bottom="0.78740157480314965" header="0.19685039370078741" footer="0.19685039370078741"/>
  <pageSetup paperSize="9" scale="56" fitToHeight="0" orientation="portrait" r:id="rId1"/>
  <headerFooter scaleWithDoc="0">
    <oddHeader>&amp;C&amp;"Times New Roman,Negrito"&amp;16ANEXO XIII
PROJETOS TIPO PARA SINALIZAÇÃO DE OBRAS 
E EXEMPLO DE CÁLCULO DE QUANTIDADES</oddHeader>
    <oddFooter>&amp;R&amp;P</oddFooter>
  </headerFooter>
  <rowBreaks count="2" manualBreakCount="2">
    <brk id="73" min="1" max="10" man="1"/>
    <brk id="138" min="1" max="10"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tabColor rgb="FFFFFF00"/>
    <pageSetUpPr fitToPage="1"/>
  </sheetPr>
  <dimension ref="B1:G66"/>
  <sheetViews>
    <sheetView showGridLines="0" showOutlineSymbols="0" showWhiteSpace="0" view="pageBreakPreview" topLeftCell="A55" zoomScaleNormal="70" zoomScaleSheetLayoutView="100" workbookViewId="0">
      <selection activeCell="E8" sqref="E8"/>
    </sheetView>
  </sheetViews>
  <sheetFormatPr defaultColWidth="9.140625" defaultRowHeight="15.75" x14ac:dyDescent="0.25"/>
  <cols>
    <col min="1" max="1" width="3.7109375" style="26" customWidth="1"/>
    <col min="2" max="2" width="15.7109375" style="26" customWidth="1"/>
    <col min="3" max="3" width="16.28515625" style="27" customWidth="1"/>
    <col min="4" max="4" width="15.42578125" style="28" customWidth="1"/>
    <col min="5" max="5" width="58.5703125" style="29" customWidth="1"/>
    <col min="6" max="6" width="45.42578125" style="26" customWidth="1"/>
    <col min="7" max="7" width="9.140625" style="28"/>
    <col min="8" max="8" width="10.28515625" style="26" customWidth="1"/>
    <col min="9" max="16384" width="9.140625" style="26"/>
  </cols>
  <sheetData>
    <row r="1" spans="2:7" ht="15" customHeight="1" thickBot="1" x14ac:dyDescent="0.3">
      <c r="G1" s="380" t="s">
        <v>729</v>
      </c>
    </row>
    <row r="2" spans="2:7" ht="39.75" customHeight="1" thickTop="1" thickBot="1" x14ac:dyDescent="0.3">
      <c r="B2" s="1719" t="s">
        <v>1965</v>
      </c>
      <c r="C2" s="1720"/>
      <c r="D2" s="1720"/>
      <c r="E2" s="1720"/>
      <c r="F2" s="1720"/>
      <c r="G2" s="1721"/>
    </row>
    <row r="3" spans="2:7" ht="50.25" customHeight="1" thickBot="1" x14ac:dyDescent="0.3">
      <c r="B3" s="274" t="s">
        <v>80</v>
      </c>
      <c r="C3" s="275" t="s">
        <v>81</v>
      </c>
      <c r="D3" s="275" t="s">
        <v>82</v>
      </c>
      <c r="E3" s="276" t="s">
        <v>118</v>
      </c>
      <c r="F3" s="1107" t="s">
        <v>83</v>
      </c>
      <c r="G3" s="1108" t="s">
        <v>84</v>
      </c>
    </row>
    <row r="4" spans="2:7" ht="24.75" customHeight="1" x14ac:dyDescent="0.25">
      <c r="B4" s="1722" t="s">
        <v>85</v>
      </c>
      <c r="C4" s="1725" t="s">
        <v>86</v>
      </c>
      <c r="D4" s="277">
        <v>4915744</v>
      </c>
      <c r="E4" s="278" t="s">
        <v>87</v>
      </c>
      <c r="F4" s="1728" t="s">
        <v>549</v>
      </c>
      <c r="G4" s="1105" t="s">
        <v>88</v>
      </c>
    </row>
    <row r="5" spans="2:7" ht="24.75" customHeight="1" x14ac:dyDescent="0.25">
      <c r="B5" s="1723"/>
      <c r="C5" s="1726"/>
      <c r="D5" s="264">
        <v>4915742</v>
      </c>
      <c r="E5" s="265" t="s">
        <v>90</v>
      </c>
      <c r="F5" s="1728"/>
      <c r="G5" s="1105" t="s">
        <v>89</v>
      </c>
    </row>
    <row r="6" spans="2:7" ht="24.75" customHeight="1" x14ac:dyDescent="0.25">
      <c r="B6" s="1723"/>
      <c r="C6" s="1726"/>
      <c r="D6" s="264">
        <v>4915776</v>
      </c>
      <c r="E6" s="265" t="s">
        <v>91</v>
      </c>
      <c r="F6" s="1728"/>
      <c r="G6" s="1105" t="s">
        <v>89</v>
      </c>
    </row>
    <row r="7" spans="2:7" ht="24.75" customHeight="1" thickBot="1" x14ac:dyDescent="0.3">
      <c r="B7" s="1724"/>
      <c r="C7" s="1727"/>
      <c r="D7" s="1105">
        <v>4915743</v>
      </c>
      <c r="E7" s="1106" t="s">
        <v>92</v>
      </c>
      <c r="F7" s="1728"/>
      <c r="G7" s="1105" t="s">
        <v>88</v>
      </c>
    </row>
    <row r="8" spans="2:7" ht="62.45" customHeight="1" thickTop="1" x14ac:dyDescent="0.25">
      <c r="B8" s="1735" t="s">
        <v>102</v>
      </c>
      <c r="C8" s="1738" t="s">
        <v>103</v>
      </c>
      <c r="D8" s="1194">
        <v>4915708</v>
      </c>
      <c r="E8" s="1195" t="s">
        <v>104</v>
      </c>
      <c r="F8" s="1744" t="s">
        <v>1890</v>
      </c>
      <c r="G8" s="1277" t="s">
        <v>27</v>
      </c>
    </row>
    <row r="9" spans="2:7" x14ac:dyDescent="0.25">
      <c r="B9" s="1735"/>
      <c r="C9" s="1738"/>
      <c r="D9" s="1109">
        <v>4915761</v>
      </c>
      <c r="E9" s="1110" t="s">
        <v>100</v>
      </c>
      <c r="F9" s="1745"/>
      <c r="G9" s="1111" t="s">
        <v>88</v>
      </c>
    </row>
    <row r="10" spans="2:7" ht="16.5" thickBot="1" x14ac:dyDescent="0.3">
      <c r="B10" s="1735"/>
      <c r="C10" s="1738"/>
      <c r="D10" s="1112">
        <v>4915762</v>
      </c>
      <c r="E10" s="1113" t="s">
        <v>101</v>
      </c>
      <c r="F10" s="1746"/>
      <c r="G10" s="1114" t="s">
        <v>27</v>
      </c>
    </row>
    <row r="11" spans="2:7" ht="35.25" customHeight="1" x14ac:dyDescent="0.25">
      <c r="B11" s="1736"/>
      <c r="C11" s="1738"/>
      <c r="D11" s="264">
        <v>4915710</v>
      </c>
      <c r="E11" s="265" t="s">
        <v>106</v>
      </c>
      <c r="F11" s="1739" t="s">
        <v>550</v>
      </c>
      <c r="G11" s="266" t="s">
        <v>27</v>
      </c>
    </row>
    <row r="12" spans="2:7" ht="35.25" customHeight="1" x14ac:dyDescent="0.25">
      <c r="B12" s="1736"/>
      <c r="C12" s="1738"/>
      <c r="D12" s="264">
        <v>4915711</v>
      </c>
      <c r="E12" s="265" t="s">
        <v>107</v>
      </c>
      <c r="F12" s="1739"/>
      <c r="G12" s="266" t="s">
        <v>27</v>
      </c>
    </row>
    <row r="13" spans="2:7" ht="24" customHeight="1" x14ac:dyDescent="0.25">
      <c r="B13" s="1736"/>
      <c r="C13" s="1738"/>
      <c r="D13" s="116">
        <v>4915686</v>
      </c>
      <c r="E13" s="267" t="s">
        <v>112</v>
      </c>
      <c r="F13" s="1740" t="s">
        <v>113</v>
      </c>
      <c r="G13" s="268" t="s">
        <v>114</v>
      </c>
    </row>
    <row r="14" spans="2:7" ht="24" customHeight="1" x14ac:dyDescent="0.25">
      <c r="B14" s="1723"/>
      <c r="C14" s="1738"/>
      <c r="D14" s="116">
        <v>4915687</v>
      </c>
      <c r="E14" s="267" t="s">
        <v>115</v>
      </c>
      <c r="F14" s="1706"/>
      <c r="G14" s="268" t="s">
        <v>114</v>
      </c>
    </row>
    <row r="15" spans="2:7" ht="63.75" thickBot="1" x14ac:dyDescent="0.3">
      <c r="B15" s="1737"/>
      <c r="C15" s="269" t="s">
        <v>116</v>
      </c>
      <c r="D15" s="270">
        <v>4915724</v>
      </c>
      <c r="E15" s="271" t="s">
        <v>887</v>
      </c>
      <c r="F15" s="271" t="s">
        <v>117</v>
      </c>
      <c r="G15" s="272" t="s">
        <v>88</v>
      </c>
    </row>
    <row r="16" spans="2:7" ht="15.75" customHeight="1" thickTop="1" x14ac:dyDescent="0.25">
      <c r="B16" s="1741"/>
      <c r="C16" s="1742"/>
      <c r="D16" s="1742"/>
      <c r="E16" s="1742"/>
      <c r="F16" s="1742"/>
      <c r="G16" s="1743"/>
    </row>
    <row r="17" spans="2:7" ht="37.5" customHeight="1" thickBot="1" x14ac:dyDescent="0.3">
      <c r="B17" s="1732" t="s">
        <v>1886</v>
      </c>
      <c r="C17" s="1733"/>
      <c r="D17" s="1733"/>
      <c r="E17" s="1733"/>
      <c r="F17" s="1733"/>
      <c r="G17" s="1734"/>
    </row>
    <row r="18" spans="2:7" ht="17.25" thickTop="1" thickBot="1" x14ac:dyDescent="0.3">
      <c r="G18" s="380" t="s">
        <v>728</v>
      </c>
    </row>
    <row r="19" spans="2:7" ht="39.75" customHeight="1" thickTop="1" thickBot="1" x14ac:dyDescent="0.3">
      <c r="B19" s="1729" t="s">
        <v>555</v>
      </c>
      <c r="C19" s="1730"/>
      <c r="D19" s="1730"/>
      <c r="E19" s="1730"/>
      <c r="F19" s="1730"/>
      <c r="G19" s="1731"/>
    </row>
    <row r="20" spans="2:7" ht="50.25" customHeight="1" thickBot="1" x14ac:dyDescent="0.3">
      <c r="B20" s="159" t="s">
        <v>80</v>
      </c>
      <c r="C20" s="160" t="s">
        <v>81</v>
      </c>
      <c r="D20" s="160" t="s">
        <v>82</v>
      </c>
      <c r="E20" s="161" t="s">
        <v>118</v>
      </c>
      <c r="F20" s="161" t="s">
        <v>83</v>
      </c>
      <c r="G20" s="162" t="s">
        <v>84</v>
      </c>
    </row>
    <row r="21" spans="2:7" ht="63" x14ac:dyDescent="0.25">
      <c r="B21" s="1701" t="s">
        <v>119</v>
      </c>
      <c r="C21" s="317" t="s">
        <v>120</v>
      </c>
      <c r="D21" s="318">
        <v>4915626</v>
      </c>
      <c r="E21" s="319" t="s">
        <v>121</v>
      </c>
      <c r="F21" s="295" t="s">
        <v>145</v>
      </c>
      <c r="G21" s="320" t="s">
        <v>27</v>
      </c>
    </row>
    <row r="22" spans="2:7" ht="31.5" x14ac:dyDescent="0.25">
      <c r="B22" s="1702"/>
      <c r="C22" s="1705" t="s">
        <v>122</v>
      </c>
      <c r="D22" s="321">
        <v>4915632</v>
      </c>
      <c r="E22" s="322" t="s">
        <v>1279</v>
      </c>
      <c r="F22" s="323" t="s">
        <v>551</v>
      </c>
      <c r="G22" s="324" t="s">
        <v>110</v>
      </c>
    </row>
    <row r="23" spans="2:7" ht="33.75" customHeight="1" x14ac:dyDescent="0.25">
      <c r="B23" s="1702"/>
      <c r="C23" s="1705"/>
      <c r="D23" s="325">
        <v>4915757</v>
      </c>
      <c r="E23" s="326" t="s">
        <v>124</v>
      </c>
      <c r="F23" s="1706" t="s">
        <v>552</v>
      </c>
      <c r="G23" s="324" t="s">
        <v>110</v>
      </c>
    </row>
    <row r="24" spans="2:7" ht="33.75" customHeight="1" x14ac:dyDescent="0.25">
      <c r="B24" s="1702"/>
      <c r="C24" s="1705"/>
      <c r="D24" s="325">
        <v>4915678</v>
      </c>
      <c r="E24" s="326" t="s">
        <v>125</v>
      </c>
      <c r="F24" s="1706"/>
      <c r="G24" s="324" t="s">
        <v>110</v>
      </c>
    </row>
    <row r="25" spans="2:7" ht="31.5" x14ac:dyDescent="0.25">
      <c r="B25" s="1702"/>
      <c r="C25" s="1705"/>
      <c r="D25" s="325">
        <v>4915692</v>
      </c>
      <c r="E25" s="326" t="s">
        <v>126</v>
      </c>
      <c r="F25" s="1706" t="s">
        <v>553</v>
      </c>
      <c r="G25" s="324" t="s">
        <v>110</v>
      </c>
    </row>
    <row r="26" spans="2:7" ht="31.5" x14ac:dyDescent="0.25">
      <c r="B26" s="1702"/>
      <c r="C26" s="1705"/>
      <c r="D26" s="325">
        <v>4915746</v>
      </c>
      <c r="E26" s="326" t="s">
        <v>1268</v>
      </c>
      <c r="F26" s="1706"/>
      <c r="G26" s="324" t="s">
        <v>110</v>
      </c>
    </row>
    <row r="27" spans="2:7" ht="31.5" x14ac:dyDescent="0.25">
      <c r="B27" s="1702"/>
      <c r="C27" s="1705"/>
      <c r="D27" s="325">
        <v>4915630</v>
      </c>
      <c r="E27" s="326" t="s">
        <v>129</v>
      </c>
      <c r="F27" s="1706"/>
      <c r="G27" s="324" t="s">
        <v>110</v>
      </c>
    </row>
    <row r="28" spans="2:7" ht="31.5" x14ac:dyDescent="0.25">
      <c r="B28" s="1702"/>
      <c r="C28" s="1705"/>
      <c r="D28" s="325">
        <v>4915631</v>
      </c>
      <c r="E28" s="326" t="s">
        <v>1269</v>
      </c>
      <c r="F28" s="1706"/>
      <c r="G28" s="324" t="s">
        <v>110</v>
      </c>
    </row>
    <row r="29" spans="2:7" ht="31.5" x14ac:dyDescent="0.25">
      <c r="B29" s="1702"/>
      <c r="C29" s="1705" t="s">
        <v>131</v>
      </c>
      <c r="D29" s="325">
        <v>4915705</v>
      </c>
      <c r="E29" s="326" t="s">
        <v>132</v>
      </c>
      <c r="F29" s="1706" t="s">
        <v>554</v>
      </c>
      <c r="G29" s="324" t="s">
        <v>110</v>
      </c>
    </row>
    <row r="30" spans="2:7" x14ac:dyDescent="0.25">
      <c r="B30" s="1702"/>
      <c r="C30" s="1705"/>
      <c r="D30" s="325">
        <v>4011353</v>
      </c>
      <c r="E30" s="326" t="s">
        <v>133</v>
      </c>
      <c r="F30" s="1706"/>
      <c r="G30" s="324" t="s">
        <v>88</v>
      </c>
    </row>
    <row r="31" spans="2:7" ht="16.5" thickBot="1" x14ac:dyDescent="0.3">
      <c r="B31" s="1716"/>
      <c r="C31" s="1717"/>
      <c r="D31" s="327">
        <v>4915703</v>
      </c>
      <c r="E31" s="328" t="s">
        <v>134</v>
      </c>
      <c r="F31" s="1718"/>
      <c r="G31" s="329" t="s">
        <v>110</v>
      </c>
    </row>
    <row r="32" spans="2:7" ht="31.5" x14ac:dyDescent="0.25">
      <c r="B32" s="1701" t="s">
        <v>135</v>
      </c>
      <c r="C32" s="1704" t="s">
        <v>120</v>
      </c>
      <c r="D32" s="318">
        <v>4915716</v>
      </c>
      <c r="E32" s="319" t="s">
        <v>138</v>
      </c>
      <c r="F32" s="1681" t="s">
        <v>139</v>
      </c>
      <c r="G32" s="320" t="s">
        <v>88</v>
      </c>
    </row>
    <row r="33" spans="2:7" ht="31.5" x14ac:dyDescent="0.25">
      <c r="B33" s="1702"/>
      <c r="C33" s="1705"/>
      <c r="D33" s="325">
        <v>4915750</v>
      </c>
      <c r="E33" s="326" t="s">
        <v>140</v>
      </c>
      <c r="F33" s="1706"/>
      <c r="G33" s="324" t="s">
        <v>27</v>
      </c>
    </row>
    <row r="34" spans="2:7" ht="63" x14ac:dyDescent="0.25">
      <c r="B34" s="1702"/>
      <c r="C34" s="1705"/>
      <c r="D34" s="325">
        <v>4915714</v>
      </c>
      <c r="E34" s="326" t="s">
        <v>1260</v>
      </c>
      <c r="F34" s="1706"/>
      <c r="G34" s="324" t="s">
        <v>27</v>
      </c>
    </row>
    <row r="35" spans="2:7" ht="47.25" x14ac:dyDescent="0.25">
      <c r="B35" s="1702"/>
      <c r="C35" s="1705"/>
      <c r="D35" s="325">
        <v>4915695</v>
      </c>
      <c r="E35" s="326" t="s">
        <v>1261</v>
      </c>
      <c r="F35" s="1706"/>
      <c r="G35" s="324" t="s">
        <v>27</v>
      </c>
    </row>
    <row r="36" spans="2:7" ht="47.25" x14ac:dyDescent="0.25">
      <c r="B36" s="1702"/>
      <c r="C36" s="1705"/>
      <c r="D36" s="325">
        <v>4915696</v>
      </c>
      <c r="E36" s="326" t="s">
        <v>1262</v>
      </c>
      <c r="F36" s="1706"/>
      <c r="G36" s="324" t="s">
        <v>27</v>
      </c>
    </row>
    <row r="37" spans="2:7" ht="47.25" x14ac:dyDescent="0.25">
      <c r="B37" s="1702"/>
      <c r="C37" s="1705"/>
      <c r="D37" s="325">
        <v>4915694</v>
      </c>
      <c r="E37" s="326" t="s">
        <v>1263</v>
      </c>
      <c r="F37" s="1706"/>
      <c r="G37" s="324" t="s">
        <v>27</v>
      </c>
    </row>
    <row r="38" spans="2:7" ht="48" thickBot="1" x14ac:dyDescent="0.3">
      <c r="B38" s="1703"/>
      <c r="C38" s="330" t="s">
        <v>122</v>
      </c>
      <c r="D38" s="331">
        <v>4915753</v>
      </c>
      <c r="E38" s="332" t="s">
        <v>1280</v>
      </c>
      <c r="F38" s="332" t="s">
        <v>137</v>
      </c>
      <c r="G38" s="333" t="s">
        <v>110</v>
      </c>
    </row>
    <row r="39" spans="2:7" ht="17.25" thickTop="1" thickBot="1" x14ac:dyDescent="0.3">
      <c r="G39" s="380" t="s">
        <v>727</v>
      </c>
    </row>
    <row r="40" spans="2:7" ht="39.75" customHeight="1" thickTop="1" thickBot="1" x14ac:dyDescent="0.3">
      <c r="B40" s="1707" t="s">
        <v>1997</v>
      </c>
      <c r="C40" s="1708"/>
      <c r="D40" s="1708"/>
      <c r="E40" s="1708"/>
      <c r="F40" s="1708"/>
      <c r="G40" s="1709"/>
    </row>
    <row r="41" spans="2:7" ht="50.25" customHeight="1" thickBot="1" x14ac:dyDescent="0.3">
      <c r="B41" s="150" t="s">
        <v>80</v>
      </c>
      <c r="C41" s="151" t="s">
        <v>81</v>
      </c>
      <c r="D41" s="151" t="s">
        <v>82</v>
      </c>
      <c r="E41" s="152" t="s">
        <v>118</v>
      </c>
      <c r="F41" s="152" t="s">
        <v>83</v>
      </c>
      <c r="G41" s="153" t="s">
        <v>84</v>
      </c>
    </row>
    <row r="42" spans="2:7" ht="50.25" customHeight="1" x14ac:dyDescent="0.25">
      <c r="B42" s="1710" t="s">
        <v>85</v>
      </c>
      <c r="C42" s="1712" t="s">
        <v>86</v>
      </c>
      <c r="D42" s="852">
        <v>4915742</v>
      </c>
      <c r="E42" s="853" t="s">
        <v>90</v>
      </c>
      <c r="F42" s="1714" t="s">
        <v>557</v>
      </c>
      <c r="G42" s="854" t="s">
        <v>89</v>
      </c>
    </row>
    <row r="43" spans="2:7" ht="50.25" customHeight="1" thickBot="1" x14ac:dyDescent="0.3">
      <c r="B43" s="1711"/>
      <c r="C43" s="1713"/>
      <c r="D43" s="350">
        <v>4915776</v>
      </c>
      <c r="E43" s="351" t="s">
        <v>91</v>
      </c>
      <c r="F43" s="1715"/>
      <c r="G43" s="352" t="s">
        <v>89</v>
      </c>
    </row>
    <row r="44" spans="2:7" ht="31.5" x14ac:dyDescent="0.25">
      <c r="B44" s="1683" t="s">
        <v>558</v>
      </c>
      <c r="C44" s="317" t="s">
        <v>122</v>
      </c>
      <c r="D44" s="1686" t="s">
        <v>403</v>
      </c>
      <c r="E44" s="1688" t="s">
        <v>559</v>
      </c>
      <c r="F44" s="1691" t="s">
        <v>560</v>
      </c>
      <c r="G44" s="1698" t="s">
        <v>404</v>
      </c>
    </row>
    <row r="45" spans="2:7" x14ac:dyDescent="0.25">
      <c r="B45" s="1684"/>
      <c r="C45" s="855" t="s">
        <v>147</v>
      </c>
      <c r="D45" s="1578"/>
      <c r="E45" s="1689"/>
      <c r="F45" s="1692"/>
      <c r="G45" s="1699"/>
    </row>
    <row r="46" spans="2:7" x14ac:dyDescent="0.25">
      <c r="B46" s="1684"/>
      <c r="C46" s="855" t="s">
        <v>148</v>
      </c>
      <c r="D46" s="1578"/>
      <c r="E46" s="1689"/>
      <c r="F46" s="1692"/>
      <c r="G46" s="1699"/>
    </row>
    <row r="47" spans="2:7" ht="31.5" x14ac:dyDescent="0.25">
      <c r="B47" s="1684"/>
      <c r="C47" s="855" t="s">
        <v>149</v>
      </c>
      <c r="D47" s="1578"/>
      <c r="E47" s="1689"/>
      <c r="F47" s="1692"/>
      <c r="G47" s="1699"/>
    </row>
    <row r="48" spans="2:7" ht="32.25" thickBot="1" x14ac:dyDescent="0.3">
      <c r="B48" s="1685"/>
      <c r="C48" s="337" t="s">
        <v>150</v>
      </c>
      <c r="D48" s="1687"/>
      <c r="E48" s="1690"/>
      <c r="F48" s="1693"/>
      <c r="G48" s="1700"/>
    </row>
    <row r="49" spans="2:7" ht="55.5" customHeight="1" x14ac:dyDescent="0.25">
      <c r="B49" s="1694" t="s">
        <v>102</v>
      </c>
      <c r="C49" s="1696" t="s">
        <v>103</v>
      </c>
      <c r="D49" s="318">
        <v>4915708</v>
      </c>
      <c r="E49" s="319" t="s">
        <v>104</v>
      </c>
      <c r="F49" s="1681" t="s">
        <v>561</v>
      </c>
      <c r="G49" s="320" t="s">
        <v>27</v>
      </c>
    </row>
    <row r="50" spans="2:7" ht="55.5" customHeight="1" thickBot="1" x14ac:dyDescent="0.3">
      <c r="B50" s="1695"/>
      <c r="C50" s="1697"/>
      <c r="D50" s="793">
        <v>4915710</v>
      </c>
      <c r="E50" s="849" t="s">
        <v>106</v>
      </c>
      <c r="F50" s="1682"/>
      <c r="G50" s="850" t="s">
        <v>27</v>
      </c>
    </row>
    <row r="51" spans="2:7" ht="31.5" x14ac:dyDescent="0.25">
      <c r="B51" s="1747" t="s">
        <v>1069</v>
      </c>
      <c r="C51" s="1750" t="s">
        <v>103</v>
      </c>
      <c r="D51" s="1752">
        <v>3</v>
      </c>
      <c r="E51" s="910" t="s">
        <v>1070</v>
      </c>
      <c r="F51" s="1754" t="s">
        <v>1071</v>
      </c>
      <c r="G51" s="911" t="s">
        <v>27</v>
      </c>
    </row>
    <row r="52" spans="2:7" ht="31.5" x14ac:dyDescent="0.25">
      <c r="B52" s="1748"/>
      <c r="C52" s="1750"/>
      <c r="D52" s="1752"/>
      <c r="E52" s="849" t="s">
        <v>1072</v>
      </c>
      <c r="F52" s="1754"/>
      <c r="G52" s="850" t="s">
        <v>27</v>
      </c>
    </row>
    <row r="53" spans="2:7" ht="31.5" x14ac:dyDescent="0.25">
      <c r="B53" s="1748"/>
      <c r="C53" s="1750"/>
      <c r="D53" s="1752"/>
      <c r="E53" s="849" t="s">
        <v>1073</v>
      </c>
      <c r="F53" s="1754"/>
      <c r="G53" s="850" t="s">
        <v>27</v>
      </c>
    </row>
    <row r="54" spans="2:7" ht="31.5" x14ac:dyDescent="0.25">
      <c r="B54" s="1748"/>
      <c r="C54" s="1750"/>
      <c r="D54" s="1752"/>
      <c r="E54" s="849" t="s">
        <v>1074</v>
      </c>
      <c r="F54" s="1754"/>
      <c r="G54" s="850" t="s">
        <v>27</v>
      </c>
    </row>
    <row r="55" spans="2:7" x14ac:dyDescent="0.25">
      <c r="B55" s="1748"/>
      <c r="C55" s="1750"/>
      <c r="D55" s="1752"/>
      <c r="E55" s="849" t="s">
        <v>1075</v>
      </c>
      <c r="F55" s="1754"/>
      <c r="G55" s="850" t="s">
        <v>88</v>
      </c>
    </row>
    <row r="56" spans="2:7" ht="31.5" x14ac:dyDescent="0.25">
      <c r="B56" s="1748"/>
      <c r="C56" s="1750"/>
      <c r="D56" s="1752"/>
      <c r="E56" s="849" t="s">
        <v>1076</v>
      </c>
      <c r="F56" s="1754"/>
      <c r="G56" s="850" t="s">
        <v>27</v>
      </c>
    </row>
    <row r="57" spans="2:7" ht="31.5" x14ac:dyDescent="0.25">
      <c r="B57" s="1748"/>
      <c r="C57" s="1750"/>
      <c r="D57" s="1752"/>
      <c r="E57" s="849" t="s">
        <v>1077</v>
      </c>
      <c r="F57" s="1754"/>
      <c r="G57" s="850" t="s">
        <v>27</v>
      </c>
    </row>
    <row r="58" spans="2:7" ht="31.5" x14ac:dyDescent="0.25">
      <c r="B58" s="1748"/>
      <c r="C58" s="1750"/>
      <c r="D58" s="1752"/>
      <c r="E58" s="849" t="s">
        <v>1078</v>
      </c>
      <c r="F58" s="1754"/>
      <c r="G58" s="850" t="s">
        <v>27</v>
      </c>
    </row>
    <row r="59" spans="2:7" ht="31.5" x14ac:dyDescent="0.25">
      <c r="B59" s="1748"/>
      <c r="C59" s="1750"/>
      <c r="D59" s="1752"/>
      <c r="E59" s="849" t="s">
        <v>1079</v>
      </c>
      <c r="F59" s="1754"/>
      <c r="G59" s="850" t="s">
        <v>27</v>
      </c>
    </row>
    <row r="60" spans="2:7" ht="31.5" x14ac:dyDescent="0.25">
      <c r="B60" s="1748"/>
      <c r="C60" s="1750"/>
      <c r="D60" s="1752"/>
      <c r="E60" s="849" t="s">
        <v>1080</v>
      </c>
      <c r="F60" s="1754"/>
      <c r="G60" s="850" t="s">
        <v>27</v>
      </c>
    </row>
    <row r="61" spans="2:7" ht="47.25" x14ac:dyDescent="0.25">
      <c r="B61" s="1748"/>
      <c r="C61" s="1750"/>
      <c r="D61" s="1752"/>
      <c r="E61" s="849" t="s">
        <v>1081</v>
      </c>
      <c r="F61" s="1754"/>
      <c r="G61" s="850" t="s">
        <v>27</v>
      </c>
    </row>
    <row r="62" spans="2:7" ht="31.5" x14ac:dyDescent="0.25">
      <c r="B62" s="1748"/>
      <c r="C62" s="1750"/>
      <c r="D62" s="1752"/>
      <c r="E62" s="849" t="s">
        <v>1082</v>
      </c>
      <c r="F62" s="1754"/>
      <c r="G62" s="850" t="s">
        <v>27</v>
      </c>
    </row>
    <row r="63" spans="2:7" x14ac:dyDescent="0.25">
      <c r="B63" s="1748"/>
      <c r="C63" s="1750"/>
      <c r="D63" s="1752"/>
      <c r="E63" s="849" t="s">
        <v>1083</v>
      </c>
      <c r="F63" s="1754"/>
      <c r="G63" s="850" t="s">
        <v>93</v>
      </c>
    </row>
    <row r="64" spans="2:7" ht="16.5" thickBot="1" x14ac:dyDescent="0.3">
      <c r="B64" s="1749"/>
      <c r="C64" s="1751"/>
      <c r="D64" s="1753"/>
      <c r="E64" s="332" t="s">
        <v>1084</v>
      </c>
      <c r="F64" s="1733"/>
      <c r="G64" s="333" t="s">
        <v>27</v>
      </c>
    </row>
    <row r="65" spans="2:7" ht="54" customHeight="1" thickTop="1" thickBot="1" x14ac:dyDescent="0.3">
      <c r="B65" s="1755" t="s">
        <v>1409</v>
      </c>
      <c r="C65" s="1756"/>
      <c r="D65" s="1756"/>
      <c r="E65" s="1756"/>
      <c r="F65" s="1756"/>
      <c r="G65" s="1757"/>
    </row>
    <row r="66" spans="2:7" ht="16.5" thickTop="1" x14ac:dyDescent="0.25"/>
  </sheetData>
  <mergeCells count="38">
    <mergeCell ref="B51:B64"/>
    <mergeCell ref="C51:C64"/>
    <mergeCell ref="D51:D64"/>
    <mergeCell ref="F51:F64"/>
    <mergeCell ref="B65:G65"/>
    <mergeCell ref="B2:G2"/>
    <mergeCell ref="B4:B7"/>
    <mergeCell ref="C4:C7"/>
    <mergeCell ref="F4:F7"/>
    <mergeCell ref="B19:G19"/>
    <mergeCell ref="B17:G17"/>
    <mergeCell ref="B8:B15"/>
    <mergeCell ref="C8:C14"/>
    <mergeCell ref="F11:F12"/>
    <mergeCell ref="F13:F14"/>
    <mergeCell ref="B16:G16"/>
    <mergeCell ref="F8:F10"/>
    <mergeCell ref="B21:B31"/>
    <mergeCell ref="C22:C28"/>
    <mergeCell ref="F23:F24"/>
    <mergeCell ref="F25:F28"/>
    <mergeCell ref="C29:C31"/>
    <mergeCell ref="F29:F31"/>
    <mergeCell ref="G44:G48"/>
    <mergeCell ref="B32:B38"/>
    <mergeCell ref="C32:C37"/>
    <mergeCell ref="F32:F37"/>
    <mergeCell ref="B40:G40"/>
    <mergeCell ref="B42:B43"/>
    <mergeCell ref="C42:C43"/>
    <mergeCell ref="F42:F43"/>
    <mergeCell ref="F49:F50"/>
    <mergeCell ref="B44:B48"/>
    <mergeCell ref="D44:D48"/>
    <mergeCell ref="E44:E48"/>
    <mergeCell ref="F44:F48"/>
    <mergeCell ref="B49:B50"/>
    <mergeCell ref="C49:C50"/>
  </mergeCells>
  <printOptions horizontalCentered="1"/>
  <pageMargins left="0.39370078740157483" right="0.39370078740157483" top="1.1811023622047245" bottom="0.78740157480314965" header="0.19685039370078741" footer="0.19685039370078741"/>
  <pageSetup paperSize="9" scale="32" orientation="portrait" r:id="rId1"/>
  <headerFooter scaleWithDoc="0">
    <oddHeader>&amp;C&amp;"Times New Roman,Negrito"&amp;16ANEXO XIV 
GRUPOS DE DESEMPENHO</oddHeader>
    <oddFooter>&amp;R&amp;P</oddFooter>
  </headerFooter>
  <rowBreaks count="2" manualBreakCount="2">
    <brk id="17" min="1" max="6" man="1"/>
    <brk id="38" min="1"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FFFF00"/>
    <pageSetUpPr fitToPage="1"/>
  </sheetPr>
  <dimension ref="B1:F30"/>
  <sheetViews>
    <sheetView showGridLines="0" showOutlineSymbols="0" showWhiteSpace="0" view="pageBreakPreview" topLeftCell="A22" zoomScaleNormal="100" zoomScaleSheetLayoutView="100" workbookViewId="0">
      <selection activeCell="F28" sqref="F28"/>
    </sheetView>
  </sheetViews>
  <sheetFormatPr defaultColWidth="9.140625" defaultRowHeight="15.75" x14ac:dyDescent="0.25"/>
  <cols>
    <col min="1" max="1" width="3.7109375" style="26" customWidth="1"/>
    <col min="2" max="2" width="15.7109375" style="26" customWidth="1"/>
    <col min="3" max="3" width="17.7109375" style="27" customWidth="1"/>
    <col min="4" max="4" width="24.85546875" style="28" customWidth="1"/>
    <col min="5" max="6" width="47.7109375" style="28" customWidth="1"/>
    <col min="7" max="7" width="86.140625" style="26" customWidth="1"/>
    <col min="8" max="16384" width="9.140625" style="26"/>
  </cols>
  <sheetData>
    <row r="1" spans="2:6" ht="15" customHeight="1" thickBot="1" x14ac:dyDescent="0.3">
      <c r="F1" s="380" t="s">
        <v>729</v>
      </c>
    </row>
    <row r="2" spans="2:6" ht="17.25" thickTop="1" thickBot="1" x14ac:dyDescent="0.3">
      <c r="B2" s="1758" t="s">
        <v>1097</v>
      </c>
      <c r="C2" s="1759"/>
      <c r="D2" s="1759"/>
      <c r="E2" s="1760"/>
      <c r="F2" s="1761"/>
    </row>
    <row r="3" spans="2:6" ht="48" customHeight="1" thickBot="1" x14ac:dyDescent="0.3">
      <c r="B3" s="154" t="s">
        <v>80</v>
      </c>
      <c r="C3" s="155" t="s">
        <v>81</v>
      </c>
      <c r="D3" s="155" t="s">
        <v>118</v>
      </c>
      <c r="E3" s="155" t="s">
        <v>364</v>
      </c>
      <c r="F3" s="157" t="s">
        <v>365</v>
      </c>
    </row>
    <row r="4" spans="2:6" ht="63" x14ac:dyDescent="0.25">
      <c r="B4" s="1722" t="s">
        <v>85</v>
      </c>
      <c r="C4" s="1725" t="s">
        <v>86</v>
      </c>
      <c r="D4" s="303" t="s">
        <v>361</v>
      </c>
      <c r="E4" s="293" t="s">
        <v>366</v>
      </c>
      <c r="F4" s="304" t="s">
        <v>367</v>
      </c>
    </row>
    <row r="5" spans="2:6" ht="158.25" thickBot="1" x14ac:dyDescent="0.3">
      <c r="B5" s="1762"/>
      <c r="C5" s="1727"/>
      <c r="D5" s="305" t="s">
        <v>362</v>
      </c>
      <c r="E5" s="306" t="s">
        <v>368</v>
      </c>
      <c r="F5" s="307" t="s">
        <v>562</v>
      </c>
    </row>
    <row r="6" spans="2:6" ht="57" customHeight="1" x14ac:dyDescent="0.25">
      <c r="B6" s="1722" t="s">
        <v>102</v>
      </c>
      <c r="C6" s="1725" t="s">
        <v>103</v>
      </c>
      <c r="D6" s="309" t="s">
        <v>2001</v>
      </c>
      <c r="E6" s="293" t="s">
        <v>1889</v>
      </c>
      <c r="F6" s="304" t="s">
        <v>370</v>
      </c>
    </row>
    <row r="7" spans="2:6" ht="78.75" x14ac:dyDescent="0.25">
      <c r="B7" s="1768"/>
      <c r="C7" s="1738"/>
      <c r="D7" s="310" t="s">
        <v>1998</v>
      </c>
      <c r="E7" s="311" t="s">
        <v>1891</v>
      </c>
      <c r="F7" s="312" t="s">
        <v>1888</v>
      </c>
    </row>
    <row r="8" spans="2:6" ht="129" customHeight="1" thickBot="1" x14ac:dyDescent="0.3">
      <c r="B8" s="1724"/>
      <c r="C8" s="313" t="s">
        <v>116</v>
      </c>
      <c r="D8" s="314" t="s">
        <v>116</v>
      </c>
      <c r="E8" s="315" t="s">
        <v>563</v>
      </c>
      <c r="F8" s="316" t="s">
        <v>564</v>
      </c>
    </row>
    <row r="9" spans="2:6" ht="17.25" thickTop="1" thickBot="1" x14ac:dyDescent="0.3">
      <c r="F9" s="380" t="s">
        <v>728</v>
      </c>
    </row>
    <row r="10" spans="2:6" ht="17.25" thickTop="1" thickBot="1" x14ac:dyDescent="0.3">
      <c r="B10" s="1769" t="s">
        <v>1098</v>
      </c>
      <c r="C10" s="1770"/>
      <c r="D10" s="1770"/>
      <c r="E10" s="1770"/>
      <c r="F10" s="1771"/>
    </row>
    <row r="11" spans="2:6" ht="32.25" thickBot="1" x14ac:dyDescent="0.3">
      <c r="B11" s="159" t="s">
        <v>80</v>
      </c>
      <c r="C11" s="160" t="s">
        <v>81</v>
      </c>
      <c r="D11" s="155" t="s">
        <v>118</v>
      </c>
      <c r="E11" s="155" t="s">
        <v>364</v>
      </c>
      <c r="F11" s="157" t="s">
        <v>365</v>
      </c>
    </row>
    <row r="12" spans="2:6" ht="78.75" x14ac:dyDescent="0.25">
      <c r="B12" s="1701" t="s">
        <v>119</v>
      </c>
      <c r="C12" s="317" t="s">
        <v>120</v>
      </c>
      <c r="D12" s="334" t="s">
        <v>387</v>
      </c>
      <c r="E12" s="295" t="s">
        <v>578</v>
      </c>
      <c r="F12" s="304" t="s">
        <v>388</v>
      </c>
    </row>
    <row r="13" spans="2:6" ht="189" x14ac:dyDescent="0.25">
      <c r="B13" s="1702"/>
      <c r="C13" s="1705" t="s">
        <v>122</v>
      </c>
      <c r="D13" s="335" t="s">
        <v>390</v>
      </c>
      <c r="E13" s="323" t="s">
        <v>391</v>
      </c>
      <c r="F13" s="312" t="s">
        <v>579</v>
      </c>
    </row>
    <row r="14" spans="2:6" ht="173.25" x14ac:dyDescent="0.25">
      <c r="B14" s="1702"/>
      <c r="C14" s="1705"/>
      <c r="D14" s="336" t="s">
        <v>389</v>
      </c>
      <c r="E14" s="299" t="s">
        <v>127</v>
      </c>
      <c r="F14" s="312" t="s">
        <v>580</v>
      </c>
    </row>
    <row r="15" spans="2:6" ht="142.5" thickBot="1" x14ac:dyDescent="0.3">
      <c r="B15" s="1772"/>
      <c r="C15" s="337" t="s">
        <v>131</v>
      </c>
      <c r="D15" s="338" t="s">
        <v>392</v>
      </c>
      <c r="E15" s="297" t="s">
        <v>585</v>
      </c>
      <c r="F15" s="339" t="s">
        <v>581</v>
      </c>
    </row>
    <row r="16" spans="2:6" ht="94.5" x14ac:dyDescent="0.25">
      <c r="B16" s="1701" t="s">
        <v>135</v>
      </c>
      <c r="C16" s="317" t="s">
        <v>120</v>
      </c>
      <c r="D16" s="334" t="s">
        <v>394</v>
      </c>
      <c r="E16" s="295" t="s">
        <v>395</v>
      </c>
      <c r="F16" s="304" t="s">
        <v>396</v>
      </c>
    </row>
    <row r="17" spans="2:6" ht="111" thickBot="1" x14ac:dyDescent="0.3">
      <c r="B17" s="1703"/>
      <c r="C17" s="330" t="s">
        <v>122</v>
      </c>
      <c r="D17" s="340" t="s">
        <v>136</v>
      </c>
      <c r="E17" s="301" t="s">
        <v>393</v>
      </c>
      <c r="F17" s="316" t="s">
        <v>582</v>
      </c>
    </row>
    <row r="18" spans="2:6" ht="18" customHeight="1" thickTop="1" thickBot="1" x14ac:dyDescent="0.3">
      <c r="F18" s="380" t="s">
        <v>727</v>
      </c>
    </row>
    <row r="19" spans="2:6" ht="17.25" thickTop="1" thickBot="1" x14ac:dyDescent="0.3">
      <c r="B19" s="1758" t="s">
        <v>1099</v>
      </c>
      <c r="C19" s="1759"/>
      <c r="D19" s="1759"/>
      <c r="E19" s="1760"/>
      <c r="F19" s="1761"/>
    </row>
    <row r="20" spans="2:6" ht="32.25" thickBot="1" x14ac:dyDescent="0.3">
      <c r="B20" s="154" t="s">
        <v>80</v>
      </c>
      <c r="C20" s="155" t="s">
        <v>81</v>
      </c>
      <c r="D20" s="155" t="s">
        <v>118</v>
      </c>
      <c r="E20" s="155" t="s">
        <v>364</v>
      </c>
      <c r="F20" s="157" t="s">
        <v>365</v>
      </c>
    </row>
    <row r="21" spans="2:6" ht="64.5" customHeight="1" thickBot="1" x14ac:dyDescent="0.3">
      <c r="B21" s="358" t="s">
        <v>85</v>
      </c>
      <c r="C21" s="308" t="s">
        <v>86</v>
      </c>
      <c r="D21" s="305" t="s">
        <v>362</v>
      </c>
      <c r="E21" s="306" t="s">
        <v>406</v>
      </c>
      <c r="F21" s="356" t="s">
        <v>587</v>
      </c>
    </row>
    <row r="22" spans="2:6" ht="31.5" x14ac:dyDescent="0.25">
      <c r="B22" s="1773" t="s">
        <v>558</v>
      </c>
      <c r="C22" s="290" t="s">
        <v>122</v>
      </c>
      <c r="D22" s="1776" t="s">
        <v>588</v>
      </c>
      <c r="E22" s="1779" t="s">
        <v>589</v>
      </c>
      <c r="F22" s="1781" t="s">
        <v>597</v>
      </c>
    </row>
    <row r="23" spans="2:6" x14ac:dyDescent="0.25">
      <c r="B23" s="1774"/>
      <c r="C23" s="341" t="s">
        <v>147</v>
      </c>
      <c r="D23" s="1777"/>
      <c r="E23" s="1728"/>
      <c r="F23" s="1782"/>
    </row>
    <row r="24" spans="2:6" x14ac:dyDescent="0.25">
      <c r="B24" s="1774"/>
      <c r="C24" s="341" t="s">
        <v>148</v>
      </c>
      <c r="D24" s="1777"/>
      <c r="E24" s="1728"/>
      <c r="F24" s="1782"/>
    </row>
    <row r="25" spans="2:6" ht="31.5" x14ac:dyDescent="0.25">
      <c r="B25" s="1774"/>
      <c r="C25" s="341" t="s">
        <v>149</v>
      </c>
      <c r="D25" s="1777"/>
      <c r="E25" s="1728"/>
      <c r="F25" s="1782"/>
    </row>
    <row r="26" spans="2:6" ht="32.25" thickBot="1" x14ac:dyDescent="0.3">
      <c r="B26" s="1775"/>
      <c r="C26" s="296" t="s">
        <v>150</v>
      </c>
      <c r="D26" s="1778"/>
      <c r="E26" s="1780"/>
      <c r="F26" s="1783"/>
    </row>
    <row r="27" spans="2:6" ht="48" thickBot="1" x14ac:dyDescent="0.3">
      <c r="B27" s="357" t="s">
        <v>102</v>
      </c>
      <c r="C27" s="290" t="s">
        <v>103</v>
      </c>
      <c r="D27" s="309" t="s">
        <v>2002</v>
      </c>
      <c r="E27" s="293" t="s">
        <v>369</v>
      </c>
      <c r="F27" s="304" t="s">
        <v>370</v>
      </c>
    </row>
    <row r="28" spans="2:6" ht="48.75" customHeight="1" x14ac:dyDescent="0.25">
      <c r="B28" s="1763" t="s">
        <v>1069</v>
      </c>
      <c r="C28" s="931" t="s">
        <v>103</v>
      </c>
      <c r="D28" s="1765" t="s">
        <v>1071</v>
      </c>
      <c r="E28" s="1767" t="s">
        <v>1085</v>
      </c>
      <c r="F28" s="799" t="s">
        <v>1086</v>
      </c>
    </row>
    <row r="29" spans="2:6" ht="48.75" customHeight="1" thickBot="1" x14ac:dyDescent="0.3">
      <c r="B29" s="1764"/>
      <c r="C29" s="313" t="s">
        <v>30</v>
      </c>
      <c r="D29" s="1766"/>
      <c r="E29" s="1733"/>
      <c r="F29" s="856" t="s">
        <v>1087</v>
      </c>
    </row>
    <row r="30" spans="2:6" ht="16.5" thickTop="1" x14ac:dyDescent="0.25"/>
  </sheetData>
  <mergeCells count="17">
    <mergeCell ref="F22:F26"/>
    <mergeCell ref="B2:F2"/>
    <mergeCell ref="B4:B5"/>
    <mergeCell ref="C4:C5"/>
    <mergeCell ref="B28:B29"/>
    <mergeCell ref="D28:D29"/>
    <mergeCell ref="E28:E29"/>
    <mergeCell ref="B6:B8"/>
    <mergeCell ref="C6:C7"/>
    <mergeCell ref="B10:F10"/>
    <mergeCell ref="B12:B15"/>
    <mergeCell ref="C13:C14"/>
    <mergeCell ref="B16:B17"/>
    <mergeCell ref="B19:F19"/>
    <mergeCell ref="B22:B26"/>
    <mergeCell ref="D22:D26"/>
    <mergeCell ref="E22:E26"/>
  </mergeCells>
  <printOptions horizontalCentered="1"/>
  <pageMargins left="0.39370078740157483" right="0.39370078740157483" top="1.1811023622047245" bottom="0.78740157480314965" header="0.19685039370078741" footer="0.19685039370078741"/>
  <pageSetup paperSize="9" scale="62" firstPageNumber="4" fitToHeight="0" orientation="portrait" r:id="rId1"/>
  <headerFooter scaleWithDoc="0">
    <oddHeader>&amp;C&amp;"Times New Roman,Negrito"&amp;16ANEXO XV 
DEFINIÇÃO E ESPECIFICAÇÃO DOS SERVIÇOS POR DESEMPENHO</oddHeader>
    <oddFooter>&amp;R&amp;P</oddFooter>
  </headerFooter>
  <rowBreaks count="2" manualBreakCount="2">
    <brk id="8" min="1" max="5" man="1"/>
    <brk id="17" min="1"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FFFF00"/>
  </sheetPr>
  <dimension ref="B1:G29"/>
  <sheetViews>
    <sheetView showOutlineSymbols="0" showWhiteSpace="0" workbookViewId="0"/>
  </sheetViews>
  <sheetFormatPr defaultColWidth="9.140625" defaultRowHeight="15.75" x14ac:dyDescent="0.25"/>
  <cols>
    <col min="1" max="1" width="3.7109375" style="26" customWidth="1"/>
    <col min="2" max="2" width="13.7109375" style="26" customWidth="1"/>
    <col min="3" max="3" width="15.85546875" style="26" customWidth="1"/>
    <col min="4" max="4" width="15.5703125" style="28" customWidth="1"/>
    <col min="5" max="5" width="58.5703125" style="29" customWidth="1"/>
    <col min="6" max="6" width="45.42578125" style="26" customWidth="1"/>
    <col min="7" max="7" width="9.140625" style="28"/>
    <col min="8" max="16384" width="9.140625" style="26"/>
  </cols>
  <sheetData>
    <row r="1" spans="2:7" ht="15" customHeight="1" thickBot="1" x14ac:dyDescent="0.3"/>
    <row r="2" spans="2:7" ht="39.75" customHeight="1" thickTop="1" thickBot="1" x14ac:dyDescent="0.35">
      <c r="B2" s="1784" t="s">
        <v>555</v>
      </c>
      <c r="C2" s="1785"/>
      <c r="D2" s="1785"/>
      <c r="E2" s="1785"/>
      <c r="F2" s="1785"/>
      <c r="G2" s="1786"/>
    </row>
    <row r="3" spans="2:7" ht="32.25" thickBot="1" x14ac:dyDescent="0.3">
      <c r="B3" s="159" t="s">
        <v>80</v>
      </c>
      <c r="C3" s="160" t="s">
        <v>81</v>
      </c>
      <c r="D3" s="160" t="s">
        <v>82</v>
      </c>
      <c r="E3" s="161" t="s">
        <v>118</v>
      </c>
      <c r="F3" s="161" t="s">
        <v>83</v>
      </c>
      <c r="G3" s="162" t="s">
        <v>84</v>
      </c>
    </row>
    <row r="4" spans="2:7" ht="63" x14ac:dyDescent="0.25">
      <c r="B4" s="1701" t="s">
        <v>119</v>
      </c>
      <c r="C4" s="317" t="s">
        <v>120</v>
      </c>
      <c r="D4" s="318">
        <v>4915626</v>
      </c>
      <c r="E4" s="319" t="s">
        <v>121</v>
      </c>
      <c r="F4" s="295" t="s">
        <v>145</v>
      </c>
      <c r="G4" s="320" t="s">
        <v>27</v>
      </c>
    </row>
    <row r="5" spans="2:7" ht="31.5" x14ac:dyDescent="0.25">
      <c r="B5" s="1702"/>
      <c r="C5" s="1705" t="s">
        <v>122</v>
      </c>
      <c r="D5" s="321">
        <v>4915632</v>
      </c>
      <c r="E5" s="322" t="s">
        <v>123</v>
      </c>
      <c r="F5" s="323" t="s">
        <v>551</v>
      </c>
      <c r="G5" s="324" t="s">
        <v>110</v>
      </c>
    </row>
    <row r="6" spans="2:7" ht="33.75" customHeight="1" x14ac:dyDescent="0.25">
      <c r="B6" s="1702"/>
      <c r="C6" s="1705"/>
      <c r="D6" s="325">
        <v>4915757</v>
      </c>
      <c r="E6" s="326" t="s">
        <v>124</v>
      </c>
      <c r="F6" s="1706" t="s">
        <v>552</v>
      </c>
      <c r="G6" s="324" t="s">
        <v>110</v>
      </c>
    </row>
    <row r="7" spans="2:7" ht="33.75" customHeight="1" x14ac:dyDescent="0.25">
      <c r="B7" s="1702"/>
      <c r="C7" s="1705"/>
      <c r="D7" s="325">
        <v>4915678</v>
      </c>
      <c r="E7" s="326" t="s">
        <v>125</v>
      </c>
      <c r="F7" s="1706"/>
      <c r="G7" s="324" t="s">
        <v>110</v>
      </c>
    </row>
    <row r="8" spans="2:7" ht="31.5" x14ac:dyDescent="0.25">
      <c r="B8" s="1702"/>
      <c r="C8" s="1705"/>
      <c r="D8" s="325">
        <v>4915692</v>
      </c>
      <c r="E8" s="326" t="s">
        <v>126</v>
      </c>
      <c r="F8" s="1706" t="s">
        <v>553</v>
      </c>
      <c r="G8" s="324" t="s">
        <v>110</v>
      </c>
    </row>
    <row r="9" spans="2:7" ht="31.5" x14ac:dyDescent="0.25">
      <c r="B9" s="1702"/>
      <c r="C9" s="1705"/>
      <c r="D9" s="325">
        <v>4915746</v>
      </c>
      <c r="E9" s="326" t="s">
        <v>128</v>
      </c>
      <c r="F9" s="1706"/>
      <c r="G9" s="324" t="s">
        <v>110</v>
      </c>
    </row>
    <row r="10" spans="2:7" ht="31.5" x14ac:dyDescent="0.25">
      <c r="B10" s="1702"/>
      <c r="C10" s="1705"/>
      <c r="D10" s="325">
        <v>4915630</v>
      </c>
      <c r="E10" s="326" t="s">
        <v>129</v>
      </c>
      <c r="F10" s="1706"/>
      <c r="G10" s="324" t="s">
        <v>110</v>
      </c>
    </row>
    <row r="11" spans="2:7" ht="31.5" x14ac:dyDescent="0.25">
      <c r="B11" s="1702"/>
      <c r="C11" s="1705"/>
      <c r="D11" s="325">
        <v>4915631</v>
      </c>
      <c r="E11" s="326" t="s">
        <v>130</v>
      </c>
      <c r="F11" s="1706"/>
      <c r="G11" s="324" t="s">
        <v>110</v>
      </c>
    </row>
    <row r="12" spans="2:7" ht="31.5" x14ac:dyDescent="0.25">
      <c r="B12" s="1702"/>
      <c r="C12" s="1705" t="s">
        <v>131</v>
      </c>
      <c r="D12" s="325">
        <v>4915705</v>
      </c>
      <c r="E12" s="326" t="s">
        <v>132</v>
      </c>
      <c r="F12" s="1706" t="s">
        <v>554</v>
      </c>
      <c r="G12" s="324" t="s">
        <v>110</v>
      </c>
    </row>
    <row r="13" spans="2:7" x14ac:dyDescent="0.25">
      <c r="B13" s="1702"/>
      <c r="C13" s="1705"/>
      <c r="D13" s="325">
        <v>4011353</v>
      </c>
      <c r="E13" s="326" t="s">
        <v>133</v>
      </c>
      <c r="F13" s="1706"/>
      <c r="G13" s="324" t="s">
        <v>88</v>
      </c>
    </row>
    <row r="14" spans="2:7" ht="16.5" thickBot="1" x14ac:dyDescent="0.3">
      <c r="B14" s="1716"/>
      <c r="C14" s="1717"/>
      <c r="D14" s="327">
        <v>4915703</v>
      </c>
      <c r="E14" s="328" t="s">
        <v>134</v>
      </c>
      <c r="F14" s="1718"/>
      <c r="G14" s="329" t="s">
        <v>110</v>
      </c>
    </row>
    <row r="15" spans="2:7" ht="78.75" customHeight="1" x14ac:dyDescent="0.25">
      <c r="B15" s="1701" t="s">
        <v>135</v>
      </c>
      <c r="C15" s="1704" t="s">
        <v>120</v>
      </c>
      <c r="D15" s="318">
        <v>4915716</v>
      </c>
      <c r="E15" s="319" t="s">
        <v>138</v>
      </c>
      <c r="F15" s="1681" t="s">
        <v>139</v>
      </c>
      <c r="G15" s="320" t="s">
        <v>88</v>
      </c>
    </row>
    <row r="16" spans="2:7" ht="31.5" x14ac:dyDescent="0.25">
      <c r="B16" s="1702"/>
      <c r="C16" s="1705"/>
      <c r="D16" s="325">
        <v>4915750</v>
      </c>
      <c r="E16" s="326" t="s">
        <v>140</v>
      </c>
      <c r="F16" s="1706"/>
      <c r="G16" s="324" t="s">
        <v>27</v>
      </c>
    </row>
    <row r="17" spans="2:7" ht="31.5" x14ac:dyDescent="0.25">
      <c r="B17" s="1702"/>
      <c r="C17" s="1705"/>
      <c r="D17" s="325">
        <v>4915714</v>
      </c>
      <c r="E17" s="326" t="s">
        <v>141</v>
      </c>
      <c r="F17" s="1706"/>
      <c r="G17" s="324" t="s">
        <v>27</v>
      </c>
    </row>
    <row r="18" spans="2:7" ht="31.5" x14ac:dyDescent="0.25">
      <c r="B18" s="1702"/>
      <c r="C18" s="1705"/>
      <c r="D18" s="325">
        <v>4915695</v>
      </c>
      <c r="E18" s="326" t="s">
        <v>142</v>
      </c>
      <c r="F18" s="1706"/>
      <c r="G18" s="324" t="s">
        <v>27</v>
      </c>
    </row>
    <row r="19" spans="2:7" ht="31.5" x14ac:dyDescent="0.25">
      <c r="B19" s="1702"/>
      <c r="C19" s="1705"/>
      <c r="D19" s="325">
        <v>4915696</v>
      </c>
      <c r="E19" s="326" t="s">
        <v>143</v>
      </c>
      <c r="F19" s="1706"/>
      <c r="G19" s="324" t="s">
        <v>27</v>
      </c>
    </row>
    <row r="20" spans="2:7" ht="31.5" x14ac:dyDescent="0.25">
      <c r="B20" s="1702"/>
      <c r="C20" s="1705"/>
      <c r="D20" s="325">
        <v>4915694</v>
      </c>
      <c r="E20" s="326" t="s">
        <v>144</v>
      </c>
      <c r="F20" s="1706"/>
      <c r="G20" s="324" t="s">
        <v>27</v>
      </c>
    </row>
    <row r="21" spans="2:7" ht="48" customHeight="1" thickBot="1" x14ac:dyDescent="0.3">
      <c r="B21" s="1703"/>
      <c r="C21" s="330" t="s">
        <v>122</v>
      </c>
      <c r="D21" s="331">
        <v>4915753</v>
      </c>
      <c r="E21" s="332" t="s">
        <v>136</v>
      </c>
      <c r="F21" s="332" t="s">
        <v>137</v>
      </c>
      <c r="G21" s="333" t="s">
        <v>110</v>
      </c>
    </row>
    <row r="22" spans="2:7" ht="16.5" thickTop="1" x14ac:dyDescent="0.25"/>
    <row r="26" spans="2:7" s="29" customFormat="1" x14ac:dyDescent="0.25">
      <c r="B26" s="26"/>
      <c r="C26" s="26"/>
      <c r="D26" s="30"/>
      <c r="F26" s="26"/>
      <c r="G26" s="28"/>
    </row>
    <row r="27" spans="2:7" s="29" customFormat="1" x14ac:dyDescent="0.25">
      <c r="B27" s="26"/>
      <c r="C27" s="26"/>
      <c r="D27" s="30"/>
      <c r="F27" s="26"/>
      <c r="G27" s="28"/>
    </row>
    <row r="28" spans="2:7" s="29" customFormat="1" x14ac:dyDescent="0.25">
      <c r="B28" s="26"/>
      <c r="C28" s="26"/>
      <c r="D28" s="30"/>
      <c r="F28" s="26"/>
      <c r="G28" s="28"/>
    </row>
    <row r="29" spans="2:7" s="29" customFormat="1" x14ac:dyDescent="0.25">
      <c r="B29" s="26"/>
      <c r="C29" s="26"/>
      <c r="D29" s="30"/>
      <c r="F29" s="26"/>
      <c r="G29" s="28"/>
    </row>
  </sheetData>
  <mergeCells count="10">
    <mergeCell ref="C15:C20"/>
    <mergeCell ref="F15:F20"/>
    <mergeCell ref="B15:B21"/>
    <mergeCell ref="B2:G2"/>
    <mergeCell ref="B4:B14"/>
    <mergeCell ref="C5:C11"/>
    <mergeCell ref="F6:F7"/>
    <mergeCell ref="F8:F11"/>
    <mergeCell ref="C12:C14"/>
    <mergeCell ref="F12:F14"/>
  </mergeCells>
  <pageMargins left="0.511811024" right="0.511811024" top="0.78740157499999996" bottom="0.78740157499999996" header="0.31496062000000002" footer="0.31496062000000002"/>
  <pageSetup paperSize="9" scale="5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FF00"/>
  </sheetPr>
  <dimension ref="B1:F17"/>
  <sheetViews>
    <sheetView showOutlineSymbols="0" showWhiteSpace="0" workbookViewId="0"/>
  </sheetViews>
  <sheetFormatPr defaultColWidth="9.140625" defaultRowHeight="15.75" x14ac:dyDescent="0.25"/>
  <cols>
    <col min="1" max="1" width="3.7109375" style="26" customWidth="1"/>
    <col min="2" max="2" width="13.7109375" style="26" customWidth="1"/>
    <col min="3" max="3" width="17.7109375" style="26" customWidth="1"/>
    <col min="4" max="4" width="24.85546875" style="29" customWidth="1"/>
    <col min="5" max="5" width="47.7109375" style="26" customWidth="1"/>
    <col min="6" max="6" width="47.7109375" style="28" customWidth="1"/>
    <col min="7" max="16384" width="9.140625" style="26"/>
  </cols>
  <sheetData>
    <row r="1" spans="2:6" ht="15" customHeight="1" thickBot="1" x14ac:dyDescent="0.3"/>
    <row r="2" spans="2:6" ht="20.25" thickTop="1" thickBot="1" x14ac:dyDescent="0.35">
      <c r="B2" s="1784" t="s">
        <v>604</v>
      </c>
      <c r="C2" s="1785"/>
      <c r="D2" s="1785"/>
      <c r="E2" s="1785"/>
      <c r="F2" s="1786"/>
    </row>
    <row r="3" spans="2:6" ht="32.25" thickBot="1" x14ac:dyDescent="0.3">
      <c r="B3" s="159" t="s">
        <v>80</v>
      </c>
      <c r="C3" s="160" t="s">
        <v>81</v>
      </c>
      <c r="D3" s="155" t="s">
        <v>118</v>
      </c>
      <c r="E3" s="155" t="s">
        <v>364</v>
      </c>
      <c r="F3" s="157" t="s">
        <v>365</v>
      </c>
    </row>
    <row r="4" spans="2:6" ht="78.75" x14ac:dyDescent="0.25">
      <c r="B4" s="1701" t="s">
        <v>119</v>
      </c>
      <c r="C4" s="317" t="s">
        <v>120</v>
      </c>
      <c r="D4" s="334" t="s">
        <v>387</v>
      </c>
      <c r="E4" s="295" t="s">
        <v>578</v>
      </c>
      <c r="F4" s="304" t="s">
        <v>388</v>
      </c>
    </row>
    <row r="5" spans="2:6" ht="189" x14ac:dyDescent="0.25">
      <c r="B5" s="1702"/>
      <c r="C5" s="1705" t="s">
        <v>122</v>
      </c>
      <c r="D5" s="335" t="s">
        <v>390</v>
      </c>
      <c r="E5" s="323" t="s">
        <v>391</v>
      </c>
      <c r="F5" s="312" t="s">
        <v>579</v>
      </c>
    </row>
    <row r="6" spans="2:6" ht="173.25" x14ac:dyDescent="0.25">
      <c r="B6" s="1702"/>
      <c r="C6" s="1705"/>
      <c r="D6" s="336" t="s">
        <v>389</v>
      </c>
      <c r="E6" s="299" t="s">
        <v>127</v>
      </c>
      <c r="F6" s="312" t="s">
        <v>580</v>
      </c>
    </row>
    <row r="7" spans="2:6" ht="142.5" thickBot="1" x14ac:dyDescent="0.3">
      <c r="B7" s="1772"/>
      <c r="C7" s="337" t="s">
        <v>131</v>
      </c>
      <c r="D7" s="338" t="s">
        <v>392</v>
      </c>
      <c r="E7" s="297" t="s">
        <v>585</v>
      </c>
      <c r="F7" s="339" t="s">
        <v>581</v>
      </c>
    </row>
    <row r="8" spans="2:6" ht="94.5" x14ac:dyDescent="0.25">
      <c r="B8" s="1701" t="s">
        <v>135</v>
      </c>
      <c r="C8" s="317" t="s">
        <v>120</v>
      </c>
      <c r="D8" s="334" t="s">
        <v>394</v>
      </c>
      <c r="E8" s="295" t="s">
        <v>395</v>
      </c>
      <c r="F8" s="304" t="s">
        <v>396</v>
      </c>
    </row>
    <row r="9" spans="2:6" ht="111" thickBot="1" x14ac:dyDescent="0.3">
      <c r="B9" s="1703"/>
      <c r="C9" s="330" t="s">
        <v>122</v>
      </c>
      <c r="D9" s="340" t="s">
        <v>136</v>
      </c>
      <c r="E9" s="301" t="s">
        <v>393</v>
      </c>
      <c r="F9" s="316" t="s">
        <v>582</v>
      </c>
    </row>
    <row r="10" spans="2:6" ht="16.5" thickTop="1" x14ac:dyDescent="0.25"/>
    <row r="14" spans="2:6" s="29" customFormat="1" x14ac:dyDescent="0.25">
      <c r="B14" s="26"/>
      <c r="C14" s="26"/>
      <c r="E14" s="26"/>
      <c r="F14" s="28"/>
    </row>
    <row r="15" spans="2:6" s="29" customFormat="1" x14ac:dyDescent="0.25">
      <c r="B15" s="26"/>
      <c r="C15" s="26"/>
      <c r="E15" s="26"/>
      <c r="F15" s="28"/>
    </row>
    <row r="16" spans="2:6" s="29" customFormat="1" x14ac:dyDescent="0.25">
      <c r="B16" s="26"/>
      <c r="C16" s="26"/>
      <c r="E16" s="26"/>
      <c r="F16" s="28"/>
    </row>
    <row r="17" spans="2:6" s="29" customFormat="1" x14ac:dyDescent="0.25">
      <c r="B17" s="26"/>
      <c r="C17" s="26"/>
      <c r="E17" s="26"/>
      <c r="F17" s="28"/>
    </row>
  </sheetData>
  <mergeCells count="4">
    <mergeCell ref="B8:B9"/>
    <mergeCell ref="B2:F2"/>
    <mergeCell ref="B4:B7"/>
    <mergeCell ref="C5:C6"/>
  </mergeCells>
  <pageMargins left="0.511811024" right="0.511811024" top="0.78740157499999996" bottom="0.78740157499999996" header="0.31496062000000002" footer="0.31496062000000002"/>
  <pageSetup paperSize="9" scale="5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FF00"/>
  </sheetPr>
  <dimension ref="B1:E9"/>
  <sheetViews>
    <sheetView showOutlineSymbols="0" showWhiteSpace="0" workbookViewId="0"/>
  </sheetViews>
  <sheetFormatPr defaultColWidth="9.140625" defaultRowHeight="15.75" x14ac:dyDescent="0.25"/>
  <cols>
    <col min="1" max="1" width="3.7109375" style="26" customWidth="1"/>
    <col min="2" max="2" width="14.5703125" style="26" customWidth="1"/>
    <col min="3" max="3" width="23" style="27" customWidth="1"/>
    <col min="4" max="4" width="63.85546875" style="28" customWidth="1"/>
    <col min="5" max="5" width="14.140625" style="28" customWidth="1"/>
    <col min="6" max="6" width="86.140625" style="26" customWidth="1"/>
    <col min="7" max="16384" width="9.140625" style="26"/>
  </cols>
  <sheetData>
    <row r="1" spans="2:5" ht="15" customHeight="1" thickBot="1" x14ac:dyDescent="0.3"/>
    <row r="2" spans="2:5" ht="20.25" thickTop="1" thickBot="1" x14ac:dyDescent="0.35">
      <c r="B2" s="1787" t="s">
        <v>397</v>
      </c>
      <c r="C2" s="1788"/>
      <c r="D2" s="1789"/>
      <c r="E2" s="1790"/>
    </row>
    <row r="3" spans="2:5" ht="32.25" thickBot="1" x14ac:dyDescent="0.3">
      <c r="B3" s="154" t="s">
        <v>80</v>
      </c>
      <c r="C3" s="155" t="s">
        <v>81</v>
      </c>
      <c r="D3" s="156" t="s">
        <v>363</v>
      </c>
      <c r="E3" s="157" t="s">
        <v>162</v>
      </c>
    </row>
    <row r="4" spans="2:5" ht="45" customHeight="1" x14ac:dyDescent="0.25">
      <c r="B4" s="1773" t="s">
        <v>119</v>
      </c>
      <c r="C4" s="290" t="s">
        <v>120</v>
      </c>
      <c r="D4" s="295" t="s">
        <v>583</v>
      </c>
      <c r="E4" s="279" t="s">
        <v>398</v>
      </c>
    </row>
    <row r="5" spans="2:5" ht="47.25" x14ac:dyDescent="0.25">
      <c r="B5" s="1774"/>
      <c r="C5" s="341" t="s">
        <v>122</v>
      </c>
      <c r="D5" s="311" t="s">
        <v>584</v>
      </c>
      <c r="E5" s="300" t="s">
        <v>399</v>
      </c>
    </row>
    <row r="6" spans="2:5" ht="63.75" thickBot="1" x14ac:dyDescent="0.3">
      <c r="B6" s="1775"/>
      <c r="C6" s="296" t="s">
        <v>131</v>
      </c>
      <c r="D6" s="355" t="s">
        <v>586</v>
      </c>
      <c r="E6" s="298" t="s">
        <v>400</v>
      </c>
    </row>
    <row r="7" spans="2:5" ht="46.5" customHeight="1" x14ac:dyDescent="0.25">
      <c r="B7" s="1773" t="s">
        <v>135</v>
      </c>
      <c r="C7" s="290" t="s">
        <v>120</v>
      </c>
      <c r="D7" s="293" t="s">
        <v>583</v>
      </c>
      <c r="E7" s="279" t="s">
        <v>401</v>
      </c>
    </row>
    <row r="8" spans="2:5" ht="46.5" customHeight="1" thickBot="1" x14ac:dyDescent="0.3">
      <c r="B8" s="1791"/>
      <c r="C8" s="313" t="s">
        <v>122</v>
      </c>
      <c r="D8" s="315" t="s">
        <v>584</v>
      </c>
      <c r="E8" s="302" t="s">
        <v>402</v>
      </c>
    </row>
    <row r="9" spans="2:5" ht="16.5" thickTop="1" x14ac:dyDescent="0.25"/>
  </sheetData>
  <mergeCells count="3">
    <mergeCell ref="B2:E2"/>
    <mergeCell ref="B7:B8"/>
    <mergeCell ref="B4:B6"/>
  </mergeCells>
  <pageMargins left="0.511811024" right="0.511811024" top="0.78740157499999996" bottom="0.78740157499999996" header="0.31496062000000002" footer="0.31496062000000002"/>
  <pageSetup paperSize="9"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B1:S47"/>
  <sheetViews>
    <sheetView showGridLines="0" showOutlineSymbols="0" showWhiteSpace="0" view="pageBreakPreview" topLeftCell="A3" zoomScaleNormal="70" zoomScaleSheetLayoutView="100" workbookViewId="0">
      <selection activeCell="AA16" sqref="AA16"/>
    </sheetView>
  </sheetViews>
  <sheetFormatPr defaultColWidth="9.140625" defaultRowHeight="15.75" x14ac:dyDescent="0.25"/>
  <cols>
    <col min="1" max="1" width="3.7109375" style="682" customWidth="1"/>
    <col min="2" max="9" width="10.28515625" style="682" customWidth="1"/>
    <col min="10" max="10" width="23.7109375" style="682" bestFit="1" customWidth="1"/>
    <col min="11" max="11" width="14.28515625" style="682" bestFit="1" customWidth="1"/>
    <col min="12" max="12" width="15.28515625" style="682" bestFit="1" customWidth="1"/>
    <col min="13" max="13" width="26.7109375" style="682" bestFit="1" customWidth="1"/>
    <col min="14" max="14" width="11.140625" style="682" customWidth="1"/>
    <col min="15" max="15" width="15.28515625" style="682" bestFit="1" customWidth="1"/>
    <col min="16" max="16" width="10.7109375" style="682" customWidth="1"/>
    <col min="17" max="17" width="13.28515625" style="682" bestFit="1" customWidth="1"/>
    <col min="18" max="18" width="15.140625" style="682" customWidth="1"/>
    <col min="19" max="16384" width="9.140625" style="682"/>
  </cols>
  <sheetData>
    <row r="1" spans="2:19" ht="16.5" thickBot="1" x14ac:dyDescent="0.3">
      <c r="R1" s="696" t="s">
        <v>728</v>
      </c>
    </row>
    <row r="2" spans="2:19" s="691" customFormat="1" ht="20.100000000000001" customHeight="1" thickTop="1" thickBot="1" x14ac:dyDescent="0.3">
      <c r="B2" s="1321" t="s">
        <v>910</v>
      </c>
      <c r="C2" s="1322"/>
      <c r="D2" s="1322"/>
      <c r="E2" s="1322"/>
      <c r="F2" s="1322"/>
      <c r="G2" s="1322"/>
      <c r="H2" s="1322"/>
      <c r="I2" s="1322"/>
      <c r="J2" s="1322"/>
      <c r="K2" s="1322"/>
      <c r="L2" s="1322"/>
      <c r="M2" s="1322"/>
      <c r="N2" s="1322"/>
      <c r="O2" s="1322"/>
      <c r="P2" s="1322"/>
      <c r="Q2" s="1322"/>
      <c r="R2" s="1323"/>
    </row>
    <row r="3" spans="2:19" s="691" customFormat="1" ht="94.5" customHeight="1" thickTop="1" x14ac:dyDescent="0.25">
      <c r="B3" s="1324" t="s">
        <v>928</v>
      </c>
      <c r="C3" s="1325"/>
      <c r="D3" s="1325"/>
      <c r="E3" s="1325"/>
      <c r="F3" s="1325"/>
      <c r="G3" s="1325"/>
      <c r="H3" s="1325"/>
      <c r="I3" s="1325"/>
      <c r="J3" s="1325"/>
      <c r="K3" s="1325"/>
      <c r="L3" s="1325"/>
      <c r="M3" s="1325"/>
      <c r="N3" s="1325"/>
      <c r="O3" s="1325"/>
      <c r="P3" s="1325"/>
      <c r="Q3" s="1325"/>
      <c r="R3" s="1326"/>
    </row>
    <row r="4" spans="2:19" s="691" customFormat="1" ht="36.75" customHeight="1" x14ac:dyDescent="0.25">
      <c r="B4" s="1332" t="s">
        <v>929</v>
      </c>
      <c r="C4" s="1333"/>
      <c r="D4" s="1333"/>
      <c r="E4" s="1333"/>
      <c r="F4" s="1333"/>
      <c r="G4" s="1333"/>
      <c r="H4" s="1333"/>
      <c r="I4" s="1333"/>
      <c r="J4" s="1333"/>
      <c r="K4" s="1333"/>
      <c r="L4" s="1333"/>
      <c r="M4" s="1333"/>
      <c r="N4" s="1333"/>
      <c r="O4" s="1333"/>
      <c r="P4" s="1333"/>
      <c r="Q4" s="1333"/>
      <c r="R4" s="1334"/>
    </row>
    <row r="5" spans="2:19" s="691" customFormat="1" ht="76.5" customHeight="1" x14ac:dyDescent="0.25">
      <c r="B5" s="1327" t="s">
        <v>930</v>
      </c>
      <c r="C5" s="1328"/>
      <c r="D5" s="1328"/>
      <c r="E5" s="1328"/>
      <c r="F5" s="1328"/>
      <c r="G5" s="1328"/>
      <c r="H5" s="1328"/>
      <c r="I5" s="1328"/>
      <c r="J5" s="1328"/>
      <c r="K5" s="1328"/>
      <c r="L5" s="1328"/>
      <c r="M5" s="1328"/>
      <c r="N5" s="1328"/>
      <c r="O5" s="1328"/>
      <c r="P5" s="1328"/>
      <c r="Q5" s="1328"/>
      <c r="R5" s="1329"/>
    </row>
    <row r="6" spans="2:19" s="691" customFormat="1" ht="20.100000000000001" customHeight="1" thickBot="1" x14ac:dyDescent="0.3">
      <c r="B6" s="1335" t="s">
        <v>931</v>
      </c>
      <c r="C6" s="1336"/>
      <c r="D6" s="1336"/>
      <c r="E6" s="1336"/>
      <c r="F6" s="1336"/>
      <c r="G6" s="1336"/>
      <c r="H6" s="1336"/>
      <c r="I6" s="1336"/>
      <c r="J6" s="1336"/>
      <c r="K6" s="1336"/>
      <c r="L6" s="1336"/>
      <c r="M6" s="1336"/>
      <c r="N6" s="1336"/>
      <c r="O6" s="1336"/>
      <c r="P6" s="1336"/>
      <c r="Q6" s="1336"/>
      <c r="R6" s="1337"/>
    </row>
    <row r="7" spans="2:19" s="691" customFormat="1" ht="20.100000000000001" customHeight="1" thickTop="1" thickBot="1" x14ac:dyDescent="0.3">
      <c r="B7" s="689"/>
      <c r="C7" s="689"/>
      <c r="D7" s="689"/>
      <c r="E7" s="689"/>
      <c r="F7" s="689"/>
      <c r="G7" s="689"/>
      <c r="H7" s="689"/>
      <c r="I7" s="689"/>
      <c r="J7" s="689"/>
      <c r="K7" s="689"/>
      <c r="L7" s="689"/>
      <c r="M7" s="689"/>
      <c r="N7" s="689"/>
      <c r="O7" s="689"/>
      <c r="P7" s="689"/>
      <c r="Q7" s="689"/>
      <c r="R7" s="689"/>
    </row>
    <row r="8" spans="2:19" ht="20.100000000000001" customHeight="1" thickTop="1" x14ac:dyDescent="0.25">
      <c r="B8" s="1298" t="s">
        <v>922</v>
      </c>
      <c r="C8" s="1299"/>
      <c r="D8" s="1299"/>
      <c r="E8" s="1299"/>
      <c r="F8" s="1299"/>
      <c r="G8" s="1299"/>
      <c r="H8" s="1299"/>
      <c r="I8" s="1299"/>
      <c r="J8" s="1299"/>
      <c r="K8" s="1299"/>
      <c r="L8" s="1299"/>
      <c r="M8" s="1299"/>
      <c r="N8" s="1299"/>
      <c r="O8" s="1299"/>
      <c r="P8" s="1299"/>
      <c r="Q8" s="1299"/>
      <c r="R8" s="1300"/>
    </row>
    <row r="9" spans="2:19" ht="20.100000000000001" customHeight="1" x14ac:dyDescent="0.25">
      <c r="B9" s="1330" t="s">
        <v>152</v>
      </c>
      <c r="C9" s="1287"/>
      <c r="D9" s="1287"/>
      <c r="E9" s="1287"/>
      <c r="F9" s="1287"/>
      <c r="G9" s="1287"/>
      <c r="H9" s="1287"/>
      <c r="I9" s="1287"/>
      <c r="J9" s="1287" t="s">
        <v>542</v>
      </c>
      <c r="K9" s="1287"/>
      <c r="L9" s="1287"/>
      <c r="M9" s="1287" t="s">
        <v>914</v>
      </c>
      <c r="N9" s="1287"/>
      <c r="O9" s="1287"/>
      <c r="P9" s="1305" t="s">
        <v>927</v>
      </c>
      <c r="Q9" s="1287" t="s">
        <v>196</v>
      </c>
      <c r="R9" s="1288" t="s">
        <v>5</v>
      </c>
    </row>
    <row r="10" spans="2:19" ht="20.100000000000001" customHeight="1" x14ac:dyDescent="0.25">
      <c r="B10" s="1308" t="s">
        <v>195</v>
      </c>
      <c r="C10" s="1305" t="s">
        <v>932</v>
      </c>
      <c r="D10" s="1305" t="s">
        <v>923</v>
      </c>
      <c r="E10" s="1287" t="s">
        <v>924</v>
      </c>
      <c r="F10" s="1287" t="s">
        <v>13</v>
      </c>
      <c r="G10" s="1287"/>
      <c r="H10" s="1287" t="s">
        <v>14</v>
      </c>
      <c r="I10" s="1287"/>
      <c r="J10" s="1287" t="s">
        <v>935</v>
      </c>
      <c r="K10" s="1287" t="s">
        <v>933</v>
      </c>
      <c r="L10" s="1287" t="s">
        <v>934</v>
      </c>
      <c r="M10" s="1287" t="s">
        <v>1032</v>
      </c>
      <c r="N10" s="1287" t="s">
        <v>936</v>
      </c>
      <c r="O10" s="1287" t="s">
        <v>925</v>
      </c>
      <c r="P10" s="1305"/>
      <c r="Q10" s="1287"/>
      <c r="R10" s="1288"/>
    </row>
    <row r="11" spans="2:19" ht="26.25" customHeight="1" thickBot="1" x14ac:dyDescent="0.3">
      <c r="B11" s="1331"/>
      <c r="C11" s="1320"/>
      <c r="D11" s="1320"/>
      <c r="E11" s="1319"/>
      <c r="F11" s="698" t="s">
        <v>2</v>
      </c>
      <c r="G11" s="698" t="s">
        <v>1</v>
      </c>
      <c r="H11" s="698" t="s">
        <v>2</v>
      </c>
      <c r="I11" s="698" t="s">
        <v>1</v>
      </c>
      <c r="J11" s="1319"/>
      <c r="K11" s="1319"/>
      <c r="L11" s="1319"/>
      <c r="M11" s="1319"/>
      <c r="N11" s="1319"/>
      <c r="O11" s="1319"/>
      <c r="P11" s="1320"/>
      <c r="Q11" s="1319"/>
      <c r="R11" s="1318"/>
    </row>
    <row r="12" spans="2:19" ht="20.100000000000001" customHeight="1" thickTop="1" x14ac:dyDescent="0.25">
      <c r="B12" s="713"/>
      <c r="C12" s="714"/>
      <c r="D12" s="737"/>
      <c r="E12" s="737"/>
      <c r="F12" s="738"/>
      <c r="G12" s="738"/>
      <c r="H12" s="738"/>
      <c r="I12" s="738"/>
      <c r="J12" s="714"/>
      <c r="K12" s="714"/>
      <c r="L12" s="714"/>
      <c r="M12" s="714"/>
      <c r="N12" s="714"/>
      <c r="O12" s="715"/>
      <c r="P12" s="714"/>
      <c r="Q12" s="714"/>
      <c r="R12" s="739"/>
      <c r="S12" s="692"/>
    </row>
    <row r="13" spans="2:19" ht="20.100000000000001" customHeight="1" x14ac:dyDescent="0.25">
      <c r="B13" s="813"/>
      <c r="C13" s="814"/>
      <c r="D13" s="687"/>
      <c r="E13" s="687"/>
      <c r="F13" s="815"/>
      <c r="G13" s="815"/>
      <c r="H13" s="815"/>
      <c r="I13" s="815"/>
      <c r="J13" s="814"/>
      <c r="K13" s="814"/>
      <c r="L13" s="814"/>
      <c r="M13" s="814"/>
      <c r="N13" s="814"/>
      <c r="O13" s="712"/>
      <c r="P13" s="814"/>
      <c r="Q13" s="814"/>
      <c r="R13" s="816"/>
      <c r="S13" s="692"/>
    </row>
    <row r="14" spans="2:19" ht="20.100000000000001" customHeight="1" x14ac:dyDescent="0.25">
      <c r="B14" s="813"/>
      <c r="C14" s="814"/>
      <c r="D14" s="687"/>
      <c r="E14" s="687"/>
      <c r="F14" s="815"/>
      <c r="G14" s="815"/>
      <c r="H14" s="815"/>
      <c r="I14" s="815"/>
      <c r="J14" s="814"/>
      <c r="K14" s="814"/>
      <c r="L14" s="814"/>
      <c r="M14" s="814"/>
      <c r="N14" s="814"/>
      <c r="O14" s="712"/>
      <c r="P14" s="814"/>
      <c r="Q14" s="814"/>
      <c r="R14" s="816"/>
      <c r="S14" s="692"/>
    </row>
    <row r="15" spans="2:19" ht="20.100000000000001" customHeight="1" x14ac:dyDescent="0.25">
      <c r="B15" s="813"/>
      <c r="C15" s="814"/>
      <c r="D15" s="687"/>
      <c r="E15" s="687"/>
      <c r="F15" s="815"/>
      <c r="G15" s="815"/>
      <c r="H15" s="815"/>
      <c r="I15" s="815"/>
      <c r="J15" s="814"/>
      <c r="K15" s="814"/>
      <c r="L15" s="814"/>
      <c r="M15" s="814"/>
      <c r="N15" s="814"/>
      <c r="O15" s="712"/>
      <c r="P15" s="814"/>
      <c r="Q15" s="814"/>
      <c r="R15" s="816"/>
      <c r="S15" s="692"/>
    </row>
    <row r="16" spans="2:19" ht="20.100000000000001" customHeight="1" x14ac:dyDescent="0.25">
      <c r="B16" s="716"/>
      <c r="C16" s="680"/>
      <c r="D16" s="680"/>
      <c r="E16" s="680"/>
      <c r="F16" s="680"/>
      <c r="G16" s="680"/>
      <c r="H16" s="680"/>
      <c r="I16" s="680"/>
      <c r="J16" s="680"/>
      <c r="K16" s="680"/>
      <c r="L16" s="680"/>
      <c r="M16" s="680"/>
      <c r="N16" s="680"/>
      <c r="O16" s="680"/>
      <c r="P16" s="680"/>
      <c r="Q16" s="680"/>
      <c r="R16" s="725"/>
      <c r="S16" s="692"/>
    </row>
    <row r="17" spans="2:19" ht="20.100000000000001" customHeight="1" x14ac:dyDescent="0.25">
      <c r="B17" s="716"/>
      <c r="C17" s="680"/>
      <c r="D17" s="680"/>
      <c r="E17" s="680"/>
      <c r="F17" s="680"/>
      <c r="G17" s="680"/>
      <c r="H17" s="680"/>
      <c r="I17" s="680"/>
      <c r="J17" s="680"/>
      <c r="K17" s="680"/>
      <c r="L17" s="680"/>
      <c r="M17" s="680"/>
      <c r="N17" s="680"/>
      <c r="O17" s="680"/>
      <c r="P17" s="680"/>
      <c r="Q17" s="680"/>
      <c r="R17" s="725"/>
      <c r="S17" s="692"/>
    </row>
    <row r="18" spans="2:19" ht="20.100000000000001" customHeight="1" x14ac:dyDescent="0.25">
      <c r="B18" s="716"/>
      <c r="C18" s="680"/>
      <c r="D18" s="680"/>
      <c r="E18" s="680"/>
      <c r="F18" s="680"/>
      <c r="G18" s="680"/>
      <c r="H18" s="680"/>
      <c r="I18" s="680"/>
      <c r="J18" s="680"/>
      <c r="K18" s="680"/>
      <c r="L18" s="680"/>
      <c r="M18" s="680"/>
      <c r="N18" s="680"/>
      <c r="O18" s="680"/>
      <c r="P18" s="680"/>
      <c r="Q18" s="680"/>
      <c r="R18" s="725"/>
      <c r="S18" s="692"/>
    </row>
    <row r="19" spans="2:19" ht="20.100000000000001" customHeight="1" x14ac:dyDescent="0.25">
      <c r="B19" s="716"/>
      <c r="C19" s="680"/>
      <c r="D19" s="680"/>
      <c r="E19" s="680"/>
      <c r="F19" s="680"/>
      <c r="G19" s="680"/>
      <c r="H19" s="680"/>
      <c r="I19" s="680"/>
      <c r="J19" s="680"/>
      <c r="K19" s="680"/>
      <c r="L19" s="680"/>
      <c r="M19" s="680"/>
      <c r="N19" s="680"/>
      <c r="O19" s="680"/>
      <c r="P19" s="680"/>
      <c r="Q19" s="680"/>
      <c r="R19" s="725"/>
      <c r="S19" s="692"/>
    </row>
    <row r="20" spans="2:19" ht="20.100000000000001" customHeight="1" x14ac:dyDescent="0.25">
      <c r="B20" s="716"/>
      <c r="C20" s="680"/>
      <c r="D20" s="680"/>
      <c r="E20" s="680"/>
      <c r="F20" s="680"/>
      <c r="G20" s="680"/>
      <c r="H20" s="680"/>
      <c r="I20" s="680"/>
      <c r="J20" s="680"/>
      <c r="K20" s="680"/>
      <c r="L20" s="680"/>
      <c r="M20" s="680"/>
      <c r="N20" s="680"/>
      <c r="O20" s="680"/>
      <c r="P20" s="680"/>
      <c r="Q20" s="680"/>
      <c r="R20" s="725"/>
      <c r="S20" s="692"/>
    </row>
    <row r="21" spans="2:19" ht="20.100000000000001" customHeight="1" x14ac:dyDescent="0.25">
      <c r="B21" s="716"/>
      <c r="C21" s="680"/>
      <c r="D21" s="680"/>
      <c r="E21" s="680"/>
      <c r="F21" s="680"/>
      <c r="G21" s="680"/>
      <c r="H21" s="680"/>
      <c r="I21" s="680"/>
      <c r="J21" s="680"/>
      <c r="K21" s="680"/>
      <c r="L21" s="680"/>
      <c r="M21" s="680"/>
      <c r="N21" s="680"/>
      <c r="O21" s="680"/>
      <c r="P21" s="680"/>
      <c r="Q21" s="680"/>
      <c r="R21" s="725"/>
      <c r="S21" s="692"/>
    </row>
    <row r="22" spans="2:19" ht="20.100000000000001" customHeight="1" x14ac:dyDescent="0.25">
      <c r="B22" s="716"/>
      <c r="C22" s="680"/>
      <c r="D22" s="680"/>
      <c r="E22" s="680"/>
      <c r="F22" s="680"/>
      <c r="G22" s="680"/>
      <c r="H22" s="680"/>
      <c r="I22" s="680"/>
      <c r="J22" s="680"/>
      <c r="K22" s="680"/>
      <c r="L22" s="680"/>
      <c r="M22" s="680"/>
      <c r="N22" s="680"/>
      <c r="O22" s="680"/>
      <c r="P22" s="680"/>
      <c r="Q22" s="680"/>
      <c r="R22" s="725"/>
      <c r="S22" s="692"/>
    </row>
    <row r="23" spans="2:19" ht="20.100000000000001" customHeight="1" x14ac:dyDescent="0.25">
      <c r="B23" s="716"/>
      <c r="C23" s="680"/>
      <c r="D23" s="680"/>
      <c r="E23" s="680"/>
      <c r="F23" s="680"/>
      <c r="G23" s="680"/>
      <c r="H23" s="680"/>
      <c r="I23" s="680"/>
      <c r="J23" s="680"/>
      <c r="K23" s="680"/>
      <c r="L23" s="680"/>
      <c r="M23" s="680"/>
      <c r="N23" s="680"/>
      <c r="O23" s="680"/>
      <c r="P23" s="680"/>
      <c r="Q23" s="680"/>
      <c r="R23" s="725"/>
      <c r="S23" s="692"/>
    </row>
    <row r="24" spans="2:19" ht="20.100000000000001" customHeight="1" x14ac:dyDescent="0.25">
      <c r="B24" s="716"/>
      <c r="C24" s="680"/>
      <c r="D24" s="680"/>
      <c r="E24" s="680"/>
      <c r="F24" s="680"/>
      <c r="G24" s="680"/>
      <c r="H24" s="680"/>
      <c r="I24" s="680"/>
      <c r="J24" s="680"/>
      <c r="K24" s="680"/>
      <c r="L24" s="680"/>
      <c r="M24" s="680"/>
      <c r="N24" s="680"/>
      <c r="O24" s="680"/>
      <c r="P24" s="680"/>
      <c r="Q24" s="680"/>
      <c r="R24" s="725"/>
      <c r="S24" s="692"/>
    </row>
    <row r="25" spans="2:19" ht="20.100000000000001" customHeight="1" x14ac:dyDescent="0.25">
      <c r="B25" s="716"/>
      <c r="C25" s="680"/>
      <c r="D25" s="680"/>
      <c r="E25" s="680"/>
      <c r="F25" s="680"/>
      <c r="G25" s="680"/>
      <c r="H25" s="680"/>
      <c r="I25" s="680"/>
      <c r="J25" s="680"/>
      <c r="K25" s="680"/>
      <c r="L25" s="680"/>
      <c r="M25" s="680"/>
      <c r="N25" s="680"/>
      <c r="O25" s="680"/>
      <c r="P25" s="680"/>
      <c r="Q25" s="680"/>
      <c r="R25" s="725"/>
      <c r="S25" s="692"/>
    </row>
    <row r="26" spans="2:19" ht="20.100000000000001" customHeight="1" x14ac:dyDescent="0.25">
      <c r="B26" s="716"/>
      <c r="C26" s="680"/>
      <c r="D26" s="680"/>
      <c r="E26" s="680"/>
      <c r="F26" s="680"/>
      <c r="G26" s="680"/>
      <c r="H26" s="680"/>
      <c r="I26" s="680"/>
      <c r="J26" s="680"/>
      <c r="K26" s="680"/>
      <c r="L26" s="680"/>
      <c r="M26" s="680"/>
      <c r="N26" s="680"/>
      <c r="O26" s="680"/>
      <c r="P26" s="680"/>
      <c r="Q26" s="680"/>
      <c r="R26" s="725"/>
      <c r="S26" s="692"/>
    </row>
    <row r="27" spans="2:19" ht="20.100000000000001" customHeight="1" x14ac:dyDescent="0.25">
      <c r="B27" s="716"/>
      <c r="C27" s="680"/>
      <c r="D27" s="680"/>
      <c r="E27" s="680"/>
      <c r="F27" s="680"/>
      <c r="G27" s="680"/>
      <c r="H27" s="680"/>
      <c r="I27" s="680"/>
      <c r="J27" s="680"/>
      <c r="K27" s="680"/>
      <c r="L27" s="680"/>
      <c r="M27" s="680"/>
      <c r="N27" s="680"/>
      <c r="O27" s="680"/>
      <c r="P27" s="680"/>
      <c r="Q27" s="680"/>
      <c r="R27" s="725"/>
      <c r="S27" s="692"/>
    </row>
    <row r="28" spans="2:19" ht="20.100000000000001" customHeight="1" x14ac:dyDescent="0.25">
      <c r="B28" s="716"/>
      <c r="C28" s="680"/>
      <c r="D28" s="680"/>
      <c r="E28" s="680"/>
      <c r="F28" s="680"/>
      <c r="G28" s="680"/>
      <c r="H28" s="680"/>
      <c r="I28" s="680"/>
      <c r="J28" s="680"/>
      <c r="K28" s="680"/>
      <c r="L28" s="680"/>
      <c r="M28" s="680"/>
      <c r="N28" s="680"/>
      <c r="O28" s="680"/>
      <c r="P28" s="680"/>
      <c r="Q28" s="680"/>
      <c r="R28" s="725"/>
      <c r="S28" s="692"/>
    </row>
    <row r="29" spans="2:19" ht="20.100000000000001" customHeight="1" x14ac:dyDescent="0.25">
      <c r="B29" s="716"/>
      <c r="C29" s="680"/>
      <c r="D29" s="680"/>
      <c r="E29" s="680"/>
      <c r="F29" s="680"/>
      <c r="G29" s="680"/>
      <c r="H29" s="680"/>
      <c r="I29" s="680"/>
      <c r="J29" s="680"/>
      <c r="K29" s="680"/>
      <c r="L29" s="680"/>
      <c r="M29" s="680"/>
      <c r="N29" s="680"/>
      <c r="O29" s="680"/>
      <c r="P29" s="680"/>
      <c r="Q29" s="680"/>
      <c r="R29" s="725"/>
      <c r="S29" s="692"/>
    </row>
    <row r="30" spans="2:19" ht="20.100000000000001" customHeight="1" x14ac:dyDescent="0.25">
      <c r="B30" s="716"/>
      <c r="C30" s="680"/>
      <c r="D30" s="680"/>
      <c r="E30" s="680"/>
      <c r="F30" s="680"/>
      <c r="G30" s="680"/>
      <c r="H30" s="680"/>
      <c r="I30" s="680"/>
      <c r="J30" s="680"/>
      <c r="K30" s="680"/>
      <c r="L30" s="680"/>
      <c r="M30" s="680"/>
      <c r="N30" s="680"/>
      <c r="O30" s="680"/>
      <c r="P30" s="680"/>
      <c r="Q30" s="680"/>
      <c r="R30" s="725"/>
      <c r="S30" s="692"/>
    </row>
    <row r="31" spans="2:19" ht="20.100000000000001" customHeight="1" x14ac:dyDescent="0.25">
      <c r="B31" s="716"/>
      <c r="C31" s="680"/>
      <c r="D31" s="680"/>
      <c r="E31" s="680"/>
      <c r="F31" s="680"/>
      <c r="G31" s="680"/>
      <c r="H31" s="680"/>
      <c r="I31" s="680"/>
      <c r="J31" s="680"/>
      <c r="K31" s="680"/>
      <c r="L31" s="680"/>
      <c r="M31" s="680"/>
      <c r="N31" s="680"/>
      <c r="O31" s="680"/>
      <c r="P31" s="680"/>
      <c r="Q31" s="680"/>
      <c r="R31" s="725"/>
      <c r="S31" s="692"/>
    </row>
    <row r="32" spans="2:19" ht="20.100000000000001" customHeight="1" x14ac:dyDescent="0.25">
      <c r="B32" s="716"/>
      <c r="C32" s="680"/>
      <c r="D32" s="680"/>
      <c r="E32" s="680"/>
      <c r="F32" s="680"/>
      <c r="G32" s="680"/>
      <c r="H32" s="680"/>
      <c r="I32" s="680"/>
      <c r="J32" s="680"/>
      <c r="K32" s="680"/>
      <c r="L32" s="680"/>
      <c r="M32" s="680"/>
      <c r="N32" s="680"/>
      <c r="O32" s="680"/>
      <c r="P32" s="680"/>
      <c r="Q32" s="680"/>
      <c r="R32" s="725"/>
      <c r="S32" s="692"/>
    </row>
    <row r="33" spans="2:18" ht="20.100000000000001" customHeight="1" thickBot="1" x14ac:dyDescent="0.3">
      <c r="B33" s="717"/>
      <c r="C33" s="718"/>
      <c r="D33" s="718"/>
      <c r="E33" s="718"/>
      <c r="F33" s="718"/>
      <c r="G33" s="718"/>
      <c r="H33" s="718"/>
      <c r="I33" s="718"/>
      <c r="J33" s="718"/>
      <c r="K33" s="718"/>
      <c r="L33" s="718"/>
      <c r="M33" s="718"/>
      <c r="N33" s="718"/>
      <c r="O33" s="718"/>
      <c r="P33" s="718"/>
      <c r="Q33" s="718"/>
      <c r="R33" s="726"/>
    </row>
    <row r="34" spans="2:18" ht="19.5" customHeight="1" thickTop="1" x14ac:dyDescent="0.25"/>
    <row r="35" spans="2:18" ht="19.5" customHeight="1" x14ac:dyDescent="0.25"/>
    <row r="36" spans="2:18" ht="19.5" customHeight="1" x14ac:dyDescent="0.25"/>
    <row r="37" spans="2:18" ht="19.5" customHeight="1" x14ac:dyDescent="0.25"/>
    <row r="38" spans="2:18" ht="19.5" customHeight="1" x14ac:dyDescent="0.25"/>
    <row r="39" spans="2:18" ht="19.5" customHeight="1" x14ac:dyDescent="0.25"/>
    <row r="40" spans="2:18" ht="19.5" customHeight="1" x14ac:dyDescent="0.25"/>
    <row r="41" spans="2:18" ht="19.5" customHeight="1" x14ac:dyDescent="0.25"/>
    <row r="42" spans="2:18" ht="19.5" customHeight="1" x14ac:dyDescent="0.25"/>
    <row r="43" spans="2:18" ht="19.5" customHeight="1" x14ac:dyDescent="0.25"/>
    <row r="44" spans="2:18" ht="19.5" customHeight="1" x14ac:dyDescent="0.25"/>
    <row r="45" spans="2:18" ht="19.5" customHeight="1" x14ac:dyDescent="0.25"/>
    <row r="46" spans="2:18" ht="19.5" customHeight="1" x14ac:dyDescent="0.25"/>
    <row r="47" spans="2:18" ht="19.5" customHeight="1" x14ac:dyDescent="0.25"/>
  </sheetData>
  <mergeCells count="24">
    <mergeCell ref="B2:R2"/>
    <mergeCell ref="B3:R3"/>
    <mergeCell ref="B5:R5"/>
    <mergeCell ref="B8:R8"/>
    <mergeCell ref="D10:D11"/>
    <mergeCell ref="E10:E11"/>
    <mergeCell ref="M9:O9"/>
    <mergeCell ref="B9:I9"/>
    <mergeCell ref="L10:L11"/>
    <mergeCell ref="O10:O11"/>
    <mergeCell ref="M10:M11"/>
    <mergeCell ref="N10:N11"/>
    <mergeCell ref="B10:B11"/>
    <mergeCell ref="B4:R4"/>
    <mergeCell ref="B6:R6"/>
    <mergeCell ref="F10:G10"/>
    <mergeCell ref="R9:R11"/>
    <mergeCell ref="K10:K11"/>
    <mergeCell ref="C10:C11"/>
    <mergeCell ref="H10:I10"/>
    <mergeCell ref="P9:P11"/>
    <mergeCell ref="J10:J11"/>
    <mergeCell ref="J9:L9"/>
    <mergeCell ref="Q9:Q11"/>
  </mergeCells>
  <printOptions horizontalCentered="1"/>
  <pageMargins left="0.39370078740157483" right="0.39370078740157483" top="0.78740157480314965" bottom="0.78740157480314965" header="0.19685039370078741" footer="0.19685039370078741"/>
  <pageSetup paperSize="9" scale="61" firstPageNumber="2" fitToHeight="0" orientation="landscape" r:id="rId1"/>
  <headerFooter scaleWithDoc="0">
    <oddHeader xml:space="preserve">&amp;C&amp;"Times New Roman,Negrito"&amp;16ANEXO II
MODELO DE CADASTRO DO SEGMENTO&amp;R
</oddHeader>
    <oddFooter>&amp;R&amp;P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FF00"/>
  </sheetPr>
  <dimension ref="B1:J22"/>
  <sheetViews>
    <sheetView showOutlineSymbols="0" showWhiteSpace="0" workbookViewId="0"/>
  </sheetViews>
  <sheetFormatPr defaultColWidth="9.140625" defaultRowHeight="15.75" x14ac:dyDescent="0.25"/>
  <cols>
    <col min="1" max="1" width="3.7109375" style="26" customWidth="1"/>
    <col min="2" max="2" width="14.5703125" style="26" customWidth="1"/>
    <col min="3" max="3" width="23" style="27" customWidth="1"/>
    <col min="4" max="4" width="14.85546875" style="27" customWidth="1"/>
    <col min="5" max="6" width="14.85546875" style="28" customWidth="1"/>
    <col min="7" max="8" width="14.5703125" style="28" customWidth="1"/>
    <col min="9" max="9" width="21.85546875" style="28" customWidth="1"/>
    <col min="10" max="10" width="22" style="28" customWidth="1"/>
    <col min="11" max="11" width="8.85546875" style="26" customWidth="1"/>
    <col min="12" max="16384" width="9.140625" style="26"/>
  </cols>
  <sheetData>
    <row r="1" spans="2:10" ht="15" customHeight="1" thickBot="1" x14ac:dyDescent="0.3"/>
    <row r="2" spans="2:10" ht="46.5" customHeight="1" thickTop="1" thickBot="1" x14ac:dyDescent="0.3">
      <c r="B2" s="1792" t="s">
        <v>577</v>
      </c>
      <c r="C2" s="1793"/>
      <c r="D2" s="1794"/>
      <c r="E2" s="1794"/>
      <c r="F2" s="1794"/>
      <c r="G2" s="1794"/>
      <c r="H2" s="1794"/>
      <c r="I2" s="1794"/>
      <c r="J2" s="1795"/>
    </row>
    <row r="3" spans="2:10" ht="19.5" thickBot="1" x14ac:dyDescent="0.35">
      <c r="B3" s="1796" t="s">
        <v>376</v>
      </c>
      <c r="C3" s="1797"/>
      <c r="D3" s="1797"/>
      <c r="E3" s="1797"/>
      <c r="F3" s="1816" t="s">
        <v>377</v>
      </c>
      <c r="G3" s="1817"/>
      <c r="H3" s="1817"/>
      <c r="I3" s="1817"/>
      <c r="J3" s="1818"/>
    </row>
    <row r="4" spans="2:10" ht="54.75" customHeight="1" thickBot="1" x14ac:dyDescent="0.3">
      <c r="B4" s="154" t="s">
        <v>80</v>
      </c>
      <c r="C4" s="155" t="s">
        <v>81</v>
      </c>
      <c r="D4" s="158" t="s">
        <v>566</v>
      </c>
      <c r="E4" s="158" t="s">
        <v>363</v>
      </c>
      <c r="F4" s="158" t="s">
        <v>568</v>
      </c>
      <c r="G4" s="158" t="s">
        <v>569</v>
      </c>
      <c r="H4" s="158" t="s">
        <v>405</v>
      </c>
      <c r="I4" s="158" t="s">
        <v>565</v>
      </c>
      <c r="J4" s="163" t="s">
        <v>567</v>
      </c>
    </row>
    <row r="5" spans="2:10" ht="48.75" customHeight="1" x14ac:dyDescent="0.25">
      <c r="B5" s="1773" t="s">
        <v>119</v>
      </c>
      <c r="C5" s="290" t="s">
        <v>120</v>
      </c>
      <c r="D5" s="291">
        <v>10</v>
      </c>
      <c r="E5" s="292" t="s">
        <v>398</v>
      </c>
      <c r="F5" s="292"/>
      <c r="G5" s="293"/>
      <c r="H5" s="293"/>
      <c r="I5" s="293"/>
      <c r="J5" s="279"/>
    </row>
    <row r="6" spans="2:10" ht="48.75" customHeight="1" x14ac:dyDescent="0.25">
      <c r="B6" s="1774"/>
      <c r="C6" s="341" t="s">
        <v>122</v>
      </c>
      <c r="D6" s="342">
        <v>60</v>
      </c>
      <c r="E6" s="343" t="s">
        <v>399</v>
      </c>
      <c r="F6" s="343"/>
      <c r="G6" s="311"/>
      <c r="H6" s="311"/>
      <c r="I6" s="311"/>
      <c r="J6" s="300"/>
    </row>
    <row r="7" spans="2:10" ht="48.75" customHeight="1" thickBot="1" x14ac:dyDescent="0.3">
      <c r="B7" s="1775"/>
      <c r="C7" s="296" t="s">
        <v>131</v>
      </c>
      <c r="D7" s="344">
        <v>30</v>
      </c>
      <c r="E7" s="345" t="s">
        <v>400</v>
      </c>
      <c r="F7" s="345"/>
      <c r="G7" s="346"/>
      <c r="H7" s="346"/>
      <c r="I7" s="346"/>
      <c r="J7" s="298"/>
    </row>
    <row r="8" spans="2:10" ht="48.75" customHeight="1" x14ac:dyDescent="0.25">
      <c r="B8" s="1773" t="s">
        <v>135</v>
      </c>
      <c r="C8" s="290" t="s">
        <v>120</v>
      </c>
      <c r="D8" s="291">
        <v>10</v>
      </c>
      <c r="E8" s="292" t="s">
        <v>401</v>
      </c>
      <c r="F8" s="292"/>
      <c r="G8" s="293"/>
      <c r="H8" s="293"/>
      <c r="I8" s="293"/>
      <c r="J8" s="279"/>
    </row>
    <row r="9" spans="2:10" ht="48.75" customHeight="1" thickBot="1" x14ac:dyDescent="0.3">
      <c r="B9" s="1775"/>
      <c r="C9" s="296" t="s">
        <v>122</v>
      </c>
      <c r="D9" s="344">
        <v>90</v>
      </c>
      <c r="E9" s="345" t="s">
        <v>402</v>
      </c>
      <c r="F9" s="345"/>
      <c r="G9" s="346"/>
      <c r="H9" s="346"/>
      <c r="I9" s="346"/>
      <c r="J9" s="298"/>
    </row>
    <row r="10" spans="2:10" ht="32.25" customHeight="1" thickBot="1" x14ac:dyDescent="0.3">
      <c r="B10" s="1804" t="s">
        <v>378</v>
      </c>
      <c r="C10" s="1805"/>
      <c r="D10" s="1805"/>
      <c r="E10" s="1805"/>
      <c r="F10" s="1805"/>
      <c r="G10" s="1805"/>
      <c r="H10" s="1805"/>
      <c r="I10" s="1806"/>
      <c r="J10" s="165"/>
    </row>
    <row r="11" spans="2:10" ht="31.5" customHeight="1" thickTop="1" thickBot="1" x14ac:dyDescent="0.3">
      <c r="B11" s="1819" t="s">
        <v>605</v>
      </c>
      <c r="C11" s="1820"/>
      <c r="D11" s="1820"/>
      <c r="E11" s="1820"/>
      <c r="F11" s="1820"/>
      <c r="G11" s="1820"/>
      <c r="H11" s="1820"/>
      <c r="I11" s="1820"/>
      <c r="J11" s="1821"/>
    </row>
    <row r="12" spans="2:10" ht="17.25" thickTop="1" thickBot="1" x14ac:dyDescent="0.3"/>
    <row r="13" spans="2:10" ht="23.25" customHeight="1" thickTop="1" thickBot="1" x14ac:dyDescent="0.35">
      <c r="B13" s="1807" t="s">
        <v>379</v>
      </c>
      <c r="C13" s="1808"/>
      <c r="D13" s="1808"/>
      <c r="E13" s="1809"/>
      <c r="F13" s="282"/>
    </row>
    <row r="14" spans="2:10" ht="16.5" thickBot="1" x14ac:dyDescent="0.3">
      <c r="B14" s="1810" t="s">
        <v>385</v>
      </c>
      <c r="C14" s="1811"/>
      <c r="D14" s="1811" t="s">
        <v>386</v>
      </c>
      <c r="E14" s="1812"/>
      <c r="F14" s="283"/>
    </row>
    <row r="15" spans="2:10" s="28" customFormat="1" x14ac:dyDescent="0.25">
      <c r="B15" s="1813" t="s">
        <v>384</v>
      </c>
      <c r="C15" s="1814"/>
      <c r="D15" s="1814">
        <v>0</v>
      </c>
      <c r="E15" s="1815"/>
      <c r="F15" s="27"/>
    </row>
    <row r="16" spans="2:10" s="28" customFormat="1" x14ac:dyDescent="0.25">
      <c r="B16" s="1801" t="s">
        <v>380</v>
      </c>
      <c r="C16" s="1802"/>
      <c r="D16" s="1802">
        <v>25</v>
      </c>
      <c r="E16" s="1803"/>
      <c r="F16" s="27"/>
    </row>
    <row r="17" spans="2:6" s="28" customFormat="1" x14ac:dyDescent="0.25">
      <c r="B17" s="1801" t="s">
        <v>381</v>
      </c>
      <c r="C17" s="1802"/>
      <c r="D17" s="1802">
        <v>30</v>
      </c>
      <c r="E17" s="1803"/>
      <c r="F17" s="27"/>
    </row>
    <row r="18" spans="2:6" s="28" customFormat="1" x14ac:dyDescent="0.25">
      <c r="B18" s="1801" t="s">
        <v>382</v>
      </c>
      <c r="C18" s="1802"/>
      <c r="D18" s="1802">
        <v>35</v>
      </c>
      <c r="E18" s="1803"/>
      <c r="F18" s="27"/>
    </row>
    <row r="19" spans="2:6" s="28" customFormat="1" x14ac:dyDescent="0.25">
      <c r="B19" s="1801" t="s">
        <v>383</v>
      </c>
      <c r="C19" s="1802"/>
      <c r="D19" s="1802">
        <v>80</v>
      </c>
      <c r="E19" s="1803"/>
      <c r="F19" s="27"/>
    </row>
    <row r="20" spans="2:6" x14ac:dyDescent="0.25">
      <c r="B20" s="1801" t="s">
        <v>547</v>
      </c>
      <c r="C20" s="1802"/>
      <c r="D20" s="1802">
        <v>90</v>
      </c>
      <c r="E20" s="1803"/>
      <c r="F20" s="27"/>
    </row>
    <row r="21" spans="2:6" s="28" customFormat="1" ht="16.5" thickBot="1" x14ac:dyDescent="0.3">
      <c r="B21" s="1798" t="s">
        <v>548</v>
      </c>
      <c r="C21" s="1799"/>
      <c r="D21" s="1799">
        <v>100</v>
      </c>
      <c r="E21" s="1800"/>
      <c r="F21" s="27"/>
    </row>
    <row r="22" spans="2:6" s="28" customFormat="1" ht="16.5" thickTop="1" x14ac:dyDescent="0.25">
      <c r="B22" s="26"/>
      <c r="C22" s="27"/>
      <c r="D22" s="27"/>
    </row>
  </sheetData>
  <mergeCells count="24">
    <mergeCell ref="D15:E15"/>
    <mergeCell ref="B8:B9"/>
    <mergeCell ref="B20:C20"/>
    <mergeCell ref="D20:E20"/>
    <mergeCell ref="F3:J3"/>
    <mergeCell ref="B11:J11"/>
    <mergeCell ref="B19:C19"/>
    <mergeCell ref="D19:E19"/>
    <mergeCell ref="B2:J2"/>
    <mergeCell ref="B3:E3"/>
    <mergeCell ref="B21:C21"/>
    <mergeCell ref="D21:E21"/>
    <mergeCell ref="B5:B7"/>
    <mergeCell ref="B16:C16"/>
    <mergeCell ref="D16:E16"/>
    <mergeCell ref="B17:C17"/>
    <mergeCell ref="D17:E17"/>
    <mergeCell ref="B18:C18"/>
    <mergeCell ref="D18:E18"/>
    <mergeCell ref="B10:I10"/>
    <mergeCell ref="B13:E13"/>
    <mergeCell ref="B14:C14"/>
    <mergeCell ref="D14:E14"/>
    <mergeCell ref="B15:C15"/>
  </mergeCells>
  <pageMargins left="0.511811024" right="0.511811024" top="0.78740157499999996" bottom="0.78740157499999996" header="0.31496062000000002" footer="0.31496062000000002"/>
  <pageSetup paperSize="9" scale="5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FF00"/>
  </sheetPr>
  <dimension ref="B1:G23"/>
  <sheetViews>
    <sheetView showOutlineSymbols="0" showWhiteSpace="0" workbookViewId="0"/>
  </sheetViews>
  <sheetFormatPr defaultColWidth="9.140625" defaultRowHeight="15.75" x14ac:dyDescent="0.25"/>
  <cols>
    <col min="1" max="1" width="3.7109375" style="26" customWidth="1"/>
    <col min="2" max="2" width="13.5703125" style="26" customWidth="1"/>
    <col min="3" max="3" width="15.85546875" style="26" customWidth="1"/>
    <col min="4" max="4" width="16.28515625" style="28" customWidth="1"/>
    <col min="5" max="5" width="60.140625" style="29" customWidth="1"/>
    <col min="6" max="6" width="45.42578125" style="26" customWidth="1"/>
    <col min="7" max="7" width="9.140625" style="28"/>
    <col min="8" max="16384" width="9.140625" style="26"/>
  </cols>
  <sheetData>
    <row r="1" spans="2:7" ht="15" customHeight="1" thickBot="1" x14ac:dyDescent="0.3"/>
    <row r="2" spans="2:7" ht="40.5" customHeight="1" thickTop="1" thickBot="1" x14ac:dyDescent="0.35">
      <c r="B2" s="1829" t="s">
        <v>146</v>
      </c>
      <c r="C2" s="1830"/>
      <c r="D2" s="1830"/>
      <c r="E2" s="1830"/>
      <c r="F2" s="1830"/>
      <c r="G2" s="1831"/>
    </row>
    <row r="3" spans="2:7" ht="32.25" thickBot="1" x14ac:dyDescent="0.3">
      <c r="B3" s="150" t="s">
        <v>80</v>
      </c>
      <c r="C3" s="151" t="s">
        <v>81</v>
      </c>
      <c r="D3" s="151" t="s">
        <v>82</v>
      </c>
      <c r="E3" s="152" t="s">
        <v>118</v>
      </c>
      <c r="F3" s="152" t="s">
        <v>83</v>
      </c>
      <c r="G3" s="153" t="s">
        <v>84</v>
      </c>
    </row>
    <row r="4" spans="2:7" ht="50.25" customHeight="1" x14ac:dyDescent="0.25">
      <c r="B4" s="1838" t="s">
        <v>85</v>
      </c>
      <c r="C4" s="1836" t="s">
        <v>86</v>
      </c>
      <c r="D4" s="347">
        <v>4915742</v>
      </c>
      <c r="E4" s="348" t="s">
        <v>90</v>
      </c>
      <c r="F4" s="1714" t="s">
        <v>557</v>
      </c>
      <c r="G4" s="349" t="s">
        <v>89</v>
      </c>
    </row>
    <row r="5" spans="2:7" ht="50.25" customHeight="1" thickBot="1" x14ac:dyDescent="0.3">
      <c r="B5" s="1839"/>
      <c r="C5" s="1837"/>
      <c r="D5" s="350">
        <v>4915776</v>
      </c>
      <c r="E5" s="351" t="s">
        <v>91</v>
      </c>
      <c r="F5" s="1715"/>
      <c r="G5" s="352" t="s">
        <v>89</v>
      </c>
    </row>
    <row r="6" spans="2:7" ht="30" customHeight="1" x14ac:dyDescent="0.25">
      <c r="B6" s="1822" t="s">
        <v>558</v>
      </c>
      <c r="C6" s="334" t="s">
        <v>122</v>
      </c>
      <c r="D6" s="1686" t="s">
        <v>403</v>
      </c>
      <c r="E6" s="1688" t="s">
        <v>559</v>
      </c>
      <c r="F6" s="1691" t="s">
        <v>560</v>
      </c>
      <c r="G6" s="1698" t="s">
        <v>404</v>
      </c>
    </row>
    <row r="7" spans="2:7" ht="30" customHeight="1" x14ac:dyDescent="0.25">
      <c r="B7" s="1823"/>
      <c r="C7" s="336" t="s">
        <v>147</v>
      </c>
      <c r="D7" s="1827"/>
      <c r="E7" s="1828"/>
      <c r="F7" s="1835"/>
      <c r="G7" s="1833"/>
    </row>
    <row r="8" spans="2:7" ht="30" customHeight="1" x14ac:dyDescent="0.25">
      <c r="B8" s="1823"/>
      <c r="C8" s="336" t="s">
        <v>148</v>
      </c>
      <c r="D8" s="1827"/>
      <c r="E8" s="1828"/>
      <c r="F8" s="1835"/>
      <c r="G8" s="1833"/>
    </row>
    <row r="9" spans="2:7" ht="30" customHeight="1" x14ac:dyDescent="0.25">
      <c r="B9" s="1823"/>
      <c r="C9" s="336" t="s">
        <v>149</v>
      </c>
      <c r="D9" s="1827"/>
      <c r="E9" s="1828"/>
      <c r="F9" s="1835"/>
      <c r="G9" s="1833"/>
    </row>
    <row r="10" spans="2:7" ht="30" customHeight="1" thickBot="1" x14ac:dyDescent="0.3">
      <c r="B10" s="1832"/>
      <c r="C10" s="338" t="s">
        <v>150</v>
      </c>
      <c r="D10" s="1687"/>
      <c r="E10" s="1690"/>
      <c r="F10" s="1693"/>
      <c r="G10" s="1700"/>
    </row>
    <row r="11" spans="2:7" ht="37.5" customHeight="1" x14ac:dyDescent="0.25">
      <c r="B11" s="1822" t="s">
        <v>102</v>
      </c>
      <c r="C11" s="1686" t="s">
        <v>103</v>
      </c>
      <c r="D11" s="318">
        <v>4915708</v>
      </c>
      <c r="E11" s="319" t="s">
        <v>151</v>
      </c>
      <c r="F11" s="1681" t="s">
        <v>561</v>
      </c>
      <c r="G11" s="320" t="s">
        <v>27</v>
      </c>
    </row>
    <row r="12" spans="2:7" ht="37.5" customHeight="1" x14ac:dyDescent="0.25">
      <c r="B12" s="1823"/>
      <c r="C12" s="1825"/>
      <c r="D12" s="325">
        <v>4015709</v>
      </c>
      <c r="E12" s="326" t="s">
        <v>105</v>
      </c>
      <c r="F12" s="1706"/>
      <c r="G12" s="324" t="s">
        <v>27</v>
      </c>
    </row>
    <row r="13" spans="2:7" ht="37.5" customHeight="1" x14ac:dyDescent="0.25">
      <c r="B13" s="1823"/>
      <c r="C13" s="1825"/>
      <c r="D13" s="325">
        <v>4915710</v>
      </c>
      <c r="E13" s="326" t="s">
        <v>106</v>
      </c>
      <c r="F13" s="1706"/>
      <c r="G13" s="324" t="s">
        <v>27</v>
      </c>
    </row>
    <row r="14" spans="2:7" ht="33.75" customHeight="1" x14ac:dyDescent="0.25">
      <c r="B14" s="1823"/>
      <c r="C14" s="1825"/>
      <c r="D14" s="325">
        <v>4915712</v>
      </c>
      <c r="E14" s="326" t="s">
        <v>111</v>
      </c>
      <c r="F14" s="1706" t="s">
        <v>109</v>
      </c>
      <c r="G14" s="324" t="s">
        <v>110</v>
      </c>
    </row>
    <row r="15" spans="2:7" ht="33.75" customHeight="1" thickBot="1" x14ac:dyDescent="0.3">
      <c r="B15" s="1824"/>
      <c r="C15" s="1826"/>
      <c r="D15" s="331">
        <v>4915713</v>
      </c>
      <c r="E15" s="332" t="s">
        <v>108</v>
      </c>
      <c r="F15" s="1834"/>
      <c r="G15" s="333" t="s">
        <v>110</v>
      </c>
    </row>
    <row r="16" spans="2:7" ht="16.5" thickTop="1" x14ac:dyDescent="0.25"/>
    <row r="17" spans="2:7" x14ac:dyDescent="0.25">
      <c r="F17" s="281"/>
    </row>
    <row r="20" spans="2:7" s="29" customFormat="1" x14ac:dyDescent="0.25">
      <c r="B20" s="26"/>
      <c r="C20" s="26"/>
      <c r="D20" s="30"/>
      <c r="F20" s="26"/>
      <c r="G20" s="28"/>
    </row>
    <row r="21" spans="2:7" s="29" customFormat="1" x14ac:dyDescent="0.25">
      <c r="B21" s="26"/>
      <c r="C21" s="26"/>
      <c r="D21" s="30"/>
      <c r="F21" s="26"/>
      <c r="G21" s="28"/>
    </row>
    <row r="22" spans="2:7" s="29" customFormat="1" x14ac:dyDescent="0.25">
      <c r="B22" s="26"/>
      <c r="C22" s="26"/>
      <c r="D22" s="30"/>
      <c r="F22" s="26"/>
      <c r="G22" s="28"/>
    </row>
    <row r="23" spans="2:7" s="29" customFormat="1" x14ac:dyDescent="0.25">
      <c r="B23" s="26"/>
      <c r="C23" s="26"/>
      <c r="D23" s="30"/>
      <c r="F23" s="26"/>
      <c r="G23" s="28"/>
    </row>
  </sheetData>
  <mergeCells count="13">
    <mergeCell ref="B11:B15"/>
    <mergeCell ref="C11:C15"/>
    <mergeCell ref="D6:D10"/>
    <mergeCell ref="E6:E10"/>
    <mergeCell ref="B2:G2"/>
    <mergeCell ref="B6:B10"/>
    <mergeCell ref="G6:G10"/>
    <mergeCell ref="F14:F15"/>
    <mergeCell ref="F11:F13"/>
    <mergeCell ref="F6:F10"/>
    <mergeCell ref="F4:F5"/>
    <mergeCell ref="C4:C5"/>
    <mergeCell ref="B4:B5"/>
  </mergeCells>
  <pageMargins left="0.511811024" right="0.511811024" top="0.78740157499999996" bottom="0.78740157499999996" header="0.31496062000000002" footer="0.31496062000000002"/>
  <pageSetup paperSize="9" scale="5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FF00"/>
  </sheetPr>
  <dimension ref="B1:F12"/>
  <sheetViews>
    <sheetView showOutlineSymbols="0" showWhiteSpace="0" workbookViewId="0"/>
  </sheetViews>
  <sheetFormatPr defaultColWidth="9.140625" defaultRowHeight="15.75" x14ac:dyDescent="0.25"/>
  <cols>
    <col min="1" max="1" width="3.7109375" style="26" customWidth="1"/>
    <col min="2" max="2" width="15.7109375" style="26" customWidth="1"/>
    <col min="3" max="3" width="17.7109375" style="27" customWidth="1"/>
    <col min="4" max="4" width="24.85546875" style="28" customWidth="1"/>
    <col min="5" max="6" width="47.7109375" style="28" customWidth="1"/>
    <col min="7" max="16384" width="9.140625" style="26"/>
  </cols>
  <sheetData>
    <row r="1" spans="2:6" ht="15" customHeight="1" thickBot="1" x14ac:dyDescent="0.3"/>
    <row r="2" spans="2:6" ht="20.25" thickTop="1" thickBot="1" x14ac:dyDescent="0.35">
      <c r="B2" s="1787" t="s">
        <v>603</v>
      </c>
      <c r="C2" s="1788"/>
      <c r="D2" s="1788"/>
      <c r="E2" s="1789"/>
      <c r="F2" s="1790"/>
    </row>
    <row r="3" spans="2:6" ht="48" customHeight="1" thickBot="1" x14ac:dyDescent="0.3">
      <c r="B3" s="154" t="s">
        <v>80</v>
      </c>
      <c r="C3" s="155" t="s">
        <v>81</v>
      </c>
      <c r="D3" s="155" t="s">
        <v>118</v>
      </c>
      <c r="E3" s="155" t="s">
        <v>364</v>
      </c>
      <c r="F3" s="157" t="s">
        <v>365</v>
      </c>
    </row>
    <row r="4" spans="2:6" ht="79.5" thickBot="1" x14ac:dyDescent="0.3">
      <c r="B4" s="358" t="s">
        <v>85</v>
      </c>
      <c r="C4" s="308" t="s">
        <v>86</v>
      </c>
      <c r="D4" s="305" t="s">
        <v>362</v>
      </c>
      <c r="E4" s="306" t="s">
        <v>406</v>
      </c>
      <c r="F4" s="356" t="s">
        <v>587</v>
      </c>
    </row>
    <row r="5" spans="2:6" ht="32.25" customHeight="1" x14ac:dyDescent="0.25">
      <c r="B5" s="1773" t="s">
        <v>558</v>
      </c>
      <c r="C5" s="290" t="s">
        <v>122</v>
      </c>
      <c r="D5" s="1776" t="s">
        <v>588</v>
      </c>
      <c r="E5" s="1779" t="s">
        <v>589</v>
      </c>
      <c r="F5" s="1781" t="s">
        <v>597</v>
      </c>
    </row>
    <row r="6" spans="2:6" ht="32.25" customHeight="1" x14ac:dyDescent="0.25">
      <c r="B6" s="1774"/>
      <c r="C6" s="341" t="s">
        <v>147</v>
      </c>
      <c r="D6" s="1777"/>
      <c r="E6" s="1728"/>
      <c r="F6" s="1782"/>
    </row>
    <row r="7" spans="2:6" ht="32.25" customHeight="1" x14ac:dyDescent="0.25">
      <c r="B7" s="1774"/>
      <c r="C7" s="341" t="s">
        <v>148</v>
      </c>
      <c r="D7" s="1777"/>
      <c r="E7" s="1728"/>
      <c r="F7" s="1782"/>
    </row>
    <row r="8" spans="2:6" ht="32.25" customHeight="1" x14ac:dyDescent="0.25">
      <c r="B8" s="1774"/>
      <c r="C8" s="341" t="s">
        <v>149</v>
      </c>
      <c r="D8" s="1777"/>
      <c r="E8" s="1728"/>
      <c r="F8" s="1782"/>
    </row>
    <row r="9" spans="2:6" ht="32.25" customHeight="1" thickBot="1" x14ac:dyDescent="0.3">
      <c r="B9" s="1775"/>
      <c r="C9" s="296" t="s">
        <v>150</v>
      </c>
      <c r="D9" s="1778"/>
      <c r="E9" s="1780"/>
      <c r="F9" s="1783"/>
    </row>
    <row r="10" spans="2:6" ht="47.25" x14ac:dyDescent="0.25">
      <c r="B10" s="1722" t="s">
        <v>102</v>
      </c>
      <c r="C10" s="1725" t="s">
        <v>103</v>
      </c>
      <c r="D10" s="309" t="s">
        <v>407</v>
      </c>
      <c r="E10" s="293" t="s">
        <v>369</v>
      </c>
      <c r="F10" s="304" t="s">
        <v>370</v>
      </c>
    </row>
    <row r="11" spans="2:6" ht="48" thickBot="1" x14ac:dyDescent="0.3">
      <c r="B11" s="1724"/>
      <c r="C11" s="1840"/>
      <c r="D11" s="353" t="s">
        <v>408</v>
      </c>
      <c r="E11" s="315" t="s">
        <v>409</v>
      </c>
      <c r="F11" s="316" t="s">
        <v>410</v>
      </c>
    </row>
    <row r="12" spans="2:6" ht="16.5" thickTop="1" x14ac:dyDescent="0.25"/>
  </sheetData>
  <mergeCells count="7">
    <mergeCell ref="B10:B11"/>
    <mergeCell ref="C10:C11"/>
    <mergeCell ref="B2:F2"/>
    <mergeCell ref="B5:B9"/>
    <mergeCell ref="D5:D9"/>
    <mergeCell ref="E5:E9"/>
    <mergeCell ref="F5:F9"/>
  </mergeCells>
  <pageMargins left="0.511811024" right="0.511811024" top="0.78740157499999996" bottom="0.78740157499999996" header="0.31496062000000002" footer="0.31496062000000002"/>
  <pageSetup paperSize="9" scale="5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FF00"/>
  </sheetPr>
  <dimension ref="B1:E12"/>
  <sheetViews>
    <sheetView showOutlineSymbols="0" showWhiteSpace="0" workbookViewId="0"/>
  </sheetViews>
  <sheetFormatPr defaultColWidth="9.140625" defaultRowHeight="15.75" x14ac:dyDescent="0.25"/>
  <cols>
    <col min="1" max="1" width="3.7109375" style="26" customWidth="1"/>
    <col min="2" max="2" width="13.85546875" style="26" customWidth="1"/>
    <col min="3" max="3" width="23" style="27" customWidth="1"/>
    <col min="4" max="4" width="63.85546875" style="28" customWidth="1"/>
    <col min="5" max="5" width="14.140625" style="28" customWidth="1"/>
    <col min="6" max="6" width="86.140625" style="26" customWidth="1"/>
    <col min="7" max="16384" width="9.140625" style="26"/>
  </cols>
  <sheetData>
    <row r="1" spans="2:5" ht="15" customHeight="1" thickBot="1" x14ac:dyDescent="0.3"/>
    <row r="2" spans="2:5" ht="20.25" thickTop="1" thickBot="1" x14ac:dyDescent="0.35">
      <c r="B2" s="1787" t="s">
        <v>411</v>
      </c>
      <c r="C2" s="1788"/>
      <c r="D2" s="1789"/>
      <c r="E2" s="1790"/>
    </row>
    <row r="3" spans="2:5" ht="32.25" thickBot="1" x14ac:dyDescent="0.3">
      <c r="B3" s="154" t="s">
        <v>80</v>
      </c>
      <c r="C3" s="155" t="s">
        <v>81</v>
      </c>
      <c r="D3" s="156" t="s">
        <v>363</v>
      </c>
      <c r="E3" s="157" t="s">
        <v>162</v>
      </c>
    </row>
    <row r="4" spans="2:5" ht="48" thickBot="1" x14ac:dyDescent="0.3">
      <c r="B4" s="357" t="s">
        <v>85</v>
      </c>
      <c r="C4" s="290" t="s">
        <v>86</v>
      </c>
      <c r="D4" s="359" t="s">
        <v>590</v>
      </c>
      <c r="E4" s="279" t="s">
        <v>413</v>
      </c>
    </row>
    <row r="5" spans="2:5" ht="47.25" x14ac:dyDescent="0.25">
      <c r="B5" s="1773" t="s">
        <v>558</v>
      </c>
      <c r="C5" s="290" t="s">
        <v>122</v>
      </c>
      <c r="D5" s="295" t="s">
        <v>584</v>
      </c>
      <c r="E5" s="279" t="s">
        <v>414</v>
      </c>
    </row>
    <row r="6" spans="2:5" ht="47.25" x14ac:dyDescent="0.25">
      <c r="B6" s="1774"/>
      <c r="C6" s="341" t="s">
        <v>147</v>
      </c>
      <c r="D6" s="299" t="s">
        <v>592</v>
      </c>
      <c r="E6" s="300" t="s">
        <v>415</v>
      </c>
    </row>
    <row r="7" spans="2:5" ht="31.5" x14ac:dyDescent="0.25">
      <c r="B7" s="1774"/>
      <c r="C7" s="341" t="s">
        <v>148</v>
      </c>
      <c r="D7" s="299" t="s">
        <v>591</v>
      </c>
      <c r="E7" s="300" t="s">
        <v>416</v>
      </c>
    </row>
    <row r="8" spans="2:5" ht="63" x14ac:dyDescent="0.25">
      <c r="B8" s="1774"/>
      <c r="C8" s="341" t="s">
        <v>149</v>
      </c>
      <c r="D8" s="299" t="s">
        <v>593</v>
      </c>
      <c r="E8" s="300" t="s">
        <v>417</v>
      </c>
    </row>
    <row r="9" spans="2:5" ht="48" thickBot="1" x14ac:dyDescent="0.3">
      <c r="B9" s="1775"/>
      <c r="C9" s="296" t="s">
        <v>150</v>
      </c>
      <c r="D9" s="355" t="s">
        <v>594</v>
      </c>
      <c r="E9" s="298" t="s">
        <v>418</v>
      </c>
    </row>
    <row r="10" spans="2:5" ht="72" customHeight="1" x14ac:dyDescent="0.25">
      <c r="B10" s="1722" t="s">
        <v>102</v>
      </c>
      <c r="C10" s="1725" t="s">
        <v>103</v>
      </c>
      <c r="D10" s="295" t="s">
        <v>595</v>
      </c>
      <c r="E10" s="279" t="s">
        <v>419</v>
      </c>
    </row>
    <row r="11" spans="2:5" ht="63.75" thickBot="1" x14ac:dyDescent="0.3">
      <c r="B11" s="1724"/>
      <c r="C11" s="1840"/>
      <c r="D11" s="315" t="s">
        <v>412</v>
      </c>
      <c r="E11" s="302" t="s">
        <v>420</v>
      </c>
    </row>
    <row r="12" spans="2:5" ht="16.5" thickTop="1" x14ac:dyDescent="0.25"/>
  </sheetData>
  <mergeCells count="4">
    <mergeCell ref="C10:C11"/>
    <mergeCell ref="B10:B11"/>
    <mergeCell ref="B2:E2"/>
    <mergeCell ref="B5:B9"/>
  </mergeCells>
  <pageMargins left="0.511811024" right="0.511811024" top="0.78740157499999996" bottom="0.78740157499999996" header="0.31496062000000002" footer="0.31496062000000002"/>
  <pageSetup paperSize="9"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FF00"/>
  </sheetPr>
  <dimension ref="B1:J23"/>
  <sheetViews>
    <sheetView showOutlineSymbols="0" showWhiteSpace="0" workbookViewId="0"/>
  </sheetViews>
  <sheetFormatPr defaultColWidth="9.140625" defaultRowHeight="15.75" x14ac:dyDescent="0.25"/>
  <cols>
    <col min="1" max="1" width="3.7109375" style="26" customWidth="1"/>
    <col min="2" max="2" width="14.85546875" style="26" customWidth="1"/>
    <col min="3" max="3" width="24.140625" style="27" customWidth="1"/>
    <col min="4" max="4" width="14.85546875" style="27" customWidth="1"/>
    <col min="5" max="6" width="14.85546875" style="28" customWidth="1"/>
    <col min="7" max="8" width="14.5703125" style="28" customWidth="1"/>
    <col min="9" max="10" width="21.28515625" style="28" customWidth="1"/>
    <col min="11" max="11" width="8.85546875" style="26" customWidth="1"/>
    <col min="12" max="16384" width="9.140625" style="26"/>
  </cols>
  <sheetData>
    <row r="1" spans="2:10" ht="15" customHeight="1" thickBot="1" x14ac:dyDescent="0.3"/>
    <row r="2" spans="2:10" ht="46.5" customHeight="1" thickTop="1" thickBot="1" x14ac:dyDescent="0.3">
      <c r="B2" s="1792" t="s">
        <v>421</v>
      </c>
      <c r="C2" s="1793"/>
      <c r="D2" s="1794"/>
      <c r="E2" s="1794"/>
      <c r="F2" s="1794"/>
      <c r="G2" s="1794"/>
      <c r="H2" s="1794"/>
      <c r="I2" s="1794"/>
      <c r="J2" s="1795"/>
    </row>
    <row r="3" spans="2:10" ht="19.5" thickBot="1" x14ac:dyDescent="0.35">
      <c r="B3" s="1796" t="s">
        <v>376</v>
      </c>
      <c r="C3" s="1797"/>
      <c r="D3" s="1797"/>
      <c r="E3" s="1797"/>
      <c r="F3" s="1816" t="s">
        <v>377</v>
      </c>
      <c r="G3" s="1817"/>
      <c r="H3" s="1817"/>
      <c r="I3" s="1817"/>
      <c r="J3" s="1818"/>
    </row>
    <row r="4" spans="2:10" ht="54.75" customHeight="1" thickBot="1" x14ac:dyDescent="0.3">
      <c r="B4" s="154" t="s">
        <v>80</v>
      </c>
      <c r="C4" s="155" t="s">
        <v>81</v>
      </c>
      <c r="D4" s="158" t="s">
        <v>566</v>
      </c>
      <c r="E4" s="158" t="s">
        <v>363</v>
      </c>
      <c r="F4" s="158" t="s">
        <v>568</v>
      </c>
      <c r="G4" s="158" t="s">
        <v>569</v>
      </c>
      <c r="H4" s="158" t="s">
        <v>405</v>
      </c>
      <c r="I4" s="158" t="s">
        <v>565</v>
      </c>
      <c r="J4" s="163" t="s">
        <v>567</v>
      </c>
    </row>
    <row r="5" spans="2:10" ht="51.75" customHeight="1" thickBot="1" x14ac:dyDescent="0.3">
      <c r="B5" s="284" t="s">
        <v>85</v>
      </c>
      <c r="C5" s="285" t="s">
        <v>86</v>
      </c>
      <c r="D5" s="286">
        <v>20</v>
      </c>
      <c r="E5" s="287" t="s">
        <v>413</v>
      </c>
      <c r="F5" s="287"/>
      <c r="G5" s="288"/>
      <c r="H5" s="288"/>
      <c r="I5" s="288"/>
      <c r="J5" s="289"/>
    </row>
    <row r="6" spans="2:10" ht="32.25" customHeight="1" thickBot="1" x14ac:dyDescent="0.3">
      <c r="B6" s="1773" t="s">
        <v>558</v>
      </c>
      <c r="C6" s="290" t="s">
        <v>122</v>
      </c>
      <c r="D6" s="291">
        <v>30</v>
      </c>
      <c r="E6" s="292" t="s">
        <v>414</v>
      </c>
      <c r="F6" s="292"/>
      <c r="G6" s="293"/>
      <c r="H6" s="293"/>
      <c r="I6" s="293"/>
      <c r="J6" s="279"/>
    </row>
    <row r="7" spans="2:10" ht="32.25" customHeight="1" x14ac:dyDescent="0.25">
      <c r="B7" s="1774"/>
      <c r="C7" s="341" t="s">
        <v>147</v>
      </c>
      <c r="D7" s="342">
        <v>5</v>
      </c>
      <c r="E7" s="292" t="s">
        <v>415</v>
      </c>
      <c r="F7" s="343"/>
      <c r="G7" s="311"/>
      <c r="H7" s="311"/>
      <c r="I7" s="311"/>
      <c r="J7" s="300"/>
    </row>
    <row r="8" spans="2:10" ht="32.25" customHeight="1" x14ac:dyDescent="0.25">
      <c r="B8" s="1774"/>
      <c r="C8" s="341" t="s">
        <v>148</v>
      </c>
      <c r="D8" s="342">
        <v>10</v>
      </c>
      <c r="E8" s="343" t="s">
        <v>416</v>
      </c>
      <c r="F8" s="343"/>
      <c r="G8" s="311"/>
      <c r="H8" s="311"/>
      <c r="I8" s="311"/>
      <c r="J8" s="300"/>
    </row>
    <row r="9" spans="2:10" ht="32.25" customHeight="1" x14ac:dyDescent="0.25">
      <c r="B9" s="1774"/>
      <c r="C9" s="341" t="s">
        <v>149</v>
      </c>
      <c r="D9" s="342">
        <v>10</v>
      </c>
      <c r="E9" s="343" t="s">
        <v>417</v>
      </c>
      <c r="F9" s="343"/>
      <c r="G9" s="311"/>
      <c r="H9" s="311"/>
      <c r="I9" s="311"/>
      <c r="J9" s="300"/>
    </row>
    <row r="10" spans="2:10" ht="32.25" customHeight="1" thickBot="1" x14ac:dyDescent="0.3">
      <c r="B10" s="1775"/>
      <c r="C10" s="296" t="s">
        <v>150</v>
      </c>
      <c r="D10" s="344">
        <v>5</v>
      </c>
      <c r="E10" s="343" t="s">
        <v>418</v>
      </c>
      <c r="F10" s="345"/>
      <c r="G10" s="346"/>
      <c r="H10" s="346"/>
      <c r="I10" s="346"/>
      <c r="J10" s="298"/>
    </row>
    <row r="11" spans="2:10" ht="51.75" customHeight="1" thickBot="1" x14ac:dyDescent="0.3">
      <c r="B11" s="284" t="s">
        <v>102</v>
      </c>
      <c r="C11" s="285" t="s">
        <v>103</v>
      </c>
      <c r="D11" s="286">
        <v>20</v>
      </c>
      <c r="E11" s="287" t="s">
        <v>596</v>
      </c>
      <c r="F11" s="287"/>
      <c r="G11" s="288"/>
      <c r="H11" s="288"/>
      <c r="I11" s="288"/>
      <c r="J11" s="289"/>
    </row>
    <row r="12" spans="2:10" ht="32.25" customHeight="1" thickBot="1" x14ac:dyDescent="0.3">
      <c r="B12" s="1841" t="s">
        <v>378</v>
      </c>
      <c r="C12" s="1842"/>
      <c r="D12" s="1842"/>
      <c r="E12" s="1842"/>
      <c r="F12" s="1842"/>
      <c r="G12" s="1842"/>
      <c r="H12" s="1842"/>
      <c r="I12" s="1843"/>
      <c r="J12" s="164"/>
    </row>
    <row r="14" spans="2:10" ht="23.25" customHeight="1" thickTop="1" thickBot="1" x14ac:dyDescent="0.35">
      <c r="B14" s="1807" t="s">
        <v>379</v>
      </c>
      <c r="C14" s="1808"/>
      <c r="D14" s="1808"/>
      <c r="E14" s="1809"/>
      <c r="F14" s="282"/>
    </row>
    <row r="15" spans="2:10" ht="16.5" thickBot="1" x14ac:dyDescent="0.3">
      <c r="B15" s="1810" t="s">
        <v>385</v>
      </c>
      <c r="C15" s="1811"/>
      <c r="D15" s="1811" t="s">
        <v>386</v>
      </c>
      <c r="E15" s="1812"/>
      <c r="F15" s="283"/>
    </row>
    <row r="16" spans="2:10" s="28" customFormat="1" x14ac:dyDescent="0.25">
      <c r="B16" s="1813" t="s">
        <v>384</v>
      </c>
      <c r="C16" s="1814"/>
      <c r="D16" s="1814">
        <v>0</v>
      </c>
      <c r="E16" s="1815"/>
      <c r="F16" s="354"/>
    </row>
    <row r="17" spans="2:6" s="28" customFormat="1" x14ac:dyDescent="0.25">
      <c r="B17" s="1801" t="s">
        <v>380</v>
      </c>
      <c r="C17" s="1802"/>
      <c r="D17" s="1802">
        <v>25</v>
      </c>
      <c r="E17" s="1803"/>
      <c r="F17" s="27"/>
    </row>
    <row r="18" spans="2:6" s="28" customFormat="1" x14ac:dyDescent="0.25">
      <c r="B18" s="1801" t="s">
        <v>381</v>
      </c>
      <c r="C18" s="1802"/>
      <c r="D18" s="1802">
        <v>30</v>
      </c>
      <c r="E18" s="1803"/>
      <c r="F18" s="27"/>
    </row>
    <row r="19" spans="2:6" s="28" customFormat="1" x14ac:dyDescent="0.25">
      <c r="B19" s="1801" t="s">
        <v>382</v>
      </c>
      <c r="C19" s="1802"/>
      <c r="D19" s="1802">
        <v>35</v>
      </c>
      <c r="E19" s="1803"/>
      <c r="F19" s="27"/>
    </row>
    <row r="20" spans="2:6" s="28" customFormat="1" x14ac:dyDescent="0.25">
      <c r="B20" s="1801" t="s">
        <v>383</v>
      </c>
      <c r="C20" s="1802"/>
      <c r="D20" s="1802">
        <v>80</v>
      </c>
      <c r="E20" s="1803"/>
      <c r="F20" s="27"/>
    </row>
    <row r="21" spans="2:6" x14ac:dyDescent="0.25">
      <c r="B21" s="1801" t="s">
        <v>547</v>
      </c>
      <c r="C21" s="1802"/>
      <c r="D21" s="1802">
        <v>90</v>
      </c>
      <c r="E21" s="1803"/>
      <c r="F21" s="27"/>
    </row>
    <row r="22" spans="2:6" s="28" customFormat="1" ht="16.5" thickBot="1" x14ac:dyDescent="0.3">
      <c r="B22" s="1798" t="s">
        <v>548</v>
      </c>
      <c r="C22" s="1799"/>
      <c r="D22" s="1799">
        <v>100</v>
      </c>
      <c r="E22" s="1800"/>
      <c r="F22" s="27"/>
    </row>
    <row r="23" spans="2:6" s="28" customFormat="1" ht="16.5" thickTop="1" x14ac:dyDescent="0.25">
      <c r="B23" s="26"/>
      <c r="C23" s="27"/>
      <c r="D23" s="27"/>
    </row>
  </sheetData>
  <mergeCells count="22">
    <mergeCell ref="B20:C20"/>
    <mergeCell ref="D20:E20"/>
    <mergeCell ref="B22:C22"/>
    <mergeCell ref="D22:E22"/>
    <mergeCell ref="B17:C17"/>
    <mergeCell ref="D17:E17"/>
    <mergeCell ref="B18:C18"/>
    <mergeCell ref="D18:E18"/>
    <mergeCell ref="B19:C19"/>
    <mergeCell ref="D19:E19"/>
    <mergeCell ref="B21:C21"/>
    <mergeCell ref="D21:E21"/>
    <mergeCell ref="B14:E14"/>
    <mergeCell ref="B15:C15"/>
    <mergeCell ref="D15:E15"/>
    <mergeCell ref="B16:C16"/>
    <mergeCell ref="D16:E16"/>
    <mergeCell ref="B6:B10"/>
    <mergeCell ref="B2:J2"/>
    <mergeCell ref="B3:E3"/>
    <mergeCell ref="B12:I12"/>
    <mergeCell ref="F3:J3"/>
  </mergeCells>
  <pageMargins left="0.511811024" right="0.511811024" top="0.78740157499999996" bottom="0.78740157499999996" header="0.31496062000000002" footer="0.31496062000000002"/>
  <pageSetup paperSize="9" scale="5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E32"/>
  <sheetViews>
    <sheetView showGridLines="0" showOutlineSymbols="0" showWhiteSpace="0" view="pageBreakPreview" zoomScaleNormal="100" zoomScaleSheetLayoutView="100" workbookViewId="0">
      <selection activeCell="D7" sqref="D7"/>
    </sheetView>
  </sheetViews>
  <sheetFormatPr defaultColWidth="9.140625" defaultRowHeight="15.75" x14ac:dyDescent="0.25"/>
  <cols>
    <col min="1" max="1" width="3.7109375" style="26" customWidth="1"/>
    <col min="2" max="2" width="13.7109375" style="26" customWidth="1"/>
    <col min="3" max="3" width="23" style="27" customWidth="1"/>
    <col min="4" max="4" width="63.85546875" style="28" customWidth="1"/>
    <col min="5" max="5" width="14.140625" style="28" customWidth="1"/>
    <col min="6" max="6" width="86.140625" style="26" customWidth="1"/>
    <col min="7" max="16384" width="9.140625" style="26"/>
  </cols>
  <sheetData>
    <row r="1" spans="2:5" ht="15" customHeight="1" thickBot="1" x14ac:dyDescent="0.3">
      <c r="E1" s="380" t="s">
        <v>601</v>
      </c>
    </row>
    <row r="2" spans="2:5" ht="17.25" thickTop="1" thickBot="1" x14ac:dyDescent="0.3">
      <c r="B2" s="1758" t="s">
        <v>1094</v>
      </c>
      <c r="C2" s="1759"/>
      <c r="D2" s="1760"/>
      <c r="E2" s="1761"/>
    </row>
    <row r="3" spans="2:5" ht="32.25" thickBot="1" x14ac:dyDescent="0.3">
      <c r="B3" s="154" t="s">
        <v>80</v>
      </c>
      <c r="C3" s="155" t="s">
        <v>81</v>
      </c>
      <c r="D3" s="156" t="s">
        <v>363</v>
      </c>
      <c r="E3" s="157" t="s">
        <v>162</v>
      </c>
    </row>
    <row r="4" spans="2:5" ht="31.5" x14ac:dyDescent="0.25">
      <c r="B4" s="1722" t="s">
        <v>85</v>
      </c>
      <c r="C4" s="1725" t="s">
        <v>86</v>
      </c>
      <c r="D4" s="295" t="s">
        <v>1389</v>
      </c>
      <c r="E4" s="279" t="s">
        <v>371</v>
      </c>
    </row>
    <row r="5" spans="2:5" ht="63.75" thickBot="1" x14ac:dyDescent="0.3">
      <c r="B5" s="1844"/>
      <c r="C5" s="1845"/>
      <c r="D5" s="1054" t="s">
        <v>1447</v>
      </c>
      <c r="E5" s="438" t="s">
        <v>372</v>
      </c>
    </row>
    <row r="6" spans="2:5" ht="47.25" x14ac:dyDescent="0.25">
      <c r="B6" s="1722" t="s">
        <v>102</v>
      </c>
      <c r="C6" s="1725" t="s">
        <v>103</v>
      </c>
      <c r="D6" s="295" t="s">
        <v>2003</v>
      </c>
      <c r="E6" s="279" t="s">
        <v>373</v>
      </c>
    </row>
    <row r="7" spans="2:5" ht="47.25" x14ac:dyDescent="0.25">
      <c r="B7" s="1723"/>
      <c r="C7" s="1738"/>
      <c r="D7" s="299" t="s">
        <v>2005</v>
      </c>
      <c r="E7" s="430" t="s">
        <v>374</v>
      </c>
    </row>
    <row r="8" spans="2:5" ht="47.25" x14ac:dyDescent="0.25">
      <c r="B8" s="1723"/>
      <c r="C8" s="1738" t="s">
        <v>116</v>
      </c>
      <c r="D8" s="299" t="s">
        <v>1390</v>
      </c>
      <c r="E8" s="430" t="s">
        <v>2004</v>
      </c>
    </row>
    <row r="9" spans="2:5" ht="48" thickBot="1" x14ac:dyDescent="0.3">
      <c r="B9" s="1724"/>
      <c r="C9" s="1840"/>
      <c r="D9" s="301" t="s">
        <v>375</v>
      </c>
      <c r="E9" s="302" t="s">
        <v>2006</v>
      </c>
    </row>
    <row r="10" spans="2:5" ht="19.5" customHeight="1" thickTop="1" thickBot="1" x14ac:dyDescent="0.3">
      <c r="B10" s="1846" t="s">
        <v>1088</v>
      </c>
      <c r="C10" s="1847"/>
      <c r="D10" s="1847"/>
      <c r="E10" s="1848"/>
    </row>
    <row r="11" spans="2:5" ht="17.25" thickTop="1" thickBot="1" x14ac:dyDescent="0.3"/>
    <row r="12" spans="2:5" ht="17.25" thickTop="1" thickBot="1" x14ac:dyDescent="0.3">
      <c r="B12" s="1758" t="s">
        <v>1095</v>
      </c>
      <c r="C12" s="1759"/>
      <c r="D12" s="1760"/>
      <c r="E12" s="1761"/>
    </row>
    <row r="13" spans="2:5" ht="32.25" thickBot="1" x14ac:dyDescent="0.3">
      <c r="B13" s="154" t="s">
        <v>80</v>
      </c>
      <c r="C13" s="155" t="s">
        <v>81</v>
      </c>
      <c r="D13" s="156" t="s">
        <v>363</v>
      </c>
      <c r="E13" s="157" t="s">
        <v>162</v>
      </c>
    </row>
    <row r="14" spans="2:5" ht="31.5" x14ac:dyDescent="0.25">
      <c r="B14" s="1773" t="s">
        <v>119</v>
      </c>
      <c r="C14" s="290" t="s">
        <v>120</v>
      </c>
      <c r="D14" s="295" t="s">
        <v>1391</v>
      </c>
      <c r="E14" s="279" t="s">
        <v>398</v>
      </c>
    </row>
    <row r="15" spans="2:5" ht="47.25" x14ac:dyDescent="0.25">
      <c r="B15" s="1849"/>
      <c r="C15" s="635" t="s">
        <v>122</v>
      </c>
      <c r="D15" s="859" t="s">
        <v>1392</v>
      </c>
      <c r="E15" s="430" t="s">
        <v>399</v>
      </c>
    </row>
    <row r="16" spans="2:5" ht="63.75" thickBot="1" x14ac:dyDescent="0.3">
      <c r="B16" s="1775"/>
      <c r="C16" s="296" t="s">
        <v>131</v>
      </c>
      <c r="D16" s="355" t="s">
        <v>1393</v>
      </c>
      <c r="E16" s="298" t="s">
        <v>400</v>
      </c>
    </row>
    <row r="17" spans="2:5" ht="31.5" x14ac:dyDescent="0.25">
      <c r="B17" s="1773" t="s">
        <v>135</v>
      </c>
      <c r="C17" s="290" t="s">
        <v>120</v>
      </c>
      <c r="D17" s="293" t="s">
        <v>1391</v>
      </c>
      <c r="E17" s="279" t="s">
        <v>401</v>
      </c>
    </row>
    <row r="18" spans="2:5" ht="48" thickBot="1" x14ac:dyDescent="0.3">
      <c r="B18" s="1791"/>
      <c r="C18" s="313" t="s">
        <v>122</v>
      </c>
      <c r="D18" s="315" t="s">
        <v>1392</v>
      </c>
      <c r="E18" s="302" t="s">
        <v>402</v>
      </c>
    </row>
    <row r="19" spans="2:5" ht="17.25" thickTop="1" thickBot="1" x14ac:dyDescent="0.3">
      <c r="E19" s="380" t="s">
        <v>602</v>
      </c>
    </row>
    <row r="20" spans="2:5" ht="17.25" thickTop="1" thickBot="1" x14ac:dyDescent="0.3">
      <c r="B20" s="1758" t="s">
        <v>1096</v>
      </c>
      <c r="C20" s="1759"/>
      <c r="D20" s="1760"/>
      <c r="E20" s="1761"/>
    </row>
    <row r="21" spans="2:5" ht="32.25" thickBot="1" x14ac:dyDescent="0.3">
      <c r="B21" s="154" t="s">
        <v>80</v>
      </c>
      <c r="C21" s="155" t="s">
        <v>81</v>
      </c>
      <c r="D21" s="156" t="s">
        <v>363</v>
      </c>
      <c r="E21" s="157" t="s">
        <v>162</v>
      </c>
    </row>
    <row r="22" spans="2:5" ht="48" thickBot="1" x14ac:dyDescent="0.3">
      <c r="B22" s="357" t="s">
        <v>85</v>
      </c>
      <c r="C22" s="290" t="s">
        <v>86</v>
      </c>
      <c r="D22" s="359" t="s">
        <v>1448</v>
      </c>
      <c r="E22" s="279" t="s">
        <v>413</v>
      </c>
    </row>
    <row r="23" spans="2:5" ht="47.25" x14ac:dyDescent="0.25">
      <c r="B23" s="1773" t="s">
        <v>558</v>
      </c>
      <c r="C23" s="290" t="s">
        <v>122</v>
      </c>
      <c r="D23" s="295" t="s">
        <v>1392</v>
      </c>
      <c r="E23" s="279" t="s">
        <v>414</v>
      </c>
    </row>
    <row r="24" spans="2:5" ht="47.25" x14ac:dyDescent="0.25">
      <c r="B24" s="1849"/>
      <c r="C24" s="635" t="s">
        <v>147</v>
      </c>
      <c r="D24" s="1053" t="s">
        <v>1394</v>
      </c>
      <c r="E24" s="430" t="s">
        <v>415</v>
      </c>
    </row>
    <row r="25" spans="2:5" ht="31.5" x14ac:dyDescent="0.25">
      <c r="B25" s="1849"/>
      <c r="C25" s="635" t="s">
        <v>148</v>
      </c>
      <c r="D25" s="1053" t="s">
        <v>1395</v>
      </c>
      <c r="E25" s="430" t="s">
        <v>416</v>
      </c>
    </row>
    <row r="26" spans="2:5" ht="63" x14ac:dyDescent="0.25">
      <c r="B26" s="1849"/>
      <c r="C26" s="635" t="s">
        <v>149</v>
      </c>
      <c r="D26" s="1053" t="s">
        <v>1396</v>
      </c>
      <c r="E26" s="430" t="s">
        <v>417</v>
      </c>
    </row>
    <row r="27" spans="2:5" ht="48" thickBot="1" x14ac:dyDescent="0.3">
      <c r="B27" s="1775"/>
      <c r="C27" s="296" t="s">
        <v>150</v>
      </c>
      <c r="D27" s="355" t="s">
        <v>1397</v>
      </c>
      <c r="E27" s="298" t="s">
        <v>418</v>
      </c>
    </row>
    <row r="28" spans="2:5" ht="63" x14ac:dyDescent="0.25">
      <c r="B28" s="1722" t="s">
        <v>102</v>
      </c>
      <c r="C28" s="1725" t="s">
        <v>103</v>
      </c>
      <c r="D28" s="295" t="s">
        <v>1398</v>
      </c>
      <c r="E28" s="279" t="s">
        <v>419</v>
      </c>
    </row>
    <row r="29" spans="2:5" ht="63.75" thickBot="1" x14ac:dyDescent="0.3">
      <c r="B29" s="1844"/>
      <c r="C29" s="1845"/>
      <c r="D29" s="857" t="s">
        <v>803</v>
      </c>
      <c r="E29" s="438" t="s">
        <v>420</v>
      </c>
    </row>
    <row r="30" spans="2:5" ht="45.75" customHeight="1" x14ac:dyDescent="0.25">
      <c r="B30" s="1763" t="s">
        <v>1069</v>
      </c>
      <c r="C30" s="290" t="s">
        <v>103</v>
      </c>
      <c r="D30" s="359" t="s">
        <v>1399</v>
      </c>
      <c r="E30" s="279" t="s">
        <v>1089</v>
      </c>
    </row>
    <row r="31" spans="2:5" ht="48" thickBot="1" x14ac:dyDescent="0.3">
      <c r="B31" s="1764"/>
      <c r="C31" s="313" t="s">
        <v>30</v>
      </c>
      <c r="D31" s="930" t="s">
        <v>1400</v>
      </c>
      <c r="E31" s="302" t="s">
        <v>1248</v>
      </c>
    </row>
    <row r="32" spans="2:5" ht="16.5" thickTop="1" x14ac:dyDescent="0.25"/>
  </sheetData>
  <mergeCells count="15">
    <mergeCell ref="B2:E2"/>
    <mergeCell ref="B4:B5"/>
    <mergeCell ref="C4:C5"/>
    <mergeCell ref="B6:B9"/>
    <mergeCell ref="C6:C7"/>
    <mergeCell ref="C8:C9"/>
    <mergeCell ref="B28:B29"/>
    <mergeCell ref="C28:C29"/>
    <mergeCell ref="B30:B31"/>
    <mergeCell ref="B10:E10"/>
    <mergeCell ref="B12:E12"/>
    <mergeCell ref="B14:B16"/>
    <mergeCell ref="B17:B18"/>
    <mergeCell ref="B20:E20"/>
    <mergeCell ref="B23:B27"/>
  </mergeCells>
  <printOptions horizontalCentered="1"/>
  <pageMargins left="0.39370078740157483" right="0.39370078740157483" top="1.1811023622047245" bottom="0.78740157480314965" header="0.19685039370078741" footer="0.19685039370078741"/>
  <pageSetup paperSize="9" scale="83" firstPageNumber="7" fitToHeight="0" orientation="portrait" r:id="rId1"/>
  <headerFooter scaleWithDoc="0">
    <oddHeader>&amp;C&amp;"Times New Roman,Negrito"&amp;16ANEXO III 
PADRÃO DE DESEMPENHO</oddHeader>
    <oddFooter>&amp;R&amp;P</oddFooter>
  </headerFooter>
  <rowBreaks count="1" manualBreakCount="1">
    <brk id="18" min="1" max="4" man="1"/>
  </rowBreaks>
  <colBreaks count="1" manualBreakCount="1">
    <brk id="5"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FFFF00"/>
    <pageSetUpPr fitToPage="1"/>
  </sheetPr>
  <dimension ref="B1:J66"/>
  <sheetViews>
    <sheetView showGridLines="0" showOutlineSymbols="0" showWhiteSpace="0" view="pageBreakPreview" topLeftCell="A19" zoomScale="115" zoomScaleNormal="100" zoomScaleSheetLayoutView="115" workbookViewId="0">
      <selection activeCell="I19" sqref="I19"/>
    </sheetView>
  </sheetViews>
  <sheetFormatPr defaultColWidth="9.140625" defaultRowHeight="15.75" x14ac:dyDescent="0.25"/>
  <cols>
    <col min="1" max="1" width="3.7109375" style="26" customWidth="1"/>
    <col min="2" max="2" width="19.85546875" style="26" customWidth="1"/>
    <col min="3" max="3" width="24" style="27" customWidth="1"/>
    <col min="4" max="4" width="14.85546875" style="27" customWidth="1"/>
    <col min="5" max="6" width="14.85546875" style="28" customWidth="1"/>
    <col min="7" max="7" width="16.140625" style="28" customWidth="1"/>
    <col min="8" max="8" width="14.5703125" style="28" customWidth="1"/>
    <col min="9" max="9" width="18.42578125" style="28" customWidth="1"/>
    <col min="10" max="10" width="20.28515625" style="28" customWidth="1"/>
    <col min="11" max="11" width="8.85546875" style="26" customWidth="1"/>
    <col min="12" max="16384" width="9.140625" style="26"/>
  </cols>
  <sheetData>
    <row r="1" spans="2:10" ht="20.25" customHeight="1" x14ac:dyDescent="0.25">
      <c r="J1" s="380" t="s">
        <v>601</v>
      </c>
    </row>
    <row r="2" spans="2:10" ht="132" customHeight="1" x14ac:dyDescent="0.25">
      <c r="B2" s="1495" t="s">
        <v>1892</v>
      </c>
      <c r="C2" s="1866"/>
      <c r="D2" s="1866"/>
      <c r="E2" s="1866"/>
      <c r="F2" s="1866"/>
      <c r="G2" s="1866"/>
      <c r="H2" s="1866"/>
      <c r="I2" s="1866"/>
      <c r="J2" s="1866"/>
    </row>
    <row r="3" spans="2:10" ht="20.25" customHeight="1" thickBot="1" x14ac:dyDescent="0.3"/>
    <row r="4" spans="2:10" ht="17.25" thickTop="1" thickBot="1" x14ac:dyDescent="0.3">
      <c r="D4" s="1867" t="s">
        <v>379</v>
      </c>
      <c r="E4" s="1868"/>
      <c r="F4" s="1868"/>
      <c r="G4" s="1869"/>
    </row>
    <row r="5" spans="2:10" ht="16.5" thickBot="1" x14ac:dyDescent="0.3">
      <c r="D5" s="1870" t="s">
        <v>385</v>
      </c>
      <c r="E5" s="1871"/>
      <c r="F5" s="1858" t="s">
        <v>386</v>
      </c>
      <c r="G5" s="1860"/>
    </row>
    <row r="6" spans="2:10" x14ac:dyDescent="0.25">
      <c r="D6" s="1874" t="s">
        <v>576</v>
      </c>
      <c r="E6" s="1875"/>
      <c r="F6" s="1876">
        <v>0</v>
      </c>
      <c r="G6" s="1877"/>
    </row>
    <row r="7" spans="2:10" x14ac:dyDescent="0.25">
      <c r="D7" s="1872" t="s">
        <v>570</v>
      </c>
      <c r="E7" s="1873"/>
      <c r="F7" s="1878">
        <v>25</v>
      </c>
      <c r="G7" s="1879"/>
    </row>
    <row r="8" spans="2:10" x14ac:dyDescent="0.25">
      <c r="D8" s="1872" t="s">
        <v>571</v>
      </c>
      <c r="E8" s="1873"/>
      <c r="F8" s="1878">
        <v>30</v>
      </c>
      <c r="G8" s="1879"/>
    </row>
    <row r="9" spans="2:10" x14ac:dyDescent="0.25">
      <c r="D9" s="1872" t="s">
        <v>572</v>
      </c>
      <c r="E9" s="1873"/>
      <c r="F9" s="1878">
        <v>35</v>
      </c>
      <c r="G9" s="1879"/>
    </row>
    <row r="10" spans="2:10" x14ac:dyDescent="0.25">
      <c r="D10" s="1872" t="s">
        <v>573</v>
      </c>
      <c r="E10" s="1873"/>
      <c r="F10" s="1878">
        <v>80</v>
      </c>
      <c r="G10" s="1879"/>
    </row>
    <row r="11" spans="2:10" x14ac:dyDescent="0.25">
      <c r="D11" s="1872" t="s">
        <v>574</v>
      </c>
      <c r="E11" s="1873"/>
      <c r="F11" s="1878">
        <v>90</v>
      </c>
      <c r="G11" s="1879"/>
    </row>
    <row r="12" spans="2:10" ht="16.5" thickBot="1" x14ac:dyDescent="0.3">
      <c r="D12" s="1864" t="s">
        <v>575</v>
      </c>
      <c r="E12" s="1865"/>
      <c r="F12" s="1861">
        <v>100</v>
      </c>
      <c r="G12" s="1862"/>
    </row>
    <row r="13" spans="2:10" ht="50.25" customHeight="1" thickTop="1" thickBot="1" x14ac:dyDescent="0.3">
      <c r="B13" s="1852" t="s">
        <v>1406</v>
      </c>
      <c r="C13" s="1852"/>
      <c r="D13" s="1852"/>
      <c r="E13" s="1852"/>
      <c r="F13" s="1852"/>
      <c r="G13" s="1852"/>
      <c r="H13" s="1852"/>
      <c r="I13" s="1852"/>
      <c r="J13" s="1852"/>
    </row>
    <row r="14" spans="2:10" ht="45" customHeight="1" thickTop="1" thickBot="1" x14ac:dyDescent="0.3">
      <c r="B14" s="1719" t="s">
        <v>1966</v>
      </c>
      <c r="C14" s="1720"/>
      <c r="D14" s="1857"/>
      <c r="E14" s="1857"/>
      <c r="F14" s="1857"/>
      <c r="G14" s="1857"/>
      <c r="H14" s="1857"/>
      <c r="I14" s="1857"/>
      <c r="J14" s="1721"/>
    </row>
    <row r="15" spans="2:10" ht="20.25" customHeight="1" thickBot="1" x14ac:dyDescent="0.3">
      <c r="B15" s="1810" t="s">
        <v>376</v>
      </c>
      <c r="C15" s="1811"/>
      <c r="D15" s="1811"/>
      <c r="E15" s="1811"/>
      <c r="F15" s="1858" t="s">
        <v>377</v>
      </c>
      <c r="G15" s="1859"/>
      <c r="H15" s="1859"/>
      <c r="I15" s="1859"/>
      <c r="J15" s="1860"/>
    </row>
    <row r="16" spans="2:10" ht="54.75" customHeight="1" thickBot="1" x14ac:dyDescent="0.3">
      <c r="B16" s="154" t="s">
        <v>80</v>
      </c>
      <c r="C16" s="155" t="s">
        <v>81</v>
      </c>
      <c r="D16" s="158" t="s">
        <v>566</v>
      </c>
      <c r="E16" s="158" t="s">
        <v>363</v>
      </c>
      <c r="F16" s="158" t="s">
        <v>568</v>
      </c>
      <c r="G16" s="158" t="s">
        <v>569</v>
      </c>
      <c r="H16" s="158" t="s">
        <v>405</v>
      </c>
      <c r="I16" s="158" t="s">
        <v>565</v>
      </c>
      <c r="J16" s="163" t="s">
        <v>567</v>
      </c>
    </row>
    <row r="17" spans="2:10" ht="48" thickBot="1" x14ac:dyDescent="0.3">
      <c r="B17" s="284" t="s">
        <v>85</v>
      </c>
      <c r="C17" s="285" t="s">
        <v>86</v>
      </c>
      <c r="D17" s="1135">
        <v>50</v>
      </c>
      <c r="E17" s="1136" t="s">
        <v>422</v>
      </c>
      <c r="F17" s="287"/>
      <c r="G17" s="288"/>
      <c r="H17" s="288"/>
      <c r="I17" s="288"/>
      <c r="J17" s="289"/>
    </row>
    <row r="18" spans="2:10" ht="48" thickBot="1" x14ac:dyDescent="0.3">
      <c r="B18" s="1722" t="s">
        <v>102</v>
      </c>
      <c r="C18" s="290" t="s">
        <v>103</v>
      </c>
      <c r="D18" s="1137">
        <v>25</v>
      </c>
      <c r="E18" s="1138" t="s">
        <v>2007</v>
      </c>
      <c r="F18" s="292"/>
      <c r="G18" s="293"/>
      <c r="H18" s="293"/>
      <c r="I18" s="293"/>
      <c r="J18" s="279"/>
    </row>
    <row r="19" spans="2:10" ht="48" thickBot="1" x14ac:dyDescent="0.3">
      <c r="B19" s="1863"/>
      <c r="C19" s="797" t="s">
        <v>116</v>
      </c>
      <c r="D19" s="1139">
        <v>25</v>
      </c>
      <c r="E19" s="1138" t="s">
        <v>2008</v>
      </c>
      <c r="F19" s="294"/>
      <c r="G19" s="798"/>
      <c r="H19" s="798"/>
      <c r="I19" s="798"/>
      <c r="J19" s="280"/>
    </row>
    <row r="20" spans="2:10" ht="32.25" customHeight="1" thickBot="1" x14ac:dyDescent="0.3">
      <c r="B20" s="1841" t="s">
        <v>378</v>
      </c>
      <c r="C20" s="1842"/>
      <c r="D20" s="1842"/>
      <c r="E20" s="1842"/>
      <c r="F20" s="1842"/>
      <c r="G20" s="1842"/>
      <c r="H20" s="1842"/>
      <c r="I20" s="1843"/>
      <c r="J20" s="164"/>
    </row>
    <row r="21" spans="2:10" ht="50.25" customHeight="1" thickTop="1" thickBot="1" x14ac:dyDescent="0.3"/>
    <row r="22" spans="2:10" ht="45" customHeight="1" thickTop="1" thickBot="1" x14ac:dyDescent="0.3">
      <c r="B22" s="1719" t="s">
        <v>1093</v>
      </c>
      <c r="C22" s="1720"/>
      <c r="D22" s="1857"/>
      <c r="E22" s="1857"/>
      <c r="F22" s="1857"/>
      <c r="G22" s="1857"/>
      <c r="H22" s="1857"/>
      <c r="I22" s="1857"/>
      <c r="J22" s="1721"/>
    </row>
    <row r="23" spans="2:10" ht="20.25" customHeight="1" thickBot="1" x14ac:dyDescent="0.3">
      <c r="B23" s="1810" t="s">
        <v>376</v>
      </c>
      <c r="C23" s="1811"/>
      <c r="D23" s="1811"/>
      <c r="E23" s="1811"/>
      <c r="F23" s="1858" t="s">
        <v>377</v>
      </c>
      <c r="G23" s="1859"/>
      <c r="H23" s="1859"/>
      <c r="I23" s="1859"/>
      <c r="J23" s="1860"/>
    </row>
    <row r="24" spans="2:10" ht="48" thickBot="1" x14ac:dyDescent="0.3">
      <c r="B24" s="154" t="s">
        <v>80</v>
      </c>
      <c r="C24" s="155" t="s">
        <v>81</v>
      </c>
      <c r="D24" s="158" t="s">
        <v>566</v>
      </c>
      <c r="E24" s="158" t="s">
        <v>363</v>
      </c>
      <c r="F24" s="158" t="s">
        <v>568</v>
      </c>
      <c r="G24" s="158" t="s">
        <v>569</v>
      </c>
      <c r="H24" s="158" t="s">
        <v>405</v>
      </c>
      <c r="I24" s="158" t="s">
        <v>565</v>
      </c>
      <c r="J24" s="163" t="s">
        <v>567</v>
      </c>
    </row>
    <row r="25" spans="2:10" x14ac:dyDescent="0.25">
      <c r="B25" s="1773" t="s">
        <v>119</v>
      </c>
      <c r="C25" s="290" t="s">
        <v>120</v>
      </c>
      <c r="D25" s="290">
        <v>10</v>
      </c>
      <c r="E25" s="292" t="s">
        <v>398</v>
      </c>
      <c r="F25" s="292"/>
      <c r="G25" s="293"/>
      <c r="H25" s="293"/>
      <c r="I25" s="293"/>
      <c r="J25" s="279"/>
    </row>
    <row r="26" spans="2:10" x14ac:dyDescent="0.25">
      <c r="B26" s="1774"/>
      <c r="C26" s="341" t="s">
        <v>122</v>
      </c>
      <c r="D26" s="341">
        <v>60</v>
      </c>
      <c r="E26" s="343" t="s">
        <v>399</v>
      </c>
      <c r="F26" s="343"/>
      <c r="G26" s="311"/>
      <c r="H26" s="311"/>
      <c r="I26" s="311"/>
      <c r="J26" s="300"/>
    </row>
    <row r="27" spans="2:10" ht="48" thickBot="1" x14ac:dyDescent="0.3">
      <c r="B27" s="1775"/>
      <c r="C27" s="296" t="s">
        <v>131</v>
      </c>
      <c r="D27" s="296">
        <v>30</v>
      </c>
      <c r="E27" s="345" t="s">
        <v>400</v>
      </c>
      <c r="F27" s="345"/>
      <c r="G27" s="346"/>
      <c r="H27" s="346"/>
      <c r="I27" s="346"/>
      <c r="J27" s="298"/>
    </row>
    <row r="28" spans="2:10" ht="21" customHeight="1" x14ac:dyDescent="0.25">
      <c r="B28" s="1773" t="s">
        <v>135</v>
      </c>
      <c r="C28" s="290" t="s">
        <v>120</v>
      </c>
      <c r="D28" s="290">
        <v>10</v>
      </c>
      <c r="E28" s="292" t="s">
        <v>401</v>
      </c>
      <c r="F28" s="292"/>
      <c r="G28" s="293"/>
      <c r="H28" s="293"/>
      <c r="I28" s="293"/>
      <c r="J28" s="279"/>
    </row>
    <row r="29" spans="2:10" ht="21" customHeight="1" thickBot="1" x14ac:dyDescent="0.3">
      <c r="B29" s="1775"/>
      <c r="C29" s="296" t="s">
        <v>122</v>
      </c>
      <c r="D29" s="296">
        <v>90</v>
      </c>
      <c r="E29" s="345" t="s">
        <v>402</v>
      </c>
      <c r="F29" s="345"/>
      <c r="G29" s="346"/>
      <c r="H29" s="346"/>
      <c r="I29" s="346"/>
      <c r="J29" s="298"/>
    </row>
    <row r="30" spans="2:10" ht="16.5" thickBot="1" x14ac:dyDescent="0.3">
      <c r="B30" s="1804" t="s">
        <v>378</v>
      </c>
      <c r="C30" s="1805"/>
      <c r="D30" s="1805"/>
      <c r="E30" s="1805"/>
      <c r="F30" s="1805"/>
      <c r="G30" s="1805"/>
      <c r="H30" s="1805"/>
      <c r="I30" s="1806"/>
      <c r="J30" s="165"/>
    </row>
    <row r="31" spans="2:10" ht="69.75" customHeight="1" thickTop="1" thickBot="1" x14ac:dyDescent="0.3">
      <c r="B31" s="1854" t="s">
        <v>779</v>
      </c>
      <c r="C31" s="1855"/>
      <c r="D31" s="1855"/>
      <c r="E31" s="1855"/>
      <c r="F31" s="1855"/>
      <c r="G31" s="1855"/>
      <c r="H31" s="1855"/>
      <c r="I31" s="1855"/>
      <c r="J31" s="1856"/>
    </row>
    <row r="32" spans="2:10" ht="27" customHeight="1" thickTop="1" thickBot="1" x14ac:dyDescent="0.3">
      <c r="J32" s="380" t="s">
        <v>602</v>
      </c>
    </row>
    <row r="33" spans="2:10" ht="43.5" customHeight="1" thickTop="1" thickBot="1" x14ac:dyDescent="0.3">
      <c r="B33" s="1719" t="s">
        <v>1999</v>
      </c>
      <c r="C33" s="1720"/>
      <c r="D33" s="1857"/>
      <c r="E33" s="1857"/>
      <c r="F33" s="1857"/>
      <c r="G33" s="1857"/>
      <c r="H33" s="1857"/>
      <c r="I33" s="1857"/>
      <c r="J33" s="1721"/>
    </row>
    <row r="34" spans="2:10" ht="20.25" customHeight="1" thickBot="1" x14ac:dyDescent="0.3">
      <c r="B34" s="1810" t="s">
        <v>376</v>
      </c>
      <c r="C34" s="1811"/>
      <c r="D34" s="1811"/>
      <c r="E34" s="1811"/>
      <c r="F34" s="1858" t="s">
        <v>377</v>
      </c>
      <c r="G34" s="1859"/>
      <c r="H34" s="1859"/>
      <c r="I34" s="1859"/>
      <c r="J34" s="1860"/>
    </row>
    <row r="35" spans="2:10" ht="48" thickBot="1" x14ac:dyDescent="0.3">
      <c r="B35" s="154" t="s">
        <v>80</v>
      </c>
      <c r="C35" s="155" t="s">
        <v>81</v>
      </c>
      <c r="D35" s="158" t="s">
        <v>566</v>
      </c>
      <c r="E35" s="158" t="s">
        <v>363</v>
      </c>
      <c r="F35" s="158" t="s">
        <v>568</v>
      </c>
      <c r="G35" s="158" t="s">
        <v>569</v>
      </c>
      <c r="H35" s="158" t="s">
        <v>405</v>
      </c>
      <c r="I35" s="158" t="s">
        <v>565</v>
      </c>
      <c r="J35" s="163" t="s">
        <v>567</v>
      </c>
    </row>
    <row r="36" spans="2:10" ht="16.5" thickBot="1" x14ac:dyDescent="0.3">
      <c r="B36" s="284" t="s">
        <v>85</v>
      </c>
      <c r="C36" s="285" t="s">
        <v>86</v>
      </c>
      <c r="D36" s="285">
        <v>20</v>
      </c>
      <c r="E36" s="287" t="s">
        <v>413</v>
      </c>
      <c r="F36" s="287"/>
      <c r="G36" s="288"/>
      <c r="H36" s="288"/>
      <c r="I36" s="288"/>
      <c r="J36" s="289"/>
    </row>
    <row r="37" spans="2:10" ht="19.5" customHeight="1" x14ac:dyDescent="0.25">
      <c r="B37" s="1773" t="s">
        <v>558</v>
      </c>
      <c r="C37" s="290" t="s">
        <v>122</v>
      </c>
      <c r="D37" s="290">
        <v>30</v>
      </c>
      <c r="E37" s="292" t="s">
        <v>414</v>
      </c>
      <c r="F37" s="292"/>
      <c r="G37" s="293"/>
      <c r="H37" s="293"/>
      <c r="I37" s="293"/>
      <c r="J37" s="279"/>
    </row>
    <row r="38" spans="2:10" x14ac:dyDescent="0.25">
      <c r="B38" s="1849"/>
      <c r="C38" s="635" t="s">
        <v>147</v>
      </c>
      <c r="D38" s="635">
        <v>5</v>
      </c>
      <c r="E38" s="858" t="s">
        <v>415</v>
      </c>
      <c r="F38" s="858"/>
      <c r="G38" s="859"/>
      <c r="H38" s="859"/>
      <c r="I38" s="859"/>
      <c r="J38" s="430"/>
    </row>
    <row r="39" spans="2:10" x14ac:dyDescent="0.25">
      <c r="B39" s="1849"/>
      <c r="C39" s="635" t="s">
        <v>148</v>
      </c>
      <c r="D39" s="635">
        <v>10</v>
      </c>
      <c r="E39" s="858" t="s">
        <v>416</v>
      </c>
      <c r="F39" s="858"/>
      <c r="G39" s="859"/>
      <c r="H39" s="859"/>
      <c r="I39" s="859"/>
      <c r="J39" s="430"/>
    </row>
    <row r="40" spans="2:10" x14ac:dyDescent="0.25">
      <c r="B40" s="1849"/>
      <c r="C40" s="635" t="s">
        <v>149</v>
      </c>
      <c r="D40" s="635">
        <v>10</v>
      </c>
      <c r="E40" s="858" t="s">
        <v>417</v>
      </c>
      <c r="F40" s="858"/>
      <c r="G40" s="859"/>
      <c r="H40" s="859"/>
      <c r="I40" s="859"/>
      <c r="J40" s="430"/>
    </row>
    <row r="41" spans="2:10" ht="16.5" thickBot="1" x14ac:dyDescent="0.3">
      <c r="B41" s="1775"/>
      <c r="C41" s="296" t="s">
        <v>150</v>
      </c>
      <c r="D41" s="296">
        <v>5</v>
      </c>
      <c r="E41" s="858" t="s">
        <v>418</v>
      </c>
      <c r="F41" s="345"/>
      <c r="G41" s="346"/>
      <c r="H41" s="346"/>
      <c r="I41" s="346"/>
      <c r="J41" s="298"/>
    </row>
    <row r="42" spans="2:10" ht="48" thickBot="1" x14ac:dyDescent="0.3">
      <c r="B42" s="284" t="s">
        <v>102</v>
      </c>
      <c r="C42" s="285" t="s">
        <v>103</v>
      </c>
      <c r="D42" s="285">
        <v>20</v>
      </c>
      <c r="E42" s="287" t="s">
        <v>596</v>
      </c>
      <c r="F42" s="287"/>
      <c r="G42" s="288"/>
      <c r="H42" s="288"/>
      <c r="I42" s="288"/>
      <c r="J42" s="289"/>
    </row>
    <row r="43" spans="2:10" ht="16.5" thickBot="1" x14ac:dyDescent="0.3">
      <c r="B43" s="1841" t="s">
        <v>378</v>
      </c>
      <c r="C43" s="1842"/>
      <c r="D43" s="1842"/>
      <c r="E43" s="1842"/>
      <c r="F43" s="1842"/>
      <c r="G43" s="1842"/>
      <c r="H43" s="1842"/>
      <c r="I43" s="1843"/>
      <c r="J43" s="164"/>
    </row>
    <row r="44" spans="2:10" ht="17.25" thickTop="1" thickBot="1" x14ac:dyDescent="0.3"/>
    <row r="45" spans="2:10" ht="43.5" customHeight="1" thickTop="1" thickBot="1" x14ac:dyDescent="0.3">
      <c r="B45" s="1719" t="s">
        <v>2000</v>
      </c>
      <c r="C45" s="1720"/>
      <c r="D45" s="1857"/>
      <c r="E45" s="1857"/>
      <c r="F45" s="1857"/>
      <c r="G45" s="1857"/>
      <c r="H45" s="1857"/>
      <c r="I45" s="1857"/>
      <c r="J45" s="1721"/>
    </row>
    <row r="46" spans="2:10" ht="16.5" thickBot="1" x14ac:dyDescent="0.3">
      <c r="B46" s="1810" t="s">
        <v>376</v>
      </c>
      <c r="C46" s="1811"/>
      <c r="D46" s="1811"/>
      <c r="E46" s="1811"/>
      <c r="F46" s="1858" t="s">
        <v>377</v>
      </c>
      <c r="G46" s="1859"/>
      <c r="H46" s="1859"/>
      <c r="I46" s="1859"/>
      <c r="J46" s="1860"/>
    </row>
    <row r="47" spans="2:10" ht="48" thickBot="1" x14ac:dyDescent="0.3">
      <c r="B47" s="154" t="s">
        <v>80</v>
      </c>
      <c r="C47" s="155" t="s">
        <v>81</v>
      </c>
      <c r="D47" s="158" t="s">
        <v>566</v>
      </c>
      <c r="E47" s="158" t="s">
        <v>363</v>
      </c>
      <c r="F47" s="158" t="s">
        <v>568</v>
      </c>
      <c r="G47" s="158" t="s">
        <v>569</v>
      </c>
      <c r="H47" s="158" t="s">
        <v>405</v>
      </c>
      <c r="I47" s="158" t="s">
        <v>565</v>
      </c>
      <c r="J47" s="163" t="s">
        <v>567</v>
      </c>
    </row>
    <row r="48" spans="2:10" ht="16.5" thickBot="1" x14ac:dyDescent="0.3">
      <c r="B48" s="284" t="s">
        <v>85</v>
      </c>
      <c r="C48" s="285" t="s">
        <v>86</v>
      </c>
      <c r="D48" s="285">
        <v>15</v>
      </c>
      <c r="E48" s="287" t="s">
        <v>413</v>
      </c>
      <c r="F48" s="287"/>
      <c r="G48" s="288"/>
      <c r="H48" s="288"/>
      <c r="I48" s="288"/>
      <c r="J48" s="289"/>
    </row>
    <row r="49" spans="2:10" x14ac:dyDescent="0.25">
      <c r="B49" s="1773" t="s">
        <v>558</v>
      </c>
      <c r="C49" s="290" t="s">
        <v>122</v>
      </c>
      <c r="D49" s="290">
        <v>20</v>
      </c>
      <c r="E49" s="292" t="s">
        <v>414</v>
      </c>
      <c r="F49" s="292"/>
      <c r="G49" s="293"/>
      <c r="H49" s="293"/>
      <c r="I49" s="293"/>
      <c r="J49" s="279"/>
    </row>
    <row r="50" spans="2:10" x14ac:dyDescent="0.25">
      <c r="B50" s="1849"/>
      <c r="C50" s="635" t="s">
        <v>147</v>
      </c>
      <c r="D50" s="635">
        <v>5</v>
      </c>
      <c r="E50" s="858" t="s">
        <v>415</v>
      </c>
      <c r="F50" s="858"/>
      <c r="G50" s="859"/>
      <c r="H50" s="859"/>
      <c r="I50" s="859"/>
      <c r="J50" s="430"/>
    </row>
    <row r="51" spans="2:10" x14ac:dyDescent="0.25">
      <c r="B51" s="1849"/>
      <c r="C51" s="635" t="s">
        <v>148</v>
      </c>
      <c r="D51" s="635">
        <v>5</v>
      </c>
      <c r="E51" s="858" t="s">
        <v>416</v>
      </c>
      <c r="F51" s="858"/>
      <c r="G51" s="859"/>
      <c r="H51" s="859"/>
      <c r="I51" s="859"/>
      <c r="J51" s="430"/>
    </row>
    <row r="52" spans="2:10" x14ac:dyDescent="0.25">
      <c r="B52" s="1849"/>
      <c r="C52" s="635" t="s">
        <v>149</v>
      </c>
      <c r="D52" s="635">
        <v>5</v>
      </c>
      <c r="E52" s="858" t="s">
        <v>417</v>
      </c>
      <c r="F52" s="858"/>
      <c r="G52" s="859"/>
      <c r="H52" s="859"/>
      <c r="I52" s="859"/>
      <c r="J52" s="430"/>
    </row>
    <row r="53" spans="2:10" ht="16.5" thickBot="1" x14ac:dyDescent="0.3">
      <c r="B53" s="1775"/>
      <c r="C53" s="296" t="s">
        <v>150</v>
      </c>
      <c r="D53" s="296">
        <v>5</v>
      </c>
      <c r="E53" s="858" t="s">
        <v>418</v>
      </c>
      <c r="F53" s="345"/>
      <c r="G53" s="346"/>
      <c r="H53" s="346"/>
      <c r="I53" s="346"/>
      <c r="J53" s="298"/>
    </row>
    <row r="54" spans="2:10" ht="48" thickBot="1" x14ac:dyDescent="0.3">
      <c r="B54" s="284" t="s">
        <v>102</v>
      </c>
      <c r="C54" s="285" t="s">
        <v>103</v>
      </c>
      <c r="D54" s="285">
        <v>15</v>
      </c>
      <c r="E54" s="287" t="s">
        <v>596</v>
      </c>
      <c r="F54" s="287"/>
      <c r="G54" s="288"/>
      <c r="H54" s="288"/>
      <c r="I54" s="288"/>
      <c r="J54" s="289"/>
    </row>
    <row r="55" spans="2:10" ht="32.25" thickBot="1" x14ac:dyDescent="0.3">
      <c r="B55" s="1880" t="s">
        <v>1069</v>
      </c>
      <c r="C55" s="285" t="s">
        <v>103</v>
      </c>
      <c r="D55" s="285">
        <v>20</v>
      </c>
      <c r="E55" s="287" t="s">
        <v>1089</v>
      </c>
      <c r="F55" s="287"/>
      <c r="G55" s="288"/>
      <c r="H55" s="288"/>
      <c r="I55" s="288"/>
      <c r="J55" s="289"/>
    </row>
    <row r="56" spans="2:10" ht="16.5" thickBot="1" x14ac:dyDescent="0.3">
      <c r="B56" s="1881"/>
      <c r="C56" s="285" t="s">
        <v>30</v>
      </c>
      <c r="D56" s="285">
        <v>10</v>
      </c>
      <c r="E56" s="287" t="s">
        <v>1248</v>
      </c>
      <c r="F56" s="287"/>
      <c r="G56" s="288"/>
      <c r="H56" s="288"/>
      <c r="I56" s="288"/>
      <c r="J56" s="289"/>
    </row>
    <row r="57" spans="2:10" ht="16.5" thickBot="1" x14ac:dyDescent="0.3">
      <c r="B57" s="1841" t="s">
        <v>378</v>
      </c>
      <c r="C57" s="1842"/>
      <c r="D57" s="1842"/>
      <c r="E57" s="1842"/>
      <c r="F57" s="1842"/>
      <c r="G57" s="1842"/>
      <c r="H57" s="1842"/>
      <c r="I57" s="1843"/>
      <c r="J57" s="164"/>
    </row>
    <row r="58" spans="2:10" ht="16.5" thickTop="1" x14ac:dyDescent="0.25"/>
    <row r="59" spans="2:10" ht="30" customHeight="1" x14ac:dyDescent="0.25">
      <c r="B59" s="1850" t="s">
        <v>1402</v>
      </c>
      <c r="C59" s="1850"/>
      <c r="D59" s="1850"/>
      <c r="E59" s="1850"/>
      <c r="F59" s="1850"/>
      <c r="G59" s="1850"/>
      <c r="H59" s="1850"/>
      <c r="I59" s="1850"/>
      <c r="J59" s="1850"/>
    </row>
    <row r="60" spans="2:10" x14ac:dyDescent="0.25">
      <c r="B60" s="1853" t="s">
        <v>1404</v>
      </c>
      <c r="C60" s="1853"/>
      <c r="D60" s="1853"/>
      <c r="E60" s="1853"/>
      <c r="F60" s="1853"/>
      <c r="G60" s="1853"/>
      <c r="H60" s="1853"/>
      <c r="I60" s="1853"/>
      <c r="J60" s="1853"/>
    </row>
    <row r="61" spans="2:10" x14ac:dyDescent="0.25">
      <c r="B61" s="1853" t="s">
        <v>1403</v>
      </c>
      <c r="C61" s="1853"/>
      <c r="D61" s="1853"/>
      <c r="E61" s="1853"/>
      <c r="F61" s="1853"/>
      <c r="G61" s="1853"/>
      <c r="H61" s="1853"/>
      <c r="I61" s="1853"/>
      <c r="J61" s="1853"/>
    </row>
    <row r="62" spans="2:10" x14ac:dyDescent="0.25">
      <c r="B62" s="1853" t="s">
        <v>1405</v>
      </c>
      <c r="C62" s="1853"/>
      <c r="D62" s="1853"/>
      <c r="E62" s="1853"/>
      <c r="F62" s="1853"/>
      <c r="G62" s="1853"/>
      <c r="H62" s="1853"/>
      <c r="I62" s="1853"/>
      <c r="J62" s="1853"/>
    </row>
    <row r="63" spans="2:10" x14ac:dyDescent="0.25">
      <c r="B63" s="1853" t="s">
        <v>1408</v>
      </c>
      <c r="C63" s="1853"/>
      <c r="D63" s="1853"/>
      <c r="E63" s="1853"/>
      <c r="F63" s="1853"/>
      <c r="G63" s="1853"/>
      <c r="H63" s="1853"/>
      <c r="I63" s="1853"/>
      <c r="J63" s="1853"/>
    </row>
    <row r="64" spans="2:10" ht="32.25" customHeight="1" x14ac:dyDescent="0.25">
      <c r="B64" s="1850" t="s">
        <v>1407</v>
      </c>
      <c r="C64" s="1850"/>
      <c r="D64" s="1850"/>
      <c r="E64" s="1850"/>
      <c r="F64" s="1850"/>
      <c r="G64" s="1850"/>
      <c r="H64" s="1850"/>
      <c r="I64" s="1850"/>
      <c r="J64" s="1850"/>
    </row>
    <row r="65" spans="2:10" ht="33" customHeight="1" x14ac:dyDescent="0.25">
      <c r="B65" s="1851" t="s">
        <v>1410</v>
      </c>
      <c r="C65" s="1851"/>
      <c r="D65" s="1851"/>
      <c r="E65" s="1851"/>
      <c r="F65" s="1851"/>
      <c r="G65" s="1851"/>
      <c r="H65" s="1851"/>
      <c r="I65" s="1851"/>
      <c r="J65" s="1851"/>
    </row>
    <row r="66" spans="2:10" ht="34.5" customHeight="1" x14ac:dyDescent="0.25">
      <c r="B66" s="1851" t="s">
        <v>1418</v>
      </c>
      <c r="C66" s="1851"/>
      <c r="D66" s="1851"/>
      <c r="E66" s="1851"/>
      <c r="F66" s="1851"/>
      <c r="G66" s="1851"/>
      <c r="H66" s="1851"/>
      <c r="I66" s="1851"/>
      <c r="J66" s="1851"/>
    </row>
  </sheetData>
  <mergeCells count="50">
    <mergeCell ref="B45:J45"/>
    <mergeCell ref="B46:E46"/>
    <mergeCell ref="F46:J46"/>
    <mergeCell ref="B49:B53"/>
    <mergeCell ref="B57:I57"/>
    <mergeCell ref="B55:B56"/>
    <mergeCell ref="D11:E11"/>
    <mergeCell ref="D10:E10"/>
    <mergeCell ref="D9:E9"/>
    <mergeCell ref="D8:E8"/>
    <mergeCell ref="F11:G11"/>
    <mergeCell ref="F10:G10"/>
    <mergeCell ref="F9:G9"/>
    <mergeCell ref="F8:G8"/>
    <mergeCell ref="B2:J2"/>
    <mergeCell ref="D4:G4"/>
    <mergeCell ref="F5:G5"/>
    <mergeCell ref="D5:E5"/>
    <mergeCell ref="D7:E7"/>
    <mergeCell ref="D6:E6"/>
    <mergeCell ref="F6:G6"/>
    <mergeCell ref="F7:G7"/>
    <mergeCell ref="F12:G12"/>
    <mergeCell ref="B14:J14"/>
    <mergeCell ref="B18:B19"/>
    <mergeCell ref="B15:E15"/>
    <mergeCell ref="D12:E12"/>
    <mergeCell ref="F34:J34"/>
    <mergeCell ref="B37:B41"/>
    <mergeCell ref="B22:J22"/>
    <mergeCell ref="F15:J15"/>
    <mergeCell ref="B20:I20"/>
    <mergeCell ref="B23:E23"/>
    <mergeCell ref="F23:J23"/>
    <mergeCell ref="B64:J64"/>
    <mergeCell ref="B65:J65"/>
    <mergeCell ref="B66:J66"/>
    <mergeCell ref="B13:J13"/>
    <mergeCell ref="B59:J59"/>
    <mergeCell ref="B60:J60"/>
    <mergeCell ref="B61:J61"/>
    <mergeCell ref="B62:J62"/>
    <mergeCell ref="B63:J63"/>
    <mergeCell ref="B25:B27"/>
    <mergeCell ref="B28:B29"/>
    <mergeCell ref="B30:I30"/>
    <mergeCell ref="B43:I43"/>
    <mergeCell ref="B31:J31"/>
    <mergeCell ref="B33:J33"/>
    <mergeCell ref="B34:E34"/>
  </mergeCells>
  <printOptions horizontalCentered="1"/>
  <pageMargins left="0.39370078740157483" right="0.39370078740157483" top="1.1811023622047245" bottom="0.78740157480314965" header="0.19685039370078741" footer="0.19685039370078741"/>
  <pageSetup paperSize="9" scale="60" fitToHeight="0" orientation="portrait" r:id="rId1"/>
  <headerFooter scaleWithDoc="0">
    <oddHeader>&amp;C&amp;"Times New Roman,Negrito"&amp;16ANEXO XVII
CRITÉRIO DE MEDIÇÃO DOS GRUPOS POR DESEMPENHO</oddHeader>
    <oddFooter>&amp;R&amp;P</oddFooter>
  </headerFooter>
  <rowBreaks count="1" manualBreakCount="1">
    <brk id="31" min="1" max="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J41"/>
  <sheetViews>
    <sheetView showGridLines="0" view="pageBreakPreview" topLeftCell="A22" zoomScaleNormal="100" zoomScaleSheetLayoutView="100" workbookViewId="0">
      <selection activeCell="B10" sqref="B10:I10"/>
    </sheetView>
  </sheetViews>
  <sheetFormatPr defaultColWidth="9.140625" defaultRowHeight="15.75" x14ac:dyDescent="0.25"/>
  <cols>
    <col min="1" max="1" width="5.7109375" style="867" customWidth="1"/>
    <col min="2" max="2" width="12.7109375" style="867" customWidth="1"/>
    <col min="3" max="3" width="10.28515625" style="867" customWidth="1"/>
    <col min="4" max="7" width="20" style="867" customWidth="1"/>
    <col min="8" max="8" width="11.5703125" style="867" customWidth="1"/>
    <col min="9" max="9" width="11.5703125" style="1046" customWidth="1"/>
    <col min="10" max="16384" width="9.140625" style="867"/>
  </cols>
  <sheetData>
    <row r="1" spans="2:10" x14ac:dyDescent="0.25">
      <c r="H1" s="87"/>
      <c r="I1" s="380" t="s">
        <v>601</v>
      </c>
    </row>
    <row r="2" spans="2:10" ht="38.25" customHeight="1" x14ac:dyDescent="0.25">
      <c r="B2" s="1550" t="s">
        <v>1338</v>
      </c>
      <c r="C2" s="1550"/>
      <c r="D2" s="1550"/>
      <c r="E2" s="1550"/>
      <c r="F2" s="1550"/>
      <c r="G2" s="1550"/>
      <c r="H2" s="1550"/>
      <c r="I2" s="1550"/>
    </row>
    <row r="3" spans="2:10" s="1003" customFormat="1" ht="69" customHeight="1" x14ac:dyDescent="0.25">
      <c r="B3" s="1550" t="s">
        <v>1339</v>
      </c>
      <c r="C3" s="1550"/>
      <c r="D3" s="1550"/>
      <c r="E3" s="1550"/>
      <c r="F3" s="1550"/>
      <c r="G3" s="1550"/>
      <c r="H3" s="1550"/>
      <c r="I3" s="1550"/>
      <c r="J3" s="1045"/>
    </row>
    <row r="4" spans="2:10" ht="44.25" customHeight="1" x14ac:dyDescent="0.25">
      <c r="B4" s="1550" t="s">
        <v>1340</v>
      </c>
      <c r="C4" s="1550"/>
      <c r="D4" s="1550"/>
      <c r="E4" s="1550"/>
      <c r="F4" s="1550"/>
      <c r="G4" s="1550"/>
      <c r="H4" s="1550"/>
      <c r="I4" s="1550"/>
    </row>
    <row r="5" spans="2:10" s="1003" customFormat="1" ht="44.25" customHeight="1" x14ac:dyDescent="0.25">
      <c r="B5" s="1550" t="s">
        <v>1341</v>
      </c>
      <c r="C5" s="1550"/>
      <c r="D5" s="1550"/>
      <c r="E5" s="1550"/>
      <c r="F5" s="1550"/>
      <c r="G5" s="1550"/>
      <c r="H5" s="1550"/>
      <c r="I5" s="1550"/>
    </row>
    <row r="6" spans="2:10" ht="44.25" customHeight="1" x14ac:dyDescent="0.25">
      <c r="B6" s="1550" t="s">
        <v>1342</v>
      </c>
      <c r="C6" s="1550"/>
      <c r="D6" s="1550"/>
      <c r="E6" s="1550"/>
      <c r="F6" s="1550"/>
      <c r="G6" s="1550"/>
      <c r="H6" s="1550"/>
      <c r="I6" s="1550"/>
    </row>
    <row r="7" spans="2:10" s="1003" customFormat="1" ht="72.75" customHeight="1" x14ac:dyDescent="0.25">
      <c r="B7" s="1550" t="s">
        <v>1343</v>
      </c>
      <c r="C7" s="1550"/>
      <c r="D7" s="1550"/>
      <c r="E7" s="1550"/>
      <c r="F7" s="1550"/>
      <c r="G7" s="1550"/>
      <c r="H7" s="1550"/>
      <c r="I7" s="1550"/>
    </row>
    <row r="8" spans="2:10" s="1003" customFormat="1" ht="18" customHeight="1" x14ac:dyDescent="0.25">
      <c r="B8" s="1917" t="s">
        <v>1344</v>
      </c>
      <c r="C8" s="1917"/>
      <c r="D8" s="1917"/>
      <c r="E8" s="1917"/>
      <c r="F8" s="1917"/>
      <c r="G8" s="1917"/>
      <c r="H8" s="1917"/>
      <c r="I8" s="1917"/>
    </row>
    <row r="9" spans="2:10" s="1003" customFormat="1" ht="42" customHeight="1" x14ac:dyDescent="0.25">
      <c r="B9" s="1917" t="s">
        <v>1345</v>
      </c>
      <c r="C9" s="1917"/>
      <c r="D9" s="1917"/>
      <c r="E9" s="1917"/>
      <c r="F9" s="1917"/>
      <c r="G9" s="1917"/>
      <c r="H9" s="1917"/>
      <c r="I9" s="1917"/>
    </row>
    <row r="10" spans="2:10" s="1003" customFormat="1" ht="21.75" customHeight="1" x14ac:dyDescent="0.25">
      <c r="B10" s="1917" t="s">
        <v>1346</v>
      </c>
      <c r="C10" s="1917"/>
      <c r="D10" s="1917"/>
      <c r="E10" s="1917"/>
      <c r="F10" s="1917"/>
      <c r="G10" s="1917"/>
      <c r="H10" s="1917"/>
      <c r="I10" s="1917"/>
    </row>
    <row r="11" spans="2:10" s="1003" customFormat="1" ht="21.75" customHeight="1" x14ac:dyDescent="0.25">
      <c r="B11" s="1917" t="s">
        <v>1347</v>
      </c>
      <c r="C11" s="1917"/>
      <c r="D11" s="1917"/>
      <c r="E11" s="1917"/>
      <c r="F11" s="1917"/>
      <c r="G11" s="1917"/>
      <c r="H11" s="1917"/>
      <c r="I11" s="1917"/>
    </row>
    <row r="12" spans="2:10" s="1003" customFormat="1" ht="21.75" customHeight="1" x14ac:dyDescent="0.25">
      <c r="B12" s="1917" t="s">
        <v>1348</v>
      </c>
      <c r="C12" s="1917"/>
      <c r="D12" s="1917"/>
      <c r="E12" s="1917"/>
      <c r="F12" s="1917"/>
      <c r="G12" s="1917"/>
      <c r="H12" s="1917"/>
      <c r="I12" s="1917"/>
    </row>
    <row r="13" spans="2:10" s="1003" customFormat="1" ht="43.5" customHeight="1" x14ac:dyDescent="0.25">
      <c r="B13" s="1917" t="s">
        <v>1349</v>
      </c>
      <c r="C13" s="1917"/>
      <c r="D13" s="1917"/>
      <c r="E13" s="1917"/>
      <c r="F13" s="1917"/>
      <c r="G13" s="1917"/>
      <c r="H13" s="1917"/>
      <c r="I13" s="1917"/>
    </row>
    <row r="14" spans="2:10" s="1003" customFormat="1" ht="43.5" customHeight="1" x14ac:dyDescent="0.25">
      <c r="B14" s="1917" t="s">
        <v>1350</v>
      </c>
      <c r="C14" s="1917"/>
      <c r="D14" s="1917"/>
      <c r="E14" s="1917"/>
      <c r="F14" s="1917"/>
      <c r="G14" s="1917"/>
      <c r="H14" s="1917"/>
      <c r="I14" s="1917"/>
    </row>
    <row r="15" spans="2:10" s="1003" customFormat="1" ht="15" customHeight="1" x14ac:dyDescent="0.25">
      <c r="B15" s="955"/>
      <c r="C15" s="955"/>
      <c r="D15" s="955"/>
      <c r="E15" s="955"/>
      <c r="F15" s="955"/>
      <c r="G15" s="955"/>
      <c r="H15" s="955"/>
      <c r="I15" s="955"/>
    </row>
    <row r="16" spans="2:10" s="1003" customFormat="1" ht="21.75" customHeight="1" x14ac:dyDescent="0.25">
      <c r="B16" s="955"/>
      <c r="C16" s="1913" t="s">
        <v>1351</v>
      </c>
      <c r="D16" s="1913"/>
      <c r="E16" s="1682" t="s">
        <v>1352</v>
      </c>
      <c r="F16" s="1682"/>
      <c r="G16" s="1682"/>
      <c r="H16" s="1682"/>
      <c r="I16" s="955"/>
    </row>
    <row r="17" spans="2:9" s="1003" customFormat="1" ht="21.75" customHeight="1" x14ac:dyDescent="0.25">
      <c r="B17" s="955"/>
      <c r="C17" s="1913" t="s">
        <v>1353</v>
      </c>
      <c r="D17" s="1913"/>
      <c r="E17" s="1682" t="s">
        <v>1354</v>
      </c>
      <c r="F17" s="1682"/>
      <c r="G17" s="1682"/>
      <c r="H17" s="1682"/>
      <c r="I17" s="955"/>
    </row>
    <row r="18" spans="2:9" s="1003" customFormat="1" ht="44.25" customHeight="1" x14ac:dyDescent="0.25">
      <c r="B18" s="955"/>
      <c r="C18" s="1913" t="s">
        <v>1355</v>
      </c>
      <c r="D18" s="1913"/>
      <c r="E18" s="1682" t="s">
        <v>1356</v>
      </c>
      <c r="F18" s="1682"/>
      <c r="G18" s="1682"/>
      <c r="H18" s="1682"/>
      <c r="I18" s="955"/>
    </row>
    <row r="19" spans="2:9" s="1003" customFormat="1" ht="21.75" customHeight="1" x14ac:dyDescent="0.25">
      <c r="B19" s="955"/>
      <c r="C19" s="1913" t="s">
        <v>1357</v>
      </c>
      <c r="D19" s="1913"/>
      <c r="E19" s="1682" t="s">
        <v>1358</v>
      </c>
      <c r="F19" s="1682"/>
      <c r="G19" s="1682"/>
      <c r="H19" s="1682"/>
      <c r="I19" s="955"/>
    </row>
    <row r="20" spans="2:9" s="1003" customFormat="1" ht="34.5" customHeight="1" x14ac:dyDescent="0.25">
      <c r="B20" s="955"/>
      <c r="C20" s="1913" t="s">
        <v>1359</v>
      </c>
      <c r="D20" s="1913"/>
      <c r="E20" s="1682" t="s">
        <v>1360</v>
      </c>
      <c r="F20" s="1682"/>
      <c r="G20" s="1682"/>
      <c r="H20" s="1682"/>
      <c r="I20" s="955"/>
    </row>
    <row r="21" spans="2:9" s="1003" customFormat="1" ht="48" customHeight="1" x14ac:dyDescent="0.25">
      <c r="B21" s="955"/>
      <c r="C21" s="1913" t="s">
        <v>1361</v>
      </c>
      <c r="D21" s="1913"/>
      <c r="E21" s="1682" t="s">
        <v>1362</v>
      </c>
      <c r="F21" s="1682"/>
      <c r="G21" s="1682"/>
      <c r="H21" s="1682"/>
      <c r="I21" s="955"/>
    </row>
    <row r="22" spans="2:9" ht="21.75" customHeight="1" x14ac:dyDescent="0.25"/>
    <row r="23" spans="2:9" ht="15" customHeight="1" x14ac:dyDescent="0.25">
      <c r="C23" s="1914" t="s">
        <v>1363</v>
      </c>
      <c r="D23" s="1914"/>
      <c r="E23" s="1914"/>
      <c r="F23" s="1914"/>
      <c r="G23" s="1914"/>
      <c r="H23" s="1914"/>
    </row>
    <row r="24" spans="2:9" ht="15" customHeight="1" x14ac:dyDescent="0.25">
      <c r="C24" s="1915" t="s">
        <v>1299</v>
      </c>
      <c r="D24" s="1915"/>
      <c r="E24" s="1915"/>
      <c r="F24" s="1915" t="s">
        <v>1300</v>
      </c>
      <c r="G24" s="1915"/>
      <c r="H24" s="1047" t="s">
        <v>1301</v>
      </c>
    </row>
    <row r="25" spans="2:9" ht="44.25" customHeight="1" x14ac:dyDescent="0.25">
      <c r="C25" s="1916" t="s">
        <v>1364</v>
      </c>
      <c r="D25" s="1916"/>
      <c r="E25" s="1916"/>
      <c r="F25" s="1916" t="s">
        <v>1365</v>
      </c>
      <c r="G25" s="1916"/>
      <c r="H25" s="1048">
        <v>5</v>
      </c>
    </row>
    <row r="26" spans="2:9" ht="75.75" customHeight="1" x14ac:dyDescent="0.25">
      <c r="C26" s="1900" t="s">
        <v>1302</v>
      </c>
      <c r="D26" s="1900"/>
      <c r="E26" s="1900"/>
      <c r="F26" s="1900" t="s">
        <v>1366</v>
      </c>
      <c r="G26" s="1900"/>
      <c r="H26" s="1049">
        <v>5</v>
      </c>
    </row>
    <row r="27" spans="2:9" ht="38.25" customHeight="1" x14ac:dyDescent="0.25">
      <c r="C27" s="1897" t="s">
        <v>1303</v>
      </c>
      <c r="D27" s="1898"/>
      <c r="E27" s="1899"/>
      <c r="F27" s="1900" t="s">
        <v>1367</v>
      </c>
      <c r="G27" s="1900"/>
      <c r="H27" s="1049">
        <v>5</v>
      </c>
    </row>
    <row r="28" spans="2:9" ht="38.25" customHeight="1" x14ac:dyDescent="0.25">
      <c r="C28" s="1909" t="s">
        <v>1555</v>
      </c>
      <c r="D28" s="1910"/>
      <c r="E28" s="1911"/>
      <c r="F28" s="1912" t="s">
        <v>1367</v>
      </c>
      <c r="G28" s="1912"/>
      <c r="H28" s="1067">
        <v>5</v>
      </c>
    </row>
    <row r="29" spans="2:9" ht="38.25" customHeight="1" x14ac:dyDescent="0.25">
      <c r="C29" s="1900" t="s">
        <v>1368</v>
      </c>
      <c r="D29" s="1900"/>
      <c r="E29" s="1900"/>
      <c r="F29" s="1900" t="s">
        <v>1367</v>
      </c>
      <c r="G29" s="1900"/>
      <c r="H29" s="1049">
        <v>5</v>
      </c>
    </row>
    <row r="30" spans="2:9" ht="49.5" customHeight="1" x14ac:dyDescent="0.25">
      <c r="C30" s="1900" t="s">
        <v>1369</v>
      </c>
      <c r="D30" s="1900"/>
      <c r="E30" s="1900"/>
      <c r="F30" s="1900" t="s">
        <v>1367</v>
      </c>
      <c r="G30" s="1900"/>
      <c r="H30" s="1049">
        <v>4</v>
      </c>
    </row>
    <row r="31" spans="2:9" ht="49.5" customHeight="1" thickBot="1" x14ac:dyDescent="0.3">
      <c r="C31" s="1901" t="s">
        <v>1304</v>
      </c>
      <c r="D31" s="1901"/>
      <c r="E31" s="1901"/>
      <c r="F31" s="1901" t="s">
        <v>1367</v>
      </c>
      <c r="G31" s="1901"/>
      <c r="H31" s="1050">
        <v>4</v>
      </c>
    </row>
    <row r="32" spans="2:9" ht="17.25" thickTop="1" thickBot="1" x14ac:dyDescent="0.3"/>
    <row r="33" spans="2:9" ht="15" customHeight="1" thickBot="1" x14ac:dyDescent="0.3">
      <c r="D33" s="1902" t="s">
        <v>1370</v>
      </c>
      <c r="E33" s="1903"/>
      <c r="F33" s="1903"/>
      <c r="G33" s="1904"/>
      <c r="H33"/>
    </row>
    <row r="34" spans="2:9" ht="15" customHeight="1" thickBot="1" x14ac:dyDescent="0.3">
      <c r="D34" s="1905" t="s">
        <v>1371</v>
      </c>
      <c r="E34" s="1906"/>
      <c r="F34" s="1907" t="s">
        <v>1372</v>
      </c>
      <c r="G34" s="1908"/>
      <c r="H34"/>
    </row>
    <row r="35" spans="2:9" ht="15" customHeight="1" x14ac:dyDescent="0.25">
      <c r="D35" s="1893" t="s">
        <v>1449</v>
      </c>
      <c r="E35" s="1894"/>
      <c r="F35" s="1895">
        <v>0.05</v>
      </c>
      <c r="G35" s="1896"/>
      <c r="H35"/>
    </row>
    <row r="36" spans="2:9" ht="15" customHeight="1" x14ac:dyDescent="0.25">
      <c r="D36" s="1886" t="s">
        <v>1450</v>
      </c>
      <c r="E36" s="1887"/>
      <c r="F36" s="1888">
        <v>0.1</v>
      </c>
      <c r="G36" s="1889"/>
      <c r="H36" s="1051"/>
    </row>
    <row r="37" spans="2:9" ht="15" customHeight="1" x14ac:dyDescent="0.25">
      <c r="D37" s="1886" t="s">
        <v>1451</v>
      </c>
      <c r="E37" s="1887"/>
      <c r="F37" s="1888">
        <v>0.2</v>
      </c>
      <c r="G37" s="1889"/>
      <c r="H37" s="1051"/>
    </row>
    <row r="38" spans="2:9" ht="15" customHeight="1" x14ac:dyDescent="0.25">
      <c r="C38" s="918"/>
      <c r="D38" s="1890" t="s">
        <v>1373</v>
      </c>
      <c r="E38" s="1891"/>
      <c r="F38" s="1891"/>
      <c r="G38" s="1892"/>
      <c r="H38"/>
    </row>
    <row r="39" spans="2:9" ht="15" customHeight="1" x14ac:dyDescent="0.25">
      <c r="C39" s="918"/>
      <c r="D39" s="1890" t="s">
        <v>1443</v>
      </c>
      <c r="E39" s="1891"/>
      <c r="F39" s="1891"/>
      <c r="G39" s="1892"/>
      <c r="H39" s="1051"/>
    </row>
    <row r="40" spans="2:9" ht="15" customHeight="1" thickBot="1" x14ac:dyDescent="0.3">
      <c r="D40" s="1882" t="s">
        <v>1442</v>
      </c>
      <c r="E40" s="1883"/>
      <c r="F40" s="1883"/>
      <c r="G40" s="1884"/>
      <c r="H40" s="1051"/>
    </row>
    <row r="41" spans="2:9" ht="16.5" thickTop="1" x14ac:dyDescent="0.25">
      <c r="B41" s="1885"/>
      <c r="C41" s="1885"/>
      <c r="D41" s="1885"/>
      <c r="E41" s="1885"/>
      <c r="F41" s="1885"/>
      <c r="G41" s="1885"/>
      <c r="H41" s="1885"/>
      <c r="I41" s="1885"/>
    </row>
  </sheetData>
  <mergeCells count="55">
    <mergeCell ref="B7:I7"/>
    <mergeCell ref="B2:I2"/>
    <mergeCell ref="B3:I3"/>
    <mergeCell ref="B4:I4"/>
    <mergeCell ref="B5:I5"/>
    <mergeCell ref="B6:I6"/>
    <mergeCell ref="C18:D18"/>
    <mergeCell ref="E18:H18"/>
    <mergeCell ref="B8:I8"/>
    <mergeCell ref="B9:I9"/>
    <mergeCell ref="B10:I10"/>
    <mergeCell ref="B11:I11"/>
    <mergeCell ref="B12:I12"/>
    <mergeCell ref="B13:I13"/>
    <mergeCell ref="B14:I14"/>
    <mergeCell ref="C16:D16"/>
    <mergeCell ref="E16:H16"/>
    <mergeCell ref="C17:D17"/>
    <mergeCell ref="E17:H17"/>
    <mergeCell ref="C26:E26"/>
    <mergeCell ref="F26:G26"/>
    <mergeCell ref="C19:D19"/>
    <mergeCell ref="E19:H19"/>
    <mergeCell ref="C20:D20"/>
    <mergeCell ref="E20:H20"/>
    <mergeCell ref="C21:D21"/>
    <mergeCell ref="E21:H21"/>
    <mergeCell ref="C23:H23"/>
    <mergeCell ref="C24:E24"/>
    <mergeCell ref="F24:G24"/>
    <mergeCell ref="C25:E25"/>
    <mergeCell ref="F25:G25"/>
    <mergeCell ref="D35:E35"/>
    <mergeCell ref="F35:G35"/>
    <mergeCell ref="C27:E27"/>
    <mergeCell ref="F27:G27"/>
    <mergeCell ref="C29:E29"/>
    <mergeCell ref="F29:G29"/>
    <mergeCell ref="C30:E30"/>
    <mergeCell ref="F30:G30"/>
    <mergeCell ref="C31:E31"/>
    <mergeCell ref="F31:G31"/>
    <mergeCell ref="D33:G33"/>
    <mergeCell ref="D34:E34"/>
    <mergeCell ref="F34:G34"/>
    <mergeCell ref="C28:E28"/>
    <mergeCell ref="F28:G28"/>
    <mergeCell ref="D40:G40"/>
    <mergeCell ref="B41:I41"/>
    <mergeCell ref="D36:E36"/>
    <mergeCell ref="F36:G36"/>
    <mergeCell ref="D37:E37"/>
    <mergeCell ref="F37:G37"/>
    <mergeCell ref="D38:G38"/>
    <mergeCell ref="D39:G39"/>
  </mergeCells>
  <printOptions horizontalCentered="1"/>
  <pageMargins left="0.39370078740157483" right="0.39370078740157483" top="1.1811023622047245" bottom="0.39370078740157483" header="0.31496062992125984" footer="0.31496062992125984"/>
  <pageSetup paperSize="9" scale="75" fitToHeight="0" orientation="portrait" r:id="rId1"/>
  <headerFooter scaleWithDoc="0">
    <oddHeader>&amp;C&amp;"Times New Roman,Negrito"&amp;16ANEXO IV
INSTRUMENTO DE MEDIÇÃO POR RESULTADOS</oddHeader>
    <oddFooter>&amp;R&amp;P</oddFooter>
  </headerFooter>
  <rowBreaks count="1" manualBreakCount="1">
    <brk id="21" min="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tabColor rgb="FFFFFF00"/>
    <pageSetUpPr fitToPage="1"/>
  </sheetPr>
  <dimension ref="A1:K151"/>
  <sheetViews>
    <sheetView showGridLines="0" showOutlineSymbols="0" showWhiteSpace="0" view="pageBreakPreview" topLeftCell="A24" zoomScaleNormal="100" zoomScaleSheetLayoutView="100" workbookViewId="0"/>
  </sheetViews>
  <sheetFormatPr defaultColWidth="9.140625" defaultRowHeight="20.100000000000001" customHeight="1" x14ac:dyDescent="0.2"/>
  <cols>
    <col min="1" max="1" width="4.7109375" style="99" customWidth="1"/>
    <col min="2" max="2" width="15.7109375" style="88" customWidth="1"/>
    <col min="3" max="3" width="87.85546875" style="88" customWidth="1"/>
    <col min="4" max="4" width="6.7109375" style="91" customWidth="1"/>
    <col min="5" max="5" width="11.85546875" style="92" customWidth="1"/>
    <col min="6" max="6" width="12.5703125" style="91" customWidth="1"/>
    <col min="7" max="7" width="20.140625" style="88" customWidth="1"/>
    <col min="8" max="8" width="10" style="88" customWidth="1"/>
    <col min="9" max="16384" width="9.140625" style="88"/>
  </cols>
  <sheetData>
    <row r="1" spans="1:7" ht="15" customHeight="1" thickBot="1" x14ac:dyDescent="0.3">
      <c r="G1" s="533" t="s">
        <v>729</v>
      </c>
    </row>
    <row r="2" spans="1:7" ht="14.25" customHeight="1" thickTop="1" x14ac:dyDescent="0.2">
      <c r="B2" s="1928" t="s">
        <v>182</v>
      </c>
      <c r="C2" s="1929"/>
      <c r="D2" s="1929"/>
      <c r="E2" s="1929"/>
      <c r="F2" s="1929"/>
      <c r="G2" s="1930"/>
    </row>
    <row r="3" spans="1:7" ht="14.25" customHeight="1" x14ac:dyDescent="0.2">
      <c r="B3" s="1931" t="s">
        <v>183</v>
      </c>
      <c r="C3" s="1932"/>
      <c r="D3" s="1932"/>
      <c r="E3" s="1932"/>
      <c r="F3" s="1932"/>
      <c r="G3" s="1933"/>
    </row>
    <row r="4" spans="1:7" ht="14.25" customHeight="1" thickBot="1" x14ac:dyDescent="0.25">
      <c r="B4" s="1934" t="s">
        <v>187</v>
      </c>
      <c r="C4" s="1935"/>
      <c r="D4" s="1935"/>
      <c r="E4" s="1935"/>
      <c r="F4" s="1935"/>
      <c r="G4" s="1936"/>
    </row>
    <row r="5" spans="1:7" ht="15" customHeight="1" thickTop="1" x14ac:dyDescent="0.2">
      <c r="B5" s="938" t="s">
        <v>188</v>
      </c>
      <c r="C5" s="34" t="s">
        <v>197</v>
      </c>
      <c r="D5" s="260"/>
      <c r="E5" s="34"/>
      <c r="F5" s="939" t="s">
        <v>178</v>
      </c>
      <c r="G5" s="135" t="s">
        <v>348</v>
      </c>
    </row>
    <row r="6" spans="1:7" ht="15" customHeight="1" x14ac:dyDescent="0.2">
      <c r="B6" s="938" t="s">
        <v>184</v>
      </c>
      <c r="C6" s="34" t="s">
        <v>202</v>
      </c>
      <c r="D6" s="260"/>
      <c r="E6" s="34"/>
      <c r="F6" s="939" t="s">
        <v>179</v>
      </c>
      <c r="G6" s="135" t="s">
        <v>347</v>
      </c>
    </row>
    <row r="7" spans="1:7" ht="15" customHeight="1" x14ac:dyDescent="0.2">
      <c r="B7" s="938" t="s">
        <v>185</v>
      </c>
      <c r="C7" s="34" t="s">
        <v>202</v>
      </c>
      <c r="D7" s="260"/>
      <c r="E7" s="34"/>
      <c r="F7" s="939" t="s">
        <v>180</v>
      </c>
      <c r="G7" s="136" t="s">
        <v>349</v>
      </c>
    </row>
    <row r="8" spans="1:7" ht="15" customHeight="1" x14ac:dyDescent="0.2">
      <c r="B8" s="938" t="s">
        <v>186</v>
      </c>
      <c r="C8" s="34" t="s">
        <v>203</v>
      </c>
      <c r="D8" s="260"/>
      <c r="E8" s="34"/>
      <c r="F8" s="939" t="s">
        <v>181</v>
      </c>
      <c r="G8" s="136" t="s">
        <v>204</v>
      </c>
    </row>
    <row r="9" spans="1:7" ht="15" customHeight="1" thickBot="1" x14ac:dyDescent="0.25">
      <c r="B9" s="938" t="s">
        <v>189</v>
      </c>
      <c r="C9" s="34" t="s">
        <v>205</v>
      </c>
      <c r="D9" s="260"/>
      <c r="E9" s="34"/>
      <c r="F9" s="34"/>
      <c r="G9" s="136"/>
    </row>
    <row r="10" spans="1:7" ht="17.25" thickTop="1" thickBot="1" x14ac:dyDescent="0.25">
      <c r="B10" s="1938" t="s">
        <v>360</v>
      </c>
      <c r="C10" s="1939"/>
      <c r="D10" s="1939"/>
      <c r="E10" s="1939"/>
      <c r="F10" s="1939"/>
      <c r="G10" s="1940"/>
    </row>
    <row r="11" spans="1:7" ht="16.5" thickTop="1" x14ac:dyDescent="0.2">
      <c r="B11" s="1921" t="s">
        <v>254</v>
      </c>
      <c r="C11" s="1923"/>
      <c r="D11" s="1923"/>
      <c r="E11" s="1945" t="s">
        <v>255</v>
      </c>
      <c r="F11" s="1946"/>
      <c r="G11" s="1947"/>
    </row>
    <row r="12" spans="1:7" ht="12" customHeight="1" x14ac:dyDescent="0.2">
      <c r="B12" s="1941" t="s">
        <v>256</v>
      </c>
      <c r="C12" s="1942" t="s">
        <v>308</v>
      </c>
      <c r="D12" s="1942" t="s">
        <v>257</v>
      </c>
      <c r="E12" s="1943" t="s">
        <v>258</v>
      </c>
      <c r="F12" s="1944" t="s">
        <v>259</v>
      </c>
      <c r="G12" s="1937" t="s">
        <v>260</v>
      </c>
    </row>
    <row r="13" spans="1:7" ht="12" customHeight="1" x14ac:dyDescent="0.2">
      <c r="B13" s="1921"/>
      <c r="C13" s="1923"/>
      <c r="D13" s="1923"/>
      <c r="E13" s="1943"/>
      <c r="F13" s="1927"/>
      <c r="G13" s="1919"/>
    </row>
    <row r="14" spans="1:7" s="92" customFormat="1" ht="15.75" x14ac:dyDescent="0.25">
      <c r="A14" s="91"/>
      <c r="B14" s="222" t="s">
        <v>1964</v>
      </c>
      <c r="C14" s="102"/>
      <c r="D14" s="103"/>
      <c r="E14" s="104"/>
      <c r="F14" s="105"/>
      <c r="G14" s="106"/>
    </row>
    <row r="15" spans="1:7" s="92" customFormat="1" ht="15.75" x14ac:dyDescent="0.25">
      <c r="A15" s="91"/>
      <c r="B15" s="223" t="s">
        <v>309</v>
      </c>
      <c r="C15" s="107"/>
      <c r="D15" s="105"/>
      <c r="E15" s="105"/>
      <c r="F15" s="105"/>
      <c r="G15" s="108"/>
    </row>
    <row r="16" spans="1:7" ht="15.75" x14ac:dyDescent="0.25">
      <c r="A16" s="91" t="s">
        <v>261</v>
      </c>
      <c r="B16" s="368">
        <v>4915708</v>
      </c>
      <c r="C16" s="369" t="s">
        <v>104</v>
      </c>
      <c r="D16" s="325" t="s">
        <v>27</v>
      </c>
      <c r="E16" s="364"/>
      <c r="F16" s="364"/>
      <c r="G16" s="370"/>
    </row>
    <row r="17" spans="1:7" ht="15.75" x14ac:dyDescent="0.25">
      <c r="A17" s="91" t="s">
        <v>261</v>
      </c>
      <c r="B17" s="368">
        <v>4915710</v>
      </c>
      <c r="C17" s="369" t="s">
        <v>106</v>
      </c>
      <c r="D17" s="325" t="s">
        <v>27</v>
      </c>
      <c r="E17" s="364"/>
      <c r="F17" s="364"/>
      <c r="G17" s="370"/>
    </row>
    <row r="18" spans="1:7" ht="15.75" x14ac:dyDescent="0.25">
      <c r="A18" s="91" t="s">
        <v>261</v>
      </c>
      <c r="B18" s="368">
        <v>4915711</v>
      </c>
      <c r="C18" s="369" t="s">
        <v>107</v>
      </c>
      <c r="D18" s="325" t="s">
        <v>27</v>
      </c>
      <c r="E18" s="364"/>
      <c r="F18" s="364"/>
      <c r="G18" s="370"/>
    </row>
    <row r="19" spans="1:7" s="31" customFormat="1" ht="15.75" x14ac:dyDescent="0.25">
      <c r="A19" s="91" t="s">
        <v>261</v>
      </c>
      <c r="B19" s="368">
        <v>4915687</v>
      </c>
      <c r="C19" s="369" t="s">
        <v>115</v>
      </c>
      <c r="D19" s="325" t="s">
        <v>114</v>
      </c>
      <c r="E19" s="364"/>
      <c r="F19" s="364"/>
      <c r="G19" s="370"/>
    </row>
    <row r="20" spans="1:7" s="31" customFormat="1" ht="15.75" x14ac:dyDescent="0.25">
      <c r="A20" s="91" t="s">
        <v>261</v>
      </c>
      <c r="B20" s="347">
        <v>4915761</v>
      </c>
      <c r="C20" s="369" t="s">
        <v>100</v>
      </c>
      <c r="D20" s="325" t="s">
        <v>88</v>
      </c>
      <c r="E20" s="364"/>
      <c r="F20" s="364"/>
      <c r="G20" s="1193"/>
    </row>
    <row r="21" spans="1:7" s="31" customFormat="1" ht="15.75" x14ac:dyDescent="0.25">
      <c r="A21" s="91" t="s">
        <v>261</v>
      </c>
      <c r="B21" s="368">
        <v>4915762</v>
      </c>
      <c r="C21" s="369" t="s">
        <v>101</v>
      </c>
      <c r="D21" s="325" t="s">
        <v>27</v>
      </c>
      <c r="E21" s="364"/>
      <c r="F21" s="364"/>
      <c r="G21" s="1193"/>
    </row>
    <row r="22" spans="1:7" s="31" customFormat="1" ht="15.75" x14ac:dyDescent="0.25">
      <c r="A22" s="91" t="s">
        <v>261</v>
      </c>
      <c r="B22" s="368">
        <v>4915724</v>
      </c>
      <c r="C22" s="369" t="s">
        <v>887</v>
      </c>
      <c r="D22" s="325" t="s">
        <v>88</v>
      </c>
      <c r="E22" s="364"/>
      <c r="F22" s="364"/>
      <c r="G22" s="370"/>
    </row>
    <row r="23" spans="1:7" s="18" customFormat="1" ht="15.75" x14ac:dyDescent="0.25">
      <c r="A23" s="91"/>
      <c r="B23" s="222" t="s">
        <v>310</v>
      </c>
      <c r="C23" s="102"/>
      <c r="D23" s="105"/>
      <c r="E23" s="105"/>
      <c r="F23" s="105"/>
      <c r="G23" s="106"/>
    </row>
    <row r="24" spans="1:7" s="31" customFormat="1" ht="15.75" x14ac:dyDescent="0.25">
      <c r="A24" s="91" t="s">
        <v>261</v>
      </c>
      <c r="B24" s="368">
        <v>4915742</v>
      </c>
      <c r="C24" s="369" t="s">
        <v>90</v>
      </c>
      <c r="D24" s="325" t="s">
        <v>89</v>
      </c>
      <c r="E24" s="364"/>
      <c r="F24" s="364"/>
      <c r="G24" s="370"/>
    </row>
    <row r="25" spans="1:7" s="31" customFormat="1" ht="15.75" x14ac:dyDescent="0.25">
      <c r="A25" s="91" t="s">
        <v>261</v>
      </c>
      <c r="B25" s="368">
        <v>4915776</v>
      </c>
      <c r="C25" s="369" t="s">
        <v>91</v>
      </c>
      <c r="D25" s="325" t="s">
        <v>89</v>
      </c>
      <c r="E25" s="364"/>
      <c r="F25" s="364"/>
      <c r="G25" s="370"/>
    </row>
    <row r="26" spans="1:7" s="31" customFormat="1" ht="15.75" x14ac:dyDescent="0.25">
      <c r="A26" s="91" t="s">
        <v>261</v>
      </c>
      <c r="B26" s="368">
        <v>4915744</v>
      </c>
      <c r="C26" s="369" t="s">
        <v>87</v>
      </c>
      <c r="D26" s="325" t="s">
        <v>88</v>
      </c>
      <c r="E26" s="364"/>
      <c r="F26" s="364"/>
      <c r="G26" s="370"/>
    </row>
    <row r="27" spans="1:7" s="31" customFormat="1" ht="15.75" x14ac:dyDescent="0.25">
      <c r="A27" s="91" t="s">
        <v>261</v>
      </c>
      <c r="B27" s="368">
        <v>4915743</v>
      </c>
      <c r="C27" s="369" t="s">
        <v>92</v>
      </c>
      <c r="D27" s="325" t="s">
        <v>88</v>
      </c>
      <c r="E27" s="364"/>
      <c r="F27" s="364"/>
      <c r="G27" s="370"/>
    </row>
    <row r="28" spans="1:7" s="18" customFormat="1" ht="15.75" x14ac:dyDescent="0.25">
      <c r="A28" s="91"/>
      <c r="B28" s="222" t="s">
        <v>314</v>
      </c>
      <c r="C28" s="102"/>
      <c r="D28" s="105"/>
      <c r="E28" s="105"/>
      <c r="F28" s="105"/>
      <c r="G28" s="106"/>
    </row>
    <row r="29" spans="1:7" s="31" customFormat="1" ht="15.75" x14ac:dyDescent="0.25">
      <c r="A29" s="91" t="s">
        <v>262</v>
      </c>
      <c r="B29" s="368">
        <v>5914344</v>
      </c>
      <c r="C29" s="369" t="s">
        <v>270</v>
      </c>
      <c r="D29" s="325" t="s">
        <v>271</v>
      </c>
      <c r="E29" s="364"/>
      <c r="F29" s="364"/>
      <c r="G29" s="370"/>
    </row>
    <row r="30" spans="1:7" s="31" customFormat="1" ht="15.75" x14ac:dyDescent="0.25">
      <c r="A30" s="91" t="s">
        <v>262</v>
      </c>
      <c r="B30" s="368">
        <v>5915324</v>
      </c>
      <c r="C30" s="369" t="s">
        <v>272</v>
      </c>
      <c r="D30" s="325" t="s">
        <v>271</v>
      </c>
      <c r="E30" s="364"/>
      <c r="F30" s="364"/>
      <c r="G30" s="370"/>
    </row>
    <row r="31" spans="1:7" s="92" customFormat="1" ht="15.75" x14ac:dyDescent="0.25">
      <c r="A31" s="91"/>
      <c r="B31" s="222" t="s">
        <v>311</v>
      </c>
      <c r="C31" s="102"/>
      <c r="D31" s="103"/>
      <c r="E31" s="104"/>
      <c r="F31" s="105"/>
      <c r="G31" s="106"/>
    </row>
    <row r="32" spans="1:7" s="92" customFormat="1" ht="15.75" x14ac:dyDescent="0.25">
      <c r="A32" s="91"/>
      <c r="B32" s="223" t="s">
        <v>312</v>
      </c>
      <c r="C32" s="107"/>
      <c r="D32" s="113"/>
      <c r="E32" s="113"/>
      <c r="F32" s="113"/>
      <c r="G32" s="108"/>
    </row>
    <row r="33" spans="1:7" s="92" customFormat="1" ht="15.75" x14ac:dyDescent="0.25">
      <c r="A33" s="91" t="s">
        <v>346</v>
      </c>
      <c r="B33" s="114">
        <v>4915626</v>
      </c>
      <c r="C33" s="115" t="s">
        <v>121</v>
      </c>
      <c r="D33" s="116" t="s">
        <v>27</v>
      </c>
      <c r="E33" s="117"/>
      <c r="F33" s="117"/>
      <c r="G33" s="118"/>
    </row>
    <row r="34" spans="1:7" s="92" customFormat="1" ht="15.75" x14ac:dyDescent="0.25">
      <c r="A34" s="91"/>
      <c r="B34" s="222" t="s">
        <v>313</v>
      </c>
      <c r="C34" s="102"/>
      <c r="D34" s="105"/>
      <c r="E34" s="105"/>
      <c r="F34" s="105"/>
      <c r="G34" s="106"/>
    </row>
    <row r="35" spans="1:7" s="92" customFormat="1" ht="15.75" x14ac:dyDescent="0.25">
      <c r="A35" s="91" t="s">
        <v>346</v>
      </c>
      <c r="B35" s="368">
        <v>4915757</v>
      </c>
      <c r="C35" s="371" t="s">
        <v>124</v>
      </c>
      <c r="D35" s="325" t="s">
        <v>110</v>
      </c>
      <c r="E35" s="364"/>
      <c r="F35" s="364"/>
      <c r="G35" s="370"/>
    </row>
    <row r="36" spans="1:7" s="92" customFormat="1" ht="31.5" x14ac:dyDescent="0.25">
      <c r="A36" s="91" t="s">
        <v>346</v>
      </c>
      <c r="B36" s="368">
        <v>4915631</v>
      </c>
      <c r="C36" s="371" t="s">
        <v>1269</v>
      </c>
      <c r="D36" s="325" t="s">
        <v>110</v>
      </c>
      <c r="E36" s="364"/>
      <c r="F36" s="364"/>
      <c r="G36" s="370"/>
    </row>
    <row r="37" spans="1:7" s="92" customFormat="1" ht="15.75" x14ac:dyDescent="0.25">
      <c r="A37" s="91" t="s">
        <v>346</v>
      </c>
      <c r="B37" s="368">
        <v>4915623</v>
      </c>
      <c r="C37" s="371" t="s">
        <v>274</v>
      </c>
      <c r="D37" s="325" t="s">
        <v>110</v>
      </c>
      <c r="E37" s="364"/>
      <c r="F37" s="364"/>
      <c r="G37" s="370"/>
    </row>
    <row r="38" spans="1:7" s="92" customFormat="1" ht="15.75" x14ac:dyDescent="0.25">
      <c r="A38" s="91" t="s">
        <v>346</v>
      </c>
      <c r="B38" s="368">
        <v>4915801</v>
      </c>
      <c r="C38" s="371" t="s">
        <v>1264</v>
      </c>
      <c r="D38" s="325" t="s">
        <v>110</v>
      </c>
      <c r="E38" s="364"/>
      <c r="F38" s="364"/>
      <c r="G38" s="370"/>
    </row>
    <row r="39" spans="1:7" s="92" customFormat="1" ht="15.75" x14ac:dyDescent="0.25">
      <c r="A39" s="91"/>
      <c r="B39" s="222" t="s">
        <v>821</v>
      </c>
      <c r="C39" s="102"/>
      <c r="D39" s="105"/>
      <c r="E39" s="105"/>
      <c r="F39" s="105"/>
      <c r="G39" s="106"/>
    </row>
    <row r="40" spans="1:7" s="92" customFormat="1" ht="15.75" x14ac:dyDescent="0.25">
      <c r="A40" s="91" t="s">
        <v>346</v>
      </c>
      <c r="B40" s="368">
        <v>4915705</v>
      </c>
      <c r="C40" s="371" t="s">
        <v>132</v>
      </c>
      <c r="D40" s="325" t="s">
        <v>110</v>
      </c>
      <c r="E40" s="364"/>
      <c r="F40" s="364"/>
      <c r="G40" s="370"/>
    </row>
    <row r="41" spans="1:7" s="92" customFormat="1" ht="15.75" x14ac:dyDescent="0.25">
      <c r="A41" s="91" t="s">
        <v>346</v>
      </c>
      <c r="B41" s="368">
        <v>4011353</v>
      </c>
      <c r="C41" s="371" t="s">
        <v>133</v>
      </c>
      <c r="D41" s="325" t="s">
        <v>88</v>
      </c>
      <c r="E41" s="364"/>
      <c r="F41" s="364"/>
      <c r="G41" s="370"/>
    </row>
    <row r="42" spans="1:7" s="92" customFormat="1" ht="15.75" x14ac:dyDescent="0.25">
      <c r="A42" s="91" t="s">
        <v>346</v>
      </c>
      <c r="B42" s="368">
        <v>4915703</v>
      </c>
      <c r="C42" s="371" t="s">
        <v>134</v>
      </c>
      <c r="D42" s="325" t="s">
        <v>110</v>
      </c>
      <c r="E42" s="364"/>
      <c r="F42" s="364"/>
      <c r="G42" s="370"/>
    </row>
    <row r="43" spans="1:7" s="92" customFormat="1" ht="15.75" x14ac:dyDescent="0.25">
      <c r="A43" s="91" t="s">
        <v>346</v>
      </c>
      <c r="B43" s="368">
        <v>4915801</v>
      </c>
      <c r="C43" s="371" t="s">
        <v>334</v>
      </c>
      <c r="D43" s="325" t="s">
        <v>110</v>
      </c>
      <c r="E43" s="364"/>
      <c r="F43" s="364"/>
      <c r="G43" s="370"/>
    </row>
    <row r="44" spans="1:7" s="92" customFormat="1" ht="15.75" x14ac:dyDescent="0.25">
      <c r="A44" s="91"/>
      <c r="B44" s="222" t="s">
        <v>315</v>
      </c>
      <c r="C44" s="102"/>
      <c r="D44" s="105"/>
      <c r="E44" s="105"/>
      <c r="F44" s="105"/>
      <c r="G44" s="106"/>
    </row>
    <row r="45" spans="1:7" ht="15.75" x14ac:dyDescent="0.2">
      <c r="A45" s="93" t="s">
        <v>262</v>
      </c>
      <c r="B45" s="112">
        <v>5914344</v>
      </c>
      <c r="C45" s="119" t="s">
        <v>270</v>
      </c>
      <c r="D45" s="109" t="s">
        <v>271</v>
      </c>
      <c r="E45" s="110"/>
      <c r="F45" s="110"/>
      <c r="G45" s="111"/>
    </row>
    <row r="46" spans="1:7" s="92" customFormat="1" ht="15.75" x14ac:dyDescent="0.25">
      <c r="A46" s="91"/>
      <c r="B46" s="222" t="s">
        <v>329</v>
      </c>
      <c r="C46" s="102"/>
      <c r="D46" s="105"/>
      <c r="E46" s="105"/>
      <c r="F46" s="105"/>
      <c r="G46" s="106"/>
    </row>
    <row r="47" spans="1:7" s="92" customFormat="1" ht="15.75" x14ac:dyDescent="0.2">
      <c r="A47" s="99" t="s">
        <v>267</v>
      </c>
      <c r="B47" s="368"/>
      <c r="C47" s="371" t="s">
        <v>294</v>
      </c>
      <c r="D47" s="325" t="s">
        <v>93</v>
      </c>
      <c r="E47" s="364"/>
      <c r="F47" s="364"/>
      <c r="G47" s="370"/>
    </row>
    <row r="48" spans="1:7" s="92" customFormat="1" ht="15.75" x14ac:dyDescent="0.2">
      <c r="A48" s="99" t="s">
        <v>267</v>
      </c>
      <c r="B48" s="368"/>
      <c r="C48" s="371" t="s">
        <v>330</v>
      </c>
      <c r="D48" s="325" t="s">
        <v>93</v>
      </c>
      <c r="E48" s="364"/>
      <c r="F48" s="364"/>
      <c r="G48" s="370"/>
    </row>
    <row r="49" spans="1:7" ht="15.75" x14ac:dyDescent="0.2">
      <c r="A49" s="99" t="s">
        <v>267</v>
      </c>
      <c r="B49" s="368"/>
      <c r="C49" s="371" t="s">
        <v>331</v>
      </c>
      <c r="D49" s="325" t="s">
        <v>93</v>
      </c>
      <c r="E49" s="364"/>
      <c r="F49" s="364"/>
      <c r="G49" s="370"/>
    </row>
    <row r="50" spans="1:7" ht="15.75" x14ac:dyDescent="0.2">
      <c r="A50" s="99" t="s">
        <v>267</v>
      </c>
      <c r="B50" s="368"/>
      <c r="C50" s="371" t="s">
        <v>849</v>
      </c>
      <c r="D50" s="325" t="s">
        <v>93</v>
      </c>
      <c r="E50" s="364"/>
      <c r="F50" s="364"/>
      <c r="G50" s="370"/>
    </row>
    <row r="51" spans="1:7" ht="15.75" x14ac:dyDescent="0.2">
      <c r="A51" s="99" t="s">
        <v>267</v>
      </c>
      <c r="B51" s="368"/>
      <c r="C51" s="371" t="s">
        <v>296</v>
      </c>
      <c r="D51" s="325" t="s">
        <v>271</v>
      </c>
      <c r="E51" s="364"/>
      <c r="F51" s="364"/>
      <c r="G51" s="370"/>
    </row>
    <row r="52" spans="1:7" s="92" customFormat="1" ht="15.75" x14ac:dyDescent="0.2">
      <c r="A52" s="99" t="s">
        <v>267</v>
      </c>
      <c r="B52" s="368"/>
      <c r="C52" s="371" t="s">
        <v>332</v>
      </c>
      <c r="D52" s="325" t="s">
        <v>271</v>
      </c>
      <c r="E52" s="364"/>
      <c r="F52" s="364"/>
      <c r="G52" s="370"/>
    </row>
    <row r="53" spans="1:7" s="92" customFormat="1" ht="15.75" x14ac:dyDescent="0.2">
      <c r="A53" s="99" t="s">
        <v>267</v>
      </c>
      <c r="B53" s="650"/>
      <c r="C53" s="651" t="s">
        <v>333</v>
      </c>
      <c r="D53" s="652" t="s">
        <v>271</v>
      </c>
      <c r="E53" s="653"/>
      <c r="F53" s="653"/>
      <c r="G53" s="654"/>
    </row>
    <row r="54" spans="1:7" s="92" customFormat="1" ht="16.5" thickBot="1" x14ac:dyDescent="0.25">
      <c r="A54" s="99" t="s">
        <v>267</v>
      </c>
      <c r="B54" s="548"/>
      <c r="C54" s="549" t="s">
        <v>850</v>
      </c>
      <c r="D54" s="331" t="s">
        <v>271</v>
      </c>
      <c r="E54" s="550"/>
      <c r="F54" s="550"/>
      <c r="G54" s="551"/>
    </row>
    <row r="55" spans="1:7" ht="17.25" thickTop="1" thickBot="1" x14ac:dyDescent="0.3">
      <c r="B55" s="26"/>
      <c r="C55" s="26"/>
      <c r="D55" s="28"/>
      <c r="E55" s="867"/>
      <c r="F55" s="28"/>
      <c r="G55" s="533" t="s">
        <v>728</v>
      </c>
    </row>
    <row r="56" spans="1:7" ht="13.5" thickTop="1" x14ac:dyDescent="0.2">
      <c r="B56" s="1920" t="s">
        <v>256</v>
      </c>
      <c r="C56" s="1922" t="s">
        <v>308</v>
      </c>
      <c r="D56" s="1922" t="s">
        <v>257</v>
      </c>
      <c r="E56" s="1924" t="s">
        <v>258</v>
      </c>
      <c r="F56" s="1926" t="s">
        <v>259</v>
      </c>
      <c r="G56" s="1918" t="s">
        <v>260</v>
      </c>
    </row>
    <row r="57" spans="1:7" ht="12.75" x14ac:dyDescent="0.2">
      <c r="B57" s="1921"/>
      <c r="C57" s="1923"/>
      <c r="D57" s="1923"/>
      <c r="E57" s="1925"/>
      <c r="F57" s="1927"/>
      <c r="G57" s="1919"/>
    </row>
    <row r="58" spans="1:7" s="92" customFormat="1" ht="15.75" x14ac:dyDescent="0.2">
      <c r="A58" s="99"/>
      <c r="B58" s="222" t="s">
        <v>316</v>
      </c>
      <c r="C58" s="102"/>
      <c r="D58" s="120"/>
      <c r="E58" s="121"/>
      <c r="F58" s="121"/>
      <c r="G58" s="122"/>
    </row>
    <row r="59" spans="1:7" s="92" customFormat="1" ht="15.75" x14ac:dyDescent="0.25">
      <c r="A59" s="91" t="s">
        <v>263</v>
      </c>
      <c r="B59" s="368">
        <v>1600436</v>
      </c>
      <c r="C59" s="371" t="s">
        <v>275</v>
      </c>
      <c r="D59" s="325" t="s">
        <v>110</v>
      </c>
      <c r="E59" s="364"/>
      <c r="F59" s="364"/>
      <c r="G59" s="370"/>
    </row>
    <row r="60" spans="1:7" s="92" customFormat="1" ht="31.5" x14ac:dyDescent="0.25">
      <c r="A60" s="91" t="s">
        <v>263</v>
      </c>
      <c r="B60" s="368">
        <v>1107892</v>
      </c>
      <c r="C60" s="371" t="s">
        <v>276</v>
      </c>
      <c r="D60" s="325" t="s">
        <v>110</v>
      </c>
      <c r="E60" s="364"/>
      <c r="F60" s="364"/>
      <c r="G60" s="370"/>
    </row>
    <row r="61" spans="1:7" ht="31.5" x14ac:dyDescent="0.2">
      <c r="A61" s="91" t="s">
        <v>263</v>
      </c>
      <c r="B61" s="368">
        <v>3103302</v>
      </c>
      <c r="C61" s="371" t="s">
        <v>1255</v>
      </c>
      <c r="D61" s="325" t="s">
        <v>88</v>
      </c>
      <c r="E61" s="364"/>
      <c r="F61" s="364"/>
      <c r="G61" s="370"/>
    </row>
    <row r="62" spans="1:7" ht="15.75" x14ac:dyDescent="0.2">
      <c r="A62" s="91" t="s">
        <v>263</v>
      </c>
      <c r="B62" s="368">
        <v>3108022</v>
      </c>
      <c r="C62" s="371" t="s">
        <v>277</v>
      </c>
      <c r="D62" s="325" t="s">
        <v>27</v>
      </c>
      <c r="E62" s="364"/>
      <c r="F62" s="364"/>
      <c r="G62" s="370"/>
    </row>
    <row r="63" spans="1:7" s="92" customFormat="1" ht="15.75" x14ac:dyDescent="0.25">
      <c r="A63" s="91" t="s">
        <v>263</v>
      </c>
      <c r="B63" s="368">
        <v>4805750</v>
      </c>
      <c r="C63" s="371" t="s">
        <v>1258</v>
      </c>
      <c r="D63" s="325" t="s">
        <v>110</v>
      </c>
      <c r="E63" s="364"/>
      <c r="F63" s="364"/>
      <c r="G63" s="370"/>
    </row>
    <row r="64" spans="1:7" s="92" customFormat="1" ht="15.75" x14ac:dyDescent="0.25">
      <c r="A64" s="91" t="s">
        <v>263</v>
      </c>
      <c r="B64" s="368">
        <v>3815706</v>
      </c>
      <c r="C64" s="371" t="s">
        <v>1257</v>
      </c>
      <c r="D64" s="325" t="s">
        <v>27</v>
      </c>
      <c r="E64" s="364"/>
      <c r="F64" s="364"/>
      <c r="G64" s="370"/>
    </row>
    <row r="65" spans="1:7" s="92" customFormat="1" ht="15.75" x14ac:dyDescent="0.25">
      <c r="A65" s="91" t="s">
        <v>263</v>
      </c>
      <c r="B65" s="368">
        <v>3713705</v>
      </c>
      <c r="C65" s="371" t="s">
        <v>278</v>
      </c>
      <c r="D65" s="325" t="s">
        <v>27</v>
      </c>
      <c r="E65" s="364"/>
      <c r="F65" s="364"/>
      <c r="G65" s="370"/>
    </row>
    <row r="66" spans="1:7" s="92" customFormat="1" ht="15.75" x14ac:dyDescent="0.25">
      <c r="A66" s="91" t="s">
        <v>263</v>
      </c>
      <c r="B66" s="368">
        <v>3713604</v>
      </c>
      <c r="C66" s="371" t="s">
        <v>279</v>
      </c>
      <c r="D66" s="325" t="s">
        <v>27</v>
      </c>
      <c r="E66" s="364"/>
      <c r="F66" s="364"/>
      <c r="G66" s="370"/>
    </row>
    <row r="67" spans="1:7" s="92" customFormat="1" ht="15.75" x14ac:dyDescent="0.25">
      <c r="A67" s="91" t="s">
        <v>263</v>
      </c>
      <c r="B67" s="368">
        <v>4915718</v>
      </c>
      <c r="C67" s="371" t="s">
        <v>280</v>
      </c>
      <c r="D67" s="325" t="s">
        <v>88</v>
      </c>
      <c r="E67" s="364"/>
      <c r="F67" s="364"/>
      <c r="G67" s="370"/>
    </row>
    <row r="68" spans="1:7" s="92" customFormat="1" ht="15.75" x14ac:dyDescent="0.25">
      <c r="A68" s="91" t="s">
        <v>263</v>
      </c>
      <c r="B68" s="368">
        <v>5213571</v>
      </c>
      <c r="C68" s="371" t="s">
        <v>1288</v>
      </c>
      <c r="D68" s="325" t="s">
        <v>88</v>
      </c>
      <c r="E68" s="364"/>
      <c r="F68" s="364"/>
      <c r="G68" s="370"/>
    </row>
    <row r="69" spans="1:7" s="92" customFormat="1" ht="15.75" x14ac:dyDescent="0.25">
      <c r="A69" s="91" t="s">
        <v>263</v>
      </c>
      <c r="B69" s="368">
        <v>4915733</v>
      </c>
      <c r="C69" s="371" t="s">
        <v>1266</v>
      </c>
      <c r="D69" s="325" t="s">
        <v>110</v>
      </c>
      <c r="E69" s="364"/>
      <c r="F69" s="364"/>
      <c r="G69" s="370"/>
    </row>
    <row r="70" spans="1:7" s="1203" customFormat="1" ht="15.75" x14ac:dyDescent="0.25">
      <c r="A70" s="1197" t="s">
        <v>263</v>
      </c>
      <c r="B70" s="1198">
        <v>4915709</v>
      </c>
      <c r="C70" s="1199" t="s">
        <v>105</v>
      </c>
      <c r="D70" s="1200" t="s">
        <v>27</v>
      </c>
      <c r="E70" s="1201"/>
      <c r="F70" s="1201"/>
      <c r="G70" s="1202"/>
    </row>
    <row r="71" spans="1:7" s="1203" customFormat="1" ht="15.75" x14ac:dyDescent="0.25">
      <c r="A71" s="1197" t="s">
        <v>263</v>
      </c>
      <c r="B71" s="1198">
        <v>4915713</v>
      </c>
      <c r="C71" s="1199" t="s">
        <v>108</v>
      </c>
      <c r="D71" s="1200" t="s">
        <v>110</v>
      </c>
      <c r="E71" s="1201"/>
      <c r="F71" s="1201"/>
      <c r="G71" s="1202"/>
    </row>
    <row r="72" spans="1:7" s="1203" customFormat="1" ht="15.75" x14ac:dyDescent="0.25">
      <c r="A72" s="1197" t="s">
        <v>263</v>
      </c>
      <c r="B72" s="1198">
        <v>4915633</v>
      </c>
      <c r="C72" s="1199" t="s">
        <v>1243</v>
      </c>
      <c r="D72" s="1200" t="s">
        <v>27</v>
      </c>
      <c r="E72" s="1201"/>
      <c r="F72" s="1201"/>
      <c r="G72" s="1202"/>
    </row>
    <row r="73" spans="1:7" s="1203" customFormat="1" ht="15.75" x14ac:dyDescent="0.25">
      <c r="A73" s="1197" t="s">
        <v>263</v>
      </c>
      <c r="B73" s="1198">
        <v>4915634</v>
      </c>
      <c r="C73" s="1199" t="s">
        <v>1244</v>
      </c>
      <c r="D73" s="1200" t="s">
        <v>27</v>
      </c>
      <c r="E73" s="1201"/>
      <c r="F73" s="1201"/>
      <c r="G73" s="1202"/>
    </row>
    <row r="74" spans="1:7" s="92" customFormat="1" ht="15.75" x14ac:dyDescent="0.25">
      <c r="A74" s="91" t="s">
        <v>263</v>
      </c>
      <c r="B74" s="368">
        <v>4915765</v>
      </c>
      <c r="C74" s="371" t="s">
        <v>281</v>
      </c>
      <c r="D74" s="325" t="s">
        <v>110</v>
      </c>
      <c r="E74" s="364"/>
      <c r="F74" s="364"/>
      <c r="G74" s="370"/>
    </row>
    <row r="75" spans="1:7" ht="15.75" x14ac:dyDescent="0.2">
      <c r="A75" s="91" t="s">
        <v>263</v>
      </c>
      <c r="B75" s="368">
        <v>4915766</v>
      </c>
      <c r="C75" s="371" t="s">
        <v>282</v>
      </c>
      <c r="D75" s="325" t="s">
        <v>110</v>
      </c>
      <c r="E75" s="364"/>
      <c r="F75" s="364"/>
      <c r="G75" s="370"/>
    </row>
    <row r="76" spans="1:7" ht="15.75" x14ac:dyDescent="0.2">
      <c r="A76" s="91" t="s">
        <v>263</v>
      </c>
      <c r="B76" s="368">
        <v>4915767</v>
      </c>
      <c r="C76" s="371" t="s">
        <v>283</v>
      </c>
      <c r="D76" s="325" t="s">
        <v>110</v>
      </c>
      <c r="E76" s="364"/>
      <c r="F76" s="364"/>
      <c r="G76" s="370"/>
    </row>
    <row r="77" spans="1:7" s="1204" customFormat="1" ht="15.75" x14ac:dyDescent="0.2">
      <c r="A77" s="1197" t="s">
        <v>263</v>
      </c>
      <c r="B77" s="1198">
        <v>4915800</v>
      </c>
      <c r="C77" s="1199" t="s">
        <v>1270</v>
      </c>
      <c r="D77" s="1200" t="s">
        <v>93</v>
      </c>
      <c r="E77" s="1201"/>
      <c r="F77" s="1201"/>
      <c r="G77" s="1202"/>
    </row>
    <row r="78" spans="1:7" s="1204" customFormat="1" ht="15.75" x14ac:dyDescent="0.2">
      <c r="A78" s="1197" t="s">
        <v>263</v>
      </c>
      <c r="B78" s="1198">
        <v>4915698</v>
      </c>
      <c r="C78" s="1199" t="s">
        <v>94</v>
      </c>
      <c r="D78" s="1200" t="s">
        <v>93</v>
      </c>
      <c r="E78" s="1201"/>
      <c r="F78" s="1201"/>
      <c r="G78" s="1202"/>
    </row>
    <row r="79" spans="1:7" s="1204" customFormat="1" ht="15.75" x14ac:dyDescent="0.2">
      <c r="A79" s="1197" t="s">
        <v>263</v>
      </c>
      <c r="B79" s="1198">
        <v>4915786</v>
      </c>
      <c r="C79" s="1199" t="s">
        <v>96</v>
      </c>
      <c r="D79" s="1200" t="s">
        <v>93</v>
      </c>
      <c r="E79" s="1201"/>
      <c r="F79" s="1201"/>
      <c r="G79" s="1202"/>
    </row>
    <row r="80" spans="1:7" s="1204" customFormat="1" ht="15.75" x14ac:dyDescent="0.2">
      <c r="A80" s="1197" t="s">
        <v>263</v>
      </c>
      <c r="B80" s="1198">
        <v>4915760</v>
      </c>
      <c r="C80" s="1199" t="s">
        <v>98</v>
      </c>
      <c r="D80" s="1200" t="s">
        <v>88</v>
      </c>
      <c r="E80" s="1201"/>
      <c r="F80" s="1201"/>
      <c r="G80" s="1202"/>
    </row>
    <row r="81" spans="1:7" s="31" customFormat="1" ht="15.75" x14ac:dyDescent="0.2">
      <c r="A81" s="19" t="s">
        <v>263</v>
      </c>
      <c r="B81" s="368">
        <v>5214001</v>
      </c>
      <c r="C81" s="371" t="s">
        <v>1284</v>
      </c>
      <c r="D81" s="321" t="s">
        <v>88</v>
      </c>
      <c r="E81" s="1205"/>
      <c r="F81" s="1205"/>
      <c r="G81" s="1206"/>
    </row>
    <row r="82" spans="1:7" ht="31.5" x14ac:dyDescent="0.2">
      <c r="A82" s="91" t="s">
        <v>263</v>
      </c>
      <c r="B82" s="368">
        <v>5213355</v>
      </c>
      <c r="C82" s="371" t="s">
        <v>335</v>
      </c>
      <c r="D82" s="325" t="s">
        <v>88</v>
      </c>
      <c r="E82" s="364"/>
      <c r="F82" s="364"/>
      <c r="G82" s="370"/>
    </row>
    <row r="83" spans="1:7" ht="15.75" x14ac:dyDescent="0.2">
      <c r="A83" s="91" t="s">
        <v>263</v>
      </c>
      <c r="B83" s="368">
        <v>4915731</v>
      </c>
      <c r="C83" s="371" t="s">
        <v>356</v>
      </c>
      <c r="D83" s="325" t="s">
        <v>27</v>
      </c>
      <c r="E83" s="364"/>
      <c r="F83" s="364"/>
      <c r="G83" s="370"/>
    </row>
    <row r="84" spans="1:7" ht="15.75" x14ac:dyDescent="0.2">
      <c r="A84" s="91" t="s">
        <v>263</v>
      </c>
      <c r="B84" s="368">
        <v>4915732</v>
      </c>
      <c r="C84" s="371" t="s">
        <v>357</v>
      </c>
      <c r="D84" s="325" t="s">
        <v>27</v>
      </c>
      <c r="E84" s="364"/>
      <c r="F84" s="364"/>
      <c r="G84" s="370"/>
    </row>
    <row r="85" spans="1:7" ht="15.75" x14ac:dyDescent="0.2">
      <c r="B85" s="222" t="s">
        <v>317</v>
      </c>
      <c r="C85" s="102"/>
      <c r="D85" s="123"/>
      <c r="E85" s="121"/>
      <c r="F85" s="121"/>
      <c r="G85" s="122"/>
    </row>
    <row r="86" spans="1:7" ht="15.75" x14ac:dyDescent="0.2">
      <c r="A86" s="91" t="s">
        <v>264</v>
      </c>
      <c r="B86" s="368">
        <v>4011479</v>
      </c>
      <c r="C86" s="371" t="s">
        <v>284</v>
      </c>
      <c r="D86" s="325" t="s">
        <v>110</v>
      </c>
      <c r="E86" s="364"/>
      <c r="F86" s="364"/>
      <c r="G86" s="370"/>
    </row>
    <row r="87" spans="1:7" ht="15.75" x14ac:dyDescent="0.2">
      <c r="A87" s="91" t="s">
        <v>264</v>
      </c>
      <c r="B87" s="368">
        <v>4011480</v>
      </c>
      <c r="C87" s="371" t="s">
        <v>285</v>
      </c>
      <c r="D87" s="325" t="s">
        <v>110</v>
      </c>
      <c r="E87" s="364"/>
      <c r="F87" s="364"/>
      <c r="G87" s="370"/>
    </row>
    <row r="88" spans="1:7" ht="15.75" x14ac:dyDescent="0.2">
      <c r="A88" s="91" t="s">
        <v>264</v>
      </c>
      <c r="B88" s="368">
        <v>4011353</v>
      </c>
      <c r="C88" s="371" t="s">
        <v>133</v>
      </c>
      <c r="D88" s="325" t="s">
        <v>88</v>
      </c>
      <c r="E88" s="364"/>
      <c r="F88" s="364"/>
      <c r="G88" s="370"/>
    </row>
    <row r="89" spans="1:7" ht="15.75" x14ac:dyDescent="0.2">
      <c r="A89" s="91" t="s">
        <v>264</v>
      </c>
      <c r="B89" s="368">
        <v>4915801</v>
      </c>
      <c r="C89" s="371" t="s">
        <v>334</v>
      </c>
      <c r="D89" s="325" t="s">
        <v>110</v>
      </c>
      <c r="E89" s="364"/>
      <c r="F89" s="364"/>
      <c r="G89" s="370"/>
    </row>
    <row r="90" spans="1:7" ht="15.75" x14ac:dyDescent="0.2">
      <c r="A90" s="91" t="s">
        <v>264</v>
      </c>
      <c r="B90" s="368">
        <v>4011464</v>
      </c>
      <c r="C90" s="371" t="s">
        <v>286</v>
      </c>
      <c r="D90" s="325" t="s">
        <v>93</v>
      </c>
      <c r="E90" s="364"/>
      <c r="F90" s="364"/>
      <c r="G90" s="370"/>
    </row>
    <row r="91" spans="1:7" ht="15.75" x14ac:dyDescent="0.2">
      <c r="A91" s="91" t="s">
        <v>264</v>
      </c>
      <c r="B91" s="368">
        <v>4915672</v>
      </c>
      <c r="C91" s="371" t="s">
        <v>287</v>
      </c>
      <c r="D91" s="325" t="s">
        <v>27</v>
      </c>
      <c r="E91" s="364"/>
      <c r="F91" s="364"/>
      <c r="G91" s="370"/>
    </row>
    <row r="92" spans="1:7" ht="15.75" x14ac:dyDescent="0.2">
      <c r="B92" s="222" t="s">
        <v>318</v>
      </c>
      <c r="C92" s="102"/>
      <c r="D92" s="123"/>
      <c r="E92" s="121"/>
      <c r="F92" s="121"/>
      <c r="G92" s="122"/>
    </row>
    <row r="93" spans="1:7" ht="15.75" x14ac:dyDescent="0.2">
      <c r="A93" s="91" t="s">
        <v>265</v>
      </c>
      <c r="B93" s="368">
        <v>4915734</v>
      </c>
      <c r="C93" s="371" t="s">
        <v>1267</v>
      </c>
      <c r="D93" s="325" t="s">
        <v>110</v>
      </c>
      <c r="E93" s="364"/>
      <c r="F93" s="364"/>
      <c r="G93" s="370"/>
    </row>
    <row r="94" spans="1:7" ht="15.75" x14ac:dyDescent="0.2">
      <c r="A94" s="91" t="s">
        <v>265</v>
      </c>
      <c r="B94" s="368">
        <v>4915735</v>
      </c>
      <c r="C94" s="371" t="s">
        <v>288</v>
      </c>
      <c r="D94" s="325" t="s">
        <v>110</v>
      </c>
      <c r="E94" s="364"/>
      <c r="F94" s="364"/>
      <c r="G94" s="370"/>
    </row>
    <row r="95" spans="1:7" ht="15.75" x14ac:dyDescent="0.2">
      <c r="A95" s="91" t="s">
        <v>265</v>
      </c>
      <c r="B95" s="368">
        <v>4915737</v>
      </c>
      <c r="C95" s="371" t="s">
        <v>289</v>
      </c>
      <c r="D95" s="325" t="s">
        <v>110</v>
      </c>
      <c r="E95" s="364"/>
      <c r="F95" s="364"/>
      <c r="G95" s="370"/>
    </row>
    <row r="96" spans="1:7" ht="15.75" x14ac:dyDescent="0.2">
      <c r="A96" s="91" t="s">
        <v>265</v>
      </c>
      <c r="B96" s="368">
        <v>4915738</v>
      </c>
      <c r="C96" s="371" t="s">
        <v>336</v>
      </c>
      <c r="D96" s="325" t="s">
        <v>110</v>
      </c>
      <c r="E96" s="364"/>
      <c r="F96" s="364"/>
      <c r="G96" s="370"/>
    </row>
    <row r="97" spans="1:7" ht="15.75" x14ac:dyDescent="0.2">
      <c r="B97" s="222" t="s">
        <v>319</v>
      </c>
      <c r="C97" s="102"/>
      <c r="D97" s="123"/>
      <c r="E97" s="121"/>
      <c r="F97" s="121"/>
      <c r="G97" s="122"/>
    </row>
    <row r="98" spans="1:7" ht="15.75" x14ac:dyDescent="0.2">
      <c r="A98" s="93" t="s">
        <v>262</v>
      </c>
      <c r="B98" s="368">
        <v>5914344</v>
      </c>
      <c r="C98" s="371" t="s">
        <v>270</v>
      </c>
      <c r="D98" s="325" t="s">
        <v>271</v>
      </c>
      <c r="E98" s="364"/>
      <c r="F98" s="364"/>
      <c r="G98" s="370"/>
    </row>
    <row r="99" spans="1:7" ht="15.75" x14ac:dyDescent="0.2">
      <c r="A99" s="93" t="s">
        <v>262</v>
      </c>
      <c r="B99" s="368">
        <v>5914389</v>
      </c>
      <c r="C99" s="371" t="s">
        <v>290</v>
      </c>
      <c r="D99" s="325" t="s">
        <v>271</v>
      </c>
      <c r="E99" s="364"/>
      <c r="F99" s="364"/>
      <c r="G99" s="370"/>
    </row>
    <row r="100" spans="1:7" ht="15.75" x14ac:dyDescent="0.2">
      <c r="A100" s="93" t="s">
        <v>262</v>
      </c>
      <c r="B100" s="368">
        <v>5915324</v>
      </c>
      <c r="C100" s="371" t="s">
        <v>272</v>
      </c>
      <c r="D100" s="325" t="s">
        <v>271</v>
      </c>
      <c r="E100" s="364"/>
      <c r="F100" s="364"/>
      <c r="G100" s="370"/>
    </row>
    <row r="101" spans="1:7" ht="15.75" x14ac:dyDescent="0.2">
      <c r="A101" s="93" t="s">
        <v>262</v>
      </c>
      <c r="B101" s="368">
        <v>5914434</v>
      </c>
      <c r="C101" s="371" t="s">
        <v>291</v>
      </c>
      <c r="D101" s="325" t="s">
        <v>271</v>
      </c>
      <c r="E101" s="364"/>
      <c r="F101" s="364"/>
      <c r="G101" s="370"/>
    </row>
    <row r="102" spans="1:7" ht="15.75" x14ac:dyDescent="0.2">
      <c r="A102" s="93" t="s">
        <v>262</v>
      </c>
      <c r="B102" s="368">
        <v>5914479</v>
      </c>
      <c r="C102" s="371" t="s">
        <v>292</v>
      </c>
      <c r="D102" s="325" t="s">
        <v>271</v>
      </c>
      <c r="E102" s="364"/>
      <c r="F102" s="364"/>
      <c r="G102" s="370"/>
    </row>
    <row r="103" spans="1:7" ht="31.5" x14ac:dyDescent="0.2">
      <c r="A103" s="93" t="s">
        <v>262</v>
      </c>
      <c r="B103" s="368">
        <v>5914614</v>
      </c>
      <c r="C103" s="371" t="s">
        <v>273</v>
      </c>
      <c r="D103" s="325" t="s">
        <v>271</v>
      </c>
      <c r="E103" s="364"/>
      <c r="F103" s="364"/>
      <c r="G103" s="370"/>
    </row>
    <row r="104" spans="1:7" ht="32.25" thickBot="1" x14ac:dyDescent="0.25">
      <c r="A104" s="93" t="s">
        <v>262</v>
      </c>
      <c r="B104" s="548">
        <v>5914583</v>
      </c>
      <c r="C104" s="549" t="s">
        <v>293</v>
      </c>
      <c r="D104" s="331" t="s">
        <v>271</v>
      </c>
      <c r="E104" s="550"/>
      <c r="F104" s="550"/>
      <c r="G104" s="551"/>
    </row>
    <row r="105" spans="1:7" ht="17.25" thickTop="1" thickBot="1" x14ac:dyDescent="0.3">
      <c r="B105" s="26"/>
      <c r="C105" s="26"/>
      <c r="D105" s="28"/>
      <c r="E105" s="867"/>
      <c r="F105" s="28"/>
      <c r="G105" s="533" t="s">
        <v>727</v>
      </c>
    </row>
    <row r="106" spans="1:7" ht="13.5" thickTop="1" x14ac:dyDescent="0.2">
      <c r="B106" s="1920" t="s">
        <v>256</v>
      </c>
      <c r="C106" s="1922" t="s">
        <v>308</v>
      </c>
      <c r="D106" s="1922" t="s">
        <v>257</v>
      </c>
      <c r="E106" s="1924" t="s">
        <v>258</v>
      </c>
      <c r="F106" s="1926" t="s">
        <v>259</v>
      </c>
      <c r="G106" s="1918" t="s">
        <v>260</v>
      </c>
    </row>
    <row r="107" spans="1:7" ht="12.75" x14ac:dyDescent="0.2">
      <c r="B107" s="1921"/>
      <c r="C107" s="1923"/>
      <c r="D107" s="1923"/>
      <c r="E107" s="1925"/>
      <c r="F107" s="1927"/>
      <c r="G107" s="1919"/>
    </row>
    <row r="108" spans="1:7" ht="15.75" x14ac:dyDescent="0.2">
      <c r="B108" s="552" t="s">
        <v>320</v>
      </c>
      <c r="C108" s="553"/>
      <c r="D108" s="790"/>
      <c r="E108" s="554"/>
      <c r="F108" s="554"/>
      <c r="G108" s="555"/>
    </row>
    <row r="109" spans="1:7" s="92" customFormat="1" ht="15.75" x14ac:dyDescent="0.25">
      <c r="A109" s="91"/>
      <c r="B109" s="222" t="s">
        <v>321</v>
      </c>
      <c r="C109" s="102"/>
      <c r="D109" s="105"/>
      <c r="E109" s="105"/>
      <c r="F109" s="105"/>
      <c r="G109" s="106"/>
    </row>
    <row r="110" spans="1:7" ht="15.75" x14ac:dyDescent="0.2">
      <c r="A110" s="91" t="s">
        <v>327</v>
      </c>
      <c r="B110" s="368">
        <v>804021</v>
      </c>
      <c r="C110" s="371" t="s">
        <v>889</v>
      </c>
      <c r="D110" s="325" t="s">
        <v>27</v>
      </c>
      <c r="E110" s="364"/>
      <c r="F110" s="364"/>
      <c r="G110" s="370"/>
    </row>
    <row r="111" spans="1:7" ht="15.75" x14ac:dyDescent="0.2">
      <c r="A111" s="91" t="s">
        <v>327</v>
      </c>
      <c r="B111" s="368">
        <v>804029</v>
      </c>
      <c r="C111" s="371" t="s">
        <v>890</v>
      </c>
      <c r="D111" s="372" t="s">
        <v>27</v>
      </c>
      <c r="E111" s="364"/>
      <c r="F111" s="364"/>
      <c r="G111" s="370"/>
    </row>
    <row r="112" spans="1:7" ht="15.75" x14ac:dyDescent="0.2">
      <c r="A112" s="91" t="s">
        <v>327</v>
      </c>
      <c r="B112" s="368">
        <v>804037</v>
      </c>
      <c r="C112" s="371" t="s">
        <v>891</v>
      </c>
      <c r="D112" s="325" t="s">
        <v>27</v>
      </c>
      <c r="E112" s="364"/>
      <c r="F112" s="364"/>
      <c r="G112" s="370"/>
    </row>
    <row r="113" spans="1:7" ht="15.75" x14ac:dyDescent="0.2">
      <c r="A113" s="91" t="s">
        <v>327</v>
      </c>
      <c r="B113" s="368">
        <v>804081</v>
      </c>
      <c r="C113" s="371" t="s">
        <v>1250</v>
      </c>
      <c r="D113" s="325" t="s">
        <v>114</v>
      </c>
      <c r="E113" s="364"/>
      <c r="F113" s="364"/>
      <c r="G113" s="370"/>
    </row>
    <row r="114" spans="1:7" ht="15.75" x14ac:dyDescent="0.2">
      <c r="A114" s="91" t="s">
        <v>327</v>
      </c>
      <c r="B114" s="368">
        <v>804101</v>
      </c>
      <c r="C114" s="371" t="s">
        <v>1251</v>
      </c>
      <c r="D114" s="325" t="s">
        <v>114</v>
      </c>
      <c r="E114" s="364"/>
      <c r="F114" s="364"/>
      <c r="G114" s="370"/>
    </row>
    <row r="115" spans="1:7" ht="15.75" x14ac:dyDescent="0.2">
      <c r="A115" s="91" t="s">
        <v>327</v>
      </c>
      <c r="B115" s="368">
        <v>804121</v>
      </c>
      <c r="C115" s="371" t="s">
        <v>1252</v>
      </c>
      <c r="D115" s="325" t="s">
        <v>114</v>
      </c>
      <c r="E115" s="364"/>
      <c r="F115" s="364"/>
      <c r="G115" s="370"/>
    </row>
    <row r="116" spans="1:7" ht="15.75" x14ac:dyDescent="0.2">
      <c r="A116" s="91" t="s">
        <v>327</v>
      </c>
      <c r="B116" s="368">
        <v>2003331</v>
      </c>
      <c r="C116" s="371" t="s">
        <v>322</v>
      </c>
      <c r="D116" s="325" t="s">
        <v>27</v>
      </c>
      <c r="E116" s="364"/>
      <c r="F116" s="364"/>
      <c r="G116" s="370"/>
    </row>
    <row r="117" spans="1:7" ht="15.75" x14ac:dyDescent="0.2">
      <c r="A117" s="91" t="s">
        <v>327</v>
      </c>
      <c r="B117" s="368">
        <v>2004507</v>
      </c>
      <c r="C117" s="371" t="s">
        <v>1254</v>
      </c>
      <c r="D117" s="325" t="s">
        <v>27</v>
      </c>
      <c r="E117" s="364"/>
      <c r="F117" s="364"/>
      <c r="G117" s="370"/>
    </row>
    <row r="118" spans="1:7" ht="31.5" x14ac:dyDescent="0.2">
      <c r="A118" s="91" t="s">
        <v>327</v>
      </c>
      <c r="B118" s="368">
        <v>3205866</v>
      </c>
      <c r="C118" s="371" t="s">
        <v>1256</v>
      </c>
      <c r="D118" s="325" t="s">
        <v>110</v>
      </c>
      <c r="E118" s="364"/>
      <c r="F118" s="364"/>
      <c r="G118" s="370"/>
    </row>
    <row r="119" spans="1:7" ht="15.75" x14ac:dyDescent="0.2">
      <c r="A119" s="91" t="s">
        <v>327</v>
      </c>
      <c r="B119" s="368">
        <v>4413905</v>
      </c>
      <c r="C119" s="371" t="s">
        <v>323</v>
      </c>
      <c r="D119" s="325" t="s">
        <v>88</v>
      </c>
      <c r="E119" s="364"/>
      <c r="F119" s="364"/>
      <c r="G119" s="370"/>
    </row>
    <row r="120" spans="1:7" ht="15.75" x14ac:dyDescent="0.2">
      <c r="A120" s="91" t="s">
        <v>327</v>
      </c>
      <c r="B120" s="368">
        <v>4413996</v>
      </c>
      <c r="C120" s="371" t="s">
        <v>324</v>
      </c>
      <c r="D120" s="325" t="s">
        <v>88</v>
      </c>
      <c r="E120" s="364"/>
      <c r="F120" s="364"/>
      <c r="G120" s="370"/>
    </row>
    <row r="121" spans="1:7" ht="15.75" x14ac:dyDescent="0.2">
      <c r="A121" s="91" t="s">
        <v>327</v>
      </c>
      <c r="B121" s="368">
        <v>4805757</v>
      </c>
      <c r="C121" s="371" t="s">
        <v>325</v>
      </c>
      <c r="D121" s="325" t="s">
        <v>110</v>
      </c>
      <c r="E121" s="364"/>
      <c r="F121" s="364"/>
      <c r="G121" s="370"/>
    </row>
    <row r="122" spans="1:7" ht="15.75" x14ac:dyDescent="0.2">
      <c r="A122" s="91" t="s">
        <v>327</v>
      </c>
      <c r="B122" s="368">
        <v>4815671</v>
      </c>
      <c r="C122" s="371" t="s">
        <v>326</v>
      </c>
      <c r="D122" s="325" t="s">
        <v>110</v>
      </c>
      <c r="E122" s="364"/>
      <c r="F122" s="364"/>
      <c r="G122" s="370"/>
    </row>
    <row r="123" spans="1:7" ht="15.75" x14ac:dyDescent="0.2">
      <c r="A123" s="91" t="s">
        <v>327</v>
      </c>
      <c r="B123" s="368">
        <v>5213571</v>
      </c>
      <c r="C123" s="371" t="s">
        <v>1288</v>
      </c>
      <c r="D123" s="325" t="s">
        <v>88</v>
      </c>
      <c r="E123" s="364"/>
      <c r="F123" s="364"/>
      <c r="G123" s="370"/>
    </row>
    <row r="124" spans="1:7" ht="17.25" customHeight="1" x14ac:dyDescent="0.2">
      <c r="A124" s="91" t="s">
        <v>327</v>
      </c>
      <c r="B124" s="368">
        <v>5216111</v>
      </c>
      <c r="C124" s="371" t="s">
        <v>1289</v>
      </c>
      <c r="D124" s="325" t="s">
        <v>114</v>
      </c>
      <c r="E124" s="364"/>
      <c r="F124" s="364"/>
      <c r="G124" s="370"/>
    </row>
    <row r="125" spans="1:7" ht="17.25" customHeight="1" x14ac:dyDescent="0.2">
      <c r="A125" s="91" t="s">
        <v>327</v>
      </c>
      <c r="B125" s="368">
        <v>3713608</v>
      </c>
      <c r="C125" s="371" t="s">
        <v>358</v>
      </c>
      <c r="D125" s="325" t="s">
        <v>27</v>
      </c>
      <c r="E125" s="364"/>
      <c r="F125" s="364"/>
      <c r="G125" s="370"/>
    </row>
    <row r="126" spans="1:7" s="92" customFormat="1" ht="15.75" x14ac:dyDescent="0.25">
      <c r="A126" s="91"/>
      <c r="B126" s="222" t="s">
        <v>328</v>
      </c>
      <c r="C126" s="102"/>
      <c r="D126" s="105"/>
      <c r="E126" s="105"/>
      <c r="F126" s="105"/>
      <c r="G126" s="106"/>
    </row>
    <row r="127" spans="1:7" ht="15.75" x14ac:dyDescent="0.2">
      <c r="A127" s="93" t="s">
        <v>262</v>
      </c>
      <c r="B127" s="368">
        <v>5914344</v>
      </c>
      <c r="C127" s="371" t="s">
        <v>270</v>
      </c>
      <c r="D127" s="325" t="s">
        <v>271</v>
      </c>
      <c r="E127" s="364"/>
      <c r="F127" s="364"/>
      <c r="G127" s="370"/>
    </row>
    <row r="128" spans="1:7" ht="15.75" x14ac:dyDescent="0.2">
      <c r="A128" s="93" t="s">
        <v>262</v>
      </c>
      <c r="B128" s="368">
        <v>5914389</v>
      </c>
      <c r="C128" s="371" t="s">
        <v>290</v>
      </c>
      <c r="D128" s="325" t="s">
        <v>271</v>
      </c>
      <c r="E128" s="364"/>
      <c r="F128" s="364"/>
      <c r="G128" s="370"/>
    </row>
    <row r="129" spans="1:11" ht="15.75" x14ac:dyDescent="0.2">
      <c r="A129" s="93" t="s">
        <v>262</v>
      </c>
      <c r="B129" s="368">
        <v>5915324</v>
      </c>
      <c r="C129" s="371" t="s">
        <v>272</v>
      </c>
      <c r="D129" s="325" t="s">
        <v>271</v>
      </c>
      <c r="E129" s="364"/>
      <c r="F129" s="364"/>
      <c r="G129" s="370"/>
    </row>
    <row r="130" spans="1:11" ht="15.75" x14ac:dyDescent="0.2">
      <c r="A130" s="93" t="s">
        <v>262</v>
      </c>
      <c r="B130" s="368">
        <v>5914434</v>
      </c>
      <c r="C130" s="371" t="s">
        <v>291</v>
      </c>
      <c r="D130" s="325" t="s">
        <v>271</v>
      </c>
      <c r="E130" s="364"/>
      <c r="F130" s="364"/>
      <c r="G130" s="370"/>
    </row>
    <row r="131" spans="1:11" ht="15.75" x14ac:dyDescent="0.2">
      <c r="A131" s="93" t="s">
        <v>262</v>
      </c>
      <c r="B131" s="368">
        <v>5914479</v>
      </c>
      <c r="C131" s="371" t="s">
        <v>292</v>
      </c>
      <c r="D131" s="325" t="s">
        <v>271</v>
      </c>
      <c r="E131" s="364"/>
      <c r="F131" s="364"/>
      <c r="G131" s="370"/>
    </row>
    <row r="132" spans="1:11" ht="15.75" x14ac:dyDescent="0.2">
      <c r="B132" s="222" t="s">
        <v>337</v>
      </c>
      <c r="C132" s="102"/>
      <c r="D132" s="123"/>
      <c r="E132" s="121"/>
      <c r="F132" s="121"/>
      <c r="G132" s="122"/>
    </row>
    <row r="133" spans="1:11" s="92" customFormat="1" ht="15.75" x14ac:dyDescent="0.25">
      <c r="A133" s="91"/>
      <c r="B133" s="222" t="s">
        <v>338</v>
      </c>
      <c r="C133" s="102"/>
      <c r="D133" s="105"/>
      <c r="E133" s="105"/>
      <c r="F133" s="105"/>
      <c r="G133" s="106"/>
    </row>
    <row r="134" spans="1:11" ht="31.5" x14ac:dyDescent="0.2">
      <c r="A134" s="91" t="s">
        <v>266</v>
      </c>
      <c r="B134" s="368">
        <v>5213835</v>
      </c>
      <c r="C134" s="371" t="s">
        <v>1283</v>
      </c>
      <c r="D134" s="325" t="s">
        <v>345</v>
      </c>
      <c r="E134" s="364"/>
      <c r="F134" s="364"/>
      <c r="G134" s="370"/>
    </row>
    <row r="135" spans="1:11" ht="31.5" x14ac:dyDescent="0.2">
      <c r="A135" s="91" t="s">
        <v>266</v>
      </c>
      <c r="B135" s="368">
        <v>5213838</v>
      </c>
      <c r="C135" s="371" t="s">
        <v>1282</v>
      </c>
      <c r="D135" s="325" t="s">
        <v>345</v>
      </c>
      <c r="E135" s="364"/>
      <c r="F135" s="364"/>
      <c r="G135" s="370"/>
    </row>
    <row r="136" spans="1:11" ht="15.75" x14ac:dyDescent="0.2">
      <c r="A136" s="91" t="s">
        <v>266</v>
      </c>
      <c r="B136" s="368">
        <v>5213850</v>
      </c>
      <c r="C136" s="371" t="s">
        <v>343</v>
      </c>
      <c r="D136" s="372" t="s">
        <v>344</v>
      </c>
      <c r="E136" s="364"/>
      <c r="F136" s="364"/>
      <c r="G136" s="370"/>
    </row>
    <row r="137" spans="1:11" s="92" customFormat="1" ht="15.75" x14ac:dyDescent="0.25">
      <c r="A137" s="91"/>
      <c r="B137" s="222" t="s">
        <v>342</v>
      </c>
      <c r="C137" s="102"/>
      <c r="D137" s="105"/>
      <c r="E137" s="105"/>
      <c r="F137" s="105"/>
      <c r="G137" s="106"/>
    </row>
    <row r="138" spans="1:11" ht="15.75" x14ac:dyDescent="0.2">
      <c r="A138" s="93" t="s">
        <v>262</v>
      </c>
      <c r="B138" s="112">
        <v>5914479</v>
      </c>
      <c r="C138" s="119" t="s">
        <v>292</v>
      </c>
      <c r="D138" s="109" t="s">
        <v>271</v>
      </c>
      <c r="E138" s="110"/>
      <c r="F138" s="110"/>
      <c r="G138" s="111"/>
    </row>
    <row r="139" spans="1:11" ht="15.75" x14ac:dyDescent="0.25">
      <c r="B139" s="124" t="s">
        <v>339</v>
      </c>
      <c r="C139" s="125"/>
      <c r="D139" s="126"/>
      <c r="E139" s="127"/>
      <c r="F139" s="128"/>
      <c r="G139" s="129"/>
      <c r="J139" s="94"/>
      <c r="K139" s="94"/>
    </row>
    <row r="140" spans="1:11" s="92" customFormat="1" ht="15.75" x14ac:dyDescent="0.25">
      <c r="A140" s="91"/>
      <c r="B140" s="222" t="s">
        <v>340</v>
      </c>
      <c r="C140" s="102"/>
      <c r="D140" s="105"/>
      <c r="E140" s="105"/>
      <c r="F140" s="105"/>
      <c r="G140" s="106"/>
    </row>
    <row r="141" spans="1:11" ht="15.75" x14ac:dyDescent="0.25">
      <c r="A141" s="99" t="s">
        <v>267</v>
      </c>
      <c r="B141" s="800"/>
      <c r="C141" s="373" t="s">
        <v>294</v>
      </c>
      <c r="D141" s="374" t="s">
        <v>93</v>
      </c>
      <c r="E141" s="375"/>
      <c r="F141" s="376"/>
      <c r="G141" s="377"/>
      <c r="J141" s="94"/>
      <c r="K141" s="94"/>
    </row>
    <row r="142" spans="1:11" ht="15.75" x14ac:dyDescent="0.25">
      <c r="A142" s="99" t="s">
        <v>267</v>
      </c>
      <c r="B142" s="800"/>
      <c r="C142" s="373" t="s">
        <v>295</v>
      </c>
      <c r="D142" s="374" t="s">
        <v>93</v>
      </c>
      <c r="E142" s="375"/>
      <c r="F142" s="376"/>
      <c r="G142" s="377"/>
      <c r="J142" s="94"/>
      <c r="K142" s="94"/>
    </row>
    <row r="143" spans="1:11" ht="15.75" x14ac:dyDescent="0.25">
      <c r="A143" s="99" t="s">
        <v>267</v>
      </c>
      <c r="B143" s="800"/>
      <c r="C143" s="373" t="s">
        <v>296</v>
      </c>
      <c r="D143" s="374" t="s">
        <v>271</v>
      </c>
      <c r="E143" s="375"/>
      <c r="F143" s="376"/>
      <c r="G143" s="377"/>
      <c r="J143" s="94"/>
      <c r="K143" s="94"/>
    </row>
    <row r="144" spans="1:11" ht="15.75" x14ac:dyDescent="0.25">
      <c r="A144" s="99" t="s">
        <v>267</v>
      </c>
      <c r="B144" s="800"/>
      <c r="C144" s="373" t="s">
        <v>297</v>
      </c>
      <c r="D144" s="374" t="s">
        <v>271</v>
      </c>
      <c r="E144" s="375"/>
      <c r="F144" s="376"/>
      <c r="G144" s="377"/>
      <c r="J144" s="94"/>
      <c r="K144" s="94"/>
    </row>
    <row r="145" spans="2:11" ht="15.75" x14ac:dyDescent="0.25">
      <c r="B145" s="124" t="s">
        <v>341</v>
      </c>
      <c r="C145" s="125"/>
      <c r="D145" s="126"/>
      <c r="E145" s="127"/>
      <c r="F145" s="128"/>
      <c r="G145" s="129"/>
      <c r="J145" s="94"/>
      <c r="K145" s="94"/>
    </row>
    <row r="146" spans="2:11" ht="15.75" x14ac:dyDescent="0.25">
      <c r="B146" s="378"/>
      <c r="C146" s="373" t="s">
        <v>76</v>
      </c>
      <c r="D146" s="372" t="s">
        <v>114</v>
      </c>
      <c r="E146" s="364"/>
      <c r="F146" s="364"/>
      <c r="G146" s="370"/>
    </row>
    <row r="147" spans="2:11" ht="15.75" x14ac:dyDescent="0.25">
      <c r="B147" s="378"/>
      <c r="C147" s="373" t="s">
        <v>359</v>
      </c>
      <c r="D147" s="325" t="s">
        <v>114</v>
      </c>
      <c r="E147" s="364"/>
      <c r="F147" s="364"/>
      <c r="G147" s="370"/>
    </row>
    <row r="148" spans="2:11" ht="15.75" x14ac:dyDescent="0.25">
      <c r="B148" s="378"/>
      <c r="C148" s="373" t="s">
        <v>268</v>
      </c>
      <c r="D148" s="325" t="s">
        <v>114</v>
      </c>
      <c r="E148" s="364"/>
      <c r="F148" s="364"/>
      <c r="G148" s="370"/>
    </row>
    <row r="149" spans="2:11" ht="15.75" x14ac:dyDescent="0.25">
      <c r="B149" s="378"/>
      <c r="C149" s="373" t="s">
        <v>269</v>
      </c>
      <c r="D149" s="325" t="s">
        <v>114</v>
      </c>
      <c r="E149" s="364"/>
      <c r="F149" s="364"/>
      <c r="G149" s="370"/>
    </row>
    <row r="150" spans="2:11" ht="18" customHeight="1" thickBot="1" x14ac:dyDescent="0.3">
      <c r="B150" s="130" t="s">
        <v>1249</v>
      </c>
      <c r="C150" s="131"/>
      <c r="D150" s="132"/>
      <c r="E150" s="133"/>
      <c r="F150" s="132"/>
      <c r="G150" s="134"/>
    </row>
    <row r="151" spans="2:11" ht="20.100000000000001" customHeight="1" thickTop="1" x14ac:dyDescent="0.25">
      <c r="B151" s="26"/>
      <c r="C151" s="26"/>
      <c r="D151" s="28"/>
      <c r="E151" s="867"/>
      <c r="F151" s="28"/>
      <c r="G151" s="26"/>
    </row>
  </sheetData>
  <mergeCells count="24">
    <mergeCell ref="B2:G2"/>
    <mergeCell ref="B3:G3"/>
    <mergeCell ref="B4:G4"/>
    <mergeCell ref="G12:G13"/>
    <mergeCell ref="B10:G10"/>
    <mergeCell ref="B11:D11"/>
    <mergeCell ref="B12:B13"/>
    <mergeCell ref="C12:C13"/>
    <mergeCell ref="D12:D13"/>
    <mergeCell ref="E12:E13"/>
    <mergeCell ref="F12:F13"/>
    <mergeCell ref="E11:G11"/>
    <mergeCell ref="G56:G57"/>
    <mergeCell ref="B106:B107"/>
    <mergeCell ref="C106:C107"/>
    <mergeCell ref="D106:D107"/>
    <mergeCell ref="E106:E107"/>
    <mergeCell ref="F106:F107"/>
    <mergeCell ref="G106:G107"/>
    <mergeCell ref="B56:B57"/>
    <mergeCell ref="C56:C57"/>
    <mergeCell ref="D56:D57"/>
    <mergeCell ref="E56:E57"/>
    <mergeCell ref="F56:F57"/>
  </mergeCells>
  <printOptions horizontalCentered="1"/>
  <pageMargins left="0.39370078740157483" right="0.39370078740157483" top="1.1811023622047245" bottom="0.78740157480314965" header="0.19685039370078741" footer="0.19685039370078741"/>
  <pageSetup paperSize="9" scale="61" fitToHeight="0" orientation="portrait" r:id="rId1"/>
  <headerFooter scaleWithDoc="0">
    <oddHeader>&amp;C&amp;"Times New Roman,Negrito"&amp;16ANEXO XIX
PLANILHA DE SERVIÇOS E QUANTITATIVOS DO PATO</oddHeader>
    <oddFooter>&amp;R&amp;P</oddFooter>
  </headerFooter>
  <rowBreaks count="2" manualBreakCount="2">
    <brk id="54" min="1" max="6" man="1"/>
    <brk id="104" min="1" max="6"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pageSetUpPr fitToPage="1"/>
  </sheetPr>
  <dimension ref="A1:L24"/>
  <sheetViews>
    <sheetView showGridLines="0" showOutlineSymbols="0" showWhiteSpace="0" view="pageBreakPreview" zoomScaleNormal="100" zoomScaleSheetLayoutView="100" workbookViewId="0">
      <selection activeCell="B12" sqref="B12:D12"/>
    </sheetView>
  </sheetViews>
  <sheetFormatPr defaultColWidth="9.140625" defaultRowHeight="15" x14ac:dyDescent="0.25"/>
  <cols>
    <col min="1" max="1" width="5.5703125" style="17" customWidth="1"/>
    <col min="2" max="2" width="16.7109375" style="17" customWidth="1"/>
    <col min="3" max="3" width="53.7109375" style="17" customWidth="1"/>
    <col min="4" max="4" width="10.7109375" style="17" customWidth="1"/>
    <col min="5" max="5" width="19.7109375" style="17" customWidth="1"/>
    <col min="6" max="6" width="14.7109375" style="17" customWidth="1"/>
    <col min="7" max="7" width="22.28515625" style="17" customWidth="1"/>
    <col min="8" max="16384" width="9.140625" style="17"/>
  </cols>
  <sheetData>
    <row r="1" spans="1:12" ht="15.75" thickBot="1" x14ac:dyDescent="0.3">
      <c r="A1" s="31"/>
      <c r="B1" s="31"/>
      <c r="C1" s="31"/>
      <c r="D1" s="19"/>
      <c r="E1" s="18"/>
      <c r="F1" s="19"/>
      <c r="G1" s="31"/>
    </row>
    <row r="2" spans="1:12" s="88" customFormat="1" ht="18" customHeight="1" thickTop="1" x14ac:dyDescent="0.2">
      <c r="A2" s="99"/>
      <c r="B2" s="1958" t="s">
        <v>182</v>
      </c>
      <c r="C2" s="1483"/>
      <c r="D2" s="1483"/>
      <c r="E2" s="1483"/>
      <c r="F2" s="1483"/>
      <c r="G2" s="1484"/>
    </row>
    <row r="3" spans="1:12" s="88" customFormat="1" ht="18" customHeight="1" x14ac:dyDescent="0.2">
      <c r="A3" s="99"/>
      <c r="B3" s="1959" t="s">
        <v>183</v>
      </c>
      <c r="C3" s="1485"/>
      <c r="D3" s="1485"/>
      <c r="E3" s="1485"/>
      <c r="F3" s="1485"/>
      <c r="G3" s="1486"/>
    </row>
    <row r="4" spans="1:12" s="88" customFormat="1" ht="18" customHeight="1" thickBot="1" x14ac:dyDescent="0.25">
      <c r="A4" s="99"/>
      <c r="B4" s="1960" t="s">
        <v>187</v>
      </c>
      <c r="C4" s="1487"/>
      <c r="D4" s="1487"/>
      <c r="E4" s="1487"/>
      <c r="F4" s="1487"/>
      <c r="G4" s="1488"/>
    </row>
    <row r="5" spans="1:12" s="88" customFormat="1" ht="16.5" thickTop="1" x14ac:dyDescent="0.2">
      <c r="A5" s="99"/>
      <c r="B5" s="938" t="s">
        <v>188</v>
      </c>
      <c r="C5" s="34" t="s">
        <v>197</v>
      </c>
      <c r="D5" s="260"/>
      <c r="E5" s="34"/>
      <c r="F5" s="939" t="s">
        <v>178</v>
      </c>
      <c r="G5" s="135" t="s">
        <v>348</v>
      </c>
    </row>
    <row r="6" spans="1:12" s="88" customFormat="1" ht="15.75" x14ac:dyDescent="0.2">
      <c r="A6" s="99"/>
      <c r="B6" s="938" t="s">
        <v>184</v>
      </c>
      <c r="C6" s="34" t="s">
        <v>202</v>
      </c>
      <c r="D6" s="260"/>
      <c r="E6" s="34"/>
      <c r="F6" s="939" t="s">
        <v>179</v>
      </c>
      <c r="G6" s="135" t="s">
        <v>347</v>
      </c>
    </row>
    <row r="7" spans="1:12" s="88" customFormat="1" ht="15.75" x14ac:dyDescent="0.2">
      <c r="A7" s="99"/>
      <c r="B7" s="938" t="s">
        <v>185</v>
      </c>
      <c r="C7" s="34" t="s">
        <v>202</v>
      </c>
      <c r="D7" s="260"/>
      <c r="E7" s="34"/>
      <c r="F7" s="939" t="s">
        <v>180</v>
      </c>
      <c r="G7" s="136" t="s">
        <v>349</v>
      </c>
    </row>
    <row r="8" spans="1:12" s="88" customFormat="1" ht="15.75" x14ac:dyDescent="0.2">
      <c r="A8" s="99"/>
      <c r="B8" s="938" t="s">
        <v>186</v>
      </c>
      <c r="C8" s="34" t="s">
        <v>203</v>
      </c>
      <c r="D8" s="260"/>
      <c r="E8" s="34"/>
      <c r="F8" s="939" t="s">
        <v>181</v>
      </c>
      <c r="G8" s="136" t="s">
        <v>204</v>
      </c>
    </row>
    <row r="9" spans="1:12" s="88" customFormat="1" ht="16.5" thickBot="1" x14ac:dyDescent="0.25">
      <c r="A9" s="99"/>
      <c r="B9" s="938" t="s">
        <v>189</v>
      </c>
      <c r="C9" s="34" t="s">
        <v>205</v>
      </c>
      <c r="D9" s="260"/>
      <c r="E9" s="34"/>
      <c r="F9" s="34"/>
      <c r="G9" s="136"/>
    </row>
    <row r="10" spans="1:12" s="88" customFormat="1" ht="17.25" thickTop="1" thickBot="1" x14ac:dyDescent="0.25">
      <c r="A10" s="99"/>
      <c r="B10" s="1938" t="s">
        <v>352</v>
      </c>
      <c r="C10" s="1939"/>
      <c r="D10" s="1939"/>
      <c r="E10" s="1939"/>
      <c r="F10" s="1939"/>
      <c r="G10" s="1940"/>
    </row>
    <row r="11" spans="1:12" ht="19.5" thickTop="1" x14ac:dyDescent="0.25">
      <c r="A11" s="31"/>
      <c r="B11" s="1951" t="s">
        <v>351</v>
      </c>
      <c r="C11" s="1952"/>
      <c r="D11" s="1944"/>
      <c r="E11" s="1957" t="s">
        <v>260</v>
      </c>
      <c r="F11" s="1944"/>
      <c r="G11" s="860" t="s">
        <v>1090</v>
      </c>
    </row>
    <row r="12" spans="1:12" ht="46.5" customHeight="1" x14ac:dyDescent="0.25">
      <c r="A12" s="18"/>
      <c r="B12" s="1948" t="s">
        <v>556</v>
      </c>
      <c r="C12" s="1949"/>
      <c r="D12" s="1950"/>
      <c r="E12" s="1953"/>
      <c r="F12" s="1954"/>
      <c r="G12" s="137"/>
      <c r="I12" s="95"/>
      <c r="J12" s="95"/>
      <c r="K12" s="95"/>
      <c r="L12" s="95"/>
    </row>
    <row r="13" spans="1:12" ht="46.5" customHeight="1" x14ac:dyDescent="0.25">
      <c r="A13" s="18"/>
      <c r="B13" s="1948" t="s">
        <v>555</v>
      </c>
      <c r="C13" s="1949"/>
      <c r="D13" s="1950"/>
      <c r="E13" s="1953"/>
      <c r="F13" s="1954"/>
      <c r="G13" s="137"/>
      <c r="I13" s="95"/>
      <c r="J13" s="95"/>
      <c r="K13" s="95"/>
      <c r="L13" s="95"/>
    </row>
    <row r="14" spans="1:12" ht="46.5" customHeight="1" x14ac:dyDescent="0.25">
      <c r="A14" s="31"/>
      <c r="B14" s="222" t="s">
        <v>298</v>
      </c>
      <c r="C14" s="224"/>
      <c r="D14" s="224"/>
      <c r="E14" s="1953"/>
      <c r="F14" s="1954"/>
      <c r="G14" s="137"/>
      <c r="I14" s="95"/>
      <c r="J14" s="95"/>
      <c r="K14" s="95"/>
      <c r="L14" s="95"/>
    </row>
    <row r="15" spans="1:12" ht="46.5" customHeight="1" x14ac:dyDescent="0.25">
      <c r="A15" s="18"/>
      <c r="B15" s="222" t="s">
        <v>299</v>
      </c>
      <c r="C15" s="225"/>
      <c r="D15" s="225"/>
      <c r="E15" s="1953"/>
      <c r="F15" s="1954"/>
      <c r="G15" s="137"/>
      <c r="I15" s="95"/>
      <c r="J15" s="95"/>
      <c r="K15" s="95"/>
      <c r="L15" s="95"/>
    </row>
    <row r="16" spans="1:12" ht="46.5" customHeight="1" x14ac:dyDescent="0.25">
      <c r="A16" s="18"/>
      <c r="B16" s="222" t="s">
        <v>300</v>
      </c>
      <c r="C16" s="225"/>
      <c r="D16" s="225"/>
      <c r="E16" s="1953"/>
      <c r="F16" s="1954"/>
      <c r="G16" s="137"/>
      <c r="I16" s="95"/>
      <c r="J16" s="95"/>
      <c r="K16" s="95"/>
      <c r="L16" s="95"/>
    </row>
    <row r="17" spans="1:12" ht="46.5" customHeight="1" x14ac:dyDescent="0.25">
      <c r="A17" s="18"/>
      <c r="B17" s="222" t="s">
        <v>302</v>
      </c>
      <c r="C17" s="225"/>
      <c r="D17" s="225"/>
      <c r="E17" s="1953"/>
      <c r="F17" s="1954"/>
      <c r="G17" s="137"/>
      <c r="I17" s="95"/>
      <c r="J17" s="95"/>
      <c r="K17" s="95"/>
      <c r="L17" s="95"/>
    </row>
    <row r="18" spans="1:12" ht="46.5" customHeight="1" x14ac:dyDescent="0.25">
      <c r="A18" s="31"/>
      <c r="B18" s="222" t="s">
        <v>301</v>
      </c>
      <c r="C18" s="226"/>
      <c r="D18" s="226"/>
      <c r="E18" s="1953"/>
      <c r="F18" s="1954"/>
      <c r="G18" s="137"/>
      <c r="I18" s="95"/>
      <c r="J18" s="95"/>
      <c r="K18" s="95"/>
      <c r="L18" s="95"/>
    </row>
    <row r="19" spans="1:12" ht="46.5" customHeight="1" x14ac:dyDescent="0.25">
      <c r="A19" s="18"/>
      <c r="B19" s="1948" t="s">
        <v>350</v>
      </c>
      <c r="C19" s="1949"/>
      <c r="D19" s="1950"/>
      <c r="E19" s="1953"/>
      <c r="F19" s="1954"/>
      <c r="G19" s="137"/>
      <c r="I19" s="95"/>
      <c r="J19" s="95"/>
      <c r="K19" s="95"/>
      <c r="L19" s="95"/>
    </row>
    <row r="20" spans="1:12" ht="6" customHeight="1" x14ac:dyDescent="0.25">
      <c r="A20" s="31"/>
      <c r="B20" s="861"/>
      <c r="C20" s="862"/>
      <c r="D20" s="863"/>
      <c r="E20" s="864"/>
      <c r="F20" s="865"/>
      <c r="G20" s="866"/>
      <c r="I20" s="95"/>
      <c r="J20" s="95"/>
      <c r="K20" s="95"/>
      <c r="L20" s="95"/>
    </row>
    <row r="21" spans="1:12" ht="16.5" thickBot="1" x14ac:dyDescent="0.3">
      <c r="A21" s="31"/>
      <c r="B21" s="138" t="s">
        <v>303</v>
      </c>
      <c r="C21" s="139"/>
      <c r="D21" s="139"/>
      <c r="E21" s="1955">
        <v>0</v>
      </c>
      <c r="F21" s="1956"/>
      <c r="G21" s="227">
        <v>1</v>
      </c>
    </row>
    <row r="22" spans="1:12" ht="18" customHeight="1" thickTop="1" x14ac:dyDescent="0.25">
      <c r="B22" s="932" t="s">
        <v>1091</v>
      </c>
      <c r="C22" s="933"/>
      <c r="D22" s="933"/>
      <c r="E22" s="933"/>
      <c r="F22" s="933"/>
      <c r="G22" s="144"/>
    </row>
    <row r="23" spans="1:12" ht="18" customHeight="1" thickBot="1" x14ac:dyDescent="0.3">
      <c r="B23" s="61" t="s">
        <v>1427</v>
      </c>
      <c r="C23" s="147"/>
      <c r="D23" s="147"/>
      <c r="E23" s="147"/>
      <c r="F23" s="147"/>
      <c r="G23" s="148"/>
    </row>
    <row r="24" spans="1:12" ht="15.75" thickTop="1" x14ac:dyDescent="0.25"/>
  </sheetData>
  <mergeCells count="18">
    <mergeCell ref="B10:G10"/>
    <mergeCell ref="E13:F13"/>
    <mergeCell ref="B12:D12"/>
    <mergeCell ref="B13:D13"/>
    <mergeCell ref="B2:G2"/>
    <mergeCell ref="B3:G3"/>
    <mergeCell ref="B4:G4"/>
    <mergeCell ref="B19:D19"/>
    <mergeCell ref="B11:D11"/>
    <mergeCell ref="E18:F18"/>
    <mergeCell ref="E21:F21"/>
    <mergeCell ref="E19:F19"/>
    <mergeCell ref="E17:F17"/>
    <mergeCell ref="E11:F11"/>
    <mergeCell ref="E12:F12"/>
    <mergeCell ref="E14:F14"/>
    <mergeCell ref="E15:F15"/>
    <mergeCell ref="E16:F16"/>
  </mergeCells>
  <printOptions horizontalCentered="1"/>
  <pageMargins left="0.39370078740157483" right="0.39370078740157483" top="1.1811023622047245" bottom="0.78740157480314965" header="0.19685039370078741" footer="0.19685039370078741"/>
  <pageSetup paperSize="9" scale="69" fitToHeight="0" orientation="portrait" r:id="rId1"/>
  <headerFooter scaleWithDoc="0">
    <oddHeader>&amp;C&amp;"Times New Roman,Negrito"&amp;16ANEXO XX
DISTRIBUIÇÃO  PERCENTUAL DO ORÇAMENTO DOS GRUPOS DE TAREFAS</oddHeader>
    <oddFooter>&amp;R&amp;P</oddFooter>
  </headerFooter>
  <ignoredErrors>
    <ignoredError sqref="G1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pageSetUpPr fitToPage="1"/>
  </sheetPr>
  <dimension ref="B1:P29"/>
  <sheetViews>
    <sheetView showOutlineSymbols="0" showWhiteSpace="0" view="pageBreakPreview" zoomScaleNormal="80" zoomScaleSheetLayoutView="100" workbookViewId="0">
      <selection activeCell="X11" sqref="X11"/>
    </sheetView>
  </sheetViews>
  <sheetFormatPr defaultColWidth="9.140625" defaultRowHeight="15.75" x14ac:dyDescent="0.25"/>
  <cols>
    <col min="1" max="1" width="3.7109375" style="682" customWidth="1"/>
    <col min="2" max="9" width="10" style="682" customWidth="1"/>
    <col min="10" max="10" width="19.5703125" style="682" customWidth="1"/>
    <col min="11" max="12" width="15.140625" style="682" customWidth="1"/>
    <col min="13" max="14" width="14.7109375" style="682" customWidth="1"/>
    <col min="15" max="15" width="16" style="682" customWidth="1"/>
    <col min="16" max="16384" width="9.140625" style="682"/>
  </cols>
  <sheetData>
    <row r="1" spans="2:16" ht="16.5" thickBot="1" x14ac:dyDescent="0.3">
      <c r="O1" s="696" t="s">
        <v>727</v>
      </c>
    </row>
    <row r="2" spans="2:16" s="691" customFormat="1" ht="20.100000000000001" customHeight="1" thickTop="1" thickBot="1" x14ac:dyDescent="0.3">
      <c r="B2" s="1321" t="s">
        <v>911</v>
      </c>
      <c r="C2" s="1322"/>
      <c r="D2" s="1322"/>
      <c r="E2" s="1322"/>
      <c r="F2" s="1322"/>
      <c r="G2" s="1322"/>
      <c r="H2" s="1322"/>
      <c r="I2" s="1322"/>
      <c r="J2" s="1322"/>
      <c r="K2" s="1322"/>
      <c r="L2" s="1322"/>
      <c r="M2" s="1322"/>
      <c r="N2" s="1322"/>
      <c r="O2" s="1323"/>
    </row>
    <row r="3" spans="2:16" s="691" customFormat="1" ht="86.25" customHeight="1" thickTop="1" x14ac:dyDescent="0.25">
      <c r="B3" s="1324" t="s">
        <v>939</v>
      </c>
      <c r="C3" s="1325"/>
      <c r="D3" s="1325"/>
      <c r="E3" s="1325"/>
      <c r="F3" s="1325"/>
      <c r="G3" s="1325"/>
      <c r="H3" s="1325"/>
      <c r="I3" s="1325"/>
      <c r="J3" s="1325"/>
      <c r="K3" s="1325"/>
      <c r="L3" s="1325"/>
      <c r="M3" s="1325"/>
      <c r="N3" s="1325"/>
      <c r="O3" s="1326"/>
    </row>
    <row r="4" spans="2:16" s="691" customFormat="1" ht="24.75" customHeight="1" thickBot="1" x14ac:dyDescent="0.3">
      <c r="B4" s="1335" t="s">
        <v>940</v>
      </c>
      <c r="C4" s="1336"/>
      <c r="D4" s="1336"/>
      <c r="E4" s="1336"/>
      <c r="F4" s="1336"/>
      <c r="G4" s="1336"/>
      <c r="H4" s="1336"/>
      <c r="I4" s="1336"/>
      <c r="J4" s="1336"/>
      <c r="K4" s="1336"/>
      <c r="L4" s="1336"/>
      <c r="M4" s="1336"/>
      <c r="N4" s="1336"/>
      <c r="O4" s="1337"/>
    </row>
    <row r="5" spans="2:16" s="691" customFormat="1" ht="20.100000000000001" customHeight="1" thickTop="1" thickBot="1" x14ac:dyDescent="0.3">
      <c r="B5" s="689"/>
      <c r="E5" s="689"/>
      <c r="F5" s="689"/>
      <c r="G5" s="689"/>
      <c r="H5" s="689"/>
      <c r="I5" s="689"/>
      <c r="J5" s="689"/>
      <c r="K5" s="689"/>
      <c r="L5" s="689"/>
      <c r="M5" s="689"/>
      <c r="N5" s="689"/>
      <c r="O5" s="689"/>
    </row>
    <row r="6" spans="2:16" ht="20.100000000000001" customHeight="1" thickTop="1" x14ac:dyDescent="0.25">
      <c r="B6" s="1298" t="s">
        <v>941</v>
      </c>
      <c r="C6" s="1299"/>
      <c r="D6" s="1299"/>
      <c r="E6" s="1299"/>
      <c r="F6" s="1299"/>
      <c r="G6" s="1299"/>
      <c r="H6" s="1299"/>
      <c r="I6" s="1299"/>
      <c r="J6" s="1299"/>
      <c r="K6" s="1299"/>
      <c r="L6" s="1299"/>
      <c r="M6" s="1299"/>
      <c r="N6" s="1299"/>
      <c r="O6" s="1300"/>
    </row>
    <row r="7" spans="2:16" ht="20.100000000000001" customHeight="1" x14ac:dyDescent="0.25">
      <c r="B7" s="1340" t="s">
        <v>152</v>
      </c>
      <c r="C7" s="1340"/>
      <c r="D7" s="1340"/>
      <c r="E7" s="1340"/>
      <c r="F7" s="1340"/>
      <c r="G7" s="1340"/>
      <c r="H7" s="1340"/>
      <c r="I7" s="1341"/>
      <c r="J7" s="1287" t="s">
        <v>937</v>
      </c>
      <c r="K7" s="1287" t="s">
        <v>938</v>
      </c>
      <c r="L7" s="1287"/>
      <c r="M7" s="1287" t="s">
        <v>893</v>
      </c>
      <c r="N7" s="1287" t="s">
        <v>899</v>
      </c>
      <c r="O7" s="1288" t="s">
        <v>5</v>
      </c>
    </row>
    <row r="8" spans="2:16" ht="20.100000000000001" customHeight="1" x14ac:dyDescent="0.25">
      <c r="B8" s="1331" t="s">
        <v>195</v>
      </c>
      <c r="C8" s="1320" t="s">
        <v>932</v>
      </c>
      <c r="D8" s="1305" t="s">
        <v>4</v>
      </c>
      <c r="E8" s="1287" t="s">
        <v>3</v>
      </c>
      <c r="F8" s="1287" t="s">
        <v>13</v>
      </c>
      <c r="G8" s="1287"/>
      <c r="H8" s="1287" t="s">
        <v>14</v>
      </c>
      <c r="I8" s="1287"/>
      <c r="J8" s="1287"/>
      <c r="K8" s="1287"/>
      <c r="L8" s="1287"/>
      <c r="M8" s="1287"/>
      <c r="N8" s="1287"/>
      <c r="O8" s="1288"/>
    </row>
    <row r="9" spans="2:16" ht="20.100000000000001" customHeight="1" thickBot="1" x14ac:dyDescent="0.3">
      <c r="B9" s="1339"/>
      <c r="C9" s="1338"/>
      <c r="D9" s="1306"/>
      <c r="E9" s="1307"/>
      <c r="F9" s="700" t="s">
        <v>2</v>
      </c>
      <c r="G9" s="700" t="s">
        <v>1</v>
      </c>
      <c r="H9" s="700" t="s">
        <v>2</v>
      </c>
      <c r="I9" s="700" t="s">
        <v>1</v>
      </c>
      <c r="J9" s="1307"/>
      <c r="K9" s="699" t="s">
        <v>902</v>
      </c>
      <c r="L9" s="699" t="s">
        <v>903</v>
      </c>
      <c r="M9" s="1307"/>
      <c r="N9" s="1307"/>
      <c r="O9" s="1342"/>
    </row>
    <row r="10" spans="2:16" ht="20.100000000000001" customHeight="1" thickTop="1" x14ac:dyDescent="0.25">
      <c r="B10" s="727"/>
      <c r="C10" s="712"/>
      <c r="D10" s="712"/>
      <c r="E10" s="712"/>
      <c r="F10" s="712"/>
      <c r="G10" s="712"/>
      <c r="H10" s="712"/>
      <c r="I10" s="712"/>
      <c r="J10" s="712"/>
      <c r="K10" s="712"/>
      <c r="L10" s="712"/>
      <c r="M10" s="712"/>
      <c r="N10" s="712"/>
      <c r="O10" s="728"/>
      <c r="P10" s="692"/>
    </row>
    <row r="11" spans="2:16" ht="20.100000000000001" customHeight="1" x14ac:dyDescent="0.25">
      <c r="B11" s="727"/>
      <c r="C11" s="712"/>
      <c r="D11" s="712"/>
      <c r="E11" s="712"/>
      <c r="F11" s="712"/>
      <c r="G11" s="712"/>
      <c r="H11" s="712"/>
      <c r="I11" s="712"/>
      <c r="J11" s="712"/>
      <c r="K11" s="712"/>
      <c r="L11" s="712"/>
      <c r="M11" s="712"/>
      <c r="N11" s="712"/>
      <c r="O11" s="728"/>
      <c r="P11" s="692"/>
    </row>
    <row r="12" spans="2:16" ht="20.100000000000001" customHeight="1" x14ac:dyDescent="0.25">
      <c r="B12" s="727"/>
      <c r="C12" s="712"/>
      <c r="D12" s="712"/>
      <c r="E12" s="712"/>
      <c r="F12" s="712"/>
      <c r="G12" s="712"/>
      <c r="H12" s="712"/>
      <c r="I12" s="712"/>
      <c r="J12" s="712"/>
      <c r="K12" s="712"/>
      <c r="L12" s="712"/>
      <c r="M12" s="712"/>
      <c r="N12" s="712"/>
      <c r="O12" s="728"/>
      <c r="P12" s="692"/>
    </row>
    <row r="13" spans="2:16" ht="20.100000000000001" customHeight="1" x14ac:dyDescent="0.25">
      <c r="B13" s="727"/>
      <c r="C13" s="712"/>
      <c r="D13" s="712"/>
      <c r="E13" s="712"/>
      <c r="F13" s="712"/>
      <c r="G13" s="712"/>
      <c r="H13" s="712"/>
      <c r="I13" s="712"/>
      <c r="J13" s="712"/>
      <c r="K13" s="712"/>
      <c r="L13" s="712"/>
      <c r="M13" s="712"/>
      <c r="N13" s="712"/>
      <c r="O13" s="728"/>
      <c r="P13" s="692"/>
    </row>
    <row r="14" spans="2:16" ht="20.100000000000001" customHeight="1" x14ac:dyDescent="0.25">
      <c r="B14" s="721"/>
      <c r="C14" s="702"/>
      <c r="D14" s="702"/>
      <c r="E14" s="702"/>
      <c r="F14" s="702"/>
      <c r="G14" s="702"/>
      <c r="H14" s="702"/>
      <c r="I14" s="702"/>
      <c r="J14" s="702"/>
      <c r="K14" s="702"/>
      <c r="L14" s="702"/>
      <c r="M14" s="702"/>
      <c r="N14" s="702"/>
      <c r="O14" s="729"/>
      <c r="P14" s="692"/>
    </row>
    <row r="15" spans="2:16" ht="20.100000000000001" customHeight="1" x14ac:dyDescent="0.25">
      <c r="B15" s="721"/>
      <c r="C15" s="702"/>
      <c r="D15" s="702"/>
      <c r="E15" s="702"/>
      <c r="F15" s="702"/>
      <c r="G15" s="702"/>
      <c r="H15" s="702"/>
      <c r="I15" s="702"/>
      <c r="J15" s="702"/>
      <c r="K15" s="702"/>
      <c r="L15" s="702"/>
      <c r="M15" s="702"/>
      <c r="N15" s="702"/>
      <c r="O15" s="729"/>
      <c r="P15" s="692"/>
    </row>
    <row r="16" spans="2:16" ht="20.100000000000001" customHeight="1" x14ac:dyDescent="0.25">
      <c r="B16" s="721"/>
      <c r="C16" s="702"/>
      <c r="D16" s="702"/>
      <c r="E16" s="702"/>
      <c r="F16" s="702"/>
      <c r="G16" s="702"/>
      <c r="H16" s="702"/>
      <c r="I16" s="702"/>
      <c r="J16" s="702"/>
      <c r="K16" s="702"/>
      <c r="L16" s="702"/>
      <c r="M16" s="702"/>
      <c r="N16" s="702"/>
      <c r="O16" s="729"/>
      <c r="P16" s="692"/>
    </row>
    <row r="17" spans="2:16" ht="20.100000000000001" customHeight="1" x14ac:dyDescent="0.25">
      <c r="B17" s="721"/>
      <c r="C17" s="702"/>
      <c r="D17" s="702"/>
      <c r="E17" s="702"/>
      <c r="F17" s="702"/>
      <c r="G17" s="702"/>
      <c r="H17" s="702"/>
      <c r="I17" s="702"/>
      <c r="J17" s="702"/>
      <c r="K17" s="702"/>
      <c r="L17" s="702"/>
      <c r="M17" s="702"/>
      <c r="N17" s="702"/>
      <c r="O17" s="729"/>
      <c r="P17" s="692"/>
    </row>
    <row r="18" spans="2:16" ht="20.100000000000001" customHeight="1" x14ac:dyDescent="0.25">
      <c r="B18" s="721"/>
      <c r="C18" s="702"/>
      <c r="D18" s="702"/>
      <c r="E18" s="702"/>
      <c r="F18" s="702"/>
      <c r="G18" s="702"/>
      <c r="H18" s="702"/>
      <c r="I18" s="702"/>
      <c r="J18" s="702"/>
      <c r="K18" s="702"/>
      <c r="L18" s="702"/>
      <c r="M18" s="702"/>
      <c r="N18" s="702"/>
      <c r="O18" s="729"/>
      <c r="P18" s="692"/>
    </row>
    <row r="19" spans="2:16" ht="20.100000000000001" customHeight="1" x14ac:dyDescent="0.25">
      <c r="B19" s="721"/>
      <c r="C19" s="702"/>
      <c r="D19" s="702"/>
      <c r="E19" s="702"/>
      <c r="F19" s="702"/>
      <c r="G19" s="702"/>
      <c r="H19" s="702"/>
      <c r="I19" s="702"/>
      <c r="J19" s="702"/>
      <c r="K19" s="702"/>
      <c r="L19" s="702"/>
      <c r="M19" s="702"/>
      <c r="N19" s="702"/>
      <c r="O19" s="729"/>
      <c r="P19" s="692"/>
    </row>
    <row r="20" spans="2:16" ht="20.100000000000001" customHeight="1" x14ac:dyDescent="0.25">
      <c r="B20" s="721"/>
      <c r="C20" s="702"/>
      <c r="D20" s="702"/>
      <c r="E20" s="702"/>
      <c r="F20" s="702"/>
      <c r="G20" s="702"/>
      <c r="H20" s="702"/>
      <c r="I20" s="702"/>
      <c r="J20" s="702"/>
      <c r="K20" s="702"/>
      <c r="L20" s="702"/>
      <c r="M20" s="702"/>
      <c r="N20" s="702"/>
      <c r="O20" s="729"/>
      <c r="P20" s="692"/>
    </row>
    <row r="21" spans="2:16" ht="20.100000000000001" customHeight="1" x14ac:dyDescent="0.25">
      <c r="B21" s="721"/>
      <c r="C21" s="702"/>
      <c r="D21" s="702"/>
      <c r="E21" s="702"/>
      <c r="F21" s="702"/>
      <c r="G21" s="702"/>
      <c r="H21" s="702"/>
      <c r="I21" s="702"/>
      <c r="J21" s="702"/>
      <c r="K21" s="702"/>
      <c r="L21" s="702"/>
      <c r="M21" s="702"/>
      <c r="N21" s="702"/>
      <c r="O21" s="729"/>
      <c r="P21" s="692"/>
    </row>
    <row r="22" spans="2:16" ht="20.100000000000001" customHeight="1" x14ac:dyDescent="0.25">
      <c r="B22" s="721"/>
      <c r="C22" s="702"/>
      <c r="D22" s="702"/>
      <c r="E22" s="702"/>
      <c r="F22" s="702"/>
      <c r="G22" s="702"/>
      <c r="H22" s="702"/>
      <c r="I22" s="702"/>
      <c r="J22" s="702"/>
      <c r="K22" s="702"/>
      <c r="L22" s="702"/>
      <c r="M22" s="702"/>
      <c r="N22" s="702"/>
      <c r="O22" s="729"/>
      <c r="P22" s="692"/>
    </row>
    <row r="23" spans="2:16" ht="20.100000000000001" customHeight="1" x14ac:dyDescent="0.25">
      <c r="B23" s="721"/>
      <c r="C23" s="702"/>
      <c r="D23" s="702"/>
      <c r="E23" s="702"/>
      <c r="F23" s="702"/>
      <c r="G23" s="702"/>
      <c r="H23" s="702"/>
      <c r="I23" s="702"/>
      <c r="J23" s="702"/>
      <c r="K23" s="702"/>
      <c r="L23" s="702"/>
      <c r="M23" s="702"/>
      <c r="N23" s="702"/>
      <c r="O23" s="729"/>
      <c r="P23" s="692"/>
    </row>
    <row r="24" spans="2:16" ht="20.100000000000001" customHeight="1" x14ac:dyDescent="0.25">
      <c r="B24" s="721"/>
      <c r="C24" s="702"/>
      <c r="D24" s="702"/>
      <c r="E24" s="702"/>
      <c r="F24" s="702"/>
      <c r="G24" s="702"/>
      <c r="H24" s="702"/>
      <c r="I24" s="702"/>
      <c r="J24" s="702"/>
      <c r="K24" s="702"/>
      <c r="L24" s="702"/>
      <c r="M24" s="702"/>
      <c r="N24" s="702"/>
      <c r="O24" s="729"/>
      <c r="P24" s="692"/>
    </row>
    <row r="25" spans="2:16" ht="20.100000000000001" customHeight="1" x14ac:dyDescent="0.25">
      <c r="B25" s="721"/>
      <c r="C25" s="702"/>
      <c r="D25" s="702"/>
      <c r="E25" s="702"/>
      <c r="F25" s="702"/>
      <c r="G25" s="702"/>
      <c r="H25" s="702"/>
      <c r="I25" s="702"/>
      <c r="J25" s="702"/>
      <c r="K25" s="702"/>
      <c r="L25" s="702"/>
      <c r="M25" s="702"/>
      <c r="N25" s="702"/>
      <c r="O25" s="729"/>
      <c r="P25" s="692"/>
    </row>
    <row r="26" spans="2:16" ht="20.100000000000001" customHeight="1" x14ac:dyDescent="0.25">
      <c r="B26" s="721"/>
      <c r="C26" s="702"/>
      <c r="D26" s="702"/>
      <c r="E26" s="702"/>
      <c r="F26" s="702"/>
      <c r="G26" s="702"/>
      <c r="H26" s="702"/>
      <c r="I26" s="702"/>
      <c r="J26" s="702"/>
      <c r="K26" s="702"/>
      <c r="L26" s="702"/>
      <c r="M26" s="702"/>
      <c r="N26" s="702"/>
      <c r="O26" s="729"/>
      <c r="P26" s="692"/>
    </row>
    <row r="27" spans="2:16" ht="20.100000000000001" customHeight="1" x14ac:dyDescent="0.25">
      <c r="B27" s="721"/>
      <c r="C27" s="702"/>
      <c r="D27" s="702"/>
      <c r="E27" s="702"/>
      <c r="F27" s="702"/>
      <c r="G27" s="702"/>
      <c r="H27" s="702"/>
      <c r="I27" s="702"/>
      <c r="J27" s="702"/>
      <c r="K27" s="702"/>
      <c r="L27" s="702"/>
      <c r="M27" s="702"/>
      <c r="N27" s="702"/>
      <c r="O27" s="729"/>
      <c r="P27" s="692"/>
    </row>
    <row r="28" spans="2:16" ht="20.100000000000001" customHeight="1" thickBot="1" x14ac:dyDescent="0.3">
      <c r="B28" s="722"/>
      <c r="C28" s="719"/>
      <c r="D28" s="719"/>
      <c r="E28" s="719"/>
      <c r="F28" s="719"/>
      <c r="G28" s="719"/>
      <c r="H28" s="719"/>
      <c r="I28" s="719"/>
      <c r="J28" s="719"/>
      <c r="K28" s="719"/>
      <c r="L28" s="719"/>
      <c r="M28" s="719"/>
      <c r="N28" s="719"/>
      <c r="O28" s="730"/>
    </row>
    <row r="29" spans="2:16" ht="16.5" thickTop="1" x14ac:dyDescent="0.25"/>
  </sheetData>
  <mergeCells count="16">
    <mergeCell ref="C8:C9"/>
    <mergeCell ref="B8:B9"/>
    <mergeCell ref="M7:M9"/>
    <mergeCell ref="B2:O2"/>
    <mergeCell ref="B3:O3"/>
    <mergeCell ref="B6:O6"/>
    <mergeCell ref="D8:D9"/>
    <mergeCell ref="E8:E9"/>
    <mergeCell ref="F8:G8"/>
    <mergeCell ref="K7:L8"/>
    <mergeCell ref="J7:J9"/>
    <mergeCell ref="H8:I8"/>
    <mergeCell ref="B4:O4"/>
    <mergeCell ref="B7:I7"/>
    <mergeCell ref="N7:N9"/>
    <mergeCell ref="O7:O9"/>
  </mergeCells>
  <conditionalFormatting sqref="N7:N9">
    <cfRule type="cellIs" dxfId="6" priority="9" operator="equal">
      <formula>0</formula>
    </cfRule>
  </conditionalFormatting>
  <printOptions horizontalCentered="1"/>
  <pageMargins left="0.39370078740157483" right="0.39370078740157483" top="0.78740157480314965" bottom="0.78740157480314965" header="0.19685039370078741" footer="0.19685039370078741"/>
  <pageSetup paperSize="9" scale="79" firstPageNumber="2" fitToHeight="0" orientation="landscape" r:id="rId1"/>
  <headerFooter scaleWithDoc="0">
    <oddHeader xml:space="preserve">&amp;C&amp;"Times New Roman,Negrito"&amp;16ANEXO II
MODELO DE CADASTRO DO SEGMENTO&amp;R
</oddHeader>
    <oddFooter>&amp;R&amp;P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pageSetUpPr fitToPage="1"/>
  </sheetPr>
  <dimension ref="A1:K42"/>
  <sheetViews>
    <sheetView showOutlineSymbols="0" showWhiteSpace="0" view="pageBreakPreview" zoomScaleNormal="100" zoomScaleSheetLayoutView="100" workbookViewId="0">
      <selection activeCell="B3" sqref="B3:K3"/>
    </sheetView>
  </sheetViews>
  <sheetFormatPr defaultColWidth="9.140625" defaultRowHeight="15" x14ac:dyDescent="0.25"/>
  <cols>
    <col min="1" max="1" width="1.28515625" style="17" customWidth="1"/>
    <col min="2" max="2" width="16" style="97" customWidth="1"/>
    <col min="3" max="3" width="11.42578125" style="17" customWidth="1"/>
    <col min="4" max="4" width="31.28515625" style="17" customWidth="1"/>
    <col min="5" max="5" width="10" style="17" customWidth="1"/>
    <col min="6" max="7" width="16.140625" style="17" customWidth="1"/>
    <col min="8" max="8" width="15.140625" style="17" customWidth="1"/>
    <col min="9" max="9" width="15.5703125" style="17" customWidth="1"/>
    <col min="10" max="10" width="19.28515625" style="17" customWidth="1"/>
    <col min="11" max="11" width="9.7109375" style="17" customWidth="1"/>
    <col min="12" max="16384" width="9.140625" style="17"/>
  </cols>
  <sheetData>
    <row r="1" spans="1:11" ht="15.75" thickBot="1" x14ac:dyDescent="0.3">
      <c r="A1" s="31"/>
      <c r="B1" s="96"/>
      <c r="C1" s="31"/>
      <c r="D1" s="31"/>
      <c r="E1" s="19"/>
      <c r="F1" s="18"/>
      <c r="G1" s="19"/>
      <c r="H1" s="31"/>
    </row>
    <row r="2" spans="1:11" ht="16.5" thickTop="1" x14ac:dyDescent="0.25">
      <c r="A2" s="31"/>
      <c r="B2" s="1958" t="s">
        <v>182</v>
      </c>
      <c r="C2" s="1483"/>
      <c r="D2" s="1483"/>
      <c r="E2" s="1483"/>
      <c r="F2" s="1483"/>
      <c r="G2" s="1483"/>
      <c r="H2" s="1483"/>
      <c r="I2" s="1483"/>
      <c r="J2" s="1483"/>
      <c r="K2" s="1484"/>
    </row>
    <row r="3" spans="1:11" ht="15.75" x14ac:dyDescent="0.25">
      <c r="A3" s="31"/>
      <c r="B3" s="1959" t="s">
        <v>183</v>
      </c>
      <c r="C3" s="1485"/>
      <c r="D3" s="1485"/>
      <c r="E3" s="1485"/>
      <c r="F3" s="1485"/>
      <c r="G3" s="1485"/>
      <c r="H3" s="1485"/>
      <c r="I3" s="1485"/>
      <c r="J3" s="1485"/>
      <c r="K3" s="1486"/>
    </row>
    <row r="4" spans="1:11" ht="16.5" thickBot="1" x14ac:dyDescent="0.3">
      <c r="A4" s="31"/>
      <c r="B4" s="1960" t="s">
        <v>423</v>
      </c>
      <c r="C4" s="1487"/>
      <c r="D4" s="1487"/>
      <c r="E4" s="1487"/>
      <c r="F4" s="1487"/>
      <c r="G4" s="1487"/>
      <c r="H4" s="1487"/>
      <c r="I4" s="1487"/>
      <c r="J4" s="1487"/>
      <c r="K4" s="1488"/>
    </row>
    <row r="5" spans="1:11" ht="16.5" thickTop="1" x14ac:dyDescent="0.25">
      <c r="A5" s="31"/>
      <c r="B5" s="940" t="s">
        <v>188</v>
      </c>
      <c r="C5" s="140" t="s">
        <v>197</v>
      </c>
      <c r="D5" s="140"/>
      <c r="E5" s="98"/>
      <c r="F5" s="140"/>
      <c r="G5" s="140"/>
      <c r="H5" s="141"/>
      <c r="I5" s="942" t="s">
        <v>178</v>
      </c>
      <c r="J5" s="141" t="s">
        <v>348</v>
      </c>
      <c r="K5" s="144"/>
    </row>
    <row r="6" spans="1:11" ht="15.75" x14ac:dyDescent="0.25">
      <c r="A6" s="31"/>
      <c r="B6" s="938" t="s">
        <v>184</v>
      </c>
      <c r="C6" s="34" t="s">
        <v>202</v>
      </c>
      <c r="D6" s="34"/>
      <c r="E6" s="260"/>
      <c r="F6" s="34"/>
      <c r="G6" s="34"/>
      <c r="H6" s="142"/>
      <c r="I6" s="939" t="s">
        <v>179</v>
      </c>
      <c r="J6" s="142" t="s">
        <v>347</v>
      </c>
      <c r="K6" s="145"/>
    </row>
    <row r="7" spans="1:11" ht="15.75" customHeight="1" x14ac:dyDescent="0.25">
      <c r="A7" s="31"/>
      <c r="B7" s="938" t="s">
        <v>185</v>
      </c>
      <c r="C7" s="34" t="s">
        <v>202</v>
      </c>
      <c r="D7" s="146"/>
      <c r="E7" s="146"/>
      <c r="F7" s="146"/>
      <c r="G7" s="34"/>
      <c r="H7" s="34"/>
      <c r="I7" s="939" t="s">
        <v>180</v>
      </c>
      <c r="J7" s="34" t="s">
        <v>349</v>
      </c>
      <c r="K7" s="145"/>
    </row>
    <row r="8" spans="1:11" ht="15.75" x14ac:dyDescent="0.25">
      <c r="A8" s="31"/>
      <c r="B8" s="938" t="s">
        <v>186</v>
      </c>
      <c r="C8" s="34" t="s">
        <v>203</v>
      </c>
      <c r="D8" s="34"/>
      <c r="E8" s="260"/>
      <c r="F8" s="34"/>
      <c r="G8" s="34"/>
      <c r="H8" s="34"/>
      <c r="I8" s="939" t="s">
        <v>181</v>
      </c>
      <c r="J8" s="34" t="s">
        <v>204</v>
      </c>
      <c r="K8" s="145"/>
    </row>
    <row r="9" spans="1:11" ht="16.5" thickBot="1" x14ac:dyDescent="0.3">
      <c r="A9" s="31"/>
      <c r="B9" s="941" t="s">
        <v>189</v>
      </c>
      <c r="C9" s="143" t="s">
        <v>205</v>
      </c>
      <c r="D9" s="143"/>
      <c r="E9" s="101"/>
      <c r="F9" s="143"/>
      <c r="G9" s="143"/>
      <c r="H9" s="143"/>
      <c r="I9" s="147"/>
      <c r="J9" s="147"/>
      <c r="K9" s="148"/>
    </row>
    <row r="10" spans="1:11" ht="17.25" thickTop="1" thickBot="1" x14ac:dyDescent="0.3">
      <c r="A10" s="31"/>
      <c r="B10" s="1938" t="s">
        <v>360</v>
      </c>
      <c r="C10" s="1939"/>
      <c r="D10" s="1939"/>
      <c r="E10" s="1939"/>
      <c r="F10" s="1939"/>
      <c r="G10" s="1939"/>
      <c r="H10" s="1939"/>
      <c r="I10" s="1939"/>
      <c r="J10" s="1939"/>
      <c r="K10" s="1940"/>
    </row>
    <row r="11" spans="1:11" ht="48.75" thickTop="1" thickBot="1" x14ac:dyDescent="0.3">
      <c r="A11" s="31"/>
      <c r="B11" s="534" t="s">
        <v>304</v>
      </c>
      <c r="C11" s="802" t="s">
        <v>256</v>
      </c>
      <c r="D11" s="801" t="s">
        <v>308</v>
      </c>
      <c r="E11" s="801" t="s">
        <v>257</v>
      </c>
      <c r="F11" s="535" t="s">
        <v>305</v>
      </c>
      <c r="G11" s="535" t="s">
        <v>306</v>
      </c>
      <c r="H11" s="535" t="s">
        <v>354</v>
      </c>
      <c r="I11" s="535" t="s">
        <v>307</v>
      </c>
      <c r="J11" s="535" t="s">
        <v>353</v>
      </c>
      <c r="K11" s="536" t="s">
        <v>1092</v>
      </c>
    </row>
    <row r="12" spans="1:11" ht="17.25" customHeight="1" x14ac:dyDescent="0.25">
      <c r="A12" s="31"/>
      <c r="B12" s="362"/>
      <c r="C12" s="321"/>
      <c r="D12" s="363"/>
      <c r="E12" s="364"/>
      <c r="F12" s="364"/>
      <c r="G12" s="364"/>
      <c r="H12" s="364"/>
      <c r="I12" s="365"/>
      <c r="J12" s="366"/>
      <c r="K12" s="659"/>
    </row>
    <row r="13" spans="1:11" ht="17.25" customHeight="1" x14ac:dyDescent="0.25">
      <c r="A13" s="31"/>
      <c r="B13" s="362"/>
      <c r="C13" s="321"/>
      <c r="D13" s="363"/>
      <c r="E13" s="367"/>
      <c r="F13" s="364"/>
      <c r="G13" s="364"/>
      <c r="H13" s="364"/>
      <c r="I13" s="365"/>
      <c r="J13" s="366"/>
      <c r="K13" s="660"/>
    </row>
    <row r="14" spans="1:11" ht="17.25" customHeight="1" x14ac:dyDescent="0.25">
      <c r="A14" s="31"/>
      <c r="B14" s="362"/>
      <c r="C14" s="321"/>
      <c r="D14" s="363"/>
      <c r="E14" s="364"/>
      <c r="F14" s="364"/>
      <c r="G14" s="364"/>
      <c r="H14" s="364"/>
      <c r="I14" s="365"/>
      <c r="J14" s="366"/>
      <c r="K14" s="660" t="s">
        <v>36</v>
      </c>
    </row>
    <row r="15" spans="1:11" ht="17.25" customHeight="1" x14ac:dyDescent="0.25">
      <c r="A15" s="31"/>
      <c r="B15" s="362"/>
      <c r="C15" s="321"/>
      <c r="D15" s="363"/>
      <c r="E15" s="364"/>
      <c r="F15" s="364"/>
      <c r="G15" s="364"/>
      <c r="H15" s="364"/>
      <c r="I15" s="365"/>
      <c r="J15" s="366"/>
      <c r="K15" s="660"/>
    </row>
    <row r="16" spans="1:11" ht="17.25" customHeight="1" thickBot="1" x14ac:dyDescent="0.3">
      <c r="A16" s="31"/>
      <c r="B16" s="362"/>
      <c r="C16" s="321"/>
      <c r="D16" s="363"/>
      <c r="E16" s="364"/>
      <c r="F16" s="364"/>
      <c r="G16" s="364"/>
      <c r="H16" s="364"/>
      <c r="I16" s="365"/>
      <c r="J16" s="366"/>
      <c r="K16" s="661"/>
    </row>
    <row r="17" spans="1:11" ht="17.25" customHeight="1" x14ac:dyDescent="0.25">
      <c r="B17" s="362"/>
      <c r="C17" s="321"/>
      <c r="D17" s="363"/>
      <c r="E17" s="364"/>
      <c r="F17" s="364"/>
      <c r="G17" s="364"/>
      <c r="H17" s="364"/>
      <c r="I17" s="365"/>
      <c r="J17" s="366"/>
      <c r="K17" s="1965" t="s">
        <v>41</v>
      </c>
    </row>
    <row r="18" spans="1:11" ht="17.25" customHeight="1" x14ac:dyDescent="0.25">
      <c r="B18" s="362"/>
      <c r="C18" s="321"/>
      <c r="D18" s="363"/>
      <c r="E18" s="364"/>
      <c r="F18" s="364"/>
      <c r="G18" s="364"/>
      <c r="H18" s="364"/>
      <c r="I18" s="365"/>
      <c r="J18" s="366"/>
      <c r="K18" s="1966"/>
    </row>
    <row r="19" spans="1:11" ht="17.25" customHeight="1" x14ac:dyDescent="0.25">
      <c r="B19" s="362"/>
      <c r="C19" s="321"/>
      <c r="D19" s="363"/>
      <c r="E19" s="364"/>
      <c r="F19" s="364"/>
      <c r="G19" s="364"/>
      <c r="H19" s="364"/>
      <c r="I19" s="365"/>
      <c r="J19" s="366"/>
      <c r="K19" s="1966"/>
    </row>
    <row r="20" spans="1:11" ht="17.25" customHeight="1" x14ac:dyDescent="0.25">
      <c r="B20" s="362"/>
      <c r="C20" s="321"/>
      <c r="D20" s="363"/>
      <c r="E20" s="364"/>
      <c r="F20" s="364"/>
      <c r="G20" s="364"/>
      <c r="H20" s="364"/>
      <c r="I20" s="365"/>
      <c r="J20" s="366"/>
      <c r="K20" s="1966"/>
    </row>
    <row r="21" spans="1:11" ht="17.25" customHeight="1" x14ac:dyDescent="0.25">
      <c r="B21" s="362"/>
      <c r="C21" s="321"/>
      <c r="D21" s="363"/>
      <c r="E21" s="364"/>
      <c r="F21" s="364"/>
      <c r="G21" s="364"/>
      <c r="H21" s="364"/>
      <c r="I21" s="365"/>
      <c r="J21" s="366"/>
      <c r="K21" s="1966"/>
    </row>
    <row r="22" spans="1:11" ht="17.25" customHeight="1" x14ac:dyDescent="0.25">
      <c r="B22" s="362"/>
      <c r="C22" s="321"/>
      <c r="D22" s="363"/>
      <c r="E22" s="364"/>
      <c r="F22" s="364"/>
      <c r="G22" s="364"/>
      <c r="H22" s="364"/>
      <c r="I22" s="365"/>
      <c r="J22" s="366"/>
      <c r="K22" s="1966"/>
    </row>
    <row r="23" spans="1:11" ht="17.25" customHeight="1" x14ac:dyDescent="0.25">
      <c r="B23" s="362"/>
      <c r="C23" s="321"/>
      <c r="D23" s="363"/>
      <c r="E23" s="364"/>
      <c r="F23" s="364"/>
      <c r="G23" s="364"/>
      <c r="H23" s="364"/>
      <c r="I23" s="365"/>
      <c r="J23" s="366"/>
      <c r="K23" s="1966"/>
    </row>
    <row r="24" spans="1:11" ht="17.25" customHeight="1" x14ac:dyDescent="0.25">
      <c r="B24" s="362"/>
      <c r="C24" s="321"/>
      <c r="D24" s="363"/>
      <c r="E24" s="364"/>
      <c r="F24" s="364"/>
      <c r="G24" s="364"/>
      <c r="H24" s="364"/>
      <c r="I24" s="365"/>
      <c r="J24" s="366"/>
      <c r="K24" s="1966"/>
    </row>
    <row r="25" spans="1:11" ht="17.25" customHeight="1" thickBot="1" x14ac:dyDescent="0.3">
      <c r="B25" s="362"/>
      <c r="C25" s="321"/>
      <c r="D25" s="363"/>
      <c r="E25" s="364"/>
      <c r="F25" s="364"/>
      <c r="G25" s="364"/>
      <c r="H25" s="364"/>
      <c r="I25" s="365"/>
      <c r="J25" s="366"/>
      <c r="K25" s="1967"/>
    </row>
    <row r="26" spans="1:11" ht="17.25" customHeight="1" x14ac:dyDescent="0.25">
      <c r="A26" s="31"/>
      <c r="B26" s="362"/>
      <c r="C26" s="321"/>
      <c r="D26" s="363"/>
      <c r="E26" s="364"/>
      <c r="F26" s="364"/>
      <c r="G26" s="364"/>
      <c r="H26" s="364"/>
      <c r="I26" s="365"/>
      <c r="J26" s="366"/>
      <c r="K26" s="1968" t="s">
        <v>35</v>
      </c>
    </row>
    <row r="27" spans="1:11" ht="17.25" customHeight="1" x14ac:dyDescent="0.25">
      <c r="A27" s="31"/>
      <c r="B27" s="362"/>
      <c r="C27" s="321"/>
      <c r="D27" s="363"/>
      <c r="E27" s="364"/>
      <c r="F27" s="364"/>
      <c r="G27" s="364"/>
      <c r="H27" s="364"/>
      <c r="I27" s="365"/>
      <c r="J27" s="366"/>
      <c r="K27" s="1969"/>
    </row>
    <row r="28" spans="1:11" ht="17.25" customHeight="1" x14ac:dyDescent="0.25">
      <c r="A28" s="31"/>
      <c r="B28" s="362"/>
      <c r="C28" s="321"/>
      <c r="D28" s="363"/>
      <c r="E28" s="364"/>
      <c r="F28" s="364"/>
      <c r="G28" s="364"/>
      <c r="H28" s="364"/>
      <c r="I28" s="365"/>
      <c r="J28" s="366"/>
      <c r="K28" s="1969"/>
    </row>
    <row r="29" spans="1:11" ht="17.25" customHeight="1" x14ac:dyDescent="0.25">
      <c r="A29" s="31"/>
      <c r="B29" s="362"/>
      <c r="C29" s="321"/>
      <c r="D29" s="363"/>
      <c r="E29" s="364"/>
      <c r="F29" s="364"/>
      <c r="G29" s="364"/>
      <c r="H29" s="364"/>
      <c r="I29" s="365"/>
      <c r="J29" s="366"/>
      <c r="K29" s="1969"/>
    </row>
    <row r="30" spans="1:11" ht="17.25" customHeight="1" x14ac:dyDescent="0.25">
      <c r="A30" s="31"/>
      <c r="B30" s="362"/>
      <c r="C30" s="321"/>
      <c r="D30" s="363"/>
      <c r="E30" s="364"/>
      <c r="F30" s="364"/>
      <c r="G30" s="364"/>
      <c r="H30" s="364"/>
      <c r="I30" s="365"/>
      <c r="J30" s="366"/>
      <c r="K30" s="1969"/>
    </row>
    <row r="31" spans="1:11" ht="17.25" customHeight="1" x14ac:dyDescent="0.25">
      <c r="A31" s="31"/>
      <c r="B31" s="362"/>
      <c r="C31" s="321"/>
      <c r="D31" s="363"/>
      <c r="E31" s="364"/>
      <c r="F31" s="364"/>
      <c r="G31" s="364"/>
      <c r="H31" s="364"/>
      <c r="I31" s="365"/>
      <c r="J31" s="366"/>
      <c r="K31" s="1969"/>
    </row>
    <row r="32" spans="1:11" ht="17.25" customHeight="1" x14ac:dyDescent="0.25">
      <c r="A32" s="31"/>
      <c r="B32" s="362"/>
      <c r="C32" s="321"/>
      <c r="D32" s="363"/>
      <c r="E32" s="364"/>
      <c r="F32" s="364"/>
      <c r="G32" s="364"/>
      <c r="H32" s="364"/>
      <c r="I32" s="365"/>
      <c r="J32" s="366"/>
      <c r="K32" s="1969"/>
    </row>
    <row r="33" spans="1:11" ht="17.25" customHeight="1" x14ac:dyDescent="0.25">
      <c r="A33" s="31"/>
      <c r="B33" s="362"/>
      <c r="C33" s="321"/>
      <c r="D33" s="363"/>
      <c r="E33" s="364"/>
      <c r="F33" s="364"/>
      <c r="G33" s="364"/>
      <c r="H33" s="364"/>
      <c r="I33" s="365"/>
      <c r="J33" s="366"/>
      <c r="K33" s="1969"/>
    </row>
    <row r="34" spans="1:11" ht="17.25" customHeight="1" x14ac:dyDescent="0.25">
      <c r="A34" s="31"/>
      <c r="B34" s="362"/>
      <c r="C34" s="321"/>
      <c r="D34" s="363"/>
      <c r="E34" s="364"/>
      <c r="F34" s="364"/>
      <c r="G34" s="364"/>
      <c r="H34" s="364"/>
      <c r="I34" s="365"/>
      <c r="J34" s="366"/>
      <c r="K34" s="1969"/>
    </row>
    <row r="35" spans="1:11" ht="17.25" customHeight="1" x14ac:dyDescent="0.25">
      <c r="A35" s="31"/>
      <c r="B35" s="362"/>
      <c r="C35" s="321"/>
      <c r="D35" s="363"/>
      <c r="E35" s="364"/>
      <c r="F35" s="364"/>
      <c r="G35" s="364"/>
      <c r="H35" s="364"/>
      <c r="I35" s="365"/>
      <c r="J35" s="366"/>
      <c r="K35" s="1969"/>
    </row>
    <row r="36" spans="1:11" ht="17.25" customHeight="1" x14ac:dyDescent="0.25">
      <c r="A36" s="31"/>
      <c r="B36" s="362"/>
      <c r="C36" s="321"/>
      <c r="D36" s="363"/>
      <c r="E36" s="364"/>
      <c r="F36" s="364"/>
      <c r="G36" s="364"/>
      <c r="H36" s="364"/>
      <c r="I36" s="365"/>
      <c r="J36" s="366"/>
      <c r="K36" s="1969"/>
    </row>
    <row r="37" spans="1:11" ht="17.25" customHeight="1" x14ac:dyDescent="0.25">
      <c r="A37" s="31"/>
      <c r="B37" s="362"/>
      <c r="C37" s="321"/>
      <c r="D37" s="363"/>
      <c r="E37" s="364"/>
      <c r="F37" s="364"/>
      <c r="G37" s="364"/>
      <c r="H37" s="364"/>
      <c r="I37" s="365"/>
      <c r="J37" s="366"/>
      <c r="K37" s="1969"/>
    </row>
    <row r="38" spans="1:11" ht="17.25" customHeight="1" x14ac:dyDescent="0.25">
      <c r="B38" s="362"/>
      <c r="C38" s="321"/>
      <c r="D38" s="363"/>
      <c r="E38" s="364"/>
      <c r="F38" s="364"/>
      <c r="G38" s="364"/>
      <c r="H38" s="364"/>
      <c r="I38" s="365"/>
      <c r="J38" s="366"/>
      <c r="K38" s="1969"/>
    </row>
    <row r="39" spans="1:11" ht="17.25" customHeight="1" thickBot="1" x14ac:dyDescent="0.3">
      <c r="B39" s="362"/>
      <c r="C39" s="321"/>
      <c r="D39" s="363"/>
      <c r="E39" s="364"/>
      <c r="F39" s="364"/>
      <c r="G39" s="364"/>
      <c r="H39" s="364"/>
      <c r="I39" s="365"/>
      <c r="J39" s="366"/>
      <c r="K39" s="1970"/>
    </row>
    <row r="40" spans="1:11" ht="16.5" thickBot="1" x14ac:dyDescent="0.3">
      <c r="B40" s="1961" t="s">
        <v>355</v>
      </c>
      <c r="C40" s="1962"/>
      <c r="D40" s="1962"/>
      <c r="E40" s="1962"/>
      <c r="F40" s="1962"/>
      <c r="G40" s="1962"/>
      <c r="H40" s="149">
        <v>0</v>
      </c>
      <c r="I40" s="228"/>
      <c r="J40" s="228"/>
      <c r="K40" s="658"/>
    </row>
    <row r="41" spans="1:11" ht="47.25" customHeight="1" thickBot="1" x14ac:dyDescent="0.3">
      <c r="B41" s="1963" t="s">
        <v>1100</v>
      </c>
      <c r="C41" s="1964"/>
      <c r="D41" s="1964"/>
      <c r="E41" s="147"/>
      <c r="F41" s="147"/>
      <c r="G41" s="147"/>
      <c r="H41" s="147"/>
      <c r="I41" s="147"/>
      <c r="J41" s="147"/>
      <c r="K41" s="148"/>
    </row>
    <row r="42" spans="1:11" ht="15.75" thickTop="1" x14ac:dyDescent="0.25"/>
  </sheetData>
  <mergeCells count="8">
    <mergeCell ref="B10:K10"/>
    <mergeCell ref="B40:G40"/>
    <mergeCell ref="B41:D41"/>
    <mergeCell ref="B2:K2"/>
    <mergeCell ref="B3:K3"/>
    <mergeCell ref="B4:K4"/>
    <mergeCell ref="K17:K25"/>
    <mergeCell ref="K26:K39"/>
  </mergeCells>
  <printOptions horizontalCentered="1"/>
  <pageMargins left="0.39370078740157483" right="0.39370078740157483" top="1.1811023622047245" bottom="0.78740157480314965" header="0.19685039370078741" footer="0.19685039370078741"/>
  <pageSetup paperSize="9" scale="59" fitToHeight="0" orientation="portrait" r:id="rId1"/>
  <headerFooter scaleWithDoc="0">
    <oddHeader>&amp;C&amp;"Times New Roman,Negrito"&amp;16ANEXO XXI
CURVA ABC</oddHeader>
    <oddFooter>&amp;R&amp;P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pageSetUpPr fitToPage="1"/>
  </sheetPr>
  <dimension ref="B1:J22"/>
  <sheetViews>
    <sheetView showGridLines="0" showOutlineSymbols="0" showWhiteSpace="0" view="pageBreakPreview" zoomScaleNormal="100" zoomScaleSheetLayoutView="100" workbookViewId="0"/>
  </sheetViews>
  <sheetFormatPr defaultColWidth="9.140625" defaultRowHeight="13.5" x14ac:dyDescent="0.25"/>
  <cols>
    <col min="1" max="1" width="5.7109375" style="89" customWidth="1"/>
    <col min="2" max="8" width="14.7109375" style="89" customWidth="1"/>
    <col min="9" max="9" width="14.7109375" style="90" customWidth="1"/>
    <col min="10" max="16384" width="9.140625" style="89"/>
  </cols>
  <sheetData>
    <row r="1" spans="2:10" s="26" customFormat="1" ht="9.9499999999999993" customHeight="1" x14ac:dyDescent="0.25">
      <c r="H1" s="87"/>
      <c r="I1" s="27"/>
    </row>
    <row r="2" spans="2:10" ht="59.25" customHeight="1" x14ac:dyDescent="0.25">
      <c r="B2" s="1972" t="s">
        <v>1101</v>
      </c>
      <c r="C2" s="1972"/>
      <c r="D2" s="1972"/>
      <c r="E2" s="1972"/>
      <c r="F2" s="1972"/>
      <c r="G2" s="1972"/>
      <c r="H2" s="1972"/>
      <c r="I2" s="1972"/>
      <c r="J2" s="379"/>
    </row>
    <row r="3" spans="2:10" ht="85.5" customHeight="1" x14ac:dyDescent="0.25">
      <c r="B3" s="1550" t="s">
        <v>1425</v>
      </c>
      <c r="C3" s="1550"/>
      <c r="D3" s="1550"/>
      <c r="E3" s="1550"/>
      <c r="F3" s="1550"/>
      <c r="G3" s="1550"/>
      <c r="H3" s="1550"/>
      <c r="I3" s="1550"/>
      <c r="J3" s="379"/>
    </row>
    <row r="4" spans="2:10" ht="85.5" customHeight="1" x14ac:dyDescent="0.25">
      <c r="B4" s="1550" t="s">
        <v>1411</v>
      </c>
      <c r="C4" s="1550"/>
      <c r="D4" s="1550"/>
      <c r="E4" s="1550"/>
      <c r="F4" s="1550"/>
      <c r="G4" s="1550"/>
      <c r="H4" s="1550"/>
      <c r="I4" s="1550"/>
      <c r="J4" s="537"/>
    </row>
    <row r="5" spans="2:10" ht="22.5" customHeight="1" x14ac:dyDescent="0.25">
      <c r="B5" s="1550" t="s">
        <v>730</v>
      </c>
      <c r="C5" s="1550"/>
      <c r="D5" s="1550"/>
      <c r="E5" s="1550"/>
      <c r="F5" s="1550"/>
      <c r="G5" s="1550"/>
      <c r="H5" s="1550"/>
      <c r="I5" s="1550"/>
      <c r="J5" s="537"/>
    </row>
    <row r="6" spans="2:10" ht="36.75" customHeight="1" x14ac:dyDescent="0.25">
      <c r="B6" s="1550" t="s">
        <v>1102</v>
      </c>
      <c r="C6" s="1550"/>
      <c r="D6" s="1550"/>
      <c r="E6" s="1550"/>
      <c r="F6" s="1550"/>
      <c r="G6" s="1550"/>
      <c r="H6" s="1550"/>
      <c r="I6" s="1550"/>
      <c r="J6" s="537"/>
    </row>
    <row r="7" spans="2:10" ht="20.25" customHeight="1" x14ac:dyDescent="0.25">
      <c r="B7" s="1550" t="s">
        <v>731</v>
      </c>
      <c r="C7" s="1550"/>
      <c r="D7" s="1550"/>
      <c r="E7" s="1550"/>
      <c r="F7" s="1550"/>
      <c r="G7" s="1550"/>
      <c r="H7" s="1550"/>
      <c r="I7" s="1550"/>
      <c r="J7" s="537"/>
    </row>
    <row r="8" spans="2:10" ht="23.25" customHeight="1" x14ac:dyDescent="0.25">
      <c r="B8" s="1550" t="s">
        <v>732</v>
      </c>
      <c r="C8" s="1550"/>
      <c r="D8" s="1550"/>
      <c r="E8" s="1550"/>
      <c r="F8" s="1550"/>
      <c r="G8" s="1550"/>
      <c r="H8" s="1550"/>
      <c r="I8" s="1550"/>
      <c r="J8" s="537"/>
    </row>
    <row r="9" spans="2:10" ht="20.100000000000001" customHeight="1" x14ac:dyDescent="0.25">
      <c r="B9" s="1550" t="s">
        <v>733</v>
      </c>
      <c r="C9" s="1550"/>
      <c r="D9" s="1550"/>
      <c r="E9" s="1550"/>
      <c r="F9" s="1550"/>
      <c r="G9" s="1550"/>
      <c r="H9" s="1550"/>
      <c r="I9" s="1550"/>
      <c r="J9" s="537"/>
    </row>
    <row r="10" spans="2:10" ht="20.100000000000001" customHeight="1" x14ac:dyDescent="0.25">
      <c r="B10" s="1550" t="s">
        <v>734</v>
      </c>
      <c r="C10" s="1550"/>
      <c r="D10" s="1550"/>
      <c r="E10" s="1550"/>
      <c r="F10" s="1550"/>
      <c r="G10" s="1550"/>
      <c r="H10" s="1550"/>
      <c r="I10" s="1550"/>
      <c r="J10" s="537"/>
    </row>
    <row r="11" spans="2:10" ht="20.100000000000001" customHeight="1" x14ac:dyDescent="0.25">
      <c r="B11" s="1550" t="s">
        <v>735</v>
      </c>
      <c r="C11" s="1550"/>
      <c r="D11" s="1550"/>
      <c r="E11" s="1550"/>
      <c r="F11" s="1550"/>
      <c r="G11" s="1550"/>
      <c r="H11" s="1550"/>
      <c r="I11" s="1550"/>
      <c r="J11" s="537"/>
    </row>
    <row r="12" spans="2:10" ht="20.100000000000001" customHeight="1" x14ac:dyDescent="0.25">
      <c r="B12" s="1550" t="s">
        <v>736</v>
      </c>
      <c r="C12" s="1550"/>
      <c r="D12" s="1550"/>
      <c r="E12" s="1550"/>
      <c r="F12" s="1550"/>
      <c r="G12" s="1550"/>
      <c r="H12" s="1550"/>
      <c r="I12" s="1550"/>
      <c r="J12" s="537"/>
    </row>
    <row r="13" spans="2:10" ht="20.100000000000001" customHeight="1" x14ac:dyDescent="0.25">
      <c r="B13" s="1550" t="s">
        <v>737</v>
      </c>
      <c r="C13" s="1550"/>
      <c r="D13" s="1550"/>
      <c r="E13" s="1550"/>
      <c r="F13" s="1550"/>
      <c r="G13" s="1550"/>
      <c r="H13" s="1550"/>
      <c r="I13" s="1550"/>
      <c r="J13" s="537"/>
    </row>
    <row r="14" spans="2:10" ht="20.100000000000001" customHeight="1" x14ac:dyDescent="0.25">
      <c r="B14" s="1550" t="s">
        <v>802</v>
      </c>
      <c r="C14" s="1550"/>
      <c r="D14" s="1550"/>
      <c r="E14" s="1550"/>
      <c r="F14" s="1550"/>
      <c r="G14" s="1550"/>
      <c r="H14" s="1550"/>
      <c r="I14" s="1550"/>
      <c r="J14" s="537"/>
    </row>
    <row r="15" spans="2:10" ht="72" customHeight="1" x14ac:dyDescent="0.25">
      <c r="B15" s="379"/>
      <c r="C15" s="379"/>
      <c r="D15" s="379"/>
      <c r="E15" s="379"/>
      <c r="F15" s="379"/>
      <c r="G15" s="379"/>
      <c r="H15" s="379"/>
      <c r="I15" s="379"/>
      <c r="J15" s="379"/>
    </row>
    <row r="16" spans="2:10" ht="58.5" customHeight="1" x14ac:dyDescent="0.25">
      <c r="B16" s="1570" t="s">
        <v>738</v>
      </c>
      <c r="C16" s="1570"/>
      <c r="D16" s="1570"/>
      <c r="E16" s="1570"/>
      <c r="F16" s="1570"/>
      <c r="G16" s="1570"/>
      <c r="H16" s="1570"/>
      <c r="I16" s="1570"/>
      <c r="J16" s="379"/>
    </row>
    <row r="17" spans="2:10" ht="45.75" customHeight="1" x14ac:dyDescent="0.25">
      <c r="B17" s="1550"/>
      <c r="C17" s="1550"/>
      <c r="D17" s="1550"/>
      <c r="E17" s="1550"/>
      <c r="F17" s="1550"/>
      <c r="G17" s="1550"/>
      <c r="H17" s="1550"/>
      <c r="I17" s="1550"/>
      <c r="J17" s="537"/>
    </row>
    <row r="18" spans="2:10" ht="35.25" customHeight="1" x14ac:dyDescent="0.25">
      <c r="B18" s="1550"/>
      <c r="C18" s="1550"/>
      <c r="D18" s="1550"/>
      <c r="E18" s="1550"/>
      <c r="F18" s="1550"/>
      <c r="G18" s="1550"/>
      <c r="H18" s="1550"/>
      <c r="I18" s="1550"/>
      <c r="J18" s="537"/>
    </row>
    <row r="19" spans="2:10" ht="15.75" x14ac:dyDescent="0.25">
      <c r="B19" s="1971"/>
      <c r="C19" s="1971"/>
      <c r="D19" s="1971"/>
      <c r="E19" s="1971"/>
      <c r="F19" s="1971"/>
      <c r="G19" s="1971"/>
      <c r="H19" s="1971"/>
      <c r="I19" s="1971"/>
    </row>
    <row r="20" spans="2:10" ht="18.75" customHeight="1" x14ac:dyDescent="0.25"/>
    <row r="21" spans="2:10" ht="18.75" customHeight="1" x14ac:dyDescent="0.25"/>
    <row r="22" spans="2:10" ht="18.75" customHeight="1" x14ac:dyDescent="0.25"/>
  </sheetData>
  <mergeCells count="17">
    <mergeCell ref="B13:I13"/>
    <mergeCell ref="B12:I12"/>
    <mergeCell ref="B2:I2"/>
    <mergeCell ref="B3:I3"/>
    <mergeCell ref="B4:I4"/>
    <mergeCell ref="B5:I5"/>
    <mergeCell ref="B6:I6"/>
    <mergeCell ref="B7:I7"/>
    <mergeCell ref="B8:I8"/>
    <mergeCell ref="B9:I9"/>
    <mergeCell ref="B10:I10"/>
    <mergeCell ref="B11:I11"/>
    <mergeCell ref="B16:I16"/>
    <mergeCell ref="B17:I17"/>
    <mergeCell ref="B18:I18"/>
    <mergeCell ref="B19:I19"/>
    <mergeCell ref="B14:I14"/>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XXII
MODELO DO TERMO DE APROVAÇÃO DO PLANO ANUAL DE TRABALHO E ORÇAMENTO - PATO</oddHeader>
    <oddFooter>&amp;R&amp;P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pageSetUpPr fitToPage="1"/>
  </sheetPr>
  <dimension ref="B1:J26"/>
  <sheetViews>
    <sheetView showGridLines="0" showOutlineSymbols="0" showWhiteSpace="0" view="pageBreakPreview" topLeftCell="A8" zoomScaleNormal="100" zoomScaleSheetLayoutView="100" workbookViewId="0">
      <selection activeCell="B25" sqref="B25:I25"/>
    </sheetView>
  </sheetViews>
  <sheetFormatPr defaultColWidth="9.140625" defaultRowHeight="13.5" x14ac:dyDescent="0.25"/>
  <cols>
    <col min="1" max="1" width="5.7109375" style="89" customWidth="1"/>
    <col min="2" max="8" width="14.7109375" style="89" customWidth="1"/>
    <col min="9" max="9" width="14.7109375" style="90" customWidth="1"/>
    <col min="10" max="16384" width="9.140625" style="89"/>
  </cols>
  <sheetData>
    <row r="1" spans="2:10" s="26" customFormat="1" ht="15.75" x14ac:dyDescent="0.25">
      <c r="B1" s="475"/>
      <c r="C1" s="475"/>
      <c r="D1" s="475"/>
      <c r="E1" s="475"/>
      <c r="F1" s="475"/>
      <c r="G1" s="475"/>
      <c r="H1" s="464"/>
      <c r="I1" s="868" t="s">
        <v>601</v>
      </c>
    </row>
    <row r="2" spans="2:10" ht="78.75" customHeight="1" x14ac:dyDescent="0.25">
      <c r="B2" s="1550" t="s">
        <v>705</v>
      </c>
      <c r="C2" s="1550"/>
      <c r="D2" s="1550"/>
      <c r="E2" s="1550"/>
      <c r="F2" s="1550"/>
      <c r="G2" s="1550"/>
      <c r="H2" s="1550"/>
      <c r="I2" s="1550"/>
      <c r="J2" s="379"/>
    </row>
    <row r="3" spans="2:10" ht="48.75" customHeight="1" x14ac:dyDescent="0.25">
      <c r="B3" s="1550" t="s">
        <v>706</v>
      </c>
      <c r="C3" s="1550"/>
      <c r="D3" s="1550"/>
      <c r="E3" s="1550"/>
      <c r="F3" s="1550"/>
      <c r="G3" s="1550"/>
      <c r="H3" s="1550"/>
      <c r="I3" s="1550"/>
      <c r="J3" s="379"/>
    </row>
    <row r="4" spans="2:10" ht="40.5" customHeight="1" x14ac:dyDescent="0.25">
      <c r="B4" s="1550" t="s">
        <v>707</v>
      </c>
      <c r="C4" s="1550"/>
      <c r="D4" s="1550"/>
      <c r="E4" s="1550"/>
      <c r="F4" s="1550"/>
      <c r="G4" s="1550"/>
      <c r="H4" s="1550"/>
      <c r="I4" s="1550"/>
      <c r="J4" s="379"/>
    </row>
    <row r="5" spans="2:10" ht="49.5" customHeight="1" x14ac:dyDescent="0.25">
      <c r="B5" s="1550" t="s">
        <v>1103</v>
      </c>
      <c r="C5" s="1550"/>
      <c r="D5" s="1550"/>
      <c r="E5" s="1550"/>
      <c r="F5" s="1550"/>
      <c r="G5" s="1550"/>
      <c r="H5" s="1550"/>
      <c r="I5" s="1550"/>
      <c r="J5" s="379"/>
    </row>
    <row r="6" spans="2:10" ht="72.75" customHeight="1" x14ac:dyDescent="0.25">
      <c r="B6" s="1550" t="s">
        <v>1423</v>
      </c>
      <c r="C6" s="1550"/>
      <c r="D6" s="1550"/>
      <c r="E6" s="1550"/>
      <c r="F6" s="1550"/>
      <c r="G6" s="1550"/>
      <c r="H6" s="1550"/>
      <c r="I6" s="1550"/>
      <c r="J6" s="379"/>
    </row>
    <row r="7" spans="2:10" ht="57.75" customHeight="1" x14ac:dyDescent="0.25">
      <c r="B7" s="1550" t="s">
        <v>708</v>
      </c>
      <c r="C7" s="1550"/>
      <c r="D7" s="1550"/>
      <c r="E7" s="1550"/>
      <c r="F7" s="1550"/>
      <c r="G7" s="1550"/>
      <c r="H7" s="1550"/>
      <c r="I7" s="1550"/>
      <c r="J7" s="379"/>
    </row>
    <row r="8" spans="2:10" ht="51.75" customHeight="1" x14ac:dyDescent="0.25">
      <c r="B8" s="1550" t="s">
        <v>1412</v>
      </c>
      <c r="C8" s="1550"/>
      <c r="D8" s="1550"/>
      <c r="E8" s="1550"/>
      <c r="F8" s="1550"/>
      <c r="G8" s="1550"/>
      <c r="H8" s="1550"/>
      <c r="I8" s="1550"/>
      <c r="J8" s="379"/>
    </row>
    <row r="9" spans="2:10" ht="76.5" customHeight="1" x14ac:dyDescent="0.25">
      <c r="B9" s="1550" t="s">
        <v>1426</v>
      </c>
      <c r="C9" s="1550"/>
      <c r="D9" s="1550"/>
      <c r="E9" s="1550"/>
      <c r="F9" s="1550"/>
      <c r="G9" s="1550"/>
      <c r="H9" s="1550"/>
      <c r="I9" s="1550"/>
      <c r="J9" s="379"/>
    </row>
    <row r="10" spans="2:10" ht="64.5" customHeight="1" x14ac:dyDescent="0.25">
      <c r="B10" s="1550" t="s">
        <v>709</v>
      </c>
      <c r="C10" s="1550"/>
      <c r="D10" s="1550"/>
      <c r="E10" s="1550"/>
      <c r="F10" s="1550"/>
      <c r="G10" s="1550"/>
      <c r="H10" s="1550"/>
      <c r="I10" s="1550"/>
      <c r="J10" s="379"/>
    </row>
    <row r="11" spans="2:10" ht="94.5" customHeight="1" x14ac:dyDescent="0.25">
      <c r="B11" s="1550" t="s">
        <v>1413</v>
      </c>
      <c r="C11" s="1550"/>
      <c r="D11" s="1550"/>
      <c r="E11" s="1550"/>
      <c r="F11" s="1550"/>
      <c r="G11" s="1550"/>
      <c r="H11" s="1550"/>
      <c r="I11" s="1550"/>
      <c r="J11" s="379"/>
    </row>
    <row r="12" spans="2:10" ht="77.25" customHeight="1" x14ac:dyDescent="0.25">
      <c r="B12" s="1550" t="s">
        <v>710</v>
      </c>
      <c r="C12" s="1550"/>
      <c r="D12" s="1550"/>
      <c r="E12" s="1550"/>
      <c r="F12" s="1550"/>
      <c r="G12" s="1550"/>
      <c r="H12" s="1550"/>
      <c r="I12" s="1550"/>
      <c r="J12" s="379"/>
    </row>
    <row r="13" spans="2:10" ht="42" customHeight="1" x14ac:dyDescent="0.25">
      <c r="B13" s="1550" t="s">
        <v>711</v>
      </c>
      <c r="C13" s="1550"/>
      <c r="D13" s="1550"/>
      <c r="E13" s="1550"/>
      <c r="F13" s="1550"/>
      <c r="G13" s="1550"/>
      <c r="H13" s="1550"/>
      <c r="I13" s="1550"/>
      <c r="J13" s="379"/>
    </row>
    <row r="14" spans="2:10" ht="56.25" customHeight="1" x14ac:dyDescent="0.25">
      <c r="B14" s="1550" t="s">
        <v>712</v>
      </c>
      <c r="C14" s="1550"/>
      <c r="D14" s="1550"/>
      <c r="E14" s="1550"/>
      <c r="F14" s="1550"/>
      <c r="G14" s="1550"/>
      <c r="H14" s="1550"/>
      <c r="I14" s="1550"/>
      <c r="J14" s="379"/>
    </row>
    <row r="15" spans="2:10" ht="60.75" customHeight="1" x14ac:dyDescent="0.25">
      <c r="B15" s="1550" t="s">
        <v>1414</v>
      </c>
      <c r="C15" s="1550"/>
      <c r="D15" s="1550"/>
      <c r="E15" s="1550"/>
      <c r="F15" s="1550"/>
      <c r="G15" s="1550"/>
      <c r="H15" s="1550"/>
      <c r="I15" s="1550"/>
      <c r="J15" s="379"/>
    </row>
    <row r="16" spans="2:10" s="26" customFormat="1" ht="15.75" x14ac:dyDescent="0.25">
      <c r="B16" s="475"/>
      <c r="C16" s="475"/>
      <c r="D16" s="475"/>
      <c r="E16" s="475"/>
      <c r="F16" s="475"/>
      <c r="G16" s="475"/>
      <c r="H16" s="464"/>
      <c r="I16" s="868" t="s">
        <v>602</v>
      </c>
    </row>
    <row r="17" spans="2:10" ht="54.75" customHeight="1" x14ac:dyDescent="0.25">
      <c r="B17" s="1550" t="s">
        <v>713</v>
      </c>
      <c r="C17" s="1550"/>
      <c r="D17" s="1550"/>
      <c r="E17" s="1550"/>
      <c r="F17" s="1550"/>
      <c r="G17" s="1550"/>
      <c r="H17" s="1550"/>
      <c r="I17" s="1550"/>
      <c r="J17" s="379"/>
    </row>
    <row r="18" spans="2:10" ht="77.25" customHeight="1" x14ac:dyDescent="0.25">
      <c r="B18" s="1550" t="s">
        <v>714</v>
      </c>
      <c r="C18" s="1550"/>
      <c r="D18" s="1550"/>
      <c r="E18" s="1550"/>
      <c r="F18" s="1550"/>
      <c r="G18" s="1550"/>
      <c r="H18" s="1550"/>
      <c r="I18" s="1550"/>
      <c r="J18" s="379"/>
    </row>
    <row r="19" spans="2:10" ht="36.75" customHeight="1" x14ac:dyDescent="0.25">
      <c r="B19" s="1550" t="s">
        <v>715</v>
      </c>
      <c r="C19" s="1550"/>
      <c r="D19" s="1550"/>
      <c r="E19" s="1550"/>
      <c r="F19" s="1550"/>
      <c r="G19" s="1550"/>
      <c r="H19" s="1550"/>
      <c r="I19" s="1550"/>
      <c r="J19" s="379"/>
    </row>
    <row r="20" spans="2:10" ht="60.75" customHeight="1" x14ac:dyDescent="0.25">
      <c r="B20" s="1550" t="s">
        <v>716</v>
      </c>
      <c r="C20" s="1550"/>
      <c r="D20" s="1550"/>
      <c r="E20" s="1550"/>
      <c r="F20" s="1550"/>
      <c r="G20" s="1550"/>
      <c r="H20" s="1550"/>
      <c r="I20" s="1550"/>
      <c r="J20" s="379"/>
    </row>
    <row r="21" spans="2:10" ht="48.75" customHeight="1" x14ac:dyDescent="0.25">
      <c r="B21" s="1550" t="s">
        <v>1415</v>
      </c>
      <c r="C21" s="1550"/>
      <c r="D21" s="1550"/>
      <c r="E21" s="1550"/>
      <c r="F21" s="1550"/>
      <c r="G21" s="1550"/>
      <c r="H21" s="1550"/>
      <c r="I21" s="1550"/>
      <c r="J21" s="379"/>
    </row>
    <row r="22" spans="2:10" ht="54.75" customHeight="1" x14ac:dyDescent="0.25">
      <c r="B22" s="1550" t="s">
        <v>1416</v>
      </c>
      <c r="C22" s="1550"/>
      <c r="D22" s="1550"/>
      <c r="E22" s="1550"/>
      <c r="F22" s="1550"/>
      <c r="G22" s="1550"/>
      <c r="H22" s="1550"/>
      <c r="I22" s="1550"/>
      <c r="J22" s="379"/>
    </row>
    <row r="23" spans="2:10" ht="37.5" customHeight="1" x14ac:dyDescent="0.25">
      <c r="B23" s="1550" t="s">
        <v>717</v>
      </c>
      <c r="C23" s="1550"/>
      <c r="D23" s="1550"/>
      <c r="E23" s="1550"/>
      <c r="F23" s="1550"/>
      <c r="G23" s="1550"/>
      <c r="H23" s="1550"/>
      <c r="I23" s="1550"/>
      <c r="J23" s="379"/>
    </row>
    <row r="24" spans="2:10" ht="37.5" customHeight="1" x14ac:dyDescent="0.25">
      <c r="B24" s="1550" t="s">
        <v>1417</v>
      </c>
      <c r="C24" s="1550"/>
      <c r="D24" s="1550"/>
      <c r="E24" s="1550"/>
      <c r="F24" s="1550"/>
      <c r="G24" s="1550"/>
      <c r="H24" s="1550"/>
      <c r="I24" s="1550"/>
      <c r="J24" s="379"/>
    </row>
    <row r="25" spans="2:10" ht="59.25" customHeight="1" x14ac:dyDescent="0.25">
      <c r="B25" s="1550" t="s">
        <v>718</v>
      </c>
      <c r="C25" s="1550"/>
      <c r="D25" s="1550"/>
      <c r="E25" s="1550"/>
      <c r="F25" s="1550"/>
      <c r="G25" s="1550"/>
      <c r="H25" s="1550"/>
      <c r="I25" s="1550"/>
      <c r="J25" s="379"/>
    </row>
    <row r="26" spans="2:10" ht="15.75" x14ac:dyDescent="0.25">
      <c r="B26" s="1550"/>
      <c r="C26" s="1550"/>
      <c r="D26" s="1550"/>
      <c r="E26" s="1550"/>
      <c r="F26" s="1550"/>
      <c r="G26" s="1550"/>
      <c r="H26" s="1550"/>
      <c r="I26" s="1550"/>
    </row>
  </sheetData>
  <mergeCells count="24">
    <mergeCell ref="B6:I6"/>
    <mergeCell ref="B2:I2"/>
    <mergeCell ref="B3:I3"/>
    <mergeCell ref="B4:I4"/>
    <mergeCell ref="B5:I5"/>
    <mergeCell ref="B19:I19"/>
    <mergeCell ref="B7:I7"/>
    <mergeCell ref="B8:I8"/>
    <mergeCell ref="B9:I9"/>
    <mergeCell ref="B10:I10"/>
    <mergeCell ref="B11:I11"/>
    <mergeCell ref="B12:I12"/>
    <mergeCell ref="B13:I13"/>
    <mergeCell ref="B14:I14"/>
    <mergeCell ref="B15:I15"/>
    <mergeCell ref="B17:I17"/>
    <mergeCell ref="B18:I18"/>
    <mergeCell ref="B26:I26"/>
    <mergeCell ref="B20:I20"/>
    <mergeCell ref="B21:I21"/>
    <mergeCell ref="B22:I22"/>
    <mergeCell ref="B23:I23"/>
    <mergeCell ref="B24:I24"/>
    <mergeCell ref="B25:I25"/>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XXIII
RECEBIMENTO DE OBRA</oddHeader>
    <oddFooter>&amp;R&amp;P</oddFooter>
  </headerFooter>
  <rowBreaks count="1" manualBreakCount="1">
    <brk id="15" min="1" max="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tabColor rgb="FFFFFF00"/>
    <pageSetUpPr fitToPage="1"/>
  </sheetPr>
  <dimension ref="B1:M233"/>
  <sheetViews>
    <sheetView showGridLines="0" view="pageBreakPreview" zoomScale="130" zoomScaleNormal="100" zoomScaleSheetLayoutView="130" workbookViewId="0">
      <selection activeCell="B95" sqref="B95:I95"/>
    </sheetView>
  </sheetViews>
  <sheetFormatPr defaultColWidth="9.140625" defaultRowHeight="13.5" x14ac:dyDescent="0.25"/>
  <cols>
    <col min="1" max="1" width="5.7109375" style="89" customWidth="1"/>
    <col min="2" max="7" width="14.7109375" style="89" customWidth="1"/>
    <col min="8" max="8" width="18.5703125" style="89" customWidth="1"/>
    <col min="9" max="9" width="14.7109375" style="90" customWidth="1"/>
    <col min="10" max="10" width="9.140625" style="89"/>
    <col min="11" max="11" width="10.85546875" style="89" bestFit="1" customWidth="1"/>
    <col min="12" max="16384" width="9.140625" style="89"/>
  </cols>
  <sheetData>
    <row r="1" spans="2:13" s="26" customFormat="1" ht="15.75" x14ac:dyDescent="0.25">
      <c r="H1" s="87"/>
      <c r="I1" s="533" t="s">
        <v>1312</v>
      </c>
    </row>
    <row r="2" spans="2:13" ht="39" customHeight="1" x14ac:dyDescent="0.25">
      <c r="B2" s="1550" t="s">
        <v>739</v>
      </c>
      <c r="C2" s="1550"/>
      <c r="D2" s="1550"/>
      <c r="E2" s="1550"/>
      <c r="F2" s="1550"/>
      <c r="G2" s="1550"/>
      <c r="H2" s="1550"/>
      <c r="I2" s="1550"/>
      <c r="J2" s="379"/>
    </row>
    <row r="3" spans="2:13" ht="24.75" customHeight="1" x14ac:dyDescent="0.25">
      <c r="B3" s="1973" t="s">
        <v>740</v>
      </c>
      <c r="C3" s="1973"/>
      <c r="D3" s="1973"/>
      <c r="E3" s="1973"/>
      <c r="F3" s="1973"/>
      <c r="G3" s="1973"/>
      <c r="H3" s="1973"/>
      <c r="I3" s="1973"/>
      <c r="J3" s="379"/>
    </row>
    <row r="4" spans="2:13" ht="62.25" customHeight="1" x14ac:dyDescent="0.25">
      <c r="B4" s="1550" t="s">
        <v>1882</v>
      </c>
      <c r="C4" s="1550"/>
      <c r="D4" s="1550"/>
      <c r="E4" s="1550"/>
      <c r="F4" s="1550"/>
      <c r="G4" s="1550"/>
      <c r="H4" s="1550"/>
      <c r="I4" s="1550"/>
      <c r="J4" s="379"/>
      <c r="M4" s="538"/>
    </row>
    <row r="5" spans="2:13" ht="53.25" customHeight="1" x14ac:dyDescent="0.25">
      <c r="B5" s="1552" t="s">
        <v>2009</v>
      </c>
      <c r="C5" s="1552"/>
      <c r="D5" s="1552"/>
      <c r="E5" s="1552"/>
      <c r="F5" s="1552"/>
      <c r="G5" s="1552"/>
      <c r="H5" s="1552"/>
      <c r="I5" s="1552"/>
      <c r="J5" s="379"/>
    </row>
    <row r="6" spans="2:13" ht="53.25" customHeight="1" x14ac:dyDescent="0.25">
      <c r="B6" s="1552" t="s">
        <v>2010</v>
      </c>
      <c r="C6" s="1552"/>
      <c r="D6" s="1552"/>
      <c r="E6" s="1552"/>
      <c r="F6" s="1552"/>
      <c r="G6" s="1552"/>
      <c r="H6" s="1552"/>
      <c r="I6" s="1552"/>
      <c r="J6" s="379"/>
    </row>
    <row r="7" spans="2:13" ht="88.5" customHeight="1" x14ac:dyDescent="0.25">
      <c r="B7" s="1552" t="s">
        <v>2157</v>
      </c>
      <c r="C7" s="1552"/>
      <c r="D7" s="1552"/>
      <c r="E7" s="1552"/>
      <c r="F7" s="1552"/>
      <c r="G7" s="1552"/>
      <c r="H7" s="1552"/>
      <c r="I7" s="1552"/>
      <c r="J7" s="379"/>
    </row>
    <row r="8" spans="2:13" ht="77.25" customHeight="1" x14ac:dyDescent="0.25">
      <c r="B8" s="1975" t="s">
        <v>2011</v>
      </c>
      <c r="C8" s="1975"/>
      <c r="D8" s="1975"/>
      <c r="E8" s="1975"/>
      <c r="F8" s="1975"/>
      <c r="G8" s="1975"/>
      <c r="H8" s="1975"/>
      <c r="I8" s="1975"/>
      <c r="J8" s="379"/>
    </row>
    <row r="9" spans="2:13" ht="53.25" customHeight="1" x14ac:dyDescent="0.25">
      <c r="B9" s="1552" t="s">
        <v>2012</v>
      </c>
      <c r="C9" s="1552"/>
      <c r="D9" s="1552"/>
      <c r="E9" s="1552"/>
      <c r="F9" s="1552"/>
      <c r="G9" s="1552"/>
      <c r="H9" s="1552"/>
      <c r="I9" s="1552"/>
      <c r="J9" s="379"/>
    </row>
    <row r="10" spans="2:13" ht="53.25" customHeight="1" x14ac:dyDescent="0.25">
      <c r="B10" s="1552" t="s">
        <v>2013</v>
      </c>
      <c r="C10" s="1552"/>
      <c r="D10" s="1552"/>
      <c r="E10" s="1552"/>
      <c r="F10" s="1552"/>
      <c r="G10" s="1552"/>
      <c r="H10" s="1552"/>
      <c r="I10" s="1552"/>
      <c r="J10" s="379"/>
    </row>
    <row r="11" spans="2:13" ht="53.25" customHeight="1" x14ac:dyDescent="0.25">
      <c r="B11" s="1550" t="s">
        <v>741</v>
      </c>
      <c r="C11" s="1550"/>
      <c r="D11" s="1550"/>
      <c r="E11" s="1550"/>
      <c r="F11" s="1550"/>
      <c r="G11" s="1550"/>
      <c r="H11" s="1550"/>
      <c r="I11" s="1550"/>
      <c r="J11" s="379"/>
    </row>
    <row r="12" spans="2:13" ht="53.25" customHeight="1" x14ac:dyDescent="0.25">
      <c r="B12" s="1550" t="s">
        <v>742</v>
      </c>
      <c r="C12" s="1550"/>
      <c r="D12" s="1550"/>
      <c r="E12" s="1550"/>
      <c r="F12" s="1550"/>
      <c r="G12" s="1550"/>
      <c r="H12" s="1550"/>
      <c r="I12" s="1550"/>
      <c r="J12" s="379"/>
    </row>
    <row r="13" spans="2:13" ht="53.25" customHeight="1" x14ac:dyDescent="0.25">
      <c r="B13" s="1550" t="s">
        <v>743</v>
      </c>
      <c r="C13" s="1550"/>
      <c r="D13" s="1550"/>
      <c r="E13" s="1550"/>
      <c r="F13" s="1550"/>
      <c r="G13" s="1550"/>
      <c r="H13" s="1550"/>
      <c r="I13" s="1550"/>
      <c r="J13" s="379"/>
    </row>
    <row r="14" spans="2:13" ht="53.25" customHeight="1" x14ac:dyDescent="0.25">
      <c r="B14" s="1550" t="s">
        <v>1893</v>
      </c>
      <c r="C14" s="1550"/>
      <c r="D14" s="1550"/>
      <c r="E14" s="1550"/>
      <c r="F14" s="1550"/>
      <c r="G14" s="1550"/>
      <c r="H14" s="1550"/>
      <c r="I14" s="1550"/>
      <c r="J14" s="379"/>
    </row>
    <row r="15" spans="2:13" ht="24.75" customHeight="1" x14ac:dyDescent="0.25">
      <c r="B15" s="1973" t="s">
        <v>744</v>
      </c>
      <c r="C15" s="1973"/>
      <c r="D15" s="1973"/>
      <c r="E15" s="1973"/>
      <c r="F15" s="1973"/>
      <c r="G15" s="1973"/>
      <c r="H15" s="1973"/>
      <c r="I15" s="1973"/>
      <c r="J15" s="379"/>
    </row>
    <row r="16" spans="2:13" ht="59.25" customHeight="1" x14ac:dyDescent="0.25">
      <c r="B16" s="1550" t="s">
        <v>745</v>
      </c>
      <c r="C16" s="1550"/>
      <c r="D16" s="1550"/>
      <c r="E16" s="1550"/>
      <c r="F16" s="1550"/>
      <c r="G16" s="1550"/>
      <c r="H16" s="1550"/>
      <c r="I16" s="1550"/>
      <c r="J16" s="379"/>
    </row>
    <row r="17" spans="2:10" ht="24.75" customHeight="1" x14ac:dyDescent="0.25">
      <c r="B17" s="1971" t="s">
        <v>858</v>
      </c>
      <c r="C17" s="1971"/>
      <c r="D17" s="1971"/>
      <c r="E17" s="1971"/>
      <c r="F17" s="1971"/>
      <c r="G17" s="1971"/>
      <c r="H17" s="1971"/>
      <c r="I17" s="1971"/>
    </row>
    <row r="18" spans="2:10" ht="50.25" customHeight="1" x14ac:dyDescent="0.25">
      <c r="B18" s="1550" t="s">
        <v>746</v>
      </c>
      <c r="C18" s="1550"/>
      <c r="D18" s="1550"/>
      <c r="E18" s="1550"/>
      <c r="F18" s="1550"/>
      <c r="G18" s="1550"/>
      <c r="H18" s="1550"/>
      <c r="I18" s="1550"/>
    </row>
    <row r="19" spans="2:10" ht="23.25" customHeight="1" x14ac:dyDescent="0.25">
      <c r="B19" s="1974" t="s">
        <v>747</v>
      </c>
      <c r="C19" s="1974"/>
      <c r="D19" s="1974"/>
      <c r="E19" s="1974"/>
      <c r="F19" s="1974"/>
      <c r="G19" s="1974"/>
      <c r="H19" s="1974"/>
      <c r="I19" s="1974"/>
      <c r="J19" s="539"/>
    </row>
    <row r="20" spans="2:10" ht="59.25" customHeight="1" x14ac:dyDescent="0.25">
      <c r="B20" s="1550" t="s">
        <v>1977</v>
      </c>
      <c r="C20" s="1550"/>
      <c r="D20" s="1550"/>
      <c r="E20" s="1550"/>
      <c r="F20" s="1550"/>
      <c r="G20" s="1550"/>
      <c r="H20" s="1550"/>
      <c r="I20" s="1550"/>
    </row>
    <row r="21" spans="2:10" ht="47.25" customHeight="1" x14ac:dyDescent="0.25">
      <c r="B21" s="1552" t="s">
        <v>1979</v>
      </c>
      <c r="C21" s="1552"/>
      <c r="D21" s="1552"/>
      <c r="E21" s="1552"/>
      <c r="F21" s="1552"/>
      <c r="G21" s="1552"/>
      <c r="H21" s="1552"/>
      <c r="I21" s="1552"/>
      <c r="J21" s="379"/>
    </row>
    <row r="22" spans="2:10" ht="39.75" customHeight="1" x14ac:dyDescent="0.25">
      <c r="B22" s="1550" t="s">
        <v>1978</v>
      </c>
      <c r="C22" s="1550"/>
      <c r="D22" s="1550"/>
      <c r="E22" s="1550"/>
      <c r="F22" s="1550"/>
      <c r="G22" s="1550"/>
      <c r="H22" s="1550"/>
      <c r="I22" s="1550"/>
      <c r="J22" s="379"/>
    </row>
    <row r="23" spans="2:10" ht="39.75" customHeight="1" x14ac:dyDescent="0.25">
      <c r="B23" s="1552" t="s">
        <v>1982</v>
      </c>
      <c r="C23" s="1552"/>
      <c r="D23" s="1552"/>
      <c r="E23" s="1552"/>
      <c r="F23" s="1552"/>
      <c r="G23" s="1552"/>
      <c r="H23" s="1552"/>
      <c r="I23" s="1552"/>
      <c r="J23" s="379"/>
    </row>
    <row r="24" spans="2:10" ht="39.75" customHeight="1" x14ac:dyDescent="0.25">
      <c r="B24" s="1552" t="s">
        <v>1983</v>
      </c>
      <c r="C24" s="1552"/>
      <c r="D24" s="1552"/>
      <c r="E24" s="1552"/>
      <c r="F24" s="1552"/>
      <c r="G24" s="1552"/>
      <c r="H24" s="1552"/>
      <c r="I24" s="1552"/>
      <c r="J24" s="379"/>
    </row>
    <row r="25" spans="2:10" ht="39.75" customHeight="1" x14ac:dyDescent="0.25">
      <c r="B25" s="1550" t="s">
        <v>1980</v>
      </c>
      <c r="C25" s="1550"/>
      <c r="D25" s="1550"/>
      <c r="E25" s="1550"/>
      <c r="F25" s="1550"/>
      <c r="G25" s="1550"/>
      <c r="H25" s="1550"/>
      <c r="I25" s="1550"/>
      <c r="J25" s="379"/>
    </row>
    <row r="26" spans="2:10" ht="39.75" customHeight="1" x14ac:dyDescent="0.25">
      <c r="B26" s="1550" t="s">
        <v>1981</v>
      </c>
      <c r="C26" s="1550"/>
      <c r="D26" s="1550"/>
      <c r="E26" s="1550"/>
      <c r="F26" s="1550"/>
      <c r="G26" s="1550"/>
      <c r="H26" s="1550"/>
      <c r="I26" s="1550"/>
      <c r="J26" s="379"/>
    </row>
    <row r="27" spans="2:10" s="26" customFormat="1" ht="14.25" customHeight="1" x14ac:dyDescent="0.25">
      <c r="H27" s="87"/>
      <c r="I27" s="533" t="s">
        <v>1313</v>
      </c>
    </row>
    <row r="28" spans="2:10" ht="33.75" customHeight="1" x14ac:dyDescent="0.25">
      <c r="B28" s="1550" t="s">
        <v>748</v>
      </c>
      <c r="C28" s="1550"/>
      <c r="D28" s="1550"/>
      <c r="E28" s="1550"/>
      <c r="F28" s="1550"/>
      <c r="G28" s="1550"/>
      <c r="H28" s="1550"/>
      <c r="I28" s="1550"/>
      <c r="J28" s="379"/>
    </row>
    <row r="29" spans="2:10" ht="59.25" customHeight="1" x14ac:dyDescent="0.25">
      <c r="B29" s="1550" t="s">
        <v>859</v>
      </c>
      <c r="C29" s="1550"/>
      <c r="D29" s="1550"/>
      <c r="E29" s="1550"/>
      <c r="F29" s="1550"/>
      <c r="G29" s="1550"/>
      <c r="H29" s="1550"/>
      <c r="I29" s="1550"/>
      <c r="J29" s="379"/>
    </row>
    <row r="30" spans="2:10" ht="59.25" customHeight="1" x14ac:dyDescent="0.25">
      <c r="B30" s="1550" t="s">
        <v>749</v>
      </c>
      <c r="C30" s="1550"/>
      <c r="D30" s="1550"/>
      <c r="E30" s="1550"/>
      <c r="F30" s="1550"/>
      <c r="G30" s="1550"/>
      <c r="H30" s="1550"/>
      <c r="I30" s="1550"/>
      <c r="J30" s="379"/>
    </row>
    <row r="31" spans="2:10" ht="42.75" customHeight="1" x14ac:dyDescent="0.25">
      <c r="B31" s="1550" t="s">
        <v>750</v>
      </c>
      <c r="C31" s="1550"/>
      <c r="D31" s="1550"/>
      <c r="E31" s="1550"/>
      <c r="F31" s="1550"/>
      <c r="G31" s="1550"/>
      <c r="H31" s="1550"/>
      <c r="I31" s="1550"/>
      <c r="J31" s="379"/>
    </row>
    <row r="32" spans="2:10" s="1207" customFormat="1" ht="65.25" customHeight="1" x14ac:dyDescent="0.25">
      <c r="B32" s="1976" t="s">
        <v>2058</v>
      </c>
      <c r="C32" s="1976"/>
      <c r="D32" s="1976"/>
      <c r="E32" s="1976"/>
      <c r="F32" s="1976"/>
      <c r="G32" s="1976"/>
      <c r="H32" s="1976"/>
      <c r="I32" s="1976"/>
      <c r="J32" s="1208"/>
    </row>
    <row r="33" spans="2:10" ht="42.75" customHeight="1" x14ac:dyDescent="0.25">
      <c r="B33" s="1550" t="s">
        <v>860</v>
      </c>
      <c r="C33" s="1550"/>
      <c r="D33" s="1550"/>
      <c r="E33" s="1550"/>
      <c r="F33" s="1550"/>
      <c r="G33" s="1550"/>
      <c r="H33" s="1550"/>
      <c r="I33" s="1550"/>
      <c r="J33" s="379"/>
    </row>
    <row r="34" spans="2:10" ht="24.75" customHeight="1" x14ac:dyDescent="0.25">
      <c r="B34" s="1971" t="s">
        <v>872</v>
      </c>
      <c r="C34" s="1971"/>
      <c r="D34" s="1971"/>
      <c r="E34" s="1971"/>
      <c r="F34" s="1971"/>
      <c r="G34" s="1971"/>
      <c r="H34" s="1971"/>
      <c r="I34" s="1971"/>
      <c r="J34" s="1971"/>
    </row>
    <row r="35" spans="2:10" ht="69" customHeight="1" x14ac:dyDescent="0.25">
      <c r="B35" s="1550" t="s">
        <v>2046</v>
      </c>
      <c r="C35" s="1973"/>
      <c r="D35" s="1973"/>
      <c r="E35" s="1973"/>
      <c r="F35" s="1973"/>
      <c r="G35" s="1973"/>
      <c r="H35" s="1973"/>
      <c r="I35" s="1973"/>
      <c r="J35" s="379"/>
    </row>
    <row r="36" spans="2:10" ht="44.25" customHeight="1" x14ac:dyDescent="0.25">
      <c r="B36" s="1550" t="s">
        <v>862</v>
      </c>
      <c r="C36" s="1550"/>
      <c r="D36" s="1550"/>
      <c r="E36" s="1550"/>
      <c r="F36" s="1550"/>
      <c r="G36" s="1550"/>
      <c r="H36" s="1550"/>
      <c r="I36" s="1550"/>
      <c r="J36" s="379"/>
    </row>
    <row r="37" spans="2:10" ht="160.5" customHeight="1" x14ac:dyDescent="0.25">
      <c r="B37" s="1550" t="s">
        <v>2050</v>
      </c>
      <c r="C37" s="1550"/>
      <c r="D37" s="1550"/>
      <c r="E37" s="1550"/>
      <c r="F37" s="1550"/>
      <c r="G37" s="1550"/>
      <c r="H37" s="1550"/>
      <c r="I37" s="1550"/>
      <c r="J37" s="379"/>
    </row>
    <row r="38" spans="2:10" ht="57.75" customHeight="1" x14ac:dyDescent="0.25">
      <c r="B38" s="1550" t="s">
        <v>2051</v>
      </c>
      <c r="C38" s="1550"/>
      <c r="D38" s="1550"/>
      <c r="E38" s="1550"/>
      <c r="F38" s="1550"/>
      <c r="G38" s="1550"/>
      <c r="H38" s="1550"/>
      <c r="I38" s="1550"/>
      <c r="J38" s="379"/>
    </row>
    <row r="39" spans="2:10" ht="24.75" customHeight="1" x14ac:dyDescent="0.25">
      <c r="B39" s="1971" t="s">
        <v>751</v>
      </c>
      <c r="C39" s="1971"/>
      <c r="D39" s="1971"/>
      <c r="E39" s="1971"/>
      <c r="F39" s="1971"/>
      <c r="G39" s="1971"/>
      <c r="H39" s="1971"/>
      <c r="I39" s="1971"/>
    </row>
    <row r="40" spans="2:10" ht="53.25" customHeight="1" x14ac:dyDescent="0.25">
      <c r="B40" s="1550" t="s">
        <v>884</v>
      </c>
      <c r="C40" s="1550"/>
      <c r="D40" s="1550"/>
      <c r="E40" s="1550"/>
      <c r="F40" s="1550"/>
      <c r="G40" s="1550"/>
      <c r="H40" s="1550"/>
      <c r="I40" s="1550"/>
      <c r="J40" s="537"/>
    </row>
    <row r="41" spans="2:10" ht="45" customHeight="1" x14ac:dyDescent="0.25">
      <c r="B41" s="1550" t="s">
        <v>882</v>
      </c>
      <c r="C41" s="1550"/>
      <c r="D41" s="1550"/>
      <c r="E41" s="1550"/>
      <c r="F41" s="1550"/>
      <c r="G41" s="1550"/>
      <c r="H41" s="1550"/>
      <c r="I41" s="1550"/>
      <c r="J41" s="537"/>
    </row>
    <row r="42" spans="2:10" ht="45" customHeight="1" x14ac:dyDescent="0.25">
      <c r="B42" s="1550" t="s">
        <v>883</v>
      </c>
      <c r="C42" s="1550"/>
      <c r="D42" s="1550"/>
      <c r="E42" s="1550"/>
      <c r="F42" s="1550"/>
      <c r="G42" s="1550"/>
      <c r="H42" s="1550"/>
      <c r="I42" s="1550"/>
      <c r="J42" s="537"/>
    </row>
    <row r="43" spans="2:10" ht="63" customHeight="1" x14ac:dyDescent="0.25">
      <c r="B43" s="1550" t="s">
        <v>1419</v>
      </c>
      <c r="C43" s="1550"/>
      <c r="D43" s="1550"/>
      <c r="E43" s="1550"/>
      <c r="F43" s="1550"/>
      <c r="G43" s="1550"/>
      <c r="H43" s="1550"/>
      <c r="I43" s="1550"/>
      <c r="J43" s="537"/>
    </row>
    <row r="44" spans="2:10" s="26" customFormat="1" ht="13.5" customHeight="1" x14ac:dyDescent="0.25">
      <c r="H44" s="87"/>
      <c r="I44" s="533" t="s">
        <v>1314</v>
      </c>
    </row>
    <row r="45" spans="2:10" ht="20.25" customHeight="1" x14ac:dyDescent="0.25">
      <c r="B45" s="1971" t="s">
        <v>752</v>
      </c>
      <c r="C45" s="1971"/>
      <c r="D45" s="1971"/>
      <c r="E45" s="1971"/>
      <c r="F45" s="1971"/>
      <c r="G45" s="1971"/>
      <c r="H45" s="1971"/>
      <c r="I45" s="1971"/>
    </row>
    <row r="46" spans="2:10" ht="73.5" customHeight="1" x14ac:dyDescent="0.25">
      <c r="B46" s="1550" t="s">
        <v>861</v>
      </c>
      <c r="C46" s="1550"/>
      <c r="D46" s="1550"/>
      <c r="E46" s="1550"/>
      <c r="F46" s="1550"/>
      <c r="G46" s="1550"/>
      <c r="H46" s="1550"/>
      <c r="I46" s="1550"/>
    </row>
    <row r="47" spans="2:10" ht="24.75" customHeight="1" x14ac:dyDescent="0.25">
      <c r="B47" s="1974" t="s">
        <v>753</v>
      </c>
      <c r="C47" s="1974"/>
      <c r="D47" s="1974"/>
      <c r="E47" s="1974"/>
      <c r="F47" s="1974"/>
      <c r="G47" s="1974"/>
      <c r="H47" s="1974"/>
      <c r="I47" s="1974"/>
      <c r="J47" s="539"/>
    </row>
    <row r="48" spans="2:10" ht="56.25" customHeight="1" x14ac:dyDescent="0.25">
      <c r="B48" s="1550" t="s">
        <v>754</v>
      </c>
      <c r="C48" s="1550"/>
      <c r="D48" s="1550"/>
      <c r="E48" s="1550"/>
      <c r="F48" s="1550"/>
      <c r="G48" s="1550"/>
      <c r="H48" s="1550"/>
      <c r="I48" s="1550"/>
      <c r="J48" s="379"/>
    </row>
    <row r="49" spans="2:11" ht="94.5" customHeight="1" x14ac:dyDescent="0.25">
      <c r="B49" s="1550" t="s">
        <v>1961</v>
      </c>
      <c r="C49" s="1550"/>
      <c r="D49" s="1550"/>
      <c r="E49" s="1550"/>
      <c r="F49" s="1550"/>
      <c r="G49" s="1550"/>
      <c r="H49" s="1550"/>
      <c r="I49" s="1550"/>
      <c r="J49" s="379"/>
    </row>
    <row r="50" spans="2:11" ht="61.5" customHeight="1" x14ac:dyDescent="0.25">
      <c r="B50" s="1550" t="s">
        <v>755</v>
      </c>
      <c r="C50" s="1550"/>
      <c r="D50" s="1550"/>
      <c r="E50" s="1550"/>
      <c r="F50" s="1550"/>
      <c r="G50" s="1550"/>
      <c r="H50" s="1550"/>
      <c r="I50" s="1550"/>
      <c r="J50" s="379"/>
    </row>
    <row r="51" spans="2:11" ht="41.25" customHeight="1" x14ac:dyDescent="0.25">
      <c r="B51" s="1550" t="s">
        <v>867</v>
      </c>
      <c r="C51" s="1550"/>
      <c r="D51" s="1550"/>
      <c r="E51" s="1550"/>
      <c r="F51" s="1550"/>
      <c r="G51" s="1550"/>
      <c r="H51" s="1550"/>
      <c r="I51" s="1550"/>
      <c r="J51" s="379"/>
    </row>
    <row r="52" spans="2:11" ht="42.75" customHeight="1" x14ac:dyDescent="0.25">
      <c r="B52" s="1550" t="s">
        <v>756</v>
      </c>
      <c r="C52" s="1550"/>
      <c r="D52" s="1550"/>
      <c r="E52" s="1550"/>
      <c r="F52" s="1550"/>
      <c r="G52" s="1550"/>
      <c r="H52" s="1550"/>
      <c r="I52" s="1550"/>
      <c r="J52" s="379"/>
    </row>
    <row r="53" spans="2:11" ht="24.75" customHeight="1" x14ac:dyDescent="0.25">
      <c r="B53" s="1973" t="s">
        <v>757</v>
      </c>
      <c r="C53" s="1973"/>
      <c r="D53" s="1973"/>
      <c r="E53" s="1973"/>
      <c r="F53" s="1973"/>
      <c r="G53" s="1973"/>
      <c r="H53" s="1973"/>
      <c r="I53" s="1973"/>
    </row>
    <row r="54" spans="2:11" ht="75" customHeight="1" x14ac:dyDescent="0.25">
      <c r="B54" s="1550" t="s">
        <v>868</v>
      </c>
      <c r="C54" s="1550"/>
      <c r="D54" s="1550"/>
      <c r="E54" s="1550"/>
      <c r="F54" s="1550"/>
      <c r="G54" s="1550"/>
      <c r="H54" s="1550"/>
      <c r="I54" s="1550"/>
      <c r="J54" s="379"/>
    </row>
    <row r="55" spans="2:11" ht="39.75" customHeight="1" x14ac:dyDescent="0.25">
      <c r="B55" s="1550" t="s">
        <v>758</v>
      </c>
      <c r="C55" s="1550"/>
      <c r="D55" s="1550"/>
      <c r="E55" s="1550"/>
      <c r="F55" s="1550"/>
      <c r="G55" s="1550"/>
      <c r="H55" s="1550"/>
      <c r="I55" s="1550"/>
      <c r="J55" s="379"/>
    </row>
    <row r="56" spans="2:11" ht="35.25" customHeight="1" x14ac:dyDescent="0.25">
      <c r="B56" s="1552" t="s">
        <v>2053</v>
      </c>
      <c r="C56" s="1552"/>
      <c r="D56" s="1552"/>
      <c r="E56" s="1552"/>
      <c r="F56" s="1552"/>
      <c r="G56" s="1552"/>
      <c r="H56" s="1552"/>
      <c r="I56" s="1552"/>
      <c r="J56" s="379"/>
    </row>
    <row r="57" spans="2:11" ht="43.5" customHeight="1" x14ac:dyDescent="0.25">
      <c r="B57" s="1550" t="s">
        <v>759</v>
      </c>
      <c r="C57" s="1550"/>
      <c r="D57" s="1550"/>
      <c r="E57" s="1550"/>
      <c r="F57" s="1550"/>
      <c r="G57" s="1550"/>
      <c r="H57" s="1550"/>
      <c r="I57" s="1550"/>
      <c r="J57" s="379"/>
    </row>
    <row r="58" spans="2:11" ht="43.5" customHeight="1" x14ac:dyDescent="0.25">
      <c r="B58" s="1550" t="s">
        <v>760</v>
      </c>
      <c r="C58" s="1550"/>
      <c r="D58" s="1550"/>
      <c r="E58" s="1550"/>
      <c r="F58" s="1550"/>
      <c r="G58" s="1550"/>
      <c r="H58" s="1550"/>
      <c r="I58" s="1550"/>
      <c r="J58" s="379"/>
    </row>
    <row r="59" spans="2:11" ht="15.75" customHeight="1" x14ac:dyDescent="0.25">
      <c r="B59" s="1550" t="s">
        <v>761</v>
      </c>
      <c r="C59" s="1550"/>
      <c r="D59" s="1550"/>
      <c r="E59" s="1550"/>
      <c r="F59" s="1550"/>
      <c r="G59" s="1550"/>
      <c r="H59" s="1550"/>
      <c r="I59" s="1550"/>
      <c r="J59" s="379"/>
    </row>
    <row r="60" spans="2:11" ht="15.75" customHeight="1" x14ac:dyDescent="0.25">
      <c r="B60" s="1977" t="s">
        <v>869</v>
      </c>
      <c r="C60" s="1977"/>
      <c r="D60" s="1977"/>
      <c r="E60" s="1977"/>
      <c r="F60" s="1977"/>
      <c r="G60" s="1977"/>
      <c r="H60" s="1977"/>
      <c r="I60" s="1977"/>
      <c r="J60" s="379"/>
    </row>
    <row r="61" spans="2:11" ht="35.25" customHeight="1" x14ac:dyDescent="0.25">
      <c r="B61" s="1504" t="s">
        <v>1884</v>
      </c>
      <c r="C61" s="1504"/>
      <c r="D61" s="1504"/>
      <c r="E61" s="1504"/>
      <c r="F61" s="1504"/>
      <c r="G61" s="1504"/>
      <c r="H61" s="1504"/>
      <c r="I61" s="1504"/>
      <c r="J61" s="1570"/>
      <c r="K61" s="1570"/>
    </row>
    <row r="62" spans="2:11" s="655" customFormat="1" ht="31.5" customHeight="1" x14ac:dyDescent="0.25">
      <c r="B62" s="1504" t="s">
        <v>1401</v>
      </c>
      <c r="C62" s="1504"/>
      <c r="D62" s="1504"/>
      <c r="E62" s="1504"/>
      <c r="F62" s="1504"/>
      <c r="G62" s="1504"/>
      <c r="H62" s="1504"/>
      <c r="I62" s="1504"/>
      <c r="J62" s="379"/>
    </row>
    <row r="63" spans="2:11" ht="38.25" customHeight="1" x14ac:dyDescent="0.25">
      <c r="B63" s="1550" t="s">
        <v>1885</v>
      </c>
      <c r="C63" s="1550"/>
      <c r="D63" s="1550"/>
      <c r="E63" s="1550"/>
      <c r="F63" s="1550"/>
      <c r="G63" s="1550"/>
      <c r="H63" s="1550"/>
      <c r="I63" s="1550"/>
      <c r="J63" s="1917"/>
      <c r="K63" s="1917"/>
    </row>
    <row r="64" spans="2:11" ht="21" customHeight="1" x14ac:dyDescent="0.25">
      <c r="B64" s="1550" t="s">
        <v>762</v>
      </c>
      <c r="C64" s="1550"/>
      <c r="D64" s="1550"/>
      <c r="E64" s="1550"/>
      <c r="F64" s="1550"/>
      <c r="G64" s="1550"/>
      <c r="H64" s="1550"/>
      <c r="I64" s="1550"/>
      <c r="J64" s="379"/>
    </row>
    <row r="65" spans="2:13" ht="53.25" customHeight="1" x14ac:dyDescent="0.25">
      <c r="B65" s="1550" t="s">
        <v>1883</v>
      </c>
      <c r="C65" s="1550"/>
      <c r="D65" s="1550"/>
      <c r="E65" s="1550"/>
      <c r="F65" s="1550"/>
      <c r="G65" s="1550"/>
      <c r="H65" s="1550"/>
      <c r="I65" s="1550"/>
      <c r="J65" s="379"/>
    </row>
    <row r="66" spans="2:13" s="26" customFormat="1" ht="15" customHeight="1" x14ac:dyDescent="0.25">
      <c r="H66" s="87"/>
      <c r="I66" s="533" t="s">
        <v>1315</v>
      </c>
    </row>
    <row r="67" spans="2:13" ht="114.75" customHeight="1" x14ac:dyDescent="0.25">
      <c r="B67" s="1550" t="s">
        <v>1104</v>
      </c>
      <c r="C67" s="1550"/>
      <c r="D67" s="1550"/>
      <c r="E67" s="1550"/>
      <c r="F67" s="1550"/>
      <c r="G67" s="1550"/>
      <c r="H67" s="1550"/>
      <c r="I67" s="1550"/>
      <c r="J67" s="379"/>
    </row>
    <row r="68" spans="2:13" ht="24.75" customHeight="1" x14ac:dyDescent="0.25">
      <c r="B68" s="1973" t="s">
        <v>852</v>
      </c>
      <c r="C68" s="1973"/>
      <c r="D68" s="1973"/>
      <c r="E68" s="1973"/>
      <c r="F68" s="1973"/>
      <c r="G68" s="1973"/>
      <c r="H68" s="1973"/>
      <c r="I68" s="1973"/>
    </row>
    <row r="69" spans="2:13" ht="63" customHeight="1" x14ac:dyDescent="0.25">
      <c r="B69" s="1550" t="s">
        <v>870</v>
      </c>
      <c r="C69" s="1550"/>
      <c r="D69" s="1550"/>
      <c r="E69" s="1550"/>
      <c r="F69" s="1550"/>
      <c r="G69" s="1550"/>
      <c r="H69" s="1550"/>
      <c r="I69" s="1550"/>
      <c r="J69" s="379"/>
      <c r="M69" s="538"/>
    </row>
    <row r="70" spans="2:13" ht="30" customHeight="1" thickBot="1" x14ac:dyDescent="0.3">
      <c r="B70" s="1971" t="s">
        <v>863</v>
      </c>
      <c r="C70" s="1971"/>
      <c r="D70" s="1971"/>
      <c r="E70" s="1971"/>
      <c r="F70" s="1971"/>
      <c r="G70" s="1971"/>
      <c r="H70" s="1971"/>
      <c r="I70" s="1971"/>
    </row>
    <row r="71" spans="2:13" ht="31.5" customHeight="1" thickTop="1" x14ac:dyDescent="0.25">
      <c r="C71" s="1978" t="s">
        <v>831</v>
      </c>
      <c r="D71" s="1979"/>
      <c r="E71" s="1979"/>
      <c r="F71" s="1979"/>
      <c r="G71" s="1979"/>
      <c r="H71" s="622" t="s">
        <v>832</v>
      </c>
      <c r="I71" s="620"/>
    </row>
    <row r="72" spans="2:13" ht="15.75" customHeight="1" x14ac:dyDescent="0.25">
      <c r="C72" s="1980" t="s">
        <v>833</v>
      </c>
      <c r="D72" s="1981"/>
      <c r="E72" s="1981"/>
      <c r="F72" s="1981"/>
      <c r="G72" s="1981"/>
      <c r="H72" s="623" t="s">
        <v>834</v>
      </c>
    </row>
    <row r="73" spans="2:13" ht="19.5" customHeight="1" x14ac:dyDescent="0.25">
      <c r="B73" s="956"/>
      <c r="C73" s="1982" t="s">
        <v>825</v>
      </c>
      <c r="D73" s="1689"/>
      <c r="E73" s="1689"/>
      <c r="F73" s="1689"/>
      <c r="G73" s="1689"/>
      <c r="H73" s="624">
        <v>9936768.1099999994</v>
      </c>
      <c r="I73" s="956"/>
    </row>
    <row r="74" spans="2:13" ht="15.75" customHeight="1" x14ac:dyDescent="0.25">
      <c r="C74" s="1980" t="s">
        <v>826</v>
      </c>
      <c r="D74" s="1981"/>
      <c r="E74" s="1981"/>
      <c r="F74" s="1981"/>
      <c r="G74" s="1981"/>
      <c r="H74" s="624">
        <v>5583423.54</v>
      </c>
    </row>
    <row r="75" spans="2:13" ht="19.5" customHeight="1" thickBot="1" x14ac:dyDescent="0.3">
      <c r="B75" s="956"/>
      <c r="C75" s="1992" t="s">
        <v>835</v>
      </c>
      <c r="D75" s="1993"/>
      <c r="E75" s="1993"/>
      <c r="F75" s="1993"/>
      <c r="G75" s="1993"/>
      <c r="H75" s="628">
        <f>ROUND((H73-H74)/H73,4)</f>
        <v>0.43809999999999999</v>
      </c>
      <c r="I75" s="956"/>
    </row>
    <row r="76" spans="2:13" ht="7.5" customHeight="1" thickTop="1" x14ac:dyDescent="0.25"/>
    <row r="77" spans="2:13" ht="115.5" customHeight="1" thickBot="1" x14ac:dyDescent="0.3">
      <c r="B77" s="1550" t="s">
        <v>2054</v>
      </c>
      <c r="C77" s="1550"/>
      <c r="D77" s="1550"/>
      <c r="E77" s="1550"/>
      <c r="F77" s="1550"/>
      <c r="G77" s="1550"/>
      <c r="H77" s="1550"/>
      <c r="I77" s="1550"/>
    </row>
    <row r="78" spans="2:13" ht="18.75" customHeight="1" thickTop="1" x14ac:dyDescent="0.25">
      <c r="B78" s="26"/>
      <c r="C78" s="1989" t="s">
        <v>836</v>
      </c>
      <c r="D78" s="1990"/>
      <c r="E78" s="1990"/>
      <c r="F78" s="1990"/>
      <c r="G78" s="1990"/>
      <c r="H78" s="1991"/>
      <c r="I78" s="26"/>
    </row>
    <row r="79" spans="2:13" ht="18.75" customHeight="1" x14ac:dyDescent="0.25">
      <c r="B79" s="26"/>
      <c r="C79" s="1994" t="s">
        <v>837</v>
      </c>
      <c r="D79" s="1995"/>
      <c r="E79" s="1995"/>
      <c r="F79" s="1995"/>
      <c r="G79" s="1995"/>
      <c r="H79" s="1996"/>
      <c r="I79" s="26"/>
    </row>
    <row r="80" spans="2:13" ht="31.5" x14ac:dyDescent="0.25">
      <c r="B80" s="27"/>
      <c r="C80" s="633" t="s">
        <v>822</v>
      </c>
      <c r="D80" s="634" t="s">
        <v>823</v>
      </c>
      <c r="E80" s="634" t="s">
        <v>824</v>
      </c>
      <c r="F80" s="635" t="s">
        <v>825</v>
      </c>
      <c r="G80" s="635" t="s">
        <v>826</v>
      </c>
      <c r="H80" s="636" t="s">
        <v>827</v>
      </c>
      <c r="I80" s="619"/>
    </row>
    <row r="81" spans="2:9" ht="15.75" x14ac:dyDescent="0.25">
      <c r="B81" s="27"/>
      <c r="C81" s="629" t="s">
        <v>830</v>
      </c>
      <c r="D81" s="630" t="s">
        <v>828</v>
      </c>
      <c r="E81" s="631" t="s">
        <v>829</v>
      </c>
      <c r="F81" s="632">
        <v>16938760</v>
      </c>
      <c r="G81" s="632">
        <v>9797629.2200000007</v>
      </c>
      <c r="H81" s="637">
        <f>ROUND((F81-G81)/F81,4)</f>
        <v>0.42159999999999997</v>
      </c>
      <c r="I81" s="619"/>
    </row>
    <row r="82" spans="2:9" ht="15.75" x14ac:dyDescent="0.25">
      <c r="B82" s="27"/>
      <c r="C82" s="629" t="s">
        <v>830</v>
      </c>
      <c r="D82" s="630" t="s">
        <v>828</v>
      </c>
      <c r="E82" s="631" t="s">
        <v>829</v>
      </c>
      <c r="F82" s="632">
        <v>8479095.7899999991</v>
      </c>
      <c r="G82" s="632">
        <v>4449992.8899999997</v>
      </c>
      <c r="H82" s="637">
        <f t="shared" ref="H82:H88" si="0">ROUND((F82-G82)/F82,4)</f>
        <v>0.47520000000000001</v>
      </c>
      <c r="I82" s="619"/>
    </row>
    <row r="83" spans="2:9" ht="15.75" x14ac:dyDescent="0.25">
      <c r="B83" s="27"/>
      <c r="C83" s="629" t="s">
        <v>830</v>
      </c>
      <c r="D83" s="630" t="s">
        <v>828</v>
      </c>
      <c r="E83" s="631" t="s">
        <v>829</v>
      </c>
      <c r="F83" s="632">
        <v>9004398.3599999994</v>
      </c>
      <c r="G83" s="632">
        <v>5243997.17</v>
      </c>
      <c r="H83" s="637">
        <f t="shared" si="0"/>
        <v>0.41760000000000003</v>
      </c>
      <c r="I83" s="619"/>
    </row>
    <row r="84" spans="2:9" ht="15.75" x14ac:dyDescent="0.25">
      <c r="B84" s="27"/>
      <c r="C84" s="629" t="s">
        <v>830</v>
      </c>
      <c r="D84" s="630" t="s">
        <v>828</v>
      </c>
      <c r="E84" s="631" t="s">
        <v>829</v>
      </c>
      <c r="F84" s="632">
        <v>9665385.3900000006</v>
      </c>
      <c r="G84" s="632">
        <v>5599242.3200000003</v>
      </c>
      <c r="H84" s="637">
        <f t="shared" si="0"/>
        <v>0.42070000000000002</v>
      </c>
      <c r="I84" s="619"/>
    </row>
    <row r="85" spans="2:9" ht="15.75" x14ac:dyDescent="0.25">
      <c r="B85" s="27"/>
      <c r="C85" s="629" t="s">
        <v>830</v>
      </c>
      <c r="D85" s="630" t="s">
        <v>828</v>
      </c>
      <c r="E85" s="631" t="s">
        <v>829</v>
      </c>
      <c r="F85" s="632">
        <v>5558930.7800000003</v>
      </c>
      <c r="G85" s="632">
        <v>3583979.83</v>
      </c>
      <c r="H85" s="637">
        <f t="shared" si="0"/>
        <v>0.3553</v>
      </c>
      <c r="I85" s="619"/>
    </row>
    <row r="86" spans="2:9" ht="15.75" x14ac:dyDescent="0.25">
      <c r="B86" s="27"/>
      <c r="C86" s="629" t="s">
        <v>830</v>
      </c>
      <c r="D86" s="630" t="s">
        <v>828</v>
      </c>
      <c r="E86" s="631" t="s">
        <v>829</v>
      </c>
      <c r="F86" s="632">
        <v>9946248.1999999993</v>
      </c>
      <c r="G86" s="632">
        <v>5747991.3099999996</v>
      </c>
      <c r="H86" s="637">
        <f t="shared" si="0"/>
        <v>0.42209999999999998</v>
      </c>
      <c r="I86" s="619"/>
    </row>
    <row r="87" spans="2:9" ht="15.75" x14ac:dyDescent="0.25">
      <c r="B87" s="27"/>
      <c r="C87" s="629" t="s">
        <v>830</v>
      </c>
      <c r="D87" s="630" t="s">
        <v>828</v>
      </c>
      <c r="E87" s="631" t="s">
        <v>829</v>
      </c>
      <c r="F87" s="632">
        <v>10903044.6</v>
      </c>
      <c r="G87" s="632">
        <v>5819993.9199999999</v>
      </c>
      <c r="H87" s="637">
        <f t="shared" si="0"/>
        <v>0.4662</v>
      </c>
      <c r="I87" s="619"/>
    </row>
    <row r="88" spans="2:9" ht="15.75" x14ac:dyDescent="0.25">
      <c r="B88" s="27"/>
      <c r="C88" s="629" t="s">
        <v>830</v>
      </c>
      <c r="D88" s="630" t="s">
        <v>828</v>
      </c>
      <c r="E88" s="631" t="s">
        <v>829</v>
      </c>
      <c r="F88" s="632">
        <v>8497136.1300000008</v>
      </c>
      <c r="G88" s="632">
        <v>4900000</v>
      </c>
      <c r="H88" s="637">
        <f t="shared" si="0"/>
        <v>0.42330000000000001</v>
      </c>
      <c r="I88" s="619"/>
    </row>
    <row r="89" spans="2:9" ht="15.75" x14ac:dyDescent="0.25">
      <c r="B89" s="27"/>
      <c r="C89" s="1983" t="s">
        <v>838</v>
      </c>
      <c r="D89" s="1984"/>
      <c r="E89" s="1984"/>
      <c r="F89" s="1984"/>
      <c r="G89" s="1985"/>
      <c r="H89" s="638">
        <f>AVERAGE(H81:H88)</f>
        <v>0.42525000000000002</v>
      </c>
      <c r="I89" s="619"/>
    </row>
    <row r="90" spans="2:9" ht="15.75" x14ac:dyDescent="0.25">
      <c r="B90" s="27"/>
      <c r="C90" s="1983" t="s">
        <v>839</v>
      </c>
      <c r="D90" s="1984"/>
      <c r="E90" s="1984"/>
      <c r="F90" s="1984"/>
      <c r="G90" s="1985"/>
      <c r="H90" s="639">
        <f>ROUND(_xlfn.STDEV.S(H81:H88),4)</f>
        <v>3.6200000000000003E-2</v>
      </c>
      <c r="I90" s="619"/>
    </row>
    <row r="91" spans="2:9" ht="15.75" x14ac:dyDescent="0.25">
      <c r="B91" s="27"/>
      <c r="C91" s="1983" t="s">
        <v>840</v>
      </c>
      <c r="D91" s="1984"/>
      <c r="E91" s="1984"/>
      <c r="F91" s="1984"/>
      <c r="G91" s="1985"/>
      <c r="H91" s="638">
        <f>H89+H90</f>
        <v>0.46145000000000003</v>
      </c>
      <c r="I91" s="619"/>
    </row>
    <row r="92" spans="2:9" ht="16.5" thickBot="1" x14ac:dyDescent="0.3">
      <c r="B92" s="27"/>
      <c r="C92" s="1986" t="s">
        <v>841</v>
      </c>
      <c r="D92" s="1987"/>
      <c r="E92" s="1987"/>
      <c r="F92" s="1987"/>
      <c r="G92" s="1988"/>
      <c r="H92" s="640">
        <f>H89-H90</f>
        <v>0.38905000000000001</v>
      </c>
      <c r="I92" s="619"/>
    </row>
    <row r="93" spans="2:9" ht="82.5" customHeight="1" thickTop="1" thickBot="1" x14ac:dyDescent="0.3">
      <c r="B93" s="27"/>
      <c r="C93" s="641"/>
      <c r="D93" s="642"/>
      <c r="E93" s="642"/>
      <c r="F93" s="642"/>
      <c r="G93" s="642"/>
      <c r="H93" s="643"/>
      <c r="I93" s="619"/>
    </row>
    <row r="94" spans="2:9" ht="69" customHeight="1" thickTop="1" x14ac:dyDescent="0.25">
      <c r="B94" s="1550" t="s">
        <v>880</v>
      </c>
      <c r="C94" s="1550"/>
      <c r="D94" s="1550"/>
      <c r="E94" s="1550"/>
      <c r="F94" s="1550"/>
      <c r="G94" s="1550"/>
      <c r="H94" s="1550"/>
      <c r="I94" s="1550"/>
    </row>
    <row r="95" spans="2:9" ht="33.75" customHeight="1" x14ac:dyDescent="0.25">
      <c r="B95" s="1851" t="s">
        <v>878</v>
      </c>
      <c r="C95" s="1851"/>
      <c r="D95" s="1851"/>
      <c r="E95" s="1851"/>
      <c r="F95" s="1851"/>
      <c r="G95" s="1851"/>
      <c r="H95" s="1851"/>
      <c r="I95" s="1851"/>
    </row>
    <row r="96" spans="2:9" ht="17.25" customHeight="1" thickBot="1" x14ac:dyDescent="0.3">
      <c r="B96" s="956"/>
      <c r="C96" s="955"/>
      <c r="D96" s="955"/>
      <c r="E96" s="955"/>
      <c r="F96" s="955"/>
      <c r="G96" s="955"/>
      <c r="H96" s="626"/>
      <c r="I96" s="533" t="s">
        <v>1316</v>
      </c>
    </row>
    <row r="97" spans="2:9" ht="18.75" customHeight="1" thickTop="1" x14ac:dyDescent="0.25">
      <c r="B97" s="26"/>
      <c r="C97" s="1989" t="s">
        <v>848</v>
      </c>
      <c r="D97" s="1990"/>
      <c r="E97" s="1990"/>
      <c r="F97" s="1990"/>
      <c r="G97" s="1990"/>
      <c r="H97" s="1991"/>
      <c r="I97" s="26"/>
    </row>
    <row r="98" spans="2:9" ht="31.5" x14ac:dyDescent="0.25">
      <c r="B98" s="27"/>
      <c r="C98" s="633" t="s">
        <v>822</v>
      </c>
      <c r="D98" s="634" t="s">
        <v>823</v>
      </c>
      <c r="E98" s="634" t="s">
        <v>824</v>
      </c>
      <c r="F98" s="635" t="s">
        <v>825</v>
      </c>
      <c r="G98" s="635" t="s">
        <v>826</v>
      </c>
      <c r="H98" s="636" t="s">
        <v>827</v>
      </c>
      <c r="I98" s="619"/>
    </row>
    <row r="99" spans="2:9" ht="15.75" x14ac:dyDescent="0.25">
      <c r="B99" s="27"/>
      <c r="C99" s="629" t="s">
        <v>830</v>
      </c>
      <c r="D99" s="630" t="s">
        <v>828</v>
      </c>
      <c r="E99" s="631" t="s">
        <v>829</v>
      </c>
      <c r="F99" s="632">
        <v>16938760</v>
      </c>
      <c r="G99" s="632">
        <v>9797629.2200000007</v>
      </c>
      <c r="H99" s="637">
        <f>ROUND((F99-G99)/F99,4)</f>
        <v>0.42159999999999997</v>
      </c>
      <c r="I99" s="619"/>
    </row>
    <row r="100" spans="2:9" ht="15.75" x14ac:dyDescent="0.25">
      <c r="B100" s="27"/>
      <c r="C100" s="645" t="s">
        <v>830</v>
      </c>
      <c r="D100" s="646" t="s">
        <v>828</v>
      </c>
      <c r="E100" s="647" t="s">
        <v>829</v>
      </c>
      <c r="F100" s="648">
        <v>8479095.7899999991</v>
      </c>
      <c r="G100" s="648">
        <v>4449992.8899999997</v>
      </c>
      <c r="H100" s="649">
        <f t="shared" ref="H100:H106" si="1">ROUND((F100-G100)/F100,4)</f>
        <v>0.47520000000000001</v>
      </c>
      <c r="I100" s="619"/>
    </row>
    <row r="101" spans="2:9" ht="15.75" x14ac:dyDescent="0.25">
      <c r="B101" s="27"/>
      <c r="C101" s="629" t="s">
        <v>830</v>
      </c>
      <c r="D101" s="630" t="s">
        <v>828</v>
      </c>
      <c r="E101" s="631" t="s">
        <v>829</v>
      </c>
      <c r="F101" s="632">
        <v>9004398.3599999994</v>
      </c>
      <c r="G101" s="632">
        <v>5243997.17</v>
      </c>
      <c r="H101" s="637">
        <f t="shared" si="1"/>
        <v>0.41760000000000003</v>
      </c>
      <c r="I101" s="619"/>
    </row>
    <row r="102" spans="2:9" ht="15.75" x14ac:dyDescent="0.25">
      <c r="B102" s="27"/>
      <c r="C102" s="629" t="s">
        <v>830</v>
      </c>
      <c r="D102" s="630" t="s">
        <v>828</v>
      </c>
      <c r="E102" s="631" t="s">
        <v>829</v>
      </c>
      <c r="F102" s="632">
        <v>9665385.3900000006</v>
      </c>
      <c r="G102" s="632">
        <v>5599242.3200000003</v>
      </c>
      <c r="H102" s="637">
        <f t="shared" si="1"/>
        <v>0.42070000000000002</v>
      </c>
      <c r="I102" s="619"/>
    </row>
    <row r="103" spans="2:9" ht="15.75" x14ac:dyDescent="0.25">
      <c r="B103" s="27"/>
      <c r="C103" s="645" t="s">
        <v>830</v>
      </c>
      <c r="D103" s="646" t="s">
        <v>828</v>
      </c>
      <c r="E103" s="647" t="s">
        <v>829</v>
      </c>
      <c r="F103" s="648">
        <v>5558930.7800000003</v>
      </c>
      <c r="G103" s="648">
        <v>3583979.83</v>
      </c>
      <c r="H103" s="649">
        <f t="shared" si="1"/>
        <v>0.3553</v>
      </c>
      <c r="I103" s="619"/>
    </row>
    <row r="104" spans="2:9" ht="15.75" x14ac:dyDescent="0.25">
      <c r="B104" s="27"/>
      <c r="C104" s="629" t="s">
        <v>830</v>
      </c>
      <c r="D104" s="630" t="s">
        <v>828</v>
      </c>
      <c r="E104" s="631" t="s">
        <v>829</v>
      </c>
      <c r="F104" s="632">
        <v>9946248.1999999993</v>
      </c>
      <c r="G104" s="632">
        <v>5747991.3099999996</v>
      </c>
      <c r="H104" s="637">
        <f t="shared" si="1"/>
        <v>0.42209999999999998</v>
      </c>
      <c r="I104" s="619"/>
    </row>
    <row r="105" spans="2:9" ht="15.75" x14ac:dyDescent="0.25">
      <c r="B105" s="27"/>
      <c r="C105" s="645" t="s">
        <v>830</v>
      </c>
      <c r="D105" s="646" t="s">
        <v>828</v>
      </c>
      <c r="E105" s="647" t="s">
        <v>829</v>
      </c>
      <c r="F105" s="648">
        <v>10903044.6</v>
      </c>
      <c r="G105" s="648">
        <v>5819993.9199999999</v>
      </c>
      <c r="H105" s="649">
        <f t="shared" si="1"/>
        <v>0.4662</v>
      </c>
      <c r="I105" s="619"/>
    </row>
    <row r="106" spans="2:9" ht="15.75" x14ac:dyDescent="0.25">
      <c r="B106" s="27"/>
      <c r="C106" s="629" t="s">
        <v>830</v>
      </c>
      <c r="D106" s="630" t="s">
        <v>828</v>
      </c>
      <c r="E106" s="631" t="s">
        <v>829</v>
      </c>
      <c r="F106" s="632">
        <v>8497136.1300000008</v>
      </c>
      <c r="G106" s="632">
        <v>4900000</v>
      </c>
      <c r="H106" s="637">
        <f t="shared" si="1"/>
        <v>0.42330000000000001</v>
      </c>
      <c r="I106" s="619"/>
    </row>
    <row r="107" spans="2:9" ht="15.75" x14ac:dyDescent="0.25">
      <c r="B107" s="27"/>
      <c r="C107" s="1983" t="s">
        <v>838</v>
      </c>
      <c r="D107" s="1984"/>
      <c r="E107" s="1984"/>
      <c r="F107" s="1984"/>
      <c r="G107" s="1985"/>
      <c r="H107" s="638">
        <f>AVERAGE(H99,H101:H102,H104:H104,H106)</f>
        <v>0.42105999999999993</v>
      </c>
      <c r="I107" s="619"/>
    </row>
    <row r="108" spans="2:9" ht="15.75" x14ac:dyDescent="0.25">
      <c r="B108" s="27"/>
      <c r="C108" s="1983" t="s">
        <v>839</v>
      </c>
      <c r="D108" s="1984"/>
      <c r="E108" s="1984"/>
      <c r="F108" s="1984"/>
      <c r="G108" s="1985"/>
      <c r="H108" s="639">
        <f>ROUND(_xlfn.STDEV.S(H99,H101:H102,H104:H104,H106),4)</f>
        <v>2.2000000000000001E-3</v>
      </c>
      <c r="I108" s="619"/>
    </row>
    <row r="109" spans="2:9" ht="15.75" x14ac:dyDescent="0.25">
      <c r="B109" s="27"/>
      <c r="C109" s="1983" t="s">
        <v>840</v>
      </c>
      <c r="D109" s="1984"/>
      <c r="E109" s="1984"/>
      <c r="F109" s="1984"/>
      <c r="G109" s="1985"/>
      <c r="H109" s="638">
        <f>H107+H108</f>
        <v>0.42325999999999991</v>
      </c>
      <c r="I109" s="619"/>
    </row>
    <row r="110" spans="2:9" ht="16.5" thickBot="1" x14ac:dyDescent="0.3">
      <c r="B110" s="27"/>
      <c r="C110" s="1986" t="s">
        <v>841</v>
      </c>
      <c r="D110" s="1987"/>
      <c r="E110" s="1987"/>
      <c r="F110" s="1987"/>
      <c r="G110" s="1988"/>
      <c r="H110" s="640">
        <f>H107-H108</f>
        <v>0.41885999999999995</v>
      </c>
      <c r="I110" s="619"/>
    </row>
    <row r="111" spans="2:9" ht="17.25" customHeight="1" thickTop="1" thickBot="1" x14ac:dyDescent="0.3">
      <c r="B111" s="1971" t="s">
        <v>864</v>
      </c>
      <c r="C111" s="1971"/>
      <c r="D111" s="1971"/>
      <c r="E111" s="1971"/>
      <c r="F111" s="1971"/>
      <c r="G111" s="1971"/>
      <c r="H111" s="1971"/>
      <c r="I111" s="1971"/>
    </row>
    <row r="112" spans="2:9" ht="19.5" customHeight="1" thickTop="1" x14ac:dyDescent="0.25">
      <c r="B112" s="956"/>
      <c r="C112" s="1999" t="s">
        <v>835</v>
      </c>
      <c r="D112" s="2000"/>
      <c r="E112" s="2000"/>
      <c r="F112" s="2000"/>
      <c r="G112" s="2000"/>
      <c r="H112" s="657">
        <f>H75</f>
        <v>0.43809999999999999</v>
      </c>
      <c r="I112" s="956"/>
    </row>
    <row r="113" spans="2:13" ht="28.5" customHeight="1" thickBot="1" x14ac:dyDescent="0.3">
      <c r="B113" s="956"/>
      <c r="C113" s="1992" t="s">
        <v>845</v>
      </c>
      <c r="D113" s="1993"/>
      <c r="E113" s="1993"/>
      <c r="F113" s="1993"/>
      <c r="G113" s="1993"/>
      <c r="H113" s="628">
        <f>H107</f>
        <v>0.42105999999999993</v>
      </c>
      <c r="I113" s="956"/>
    </row>
    <row r="114" spans="2:13" ht="21.75" customHeight="1" thickTop="1" x14ac:dyDescent="0.25">
      <c r="B114" s="1974" t="s">
        <v>844</v>
      </c>
      <c r="C114" s="1974"/>
      <c r="D114" s="1974"/>
      <c r="E114" s="1974"/>
      <c r="F114" s="1974"/>
      <c r="G114" s="1974"/>
      <c r="H114" s="1974"/>
      <c r="I114" s="1974"/>
      <c r="J114" s="539"/>
    </row>
    <row r="115" spans="2:13" ht="54" customHeight="1" x14ac:dyDescent="0.25">
      <c r="B115" s="1550" t="s">
        <v>871</v>
      </c>
      <c r="C115" s="1550"/>
      <c r="D115" s="1550"/>
      <c r="E115" s="1550"/>
      <c r="F115" s="1550"/>
      <c r="G115" s="1550"/>
      <c r="H115" s="1550"/>
      <c r="I115" s="1550"/>
      <c r="J115" s="379"/>
      <c r="M115" s="538"/>
    </row>
    <row r="116" spans="2:13" ht="30" customHeight="1" thickBot="1" x14ac:dyDescent="0.3">
      <c r="B116" s="1971" t="s">
        <v>873</v>
      </c>
      <c r="C116" s="1971"/>
      <c r="D116" s="1971"/>
      <c r="E116" s="1971"/>
      <c r="F116" s="1971"/>
      <c r="G116" s="1971"/>
      <c r="H116" s="1971"/>
      <c r="I116" s="1971"/>
      <c r="J116" s="1971"/>
    </row>
    <row r="117" spans="2:13" ht="29.25" customHeight="1" thickTop="1" x14ac:dyDescent="0.25">
      <c r="C117" s="1997" t="s">
        <v>874</v>
      </c>
      <c r="D117" s="1998"/>
      <c r="E117" s="1998"/>
      <c r="F117" s="1998"/>
      <c r="G117" s="1998"/>
      <c r="H117" s="627">
        <v>5422832.4500000002</v>
      </c>
      <c r="I117" s="621"/>
    </row>
    <row r="118" spans="2:13" ht="48" customHeight="1" thickBot="1" x14ac:dyDescent="0.3">
      <c r="B118" s="956"/>
      <c r="C118" s="1992" t="s">
        <v>875</v>
      </c>
      <c r="D118" s="1993"/>
      <c r="E118" s="1993"/>
      <c r="F118" s="1993"/>
      <c r="G118" s="1993"/>
      <c r="H118" s="625">
        <v>6207414.1428776104</v>
      </c>
      <c r="I118" s="956"/>
    </row>
    <row r="119" spans="2:13" ht="30" customHeight="1" thickTop="1" thickBot="1" x14ac:dyDescent="0.3">
      <c r="B119" s="1971" t="s">
        <v>842</v>
      </c>
      <c r="C119" s="1971"/>
      <c r="D119" s="1971"/>
      <c r="E119" s="1971"/>
      <c r="F119" s="1971"/>
      <c r="G119" s="1971"/>
      <c r="H119" s="1971"/>
      <c r="I119" s="1971"/>
    </row>
    <row r="120" spans="2:13" ht="19.5" customHeight="1" thickTop="1" thickBot="1" x14ac:dyDescent="0.3">
      <c r="B120" s="956"/>
      <c r="C120" s="2003" t="s">
        <v>865</v>
      </c>
      <c r="D120" s="2004"/>
      <c r="E120" s="2004"/>
      <c r="F120" s="2004"/>
      <c r="G120" s="2004"/>
      <c r="H120" s="644">
        <v>10877337.380000001</v>
      </c>
      <c r="I120" s="956"/>
    </row>
    <row r="121" spans="2:13" ht="30" customHeight="1" thickTop="1" thickBot="1" x14ac:dyDescent="0.3">
      <c r="B121" s="1971" t="s">
        <v>843</v>
      </c>
      <c r="C121" s="1971"/>
      <c r="D121" s="1971"/>
      <c r="E121" s="1971"/>
      <c r="F121" s="1971"/>
      <c r="G121" s="1971"/>
      <c r="H121" s="1971"/>
      <c r="I121" s="1971"/>
    </row>
    <row r="122" spans="2:13" ht="19.5" customHeight="1" thickTop="1" x14ac:dyDescent="0.25">
      <c r="B122" s="956"/>
      <c r="C122" s="1999" t="s">
        <v>865</v>
      </c>
      <c r="D122" s="2000"/>
      <c r="E122" s="2000"/>
      <c r="F122" s="2000"/>
      <c r="G122" s="2000"/>
      <c r="H122" s="627">
        <f>H120</f>
        <v>10877337.380000001</v>
      </c>
      <c r="I122" s="956"/>
    </row>
    <row r="123" spans="2:13" ht="28.5" customHeight="1" thickBot="1" x14ac:dyDescent="0.3">
      <c r="B123" s="956"/>
      <c r="C123" s="1992" t="s">
        <v>845</v>
      </c>
      <c r="D123" s="1993"/>
      <c r="E123" s="1993"/>
      <c r="F123" s="1993"/>
      <c r="G123" s="1993"/>
      <c r="H123" s="628">
        <f>H113</f>
        <v>0.42105999999999993</v>
      </c>
      <c r="I123" s="956"/>
    </row>
    <row r="124" spans="2:13" ht="18.75" customHeight="1" thickTop="1" x14ac:dyDescent="0.25">
      <c r="C124" s="869"/>
      <c r="D124" s="869"/>
      <c r="E124" s="869"/>
      <c r="F124" s="869"/>
      <c r="G124" s="869"/>
      <c r="H124" s="870"/>
    </row>
    <row r="125" spans="2:13" ht="17.25" customHeight="1" thickBot="1" x14ac:dyDescent="0.3">
      <c r="B125" s="1971" t="s">
        <v>866</v>
      </c>
      <c r="C125" s="1971"/>
      <c r="D125" s="1971"/>
      <c r="E125" s="1971"/>
      <c r="F125" s="1971"/>
      <c r="G125" s="1971"/>
      <c r="H125" s="1971"/>
      <c r="I125" s="1971"/>
    </row>
    <row r="126" spans="2:13" ht="30" customHeight="1" thickTop="1" x14ac:dyDescent="0.25">
      <c r="C126" s="2005" t="s">
        <v>846</v>
      </c>
      <c r="D126" s="2006"/>
      <c r="E126" s="2006"/>
      <c r="F126" s="2006"/>
      <c r="G126" s="2006"/>
      <c r="H126" s="627">
        <f>ROUND(H122*(1-H123),2)</f>
        <v>6297325.7000000002</v>
      </c>
    </row>
    <row r="127" spans="2:13" ht="47.25" customHeight="1" thickBot="1" x14ac:dyDescent="0.3">
      <c r="C127" s="2001" t="s">
        <v>875</v>
      </c>
      <c r="D127" s="2002"/>
      <c r="E127" s="2002"/>
      <c r="F127" s="2002"/>
      <c r="G127" s="2002"/>
      <c r="H127" s="625">
        <f>H118</f>
        <v>6207414.1428776104</v>
      </c>
    </row>
    <row r="128" spans="2:13" ht="24.75" customHeight="1" thickTop="1" x14ac:dyDescent="0.25">
      <c r="B128" s="1974" t="s">
        <v>847</v>
      </c>
      <c r="C128" s="1974"/>
      <c r="D128" s="1974"/>
      <c r="E128" s="1974"/>
      <c r="F128" s="1974"/>
      <c r="G128" s="1974"/>
      <c r="H128" s="1974"/>
      <c r="I128" s="1974"/>
      <c r="J128" s="539"/>
    </row>
    <row r="129" spans="2:13" ht="63" customHeight="1" x14ac:dyDescent="0.25">
      <c r="B129" s="1550" t="s">
        <v>851</v>
      </c>
      <c r="C129" s="1550"/>
      <c r="D129" s="1550"/>
      <c r="E129" s="1550"/>
      <c r="F129" s="1550"/>
      <c r="G129" s="1550"/>
      <c r="H129" s="1550"/>
      <c r="I129" s="1550"/>
      <c r="J129" s="379"/>
      <c r="M129" s="538"/>
    </row>
    <row r="130" spans="2:13" ht="17.25" customHeight="1" x14ac:dyDescent="0.25">
      <c r="B130" s="956"/>
      <c r="C130" s="955"/>
      <c r="D130" s="955"/>
      <c r="E130" s="955"/>
      <c r="F130" s="955"/>
      <c r="G130" s="955"/>
      <c r="H130" s="626"/>
      <c r="I130" s="533" t="s">
        <v>1317</v>
      </c>
    </row>
    <row r="131" spans="2:13" ht="25.5" customHeight="1" x14ac:dyDescent="0.25">
      <c r="B131" s="1973" t="s">
        <v>855</v>
      </c>
      <c r="C131" s="1973"/>
      <c r="D131" s="1973"/>
      <c r="E131" s="1973"/>
      <c r="F131" s="1973"/>
      <c r="G131" s="1973"/>
      <c r="H131" s="1973"/>
      <c r="I131" s="1973"/>
    </row>
    <row r="132" spans="2:13" ht="63" customHeight="1" x14ac:dyDescent="0.25">
      <c r="B132" s="1550" t="s">
        <v>870</v>
      </c>
      <c r="C132" s="1550"/>
      <c r="D132" s="1550"/>
      <c r="E132" s="1550"/>
      <c r="F132" s="1550"/>
      <c r="G132" s="1550"/>
      <c r="H132" s="1550"/>
      <c r="I132" s="1550"/>
      <c r="J132" s="379"/>
      <c r="M132" s="538"/>
    </row>
    <row r="133" spans="2:13" ht="30" customHeight="1" thickBot="1" x14ac:dyDescent="0.3">
      <c r="B133" s="1971" t="s">
        <v>863</v>
      </c>
      <c r="C133" s="1971"/>
      <c r="D133" s="1971"/>
      <c r="E133" s="1971"/>
      <c r="F133" s="1971"/>
      <c r="G133" s="1971"/>
      <c r="H133" s="1971"/>
      <c r="I133" s="1971"/>
    </row>
    <row r="134" spans="2:13" ht="31.5" customHeight="1" thickTop="1" x14ac:dyDescent="0.25">
      <c r="C134" s="1978" t="s">
        <v>831</v>
      </c>
      <c r="D134" s="1979"/>
      <c r="E134" s="1979"/>
      <c r="F134" s="1979"/>
      <c r="G134" s="1979"/>
      <c r="H134" s="622" t="s">
        <v>832</v>
      </c>
      <c r="I134" s="620"/>
    </row>
    <row r="135" spans="2:13" ht="15.75" customHeight="1" x14ac:dyDescent="0.25">
      <c r="C135" s="1980" t="s">
        <v>833</v>
      </c>
      <c r="D135" s="1981"/>
      <c r="E135" s="1981"/>
      <c r="F135" s="1981"/>
      <c r="G135" s="1981"/>
      <c r="H135" s="623" t="s">
        <v>834</v>
      </c>
    </row>
    <row r="136" spans="2:13" ht="19.5" customHeight="1" x14ac:dyDescent="0.25">
      <c r="B136" s="956"/>
      <c r="C136" s="1982" t="s">
        <v>825</v>
      </c>
      <c r="D136" s="1689"/>
      <c r="E136" s="1689"/>
      <c r="F136" s="1689"/>
      <c r="G136" s="1689"/>
      <c r="H136" s="624">
        <v>10866768.109999999</v>
      </c>
      <c r="I136" s="956"/>
    </row>
    <row r="137" spans="2:13" ht="15.75" customHeight="1" x14ac:dyDescent="0.25">
      <c r="C137" s="1980" t="s">
        <v>826</v>
      </c>
      <c r="D137" s="1981"/>
      <c r="E137" s="1981"/>
      <c r="F137" s="1981"/>
      <c r="G137" s="1981"/>
      <c r="H137" s="624">
        <v>6491420.9100000001</v>
      </c>
    </row>
    <row r="138" spans="2:13" ht="19.5" customHeight="1" thickBot="1" x14ac:dyDescent="0.3">
      <c r="B138" s="956"/>
      <c r="C138" s="1992" t="s">
        <v>835</v>
      </c>
      <c r="D138" s="1993"/>
      <c r="E138" s="1993"/>
      <c r="F138" s="1993"/>
      <c r="G138" s="1993"/>
      <c r="H138" s="628">
        <f>ROUND((H136-H137)/H136,4)</f>
        <v>0.40260000000000001</v>
      </c>
      <c r="I138" s="956"/>
    </row>
    <row r="139" spans="2:13" ht="79.5" customHeight="1" thickTop="1" thickBot="1" x14ac:dyDescent="0.3">
      <c r="B139" s="1550" t="s">
        <v>879</v>
      </c>
      <c r="C139" s="1550"/>
      <c r="D139" s="1550"/>
      <c r="E139" s="1550"/>
      <c r="F139" s="1550"/>
      <c r="G139" s="1550"/>
      <c r="H139" s="1550"/>
      <c r="I139" s="1550"/>
    </row>
    <row r="140" spans="2:13" ht="18.75" customHeight="1" thickTop="1" x14ac:dyDescent="0.25">
      <c r="B140" s="26"/>
      <c r="C140" s="1989" t="s">
        <v>836</v>
      </c>
      <c r="D140" s="1990"/>
      <c r="E140" s="1990"/>
      <c r="F140" s="1990"/>
      <c r="G140" s="1990"/>
      <c r="H140" s="1991"/>
      <c r="I140" s="26"/>
    </row>
    <row r="141" spans="2:13" ht="18.75" customHeight="1" x14ac:dyDescent="0.25">
      <c r="B141" s="26"/>
      <c r="C141" s="1994" t="s">
        <v>837</v>
      </c>
      <c r="D141" s="1995"/>
      <c r="E141" s="1995"/>
      <c r="F141" s="1995"/>
      <c r="G141" s="1995"/>
      <c r="H141" s="1996"/>
      <c r="I141" s="26"/>
    </row>
    <row r="142" spans="2:13" ht="31.5" x14ac:dyDescent="0.25">
      <c r="B142" s="27"/>
      <c r="C142" s="633" t="s">
        <v>822</v>
      </c>
      <c r="D142" s="634" t="s">
        <v>823</v>
      </c>
      <c r="E142" s="634" t="s">
        <v>824</v>
      </c>
      <c r="F142" s="635" t="s">
        <v>825</v>
      </c>
      <c r="G142" s="635" t="s">
        <v>826</v>
      </c>
      <c r="H142" s="636" t="s">
        <v>827</v>
      </c>
      <c r="I142" s="619"/>
    </row>
    <row r="143" spans="2:13" ht="15.75" x14ac:dyDescent="0.25">
      <c r="B143" s="27"/>
      <c r="C143" s="629" t="s">
        <v>830</v>
      </c>
      <c r="D143" s="630" t="s">
        <v>828</v>
      </c>
      <c r="E143" s="631" t="s">
        <v>829</v>
      </c>
      <c r="F143" s="632">
        <v>16938760</v>
      </c>
      <c r="G143" s="632">
        <v>9797629.2200000007</v>
      </c>
      <c r="H143" s="637">
        <f>ROUND((F143-G143)/F143,4)</f>
        <v>0.42159999999999997</v>
      </c>
      <c r="I143" s="619"/>
    </row>
    <row r="144" spans="2:13" ht="15.75" x14ac:dyDescent="0.25">
      <c r="B144" s="27"/>
      <c r="C144" s="629" t="s">
        <v>830</v>
      </c>
      <c r="D144" s="630" t="s">
        <v>828</v>
      </c>
      <c r="E144" s="631" t="s">
        <v>829</v>
      </c>
      <c r="F144" s="632">
        <v>8479095.7899999991</v>
      </c>
      <c r="G144" s="632">
        <v>4449992.8899999997</v>
      </c>
      <c r="H144" s="637">
        <f t="shared" ref="H144:H150" si="2">ROUND((F144-G144)/F144,4)</f>
        <v>0.47520000000000001</v>
      </c>
      <c r="I144" s="619"/>
    </row>
    <row r="145" spans="2:9" ht="15.75" x14ac:dyDescent="0.25">
      <c r="B145" s="27"/>
      <c r="C145" s="629" t="s">
        <v>830</v>
      </c>
      <c r="D145" s="630" t="s">
        <v>828</v>
      </c>
      <c r="E145" s="631" t="s">
        <v>829</v>
      </c>
      <c r="F145" s="632">
        <v>9004398.3599999994</v>
      </c>
      <c r="G145" s="632">
        <v>5243997.17</v>
      </c>
      <c r="H145" s="637">
        <f t="shared" si="2"/>
        <v>0.41760000000000003</v>
      </c>
      <c r="I145" s="619"/>
    </row>
    <row r="146" spans="2:9" ht="15.75" x14ac:dyDescent="0.25">
      <c r="B146" s="27"/>
      <c r="C146" s="629" t="s">
        <v>830</v>
      </c>
      <c r="D146" s="630" t="s">
        <v>828</v>
      </c>
      <c r="E146" s="631" t="s">
        <v>829</v>
      </c>
      <c r="F146" s="632">
        <v>9665385.3900000006</v>
      </c>
      <c r="G146" s="632">
        <v>5599242.3200000003</v>
      </c>
      <c r="H146" s="637">
        <f t="shared" si="2"/>
        <v>0.42070000000000002</v>
      </c>
      <c r="I146" s="619"/>
    </row>
    <row r="147" spans="2:9" ht="15.75" x14ac:dyDescent="0.25">
      <c r="B147" s="27"/>
      <c r="C147" s="629" t="s">
        <v>830</v>
      </c>
      <c r="D147" s="630" t="s">
        <v>828</v>
      </c>
      <c r="E147" s="631" t="s">
        <v>829</v>
      </c>
      <c r="F147" s="632">
        <v>5558930.7800000003</v>
      </c>
      <c r="G147" s="632">
        <v>3583979.83</v>
      </c>
      <c r="H147" s="637">
        <f t="shared" si="2"/>
        <v>0.3553</v>
      </c>
      <c r="I147" s="619"/>
    </row>
    <row r="148" spans="2:9" ht="15.75" x14ac:dyDescent="0.25">
      <c r="B148" s="27"/>
      <c r="C148" s="629" t="s">
        <v>830</v>
      </c>
      <c r="D148" s="630" t="s">
        <v>828</v>
      </c>
      <c r="E148" s="631" t="s">
        <v>829</v>
      </c>
      <c r="F148" s="632">
        <v>9946248.1999999993</v>
      </c>
      <c r="G148" s="632">
        <v>5747991.3099999996</v>
      </c>
      <c r="H148" s="637">
        <f t="shared" si="2"/>
        <v>0.42209999999999998</v>
      </c>
      <c r="I148" s="619"/>
    </row>
    <row r="149" spans="2:9" ht="15.75" x14ac:dyDescent="0.25">
      <c r="B149" s="27"/>
      <c r="C149" s="629" t="s">
        <v>830</v>
      </c>
      <c r="D149" s="630" t="s">
        <v>828</v>
      </c>
      <c r="E149" s="631" t="s">
        <v>829</v>
      </c>
      <c r="F149" s="632">
        <v>10903044.6</v>
      </c>
      <c r="G149" s="632">
        <v>5819993.9199999999</v>
      </c>
      <c r="H149" s="637">
        <f t="shared" si="2"/>
        <v>0.4662</v>
      </c>
      <c r="I149" s="619"/>
    </row>
    <row r="150" spans="2:9" ht="15.75" x14ac:dyDescent="0.25">
      <c r="B150" s="27"/>
      <c r="C150" s="629" t="s">
        <v>830</v>
      </c>
      <c r="D150" s="630" t="s">
        <v>828</v>
      </c>
      <c r="E150" s="631" t="s">
        <v>829</v>
      </c>
      <c r="F150" s="632">
        <v>8497136.1300000008</v>
      </c>
      <c r="G150" s="632">
        <v>4900000</v>
      </c>
      <c r="H150" s="637">
        <f t="shared" si="2"/>
        <v>0.42330000000000001</v>
      </c>
      <c r="I150" s="619"/>
    </row>
    <row r="151" spans="2:9" ht="15.75" x14ac:dyDescent="0.25">
      <c r="B151" s="27"/>
      <c r="C151" s="1983" t="s">
        <v>838</v>
      </c>
      <c r="D151" s="1984"/>
      <c r="E151" s="1984"/>
      <c r="F151" s="1984"/>
      <c r="G151" s="1985"/>
      <c r="H151" s="638">
        <f>AVERAGE(H143:H150)</f>
        <v>0.42525000000000002</v>
      </c>
      <c r="I151" s="619"/>
    </row>
    <row r="152" spans="2:9" ht="15.75" x14ac:dyDescent="0.25">
      <c r="B152" s="27"/>
      <c r="C152" s="1983" t="s">
        <v>839</v>
      </c>
      <c r="D152" s="1984"/>
      <c r="E152" s="1984"/>
      <c r="F152" s="1984"/>
      <c r="G152" s="1985"/>
      <c r="H152" s="639">
        <f>ROUND(_xlfn.STDEV.S(H143:H150),4)</f>
        <v>3.6200000000000003E-2</v>
      </c>
      <c r="I152" s="619"/>
    </row>
    <row r="153" spans="2:9" ht="15.75" x14ac:dyDescent="0.25">
      <c r="B153" s="27"/>
      <c r="C153" s="1983" t="s">
        <v>840</v>
      </c>
      <c r="D153" s="1984"/>
      <c r="E153" s="1984"/>
      <c r="F153" s="1984"/>
      <c r="G153" s="1985"/>
      <c r="H153" s="638">
        <f>H151+H152</f>
        <v>0.46145000000000003</v>
      </c>
      <c r="I153" s="619"/>
    </row>
    <row r="154" spans="2:9" ht="16.5" thickBot="1" x14ac:dyDescent="0.3">
      <c r="B154" s="27"/>
      <c r="C154" s="1986" t="s">
        <v>841</v>
      </c>
      <c r="D154" s="1987"/>
      <c r="E154" s="1987"/>
      <c r="F154" s="1987"/>
      <c r="G154" s="1988"/>
      <c r="H154" s="640">
        <f>H151-H152</f>
        <v>0.38905000000000001</v>
      </c>
      <c r="I154" s="619"/>
    </row>
    <row r="155" spans="2:9" ht="82.5" customHeight="1" thickTop="1" thickBot="1" x14ac:dyDescent="0.3">
      <c r="B155" s="27"/>
      <c r="C155" s="641"/>
      <c r="D155" s="642"/>
      <c r="E155" s="642"/>
      <c r="F155" s="642"/>
      <c r="G155" s="642"/>
      <c r="H155" s="643"/>
      <c r="I155" s="619"/>
    </row>
    <row r="156" spans="2:9" ht="69" customHeight="1" thickTop="1" x14ac:dyDescent="0.25">
      <c r="B156" s="1550" t="s">
        <v>880</v>
      </c>
      <c r="C156" s="1550"/>
      <c r="D156" s="1550"/>
      <c r="E156" s="1550"/>
      <c r="F156" s="1550"/>
      <c r="G156" s="1550"/>
      <c r="H156" s="1550"/>
      <c r="I156" s="1550"/>
    </row>
    <row r="157" spans="2:9" ht="33.75" customHeight="1" x14ac:dyDescent="0.25">
      <c r="B157" s="1851" t="s">
        <v>878</v>
      </c>
      <c r="C157" s="1851"/>
      <c r="D157" s="1851"/>
      <c r="E157" s="1851"/>
      <c r="F157" s="1851"/>
      <c r="G157" s="1851"/>
      <c r="H157" s="1851"/>
      <c r="I157" s="1851"/>
    </row>
    <row r="158" spans="2:9" ht="17.25" customHeight="1" thickBot="1" x14ac:dyDescent="0.3">
      <c r="B158" s="956"/>
      <c r="C158" s="955"/>
      <c r="D158" s="955"/>
      <c r="E158" s="955"/>
      <c r="F158" s="955"/>
      <c r="G158" s="955"/>
      <c r="H158" s="626"/>
      <c r="I158" s="533" t="s">
        <v>1318</v>
      </c>
    </row>
    <row r="159" spans="2:9" ht="18.75" customHeight="1" thickTop="1" x14ac:dyDescent="0.25">
      <c r="B159" s="26"/>
      <c r="C159" s="1989" t="s">
        <v>848</v>
      </c>
      <c r="D159" s="1990"/>
      <c r="E159" s="1990"/>
      <c r="F159" s="1990"/>
      <c r="G159" s="1990"/>
      <c r="H159" s="1991"/>
      <c r="I159" s="26"/>
    </row>
    <row r="160" spans="2:9" ht="31.5" x14ac:dyDescent="0.25">
      <c r="B160" s="27"/>
      <c r="C160" s="633" t="s">
        <v>822</v>
      </c>
      <c r="D160" s="634" t="s">
        <v>823</v>
      </c>
      <c r="E160" s="634" t="s">
        <v>824</v>
      </c>
      <c r="F160" s="635" t="s">
        <v>825</v>
      </c>
      <c r="G160" s="635" t="s">
        <v>826</v>
      </c>
      <c r="H160" s="636" t="s">
        <v>827</v>
      </c>
      <c r="I160" s="619"/>
    </row>
    <row r="161" spans="2:9" ht="15.75" x14ac:dyDescent="0.25">
      <c r="B161" s="27"/>
      <c r="C161" s="629" t="s">
        <v>830</v>
      </c>
      <c r="D161" s="630" t="s">
        <v>828</v>
      </c>
      <c r="E161" s="631" t="s">
        <v>829</v>
      </c>
      <c r="F161" s="632">
        <v>16938760</v>
      </c>
      <c r="G161" s="632">
        <v>9797629.2200000007</v>
      </c>
      <c r="H161" s="637">
        <f>ROUND((F161-G161)/F161,4)</f>
        <v>0.42159999999999997</v>
      </c>
      <c r="I161" s="619"/>
    </row>
    <row r="162" spans="2:9" ht="15.75" x14ac:dyDescent="0.25">
      <c r="B162" s="27"/>
      <c r="C162" s="645" t="s">
        <v>830</v>
      </c>
      <c r="D162" s="646" t="s">
        <v>828</v>
      </c>
      <c r="E162" s="647" t="s">
        <v>829</v>
      </c>
      <c r="F162" s="648">
        <v>8479095.7899999991</v>
      </c>
      <c r="G162" s="648">
        <v>4449992.8899999997</v>
      </c>
      <c r="H162" s="649">
        <f t="shared" ref="H162:H168" si="3">ROUND((F162-G162)/F162,4)</f>
        <v>0.47520000000000001</v>
      </c>
      <c r="I162" s="619"/>
    </row>
    <row r="163" spans="2:9" ht="15.75" x14ac:dyDescent="0.25">
      <c r="B163" s="27"/>
      <c r="C163" s="629" t="s">
        <v>830</v>
      </c>
      <c r="D163" s="630" t="s">
        <v>828</v>
      </c>
      <c r="E163" s="631" t="s">
        <v>829</v>
      </c>
      <c r="F163" s="632">
        <v>9004398.3599999994</v>
      </c>
      <c r="G163" s="632">
        <v>5243997.17</v>
      </c>
      <c r="H163" s="637">
        <f t="shared" si="3"/>
        <v>0.41760000000000003</v>
      </c>
      <c r="I163" s="619"/>
    </row>
    <row r="164" spans="2:9" ht="15.75" x14ac:dyDescent="0.25">
      <c r="B164" s="27"/>
      <c r="C164" s="629" t="s">
        <v>830</v>
      </c>
      <c r="D164" s="630" t="s">
        <v>828</v>
      </c>
      <c r="E164" s="631" t="s">
        <v>829</v>
      </c>
      <c r="F164" s="632">
        <v>9665385.3900000006</v>
      </c>
      <c r="G164" s="632">
        <v>5599242.3200000003</v>
      </c>
      <c r="H164" s="637">
        <f t="shared" si="3"/>
        <v>0.42070000000000002</v>
      </c>
      <c r="I164" s="619"/>
    </row>
    <row r="165" spans="2:9" ht="15.75" x14ac:dyDescent="0.25">
      <c r="B165" s="27"/>
      <c r="C165" s="645" t="s">
        <v>830</v>
      </c>
      <c r="D165" s="646" t="s">
        <v>828</v>
      </c>
      <c r="E165" s="647" t="s">
        <v>829</v>
      </c>
      <c r="F165" s="648">
        <v>5558930.7800000003</v>
      </c>
      <c r="G165" s="648">
        <v>3583979.83</v>
      </c>
      <c r="H165" s="649">
        <f t="shared" si="3"/>
        <v>0.3553</v>
      </c>
      <c r="I165" s="619"/>
    </row>
    <row r="166" spans="2:9" ht="15.75" x14ac:dyDescent="0.25">
      <c r="B166" s="27"/>
      <c r="C166" s="629" t="s">
        <v>830</v>
      </c>
      <c r="D166" s="630" t="s">
        <v>828</v>
      </c>
      <c r="E166" s="631" t="s">
        <v>829</v>
      </c>
      <c r="F166" s="632">
        <v>9946248.1999999993</v>
      </c>
      <c r="G166" s="632">
        <v>5747991.3099999996</v>
      </c>
      <c r="H166" s="637">
        <f t="shared" si="3"/>
        <v>0.42209999999999998</v>
      </c>
      <c r="I166" s="619"/>
    </row>
    <row r="167" spans="2:9" ht="15.75" x14ac:dyDescent="0.25">
      <c r="B167" s="27"/>
      <c r="C167" s="645" t="s">
        <v>830</v>
      </c>
      <c r="D167" s="646" t="s">
        <v>828</v>
      </c>
      <c r="E167" s="647" t="s">
        <v>829</v>
      </c>
      <c r="F167" s="648">
        <v>10903044.6</v>
      </c>
      <c r="G167" s="648">
        <v>5819993.9199999999</v>
      </c>
      <c r="H167" s="649">
        <f t="shared" si="3"/>
        <v>0.4662</v>
      </c>
      <c r="I167" s="619"/>
    </row>
    <row r="168" spans="2:9" ht="15.75" x14ac:dyDescent="0.25">
      <c r="B168" s="27"/>
      <c r="C168" s="629" t="s">
        <v>830</v>
      </c>
      <c r="D168" s="630" t="s">
        <v>828</v>
      </c>
      <c r="E168" s="631" t="s">
        <v>829</v>
      </c>
      <c r="F168" s="632">
        <v>8497136.1300000008</v>
      </c>
      <c r="G168" s="632">
        <v>4900000</v>
      </c>
      <c r="H168" s="637">
        <f t="shared" si="3"/>
        <v>0.42330000000000001</v>
      </c>
      <c r="I168" s="619"/>
    </row>
    <row r="169" spans="2:9" ht="15.75" x14ac:dyDescent="0.25">
      <c r="B169" s="27"/>
      <c r="C169" s="1983" t="s">
        <v>838</v>
      </c>
      <c r="D169" s="1984"/>
      <c r="E169" s="1984"/>
      <c r="F169" s="1984"/>
      <c r="G169" s="1985"/>
      <c r="H169" s="638">
        <f>AVERAGE(H161,H163:H164,H166:H166,H168)</f>
        <v>0.42105999999999993</v>
      </c>
      <c r="I169" s="619"/>
    </row>
    <row r="170" spans="2:9" ht="15.75" x14ac:dyDescent="0.25">
      <c r="B170" s="27"/>
      <c r="C170" s="1983" t="s">
        <v>839</v>
      </c>
      <c r="D170" s="1984"/>
      <c r="E170" s="1984"/>
      <c r="F170" s="1984"/>
      <c r="G170" s="1985"/>
      <c r="H170" s="639">
        <f>ROUND(_xlfn.STDEV.S(H161,H163:H164,H166:H166,H168),4)</f>
        <v>2.2000000000000001E-3</v>
      </c>
      <c r="I170" s="619"/>
    </row>
    <row r="171" spans="2:9" ht="15.75" x14ac:dyDescent="0.25">
      <c r="B171" s="27"/>
      <c r="C171" s="1983" t="s">
        <v>840</v>
      </c>
      <c r="D171" s="1984"/>
      <c r="E171" s="1984"/>
      <c r="F171" s="1984"/>
      <c r="G171" s="1985"/>
      <c r="H171" s="638">
        <f>H169+H170</f>
        <v>0.42325999999999991</v>
      </c>
      <c r="I171" s="619"/>
    </row>
    <row r="172" spans="2:9" ht="16.5" thickBot="1" x14ac:dyDescent="0.3">
      <c r="B172" s="27"/>
      <c r="C172" s="1986" t="s">
        <v>841</v>
      </c>
      <c r="D172" s="1987"/>
      <c r="E172" s="1987"/>
      <c r="F172" s="1987"/>
      <c r="G172" s="1988"/>
      <c r="H172" s="640">
        <f>H169-H170</f>
        <v>0.41885999999999995</v>
      </c>
      <c r="I172" s="619"/>
    </row>
    <row r="173" spans="2:9" ht="17.25" customHeight="1" thickTop="1" x14ac:dyDescent="0.25">
      <c r="B173" s="956"/>
      <c r="C173" s="955"/>
      <c r="D173" s="955"/>
      <c r="E173" s="955"/>
      <c r="F173" s="955"/>
      <c r="G173" s="955"/>
      <c r="H173" s="626"/>
      <c r="I173" s="533"/>
    </row>
    <row r="174" spans="2:9" ht="17.25" customHeight="1" thickBot="1" x14ac:dyDescent="0.3">
      <c r="B174" s="1971" t="s">
        <v>864</v>
      </c>
      <c r="C174" s="1971"/>
      <c r="D174" s="1971"/>
      <c r="E174" s="1971"/>
      <c r="F174" s="1971"/>
      <c r="G174" s="1971"/>
      <c r="H174" s="1971"/>
      <c r="I174" s="1971"/>
    </row>
    <row r="175" spans="2:9" ht="19.5" customHeight="1" thickTop="1" x14ac:dyDescent="0.25">
      <c r="B175" s="956"/>
      <c r="C175" s="1999" t="s">
        <v>835</v>
      </c>
      <c r="D175" s="2000"/>
      <c r="E175" s="2000"/>
      <c r="F175" s="2000"/>
      <c r="G175" s="2000"/>
      <c r="H175" s="657">
        <f>H138</f>
        <v>0.40260000000000001</v>
      </c>
      <c r="I175" s="956"/>
    </row>
    <row r="176" spans="2:9" ht="28.5" customHeight="1" thickBot="1" x14ac:dyDescent="0.3">
      <c r="B176" s="956"/>
      <c r="C176" s="1992" t="s">
        <v>845</v>
      </c>
      <c r="D176" s="1993"/>
      <c r="E176" s="1993"/>
      <c r="F176" s="1993"/>
      <c r="G176" s="1993"/>
      <c r="H176" s="628">
        <f>H169</f>
        <v>0.42105999999999993</v>
      </c>
      <c r="I176" s="956"/>
    </row>
    <row r="177" spans="2:13" ht="21.75" customHeight="1" thickTop="1" x14ac:dyDescent="0.25">
      <c r="B177" s="2007" t="s">
        <v>853</v>
      </c>
      <c r="C177" s="2007"/>
      <c r="D177" s="2007"/>
      <c r="E177" s="2007"/>
      <c r="F177" s="2007"/>
      <c r="G177" s="2007"/>
      <c r="H177" s="2007"/>
      <c r="I177" s="2007"/>
      <c r="J177" s="539"/>
    </row>
    <row r="178" spans="2:13" ht="63" customHeight="1" thickBot="1" x14ac:dyDescent="0.3">
      <c r="B178" s="1550" t="s">
        <v>871</v>
      </c>
      <c r="C178" s="1550"/>
      <c r="D178" s="1550"/>
      <c r="E178" s="1550"/>
      <c r="F178" s="1550"/>
      <c r="G178" s="1550"/>
      <c r="H178" s="1550"/>
      <c r="I178" s="1550"/>
      <c r="J178" s="379"/>
      <c r="M178" s="538"/>
    </row>
    <row r="179" spans="2:13" ht="19.5" customHeight="1" thickTop="1" x14ac:dyDescent="0.25">
      <c r="B179" s="956"/>
      <c r="C179" s="1999" t="s">
        <v>854</v>
      </c>
      <c r="D179" s="2000"/>
      <c r="E179" s="2000"/>
      <c r="F179" s="2000"/>
      <c r="G179" s="2000"/>
      <c r="H179" s="656">
        <f>H176-H175</f>
        <v>1.8459999999999921E-2</v>
      </c>
      <c r="I179" s="956"/>
    </row>
    <row r="180" spans="2:13" ht="19.5" customHeight="1" thickBot="1" x14ac:dyDescent="0.3">
      <c r="B180" s="956"/>
      <c r="C180" s="2008" t="s">
        <v>857</v>
      </c>
      <c r="D180" s="1834"/>
      <c r="E180" s="1834"/>
      <c r="F180" s="1834"/>
      <c r="G180" s="1834"/>
      <c r="H180" s="628">
        <f>H175+H179</f>
        <v>0.42105999999999993</v>
      </c>
      <c r="I180" s="956"/>
    </row>
    <row r="181" spans="2:13" ht="21.75" customHeight="1" thickTop="1" x14ac:dyDescent="0.25">
      <c r="B181" s="1974" t="s">
        <v>844</v>
      </c>
      <c r="C181" s="1974"/>
      <c r="D181" s="1974"/>
      <c r="E181" s="1974"/>
      <c r="F181" s="1974"/>
      <c r="G181" s="1974"/>
      <c r="H181" s="1974"/>
      <c r="I181" s="1974"/>
      <c r="J181" s="539"/>
    </row>
    <row r="182" spans="2:13" ht="30" customHeight="1" thickBot="1" x14ac:dyDescent="0.3">
      <c r="B182" s="1971" t="s">
        <v>873</v>
      </c>
      <c r="C182" s="1971"/>
      <c r="D182" s="1971"/>
      <c r="E182" s="1971"/>
      <c r="F182" s="1971"/>
      <c r="G182" s="1971"/>
      <c r="H182" s="1971"/>
      <c r="I182" s="1971"/>
      <c r="J182" s="1971"/>
    </row>
    <row r="183" spans="2:13" ht="29.25" customHeight="1" thickTop="1" x14ac:dyDescent="0.25">
      <c r="C183" s="1997" t="s">
        <v>874</v>
      </c>
      <c r="D183" s="1998"/>
      <c r="E183" s="1998"/>
      <c r="F183" s="1998"/>
      <c r="G183" s="1998"/>
      <c r="H183" s="627">
        <v>6213595.1100000003</v>
      </c>
      <c r="I183" s="621"/>
    </row>
    <row r="184" spans="2:13" ht="48" customHeight="1" thickBot="1" x14ac:dyDescent="0.3">
      <c r="B184" s="956"/>
      <c r="C184" s="1992" t="s">
        <v>875</v>
      </c>
      <c r="D184" s="1993"/>
      <c r="E184" s="1993"/>
      <c r="F184" s="1993"/>
      <c r="G184" s="1993"/>
      <c r="H184" s="625">
        <v>7102479.4500000002</v>
      </c>
      <c r="I184" s="956"/>
    </row>
    <row r="185" spans="2:13" ht="30" customHeight="1" thickTop="1" thickBot="1" x14ac:dyDescent="0.3">
      <c r="B185" s="1971" t="s">
        <v>842</v>
      </c>
      <c r="C185" s="1971"/>
      <c r="D185" s="1971"/>
      <c r="E185" s="1971"/>
      <c r="F185" s="1971"/>
      <c r="G185" s="1971"/>
      <c r="H185" s="1971"/>
      <c r="I185" s="1971"/>
    </row>
    <row r="186" spans="2:13" ht="19.5" customHeight="1" thickTop="1" thickBot="1" x14ac:dyDescent="0.3">
      <c r="B186" s="956"/>
      <c r="C186" s="2003" t="s">
        <v>865</v>
      </c>
      <c r="D186" s="2004"/>
      <c r="E186" s="2004"/>
      <c r="F186" s="2004"/>
      <c r="G186" s="2004"/>
      <c r="H186" s="644">
        <v>11677327.380000001</v>
      </c>
      <c r="I186" s="956"/>
    </row>
    <row r="187" spans="2:13" ht="30" customHeight="1" thickTop="1" thickBot="1" x14ac:dyDescent="0.3">
      <c r="B187" s="1971" t="s">
        <v>843</v>
      </c>
      <c r="C187" s="1971"/>
      <c r="D187" s="1971"/>
      <c r="E187" s="1971"/>
      <c r="F187" s="1971"/>
      <c r="G187" s="1971"/>
      <c r="H187" s="1971"/>
      <c r="I187" s="1971"/>
    </row>
    <row r="188" spans="2:13" ht="19.5" customHeight="1" thickTop="1" x14ac:dyDescent="0.25">
      <c r="B188" s="956"/>
      <c r="C188" s="1999" t="s">
        <v>865</v>
      </c>
      <c r="D188" s="2000"/>
      <c r="E188" s="2000"/>
      <c r="F188" s="2000"/>
      <c r="G188" s="2000"/>
      <c r="H188" s="627">
        <f>H186</f>
        <v>11677327.380000001</v>
      </c>
      <c r="I188" s="956"/>
    </row>
    <row r="189" spans="2:13" ht="28.5" customHeight="1" thickBot="1" x14ac:dyDescent="0.3">
      <c r="B189" s="956"/>
      <c r="C189" s="1992" t="s">
        <v>845</v>
      </c>
      <c r="D189" s="1993"/>
      <c r="E189" s="1993"/>
      <c r="F189" s="1993"/>
      <c r="G189" s="1993"/>
      <c r="H189" s="628">
        <f>H176</f>
        <v>0.42105999999999993</v>
      </c>
      <c r="I189" s="956"/>
    </row>
    <row r="190" spans="2:13" ht="18.75" customHeight="1" thickTop="1" x14ac:dyDescent="0.25">
      <c r="C190" s="869"/>
      <c r="D190" s="869"/>
      <c r="E190" s="869"/>
      <c r="F190" s="869"/>
      <c r="G190" s="869"/>
      <c r="H190" s="870"/>
    </row>
    <row r="191" spans="2:13" ht="17.25" customHeight="1" thickBot="1" x14ac:dyDescent="0.3">
      <c r="B191" s="1971" t="s">
        <v>866</v>
      </c>
      <c r="C191" s="1971"/>
      <c r="D191" s="1971"/>
      <c r="E191" s="1971"/>
      <c r="F191" s="1971"/>
      <c r="G191" s="1971"/>
      <c r="H191" s="1971"/>
      <c r="I191" s="1971"/>
    </row>
    <row r="192" spans="2:13" ht="30" customHeight="1" thickTop="1" x14ac:dyDescent="0.25">
      <c r="C192" s="2005" t="s">
        <v>846</v>
      </c>
      <c r="D192" s="2006"/>
      <c r="E192" s="2006"/>
      <c r="F192" s="2006"/>
      <c r="G192" s="2006"/>
      <c r="H192" s="627">
        <f>ROUND(H188*(1-H189),2)</f>
        <v>6760471.9100000001</v>
      </c>
    </row>
    <row r="193" spans="2:13" ht="47.25" customHeight="1" thickBot="1" x14ac:dyDescent="0.3">
      <c r="C193" s="2001" t="s">
        <v>875</v>
      </c>
      <c r="D193" s="2002"/>
      <c r="E193" s="2002"/>
      <c r="F193" s="2002"/>
      <c r="G193" s="2002"/>
      <c r="H193" s="625">
        <f>H184</f>
        <v>7102479.4500000002</v>
      </c>
    </row>
    <row r="194" spans="2:13" ht="24.75" customHeight="1" thickTop="1" x14ac:dyDescent="0.25">
      <c r="B194" s="2007" t="s">
        <v>856</v>
      </c>
      <c r="C194" s="2007"/>
      <c r="D194" s="2007"/>
      <c r="E194" s="2007"/>
      <c r="F194" s="2007"/>
      <c r="G194" s="2007"/>
      <c r="H194" s="2007"/>
      <c r="I194" s="2007"/>
      <c r="J194" s="539"/>
    </row>
    <row r="195" spans="2:13" ht="50.25" customHeight="1" x14ac:dyDescent="0.25">
      <c r="B195" s="1550" t="s">
        <v>851</v>
      </c>
      <c r="C195" s="1550"/>
      <c r="D195" s="1550"/>
      <c r="E195" s="1550"/>
      <c r="F195" s="1550"/>
      <c r="G195" s="1550"/>
      <c r="H195" s="1550"/>
      <c r="I195" s="1550"/>
      <c r="J195" s="379"/>
      <c r="M195" s="538"/>
    </row>
    <row r="196" spans="2:13" ht="17.25" customHeight="1" x14ac:dyDescent="0.25">
      <c r="B196" s="956"/>
      <c r="C196" s="955"/>
      <c r="D196" s="955"/>
      <c r="E196" s="955"/>
      <c r="F196" s="955"/>
      <c r="G196" s="955"/>
      <c r="H196" s="626"/>
      <c r="I196" s="533" t="s">
        <v>1319</v>
      </c>
    </row>
    <row r="197" spans="2:13" ht="62.25" customHeight="1" x14ac:dyDescent="0.25">
      <c r="B197" s="1550" t="s">
        <v>881</v>
      </c>
      <c r="C197" s="1550"/>
      <c r="D197" s="1550"/>
      <c r="E197" s="1550"/>
      <c r="F197" s="1550"/>
      <c r="G197" s="1550"/>
      <c r="H197" s="1550"/>
      <c r="I197" s="1550"/>
      <c r="J197" s="379"/>
      <c r="M197" s="538"/>
    </row>
    <row r="198" spans="2:13" ht="7.5" customHeight="1" thickBot="1" x14ac:dyDescent="0.3">
      <c r="B198" s="537"/>
      <c r="C198" s="537"/>
      <c r="D198" s="537"/>
      <c r="E198" s="537"/>
      <c r="F198" s="537"/>
      <c r="G198" s="537"/>
      <c r="H198" s="537"/>
      <c r="I198" s="537"/>
      <c r="J198" s="379"/>
      <c r="M198" s="538"/>
    </row>
    <row r="199" spans="2:13" ht="20.25" customHeight="1" thickTop="1" x14ac:dyDescent="0.25">
      <c r="B199" s="956"/>
      <c r="C199" s="1999" t="s">
        <v>854</v>
      </c>
      <c r="D199" s="2000"/>
      <c r="E199" s="2000"/>
      <c r="F199" s="2000"/>
      <c r="G199" s="2000"/>
      <c r="H199" s="656">
        <v>5.0999999999999997E-2</v>
      </c>
      <c r="I199" s="956"/>
    </row>
    <row r="200" spans="2:13" ht="29.25" customHeight="1" x14ac:dyDescent="0.25">
      <c r="C200" s="2010" t="s">
        <v>876</v>
      </c>
      <c r="D200" s="2011"/>
      <c r="E200" s="2011"/>
      <c r="F200" s="2011"/>
      <c r="G200" s="2011"/>
      <c r="H200" s="624">
        <f>H183*(1-H199)</f>
        <v>5896701.7593900003</v>
      </c>
      <c r="I200" s="621"/>
    </row>
    <row r="201" spans="2:13" ht="46.5" customHeight="1" thickBot="1" x14ac:dyDescent="0.3">
      <c r="C201" s="2001" t="s">
        <v>877</v>
      </c>
      <c r="D201" s="2002"/>
      <c r="E201" s="2002"/>
      <c r="F201" s="2002"/>
      <c r="G201" s="2002"/>
      <c r="H201" s="625">
        <f>H193*(1-H199)</f>
        <v>6740252.9980499996</v>
      </c>
    </row>
    <row r="202" spans="2:13" ht="12.75" customHeight="1" thickTop="1" x14ac:dyDescent="0.25">
      <c r="C202" s="869"/>
      <c r="D202" s="869"/>
      <c r="E202" s="869"/>
      <c r="F202" s="869"/>
      <c r="G202" s="869"/>
      <c r="H202" s="870"/>
    </row>
    <row r="203" spans="2:13" ht="17.25" customHeight="1" thickBot="1" x14ac:dyDescent="0.3">
      <c r="B203" s="1971" t="s">
        <v>866</v>
      </c>
      <c r="C203" s="1971"/>
      <c r="D203" s="1971"/>
      <c r="E203" s="1971"/>
      <c r="F203" s="1971"/>
      <c r="G203" s="1971"/>
      <c r="H203" s="1971"/>
      <c r="I203" s="1971"/>
    </row>
    <row r="204" spans="2:13" ht="30" customHeight="1" thickTop="1" x14ac:dyDescent="0.25">
      <c r="C204" s="2005" t="str">
        <f>C192</f>
        <v>Valor do NOVO PATO COM DESCONTO (Desconto Médio de Mercado para os serviços de Manutenção e Conservação Rodoviária)</v>
      </c>
      <c r="D204" s="2006"/>
      <c r="E204" s="2006"/>
      <c r="F204" s="2006"/>
      <c r="G204" s="2006"/>
      <c r="H204" s="627">
        <f>H192</f>
        <v>6760471.9100000001</v>
      </c>
    </row>
    <row r="205" spans="2:13" ht="47.25" customHeight="1" thickBot="1" x14ac:dyDescent="0.3">
      <c r="C205" s="2001" t="str">
        <f>C201</f>
        <v xml:space="preserve">Valor do PATO-ETAPA REAJUSTADO (Preço Contratado Equilibrado + Desconto Adicional e Reajustado com os respectivos índices de cada serviço, de Outubro/2018 para Janeiro/2021) </v>
      </c>
      <c r="D205" s="2002"/>
      <c r="E205" s="2002"/>
      <c r="F205" s="2002"/>
      <c r="G205" s="2002"/>
      <c r="H205" s="625">
        <f>H201</f>
        <v>6740252.9980499996</v>
      </c>
    </row>
    <row r="206" spans="2:13" ht="24.75" customHeight="1" thickTop="1" x14ac:dyDescent="0.25">
      <c r="B206" s="1974" t="s">
        <v>847</v>
      </c>
      <c r="C206" s="1974"/>
      <c r="D206" s="1974"/>
      <c r="E206" s="1974"/>
      <c r="F206" s="1974"/>
      <c r="G206" s="1974"/>
      <c r="H206" s="1974"/>
      <c r="I206" s="1974"/>
      <c r="J206" s="539"/>
    </row>
    <row r="232" spans="2:9" ht="27" x14ac:dyDescent="0.35">
      <c r="B232" s="2009"/>
      <c r="C232" s="2009"/>
      <c r="D232" s="2009"/>
      <c r="E232" s="2009"/>
      <c r="F232" s="2009"/>
      <c r="G232" s="2009"/>
      <c r="H232" s="2009"/>
      <c r="I232" s="2009"/>
    </row>
    <row r="233" spans="2:9" ht="27" x14ac:dyDescent="0.35">
      <c r="B233" s="2009"/>
      <c r="C233" s="2009"/>
      <c r="D233" s="2009"/>
      <c r="E233" s="2009"/>
      <c r="F233" s="2009"/>
      <c r="G233" s="2009"/>
      <c r="H233" s="2009"/>
      <c r="I233" s="2009"/>
    </row>
  </sheetData>
  <mergeCells count="158">
    <mergeCell ref="B232:I232"/>
    <mergeCell ref="B233:I233"/>
    <mergeCell ref="C200:G200"/>
    <mergeCell ref="C201:G201"/>
    <mergeCell ref="B203:I203"/>
    <mergeCell ref="C204:G204"/>
    <mergeCell ref="C205:G205"/>
    <mergeCell ref="B206:I206"/>
    <mergeCell ref="C192:G192"/>
    <mergeCell ref="C193:G193"/>
    <mergeCell ref="B194:I194"/>
    <mergeCell ref="B195:I195"/>
    <mergeCell ref="B197:I197"/>
    <mergeCell ref="C199:G199"/>
    <mergeCell ref="B185:I185"/>
    <mergeCell ref="C186:G186"/>
    <mergeCell ref="B187:I187"/>
    <mergeCell ref="C188:G188"/>
    <mergeCell ref="C189:G189"/>
    <mergeCell ref="B191:I191"/>
    <mergeCell ref="C179:G179"/>
    <mergeCell ref="C180:G180"/>
    <mergeCell ref="B181:I181"/>
    <mergeCell ref="B182:J182"/>
    <mergeCell ref="C183:G183"/>
    <mergeCell ref="C184:G184"/>
    <mergeCell ref="C172:G172"/>
    <mergeCell ref="B174:I174"/>
    <mergeCell ref="C175:G175"/>
    <mergeCell ref="C176:G176"/>
    <mergeCell ref="B177:I177"/>
    <mergeCell ref="B178:I178"/>
    <mergeCell ref="B156:I156"/>
    <mergeCell ref="B157:I157"/>
    <mergeCell ref="C159:H159"/>
    <mergeCell ref="C169:G169"/>
    <mergeCell ref="C170:G170"/>
    <mergeCell ref="C171:G171"/>
    <mergeCell ref="C140:H140"/>
    <mergeCell ref="C141:H141"/>
    <mergeCell ref="C151:G151"/>
    <mergeCell ref="C152:G152"/>
    <mergeCell ref="C153:G153"/>
    <mergeCell ref="C154:G154"/>
    <mergeCell ref="C134:G134"/>
    <mergeCell ref="C135:G135"/>
    <mergeCell ref="C136:G136"/>
    <mergeCell ref="C137:G137"/>
    <mergeCell ref="C138:G138"/>
    <mergeCell ref="B139:I139"/>
    <mergeCell ref="C127:G127"/>
    <mergeCell ref="B128:I128"/>
    <mergeCell ref="B129:I129"/>
    <mergeCell ref="B131:I131"/>
    <mergeCell ref="B132:I132"/>
    <mergeCell ref="B133:I133"/>
    <mergeCell ref="C120:G120"/>
    <mergeCell ref="B121:I121"/>
    <mergeCell ref="C122:G122"/>
    <mergeCell ref="C123:G123"/>
    <mergeCell ref="B125:I125"/>
    <mergeCell ref="C126:G126"/>
    <mergeCell ref="B114:I114"/>
    <mergeCell ref="B115:I115"/>
    <mergeCell ref="B116:J116"/>
    <mergeCell ref="C117:G117"/>
    <mergeCell ref="C118:G118"/>
    <mergeCell ref="B119:I119"/>
    <mergeCell ref="C108:G108"/>
    <mergeCell ref="C109:G109"/>
    <mergeCell ref="C110:G110"/>
    <mergeCell ref="B111:I111"/>
    <mergeCell ref="C112:G112"/>
    <mergeCell ref="C113:G113"/>
    <mergeCell ref="C91:G91"/>
    <mergeCell ref="C92:G92"/>
    <mergeCell ref="B94:I94"/>
    <mergeCell ref="B95:I95"/>
    <mergeCell ref="C97:H97"/>
    <mergeCell ref="C107:G107"/>
    <mergeCell ref="C75:G75"/>
    <mergeCell ref="B77:I77"/>
    <mergeCell ref="C78:H78"/>
    <mergeCell ref="C79:H79"/>
    <mergeCell ref="C89:G89"/>
    <mergeCell ref="C90:G90"/>
    <mergeCell ref="B69:I69"/>
    <mergeCell ref="B70:I70"/>
    <mergeCell ref="C71:G71"/>
    <mergeCell ref="C72:G72"/>
    <mergeCell ref="C73:G73"/>
    <mergeCell ref="C74:G74"/>
    <mergeCell ref="B63:I63"/>
    <mergeCell ref="J63:K63"/>
    <mergeCell ref="B64:I64"/>
    <mergeCell ref="B65:I65"/>
    <mergeCell ref="B67:I67"/>
    <mergeCell ref="B68:I68"/>
    <mergeCell ref="B58:I58"/>
    <mergeCell ref="B59:I59"/>
    <mergeCell ref="B60:I60"/>
    <mergeCell ref="B61:I61"/>
    <mergeCell ref="J61:K61"/>
    <mergeCell ref="B62:I62"/>
    <mergeCell ref="B52:I52"/>
    <mergeCell ref="B53:I53"/>
    <mergeCell ref="B54:I54"/>
    <mergeCell ref="B55:I55"/>
    <mergeCell ref="B56:I56"/>
    <mergeCell ref="B57:I57"/>
    <mergeCell ref="B46:I46"/>
    <mergeCell ref="B47:I47"/>
    <mergeCell ref="B48:I48"/>
    <mergeCell ref="B49:I49"/>
    <mergeCell ref="B50:I50"/>
    <mergeCell ref="B51:I51"/>
    <mergeCell ref="B39:I39"/>
    <mergeCell ref="B40:I40"/>
    <mergeCell ref="B41:I41"/>
    <mergeCell ref="B42:I42"/>
    <mergeCell ref="B43:I43"/>
    <mergeCell ref="B45:I45"/>
    <mergeCell ref="B33:I33"/>
    <mergeCell ref="B34:J34"/>
    <mergeCell ref="B35:I35"/>
    <mergeCell ref="B36:I36"/>
    <mergeCell ref="B37:I37"/>
    <mergeCell ref="B38:I38"/>
    <mergeCell ref="B25:I25"/>
    <mergeCell ref="B26:I26"/>
    <mergeCell ref="B28:I28"/>
    <mergeCell ref="B29:I29"/>
    <mergeCell ref="B30:I30"/>
    <mergeCell ref="B31:I31"/>
    <mergeCell ref="B32:I32"/>
    <mergeCell ref="B23:I23"/>
    <mergeCell ref="B24:I24"/>
    <mergeCell ref="B2:I2"/>
    <mergeCell ref="B3:I3"/>
    <mergeCell ref="B4:I4"/>
    <mergeCell ref="B6:I6"/>
    <mergeCell ref="B5:I5"/>
    <mergeCell ref="B9:I9"/>
    <mergeCell ref="B16:I16"/>
    <mergeCell ref="B17:I17"/>
    <mergeCell ref="B18:I18"/>
    <mergeCell ref="B19:I19"/>
    <mergeCell ref="B20:I20"/>
    <mergeCell ref="B22:I22"/>
    <mergeCell ref="B10:I10"/>
    <mergeCell ref="B11:I11"/>
    <mergeCell ref="B12:I12"/>
    <mergeCell ref="B13:I13"/>
    <mergeCell ref="B14:I14"/>
    <mergeCell ref="B15:I15"/>
    <mergeCell ref="B21:I21"/>
    <mergeCell ref="B7:I7"/>
    <mergeCell ref="B8:I8"/>
  </mergeCells>
  <printOptions horizontalCentered="1"/>
  <pageMargins left="0.39370078740157483" right="0.39370078740157483" top="1.1811023622047245" bottom="0.78740157480314965" header="0.19685039370078741" footer="0.19685039370078741"/>
  <pageSetup paperSize="9" scale="78" fitToHeight="0" orientation="portrait" r:id="rId1"/>
  <headerFooter scaleWithDoc="0">
    <oddHeader>&amp;C&amp;"Times New Roman,Negrito"&amp;16ANEXO XXIV
ANÁLISE DE VANTAJOSIDADE NA PRORROGAÇÃO DE PRAZO</oddHeader>
    <oddFooter>&amp;R&amp;P</oddFooter>
  </headerFooter>
  <rowBreaks count="7" manualBreakCount="7">
    <brk id="26" min="1" max="8" man="1"/>
    <brk id="43" min="1" max="8" man="1"/>
    <brk id="65" min="1" max="8" man="1"/>
    <brk id="95" min="1" max="8" man="1"/>
    <brk id="129" min="1" max="8" man="1"/>
    <brk id="157" min="1" max="8" man="1"/>
    <brk id="195" min="1" max="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tabColor rgb="FFFFFF00"/>
    <pageSetUpPr fitToPage="1"/>
  </sheetPr>
  <dimension ref="B1:S40"/>
  <sheetViews>
    <sheetView showGridLines="0" view="pageBreakPreview" zoomScale="90" zoomScaleNormal="60" zoomScaleSheetLayoutView="90" workbookViewId="0">
      <selection activeCell="F40" sqref="F40"/>
    </sheetView>
  </sheetViews>
  <sheetFormatPr defaultColWidth="9.140625" defaultRowHeight="15.75" x14ac:dyDescent="0.25"/>
  <cols>
    <col min="1" max="1" width="5.7109375" style="893" customWidth="1"/>
    <col min="2" max="2" width="8.7109375" style="893" customWidth="1"/>
    <col min="3" max="3" width="25.28515625" style="893" customWidth="1"/>
    <col min="4" max="4" width="6.5703125" style="893" customWidth="1"/>
    <col min="5" max="6" width="14.28515625" style="893" customWidth="1"/>
    <col min="7" max="8" width="16" style="893" customWidth="1"/>
    <col min="9" max="9" width="12.5703125" style="893" customWidth="1"/>
    <col min="10" max="10" width="14.42578125" style="893" customWidth="1"/>
    <col min="11" max="11" width="14.140625" style="893" customWidth="1"/>
    <col min="12" max="13" width="13.5703125" style="893" customWidth="1"/>
    <col min="14" max="14" width="20.42578125" style="893" customWidth="1"/>
    <col min="15" max="15" width="13.7109375" style="893" customWidth="1"/>
    <col min="16" max="16" width="9.140625" style="893"/>
    <col min="17" max="17" width="10.85546875" style="893" bestFit="1" customWidth="1"/>
    <col min="18" max="16384" width="9.140625" style="893"/>
  </cols>
  <sheetData>
    <row r="1" spans="2:19" ht="16.5" thickBot="1" x14ac:dyDescent="0.3">
      <c r="O1" s="868" t="s">
        <v>1320</v>
      </c>
    </row>
    <row r="2" spans="2:19" s="890" customFormat="1" ht="16.5" customHeight="1" thickTop="1" thickBot="1" x14ac:dyDescent="0.3">
      <c r="B2" s="999" t="s">
        <v>1311</v>
      </c>
      <c r="C2" s="982"/>
      <c r="D2" s="982"/>
      <c r="E2" s="982"/>
      <c r="F2" s="982"/>
      <c r="G2" s="982"/>
      <c r="H2" s="982"/>
      <c r="I2" s="982"/>
      <c r="J2" s="982"/>
      <c r="K2" s="982"/>
      <c r="L2" s="982"/>
      <c r="M2" s="982"/>
      <c r="N2" s="982"/>
      <c r="O2" s="983"/>
    </row>
    <row r="3" spans="2:19" s="804" customFormat="1" ht="31.5" customHeight="1" thickTop="1" x14ac:dyDescent="0.25">
      <c r="B3" s="2034" t="s">
        <v>1114</v>
      </c>
      <c r="C3" s="1697" t="s">
        <v>1242</v>
      </c>
      <c r="D3" s="1697" t="s">
        <v>1115</v>
      </c>
      <c r="E3" s="2012" t="s">
        <v>1157</v>
      </c>
      <c r="F3" s="2013"/>
      <c r="G3" s="2013"/>
      <c r="H3" s="2013"/>
      <c r="I3" s="2014"/>
      <c r="J3" s="2012" t="s">
        <v>1217</v>
      </c>
      <c r="K3" s="2013"/>
      <c r="L3" s="2013"/>
      <c r="M3" s="2013"/>
      <c r="N3" s="2013"/>
      <c r="O3" s="2015"/>
    </row>
    <row r="4" spans="2:19" s="804" customFormat="1" ht="31.5" customHeight="1" x14ac:dyDescent="0.25">
      <c r="B4" s="1684"/>
      <c r="C4" s="2035"/>
      <c r="D4" s="2035"/>
      <c r="E4" s="2016" t="s">
        <v>1218</v>
      </c>
      <c r="F4" s="2017" t="s">
        <v>1164</v>
      </c>
      <c r="G4" s="2018"/>
      <c r="H4" s="2017" t="s">
        <v>1165</v>
      </c>
      <c r="I4" s="2018"/>
      <c r="J4" s="2016" t="s">
        <v>1218</v>
      </c>
      <c r="K4" s="2017" t="s">
        <v>1166</v>
      </c>
      <c r="L4" s="2018"/>
      <c r="M4" s="2017" t="s">
        <v>1219</v>
      </c>
      <c r="N4" s="2021"/>
      <c r="O4" s="2022"/>
    </row>
    <row r="5" spans="2:19" s="804" customFormat="1" ht="30" customHeight="1" x14ac:dyDescent="0.25">
      <c r="B5" s="1684"/>
      <c r="C5" s="2035"/>
      <c r="D5" s="2035"/>
      <c r="E5" s="1697"/>
      <c r="F5" s="855" t="s">
        <v>1220</v>
      </c>
      <c r="G5" s="855" t="s">
        <v>1221</v>
      </c>
      <c r="H5" s="855" t="s">
        <v>1220</v>
      </c>
      <c r="I5" s="855" t="s">
        <v>1221</v>
      </c>
      <c r="J5" s="1697"/>
      <c r="K5" s="855" t="s">
        <v>1220</v>
      </c>
      <c r="L5" s="855" t="s">
        <v>1221</v>
      </c>
      <c r="M5" s="855" t="s">
        <v>2043</v>
      </c>
      <c r="N5" s="1000" t="s">
        <v>2042</v>
      </c>
      <c r="O5" s="1001" t="s">
        <v>1221</v>
      </c>
      <c r="S5" s="803"/>
    </row>
    <row r="6" spans="2:19" ht="16.5" customHeight="1" x14ac:dyDescent="0.25">
      <c r="B6" s="984"/>
      <c r="C6" s="892"/>
      <c r="D6" s="892"/>
      <c r="E6" s="892"/>
      <c r="F6" s="892"/>
      <c r="G6" s="892"/>
      <c r="H6" s="892"/>
      <c r="I6" s="892"/>
      <c r="J6" s="892"/>
      <c r="K6" s="892"/>
      <c r="L6" s="892"/>
      <c r="M6" s="892"/>
      <c r="N6" s="892"/>
      <c r="O6" s="985"/>
    </row>
    <row r="7" spans="2:19" ht="16.5" customHeight="1" x14ac:dyDescent="0.25">
      <c r="B7" s="984"/>
      <c r="C7" s="892"/>
      <c r="D7" s="892"/>
      <c r="E7" s="892"/>
      <c r="F7" s="892"/>
      <c r="G7" s="892"/>
      <c r="H7" s="892"/>
      <c r="I7" s="892"/>
      <c r="J7" s="892"/>
      <c r="K7" s="892"/>
      <c r="L7" s="892"/>
      <c r="M7" s="892"/>
      <c r="N7" s="892"/>
      <c r="O7" s="985"/>
    </row>
    <row r="8" spans="2:19" ht="16.5" customHeight="1" x14ac:dyDescent="0.25">
      <c r="B8" s="984"/>
      <c r="C8" s="892"/>
      <c r="D8" s="892"/>
      <c r="E8" s="892"/>
      <c r="F8" s="892"/>
      <c r="G8" s="892"/>
      <c r="H8" s="892"/>
      <c r="I8" s="892"/>
      <c r="J8" s="892"/>
      <c r="K8" s="892"/>
      <c r="L8" s="892"/>
      <c r="M8" s="892"/>
      <c r="N8" s="892"/>
      <c r="O8" s="985"/>
    </row>
    <row r="9" spans="2:19" ht="16.5" customHeight="1" x14ac:dyDescent="0.25">
      <c r="B9" s="984"/>
      <c r="C9" s="892"/>
      <c r="D9" s="892"/>
      <c r="E9" s="892"/>
      <c r="F9" s="892"/>
      <c r="G9" s="892"/>
      <c r="H9" s="892"/>
      <c r="I9" s="892"/>
      <c r="J9" s="892"/>
      <c r="K9" s="892"/>
      <c r="L9" s="892"/>
      <c r="M9" s="892"/>
      <c r="N9" s="892"/>
      <c r="O9" s="985"/>
    </row>
    <row r="10" spans="2:19" ht="16.5" customHeight="1" x14ac:dyDescent="0.25">
      <c r="B10" s="984"/>
      <c r="C10" s="892"/>
      <c r="D10" s="892"/>
      <c r="E10" s="892"/>
      <c r="F10" s="892"/>
      <c r="G10" s="892"/>
      <c r="H10" s="892"/>
      <c r="I10" s="892"/>
      <c r="J10" s="892"/>
      <c r="K10" s="892"/>
      <c r="L10" s="892"/>
      <c r="M10" s="892"/>
      <c r="N10" s="892"/>
      <c r="O10" s="985"/>
    </row>
    <row r="11" spans="2:19" ht="16.5" customHeight="1" x14ac:dyDescent="0.25">
      <c r="B11" s="984"/>
      <c r="C11" s="892"/>
      <c r="D11" s="892"/>
      <c r="E11" s="892"/>
      <c r="F11" s="892"/>
      <c r="G11" s="892"/>
      <c r="H11" s="892"/>
      <c r="I11" s="892"/>
      <c r="J11" s="892"/>
      <c r="K11" s="892"/>
      <c r="L11" s="892"/>
      <c r="M11" s="892"/>
      <c r="N11" s="892"/>
      <c r="O11" s="985"/>
    </row>
    <row r="12" spans="2:19" ht="16.5" customHeight="1" x14ac:dyDescent="0.25">
      <c r="B12" s="984"/>
      <c r="C12" s="892"/>
      <c r="D12" s="892"/>
      <c r="E12" s="892"/>
      <c r="F12" s="892"/>
      <c r="G12" s="892"/>
      <c r="H12" s="892"/>
      <c r="I12" s="892"/>
      <c r="J12" s="892"/>
      <c r="K12" s="892"/>
      <c r="L12" s="892"/>
      <c r="M12" s="892"/>
      <c r="N12" s="892"/>
      <c r="O12" s="985"/>
    </row>
    <row r="13" spans="2:19" ht="16.5" customHeight="1" x14ac:dyDescent="0.25">
      <c r="B13" s="984"/>
      <c r="C13" s="892"/>
      <c r="D13" s="892"/>
      <c r="E13" s="892"/>
      <c r="F13" s="892"/>
      <c r="G13" s="892"/>
      <c r="H13" s="892"/>
      <c r="I13" s="892"/>
      <c r="J13" s="892"/>
      <c r="K13" s="892"/>
      <c r="L13" s="892"/>
      <c r="M13" s="892"/>
      <c r="N13" s="892"/>
      <c r="O13" s="985"/>
    </row>
    <row r="14" spans="2:19" ht="16.5" customHeight="1" x14ac:dyDescent="0.25">
      <c r="B14" s="984"/>
      <c r="C14" s="892"/>
      <c r="D14" s="892"/>
      <c r="E14" s="892"/>
      <c r="F14" s="892"/>
      <c r="G14" s="892"/>
      <c r="H14" s="892"/>
      <c r="I14" s="892"/>
      <c r="J14" s="892"/>
      <c r="K14" s="892"/>
      <c r="L14" s="892"/>
      <c r="M14" s="892"/>
      <c r="N14" s="892"/>
      <c r="O14" s="985"/>
    </row>
    <row r="15" spans="2:19" ht="16.5" customHeight="1" x14ac:dyDescent="0.25">
      <c r="B15" s="984"/>
      <c r="C15" s="892"/>
      <c r="D15" s="892"/>
      <c r="E15" s="892"/>
      <c r="F15" s="892"/>
      <c r="G15" s="892"/>
      <c r="H15" s="892"/>
      <c r="I15" s="892"/>
      <c r="J15" s="892"/>
      <c r="K15" s="892"/>
      <c r="L15" s="892"/>
      <c r="M15" s="892"/>
      <c r="N15" s="892"/>
      <c r="O15" s="985"/>
    </row>
    <row r="16" spans="2:19" ht="16.5" customHeight="1" x14ac:dyDescent="0.25">
      <c r="B16" s="984"/>
      <c r="C16" s="892"/>
      <c r="D16" s="892"/>
      <c r="E16" s="892"/>
      <c r="F16" s="892"/>
      <c r="G16" s="892"/>
      <c r="H16" s="892"/>
      <c r="I16" s="892"/>
      <c r="J16" s="892"/>
      <c r="K16" s="892"/>
      <c r="L16" s="892"/>
      <c r="M16" s="892"/>
      <c r="N16" s="892"/>
      <c r="O16" s="985"/>
    </row>
    <row r="17" spans="2:15" ht="16.5" customHeight="1" x14ac:dyDescent="0.25">
      <c r="B17" s="984"/>
      <c r="C17" s="892"/>
      <c r="D17" s="892"/>
      <c r="E17" s="892"/>
      <c r="F17" s="892"/>
      <c r="G17" s="892"/>
      <c r="H17" s="892"/>
      <c r="I17" s="892"/>
      <c r="J17" s="892"/>
      <c r="K17" s="892"/>
      <c r="L17" s="892"/>
      <c r="M17" s="892"/>
      <c r="N17" s="892"/>
      <c r="O17" s="985"/>
    </row>
    <row r="18" spans="2:15" ht="16.5" customHeight="1" x14ac:dyDescent="0.25">
      <c r="B18" s="984"/>
      <c r="C18" s="892"/>
      <c r="D18" s="892"/>
      <c r="E18" s="892"/>
      <c r="F18" s="892"/>
      <c r="G18" s="892"/>
      <c r="H18" s="892"/>
      <c r="I18" s="892"/>
      <c r="J18" s="892"/>
      <c r="K18" s="892"/>
      <c r="L18" s="892"/>
      <c r="M18" s="892"/>
      <c r="N18" s="892"/>
      <c r="O18" s="985"/>
    </row>
    <row r="19" spans="2:15" ht="16.5" customHeight="1" x14ac:dyDescent="0.25">
      <c r="B19" s="984"/>
      <c r="C19" s="892"/>
      <c r="D19" s="892"/>
      <c r="E19" s="892"/>
      <c r="F19" s="892"/>
      <c r="G19" s="892"/>
      <c r="H19" s="892"/>
      <c r="I19" s="892"/>
      <c r="J19" s="892"/>
      <c r="K19" s="892"/>
      <c r="L19" s="892"/>
      <c r="M19" s="892"/>
      <c r="N19" s="892"/>
      <c r="O19" s="985"/>
    </row>
    <row r="20" spans="2:15" ht="16.5" customHeight="1" x14ac:dyDescent="0.25">
      <c r="B20" s="984"/>
      <c r="C20" s="892"/>
      <c r="D20" s="892"/>
      <c r="E20" s="892"/>
      <c r="F20" s="892"/>
      <c r="G20" s="892"/>
      <c r="H20" s="892"/>
      <c r="I20" s="892"/>
      <c r="J20" s="892"/>
      <c r="K20" s="892"/>
      <c r="L20" s="892"/>
      <c r="M20" s="892"/>
      <c r="N20" s="892"/>
      <c r="O20" s="985"/>
    </row>
    <row r="21" spans="2:15" ht="16.5" customHeight="1" x14ac:dyDescent="0.25">
      <c r="B21" s="984"/>
      <c r="C21" s="892"/>
      <c r="D21" s="892"/>
      <c r="E21" s="892"/>
      <c r="F21" s="892"/>
      <c r="G21" s="892"/>
      <c r="H21" s="892"/>
      <c r="I21" s="892"/>
      <c r="J21" s="892"/>
      <c r="K21" s="892"/>
      <c r="L21" s="892"/>
      <c r="M21" s="892"/>
      <c r="N21" s="892"/>
      <c r="O21" s="985"/>
    </row>
    <row r="22" spans="2:15" ht="16.5" customHeight="1" x14ac:dyDescent="0.25">
      <c r="B22" s="984"/>
      <c r="C22" s="892"/>
      <c r="D22" s="892"/>
      <c r="E22" s="892"/>
      <c r="F22" s="892"/>
      <c r="G22" s="892"/>
      <c r="H22" s="892"/>
      <c r="I22" s="892"/>
      <c r="J22" s="892"/>
      <c r="K22" s="892"/>
      <c r="L22" s="892"/>
      <c r="M22" s="892"/>
      <c r="N22" s="892"/>
      <c r="O22" s="985"/>
    </row>
    <row r="23" spans="2:15" ht="16.5" customHeight="1" x14ac:dyDescent="0.25">
      <c r="B23" s="984"/>
      <c r="C23" s="892"/>
      <c r="D23" s="892"/>
      <c r="E23" s="892"/>
      <c r="F23" s="892"/>
      <c r="G23" s="892"/>
      <c r="H23" s="892"/>
      <c r="I23" s="892"/>
      <c r="J23" s="892"/>
      <c r="K23" s="892"/>
      <c r="L23" s="892"/>
      <c r="M23" s="892"/>
      <c r="N23" s="892"/>
      <c r="O23" s="985"/>
    </row>
    <row r="24" spans="2:15" ht="16.5" customHeight="1" x14ac:dyDescent="0.25">
      <c r="B24" s="984"/>
      <c r="C24" s="892"/>
      <c r="D24" s="892"/>
      <c r="E24" s="892"/>
      <c r="F24" s="892"/>
      <c r="G24" s="892"/>
      <c r="H24" s="892"/>
      <c r="I24" s="892"/>
      <c r="J24" s="892"/>
      <c r="K24" s="892"/>
      <c r="L24" s="892"/>
      <c r="M24" s="892"/>
      <c r="N24" s="892"/>
      <c r="O24" s="985"/>
    </row>
    <row r="25" spans="2:15" ht="16.5" customHeight="1" x14ac:dyDescent="0.25">
      <c r="B25" s="984"/>
      <c r="C25" s="892"/>
      <c r="D25" s="892"/>
      <c r="E25" s="892"/>
      <c r="F25" s="892"/>
      <c r="G25" s="892"/>
      <c r="H25" s="892"/>
      <c r="I25" s="892"/>
      <c r="J25" s="892"/>
      <c r="K25" s="892"/>
      <c r="L25" s="892"/>
      <c r="M25" s="892"/>
      <c r="N25" s="892"/>
      <c r="O25" s="985"/>
    </row>
    <row r="26" spans="2:15" ht="16.5" customHeight="1" x14ac:dyDescent="0.25">
      <c r="B26" s="984"/>
      <c r="C26" s="892"/>
      <c r="D26" s="892"/>
      <c r="E26" s="892"/>
      <c r="F26" s="892"/>
      <c r="G26" s="892"/>
      <c r="H26" s="892"/>
      <c r="I26" s="892"/>
      <c r="J26" s="892"/>
      <c r="K26" s="892"/>
      <c r="L26" s="892"/>
      <c r="M26" s="892"/>
      <c r="N26" s="892"/>
      <c r="O26" s="985"/>
    </row>
    <row r="27" spans="2:15" ht="16.5" customHeight="1" x14ac:dyDescent="0.25">
      <c r="B27" s="984"/>
      <c r="C27" s="892"/>
      <c r="D27" s="892"/>
      <c r="E27" s="892"/>
      <c r="F27" s="892"/>
      <c r="G27" s="892"/>
      <c r="H27" s="892"/>
      <c r="I27" s="892"/>
      <c r="J27" s="892"/>
      <c r="K27" s="892"/>
      <c r="L27" s="892"/>
      <c r="M27" s="892"/>
      <c r="N27" s="892"/>
      <c r="O27" s="985"/>
    </row>
    <row r="28" spans="2:15" ht="16.5" customHeight="1" x14ac:dyDescent="0.25">
      <c r="B28" s="984"/>
      <c r="C28" s="892"/>
      <c r="D28" s="892"/>
      <c r="E28" s="892"/>
      <c r="F28" s="892"/>
      <c r="G28" s="892"/>
      <c r="H28" s="892"/>
      <c r="I28" s="892"/>
      <c r="J28" s="892"/>
      <c r="K28" s="892"/>
      <c r="L28" s="892"/>
      <c r="M28" s="892"/>
      <c r="N28" s="892"/>
      <c r="O28" s="985"/>
    </row>
    <row r="29" spans="2:15" ht="16.5" customHeight="1" x14ac:dyDescent="0.25">
      <c r="B29" s="984"/>
      <c r="C29" s="892"/>
      <c r="D29" s="892"/>
      <c r="E29" s="892"/>
      <c r="F29" s="892"/>
      <c r="G29" s="892"/>
      <c r="H29" s="892"/>
      <c r="I29" s="892"/>
      <c r="J29" s="892"/>
      <c r="K29" s="892"/>
      <c r="L29" s="892"/>
      <c r="M29" s="892"/>
      <c r="N29" s="892"/>
      <c r="O29" s="985"/>
    </row>
    <row r="30" spans="2:15" ht="16.5" customHeight="1" x14ac:dyDescent="0.25">
      <c r="B30" s="984"/>
      <c r="C30" s="892"/>
      <c r="D30" s="892"/>
      <c r="E30" s="892"/>
      <c r="F30" s="892"/>
      <c r="G30" s="892"/>
      <c r="H30" s="892"/>
      <c r="I30" s="892"/>
      <c r="J30" s="892"/>
      <c r="K30" s="892"/>
      <c r="L30" s="892"/>
      <c r="M30" s="892"/>
      <c r="N30" s="892"/>
      <c r="O30" s="985"/>
    </row>
    <row r="31" spans="2:15" ht="16.5" customHeight="1" x14ac:dyDescent="0.25">
      <c r="B31" s="984"/>
      <c r="C31" s="892"/>
      <c r="D31" s="892"/>
      <c r="E31" s="892"/>
      <c r="F31" s="892"/>
      <c r="G31" s="892"/>
      <c r="H31" s="892"/>
      <c r="I31" s="892"/>
      <c r="J31" s="892"/>
      <c r="K31" s="892"/>
      <c r="L31" s="892"/>
      <c r="M31" s="892"/>
      <c r="N31" s="892"/>
      <c r="O31" s="985"/>
    </row>
    <row r="32" spans="2:15" s="475" customFormat="1" ht="16.5" customHeight="1" x14ac:dyDescent="0.25">
      <c r="B32" s="2023" t="s">
        <v>1176</v>
      </c>
      <c r="C32" s="2024"/>
      <c r="D32" s="2025"/>
      <c r="E32" s="2026"/>
      <c r="F32" s="2027"/>
      <c r="G32" s="894"/>
      <c r="H32" s="895"/>
      <c r="I32" s="894"/>
      <c r="J32" s="896"/>
      <c r="K32" s="896"/>
      <c r="L32" s="894"/>
      <c r="M32" s="897"/>
      <c r="N32" s="896"/>
      <c r="O32" s="986"/>
    </row>
    <row r="33" spans="2:18" s="475" customFormat="1" ht="16.5" customHeight="1" thickBot="1" x14ac:dyDescent="0.3">
      <c r="B33" s="990" t="s">
        <v>1177</v>
      </c>
      <c r="C33" s="991"/>
      <c r="D33" s="2028" t="s">
        <v>1178</v>
      </c>
      <c r="E33" s="2029"/>
      <c r="F33" s="2029"/>
      <c r="G33" s="2029"/>
      <c r="H33" s="2030"/>
      <c r="I33" s="992"/>
      <c r="J33" s="2028" t="s">
        <v>1179</v>
      </c>
      <c r="K33" s="2029"/>
      <c r="L33" s="2029" t="s">
        <v>1130</v>
      </c>
      <c r="M33" s="2029"/>
      <c r="N33" s="2029" t="s">
        <v>1131</v>
      </c>
      <c r="O33" s="993"/>
    </row>
    <row r="34" spans="2:18" s="475" customFormat="1" ht="16.5" customHeight="1" thickTop="1" x14ac:dyDescent="0.25">
      <c r="B34" s="2031" t="s">
        <v>1321</v>
      </c>
      <c r="C34" s="2032"/>
      <c r="D34" s="2032"/>
      <c r="E34" s="2032"/>
      <c r="F34" s="2032"/>
      <c r="G34" s="2032"/>
      <c r="H34" s="2032"/>
      <c r="I34" s="2032"/>
      <c r="J34" s="2032"/>
      <c r="K34" s="2032"/>
      <c r="L34" s="2032"/>
      <c r="M34" s="2032"/>
      <c r="N34" s="2032"/>
      <c r="O34" s="2033"/>
    </row>
    <row r="35" spans="2:18" ht="16.5" customHeight="1" x14ac:dyDescent="0.25">
      <c r="B35" s="987"/>
      <c r="C35" s="988"/>
      <c r="D35" s="988"/>
      <c r="E35" s="988"/>
      <c r="F35" s="988"/>
      <c r="G35" s="988"/>
      <c r="H35" s="988"/>
      <c r="I35" s="988"/>
      <c r="J35" s="988"/>
      <c r="K35" s="988"/>
      <c r="L35" s="988"/>
      <c r="M35" s="988"/>
      <c r="N35" s="988"/>
      <c r="O35" s="989"/>
    </row>
    <row r="36" spans="2:18" ht="16.5" customHeight="1" x14ac:dyDescent="0.25">
      <c r="B36" s="994" t="s">
        <v>1222</v>
      </c>
      <c r="C36" s="475"/>
      <c r="D36" s="475"/>
      <c r="E36" s="475"/>
      <c r="F36" s="475"/>
      <c r="G36" s="475"/>
      <c r="H36" s="475"/>
      <c r="I36" s="995"/>
      <c r="J36" s="475"/>
      <c r="K36" s="475"/>
      <c r="L36" s="995"/>
      <c r="M36" s="475"/>
      <c r="N36" s="475"/>
      <c r="O36" s="467"/>
    </row>
    <row r="37" spans="2:18" ht="27" customHeight="1" x14ac:dyDescent="0.25">
      <c r="B37" s="791" t="s">
        <v>483</v>
      </c>
      <c r="C37" s="1917" t="s">
        <v>2044</v>
      </c>
      <c r="D37" s="1917"/>
      <c r="E37" s="1917"/>
      <c r="F37" s="1917"/>
      <c r="G37" s="1917"/>
      <c r="H37" s="1917"/>
      <c r="I37" s="1917"/>
      <c r="J37" s="1917"/>
      <c r="K37" s="1917"/>
      <c r="L37" s="1917"/>
      <c r="M37" s="1917"/>
      <c r="N37" s="1917"/>
      <c r="O37" s="2020"/>
      <c r="P37" s="981"/>
      <c r="Q37" s="981"/>
      <c r="R37" s="981"/>
    </row>
    <row r="38" spans="2:18" s="1213" customFormat="1" ht="35.25" customHeight="1" x14ac:dyDescent="0.25">
      <c r="B38" s="1211" t="s">
        <v>639</v>
      </c>
      <c r="C38" s="1975" t="s">
        <v>2045</v>
      </c>
      <c r="D38" s="1975"/>
      <c r="E38" s="1975"/>
      <c r="F38" s="1975"/>
      <c r="G38" s="1975"/>
      <c r="H38" s="1975"/>
      <c r="I38" s="1975"/>
      <c r="J38" s="1975"/>
      <c r="K38" s="1975"/>
      <c r="L38" s="1975"/>
      <c r="M38" s="1975"/>
      <c r="N38" s="1975"/>
      <c r="O38" s="2019"/>
      <c r="P38" s="1212"/>
      <c r="Q38" s="1212"/>
      <c r="R38" s="1212"/>
    </row>
    <row r="39" spans="2:18" ht="16.5" customHeight="1" thickBot="1" x14ac:dyDescent="0.3">
      <c r="B39" s="996"/>
      <c r="C39" s="997"/>
      <c r="D39" s="997"/>
      <c r="E39" s="997"/>
      <c r="F39" s="997"/>
      <c r="G39" s="997"/>
      <c r="H39" s="997"/>
      <c r="I39" s="997"/>
      <c r="J39" s="997"/>
      <c r="K39" s="997"/>
      <c r="L39" s="997"/>
      <c r="M39" s="997"/>
      <c r="N39" s="997"/>
      <c r="O39" s="998"/>
    </row>
    <row r="40" spans="2:18" ht="16.5" thickTop="1" x14ac:dyDescent="0.25"/>
  </sheetData>
  <mergeCells count="18">
    <mergeCell ref="C3:C5"/>
    <mergeCell ref="D3:D5"/>
    <mergeCell ref="E3:I3"/>
    <mergeCell ref="J3:O3"/>
    <mergeCell ref="E4:E5"/>
    <mergeCell ref="F4:G4"/>
    <mergeCell ref="C38:O38"/>
    <mergeCell ref="H4:I4"/>
    <mergeCell ref="C37:O37"/>
    <mergeCell ref="J4:J5"/>
    <mergeCell ref="K4:L4"/>
    <mergeCell ref="M4:O4"/>
    <mergeCell ref="B32:C32"/>
    <mergeCell ref="D32:F32"/>
    <mergeCell ref="D33:H33"/>
    <mergeCell ref="J33:N33"/>
    <mergeCell ref="B34:O34"/>
    <mergeCell ref="B3:B5"/>
  </mergeCells>
  <printOptions horizontalCentered="1"/>
  <pageMargins left="0.39370078740157483" right="0.39370078740157483" top="0.78740157480314965" bottom="0.78740157480314965" header="0.19685039370078741" footer="0.19685039370078741"/>
  <pageSetup paperSize="9" scale="68" fitToHeight="0" orientation="landscape" r:id="rId1"/>
  <headerFooter scaleWithDoc="0">
    <oddHeader>&amp;C&amp;"Times New Roman,Negrito"&amp;16ANEXO XXIV
ANÁLISE DE VANTAJOSIDADE NA PRORROGAÇÃO DE PRAZO</oddHeader>
    <oddFooter>&amp;R&amp;P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pageSetUpPr fitToPage="1"/>
  </sheetPr>
  <dimension ref="B1:S43"/>
  <sheetViews>
    <sheetView showGridLines="0" view="pageBreakPreview" zoomScaleNormal="100" zoomScaleSheetLayoutView="100" workbookViewId="0">
      <selection activeCell="P5" sqref="P5"/>
    </sheetView>
  </sheetViews>
  <sheetFormatPr defaultColWidth="9.140625" defaultRowHeight="15.75" x14ac:dyDescent="0.25"/>
  <cols>
    <col min="1" max="1" width="5.7109375" style="893" customWidth="1"/>
    <col min="2" max="2" width="7.42578125" style="893" customWidth="1"/>
    <col min="3" max="3" width="23.140625" style="893" customWidth="1"/>
    <col min="4" max="4" width="5" style="893" customWidth="1"/>
    <col min="5" max="5" width="13.42578125" style="893" customWidth="1"/>
    <col min="6" max="7" width="12.140625" style="893" customWidth="1"/>
    <col min="8" max="8" width="10.42578125" style="893" customWidth="1"/>
    <col min="9" max="9" width="8.85546875" style="898" customWidth="1"/>
    <col min="10" max="10" width="15.5703125" style="893" customWidth="1"/>
    <col min="11" max="11" width="12.42578125" style="893" customWidth="1"/>
    <col min="12" max="12" width="7.7109375" style="898" customWidth="1"/>
    <col min="13" max="14" width="9.140625" style="893" customWidth="1"/>
    <col min="15" max="15" width="13.42578125" style="893" customWidth="1"/>
    <col min="16" max="16" width="16" style="893" customWidth="1"/>
    <col min="17" max="17" width="13.5703125" style="893" customWidth="1"/>
    <col min="18" max="19" width="15.7109375" style="893" customWidth="1"/>
    <col min="20" max="20" width="9.140625" style="893"/>
    <col min="21" max="21" width="10.85546875" style="893" bestFit="1" customWidth="1"/>
    <col min="22" max="16384" width="9.140625" style="893"/>
  </cols>
  <sheetData>
    <row r="1" spans="2:19" ht="16.5" thickBot="1" x14ac:dyDescent="0.3">
      <c r="S1" s="868" t="s">
        <v>1326</v>
      </c>
    </row>
    <row r="2" spans="2:19" s="1002" customFormat="1" ht="16.5" customHeight="1" thickTop="1" thickBot="1" x14ac:dyDescent="0.3">
      <c r="B2" s="999" t="s">
        <v>1322</v>
      </c>
      <c r="C2" s="1009"/>
      <c r="D2" s="1009"/>
      <c r="E2" s="1009"/>
      <c r="F2" s="1009"/>
      <c r="G2" s="1009"/>
      <c r="H2" s="1009"/>
      <c r="I2" s="1009"/>
      <c r="J2" s="1009"/>
      <c r="K2" s="1009"/>
      <c r="L2" s="1009"/>
      <c r="M2" s="1009"/>
      <c r="N2" s="1009"/>
      <c r="O2" s="1009"/>
      <c r="P2" s="1009"/>
      <c r="Q2" s="1009"/>
      <c r="R2" s="1009"/>
      <c r="S2" s="1010"/>
    </row>
    <row r="3" spans="2:19" s="891" customFormat="1" ht="18.75" customHeight="1" thickTop="1" x14ac:dyDescent="0.25">
      <c r="B3" s="2034" t="s">
        <v>1114</v>
      </c>
      <c r="C3" s="1697" t="s">
        <v>1242</v>
      </c>
      <c r="D3" s="1697" t="s">
        <v>1115</v>
      </c>
      <c r="E3" s="1750" t="s">
        <v>1223</v>
      </c>
      <c r="F3" s="1750" t="s">
        <v>1323</v>
      </c>
      <c r="G3" s="1750" t="s">
        <v>1324</v>
      </c>
      <c r="H3" s="1750" t="s">
        <v>1325</v>
      </c>
      <c r="I3" s="2012" t="s">
        <v>1116</v>
      </c>
      <c r="J3" s="2013"/>
      <c r="K3" s="2013"/>
      <c r="L3" s="2042" t="s">
        <v>1224</v>
      </c>
      <c r="M3" s="2043"/>
      <c r="N3" s="2043"/>
      <c r="O3" s="2043"/>
      <c r="P3" s="2043"/>
      <c r="Q3" s="2044"/>
      <c r="R3" s="2042" t="s">
        <v>1225</v>
      </c>
      <c r="S3" s="2045"/>
    </row>
    <row r="4" spans="2:19" s="891" customFormat="1" ht="18.75" customHeight="1" x14ac:dyDescent="0.25">
      <c r="B4" s="1684"/>
      <c r="C4" s="2035"/>
      <c r="D4" s="2035"/>
      <c r="E4" s="1750"/>
      <c r="F4" s="1750"/>
      <c r="G4" s="1750"/>
      <c r="H4" s="1750"/>
      <c r="I4" s="2046" t="s">
        <v>1216</v>
      </c>
      <c r="J4" s="2035" t="s">
        <v>1226</v>
      </c>
      <c r="K4" s="2035" t="s">
        <v>1227</v>
      </c>
      <c r="L4" s="2047" t="s">
        <v>1164</v>
      </c>
      <c r="M4" s="2049" t="s">
        <v>1201</v>
      </c>
      <c r="N4" s="2050"/>
      <c r="O4" s="2051"/>
      <c r="P4" s="2052"/>
      <c r="Q4" s="2016" t="s">
        <v>1962</v>
      </c>
      <c r="R4" s="2035" t="s">
        <v>1228</v>
      </c>
      <c r="S4" s="2053" t="s">
        <v>1229</v>
      </c>
    </row>
    <row r="5" spans="2:19" s="891" customFormat="1" ht="46.5" customHeight="1" x14ac:dyDescent="0.25">
      <c r="B5" s="1684"/>
      <c r="C5" s="2035"/>
      <c r="D5" s="2035"/>
      <c r="E5" s="1697"/>
      <c r="F5" s="1697"/>
      <c r="G5" s="1697"/>
      <c r="H5" s="1697"/>
      <c r="I5" s="2046"/>
      <c r="J5" s="2035"/>
      <c r="K5" s="2035"/>
      <c r="L5" s="2048"/>
      <c r="M5" s="1000" t="s">
        <v>1230</v>
      </c>
      <c r="N5" s="1222" t="s">
        <v>2052</v>
      </c>
      <c r="O5" s="1000" t="s">
        <v>1231</v>
      </c>
      <c r="P5" s="855" t="s">
        <v>1232</v>
      </c>
      <c r="Q5" s="1697"/>
      <c r="R5" s="2035"/>
      <c r="S5" s="2053"/>
    </row>
    <row r="6" spans="2:19" ht="16.5" customHeight="1" x14ac:dyDescent="0.25">
      <c r="B6" s="984"/>
      <c r="C6" s="892"/>
      <c r="D6" s="892"/>
      <c r="E6" s="892"/>
      <c r="F6" s="892"/>
      <c r="G6" s="892"/>
      <c r="H6" s="892"/>
      <c r="I6" s="957"/>
      <c r="J6" s="892"/>
      <c r="K6" s="892"/>
      <c r="L6" s="957"/>
      <c r="M6" s="892"/>
      <c r="N6" s="1223"/>
      <c r="O6" s="892"/>
      <c r="P6" s="892"/>
      <c r="Q6" s="892"/>
      <c r="R6" s="892"/>
      <c r="S6" s="985"/>
    </row>
    <row r="7" spans="2:19" ht="16.5" customHeight="1" x14ac:dyDescent="0.25">
      <c r="B7" s="984"/>
      <c r="C7" s="892"/>
      <c r="D7" s="892"/>
      <c r="E7" s="892"/>
      <c r="F7" s="892"/>
      <c r="G7" s="892"/>
      <c r="H7" s="892"/>
      <c r="I7" s="957"/>
      <c r="J7" s="892"/>
      <c r="K7" s="892"/>
      <c r="L7" s="957"/>
      <c r="M7" s="892"/>
      <c r="N7" s="1223"/>
      <c r="O7" s="892"/>
      <c r="P7" s="892"/>
      <c r="Q7" s="892"/>
      <c r="R7" s="892"/>
      <c r="S7" s="985"/>
    </row>
    <row r="8" spans="2:19" ht="16.5" customHeight="1" x14ac:dyDescent="0.25">
      <c r="B8" s="984"/>
      <c r="C8" s="892"/>
      <c r="D8" s="892"/>
      <c r="E8" s="892"/>
      <c r="F8" s="892"/>
      <c r="G8" s="892"/>
      <c r="H8" s="892"/>
      <c r="I8" s="957"/>
      <c r="J8" s="892"/>
      <c r="K8" s="892"/>
      <c r="L8" s="957"/>
      <c r="M8" s="892"/>
      <c r="N8" s="1223"/>
      <c r="O8" s="892"/>
      <c r="P8" s="892"/>
      <c r="Q8" s="892"/>
      <c r="R8" s="892"/>
      <c r="S8" s="985"/>
    </row>
    <row r="9" spans="2:19" ht="16.5" customHeight="1" x14ac:dyDescent="0.25">
      <c r="B9" s="984"/>
      <c r="C9" s="892"/>
      <c r="D9" s="892"/>
      <c r="E9" s="892"/>
      <c r="F9" s="892"/>
      <c r="G9" s="892"/>
      <c r="H9" s="892"/>
      <c r="I9" s="957"/>
      <c r="J9" s="892"/>
      <c r="K9" s="892"/>
      <c r="L9" s="957"/>
      <c r="M9" s="892"/>
      <c r="N9" s="1223"/>
      <c r="O9" s="892"/>
      <c r="P9" s="892"/>
      <c r="Q9" s="892"/>
      <c r="R9" s="892"/>
      <c r="S9" s="985"/>
    </row>
    <row r="10" spans="2:19" ht="16.5" customHeight="1" x14ac:dyDescent="0.25">
      <c r="B10" s="984"/>
      <c r="C10" s="892"/>
      <c r="D10" s="892"/>
      <c r="E10" s="892"/>
      <c r="F10" s="892"/>
      <c r="G10" s="892"/>
      <c r="H10" s="892"/>
      <c r="I10" s="957"/>
      <c r="J10" s="892"/>
      <c r="K10" s="892"/>
      <c r="L10" s="957"/>
      <c r="M10" s="892"/>
      <c r="N10" s="1223"/>
      <c r="O10" s="892"/>
      <c r="P10" s="892"/>
      <c r="Q10" s="892"/>
      <c r="R10" s="892"/>
      <c r="S10" s="985"/>
    </row>
    <row r="11" spans="2:19" ht="16.5" customHeight="1" x14ac:dyDescent="0.25">
      <c r="B11" s="984"/>
      <c r="C11" s="892"/>
      <c r="D11" s="892"/>
      <c r="E11" s="892"/>
      <c r="F11" s="892"/>
      <c r="G11" s="892"/>
      <c r="H11" s="892"/>
      <c r="I11" s="957"/>
      <c r="J11" s="892"/>
      <c r="K11" s="892"/>
      <c r="L11" s="957"/>
      <c r="M11" s="892"/>
      <c r="N11" s="1223"/>
      <c r="O11" s="892"/>
      <c r="P11" s="892"/>
      <c r="Q11" s="892"/>
      <c r="R11" s="892"/>
      <c r="S11" s="985"/>
    </row>
    <row r="12" spans="2:19" ht="16.5" customHeight="1" x14ac:dyDescent="0.25">
      <c r="B12" s="984"/>
      <c r="C12" s="892"/>
      <c r="D12" s="892"/>
      <c r="E12" s="892"/>
      <c r="F12" s="892"/>
      <c r="G12" s="892"/>
      <c r="H12" s="892"/>
      <c r="I12" s="957"/>
      <c r="J12" s="892"/>
      <c r="K12" s="892"/>
      <c r="L12" s="957"/>
      <c r="M12" s="892"/>
      <c r="N12" s="1223"/>
      <c r="O12" s="892"/>
      <c r="P12" s="892"/>
      <c r="Q12" s="892"/>
      <c r="R12" s="892"/>
      <c r="S12" s="985"/>
    </row>
    <row r="13" spans="2:19" ht="16.5" customHeight="1" x14ac:dyDescent="0.25">
      <c r="B13" s="984"/>
      <c r="C13" s="892"/>
      <c r="D13" s="892"/>
      <c r="E13" s="892"/>
      <c r="F13" s="892"/>
      <c r="G13" s="892"/>
      <c r="H13" s="892"/>
      <c r="I13" s="957"/>
      <c r="J13" s="892"/>
      <c r="K13" s="892"/>
      <c r="L13" s="957"/>
      <c r="M13" s="892"/>
      <c r="N13" s="1223"/>
      <c r="O13" s="892"/>
      <c r="P13" s="892"/>
      <c r="Q13" s="892"/>
      <c r="R13" s="892"/>
      <c r="S13" s="985"/>
    </row>
    <row r="14" spans="2:19" ht="16.5" customHeight="1" x14ac:dyDescent="0.25">
      <c r="B14" s="984"/>
      <c r="C14" s="892"/>
      <c r="D14" s="892"/>
      <c r="E14" s="892"/>
      <c r="F14" s="892"/>
      <c r="G14" s="892"/>
      <c r="H14" s="892"/>
      <c r="I14" s="957"/>
      <c r="J14" s="892"/>
      <c r="K14" s="892"/>
      <c r="L14" s="957"/>
      <c r="M14" s="892"/>
      <c r="N14" s="1223"/>
      <c r="O14" s="892"/>
      <c r="P14" s="892"/>
      <c r="Q14" s="892"/>
      <c r="R14" s="892"/>
      <c r="S14" s="985"/>
    </row>
    <row r="15" spans="2:19" ht="16.5" customHeight="1" x14ac:dyDescent="0.25">
      <c r="B15" s="984"/>
      <c r="C15" s="892"/>
      <c r="D15" s="892"/>
      <c r="E15" s="892"/>
      <c r="F15" s="892"/>
      <c r="G15" s="892"/>
      <c r="H15" s="892"/>
      <c r="I15" s="957"/>
      <c r="J15" s="892"/>
      <c r="K15" s="892"/>
      <c r="L15" s="957"/>
      <c r="M15" s="892"/>
      <c r="N15" s="1223"/>
      <c r="O15" s="892"/>
      <c r="P15" s="892"/>
      <c r="Q15" s="892"/>
      <c r="R15" s="892"/>
      <c r="S15" s="985"/>
    </row>
    <row r="16" spans="2:19" ht="16.5" customHeight="1" x14ac:dyDescent="0.25">
      <c r="B16" s="984"/>
      <c r="C16" s="892"/>
      <c r="D16" s="892"/>
      <c r="E16" s="892"/>
      <c r="F16" s="892"/>
      <c r="G16" s="892"/>
      <c r="H16" s="892"/>
      <c r="I16" s="957"/>
      <c r="J16" s="892"/>
      <c r="K16" s="892"/>
      <c r="L16" s="957"/>
      <c r="M16" s="892"/>
      <c r="N16" s="1223"/>
      <c r="O16" s="892"/>
      <c r="P16" s="892"/>
      <c r="Q16" s="892"/>
      <c r="R16" s="892"/>
      <c r="S16" s="985"/>
    </row>
    <row r="17" spans="2:19" ht="16.5" customHeight="1" x14ac:dyDescent="0.25">
      <c r="B17" s="984"/>
      <c r="C17" s="892"/>
      <c r="D17" s="892"/>
      <c r="E17" s="892"/>
      <c r="F17" s="892"/>
      <c r="G17" s="892"/>
      <c r="H17" s="892"/>
      <c r="I17" s="957"/>
      <c r="J17" s="892"/>
      <c r="K17" s="892"/>
      <c r="L17" s="957"/>
      <c r="M17" s="892"/>
      <c r="N17" s="1223"/>
      <c r="O17" s="892"/>
      <c r="P17" s="892"/>
      <c r="Q17" s="892"/>
      <c r="R17" s="892"/>
      <c r="S17" s="985"/>
    </row>
    <row r="18" spans="2:19" ht="16.5" customHeight="1" x14ac:dyDescent="0.25">
      <c r="B18" s="984"/>
      <c r="C18" s="892"/>
      <c r="D18" s="892"/>
      <c r="E18" s="892"/>
      <c r="F18" s="892"/>
      <c r="G18" s="892"/>
      <c r="H18" s="892"/>
      <c r="I18" s="957"/>
      <c r="J18" s="892"/>
      <c r="K18" s="892"/>
      <c r="L18" s="957"/>
      <c r="M18" s="892"/>
      <c r="N18" s="1223"/>
      <c r="O18" s="892"/>
      <c r="P18" s="892"/>
      <c r="Q18" s="892"/>
      <c r="R18" s="892"/>
      <c r="S18" s="985"/>
    </row>
    <row r="19" spans="2:19" ht="16.5" customHeight="1" x14ac:dyDescent="0.25">
      <c r="B19" s="984"/>
      <c r="C19" s="892"/>
      <c r="D19" s="892"/>
      <c r="E19" s="892"/>
      <c r="F19" s="892"/>
      <c r="G19" s="892"/>
      <c r="H19" s="892"/>
      <c r="I19" s="957"/>
      <c r="J19" s="892"/>
      <c r="K19" s="892"/>
      <c r="L19" s="957"/>
      <c r="M19" s="892"/>
      <c r="N19" s="1223"/>
      <c r="O19" s="892"/>
      <c r="P19" s="892"/>
      <c r="Q19" s="892"/>
      <c r="R19" s="892"/>
      <c r="S19" s="985"/>
    </row>
    <row r="20" spans="2:19" ht="16.5" customHeight="1" x14ac:dyDescent="0.25">
      <c r="B20" s="984"/>
      <c r="C20" s="892"/>
      <c r="D20" s="892"/>
      <c r="E20" s="892"/>
      <c r="F20" s="892"/>
      <c r="G20" s="892"/>
      <c r="H20" s="892"/>
      <c r="I20" s="957"/>
      <c r="J20" s="892"/>
      <c r="K20" s="892"/>
      <c r="L20" s="957"/>
      <c r="M20" s="892"/>
      <c r="N20" s="1223"/>
      <c r="O20" s="892"/>
      <c r="P20" s="892"/>
      <c r="Q20" s="892"/>
      <c r="R20" s="892"/>
      <c r="S20" s="985"/>
    </row>
    <row r="21" spans="2:19" ht="16.5" customHeight="1" x14ac:dyDescent="0.25">
      <c r="B21" s="984"/>
      <c r="C21" s="892"/>
      <c r="D21" s="892"/>
      <c r="E21" s="892"/>
      <c r="F21" s="892"/>
      <c r="G21" s="892"/>
      <c r="H21" s="892"/>
      <c r="I21" s="957"/>
      <c r="J21" s="892"/>
      <c r="K21" s="892"/>
      <c r="L21" s="957"/>
      <c r="M21" s="892"/>
      <c r="N21" s="1223"/>
      <c r="O21" s="892"/>
      <c r="P21" s="892"/>
      <c r="Q21" s="892"/>
      <c r="R21" s="892"/>
      <c r="S21" s="985"/>
    </row>
    <row r="22" spans="2:19" ht="16.5" customHeight="1" x14ac:dyDescent="0.25">
      <c r="B22" s="984"/>
      <c r="C22" s="892"/>
      <c r="D22" s="892"/>
      <c r="E22" s="892"/>
      <c r="F22" s="892"/>
      <c r="G22" s="892"/>
      <c r="H22" s="892"/>
      <c r="I22" s="957"/>
      <c r="J22" s="892"/>
      <c r="K22" s="892"/>
      <c r="L22" s="957"/>
      <c r="M22" s="892"/>
      <c r="N22" s="1223"/>
      <c r="O22" s="892"/>
      <c r="P22" s="892"/>
      <c r="Q22" s="892"/>
      <c r="R22" s="892"/>
      <c r="S22" s="985"/>
    </row>
    <row r="23" spans="2:19" ht="16.5" customHeight="1" x14ac:dyDescent="0.25">
      <c r="B23" s="984"/>
      <c r="C23" s="892"/>
      <c r="D23" s="892"/>
      <c r="E23" s="892"/>
      <c r="F23" s="892"/>
      <c r="G23" s="892"/>
      <c r="H23" s="892"/>
      <c r="I23" s="957"/>
      <c r="J23" s="892"/>
      <c r="K23" s="892"/>
      <c r="L23" s="957"/>
      <c r="M23" s="892"/>
      <c r="N23" s="1223"/>
      <c r="O23" s="892"/>
      <c r="P23" s="892"/>
      <c r="Q23" s="892"/>
      <c r="R23" s="892"/>
      <c r="S23" s="985"/>
    </row>
    <row r="24" spans="2:19" ht="16.5" customHeight="1" x14ac:dyDescent="0.25">
      <c r="B24" s="984"/>
      <c r="C24" s="892"/>
      <c r="D24" s="892"/>
      <c r="E24" s="892"/>
      <c r="F24" s="892"/>
      <c r="G24" s="892"/>
      <c r="H24" s="892"/>
      <c r="I24" s="957"/>
      <c r="J24" s="892"/>
      <c r="K24" s="892"/>
      <c r="L24" s="957"/>
      <c r="M24" s="892"/>
      <c r="N24" s="1223"/>
      <c r="O24" s="892"/>
      <c r="P24" s="892"/>
      <c r="Q24" s="892"/>
      <c r="R24" s="892"/>
      <c r="S24" s="985"/>
    </row>
    <row r="25" spans="2:19" ht="16.5" customHeight="1" x14ac:dyDescent="0.25">
      <c r="B25" s="984"/>
      <c r="C25" s="892"/>
      <c r="D25" s="892"/>
      <c r="E25" s="892"/>
      <c r="F25" s="892"/>
      <c r="G25" s="892"/>
      <c r="H25" s="892"/>
      <c r="I25" s="957"/>
      <c r="J25" s="892"/>
      <c r="K25" s="892"/>
      <c r="L25" s="957"/>
      <c r="M25" s="892"/>
      <c r="N25" s="1223"/>
      <c r="O25" s="892"/>
      <c r="P25" s="892"/>
      <c r="Q25" s="892"/>
      <c r="R25" s="892"/>
      <c r="S25" s="985"/>
    </row>
    <row r="26" spans="2:19" ht="16.5" customHeight="1" x14ac:dyDescent="0.25">
      <c r="B26" s="984"/>
      <c r="C26" s="892"/>
      <c r="D26" s="892"/>
      <c r="E26" s="892"/>
      <c r="F26" s="892"/>
      <c r="G26" s="892"/>
      <c r="H26" s="892"/>
      <c r="I26" s="957"/>
      <c r="J26" s="892"/>
      <c r="K26" s="892"/>
      <c r="L26" s="957"/>
      <c r="M26" s="892"/>
      <c r="N26" s="1223"/>
      <c r="O26" s="892"/>
      <c r="P26" s="892"/>
      <c r="Q26" s="892"/>
      <c r="R26" s="892"/>
      <c r="S26" s="985"/>
    </row>
    <row r="27" spans="2:19" ht="16.5" customHeight="1" x14ac:dyDescent="0.25">
      <c r="B27" s="984"/>
      <c r="C27" s="892"/>
      <c r="D27" s="892"/>
      <c r="E27" s="892"/>
      <c r="F27" s="892"/>
      <c r="G27" s="892"/>
      <c r="H27" s="892"/>
      <c r="I27" s="957"/>
      <c r="J27" s="892"/>
      <c r="K27" s="892"/>
      <c r="L27" s="957"/>
      <c r="M27" s="892"/>
      <c r="N27" s="1223"/>
      <c r="O27" s="892"/>
      <c r="P27" s="892"/>
      <c r="Q27" s="892"/>
      <c r="R27" s="892"/>
      <c r="S27" s="985"/>
    </row>
    <row r="28" spans="2:19" ht="16.5" customHeight="1" x14ac:dyDescent="0.25">
      <c r="B28" s="984"/>
      <c r="C28" s="892"/>
      <c r="D28" s="892"/>
      <c r="E28" s="892"/>
      <c r="F28" s="892"/>
      <c r="G28" s="892"/>
      <c r="H28" s="892"/>
      <c r="I28" s="957"/>
      <c r="J28" s="892"/>
      <c r="K28" s="892"/>
      <c r="L28" s="957"/>
      <c r="M28" s="892"/>
      <c r="N28" s="1223"/>
      <c r="O28" s="892"/>
      <c r="P28" s="892"/>
      <c r="Q28" s="892"/>
      <c r="R28" s="892"/>
      <c r="S28" s="985"/>
    </row>
    <row r="29" spans="2:19" ht="16.5" customHeight="1" x14ac:dyDescent="0.25">
      <c r="B29" s="984"/>
      <c r="C29" s="892"/>
      <c r="D29" s="892"/>
      <c r="E29" s="892"/>
      <c r="F29" s="892"/>
      <c r="G29" s="892"/>
      <c r="H29" s="892"/>
      <c r="I29" s="957"/>
      <c r="J29" s="892"/>
      <c r="K29" s="892"/>
      <c r="L29" s="957"/>
      <c r="M29" s="892"/>
      <c r="N29" s="1223"/>
      <c r="O29" s="892"/>
      <c r="P29" s="892"/>
      <c r="Q29" s="892"/>
      <c r="R29" s="892"/>
      <c r="S29" s="985"/>
    </row>
    <row r="30" spans="2:19" ht="16.5" customHeight="1" x14ac:dyDescent="0.25">
      <c r="B30" s="984"/>
      <c r="C30" s="892"/>
      <c r="D30" s="892"/>
      <c r="E30" s="892"/>
      <c r="F30" s="892"/>
      <c r="G30" s="892"/>
      <c r="H30" s="892"/>
      <c r="I30" s="957"/>
      <c r="J30" s="892"/>
      <c r="K30" s="892"/>
      <c r="L30" s="957"/>
      <c r="M30" s="892"/>
      <c r="N30" s="1223"/>
      <c r="O30" s="892"/>
      <c r="P30" s="892"/>
      <c r="Q30" s="892"/>
      <c r="R30" s="892"/>
      <c r="S30" s="985"/>
    </row>
    <row r="31" spans="2:19" ht="16.5" customHeight="1" x14ac:dyDescent="0.25">
      <c r="B31" s="984"/>
      <c r="C31" s="892"/>
      <c r="D31" s="892"/>
      <c r="E31" s="892"/>
      <c r="F31" s="892"/>
      <c r="G31" s="892"/>
      <c r="H31" s="892"/>
      <c r="I31" s="957"/>
      <c r="J31" s="892"/>
      <c r="K31" s="892"/>
      <c r="L31" s="957"/>
      <c r="M31" s="892"/>
      <c r="N31" s="1223"/>
      <c r="O31" s="892"/>
      <c r="P31" s="892"/>
      <c r="Q31" s="892"/>
      <c r="R31" s="892"/>
      <c r="S31" s="985"/>
    </row>
    <row r="32" spans="2:19" ht="16.5" customHeight="1" x14ac:dyDescent="0.25">
      <c r="B32" s="984"/>
      <c r="C32" s="892"/>
      <c r="D32" s="892"/>
      <c r="E32" s="892"/>
      <c r="F32" s="892"/>
      <c r="G32" s="892"/>
      <c r="H32" s="892"/>
      <c r="I32" s="957"/>
      <c r="J32" s="892"/>
      <c r="K32" s="892"/>
      <c r="L32" s="957"/>
      <c r="M32" s="892"/>
      <c r="N32" s="1223"/>
      <c r="O32" s="892"/>
      <c r="P32" s="892"/>
      <c r="Q32" s="892"/>
      <c r="R32" s="892"/>
      <c r="S32" s="985"/>
    </row>
    <row r="33" spans="2:19" s="898" customFormat="1" ht="16.5" customHeight="1" x14ac:dyDescent="0.25">
      <c r="B33" s="2036" t="s">
        <v>1233</v>
      </c>
      <c r="C33" s="2037"/>
      <c r="D33" s="2037"/>
      <c r="E33" s="2037"/>
      <c r="F33" s="2037"/>
      <c r="G33" s="2037"/>
      <c r="H33" s="2037"/>
      <c r="I33" s="2037"/>
      <c r="J33" s="2037"/>
      <c r="K33" s="2037"/>
      <c r="L33" s="2037"/>
      <c r="M33" s="2037"/>
      <c r="N33" s="2038"/>
      <c r="O33" s="2037"/>
      <c r="P33" s="2037"/>
      <c r="Q33" s="2039"/>
      <c r="R33" s="899"/>
      <c r="S33" s="1011"/>
    </row>
    <row r="34" spans="2:19" s="898" customFormat="1" ht="16.5" customHeight="1" x14ac:dyDescent="0.25">
      <c r="B34" s="2036" t="s">
        <v>1234</v>
      </c>
      <c r="C34" s="2037"/>
      <c r="D34" s="2037"/>
      <c r="E34" s="2037" t="s">
        <v>1235</v>
      </c>
      <c r="F34" s="2037"/>
      <c r="G34" s="2037"/>
      <c r="H34" s="2037"/>
      <c r="I34" s="2037"/>
      <c r="J34" s="2037"/>
      <c r="K34" s="2037"/>
      <c r="L34" s="2037"/>
      <c r="M34" s="2037"/>
      <c r="N34" s="2038"/>
      <c r="O34" s="2037"/>
      <c r="P34" s="2037"/>
      <c r="Q34" s="2039"/>
      <c r="R34" s="2040"/>
      <c r="S34" s="2041"/>
    </row>
    <row r="35" spans="2:19" s="898" customFormat="1" ht="16.5" customHeight="1" x14ac:dyDescent="0.25">
      <c r="B35" s="2036" t="s">
        <v>1236</v>
      </c>
      <c r="C35" s="2037"/>
      <c r="D35" s="2037"/>
      <c r="E35" s="2037" t="s">
        <v>1235</v>
      </c>
      <c r="F35" s="2037"/>
      <c r="G35" s="2037"/>
      <c r="H35" s="2037"/>
      <c r="I35" s="2037"/>
      <c r="J35" s="2037"/>
      <c r="K35" s="2037"/>
      <c r="L35" s="2037"/>
      <c r="M35" s="2037"/>
      <c r="N35" s="2038"/>
      <c r="O35" s="2037"/>
      <c r="P35" s="2037"/>
      <c r="Q35" s="2039"/>
      <c r="R35" s="2040"/>
      <c r="S35" s="2041"/>
    </row>
    <row r="36" spans="2:19" x14ac:dyDescent="0.25">
      <c r="B36" s="2036" t="s">
        <v>1237</v>
      </c>
      <c r="C36" s="2037"/>
      <c r="D36" s="2037"/>
      <c r="E36" s="2037" t="s">
        <v>1235</v>
      </c>
      <c r="F36" s="2037"/>
      <c r="G36" s="2037"/>
      <c r="H36" s="2037"/>
      <c r="I36" s="2037"/>
      <c r="J36" s="2037"/>
      <c r="K36" s="2037"/>
      <c r="L36" s="2037"/>
      <c r="M36" s="2037"/>
      <c r="N36" s="2038"/>
      <c r="O36" s="2037"/>
      <c r="P36" s="2037"/>
      <c r="Q36" s="2039"/>
      <c r="R36" s="2040"/>
      <c r="S36" s="2041"/>
    </row>
    <row r="37" spans="2:19" x14ac:dyDescent="0.25">
      <c r="B37" s="2036" t="s">
        <v>1238</v>
      </c>
      <c r="C37" s="2037"/>
      <c r="D37" s="2037"/>
      <c r="E37" s="2037" t="s">
        <v>1235</v>
      </c>
      <c r="F37" s="2037"/>
      <c r="G37" s="2037"/>
      <c r="H37" s="2037"/>
      <c r="I37" s="2037"/>
      <c r="J37" s="2037"/>
      <c r="K37" s="2037"/>
      <c r="L37" s="2037"/>
      <c r="M37" s="2037"/>
      <c r="N37" s="2038"/>
      <c r="O37" s="2037"/>
      <c r="P37" s="2037"/>
      <c r="Q37" s="2039"/>
      <c r="R37" s="2040"/>
      <c r="S37" s="2041"/>
    </row>
    <row r="38" spans="2:19" ht="16.5" thickBot="1" x14ac:dyDescent="0.3">
      <c r="B38" s="2056" t="s">
        <v>1239</v>
      </c>
      <c r="C38" s="2057"/>
      <c r="D38" s="2057"/>
      <c r="E38" s="2057"/>
      <c r="F38" s="2057"/>
      <c r="G38" s="2057"/>
      <c r="H38" s="2057"/>
      <c r="I38" s="2057"/>
      <c r="J38" s="2057"/>
      <c r="K38" s="2057"/>
      <c r="L38" s="2057"/>
      <c r="M38" s="2057"/>
      <c r="N38" s="2057"/>
      <c r="O38" s="2057"/>
      <c r="P38" s="2057"/>
      <c r="Q38" s="2058"/>
      <c r="R38" s="2059"/>
      <c r="S38" s="2060"/>
    </row>
    <row r="39" spans="2:19" ht="16.5" thickTop="1" x14ac:dyDescent="0.25">
      <c r="B39" s="1004"/>
      <c r="C39" s="1005"/>
      <c r="D39" s="1005"/>
      <c r="E39" s="1005"/>
      <c r="F39" s="1005"/>
      <c r="G39" s="1005"/>
      <c r="H39" s="1005"/>
      <c r="I39" s="1006"/>
      <c r="J39" s="1005"/>
      <c r="K39" s="1005"/>
      <c r="L39" s="1006"/>
      <c r="M39" s="1005"/>
      <c r="N39" s="1005"/>
      <c r="O39" s="1005"/>
      <c r="P39" s="1005"/>
      <c r="Q39" s="1005"/>
      <c r="R39" s="1005"/>
      <c r="S39" s="1007"/>
    </row>
    <row r="40" spans="2:19" x14ac:dyDescent="0.25">
      <c r="B40" s="994" t="s">
        <v>1222</v>
      </c>
      <c r="C40" s="475"/>
      <c r="D40" s="475"/>
      <c r="E40" s="475"/>
      <c r="F40" s="475"/>
      <c r="G40" s="475"/>
      <c r="H40" s="475"/>
      <c r="I40" s="995"/>
      <c r="J40" s="475"/>
      <c r="K40" s="475"/>
      <c r="L40" s="995"/>
      <c r="M40" s="475"/>
      <c r="N40" s="475"/>
      <c r="O40" s="475"/>
      <c r="P40" s="475"/>
      <c r="Q40" s="475"/>
      <c r="R40" s="475"/>
      <c r="S40" s="467"/>
    </row>
    <row r="41" spans="2:19" ht="15.75" customHeight="1" x14ac:dyDescent="0.25">
      <c r="B41" s="791" t="s">
        <v>483</v>
      </c>
      <c r="C41" s="1917" t="s">
        <v>1240</v>
      </c>
      <c r="D41" s="1917"/>
      <c r="E41" s="1917"/>
      <c r="F41" s="1917"/>
      <c r="G41" s="1917"/>
      <c r="H41" s="1917"/>
      <c r="I41" s="1917"/>
      <c r="J41" s="1917"/>
      <c r="K41" s="1917"/>
      <c r="L41" s="1917"/>
      <c r="M41" s="1917"/>
      <c r="N41" s="1917"/>
      <c r="O41" s="1917"/>
      <c r="P41" s="1917"/>
      <c r="Q41" s="1917"/>
      <c r="R41" s="1917"/>
      <c r="S41" s="2020"/>
    </row>
    <row r="42" spans="2:19" ht="30.75" customHeight="1" thickBot="1" x14ac:dyDescent="0.3">
      <c r="B42" s="1008" t="s">
        <v>639</v>
      </c>
      <c r="C42" s="2054" t="s">
        <v>1241</v>
      </c>
      <c r="D42" s="2054"/>
      <c r="E42" s="2054"/>
      <c r="F42" s="2054"/>
      <c r="G42" s="2054"/>
      <c r="H42" s="2054"/>
      <c r="I42" s="2054"/>
      <c r="J42" s="2054"/>
      <c r="K42" s="2054"/>
      <c r="L42" s="2054"/>
      <c r="M42" s="2054"/>
      <c r="N42" s="2054"/>
      <c r="O42" s="2054"/>
      <c r="P42" s="2054"/>
      <c r="Q42" s="2054"/>
      <c r="R42" s="2054"/>
      <c r="S42" s="2055"/>
    </row>
    <row r="43" spans="2:19" ht="16.5" thickTop="1" x14ac:dyDescent="0.25"/>
  </sheetData>
  <mergeCells count="31">
    <mergeCell ref="C41:S41"/>
    <mergeCell ref="C42:S42"/>
    <mergeCell ref="B36:Q36"/>
    <mergeCell ref="R36:S36"/>
    <mergeCell ref="B37:Q37"/>
    <mergeCell ref="R37:S37"/>
    <mergeCell ref="B38:Q38"/>
    <mergeCell ref="R38:S38"/>
    <mergeCell ref="R4:R5"/>
    <mergeCell ref="S4:S5"/>
    <mergeCell ref="B33:Q33"/>
    <mergeCell ref="B34:Q34"/>
    <mergeCell ref="R34:S34"/>
    <mergeCell ref="F3:F5"/>
    <mergeCell ref="G3:G5"/>
    <mergeCell ref="B35:Q35"/>
    <mergeCell ref="R35:S35"/>
    <mergeCell ref="H3:H5"/>
    <mergeCell ref="I3:K3"/>
    <mergeCell ref="L3:Q3"/>
    <mergeCell ref="R3:S3"/>
    <mergeCell ref="I4:I5"/>
    <mergeCell ref="J4:J5"/>
    <mergeCell ref="K4:K5"/>
    <mergeCell ref="L4:L5"/>
    <mergeCell ref="M4:P4"/>
    <mergeCell ref="Q4:Q5"/>
    <mergeCell ref="B3:B5"/>
    <mergeCell ref="C3:C5"/>
    <mergeCell ref="D3:D5"/>
    <mergeCell ref="E3:E5"/>
  </mergeCells>
  <printOptions horizontalCentered="1"/>
  <pageMargins left="0.39370078740157483" right="0.39370078740157483" top="0.78740157480314965" bottom="0.78740157480314965" header="0.19685039370078741" footer="0.19685039370078741"/>
  <pageSetup paperSize="9" scale="62" fitToHeight="0" orientation="landscape" r:id="rId1"/>
  <headerFooter scaleWithDoc="0">
    <oddHeader>&amp;C&amp;"Times New Roman,Negrito"&amp;16ANEXO XXIV
ANÁLISE DE VANTAJOSIDADE NA PRORROGAÇÃO DE PRAZO</oddHeader>
    <oddFooter>&amp;R&amp;P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Q25"/>
  <sheetViews>
    <sheetView showGridLines="0" view="pageBreakPreview" zoomScale="110" zoomScaleNormal="60" zoomScaleSheetLayoutView="110" workbookViewId="0">
      <selection activeCell="M6" sqref="M6"/>
    </sheetView>
  </sheetViews>
  <sheetFormatPr defaultColWidth="9.140625" defaultRowHeight="15.75" x14ac:dyDescent="0.25"/>
  <cols>
    <col min="1" max="1" width="5.7109375" style="893" customWidth="1"/>
    <col min="2" max="2" width="8.7109375" style="893" customWidth="1"/>
    <col min="3" max="3" width="25.28515625" style="893" customWidth="1"/>
    <col min="4" max="4" width="6.5703125" style="893" customWidth="1"/>
    <col min="5" max="6" width="14.28515625" style="893" customWidth="1"/>
    <col min="7" max="9" width="16" style="893" customWidth="1"/>
    <col min="10" max="13" width="20.140625" style="893" customWidth="1"/>
    <col min="14" max="14" width="9.140625" style="893"/>
    <col min="15" max="15" width="10.85546875" style="893" bestFit="1" customWidth="1"/>
    <col min="16" max="16384" width="9.140625" style="893"/>
  </cols>
  <sheetData>
    <row r="1" spans="2:17" ht="16.5" thickBot="1" x14ac:dyDescent="0.3"/>
    <row r="2" spans="2:17" s="890" customFormat="1" ht="16.5" customHeight="1" thickTop="1" thickBot="1" x14ac:dyDescent="0.3">
      <c r="B2" s="999" t="s">
        <v>2034</v>
      </c>
      <c r="C2" s="982"/>
      <c r="D2" s="982"/>
      <c r="E2" s="982"/>
      <c r="F2" s="982"/>
      <c r="G2" s="982"/>
      <c r="H2" s="982"/>
      <c r="I2" s="982"/>
      <c r="J2" s="982"/>
      <c r="K2" s="982"/>
      <c r="L2" s="982"/>
      <c r="M2" s="982"/>
    </row>
    <row r="3" spans="2:17" s="804" customFormat="1" ht="31.5" customHeight="1" thickTop="1" x14ac:dyDescent="0.25">
      <c r="B3" s="1684" t="s">
        <v>1114</v>
      </c>
      <c r="C3" s="2035" t="s">
        <v>1242</v>
      </c>
      <c r="D3" s="2035" t="s">
        <v>1115</v>
      </c>
      <c r="E3" s="2016" t="s">
        <v>1218</v>
      </c>
      <c r="F3" s="2017" t="s">
        <v>1164</v>
      </c>
      <c r="G3" s="2018"/>
      <c r="H3" s="2076" t="s">
        <v>1165</v>
      </c>
      <c r="I3" s="2077"/>
      <c r="J3" s="2069" t="s">
        <v>2037</v>
      </c>
      <c r="K3" s="2069" t="s">
        <v>2047</v>
      </c>
      <c r="L3" s="2069" t="s">
        <v>2038</v>
      </c>
      <c r="M3" s="2069" t="s">
        <v>2039</v>
      </c>
    </row>
    <row r="4" spans="2:17" s="804" customFormat="1" ht="30" customHeight="1" x14ac:dyDescent="0.25">
      <c r="B4" s="1684"/>
      <c r="C4" s="2035"/>
      <c r="D4" s="2035"/>
      <c r="E4" s="1697"/>
      <c r="F4" s="855" t="s">
        <v>1220</v>
      </c>
      <c r="G4" s="855" t="s">
        <v>1221</v>
      </c>
      <c r="H4" s="855" t="s">
        <v>1220</v>
      </c>
      <c r="I4" s="855" t="s">
        <v>1221</v>
      </c>
      <c r="J4" s="1697"/>
      <c r="K4" s="1697"/>
      <c r="L4" s="1697"/>
      <c r="M4" s="1697"/>
      <c r="Q4" s="803"/>
    </row>
    <row r="5" spans="2:17" s="1219" customFormat="1" ht="16.5" customHeight="1" x14ac:dyDescent="0.25">
      <c r="B5" s="1214"/>
      <c r="C5" s="1215"/>
      <c r="D5" s="1215"/>
      <c r="E5" s="1215"/>
      <c r="F5" s="1215"/>
      <c r="G5" s="1215">
        <f>ROUND(E5*F5,2)</f>
        <v>0</v>
      </c>
      <c r="H5" s="1215"/>
      <c r="I5" s="1215">
        <f>ROUND(E5*H5,2)</f>
        <v>0</v>
      </c>
      <c r="J5" s="1216" t="e">
        <f>ROUND(I5/$I$16,2)</f>
        <v>#DIV/0!</v>
      </c>
      <c r="K5" s="1217" t="e">
        <f>ROUND($F$22*J5,2)</f>
        <v>#DIV/0!</v>
      </c>
      <c r="L5" s="1218" t="e">
        <f>ROUND(K5/E5,2)</f>
        <v>#DIV/0!</v>
      </c>
      <c r="M5" s="1218" t="e">
        <f>H5-L5</f>
        <v>#DIV/0!</v>
      </c>
    </row>
    <row r="6" spans="2:17" s="1219" customFormat="1" ht="16.5" customHeight="1" x14ac:dyDescent="0.25">
      <c r="B6" s="1214"/>
      <c r="C6" s="1215"/>
      <c r="D6" s="1215"/>
      <c r="E6" s="1215"/>
      <c r="F6" s="1215"/>
      <c r="G6" s="1215">
        <f t="shared" ref="G6:G15" si="0">ROUND(E6*F6,2)</f>
        <v>0</v>
      </c>
      <c r="H6" s="1215"/>
      <c r="I6" s="1215">
        <f t="shared" ref="I6:I15" si="1">ROUND(E6*H6,2)</f>
        <v>0</v>
      </c>
      <c r="J6" s="1216" t="e">
        <f t="shared" ref="J6:J15" si="2">ROUND(I6/$I$16,2)</f>
        <v>#DIV/0!</v>
      </c>
      <c r="K6" s="1217" t="e">
        <f t="shared" ref="K6:K15" si="3">ROUND($F$22*J6,2)</f>
        <v>#DIV/0!</v>
      </c>
      <c r="L6" s="1218" t="e">
        <f t="shared" ref="L6:L15" si="4">ROUND(K6/E6,2)</f>
        <v>#DIV/0!</v>
      </c>
      <c r="M6" s="1218" t="e">
        <f t="shared" ref="M6:M15" si="5">H6-L6</f>
        <v>#DIV/0!</v>
      </c>
    </row>
    <row r="7" spans="2:17" s="1219" customFormat="1" ht="16.5" customHeight="1" x14ac:dyDescent="0.25">
      <c r="B7" s="1214"/>
      <c r="C7" s="1215"/>
      <c r="D7" s="1215"/>
      <c r="E7" s="1215"/>
      <c r="F7" s="1215"/>
      <c r="G7" s="1215">
        <f t="shared" si="0"/>
        <v>0</v>
      </c>
      <c r="H7" s="1215"/>
      <c r="I7" s="1215">
        <f t="shared" si="1"/>
        <v>0</v>
      </c>
      <c r="J7" s="1216" t="e">
        <f t="shared" si="2"/>
        <v>#DIV/0!</v>
      </c>
      <c r="K7" s="1217" t="e">
        <f t="shared" si="3"/>
        <v>#DIV/0!</v>
      </c>
      <c r="L7" s="1218" t="e">
        <f t="shared" si="4"/>
        <v>#DIV/0!</v>
      </c>
      <c r="M7" s="1218" t="e">
        <f t="shared" si="5"/>
        <v>#DIV/0!</v>
      </c>
    </row>
    <row r="8" spans="2:17" s="1219" customFormat="1" ht="16.5" customHeight="1" x14ac:dyDescent="0.25">
      <c r="B8" s="1214"/>
      <c r="C8" s="1215"/>
      <c r="D8" s="1215"/>
      <c r="E8" s="1215"/>
      <c r="F8" s="1215"/>
      <c r="G8" s="1215">
        <f t="shared" si="0"/>
        <v>0</v>
      </c>
      <c r="H8" s="1215"/>
      <c r="I8" s="1215">
        <f t="shared" si="1"/>
        <v>0</v>
      </c>
      <c r="J8" s="1216" t="e">
        <f t="shared" si="2"/>
        <v>#DIV/0!</v>
      </c>
      <c r="K8" s="1217" t="e">
        <f t="shared" si="3"/>
        <v>#DIV/0!</v>
      </c>
      <c r="L8" s="1218" t="e">
        <f t="shared" si="4"/>
        <v>#DIV/0!</v>
      </c>
      <c r="M8" s="1218" t="e">
        <f t="shared" si="5"/>
        <v>#DIV/0!</v>
      </c>
    </row>
    <row r="9" spans="2:17" s="1219" customFormat="1" ht="16.5" customHeight="1" x14ac:dyDescent="0.25">
      <c r="B9" s="1214"/>
      <c r="C9" s="1215"/>
      <c r="D9" s="1215"/>
      <c r="E9" s="1215"/>
      <c r="F9" s="1215"/>
      <c r="G9" s="1215">
        <f t="shared" si="0"/>
        <v>0</v>
      </c>
      <c r="H9" s="1215"/>
      <c r="I9" s="1215">
        <f t="shared" si="1"/>
        <v>0</v>
      </c>
      <c r="J9" s="1216" t="e">
        <f t="shared" si="2"/>
        <v>#DIV/0!</v>
      </c>
      <c r="K9" s="1217" t="e">
        <f t="shared" si="3"/>
        <v>#DIV/0!</v>
      </c>
      <c r="L9" s="1218" t="e">
        <f t="shared" si="4"/>
        <v>#DIV/0!</v>
      </c>
      <c r="M9" s="1218" t="e">
        <f t="shared" si="5"/>
        <v>#DIV/0!</v>
      </c>
    </row>
    <row r="10" spans="2:17" s="1219" customFormat="1" ht="16.5" customHeight="1" x14ac:dyDescent="0.25">
      <c r="B10" s="1214"/>
      <c r="C10" s="1215"/>
      <c r="D10" s="1215"/>
      <c r="E10" s="1215"/>
      <c r="F10" s="1215"/>
      <c r="G10" s="1215">
        <f t="shared" si="0"/>
        <v>0</v>
      </c>
      <c r="H10" s="1215"/>
      <c r="I10" s="1215">
        <f t="shared" si="1"/>
        <v>0</v>
      </c>
      <c r="J10" s="1216" t="e">
        <f t="shared" si="2"/>
        <v>#DIV/0!</v>
      </c>
      <c r="K10" s="1217" t="e">
        <f t="shared" si="3"/>
        <v>#DIV/0!</v>
      </c>
      <c r="L10" s="1218" t="e">
        <f t="shared" si="4"/>
        <v>#DIV/0!</v>
      </c>
      <c r="M10" s="1218" t="e">
        <f t="shared" si="5"/>
        <v>#DIV/0!</v>
      </c>
    </row>
    <row r="11" spans="2:17" s="1219" customFormat="1" ht="16.5" customHeight="1" x14ac:dyDescent="0.25">
      <c r="B11" s="1214"/>
      <c r="C11" s="1215"/>
      <c r="D11" s="1215"/>
      <c r="E11" s="1215"/>
      <c r="F11" s="1215"/>
      <c r="G11" s="1215">
        <f t="shared" si="0"/>
        <v>0</v>
      </c>
      <c r="H11" s="1215"/>
      <c r="I11" s="1215">
        <f t="shared" si="1"/>
        <v>0</v>
      </c>
      <c r="J11" s="1216" t="e">
        <f t="shared" si="2"/>
        <v>#DIV/0!</v>
      </c>
      <c r="K11" s="1217" t="e">
        <f t="shared" si="3"/>
        <v>#DIV/0!</v>
      </c>
      <c r="L11" s="1218" t="e">
        <f t="shared" si="4"/>
        <v>#DIV/0!</v>
      </c>
      <c r="M11" s="1218" t="e">
        <f t="shared" si="5"/>
        <v>#DIV/0!</v>
      </c>
    </row>
    <row r="12" spans="2:17" s="1219" customFormat="1" ht="16.5" customHeight="1" x14ac:dyDescent="0.25">
      <c r="B12" s="1214"/>
      <c r="C12" s="1215"/>
      <c r="D12" s="1215"/>
      <c r="E12" s="1215"/>
      <c r="F12" s="1215"/>
      <c r="G12" s="1215">
        <f t="shared" si="0"/>
        <v>0</v>
      </c>
      <c r="H12" s="1215"/>
      <c r="I12" s="1215">
        <f t="shared" si="1"/>
        <v>0</v>
      </c>
      <c r="J12" s="1216" t="e">
        <f t="shared" si="2"/>
        <v>#DIV/0!</v>
      </c>
      <c r="K12" s="1217" t="e">
        <f t="shared" si="3"/>
        <v>#DIV/0!</v>
      </c>
      <c r="L12" s="1218" t="e">
        <f t="shared" si="4"/>
        <v>#DIV/0!</v>
      </c>
      <c r="M12" s="1218" t="e">
        <f t="shared" si="5"/>
        <v>#DIV/0!</v>
      </c>
    </row>
    <row r="13" spans="2:17" s="1219" customFormat="1" ht="16.5" customHeight="1" x14ac:dyDescent="0.25">
      <c r="B13" s="1214"/>
      <c r="C13" s="1215"/>
      <c r="D13" s="1215"/>
      <c r="E13" s="1215"/>
      <c r="F13" s="1215"/>
      <c r="G13" s="1215">
        <f t="shared" si="0"/>
        <v>0</v>
      </c>
      <c r="H13" s="1215"/>
      <c r="I13" s="1215">
        <f t="shared" si="1"/>
        <v>0</v>
      </c>
      <c r="J13" s="1216" t="e">
        <f t="shared" si="2"/>
        <v>#DIV/0!</v>
      </c>
      <c r="K13" s="1217" t="e">
        <f t="shared" si="3"/>
        <v>#DIV/0!</v>
      </c>
      <c r="L13" s="1218" t="e">
        <f t="shared" si="4"/>
        <v>#DIV/0!</v>
      </c>
      <c r="M13" s="1218" t="e">
        <f t="shared" si="5"/>
        <v>#DIV/0!</v>
      </c>
    </row>
    <row r="14" spans="2:17" s="1219" customFormat="1" ht="16.5" customHeight="1" x14ac:dyDescent="0.25">
      <c r="B14" s="1214"/>
      <c r="C14" s="1215"/>
      <c r="D14" s="1215"/>
      <c r="E14" s="1215"/>
      <c r="F14" s="1215"/>
      <c r="G14" s="1215">
        <f t="shared" si="0"/>
        <v>0</v>
      </c>
      <c r="H14" s="1215"/>
      <c r="I14" s="1215">
        <f t="shared" si="1"/>
        <v>0</v>
      </c>
      <c r="J14" s="1216" t="e">
        <f t="shared" si="2"/>
        <v>#DIV/0!</v>
      </c>
      <c r="K14" s="1217" t="e">
        <f t="shared" si="3"/>
        <v>#DIV/0!</v>
      </c>
      <c r="L14" s="1218" t="e">
        <f t="shared" si="4"/>
        <v>#DIV/0!</v>
      </c>
      <c r="M14" s="1218" t="e">
        <f t="shared" si="5"/>
        <v>#DIV/0!</v>
      </c>
    </row>
    <row r="15" spans="2:17" s="1219" customFormat="1" ht="16.5" customHeight="1" x14ac:dyDescent="0.25">
      <c r="B15" s="1214"/>
      <c r="C15" s="1215"/>
      <c r="D15" s="1215"/>
      <c r="E15" s="1215"/>
      <c r="F15" s="1215"/>
      <c r="G15" s="1215">
        <f t="shared" si="0"/>
        <v>0</v>
      </c>
      <c r="H15" s="1215"/>
      <c r="I15" s="1215">
        <f t="shared" si="1"/>
        <v>0</v>
      </c>
      <c r="J15" s="1216" t="e">
        <f t="shared" si="2"/>
        <v>#DIV/0!</v>
      </c>
      <c r="K15" s="1217" t="e">
        <f t="shared" si="3"/>
        <v>#DIV/0!</v>
      </c>
      <c r="L15" s="1218" t="e">
        <f t="shared" si="4"/>
        <v>#DIV/0!</v>
      </c>
      <c r="M15" s="1218" t="e">
        <f t="shared" si="5"/>
        <v>#DIV/0!</v>
      </c>
    </row>
    <row r="16" spans="2:17" s="475" customFormat="1" ht="16.5" customHeight="1" x14ac:dyDescent="0.25">
      <c r="B16" s="2070" t="s">
        <v>1176</v>
      </c>
      <c r="C16" s="2071"/>
      <c r="D16" s="2071"/>
      <c r="E16" s="2071"/>
      <c r="F16" s="2072"/>
      <c r="G16" s="1220">
        <f>SUM(G5:G15)</f>
        <v>0</v>
      </c>
      <c r="H16" s="895"/>
      <c r="I16" s="1220">
        <f>SUM(I5:I15)</f>
        <v>0</v>
      </c>
      <c r="J16" s="897"/>
      <c r="K16" s="1209"/>
      <c r="L16" s="1209"/>
      <c r="M16" s="1209"/>
    </row>
    <row r="17" spans="2:13" s="1219" customFormat="1" ht="8.25" customHeight="1" x14ac:dyDescent="0.25">
      <c r="B17" s="2073"/>
      <c r="C17" s="2074"/>
      <c r="D17" s="2074"/>
      <c r="E17" s="2074"/>
      <c r="F17" s="2074"/>
      <c r="G17" s="2074"/>
      <c r="H17" s="2074"/>
      <c r="I17" s="2074"/>
      <c r="J17" s="2074"/>
      <c r="K17" s="2074"/>
      <c r="L17" s="2074"/>
      <c r="M17" s="2075"/>
    </row>
    <row r="18" spans="2:13" ht="16.5" customHeight="1" x14ac:dyDescent="0.25">
      <c r="B18" s="2061" t="s">
        <v>2035</v>
      </c>
      <c r="C18" s="2062"/>
      <c r="D18" s="2062"/>
      <c r="E18" s="2063"/>
      <c r="F18" s="1210"/>
      <c r="G18" s="2066"/>
      <c r="H18" s="2067"/>
      <c r="I18" s="2067"/>
      <c r="J18" s="2067"/>
      <c r="K18" s="2067"/>
      <c r="L18" s="2067"/>
      <c r="M18" s="2068"/>
    </row>
    <row r="19" spans="2:13" ht="16.5" customHeight="1" x14ac:dyDescent="0.25">
      <c r="B19" s="2061" t="s">
        <v>2036</v>
      </c>
      <c r="C19" s="2062"/>
      <c r="D19" s="2062"/>
      <c r="E19" s="2063"/>
      <c r="F19" s="1210"/>
      <c r="G19" s="2066"/>
      <c r="H19" s="2067"/>
      <c r="I19" s="2067"/>
      <c r="J19" s="2067"/>
      <c r="K19" s="2067"/>
      <c r="L19" s="2067"/>
      <c r="M19" s="2068"/>
    </row>
    <row r="20" spans="2:13" ht="16.5" customHeight="1" x14ac:dyDescent="0.25">
      <c r="B20" s="2061" t="s">
        <v>2048</v>
      </c>
      <c r="C20" s="2062"/>
      <c r="D20" s="2062"/>
      <c r="E20" s="2063"/>
      <c r="F20" s="1210"/>
      <c r="G20" s="2066"/>
      <c r="H20" s="2067"/>
      <c r="I20" s="2067"/>
      <c r="J20" s="2067"/>
      <c r="K20" s="2067"/>
      <c r="L20" s="2067"/>
      <c r="M20" s="2068"/>
    </row>
    <row r="21" spans="2:13" ht="16.5" customHeight="1" x14ac:dyDescent="0.25">
      <c r="B21" s="2061" t="s">
        <v>2041</v>
      </c>
      <c r="C21" s="2062"/>
      <c r="D21" s="2062"/>
      <c r="E21" s="2063"/>
      <c r="F21" s="1216">
        <f>F18+F20</f>
        <v>0</v>
      </c>
      <c r="G21" s="2066"/>
      <c r="H21" s="2067"/>
      <c r="I21" s="2067"/>
      <c r="J21" s="2067"/>
      <c r="K21" s="2067"/>
      <c r="L21" s="2067"/>
      <c r="M21" s="2068"/>
    </row>
    <row r="22" spans="2:13" ht="16.5" customHeight="1" thickBot="1" x14ac:dyDescent="0.3">
      <c r="B22" s="2061" t="s">
        <v>2040</v>
      </c>
      <c r="C22" s="2062"/>
      <c r="D22" s="2062"/>
      <c r="E22" s="2063"/>
      <c r="F22" s="1215">
        <f>I16-(ROUND(I16*(1-F21),2))</f>
        <v>0</v>
      </c>
      <c r="G22" s="2066"/>
      <c r="H22" s="2067"/>
      <c r="I22" s="2067"/>
      <c r="J22" s="2067"/>
      <c r="K22" s="2067"/>
      <c r="L22" s="2067"/>
      <c r="M22" s="2068"/>
    </row>
    <row r="23" spans="2:13" s="475" customFormat="1" ht="16.5" customHeight="1" thickTop="1" x14ac:dyDescent="0.25">
      <c r="B23" s="2064" t="s">
        <v>2049</v>
      </c>
      <c r="C23" s="2065"/>
      <c r="D23" s="2065"/>
      <c r="E23" s="2065"/>
      <c r="F23" s="2065"/>
      <c r="G23" s="2065"/>
      <c r="H23" s="2065"/>
      <c r="I23" s="2065"/>
      <c r="J23" s="2065"/>
      <c r="K23" s="2065"/>
      <c r="L23" s="2065"/>
      <c r="M23" s="2065"/>
    </row>
    <row r="24" spans="2:13" ht="16.5" customHeight="1" thickBot="1" x14ac:dyDescent="0.3">
      <c r="B24" s="996"/>
      <c r="C24" s="997"/>
      <c r="D24" s="997"/>
      <c r="E24" s="997"/>
      <c r="F24" s="997"/>
      <c r="G24" s="997"/>
      <c r="H24" s="997"/>
      <c r="I24" s="997"/>
      <c r="J24" s="997"/>
      <c r="K24" s="997"/>
      <c r="L24" s="997"/>
      <c r="M24" s="997"/>
    </row>
    <row r="25" spans="2:13" ht="16.5" thickTop="1" x14ac:dyDescent="0.25"/>
  </sheetData>
  <mergeCells count="23">
    <mergeCell ref="G18:M18"/>
    <mergeCell ref="G19:M19"/>
    <mergeCell ref="G20:M20"/>
    <mergeCell ref="H3:I3"/>
    <mergeCell ref="B18:E18"/>
    <mergeCell ref="B19:E19"/>
    <mergeCell ref="B20:E20"/>
    <mergeCell ref="B22:E22"/>
    <mergeCell ref="B23:M23"/>
    <mergeCell ref="B3:B4"/>
    <mergeCell ref="C3:C4"/>
    <mergeCell ref="D3:D4"/>
    <mergeCell ref="E3:E4"/>
    <mergeCell ref="F3:G3"/>
    <mergeCell ref="G22:M22"/>
    <mergeCell ref="B21:E21"/>
    <mergeCell ref="G21:M21"/>
    <mergeCell ref="J3:J4"/>
    <mergeCell ref="K3:K4"/>
    <mergeCell ref="L3:L4"/>
    <mergeCell ref="M3:M4"/>
    <mergeCell ref="B16:F16"/>
    <mergeCell ref="B17:M17"/>
  </mergeCells>
  <printOptions horizontalCentered="1"/>
  <pageMargins left="0.39370078740157483" right="0.39370078740157483" top="0.78740157480314965" bottom="0.78740157480314965" header="0.19685039370078741" footer="0.19685039370078741"/>
  <pageSetup paperSize="9" scale="70" fitToHeight="0" orientation="landscape" r:id="rId1"/>
  <headerFooter scaleWithDoc="0">
    <oddHeader>&amp;C&amp;"Times New Roman,Negrito"&amp;16ANEXO XXIV
ANÁLISE DE VANTAJOSIDADE NA PRORROGAÇÃO DE PRAZO</oddHeader>
    <oddFooter>&amp;R&amp;P</oddFooter>
  </headerFooter>
  <ignoredErrors>
    <ignoredError sqref="J5 J6:J15 K5:M15" evalError="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43"/>
  <sheetViews>
    <sheetView showGridLines="0" view="pageBreakPreview" zoomScaleNormal="70" zoomScaleSheetLayoutView="100" workbookViewId="0">
      <selection activeCell="T8" sqref="T8"/>
    </sheetView>
  </sheetViews>
  <sheetFormatPr defaultColWidth="9.140625" defaultRowHeight="15.75" x14ac:dyDescent="0.25"/>
  <cols>
    <col min="1" max="1" width="5.7109375" style="867" customWidth="1"/>
    <col min="2" max="2" width="14.5703125" style="867" customWidth="1"/>
    <col min="3" max="3" width="25.28515625" style="867" customWidth="1"/>
    <col min="4" max="4" width="6.5703125" style="867" customWidth="1"/>
    <col min="5" max="6" width="14.28515625" style="867" customWidth="1"/>
    <col min="7" max="7" width="18.7109375" style="867" customWidth="1"/>
    <col min="8" max="8" width="13.28515625" style="867" customWidth="1"/>
    <col min="9" max="9" width="14.42578125" style="867" customWidth="1"/>
    <col min="10" max="10" width="14.140625" style="867" customWidth="1"/>
    <col min="11" max="11" width="13.5703125" style="867" customWidth="1"/>
    <col min="12" max="12" width="17.28515625" style="867" customWidth="1"/>
    <col min="13" max="13" width="17" style="867" customWidth="1"/>
    <col min="14" max="14" width="9.140625" style="867"/>
    <col min="15" max="15" width="10.85546875" style="867" bestFit="1" customWidth="1"/>
    <col min="16" max="16384" width="9.140625" style="867"/>
  </cols>
  <sheetData>
    <row r="1" spans="2:13" x14ac:dyDescent="0.25">
      <c r="B1" s="1056" t="s">
        <v>1527</v>
      </c>
      <c r="C1" s="1056"/>
      <c r="D1" s="1056"/>
      <c r="E1" s="1056"/>
    </row>
    <row r="3" spans="2:13" x14ac:dyDescent="0.25">
      <c r="B3" s="1068" t="s">
        <v>1887</v>
      </c>
      <c r="C3" s="1069"/>
      <c r="D3" s="1069"/>
      <c r="E3" s="1069"/>
      <c r="F3" s="1069"/>
      <c r="G3" s="1069"/>
      <c r="H3" s="1069"/>
      <c r="I3" s="1069"/>
      <c r="J3" s="1069"/>
      <c r="K3" s="1069"/>
      <c r="L3" s="1069"/>
      <c r="M3" s="1069"/>
    </row>
    <row r="4" spans="2:13" ht="43.5" customHeight="1" x14ac:dyDescent="0.25">
      <c r="B4" s="2100" t="s">
        <v>1963</v>
      </c>
      <c r="C4" s="2100"/>
      <c r="D4" s="2100"/>
      <c r="E4" s="2100"/>
      <c r="F4" s="2100"/>
      <c r="G4" s="2100"/>
      <c r="H4" s="2100"/>
      <c r="I4" s="2100"/>
      <c r="J4" s="2100"/>
      <c r="K4" s="2100"/>
      <c r="L4" s="2100"/>
      <c r="M4" s="2100"/>
    </row>
    <row r="5" spans="2:13" ht="17.45" customHeight="1" x14ac:dyDescent="0.25">
      <c r="B5" s="1070"/>
      <c r="C5" s="1070"/>
      <c r="D5" s="1070"/>
      <c r="E5" s="1070"/>
      <c r="F5" s="1070"/>
      <c r="G5" s="1070"/>
      <c r="H5" s="1070"/>
      <c r="I5" s="1070"/>
      <c r="J5" s="1070"/>
      <c r="K5" s="1070"/>
      <c r="L5" s="1070"/>
      <c r="M5" s="1070"/>
    </row>
    <row r="6" spans="2:13" x14ac:dyDescent="0.25">
      <c r="B6" s="1068" t="s">
        <v>2162</v>
      </c>
      <c r="C6" s="1069"/>
      <c r="D6" s="1069"/>
      <c r="E6" s="1069"/>
      <c r="F6" s="1069"/>
      <c r="G6" s="1069"/>
      <c r="H6" s="1069"/>
      <c r="I6" s="1069"/>
      <c r="J6" s="1069"/>
      <c r="K6" s="1069"/>
      <c r="L6" s="1069"/>
      <c r="M6" s="1069"/>
    </row>
    <row r="7" spans="2:13" ht="47.25" customHeight="1" x14ac:dyDescent="0.25">
      <c r="B7" s="2100" t="s">
        <v>2163</v>
      </c>
      <c r="C7" s="2100"/>
      <c r="D7" s="2100"/>
      <c r="E7" s="2100"/>
      <c r="F7" s="2100"/>
      <c r="G7" s="2100"/>
      <c r="H7" s="2100"/>
      <c r="I7" s="2100"/>
      <c r="J7" s="2100"/>
      <c r="K7" s="2100"/>
      <c r="L7" s="2100"/>
      <c r="M7" s="2100"/>
    </row>
    <row r="8" spans="2:13" ht="91.5" customHeight="1" x14ac:dyDescent="0.25">
      <c r="B8" s="2100" t="s">
        <v>2164</v>
      </c>
      <c r="C8" s="2100"/>
      <c r="D8" s="2100"/>
      <c r="E8" s="2100"/>
      <c r="F8" s="2100"/>
      <c r="G8" s="2100"/>
      <c r="H8" s="2100"/>
      <c r="I8" s="2100"/>
      <c r="J8" s="2100"/>
      <c r="K8" s="2100"/>
      <c r="L8" s="2100"/>
      <c r="M8" s="2100"/>
    </row>
    <row r="9" spans="2:13" ht="16.5" thickBot="1" x14ac:dyDescent="0.3"/>
    <row r="10" spans="2:13" ht="16.5" thickTop="1" x14ac:dyDescent="0.25">
      <c r="B10" s="914" t="s">
        <v>424</v>
      </c>
      <c r="C10" s="915"/>
      <c r="D10" s="915"/>
      <c r="E10" s="915"/>
      <c r="F10" s="915"/>
      <c r="G10" s="915"/>
      <c r="H10" s="915"/>
      <c r="I10" s="915"/>
      <c r="J10" s="915"/>
      <c r="K10" s="915"/>
      <c r="L10" s="915"/>
      <c r="M10" s="916"/>
    </row>
    <row r="11" spans="2:13" x14ac:dyDescent="0.25">
      <c r="B11" s="917" t="s">
        <v>1105</v>
      </c>
      <c r="M11" s="918"/>
    </row>
    <row r="12" spans="2:13" x14ac:dyDescent="0.25">
      <c r="B12" s="917" t="s">
        <v>1106</v>
      </c>
      <c r="M12" s="918"/>
    </row>
    <row r="13" spans="2:13" x14ac:dyDescent="0.25">
      <c r="B13" s="917" t="s">
        <v>426</v>
      </c>
      <c r="M13" s="918"/>
    </row>
    <row r="14" spans="2:13" x14ac:dyDescent="0.25">
      <c r="B14" s="917" t="s">
        <v>1107</v>
      </c>
      <c r="G14" s="867" t="s">
        <v>1108</v>
      </c>
      <c r="I14" s="867" t="s">
        <v>1109</v>
      </c>
      <c r="K14" s="867" t="s">
        <v>1110</v>
      </c>
      <c r="M14" s="918"/>
    </row>
    <row r="15" spans="2:13" ht="16.5" thickBot="1" x14ac:dyDescent="0.3">
      <c r="B15" s="919" t="s">
        <v>1111</v>
      </c>
      <c r="C15" s="133"/>
      <c r="D15" s="133"/>
      <c r="E15" s="133"/>
      <c r="F15" s="133"/>
      <c r="G15" s="133" t="s">
        <v>1108</v>
      </c>
      <c r="H15" s="133"/>
      <c r="I15" s="133"/>
      <c r="J15" s="133"/>
      <c r="K15" s="133" t="s">
        <v>1112</v>
      </c>
      <c r="L15" s="133"/>
      <c r="M15" s="920"/>
    </row>
    <row r="16" spans="2:13" s="40" customFormat="1" ht="16.5" customHeight="1" thickTop="1" thickBot="1" x14ac:dyDescent="0.3">
      <c r="B16" s="1055" t="s">
        <v>1113</v>
      </c>
      <c r="C16" s="1012"/>
      <c r="D16" s="1012"/>
      <c r="E16" s="1012"/>
      <c r="F16" s="1012"/>
      <c r="G16" s="1012"/>
      <c r="H16" s="1012"/>
      <c r="I16" s="1012"/>
      <c r="J16" s="1012"/>
      <c r="K16" s="1012"/>
      <c r="L16" s="1012"/>
      <c r="M16" s="1013"/>
    </row>
    <row r="17" spans="1:17" s="912" customFormat="1" ht="31.5" customHeight="1" thickTop="1" x14ac:dyDescent="0.25">
      <c r="A17" s="851"/>
      <c r="B17" s="2086" t="s">
        <v>1114</v>
      </c>
      <c r="C17" s="2088" t="s">
        <v>1242</v>
      </c>
      <c r="D17" s="2088" t="s">
        <v>1115</v>
      </c>
      <c r="E17" s="2088" t="s">
        <v>1327</v>
      </c>
      <c r="F17" s="2090" t="s">
        <v>1116</v>
      </c>
      <c r="G17" s="2090"/>
      <c r="H17" s="2091"/>
      <c r="I17" s="2088" t="s">
        <v>1117</v>
      </c>
      <c r="J17" s="2088"/>
      <c r="K17" s="2088"/>
      <c r="L17" s="2088" t="s">
        <v>1118</v>
      </c>
      <c r="M17" s="2092"/>
    </row>
    <row r="18" spans="1:17" s="912" customFormat="1" ht="30" customHeight="1" x14ac:dyDescent="0.25">
      <c r="A18" s="851"/>
      <c r="B18" s="2087"/>
      <c r="C18" s="2089"/>
      <c r="D18" s="2089"/>
      <c r="E18" s="2089"/>
      <c r="F18" s="635" t="s">
        <v>1328</v>
      </c>
      <c r="G18" s="635" t="s">
        <v>1329</v>
      </c>
      <c r="H18" s="635" t="s">
        <v>1119</v>
      </c>
      <c r="I18" s="635" t="s">
        <v>1120</v>
      </c>
      <c r="J18" s="635" t="s">
        <v>1121</v>
      </c>
      <c r="K18" s="635" t="s">
        <v>1122</v>
      </c>
      <c r="L18" s="635" t="s">
        <v>1123</v>
      </c>
      <c r="M18" s="1014" t="s">
        <v>1124</v>
      </c>
      <c r="Q18" s="913"/>
    </row>
    <row r="19" spans="1:17" s="40" customFormat="1" ht="16.5" customHeight="1" x14ac:dyDescent="0.25">
      <c r="A19" s="867"/>
      <c r="B19" s="429"/>
      <c r="C19" s="872"/>
      <c r="D19" s="872"/>
      <c r="E19" s="872"/>
      <c r="F19" s="872"/>
      <c r="G19" s="872"/>
      <c r="H19" s="872"/>
      <c r="I19" s="872"/>
      <c r="J19" s="872"/>
      <c r="K19" s="872"/>
      <c r="L19" s="872"/>
      <c r="M19" s="430"/>
    </row>
    <row r="20" spans="1:17" s="40" customFormat="1" ht="16.5" customHeight="1" x14ac:dyDescent="0.25">
      <c r="A20" s="867"/>
      <c r="B20" s="429"/>
      <c r="C20" s="872"/>
      <c r="D20" s="872"/>
      <c r="E20" s="872"/>
      <c r="F20" s="872"/>
      <c r="G20" s="872"/>
      <c r="H20" s="872"/>
      <c r="I20" s="872"/>
      <c r="J20" s="872"/>
      <c r="K20" s="872"/>
      <c r="L20" s="872"/>
      <c r="M20" s="430"/>
    </row>
    <row r="21" spans="1:17" s="40" customFormat="1" ht="16.5" customHeight="1" x14ac:dyDescent="0.25">
      <c r="A21" s="867"/>
      <c r="B21" s="429"/>
      <c r="C21" s="872"/>
      <c r="D21" s="872"/>
      <c r="E21" s="872"/>
      <c r="F21" s="872"/>
      <c r="G21" s="872"/>
      <c r="H21" s="872"/>
      <c r="I21" s="872"/>
      <c r="J21" s="872"/>
      <c r="K21" s="872"/>
      <c r="L21" s="872"/>
      <c r="M21" s="430"/>
    </row>
    <row r="22" spans="1:17" s="40" customFormat="1" ht="16.5" customHeight="1" x14ac:dyDescent="0.25">
      <c r="A22" s="867"/>
      <c r="B22" s="429"/>
      <c r="C22" s="872"/>
      <c r="D22" s="872"/>
      <c r="E22" s="872"/>
      <c r="F22" s="872"/>
      <c r="G22" s="872"/>
      <c r="H22" s="872"/>
      <c r="I22" s="872"/>
      <c r="J22" s="872"/>
      <c r="K22" s="872"/>
      <c r="L22" s="872"/>
      <c r="M22" s="430"/>
    </row>
    <row r="23" spans="1:17" s="40" customFormat="1" ht="16.5" customHeight="1" x14ac:dyDescent="0.25">
      <c r="A23" s="867"/>
      <c r="B23" s="429"/>
      <c r="C23" s="872"/>
      <c r="D23" s="872"/>
      <c r="E23" s="872"/>
      <c r="F23" s="872"/>
      <c r="G23" s="872"/>
      <c r="H23" s="872"/>
      <c r="I23" s="872"/>
      <c r="J23" s="872" t="s">
        <v>829</v>
      </c>
      <c r="K23" s="872"/>
      <c r="L23" s="872"/>
      <c r="M23" s="430"/>
    </row>
    <row r="24" spans="1:17" s="40" customFormat="1" ht="16.5" customHeight="1" x14ac:dyDescent="0.25">
      <c r="A24" s="867"/>
      <c r="B24" s="429"/>
      <c r="C24" s="872"/>
      <c r="D24" s="872"/>
      <c r="E24" s="872"/>
      <c r="F24" s="872"/>
      <c r="G24" s="872"/>
      <c r="H24" s="872"/>
      <c r="I24" s="872"/>
      <c r="J24" s="872"/>
      <c r="K24" s="872"/>
      <c r="L24" s="872"/>
      <c r="M24" s="430"/>
    </row>
    <row r="25" spans="1:17" s="40" customFormat="1" ht="16.5" customHeight="1" x14ac:dyDescent="0.25">
      <c r="A25" s="867"/>
      <c r="B25" s="429"/>
      <c r="C25" s="872"/>
      <c r="D25" s="872"/>
      <c r="E25" s="872"/>
      <c r="F25" s="872"/>
      <c r="G25" s="872"/>
      <c r="H25" s="872"/>
      <c r="I25" s="872"/>
      <c r="J25" s="872"/>
      <c r="K25" s="872"/>
      <c r="L25" s="872"/>
      <c r="M25" s="430"/>
    </row>
    <row r="26" spans="1:17" s="40" customFormat="1" ht="16.5" customHeight="1" x14ac:dyDescent="0.25">
      <c r="A26" s="867"/>
      <c r="B26" s="429"/>
      <c r="C26" s="872"/>
      <c r="D26" s="872"/>
      <c r="E26" s="872"/>
      <c r="F26" s="872"/>
      <c r="G26" s="872"/>
      <c r="H26" s="872"/>
      <c r="I26" s="872"/>
      <c r="J26" s="872"/>
      <c r="K26" s="872"/>
      <c r="L26" s="872"/>
      <c r="M26" s="430"/>
    </row>
    <row r="27" spans="1:17" s="40" customFormat="1" ht="16.5" customHeight="1" x14ac:dyDescent="0.25">
      <c r="A27" s="867"/>
      <c r="B27" s="429"/>
      <c r="C27" s="872"/>
      <c r="D27" s="872"/>
      <c r="E27" s="872"/>
      <c r="F27" s="872"/>
      <c r="G27" s="872"/>
      <c r="H27" s="872"/>
      <c r="I27" s="872"/>
      <c r="J27" s="872"/>
      <c r="K27" s="872"/>
      <c r="L27" s="872"/>
      <c r="M27" s="430"/>
    </row>
    <row r="28" spans="1:17" s="40" customFormat="1" ht="16.5" customHeight="1" x14ac:dyDescent="0.25">
      <c r="A28" s="867"/>
      <c r="B28" s="2093" t="s">
        <v>501</v>
      </c>
      <c r="C28" s="2094"/>
      <c r="D28" s="2094"/>
      <c r="E28" s="2094"/>
      <c r="F28" s="2094"/>
      <c r="G28" s="2094"/>
      <c r="H28" s="2094"/>
      <c r="I28" s="872" t="s">
        <v>1125</v>
      </c>
      <c r="J28" s="872"/>
      <c r="K28" s="872" t="s">
        <v>1126</v>
      </c>
      <c r="L28" s="872" t="s">
        <v>1127</v>
      </c>
      <c r="M28" s="430" t="s">
        <v>1128</v>
      </c>
    </row>
    <row r="29" spans="1:17" s="40" customFormat="1" ht="16.5" customHeight="1" x14ac:dyDescent="0.25">
      <c r="B29" s="2095" t="s">
        <v>1129</v>
      </c>
      <c r="C29" s="2096"/>
      <c r="D29" s="2096"/>
      <c r="E29" s="2096"/>
      <c r="F29" s="2096"/>
      <c r="G29" s="2096"/>
      <c r="H29" s="2096"/>
      <c r="I29" s="2097"/>
      <c r="J29" s="2098"/>
      <c r="K29" s="873" t="s">
        <v>1130</v>
      </c>
      <c r="L29" s="873" t="s">
        <v>1131</v>
      </c>
      <c r="M29" s="922" t="s">
        <v>1132</v>
      </c>
    </row>
    <row r="30" spans="1:17" ht="5.25" customHeight="1" x14ac:dyDescent="0.25">
      <c r="B30" s="923"/>
      <c r="C30" s="924"/>
      <c r="D30" s="924"/>
      <c r="E30" s="924"/>
      <c r="F30" s="924"/>
      <c r="G30" s="924"/>
      <c r="H30" s="924"/>
      <c r="I30" s="924"/>
      <c r="J30" s="924"/>
      <c r="K30" s="924"/>
      <c r="L30" s="924"/>
      <c r="M30" s="925"/>
    </row>
    <row r="31" spans="1:17" s="874" customFormat="1" ht="16.5" customHeight="1" x14ac:dyDescent="0.25">
      <c r="B31" s="2099" t="s">
        <v>44</v>
      </c>
      <c r="C31" s="2078"/>
      <c r="D31" s="980"/>
      <c r="E31" s="980"/>
      <c r="F31" s="980"/>
      <c r="G31" s="980"/>
      <c r="H31" s="980"/>
      <c r="I31" s="980"/>
      <c r="J31" s="980"/>
      <c r="K31" s="980"/>
      <c r="L31" s="980"/>
      <c r="M31" s="926"/>
    </row>
    <row r="32" spans="1:17" s="874" customFormat="1" ht="21.75" customHeight="1" x14ac:dyDescent="0.25">
      <c r="B32" s="927">
        <v>1</v>
      </c>
      <c r="C32" s="2084" t="s">
        <v>1452</v>
      </c>
      <c r="D32" s="2084"/>
      <c r="E32" s="2084"/>
      <c r="F32" s="2084"/>
      <c r="G32" s="2084"/>
      <c r="H32" s="2084"/>
      <c r="I32" s="2084"/>
      <c r="J32" s="2084"/>
      <c r="K32" s="2084"/>
      <c r="L32" s="2084"/>
      <c r="M32" s="2085"/>
    </row>
    <row r="33" spans="2:13" s="874" customFormat="1" ht="21.75" customHeight="1" x14ac:dyDescent="0.25">
      <c r="B33" s="927">
        <v>2</v>
      </c>
      <c r="C33" s="2082" t="s">
        <v>1133</v>
      </c>
      <c r="D33" s="2082"/>
      <c r="E33" s="2082"/>
      <c r="F33" s="2082"/>
      <c r="G33" s="2082"/>
      <c r="H33" s="2082"/>
      <c r="I33" s="2082"/>
      <c r="J33" s="2082"/>
      <c r="K33" s="2082"/>
      <c r="L33" s="2082"/>
      <c r="M33" s="2083"/>
    </row>
    <row r="34" spans="2:13" s="874" customFormat="1" ht="21.75" customHeight="1" x14ac:dyDescent="0.25">
      <c r="B34" s="927">
        <v>3</v>
      </c>
      <c r="C34" s="2082" t="s">
        <v>1134</v>
      </c>
      <c r="D34" s="2082"/>
      <c r="E34" s="2082"/>
      <c r="F34" s="2082"/>
      <c r="G34" s="2082"/>
      <c r="H34" s="2082"/>
      <c r="I34" s="2082"/>
      <c r="J34" s="2082"/>
      <c r="K34" s="2082"/>
      <c r="L34" s="2082"/>
      <c r="M34" s="2083"/>
    </row>
    <row r="35" spans="2:13" s="874" customFormat="1" ht="15.75" customHeight="1" x14ac:dyDescent="0.25">
      <c r="B35" s="927"/>
      <c r="C35" s="961"/>
      <c r="D35" s="961"/>
      <c r="E35" s="961"/>
      <c r="F35" s="961"/>
      <c r="G35" s="961"/>
      <c r="H35" s="961"/>
      <c r="I35" s="961"/>
      <c r="J35" s="961"/>
      <c r="K35" s="961"/>
      <c r="L35" s="961"/>
      <c r="M35" s="958"/>
    </row>
    <row r="36" spans="2:13" s="874" customFormat="1" ht="17.25" customHeight="1" x14ac:dyDescent="0.25">
      <c r="B36" s="960" t="s">
        <v>1135</v>
      </c>
      <c r="C36" s="2078" t="s">
        <v>1136</v>
      </c>
      <c r="D36" s="2078"/>
      <c r="E36" s="2078"/>
      <c r="F36" s="2078"/>
      <c r="G36" s="2078"/>
      <c r="H36" s="2078"/>
      <c r="I36" s="2078"/>
      <c r="J36" s="2078"/>
      <c r="K36" s="2078"/>
      <c r="L36" s="2078"/>
      <c r="M36" s="2079"/>
    </row>
    <row r="37" spans="2:13" s="874" customFormat="1" ht="17.25" customHeight="1" x14ac:dyDescent="0.25">
      <c r="B37" s="960" t="s">
        <v>1137</v>
      </c>
      <c r="C37" s="2078" t="s">
        <v>1138</v>
      </c>
      <c r="D37" s="2078"/>
      <c r="E37" s="2078"/>
      <c r="F37" s="2078"/>
      <c r="G37" s="2078"/>
      <c r="H37" s="2078"/>
      <c r="I37" s="2078"/>
      <c r="J37" s="2078"/>
      <c r="K37" s="2078"/>
      <c r="L37" s="2078"/>
      <c r="M37" s="2079"/>
    </row>
    <row r="38" spans="2:13" s="874" customFormat="1" ht="17.25" customHeight="1" x14ac:dyDescent="0.25">
      <c r="B38" s="960" t="s">
        <v>1139</v>
      </c>
      <c r="C38" s="2078" t="s">
        <v>1140</v>
      </c>
      <c r="D38" s="2078"/>
      <c r="E38" s="2078"/>
      <c r="F38" s="2078"/>
      <c r="G38" s="2078"/>
      <c r="H38" s="2078"/>
      <c r="I38" s="2078"/>
      <c r="J38" s="2078"/>
      <c r="K38" s="2078"/>
      <c r="L38" s="2078"/>
      <c r="M38" s="2079"/>
    </row>
    <row r="39" spans="2:13" s="874" customFormat="1" ht="17.25" customHeight="1" x14ac:dyDescent="0.25">
      <c r="B39" s="960" t="s">
        <v>1141</v>
      </c>
      <c r="C39" s="2078" t="s">
        <v>1142</v>
      </c>
      <c r="D39" s="2078"/>
      <c r="E39" s="2078"/>
      <c r="F39" s="2078"/>
      <c r="G39" s="2078"/>
      <c r="H39" s="2078"/>
      <c r="I39" s="2078"/>
      <c r="J39" s="2078"/>
      <c r="K39" s="2078"/>
      <c r="L39" s="2078"/>
      <c r="M39" s="2079"/>
    </row>
    <row r="40" spans="2:13" s="874" customFormat="1" ht="17.25" customHeight="1" x14ac:dyDescent="0.25">
      <c r="B40" s="960" t="s">
        <v>1143</v>
      </c>
      <c r="C40" s="2078" t="s">
        <v>1144</v>
      </c>
      <c r="D40" s="2078"/>
      <c r="E40" s="2078"/>
      <c r="F40" s="2078"/>
      <c r="G40" s="2078"/>
      <c r="H40" s="2078"/>
      <c r="I40" s="2078"/>
      <c r="J40" s="2078"/>
      <c r="K40" s="2078"/>
      <c r="L40" s="2078"/>
      <c r="M40" s="2079"/>
    </row>
    <row r="41" spans="2:13" s="874" customFormat="1" ht="17.25" customHeight="1" x14ac:dyDescent="0.25">
      <c r="B41" s="960" t="s">
        <v>1145</v>
      </c>
      <c r="C41" s="2078" t="s">
        <v>1146</v>
      </c>
      <c r="D41" s="2078"/>
      <c r="E41" s="2078"/>
      <c r="F41" s="2078"/>
      <c r="G41" s="2078"/>
      <c r="H41" s="2078"/>
      <c r="I41" s="2078"/>
      <c r="J41" s="2078"/>
      <c r="K41" s="2078"/>
      <c r="L41" s="2078"/>
      <c r="M41" s="2079"/>
    </row>
    <row r="42" spans="2:13" s="874" customFormat="1" ht="17.25" customHeight="1" thickBot="1" x14ac:dyDescent="0.3">
      <c r="B42" s="928" t="s">
        <v>1147</v>
      </c>
      <c r="C42" s="2080" t="s">
        <v>1148</v>
      </c>
      <c r="D42" s="2080"/>
      <c r="E42" s="2080"/>
      <c r="F42" s="2080"/>
      <c r="G42" s="2080"/>
      <c r="H42" s="2080"/>
      <c r="I42" s="2080"/>
      <c r="J42" s="2080"/>
      <c r="K42" s="2080"/>
      <c r="L42" s="2080"/>
      <c r="M42" s="2081"/>
    </row>
    <row r="43" spans="2:13" ht="16.5" thickTop="1" x14ac:dyDescent="0.25"/>
  </sheetData>
  <mergeCells count="24">
    <mergeCell ref="B4:M4"/>
    <mergeCell ref="B7:M7"/>
    <mergeCell ref="B8:M8"/>
    <mergeCell ref="C32:M32"/>
    <mergeCell ref="B17:B18"/>
    <mergeCell ref="C17:C18"/>
    <mergeCell ref="D17:D18"/>
    <mergeCell ref="E17:E18"/>
    <mergeCell ref="F17:H17"/>
    <mergeCell ref="I17:K17"/>
    <mergeCell ref="L17:M17"/>
    <mergeCell ref="B28:H28"/>
    <mergeCell ref="B29:H29"/>
    <mergeCell ref="I29:J29"/>
    <mergeCell ref="B31:C31"/>
    <mergeCell ref="C40:M40"/>
    <mergeCell ref="C41:M41"/>
    <mergeCell ref="C42:M42"/>
    <mergeCell ref="C33:M33"/>
    <mergeCell ref="C34:M34"/>
    <mergeCell ref="C36:M36"/>
    <mergeCell ref="C37:M37"/>
    <mergeCell ref="C38:M38"/>
    <mergeCell ref="C39:M39"/>
  </mergeCells>
  <printOptions horizontalCentered="1"/>
  <pageMargins left="0.39370078740157483" right="0.39370078740157483" top="0.78740157480314965" bottom="0.78740157480314965" header="0.19685039370078741" footer="0.19685039370078741"/>
  <pageSetup paperSize="9" scale="75" fitToHeight="0" orientation="landscape" r:id="rId1"/>
  <headerFooter scaleWithDoc="0">
    <oddHeader xml:space="preserve">&amp;C&amp;"Times New Roman,Negrito"&amp;16ANEXO V
MODELO DE PLANILHA PARA ADEQUAÇÃO CONTRATUAL </oddHeader>
    <oddFooter>&amp;R&amp;P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8"/>
  <sheetViews>
    <sheetView showGridLines="0" view="pageBreakPreview" topLeftCell="A3" zoomScaleNormal="70" zoomScaleSheetLayoutView="100" workbookViewId="0">
      <selection activeCell="J15" sqref="J15"/>
    </sheetView>
  </sheetViews>
  <sheetFormatPr defaultColWidth="9.140625" defaultRowHeight="15.75" x14ac:dyDescent="0.25"/>
  <cols>
    <col min="1" max="1" width="5.7109375" style="26" customWidth="1"/>
    <col min="2" max="2" width="11.42578125" style="26" customWidth="1"/>
    <col min="3" max="3" width="25.28515625" style="26" customWidth="1"/>
    <col min="4" max="4" width="6.5703125" style="26" customWidth="1"/>
    <col min="5" max="5" width="14.28515625" style="26" customWidth="1"/>
    <col min="6" max="6" width="20.140625" style="26" customWidth="1"/>
    <col min="7" max="7" width="18.7109375" style="26" customWidth="1"/>
    <col min="8" max="8" width="14.5703125" style="26" customWidth="1"/>
    <col min="9" max="9" width="17" style="26" customWidth="1"/>
    <col min="10" max="10" width="14.140625" style="26" customWidth="1"/>
    <col min="11" max="11" width="14.5703125" style="26" customWidth="1"/>
    <col min="12" max="12" width="9.140625" style="26"/>
    <col min="13" max="13" width="10.85546875" style="26" bestFit="1" customWidth="1"/>
    <col min="14" max="16384" width="9.140625" style="26"/>
  </cols>
  <sheetData>
    <row r="1" spans="2:15" ht="16.5" thickBot="1" x14ac:dyDescent="0.3">
      <c r="K1" s="868" t="s">
        <v>1330</v>
      </c>
    </row>
    <row r="2" spans="2:15" ht="16.5" thickTop="1" x14ac:dyDescent="0.25">
      <c r="B2" s="1015" t="s">
        <v>424</v>
      </c>
      <c r="C2" s="1016"/>
      <c r="D2" s="1016"/>
      <c r="E2" s="1016"/>
      <c r="F2" s="1016"/>
      <c r="G2" s="1016"/>
      <c r="H2" s="1016"/>
      <c r="I2" s="1016"/>
      <c r="J2" s="1016"/>
      <c r="K2" s="1017"/>
    </row>
    <row r="3" spans="2:15" x14ac:dyDescent="0.25">
      <c r="B3" s="219" t="s">
        <v>1105</v>
      </c>
      <c r="K3" s="1018"/>
    </row>
    <row r="4" spans="2:15" x14ac:dyDescent="0.25">
      <c r="B4" s="219" t="s">
        <v>1106</v>
      </c>
      <c r="K4" s="1018"/>
    </row>
    <row r="5" spans="2:15" x14ac:dyDescent="0.25">
      <c r="B5" s="219" t="s">
        <v>426</v>
      </c>
      <c r="K5" s="1018"/>
    </row>
    <row r="6" spans="2:15" x14ac:dyDescent="0.25">
      <c r="B6" s="219" t="s">
        <v>1107</v>
      </c>
      <c r="F6" s="26" t="s">
        <v>1108</v>
      </c>
      <c r="G6" s="26" t="s">
        <v>1109</v>
      </c>
      <c r="I6" s="26" t="s">
        <v>1110</v>
      </c>
      <c r="K6" s="1018"/>
    </row>
    <row r="7" spans="2:15" ht="16.5" thickBot="1" x14ac:dyDescent="0.3">
      <c r="B7" s="219" t="s">
        <v>1111</v>
      </c>
      <c r="F7" s="26" t="s">
        <v>1108</v>
      </c>
      <c r="I7" s="26" t="s">
        <v>1112</v>
      </c>
      <c r="K7" s="1018"/>
    </row>
    <row r="8" spans="2:15" s="875" customFormat="1" ht="20.100000000000001" customHeight="1" thickTop="1" thickBot="1" x14ac:dyDescent="0.3">
      <c r="B8" s="1055" t="s">
        <v>1149</v>
      </c>
      <c r="C8" s="1012"/>
      <c r="D8" s="1012"/>
      <c r="E8" s="1012"/>
      <c r="F8" s="1012"/>
      <c r="G8" s="1012"/>
      <c r="H8" s="1012"/>
      <c r="I8" s="1012"/>
      <c r="J8" s="1012"/>
      <c r="K8" s="1013"/>
    </row>
    <row r="9" spans="2:15" s="851" customFormat="1" ht="24" customHeight="1" thickTop="1" x14ac:dyDescent="0.25">
      <c r="B9" s="2086" t="s">
        <v>1114</v>
      </c>
      <c r="C9" s="2088" t="s">
        <v>1242</v>
      </c>
      <c r="D9" s="2088" t="s">
        <v>1115</v>
      </c>
      <c r="E9" s="2088" t="s">
        <v>1150</v>
      </c>
      <c r="F9" s="2090" t="s">
        <v>1116</v>
      </c>
      <c r="G9" s="2090"/>
      <c r="H9" s="2091"/>
      <c r="I9" s="2088" t="s">
        <v>1117</v>
      </c>
      <c r="J9" s="2088"/>
      <c r="K9" s="2092"/>
    </row>
    <row r="10" spans="2:15" s="851" customFormat="1" ht="30.75" customHeight="1" x14ac:dyDescent="0.25">
      <c r="B10" s="2087"/>
      <c r="C10" s="2089"/>
      <c r="D10" s="2089"/>
      <c r="E10" s="2089"/>
      <c r="F10" s="635" t="s">
        <v>1151</v>
      </c>
      <c r="G10" s="635" t="s">
        <v>1152</v>
      </c>
      <c r="H10" s="635" t="s">
        <v>1153</v>
      </c>
      <c r="I10" s="635" t="s">
        <v>1154</v>
      </c>
      <c r="J10" s="635" t="s">
        <v>1121</v>
      </c>
      <c r="K10" s="1014" t="s">
        <v>1155</v>
      </c>
      <c r="O10" s="871"/>
    </row>
    <row r="11" spans="2:15" ht="20.100000000000001" customHeight="1" x14ac:dyDescent="0.25">
      <c r="B11" s="429"/>
      <c r="C11" s="872"/>
      <c r="D11" s="872"/>
      <c r="E11" s="872"/>
      <c r="F11" s="872"/>
      <c r="G11" s="872"/>
      <c r="H11" s="872"/>
      <c r="I11" s="872"/>
      <c r="J11" s="872"/>
      <c r="K11" s="430"/>
    </row>
    <row r="12" spans="2:15" ht="20.100000000000001" customHeight="1" x14ac:dyDescent="0.25">
      <c r="B12" s="429"/>
      <c r="C12" s="872"/>
      <c r="D12" s="872"/>
      <c r="E12" s="872"/>
      <c r="F12" s="872"/>
      <c r="G12" s="872"/>
      <c r="H12" s="872"/>
      <c r="I12" s="872"/>
      <c r="J12" s="872"/>
      <c r="K12" s="430"/>
    </row>
    <row r="13" spans="2:15" ht="20.100000000000001" customHeight="1" x14ac:dyDescent="0.25">
      <c r="B13" s="429"/>
      <c r="C13" s="872"/>
      <c r="D13" s="872"/>
      <c r="E13" s="872"/>
      <c r="F13" s="872"/>
      <c r="G13" s="872"/>
      <c r="H13" s="872"/>
      <c r="I13" s="872"/>
      <c r="J13" s="872"/>
      <c r="K13" s="430"/>
    </row>
    <row r="14" spans="2:15" ht="20.100000000000001" customHeight="1" x14ac:dyDescent="0.25">
      <c r="B14" s="429"/>
      <c r="C14" s="872"/>
      <c r="D14" s="872"/>
      <c r="E14" s="872"/>
      <c r="F14" s="872"/>
      <c r="G14" s="872"/>
      <c r="H14" s="872"/>
      <c r="I14" s="872"/>
      <c r="J14" s="872"/>
      <c r="K14" s="430"/>
    </row>
    <row r="15" spans="2:15" ht="20.100000000000001" customHeight="1" x14ac:dyDescent="0.25">
      <c r="B15" s="429"/>
      <c r="C15" s="872"/>
      <c r="D15" s="872"/>
      <c r="E15" s="872"/>
      <c r="F15" s="872"/>
      <c r="G15" s="872"/>
      <c r="H15" s="872"/>
      <c r="I15" s="872"/>
      <c r="J15" s="872"/>
      <c r="K15" s="430"/>
    </row>
    <row r="16" spans="2:15" ht="20.100000000000001" customHeight="1" x14ac:dyDescent="0.25">
      <c r="B16" s="429"/>
      <c r="C16" s="872"/>
      <c r="D16" s="872"/>
      <c r="E16" s="872"/>
      <c r="F16" s="872"/>
      <c r="G16" s="872"/>
      <c r="H16" s="872"/>
      <c r="I16" s="872"/>
      <c r="J16" s="872"/>
      <c r="K16" s="430"/>
    </row>
    <row r="17" spans="2:11" ht="20.100000000000001" customHeight="1" x14ac:dyDescent="0.25">
      <c r="B17" s="429"/>
      <c r="C17" s="872"/>
      <c r="D17" s="872"/>
      <c r="E17" s="872"/>
      <c r="F17" s="872"/>
      <c r="G17" s="872"/>
      <c r="H17" s="872"/>
      <c r="I17" s="872"/>
      <c r="J17" s="872"/>
      <c r="K17" s="430"/>
    </row>
    <row r="18" spans="2:11" ht="20.100000000000001" customHeight="1" x14ac:dyDescent="0.25">
      <c r="B18" s="429"/>
      <c r="C18" s="872"/>
      <c r="D18" s="872"/>
      <c r="E18" s="872"/>
      <c r="F18" s="872"/>
      <c r="G18" s="872"/>
      <c r="H18" s="872"/>
      <c r="I18" s="872"/>
      <c r="J18" s="872"/>
      <c r="K18" s="430"/>
    </row>
    <row r="19" spans="2:11" ht="20.100000000000001" customHeight="1" x14ac:dyDescent="0.25">
      <c r="B19" s="429"/>
      <c r="C19" s="872"/>
      <c r="D19" s="872"/>
      <c r="E19" s="872"/>
      <c r="F19" s="872"/>
      <c r="G19" s="872"/>
      <c r="H19" s="872"/>
      <c r="I19" s="872"/>
      <c r="J19" s="872"/>
      <c r="K19" s="430"/>
    </row>
    <row r="20" spans="2:11" ht="20.100000000000001" customHeight="1" x14ac:dyDescent="0.25">
      <c r="B20" s="429"/>
      <c r="C20" s="872"/>
      <c r="D20" s="872"/>
      <c r="E20" s="872"/>
      <c r="F20" s="872"/>
      <c r="G20" s="872"/>
      <c r="H20" s="872"/>
      <c r="I20" s="872"/>
      <c r="J20" s="872"/>
      <c r="K20" s="430"/>
    </row>
    <row r="21" spans="2:11" ht="20.100000000000001" customHeight="1" x14ac:dyDescent="0.25">
      <c r="B21" s="429"/>
      <c r="C21" s="872"/>
      <c r="D21" s="872"/>
      <c r="E21" s="872"/>
      <c r="F21" s="872"/>
      <c r="G21" s="872"/>
      <c r="H21" s="872"/>
      <c r="I21" s="872"/>
      <c r="J21" s="872"/>
      <c r="K21" s="430"/>
    </row>
    <row r="22" spans="2:11" ht="20.100000000000001" customHeight="1" x14ac:dyDescent="0.25">
      <c r="B22" s="429"/>
      <c r="C22" s="872"/>
      <c r="D22" s="872"/>
      <c r="E22" s="872"/>
      <c r="F22" s="872"/>
      <c r="G22" s="872"/>
      <c r="H22" s="872"/>
      <c r="I22" s="872"/>
      <c r="J22" s="872"/>
      <c r="K22" s="430"/>
    </row>
    <row r="23" spans="2:11" ht="20.100000000000001" customHeight="1" x14ac:dyDescent="0.25">
      <c r="B23" s="429"/>
      <c r="C23" s="872"/>
      <c r="D23" s="872"/>
      <c r="E23" s="872"/>
      <c r="F23" s="872"/>
      <c r="G23" s="872"/>
      <c r="H23" s="872"/>
      <c r="I23" s="872"/>
      <c r="J23" s="872"/>
      <c r="K23" s="430"/>
    </row>
    <row r="24" spans="2:11" ht="20.100000000000001" customHeight="1" x14ac:dyDescent="0.25">
      <c r="B24" s="429"/>
      <c r="C24" s="872"/>
      <c r="D24" s="872"/>
      <c r="E24" s="872"/>
      <c r="F24" s="872"/>
      <c r="G24" s="872"/>
      <c r="H24" s="872"/>
      <c r="I24" s="872"/>
      <c r="J24" s="872"/>
      <c r="K24" s="430"/>
    </row>
    <row r="25" spans="2:11" ht="20.100000000000001" customHeight="1" x14ac:dyDescent="0.25">
      <c r="B25" s="429"/>
      <c r="C25" s="872"/>
      <c r="D25" s="872"/>
      <c r="E25" s="872"/>
      <c r="F25" s="872"/>
      <c r="G25" s="872"/>
      <c r="H25" s="872"/>
      <c r="I25" s="872"/>
      <c r="J25" s="872"/>
      <c r="K25" s="430"/>
    </row>
    <row r="26" spans="2:11" ht="20.100000000000001" customHeight="1" x14ac:dyDescent="0.25">
      <c r="B26" s="429"/>
      <c r="C26" s="872"/>
      <c r="D26" s="872"/>
      <c r="E26" s="872"/>
      <c r="F26" s="872"/>
      <c r="G26" s="872"/>
      <c r="H26" s="872"/>
      <c r="I26" s="872"/>
      <c r="J26" s="872"/>
      <c r="K26" s="430"/>
    </row>
    <row r="27" spans="2:11" ht="20.100000000000001" customHeight="1" thickBot="1" x14ac:dyDescent="0.3">
      <c r="B27" s="2101" t="s">
        <v>501</v>
      </c>
      <c r="C27" s="2102"/>
      <c r="D27" s="2102"/>
      <c r="E27" s="2102"/>
      <c r="F27" s="2102"/>
      <c r="G27" s="2102"/>
      <c r="H27" s="2102"/>
      <c r="I27" s="1019"/>
      <c r="J27" s="1019"/>
      <c r="K27" s="1020"/>
    </row>
    <row r="28" spans="2:11" ht="16.5" customHeight="1" thickTop="1" x14ac:dyDescent="0.25">
      <c r="B28" s="924"/>
      <c r="C28" s="924"/>
      <c r="D28" s="924"/>
      <c r="E28" s="924"/>
      <c r="F28" s="924"/>
      <c r="G28" s="924"/>
      <c r="H28" s="924"/>
      <c r="I28" s="924"/>
      <c r="J28" s="924"/>
      <c r="K28" s="924"/>
    </row>
  </sheetData>
  <mergeCells count="7">
    <mergeCell ref="I9:K9"/>
    <mergeCell ref="B27:H27"/>
    <mergeCell ref="B9:B10"/>
    <mergeCell ref="C9:C10"/>
    <mergeCell ref="D9:D10"/>
    <mergeCell ref="E9:E10"/>
    <mergeCell ref="F9:H9"/>
  </mergeCells>
  <printOptions horizontalCentered="1"/>
  <pageMargins left="0.39370078740157483" right="0.39370078740157483" top="0.78740157480314965" bottom="0.78740157480314965" header="0.19685039370078741" footer="0.19685039370078741"/>
  <pageSetup paperSize="9" scale="88" fitToHeight="0" orientation="landscape" r:id="rId1"/>
  <headerFooter scaleWithDoc="0">
    <oddHeader xml:space="preserve">&amp;C&amp;"Times New Roman,Negrito"&amp;16ANEXO V
MODELO DE PLANILHA PARA ADEQUAÇÃO CONTRATUAL </oddHeader>
    <oddFooter>&amp;R&amp;P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9"/>
  <sheetViews>
    <sheetView showGridLines="0" view="pageBreakPreview" topLeftCell="C1" zoomScaleNormal="70" zoomScaleSheetLayoutView="100" workbookViewId="0">
      <selection activeCell="K24" sqref="K24"/>
    </sheetView>
  </sheetViews>
  <sheetFormatPr defaultColWidth="9.140625" defaultRowHeight="15.75" x14ac:dyDescent="0.25"/>
  <cols>
    <col min="1" max="1" width="5.7109375" style="26" customWidth="1"/>
    <col min="2" max="2" width="8.7109375" style="26" customWidth="1"/>
    <col min="3" max="3" width="25.28515625" style="26" customWidth="1"/>
    <col min="4" max="4" width="6.5703125" style="26" customWidth="1"/>
    <col min="5" max="5" width="12.42578125" style="26" customWidth="1"/>
    <col min="6" max="6" width="14.5703125" style="26" customWidth="1"/>
    <col min="7" max="8" width="13.85546875" style="26" customWidth="1"/>
    <col min="9" max="10" width="14.28515625" style="26" customWidth="1"/>
    <col min="11" max="11" width="13.140625" style="26" customWidth="1"/>
    <col min="12" max="12" width="16" style="26" customWidth="1"/>
    <col min="13" max="13" width="13.28515625" style="26" customWidth="1"/>
    <col min="14" max="15" width="14.85546875" style="26" customWidth="1"/>
    <col min="16" max="16" width="14.140625" style="26" customWidth="1"/>
    <col min="17" max="17" width="13.5703125" style="26" customWidth="1"/>
    <col min="18" max="19" width="13.7109375" style="26" customWidth="1"/>
    <col min="20" max="20" width="9.140625" style="26"/>
    <col min="21" max="21" width="10.85546875" style="26" bestFit="1" customWidth="1"/>
    <col min="22" max="16384" width="9.140625" style="26"/>
  </cols>
  <sheetData>
    <row r="1" spans="2:23" ht="16.5" thickBot="1" x14ac:dyDescent="0.3">
      <c r="S1" s="868" t="s">
        <v>1331</v>
      </c>
    </row>
    <row r="2" spans="2:23" ht="16.5" thickTop="1" x14ac:dyDescent="0.25">
      <c r="B2" s="1015" t="s">
        <v>424</v>
      </c>
      <c r="C2" s="1016"/>
      <c r="D2" s="1016"/>
      <c r="E2" s="1016"/>
      <c r="F2" s="1016"/>
      <c r="G2" s="1016"/>
      <c r="H2" s="1016"/>
      <c r="I2" s="1016"/>
      <c r="J2" s="1016"/>
      <c r="K2" s="1016"/>
      <c r="L2" s="1016"/>
      <c r="M2" s="1016"/>
      <c r="N2" s="1016"/>
      <c r="O2" s="1016"/>
      <c r="P2" s="1016"/>
      <c r="Q2" s="1016"/>
      <c r="R2" s="1016"/>
      <c r="S2" s="1017"/>
    </row>
    <row r="3" spans="2:23" x14ac:dyDescent="0.25">
      <c r="B3" s="219" t="s">
        <v>1105</v>
      </c>
      <c r="S3" s="1018"/>
    </row>
    <row r="4" spans="2:23" x14ac:dyDescent="0.25">
      <c r="B4" s="219" t="s">
        <v>1106</v>
      </c>
      <c r="S4" s="1018"/>
    </row>
    <row r="5" spans="2:23" x14ac:dyDescent="0.25">
      <c r="B5" s="219" t="s">
        <v>426</v>
      </c>
      <c r="S5" s="1018"/>
    </row>
    <row r="6" spans="2:23" x14ac:dyDescent="0.25">
      <c r="B6" s="219" t="s">
        <v>1107</v>
      </c>
      <c r="K6" s="26" t="s">
        <v>1108</v>
      </c>
      <c r="N6" s="26" t="s">
        <v>1109</v>
      </c>
      <c r="Q6" s="26" t="s">
        <v>1110</v>
      </c>
      <c r="S6" s="1018"/>
    </row>
    <row r="7" spans="2:23" ht="16.5" thickBot="1" x14ac:dyDescent="0.3">
      <c r="B7" s="219" t="s">
        <v>1111</v>
      </c>
      <c r="K7" s="26" t="s">
        <v>1108</v>
      </c>
      <c r="Q7" s="26" t="s">
        <v>1112</v>
      </c>
      <c r="S7" s="1018"/>
    </row>
    <row r="8" spans="2:23" s="876" customFormat="1" ht="16.5" customHeight="1" thickTop="1" thickBot="1" x14ac:dyDescent="0.3">
      <c r="B8" s="1055" t="s">
        <v>1156</v>
      </c>
      <c r="C8" s="1012"/>
      <c r="D8" s="1012"/>
      <c r="E8" s="1012"/>
      <c r="F8" s="1012"/>
      <c r="G8" s="1012"/>
      <c r="H8" s="1012"/>
      <c r="I8" s="1012"/>
      <c r="J8" s="1012"/>
      <c r="K8" s="1012"/>
      <c r="L8" s="1012"/>
      <c r="M8" s="1012"/>
      <c r="N8" s="1012"/>
      <c r="O8" s="1012"/>
      <c r="P8" s="1012"/>
      <c r="Q8" s="1012"/>
      <c r="R8" s="1012"/>
      <c r="S8" s="1013"/>
    </row>
    <row r="9" spans="2:23" s="851" customFormat="1" ht="15.75" customHeight="1" thickTop="1" x14ac:dyDescent="0.25">
      <c r="B9" s="2086" t="s">
        <v>1114</v>
      </c>
      <c r="C9" s="2088" t="s">
        <v>1242</v>
      </c>
      <c r="D9" s="2088" t="s">
        <v>1115</v>
      </c>
      <c r="E9" s="2116" t="s">
        <v>1332</v>
      </c>
      <c r="F9" s="2090"/>
      <c r="G9" s="2090"/>
      <c r="H9" s="2091"/>
      <c r="I9" s="2116" t="s">
        <v>1157</v>
      </c>
      <c r="J9" s="2090"/>
      <c r="K9" s="2090"/>
      <c r="L9" s="2090"/>
      <c r="M9" s="2091"/>
      <c r="N9" s="2116" t="s">
        <v>1158</v>
      </c>
      <c r="O9" s="2090"/>
      <c r="P9" s="2090"/>
      <c r="Q9" s="2090"/>
      <c r="R9" s="2090"/>
      <c r="S9" s="2119"/>
    </row>
    <row r="10" spans="2:23" s="851" customFormat="1" ht="15.75" customHeight="1" x14ac:dyDescent="0.25">
      <c r="B10" s="2087"/>
      <c r="C10" s="2089"/>
      <c r="D10" s="2089"/>
      <c r="E10" s="1845" t="s">
        <v>1159</v>
      </c>
      <c r="F10" s="1845" t="s">
        <v>1160</v>
      </c>
      <c r="G10" s="1845" t="s">
        <v>1161</v>
      </c>
      <c r="H10" s="1845" t="s">
        <v>1162</v>
      </c>
      <c r="I10" s="1845" t="s">
        <v>1163</v>
      </c>
      <c r="J10" s="2117" t="s">
        <v>1164</v>
      </c>
      <c r="K10" s="2118"/>
      <c r="L10" s="2117" t="s">
        <v>1165</v>
      </c>
      <c r="M10" s="2118"/>
      <c r="N10" s="1031"/>
      <c r="O10" s="1032"/>
      <c r="P10" s="2117" t="s">
        <v>1166</v>
      </c>
      <c r="Q10" s="2118"/>
      <c r="R10" s="2117" t="s">
        <v>1333</v>
      </c>
      <c r="S10" s="2120"/>
    </row>
    <row r="11" spans="2:23" s="851" customFormat="1" ht="50.25" customHeight="1" x14ac:dyDescent="0.25">
      <c r="B11" s="2087"/>
      <c r="C11" s="2089"/>
      <c r="D11" s="2089"/>
      <c r="E11" s="2088"/>
      <c r="F11" s="2088"/>
      <c r="G11" s="2088"/>
      <c r="H11" s="2088"/>
      <c r="I11" s="2088"/>
      <c r="J11" s="635" t="s">
        <v>1168</v>
      </c>
      <c r="K11" s="635" t="s">
        <v>1169</v>
      </c>
      <c r="L11" s="635" t="s">
        <v>1170</v>
      </c>
      <c r="M11" s="635" t="s">
        <v>1171</v>
      </c>
      <c r="N11" s="635" t="s">
        <v>1334</v>
      </c>
      <c r="O11" s="635" t="s">
        <v>1335</v>
      </c>
      <c r="P11" s="635" t="s">
        <v>1172</v>
      </c>
      <c r="Q11" s="635" t="s">
        <v>1173</v>
      </c>
      <c r="R11" s="635" t="s">
        <v>1174</v>
      </c>
      <c r="S11" s="1014" t="s">
        <v>1175</v>
      </c>
      <c r="W11" s="871"/>
    </row>
    <row r="12" spans="2:23" ht="16.5" customHeight="1" x14ac:dyDescent="0.25">
      <c r="B12" s="429"/>
      <c r="C12" s="872"/>
      <c r="D12" s="872"/>
      <c r="E12" s="872"/>
      <c r="F12" s="872"/>
      <c r="G12" s="872"/>
      <c r="H12" s="872"/>
      <c r="I12" s="872"/>
      <c r="J12" s="872"/>
      <c r="K12" s="877"/>
      <c r="L12" s="872"/>
      <c r="M12" s="877"/>
      <c r="N12" s="872"/>
      <c r="O12" s="872"/>
      <c r="P12" s="872"/>
      <c r="Q12" s="877"/>
      <c r="R12" s="872"/>
      <c r="S12" s="1021"/>
    </row>
    <row r="13" spans="2:23" ht="16.5" customHeight="1" x14ac:dyDescent="0.25">
      <c r="B13" s="429"/>
      <c r="C13" s="872"/>
      <c r="D13" s="872"/>
      <c r="E13" s="872"/>
      <c r="F13" s="872"/>
      <c r="G13" s="872"/>
      <c r="H13" s="872"/>
      <c r="I13" s="872"/>
      <c r="J13" s="872"/>
      <c r="K13" s="877"/>
      <c r="L13" s="872"/>
      <c r="M13" s="877"/>
      <c r="N13" s="872"/>
      <c r="O13" s="872"/>
      <c r="P13" s="872"/>
      <c r="Q13" s="877"/>
      <c r="R13" s="872"/>
      <c r="S13" s="1021"/>
    </row>
    <row r="14" spans="2:23" ht="16.5" customHeight="1" x14ac:dyDescent="0.25">
      <c r="B14" s="429"/>
      <c r="C14" s="872"/>
      <c r="D14" s="872"/>
      <c r="E14" s="872"/>
      <c r="F14" s="872"/>
      <c r="G14" s="872"/>
      <c r="H14" s="872"/>
      <c r="I14" s="872"/>
      <c r="J14" s="872"/>
      <c r="K14" s="877"/>
      <c r="L14" s="872"/>
      <c r="M14" s="877"/>
      <c r="N14" s="872"/>
      <c r="O14" s="872"/>
      <c r="P14" s="872"/>
      <c r="Q14" s="877"/>
      <c r="R14" s="872"/>
      <c r="S14" s="1021"/>
    </row>
    <row r="15" spans="2:23" ht="16.5" customHeight="1" x14ac:dyDescent="0.25">
      <c r="B15" s="429"/>
      <c r="C15" s="872"/>
      <c r="D15" s="872"/>
      <c r="E15" s="872"/>
      <c r="F15" s="872"/>
      <c r="G15" s="872"/>
      <c r="H15" s="872"/>
      <c r="I15" s="872"/>
      <c r="J15" s="872"/>
      <c r="K15" s="872"/>
      <c r="L15" s="872"/>
      <c r="M15" s="872"/>
      <c r="N15" s="872"/>
      <c r="O15" s="872"/>
      <c r="P15" s="872"/>
      <c r="Q15" s="872"/>
      <c r="R15" s="872"/>
      <c r="S15" s="430"/>
    </row>
    <row r="16" spans="2:23" ht="16.5" customHeight="1" x14ac:dyDescent="0.25">
      <c r="B16" s="429"/>
      <c r="C16" s="872"/>
      <c r="D16" s="872"/>
      <c r="E16" s="872"/>
      <c r="F16" s="872"/>
      <c r="G16" s="872"/>
      <c r="H16" s="872"/>
      <c r="I16" s="872"/>
      <c r="J16" s="872"/>
      <c r="K16" s="872"/>
      <c r="L16" s="872"/>
      <c r="M16" s="872"/>
      <c r="N16" s="872"/>
      <c r="O16" s="872"/>
      <c r="P16" s="872"/>
      <c r="Q16" s="872"/>
      <c r="R16" s="872"/>
      <c r="S16" s="430"/>
    </row>
    <row r="17" spans="2:19" ht="16.5" customHeight="1" x14ac:dyDescent="0.25">
      <c r="B17" s="429"/>
      <c r="C17" s="872"/>
      <c r="D17" s="872"/>
      <c r="E17" s="872"/>
      <c r="F17" s="872"/>
      <c r="G17" s="872"/>
      <c r="H17" s="872"/>
      <c r="I17" s="872"/>
      <c r="J17" s="872"/>
      <c r="K17" s="872"/>
      <c r="L17" s="872"/>
      <c r="M17" s="872"/>
      <c r="N17" s="872"/>
      <c r="O17" s="872"/>
      <c r="P17" s="872"/>
      <c r="Q17" s="872"/>
      <c r="R17" s="872"/>
      <c r="S17" s="430"/>
    </row>
    <row r="18" spans="2:19" ht="16.5" customHeight="1" x14ac:dyDescent="0.25">
      <c r="B18" s="429"/>
      <c r="C18" s="872"/>
      <c r="D18" s="872"/>
      <c r="E18" s="872"/>
      <c r="F18" s="872"/>
      <c r="G18" s="872"/>
      <c r="H18" s="872"/>
      <c r="I18" s="872"/>
      <c r="J18" s="872"/>
      <c r="K18" s="872"/>
      <c r="L18" s="872"/>
      <c r="M18" s="872"/>
      <c r="N18" s="872"/>
      <c r="O18" s="872"/>
      <c r="P18" s="872"/>
      <c r="Q18" s="872"/>
      <c r="R18" s="872"/>
      <c r="S18" s="430"/>
    </row>
    <row r="19" spans="2:19" ht="16.5" customHeight="1" x14ac:dyDescent="0.25">
      <c r="B19" s="429"/>
      <c r="C19" s="872"/>
      <c r="D19" s="872"/>
      <c r="E19" s="872"/>
      <c r="F19" s="872"/>
      <c r="G19" s="872"/>
      <c r="H19" s="872"/>
      <c r="I19" s="872"/>
      <c r="J19" s="872"/>
      <c r="K19" s="872"/>
      <c r="L19" s="872"/>
      <c r="M19" s="872"/>
      <c r="N19" s="872"/>
      <c r="O19" s="872"/>
      <c r="P19" s="872"/>
      <c r="Q19" s="872"/>
      <c r="R19" s="872"/>
      <c r="S19" s="430"/>
    </row>
    <row r="20" spans="2:19" ht="16.5" customHeight="1" x14ac:dyDescent="0.25">
      <c r="B20" s="429"/>
      <c r="C20" s="872"/>
      <c r="D20" s="872"/>
      <c r="E20" s="872"/>
      <c r="F20" s="872"/>
      <c r="G20" s="872"/>
      <c r="H20" s="872"/>
      <c r="I20" s="872"/>
      <c r="J20" s="872"/>
      <c r="K20" s="872"/>
      <c r="L20" s="872"/>
      <c r="M20" s="872"/>
      <c r="N20" s="872"/>
      <c r="O20" s="872"/>
      <c r="P20" s="872"/>
      <c r="Q20" s="872"/>
      <c r="R20" s="872"/>
      <c r="S20" s="430"/>
    </row>
    <row r="21" spans="2:19" ht="16.5" customHeight="1" x14ac:dyDescent="0.25">
      <c r="B21" s="429"/>
      <c r="C21" s="872"/>
      <c r="D21" s="872"/>
      <c r="E21" s="872"/>
      <c r="F21" s="872"/>
      <c r="G21" s="872"/>
      <c r="H21" s="872"/>
      <c r="I21" s="872"/>
      <c r="J21" s="872"/>
      <c r="K21" s="872"/>
      <c r="L21" s="872"/>
      <c r="M21" s="872"/>
      <c r="N21" s="872"/>
      <c r="O21" s="872"/>
      <c r="P21" s="872"/>
      <c r="Q21" s="872"/>
      <c r="R21" s="872"/>
      <c r="S21" s="430"/>
    </row>
    <row r="22" spans="2:19" ht="16.5" customHeight="1" x14ac:dyDescent="0.25">
      <c r="B22" s="429"/>
      <c r="C22" s="872"/>
      <c r="D22" s="872"/>
      <c r="E22" s="872"/>
      <c r="F22" s="872"/>
      <c r="G22" s="872"/>
      <c r="H22" s="872"/>
      <c r="I22" s="872"/>
      <c r="J22" s="872"/>
      <c r="K22" s="872"/>
      <c r="L22" s="872"/>
      <c r="M22" s="872"/>
      <c r="N22" s="872"/>
      <c r="O22" s="872"/>
      <c r="P22" s="872"/>
      <c r="Q22" s="872"/>
      <c r="R22" s="872"/>
      <c r="S22" s="430"/>
    </row>
    <row r="23" spans="2:19" ht="16.5" customHeight="1" x14ac:dyDescent="0.25">
      <c r="B23" s="429"/>
      <c r="C23" s="872"/>
      <c r="D23" s="872"/>
      <c r="E23" s="872"/>
      <c r="F23" s="872"/>
      <c r="G23" s="872"/>
      <c r="H23" s="872"/>
      <c r="I23" s="872"/>
      <c r="J23" s="872"/>
      <c r="K23" s="872"/>
      <c r="L23" s="872"/>
      <c r="M23" s="872"/>
      <c r="N23" s="872"/>
      <c r="O23" s="872"/>
      <c r="P23" s="872"/>
      <c r="Q23" s="872"/>
      <c r="R23" s="872"/>
      <c r="S23" s="430"/>
    </row>
    <row r="24" spans="2:19" ht="16.5" customHeight="1" x14ac:dyDescent="0.25">
      <c r="B24" s="429"/>
      <c r="C24" s="872"/>
      <c r="D24" s="872"/>
      <c r="E24" s="872"/>
      <c r="F24" s="872"/>
      <c r="G24" s="872"/>
      <c r="H24" s="872"/>
      <c r="I24" s="872"/>
      <c r="J24" s="872"/>
      <c r="K24" s="872"/>
      <c r="L24" s="872"/>
      <c r="M24" s="872"/>
      <c r="N24" s="872"/>
      <c r="O24" s="872"/>
      <c r="P24" s="872"/>
      <c r="Q24" s="872"/>
      <c r="R24" s="872"/>
      <c r="S24" s="430"/>
    </row>
    <row r="25" spans="2:19" ht="16.5" customHeight="1" x14ac:dyDescent="0.25">
      <c r="B25" s="429"/>
      <c r="C25" s="872"/>
      <c r="D25" s="872"/>
      <c r="E25" s="872"/>
      <c r="F25" s="872"/>
      <c r="G25" s="872"/>
      <c r="H25" s="872"/>
      <c r="I25" s="872"/>
      <c r="J25" s="872"/>
      <c r="K25" s="872"/>
      <c r="L25" s="872"/>
      <c r="M25" s="872"/>
      <c r="N25" s="872"/>
      <c r="O25" s="872"/>
      <c r="P25" s="872"/>
      <c r="Q25" s="872"/>
      <c r="R25" s="872"/>
      <c r="S25" s="430"/>
    </row>
    <row r="26" spans="2:19" ht="16.5" customHeight="1" x14ac:dyDescent="0.25">
      <c r="B26" s="429"/>
      <c r="C26" s="872"/>
      <c r="D26" s="872"/>
      <c r="E26" s="872"/>
      <c r="F26" s="872"/>
      <c r="G26" s="872"/>
      <c r="H26" s="872"/>
      <c r="I26" s="872"/>
      <c r="J26" s="872"/>
      <c r="K26" s="872"/>
      <c r="L26" s="872"/>
      <c r="M26" s="872"/>
      <c r="N26" s="872"/>
      <c r="O26" s="872"/>
      <c r="P26" s="872"/>
      <c r="Q26" s="872"/>
      <c r="R26" s="872"/>
      <c r="S26" s="430"/>
    </row>
    <row r="27" spans="2:19" ht="16.5" customHeight="1" x14ac:dyDescent="0.25">
      <c r="B27" s="429"/>
      <c r="C27" s="872"/>
      <c r="D27" s="872"/>
      <c r="E27" s="872"/>
      <c r="F27" s="872"/>
      <c r="G27" s="872"/>
      <c r="H27" s="872"/>
      <c r="I27" s="872"/>
      <c r="J27" s="872"/>
      <c r="K27" s="872"/>
      <c r="L27" s="872"/>
      <c r="M27" s="872"/>
      <c r="N27" s="872"/>
      <c r="O27" s="872"/>
      <c r="P27" s="872"/>
      <c r="Q27" s="872"/>
      <c r="R27" s="872"/>
      <c r="S27" s="430"/>
    </row>
    <row r="28" spans="2:19" ht="16.5" customHeight="1" x14ac:dyDescent="0.25">
      <c r="B28" s="429"/>
      <c r="C28" s="872"/>
      <c r="D28" s="872"/>
      <c r="E28" s="872"/>
      <c r="F28" s="872"/>
      <c r="G28" s="872"/>
      <c r="H28" s="872"/>
      <c r="I28" s="872"/>
      <c r="J28" s="872"/>
      <c r="K28" s="872"/>
      <c r="L28" s="872"/>
      <c r="M28" s="872"/>
      <c r="N28" s="872"/>
      <c r="O28" s="872"/>
      <c r="P28" s="872"/>
      <c r="Q28" s="872"/>
      <c r="R28" s="872"/>
      <c r="S28" s="430"/>
    </row>
    <row r="29" spans="2:19" ht="16.5" customHeight="1" x14ac:dyDescent="0.25">
      <c r="B29" s="429"/>
      <c r="C29" s="872"/>
      <c r="D29" s="872"/>
      <c r="E29" s="872"/>
      <c r="F29" s="872"/>
      <c r="G29" s="872"/>
      <c r="H29" s="872"/>
      <c r="I29" s="872"/>
      <c r="J29" s="872"/>
      <c r="K29" s="872"/>
      <c r="L29" s="872"/>
      <c r="M29" s="872"/>
      <c r="N29" s="872"/>
      <c r="O29" s="872"/>
      <c r="P29" s="872"/>
      <c r="Q29" s="872"/>
      <c r="R29" s="872"/>
      <c r="S29" s="430"/>
    </row>
    <row r="30" spans="2:19" ht="16.5" customHeight="1" x14ac:dyDescent="0.25">
      <c r="B30" s="429"/>
      <c r="C30" s="872"/>
      <c r="D30" s="872"/>
      <c r="E30" s="872"/>
      <c r="F30" s="872"/>
      <c r="G30" s="872"/>
      <c r="H30" s="872"/>
      <c r="I30" s="872"/>
      <c r="J30" s="872"/>
      <c r="K30" s="872"/>
      <c r="L30" s="872"/>
      <c r="M30" s="872"/>
      <c r="N30" s="872"/>
      <c r="O30" s="872"/>
      <c r="P30" s="872"/>
      <c r="Q30" s="872"/>
      <c r="R30" s="872"/>
      <c r="S30" s="430"/>
    </row>
    <row r="31" spans="2:19" ht="16.5" customHeight="1" x14ac:dyDescent="0.25">
      <c r="B31" s="429"/>
      <c r="C31" s="872"/>
      <c r="D31" s="872"/>
      <c r="E31" s="872"/>
      <c r="F31" s="872"/>
      <c r="G31" s="872"/>
      <c r="H31" s="872"/>
      <c r="I31" s="872"/>
      <c r="J31" s="872"/>
      <c r="K31" s="872"/>
      <c r="L31" s="872"/>
      <c r="M31" s="872"/>
      <c r="N31" s="872"/>
      <c r="O31" s="872"/>
      <c r="P31" s="872"/>
      <c r="Q31" s="872"/>
      <c r="R31" s="872"/>
      <c r="S31" s="430"/>
    </row>
    <row r="32" spans="2:19" ht="16.5" customHeight="1" x14ac:dyDescent="0.25">
      <c r="B32" s="429"/>
      <c r="C32" s="872"/>
      <c r="D32" s="872"/>
      <c r="E32" s="872"/>
      <c r="F32" s="872"/>
      <c r="G32" s="872"/>
      <c r="H32" s="872"/>
      <c r="I32" s="872"/>
      <c r="J32" s="872"/>
      <c r="K32" s="872"/>
      <c r="L32" s="872"/>
      <c r="M32" s="872"/>
      <c r="N32" s="872"/>
      <c r="O32" s="872"/>
      <c r="P32" s="872"/>
      <c r="Q32" s="872"/>
      <c r="R32" s="872"/>
      <c r="S32" s="430"/>
    </row>
    <row r="33" spans="2:19" ht="16.5" customHeight="1" x14ac:dyDescent="0.25">
      <c r="B33" s="429"/>
      <c r="C33" s="872"/>
      <c r="D33" s="872"/>
      <c r="E33" s="872"/>
      <c r="F33" s="872"/>
      <c r="G33" s="872"/>
      <c r="H33" s="872"/>
      <c r="I33" s="872"/>
      <c r="J33" s="872"/>
      <c r="K33" s="872"/>
      <c r="L33" s="872"/>
      <c r="M33" s="872"/>
      <c r="N33" s="872"/>
      <c r="O33" s="872"/>
      <c r="P33" s="872"/>
      <c r="Q33" s="872"/>
      <c r="R33" s="872"/>
      <c r="S33" s="430"/>
    </row>
    <row r="34" spans="2:19" ht="16.5" customHeight="1" x14ac:dyDescent="0.25">
      <c r="B34" s="429"/>
      <c r="C34" s="872"/>
      <c r="D34" s="872"/>
      <c r="E34" s="872"/>
      <c r="F34" s="872"/>
      <c r="G34" s="872"/>
      <c r="H34" s="872"/>
      <c r="I34" s="872"/>
      <c r="J34" s="872"/>
      <c r="K34" s="872"/>
      <c r="L34" s="872"/>
      <c r="M34" s="872"/>
      <c r="N34" s="872"/>
      <c r="O34" s="872"/>
      <c r="P34" s="872"/>
      <c r="Q34" s="872"/>
      <c r="R34" s="872"/>
      <c r="S34" s="430"/>
    </row>
    <row r="35" spans="2:19" ht="16.5" customHeight="1" x14ac:dyDescent="0.25">
      <c r="B35" s="429"/>
      <c r="C35" s="872"/>
      <c r="D35" s="872"/>
      <c r="E35" s="872"/>
      <c r="F35" s="872"/>
      <c r="G35" s="872"/>
      <c r="H35" s="872"/>
      <c r="I35" s="872"/>
      <c r="J35" s="872"/>
      <c r="K35" s="872"/>
      <c r="L35" s="872"/>
      <c r="M35" s="872"/>
      <c r="N35" s="872"/>
      <c r="O35" s="872"/>
      <c r="P35" s="872"/>
      <c r="Q35" s="872"/>
      <c r="R35" s="872"/>
      <c r="S35" s="430"/>
    </row>
    <row r="36" spans="2:19" ht="16.5" customHeight="1" x14ac:dyDescent="0.25">
      <c r="B36" s="429"/>
      <c r="C36" s="872"/>
      <c r="D36" s="872"/>
      <c r="E36" s="872"/>
      <c r="F36" s="872"/>
      <c r="G36" s="872"/>
      <c r="H36" s="872"/>
      <c r="I36" s="872"/>
      <c r="J36" s="872"/>
      <c r="K36" s="872"/>
      <c r="L36" s="872"/>
      <c r="M36" s="872"/>
      <c r="N36" s="872"/>
      <c r="O36" s="872"/>
      <c r="P36" s="872"/>
      <c r="Q36" s="872"/>
      <c r="R36" s="872"/>
      <c r="S36" s="430"/>
    </row>
    <row r="37" spans="2:19" ht="16.5" customHeight="1" x14ac:dyDescent="0.25">
      <c r="B37" s="429"/>
      <c r="C37" s="872"/>
      <c r="D37" s="872"/>
      <c r="E37" s="872"/>
      <c r="F37" s="872"/>
      <c r="G37" s="872"/>
      <c r="H37" s="872"/>
      <c r="I37" s="872"/>
      <c r="J37" s="872"/>
      <c r="K37" s="872"/>
      <c r="L37" s="872"/>
      <c r="M37" s="872"/>
      <c r="N37" s="872"/>
      <c r="O37" s="872"/>
      <c r="P37" s="872"/>
      <c r="Q37" s="872"/>
      <c r="R37" s="872"/>
      <c r="S37" s="430"/>
    </row>
    <row r="38" spans="2:19" ht="16.5" customHeight="1" x14ac:dyDescent="0.25">
      <c r="B38" s="429"/>
      <c r="C38" s="872"/>
      <c r="D38" s="872"/>
      <c r="E38" s="872"/>
      <c r="F38" s="872"/>
      <c r="G38" s="872"/>
      <c r="H38" s="872"/>
      <c r="I38" s="872"/>
      <c r="J38" s="872"/>
      <c r="K38" s="872"/>
      <c r="L38" s="872"/>
      <c r="M38" s="872"/>
      <c r="N38" s="872"/>
      <c r="O38" s="872"/>
      <c r="P38" s="872"/>
      <c r="Q38" s="872"/>
      <c r="R38" s="872"/>
      <c r="S38" s="430"/>
    </row>
    <row r="39" spans="2:19" s="881" customFormat="1" ht="16.5" customHeight="1" x14ac:dyDescent="0.25">
      <c r="B39" s="2111" t="s">
        <v>1176</v>
      </c>
      <c r="C39" s="2112"/>
      <c r="D39" s="2113"/>
      <c r="E39" s="2114"/>
      <c r="F39" s="2114"/>
      <c r="G39" s="2114"/>
      <c r="H39" s="2114"/>
      <c r="I39" s="2114"/>
      <c r="J39" s="2115"/>
      <c r="K39" s="878"/>
      <c r="L39" s="879"/>
      <c r="M39" s="878"/>
      <c r="N39" s="880"/>
      <c r="O39" s="880"/>
      <c r="P39" s="880"/>
      <c r="Q39" s="878"/>
      <c r="R39" s="880"/>
      <c r="S39" s="1022"/>
    </row>
    <row r="40" spans="2:19" ht="16.5" customHeight="1" thickBot="1" x14ac:dyDescent="0.3">
      <c r="B40" s="1027" t="s">
        <v>1177</v>
      </c>
      <c r="C40" s="1028"/>
      <c r="D40" s="2105" t="s">
        <v>1178</v>
      </c>
      <c r="E40" s="2029"/>
      <c r="F40" s="2029"/>
      <c r="G40" s="2029"/>
      <c r="H40" s="2029"/>
      <c r="I40" s="2029"/>
      <c r="J40" s="2029"/>
      <c r="K40" s="2029"/>
      <c r="L40" s="2030"/>
      <c r="M40" s="1029"/>
      <c r="N40" s="2106" t="s">
        <v>1179</v>
      </c>
      <c r="O40" s="2107"/>
      <c r="P40" s="2107"/>
      <c r="Q40" s="2107" t="s">
        <v>1130</v>
      </c>
      <c r="R40" s="2107" t="s">
        <v>1131</v>
      </c>
      <c r="S40" s="1030"/>
    </row>
    <row r="41" spans="2:19" ht="16.5" customHeight="1" thickTop="1" x14ac:dyDescent="0.25">
      <c r="B41" s="2108" t="s">
        <v>1180</v>
      </c>
      <c r="C41" s="2109"/>
      <c r="D41" s="2109"/>
      <c r="E41" s="2109"/>
      <c r="F41" s="2109"/>
      <c r="G41" s="2109"/>
      <c r="H41" s="2109"/>
      <c r="I41" s="2109"/>
      <c r="J41" s="2109"/>
      <c r="K41" s="2109"/>
      <c r="L41" s="2109"/>
      <c r="M41" s="2109"/>
      <c r="N41" s="2109"/>
      <c r="O41" s="2109"/>
      <c r="P41" s="2109"/>
      <c r="Q41" s="2109"/>
      <c r="R41" s="2109"/>
      <c r="S41" s="2110"/>
    </row>
    <row r="42" spans="2:19" ht="16.5" customHeight="1" x14ac:dyDescent="0.25">
      <c r="B42" s="923"/>
      <c r="C42" s="924"/>
      <c r="D42" s="924"/>
      <c r="E42" s="924"/>
      <c r="F42" s="924"/>
      <c r="G42" s="924"/>
      <c r="H42" s="924"/>
      <c r="I42" s="924"/>
      <c r="J42" s="924"/>
      <c r="K42" s="924"/>
      <c r="L42" s="924"/>
      <c r="M42" s="924"/>
      <c r="N42" s="924"/>
      <c r="O42" s="924"/>
      <c r="P42" s="924"/>
      <c r="Q42" s="924"/>
      <c r="R42" s="924"/>
      <c r="S42" s="925"/>
    </row>
    <row r="43" spans="2:19" ht="16.5" customHeight="1" x14ac:dyDescent="0.25">
      <c r="B43" s="2099" t="s">
        <v>44</v>
      </c>
      <c r="C43" s="2078"/>
      <c r="D43" s="924"/>
      <c r="E43" s="924"/>
      <c r="F43" s="924"/>
      <c r="G43" s="924"/>
      <c r="H43" s="924"/>
      <c r="I43" s="924"/>
      <c r="J43" s="924"/>
      <c r="K43" s="924"/>
      <c r="L43" s="924"/>
      <c r="M43" s="924"/>
      <c r="N43" s="924"/>
      <c r="O43" s="924"/>
      <c r="P43" s="924"/>
      <c r="Q43" s="924"/>
      <c r="R43" s="924"/>
      <c r="S43" s="925"/>
    </row>
    <row r="44" spans="2:19" ht="15" customHeight="1" x14ac:dyDescent="0.25">
      <c r="B44" s="1023">
        <v>1</v>
      </c>
      <c r="C44" s="2103" t="s">
        <v>1181</v>
      </c>
      <c r="D44" s="2103"/>
      <c r="E44" s="2103"/>
      <c r="F44" s="2103"/>
      <c r="G44" s="2103"/>
      <c r="H44" s="2103"/>
      <c r="I44" s="2103"/>
      <c r="J44" s="2103"/>
      <c r="K44" s="2103"/>
      <c r="L44" s="2103"/>
      <c r="M44" s="2103"/>
      <c r="N44" s="2103"/>
      <c r="O44" s="2103"/>
      <c r="P44" s="2103"/>
      <c r="Q44" s="2103"/>
      <c r="R44" s="2103"/>
      <c r="S44" s="2104"/>
    </row>
    <row r="45" spans="2:19" ht="15" customHeight="1" x14ac:dyDescent="0.25">
      <c r="B45" s="1023">
        <v>2</v>
      </c>
      <c r="C45" s="2103" t="s">
        <v>1182</v>
      </c>
      <c r="D45" s="2103"/>
      <c r="E45" s="2103"/>
      <c r="F45" s="2103"/>
      <c r="G45" s="2103"/>
      <c r="H45" s="2103"/>
      <c r="I45" s="2103"/>
      <c r="J45" s="2103"/>
      <c r="K45" s="2103"/>
      <c r="L45" s="2103"/>
      <c r="M45" s="2103"/>
      <c r="N45" s="2103"/>
      <c r="O45" s="2103"/>
      <c r="P45" s="2103"/>
      <c r="Q45" s="2103"/>
      <c r="R45" s="2103"/>
      <c r="S45" s="2104"/>
    </row>
    <row r="46" spans="2:19" ht="15" customHeight="1" x14ac:dyDescent="0.25">
      <c r="B46" s="1023">
        <v>3</v>
      </c>
      <c r="C46" s="2103" t="s">
        <v>1183</v>
      </c>
      <c r="D46" s="2103"/>
      <c r="E46" s="2103"/>
      <c r="F46" s="2103"/>
      <c r="G46" s="2103"/>
      <c r="H46" s="2103"/>
      <c r="I46" s="2103"/>
      <c r="J46" s="2103"/>
      <c r="K46" s="2103"/>
      <c r="L46" s="2103"/>
      <c r="M46" s="2103"/>
      <c r="N46" s="2103"/>
      <c r="O46" s="2103"/>
      <c r="P46" s="2103"/>
      <c r="Q46" s="2103"/>
      <c r="R46" s="2103"/>
      <c r="S46" s="2104"/>
    </row>
    <row r="47" spans="2:19" ht="16.5" customHeight="1" x14ac:dyDescent="0.25">
      <c r="B47" s="1023">
        <v>4</v>
      </c>
      <c r="C47" s="2103" t="s">
        <v>1184</v>
      </c>
      <c r="D47" s="2103"/>
      <c r="E47" s="2103"/>
      <c r="F47" s="2103"/>
      <c r="G47" s="2103"/>
      <c r="H47" s="2103"/>
      <c r="I47" s="2103"/>
      <c r="J47" s="2103"/>
      <c r="K47" s="2103"/>
      <c r="L47" s="2103"/>
      <c r="M47" s="2103"/>
      <c r="N47" s="2103"/>
      <c r="O47" s="2103"/>
      <c r="P47" s="2103"/>
      <c r="Q47" s="2103"/>
      <c r="R47" s="2103"/>
      <c r="S47" s="2104"/>
    </row>
    <row r="48" spans="2:19" ht="16.5" customHeight="1" thickBot="1" x14ac:dyDescent="0.3">
      <c r="B48" s="1024"/>
      <c r="C48" s="1025"/>
      <c r="D48" s="1025"/>
      <c r="E48" s="1025"/>
      <c r="F48" s="1025"/>
      <c r="G48" s="1025"/>
      <c r="H48" s="1025"/>
      <c r="I48" s="1025"/>
      <c r="J48" s="1025"/>
      <c r="K48" s="1025"/>
      <c r="L48" s="1025"/>
      <c r="M48" s="1025"/>
      <c r="N48" s="1025"/>
      <c r="O48" s="1025"/>
      <c r="P48" s="1025"/>
      <c r="Q48" s="1025"/>
      <c r="R48" s="1025"/>
      <c r="S48" s="1026"/>
    </row>
    <row r="49" ht="16.5" thickTop="1" x14ac:dyDescent="0.25"/>
  </sheetData>
  <mergeCells count="25">
    <mergeCell ref="N9:S9"/>
    <mergeCell ref="E10:E11"/>
    <mergeCell ref="F10:F11"/>
    <mergeCell ref="G10:G11"/>
    <mergeCell ref="H10:H11"/>
    <mergeCell ref="P10:Q10"/>
    <mergeCell ref="R10:S10"/>
    <mergeCell ref="B39:C39"/>
    <mergeCell ref="D39:J39"/>
    <mergeCell ref="B9:B11"/>
    <mergeCell ref="C9:C11"/>
    <mergeCell ref="D9:D11"/>
    <mergeCell ref="E9:H9"/>
    <mergeCell ref="I9:M9"/>
    <mergeCell ref="I10:I11"/>
    <mergeCell ref="J10:K10"/>
    <mergeCell ref="L10:M10"/>
    <mergeCell ref="C46:S46"/>
    <mergeCell ref="C47:S47"/>
    <mergeCell ref="D40:L40"/>
    <mergeCell ref="N40:R40"/>
    <mergeCell ref="B41:S41"/>
    <mergeCell ref="B43:C43"/>
    <mergeCell ref="C44:S44"/>
    <mergeCell ref="C45:S45"/>
  </mergeCells>
  <printOptions horizontalCentered="1"/>
  <pageMargins left="0.39370078740157483" right="0.39370078740157483" top="0.78740157480314965" bottom="0.78740157480314965" header="0.19685039370078741" footer="0.19685039370078741"/>
  <pageSetup paperSize="9" scale="55" fitToHeight="0" orientation="landscape" r:id="rId1"/>
  <headerFooter scaleWithDoc="0">
    <oddHeader>&amp;C&amp;"Times New Roman,Negrito"&amp;16ANEXO V
MODELO DE PLANILHA PARA ADEQUAÇÃO CONTRATUAL</oddHead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pageSetUpPr fitToPage="1"/>
  </sheetPr>
  <dimension ref="A1:R31"/>
  <sheetViews>
    <sheetView showGridLines="0" showOutlineSymbols="0" showWhiteSpace="0" view="pageBreakPreview" topLeftCell="B1" zoomScaleNormal="70" zoomScaleSheetLayoutView="100" workbookViewId="0">
      <selection activeCell="K19" sqref="K19"/>
    </sheetView>
  </sheetViews>
  <sheetFormatPr defaultColWidth="9.140625" defaultRowHeight="20.100000000000001" customHeight="1" x14ac:dyDescent="0.25"/>
  <cols>
    <col min="1" max="1" width="4.85546875" style="670" customWidth="1"/>
    <col min="2" max="3" width="13.85546875" style="670" customWidth="1"/>
    <col min="4" max="10" width="11.7109375" style="671" customWidth="1"/>
    <col min="11" max="11" width="12.140625" style="671" bestFit="1" customWidth="1"/>
    <col min="12" max="17" width="12.5703125" style="671" customWidth="1"/>
    <col min="18" max="18" width="4.85546875" style="671" customWidth="1"/>
    <col min="19" max="16384" width="9.140625" style="671"/>
  </cols>
  <sheetData>
    <row r="1" spans="2:18" ht="16.5" customHeight="1" thickBot="1" x14ac:dyDescent="0.3">
      <c r="D1" s="694"/>
      <c r="E1" s="694"/>
      <c r="F1" s="694"/>
      <c r="G1" s="694"/>
      <c r="H1" s="694"/>
      <c r="I1" s="694"/>
      <c r="J1" s="694"/>
      <c r="K1" s="694"/>
      <c r="L1" s="694"/>
      <c r="M1" s="694"/>
      <c r="N1" s="694"/>
      <c r="O1" s="694"/>
      <c r="P1" s="694"/>
      <c r="Q1" s="695" t="s">
        <v>949</v>
      </c>
    </row>
    <row r="2" spans="2:18" ht="20.100000000000001" customHeight="1" thickTop="1" thickBot="1" x14ac:dyDescent="0.3">
      <c r="B2" s="1343" t="s">
        <v>942</v>
      </c>
      <c r="C2" s="1344"/>
      <c r="D2" s="1344"/>
      <c r="E2" s="1344"/>
      <c r="F2" s="1344"/>
      <c r="G2" s="1344"/>
      <c r="H2" s="1344"/>
      <c r="I2" s="1344"/>
      <c r="J2" s="1344"/>
      <c r="K2" s="1344"/>
      <c r="L2" s="1344"/>
      <c r="M2" s="1344"/>
      <c r="N2" s="1344"/>
      <c r="O2" s="1344"/>
      <c r="P2" s="1344"/>
      <c r="Q2" s="1345"/>
    </row>
    <row r="3" spans="2:18" ht="92.25" customHeight="1" thickTop="1" x14ac:dyDescent="0.25">
      <c r="B3" s="1346" t="s">
        <v>1034</v>
      </c>
      <c r="C3" s="1347"/>
      <c r="D3" s="1347"/>
      <c r="E3" s="1347"/>
      <c r="F3" s="1347"/>
      <c r="G3" s="1347"/>
      <c r="H3" s="1347"/>
      <c r="I3" s="1347"/>
      <c r="J3" s="1347"/>
      <c r="K3" s="1347"/>
      <c r="L3" s="1347"/>
      <c r="M3" s="1347"/>
      <c r="N3" s="1347"/>
      <c r="O3" s="1347"/>
      <c r="P3" s="1347"/>
      <c r="Q3" s="1348"/>
    </row>
    <row r="4" spans="2:18" ht="41.25" customHeight="1" x14ac:dyDescent="0.25">
      <c r="B4" s="1349" t="s">
        <v>1374</v>
      </c>
      <c r="C4" s="1350"/>
      <c r="D4" s="1350"/>
      <c r="E4" s="1350"/>
      <c r="F4" s="1350"/>
      <c r="G4" s="1350"/>
      <c r="H4" s="1350"/>
      <c r="I4" s="1350"/>
      <c r="J4" s="1350"/>
      <c r="K4" s="1350"/>
      <c r="L4" s="1350"/>
      <c r="M4" s="1350"/>
      <c r="N4" s="1350"/>
      <c r="O4" s="1350"/>
      <c r="P4" s="1350"/>
      <c r="Q4" s="1351"/>
    </row>
    <row r="5" spans="2:18" ht="20.100000000000001" customHeight="1" x14ac:dyDescent="0.25">
      <c r="B5" s="1349" t="s">
        <v>947</v>
      </c>
      <c r="C5" s="1350"/>
      <c r="D5" s="1350"/>
      <c r="E5" s="1350"/>
      <c r="F5" s="1350"/>
      <c r="G5" s="1350"/>
      <c r="H5" s="1350"/>
      <c r="I5" s="1350"/>
      <c r="J5" s="1350"/>
      <c r="K5" s="1350"/>
      <c r="L5" s="1350"/>
      <c r="M5" s="1350"/>
      <c r="N5" s="1350"/>
      <c r="O5" s="1350"/>
      <c r="P5" s="1350"/>
      <c r="Q5" s="1351"/>
    </row>
    <row r="6" spans="2:18" ht="20.100000000000001" customHeight="1" thickBot="1" x14ac:dyDescent="0.3">
      <c r="B6" s="1352" t="s">
        <v>948</v>
      </c>
      <c r="C6" s="1353"/>
      <c r="D6" s="1353"/>
      <c r="E6" s="1353"/>
      <c r="F6" s="1353"/>
      <c r="G6" s="1353"/>
      <c r="H6" s="1353"/>
      <c r="I6" s="1353"/>
      <c r="J6" s="1353"/>
      <c r="K6" s="1353"/>
      <c r="L6" s="1353"/>
      <c r="M6" s="1353"/>
      <c r="N6" s="1353"/>
      <c r="O6" s="1353"/>
      <c r="P6" s="1353"/>
      <c r="Q6" s="1354"/>
    </row>
    <row r="7" spans="2:18" ht="20.100000000000001" customHeight="1" thickTop="1" thickBot="1" x14ac:dyDescent="0.3">
      <c r="Q7" s="663"/>
    </row>
    <row r="8" spans="2:18" ht="20.100000000000001" customHeight="1" thickTop="1" x14ac:dyDescent="0.25">
      <c r="B8" s="1359" t="s">
        <v>8</v>
      </c>
      <c r="C8" s="1360"/>
      <c r="D8" s="1360"/>
      <c r="E8" s="1360"/>
      <c r="F8" s="1360"/>
      <c r="G8" s="1360"/>
      <c r="H8" s="1360"/>
      <c r="I8" s="1360"/>
      <c r="J8" s="1360"/>
      <c r="K8" s="1360"/>
      <c r="L8" s="1360"/>
      <c r="M8" s="1360"/>
      <c r="N8" s="1360"/>
      <c r="O8" s="1360"/>
      <c r="P8" s="1360"/>
      <c r="Q8" s="1361"/>
    </row>
    <row r="9" spans="2:18" ht="20.100000000000001" customHeight="1" x14ac:dyDescent="0.25">
      <c r="B9" s="1357" t="s">
        <v>152</v>
      </c>
      <c r="C9" s="1358"/>
      <c r="D9" s="1358"/>
      <c r="E9" s="1358"/>
      <c r="F9" s="1358"/>
      <c r="G9" s="1358"/>
      <c r="H9" s="1358"/>
      <c r="I9" s="1358"/>
      <c r="J9" s="1358"/>
      <c r="K9" s="1287" t="s">
        <v>943</v>
      </c>
      <c r="L9" s="1287" t="s">
        <v>944</v>
      </c>
      <c r="M9" s="1287" t="s">
        <v>904</v>
      </c>
      <c r="N9" s="1287" t="s">
        <v>945</v>
      </c>
      <c r="O9" s="1287" t="s">
        <v>161</v>
      </c>
      <c r="P9" s="1287" t="s">
        <v>946</v>
      </c>
      <c r="Q9" s="1362" t="s">
        <v>5</v>
      </c>
    </row>
    <row r="10" spans="2:18" ht="20.100000000000001" customHeight="1" x14ac:dyDescent="0.25">
      <c r="B10" s="1308" t="s">
        <v>195</v>
      </c>
      <c r="C10" s="1355" t="s">
        <v>932</v>
      </c>
      <c r="D10" s="1305" t="s">
        <v>4</v>
      </c>
      <c r="E10" s="1305" t="s">
        <v>3</v>
      </c>
      <c r="F10" s="1358" t="s">
        <v>13</v>
      </c>
      <c r="G10" s="1358"/>
      <c r="H10" s="1358" t="s">
        <v>14</v>
      </c>
      <c r="I10" s="1358"/>
      <c r="J10" s="1287" t="s">
        <v>888</v>
      </c>
      <c r="K10" s="1287"/>
      <c r="L10" s="1287"/>
      <c r="M10" s="1287"/>
      <c r="N10" s="1287"/>
      <c r="O10" s="1287"/>
      <c r="P10" s="1287"/>
      <c r="Q10" s="1362"/>
    </row>
    <row r="11" spans="2:18" ht="20.100000000000001" customHeight="1" thickBot="1" x14ac:dyDescent="0.3">
      <c r="B11" s="1309"/>
      <c r="C11" s="1356"/>
      <c r="D11" s="1306"/>
      <c r="E11" s="1306"/>
      <c r="F11" s="700" t="s">
        <v>2</v>
      </c>
      <c r="G11" s="700" t="s">
        <v>1</v>
      </c>
      <c r="H11" s="700" t="s">
        <v>2</v>
      </c>
      <c r="I11" s="700" t="s">
        <v>1</v>
      </c>
      <c r="J11" s="1307"/>
      <c r="K11" s="1307"/>
      <c r="L11" s="1307"/>
      <c r="M11" s="1307"/>
      <c r="N11" s="1307"/>
      <c r="O11" s="1307"/>
      <c r="P11" s="1307"/>
      <c r="Q11" s="1363"/>
    </row>
    <row r="12" spans="2:18" ht="20.100000000000001" customHeight="1" thickTop="1" x14ac:dyDescent="0.25">
      <c r="B12" s="724"/>
      <c r="C12" s="703"/>
      <c r="D12" s="703"/>
      <c r="E12" s="703"/>
      <c r="F12" s="703"/>
      <c r="G12" s="703"/>
      <c r="H12" s="703"/>
      <c r="I12" s="703"/>
      <c r="J12" s="703"/>
      <c r="K12" s="703"/>
      <c r="L12" s="703"/>
      <c r="M12" s="703"/>
      <c r="N12" s="703"/>
      <c r="O12" s="703"/>
      <c r="P12" s="703"/>
      <c r="Q12" s="731"/>
      <c r="R12" s="672"/>
    </row>
    <row r="13" spans="2:18" ht="20.100000000000001" customHeight="1" x14ac:dyDescent="0.25">
      <c r="B13" s="720"/>
      <c r="C13" s="701"/>
      <c r="D13" s="701"/>
      <c r="E13" s="701"/>
      <c r="F13" s="701"/>
      <c r="G13" s="701"/>
      <c r="H13" s="701"/>
      <c r="I13" s="701"/>
      <c r="J13" s="701"/>
      <c r="K13" s="701"/>
      <c r="L13" s="701"/>
      <c r="M13" s="701"/>
      <c r="N13" s="701"/>
      <c r="O13" s="701"/>
      <c r="P13" s="701"/>
      <c r="Q13" s="732"/>
    </row>
    <row r="14" spans="2:18" ht="20.100000000000001" customHeight="1" x14ac:dyDescent="0.25">
      <c r="B14" s="720"/>
      <c r="C14" s="701"/>
      <c r="D14" s="701"/>
      <c r="E14" s="701"/>
      <c r="F14" s="701"/>
      <c r="G14" s="701"/>
      <c r="H14" s="701"/>
      <c r="I14" s="701"/>
      <c r="J14" s="701"/>
      <c r="K14" s="701"/>
      <c r="L14" s="701"/>
      <c r="M14" s="701"/>
      <c r="N14" s="701"/>
      <c r="O14" s="701"/>
      <c r="P14" s="701"/>
      <c r="Q14" s="732"/>
    </row>
    <row r="15" spans="2:18" ht="20.100000000000001" customHeight="1" x14ac:dyDescent="0.25">
      <c r="B15" s="720"/>
      <c r="C15" s="701"/>
      <c r="D15" s="701"/>
      <c r="E15" s="701"/>
      <c r="F15" s="701"/>
      <c r="G15" s="701"/>
      <c r="H15" s="701"/>
      <c r="I15" s="701"/>
      <c r="J15" s="701"/>
      <c r="K15" s="701"/>
      <c r="L15" s="701"/>
      <c r="M15" s="701"/>
      <c r="N15" s="701"/>
      <c r="O15" s="701"/>
      <c r="P15" s="701"/>
      <c r="Q15" s="732"/>
    </row>
    <row r="16" spans="2:18" ht="20.100000000000001" customHeight="1" x14ac:dyDescent="0.25">
      <c r="B16" s="720"/>
      <c r="C16" s="701"/>
      <c r="D16" s="701"/>
      <c r="E16" s="701"/>
      <c r="F16" s="701"/>
      <c r="G16" s="701"/>
      <c r="H16" s="701"/>
      <c r="I16" s="701"/>
      <c r="J16" s="701"/>
      <c r="K16" s="701"/>
      <c r="L16" s="701"/>
      <c r="M16" s="701"/>
      <c r="N16" s="701"/>
      <c r="O16" s="701"/>
      <c r="P16" s="701"/>
      <c r="Q16" s="732"/>
    </row>
    <row r="17" spans="2:18" ht="20.100000000000001" customHeight="1" x14ac:dyDescent="0.25">
      <c r="B17" s="720"/>
      <c r="C17" s="701"/>
      <c r="D17" s="701"/>
      <c r="E17" s="701"/>
      <c r="F17" s="701"/>
      <c r="G17" s="701"/>
      <c r="H17" s="701"/>
      <c r="I17" s="701"/>
      <c r="J17" s="701"/>
      <c r="K17" s="701"/>
      <c r="L17" s="701"/>
      <c r="M17" s="701"/>
      <c r="N17" s="701"/>
      <c r="O17" s="701"/>
      <c r="P17" s="701"/>
      <c r="Q17" s="732"/>
      <c r="R17" s="672"/>
    </row>
    <row r="18" spans="2:18" ht="20.100000000000001" customHeight="1" x14ac:dyDescent="0.25">
      <c r="B18" s="720"/>
      <c r="C18" s="701"/>
      <c r="D18" s="701"/>
      <c r="E18" s="701"/>
      <c r="F18" s="701"/>
      <c r="G18" s="701"/>
      <c r="H18" s="701"/>
      <c r="I18" s="701"/>
      <c r="J18" s="701"/>
      <c r="K18" s="701"/>
      <c r="L18" s="701"/>
      <c r="M18" s="701"/>
      <c r="N18" s="701"/>
      <c r="O18" s="701"/>
      <c r="P18" s="701"/>
      <c r="Q18" s="732"/>
      <c r="R18" s="672"/>
    </row>
    <row r="19" spans="2:18" ht="20.100000000000001" customHeight="1" x14ac:dyDescent="0.25">
      <c r="B19" s="720"/>
      <c r="C19" s="701"/>
      <c r="D19" s="701"/>
      <c r="E19" s="701"/>
      <c r="F19" s="701"/>
      <c r="G19" s="701"/>
      <c r="H19" s="701"/>
      <c r="I19" s="701"/>
      <c r="J19" s="701"/>
      <c r="K19" s="701"/>
      <c r="L19" s="701"/>
      <c r="M19" s="701"/>
      <c r="N19" s="701"/>
      <c r="O19" s="701"/>
      <c r="P19" s="701"/>
      <c r="Q19" s="732"/>
      <c r="R19" s="672"/>
    </row>
    <row r="20" spans="2:18" ht="20.100000000000001" customHeight="1" x14ac:dyDescent="0.25">
      <c r="B20" s="720"/>
      <c r="C20" s="701"/>
      <c r="D20" s="701"/>
      <c r="E20" s="701"/>
      <c r="F20" s="701"/>
      <c r="G20" s="701"/>
      <c r="H20" s="701"/>
      <c r="I20" s="701"/>
      <c r="J20" s="701"/>
      <c r="K20" s="701"/>
      <c r="L20" s="701"/>
      <c r="M20" s="701"/>
      <c r="N20" s="701"/>
      <c r="O20" s="701"/>
      <c r="P20" s="701"/>
      <c r="Q20" s="732"/>
      <c r="R20" s="672"/>
    </row>
    <row r="21" spans="2:18" ht="20.100000000000001" customHeight="1" x14ac:dyDescent="0.25">
      <c r="B21" s="817"/>
      <c r="C21" s="818"/>
      <c r="D21" s="818"/>
      <c r="E21" s="818"/>
      <c r="F21" s="818"/>
      <c r="G21" s="818"/>
      <c r="H21" s="818"/>
      <c r="I21" s="818"/>
      <c r="J21" s="818"/>
      <c r="K21" s="818"/>
      <c r="L21" s="818"/>
      <c r="M21" s="818"/>
      <c r="N21" s="818"/>
      <c r="O21" s="818"/>
      <c r="P21" s="818"/>
      <c r="Q21" s="819"/>
      <c r="R21" s="672"/>
    </row>
    <row r="22" spans="2:18" ht="20.100000000000001" customHeight="1" x14ac:dyDescent="0.25">
      <c r="B22" s="817"/>
      <c r="C22" s="818"/>
      <c r="D22" s="818"/>
      <c r="E22" s="818"/>
      <c r="F22" s="818"/>
      <c r="G22" s="818"/>
      <c r="H22" s="818"/>
      <c r="I22" s="818"/>
      <c r="J22" s="818"/>
      <c r="K22" s="818"/>
      <c r="L22" s="818"/>
      <c r="M22" s="818"/>
      <c r="N22" s="818"/>
      <c r="O22" s="818"/>
      <c r="P22" s="818"/>
      <c r="Q22" s="819"/>
      <c r="R22" s="672"/>
    </row>
    <row r="23" spans="2:18" ht="20.100000000000001" customHeight="1" x14ac:dyDescent="0.25">
      <c r="B23" s="817"/>
      <c r="C23" s="818"/>
      <c r="D23" s="818"/>
      <c r="E23" s="818"/>
      <c r="F23" s="818"/>
      <c r="G23" s="818"/>
      <c r="H23" s="818"/>
      <c r="I23" s="818"/>
      <c r="J23" s="818"/>
      <c r="K23" s="818"/>
      <c r="L23" s="818"/>
      <c r="M23" s="818"/>
      <c r="N23" s="818"/>
      <c r="O23" s="818"/>
      <c r="P23" s="818"/>
      <c r="Q23" s="819"/>
      <c r="R23" s="672"/>
    </row>
    <row r="24" spans="2:18" ht="20.100000000000001" customHeight="1" x14ac:dyDescent="0.25">
      <c r="B24" s="817"/>
      <c r="C24" s="818"/>
      <c r="D24" s="818"/>
      <c r="E24" s="818"/>
      <c r="F24" s="818"/>
      <c r="G24" s="818"/>
      <c r="H24" s="818"/>
      <c r="I24" s="818"/>
      <c r="J24" s="818"/>
      <c r="K24" s="818"/>
      <c r="L24" s="818"/>
      <c r="M24" s="818"/>
      <c r="N24" s="818"/>
      <c r="O24" s="818"/>
      <c r="P24" s="818"/>
      <c r="Q24" s="819"/>
      <c r="R24" s="672"/>
    </row>
    <row r="25" spans="2:18" ht="20.100000000000001" customHeight="1" x14ac:dyDescent="0.25">
      <c r="B25" s="817"/>
      <c r="C25" s="818"/>
      <c r="D25" s="818"/>
      <c r="E25" s="818"/>
      <c r="F25" s="818"/>
      <c r="G25" s="818"/>
      <c r="H25" s="818"/>
      <c r="I25" s="818"/>
      <c r="J25" s="818"/>
      <c r="K25" s="818"/>
      <c r="L25" s="818"/>
      <c r="M25" s="818"/>
      <c r="N25" s="818"/>
      <c r="O25" s="818"/>
      <c r="P25" s="818"/>
      <c r="Q25" s="819"/>
      <c r="R25" s="672"/>
    </row>
    <row r="26" spans="2:18" ht="20.100000000000001" customHeight="1" x14ac:dyDescent="0.25">
      <c r="B26" s="817"/>
      <c r="C26" s="818"/>
      <c r="D26" s="818"/>
      <c r="E26" s="818"/>
      <c r="F26" s="818"/>
      <c r="G26" s="818"/>
      <c r="H26" s="818"/>
      <c r="I26" s="818"/>
      <c r="J26" s="818"/>
      <c r="K26" s="818"/>
      <c r="L26" s="818"/>
      <c r="M26" s="818"/>
      <c r="N26" s="818"/>
      <c r="O26" s="818"/>
      <c r="P26" s="818"/>
      <c r="Q26" s="819"/>
      <c r="R26" s="672"/>
    </row>
    <row r="27" spans="2:18" ht="20.100000000000001" customHeight="1" x14ac:dyDescent="0.25">
      <c r="B27" s="817"/>
      <c r="C27" s="818"/>
      <c r="D27" s="818"/>
      <c r="E27" s="818"/>
      <c r="F27" s="818"/>
      <c r="G27" s="818"/>
      <c r="H27" s="818"/>
      <c r="I27" s="818"/>
      <c r="J27" s="818"/>
      <c r="K27" s="818"/>
      <c r="L27" s="818"/>
      <c r="M27" s="818"/>
      <c r="N27" s="818"/>
      <c r="O27" s="818"/>
      <c r="P27" s="818"/>
      <c r="Q27" s="819"/>
      <c r="R27" s="672"/>
    </row>
    <row r="28" spans="2:18" ht="20.100000000000001" customHeight="1" x14ac:dyDescent="0.25">
      <c r="B28" s="817"/>
      <c r="C28" s="818"/>
      <c r="D28" s="818"/>
      <c r="E28" s="818"/>
      <c r="F28" s="818"/>
      <c r="G28" s="818"/>
      <c r="H28" s="818"/>
      <c r="I28" s="818"/>
      <c r="J28" s="818"/>
      <c r="K28" s="818"/>
      <c r="L28" s="818"/>
      <c r="M28" s="818"/>
      <c r="N28" s="818"/>
      <c r="O28" s="818"/>
      <c r="P28" s="818"/>
      <c r="Q28" s="819"/>
      <c r="R28" s="672"/>
    </row>
    <row r="29" spans="2:18" ht="20.100000000000001" customHeight="1" x14ac:dyDescent="0.25">
      <c r="B29" s="817"/>
      <c r="C29" s="818"/>
      <c r="D29" s="818"/>
      <c r="E29" s="818"/>
      <c r="F29" s="818"/>
      <c r="G29" s="818"/>
      <c r="H29" s="818"/>
      <c r="I29" s="818"/>
      <c r="J29" s="818"/>
      <c r="K29" s="818"/>
      <c r="L29" s="818"/>
      <c r="M29" s="818"/>
      <c r="N29" s="818"/>
      <c r="O29" s="818"/>
      <c r="P29" s="818"/>
      <c r="Q29" s="819"/>
      <c r="R29" s="672"/>
    </row>
    <row r="30" spans="2:18" ht="20.100000000000001" customHeight="1" thickBot="1" x14ac:dyDescent="0.3">
      <c r="B30" s="733"/>
      <c r="C30" s="734"/>
      <c r="D30" s="734"/>
      <c r="E30" s="734"/>
      <c r="F30" s="734"/>
      <c r="G30" s="734"/>
      <c r="H30" s="734"/>
      <c r="I30" s="734"/>
      <c r="J30" s="734"/>
      <c r="K30" s="734"/>
      <c r="L30" s="734"/>
      <c r="M30" s="734"/>
      <c r="N30" s="734"/>
      <c r="O30" s="734"/>
      <c r="P30" s="734"/>
      <c r="Q30" s="735"/>
      <c r="R30" s="672"/>
    </row>
    <row r="31" spans="2:18" ht="20.100000000000001" customHeight="1" thickTop="1" x14ac:dyDescent="0.25"/>
  </sheetData>
  <mergeCells count="21">
    <mergeCell ref="B10:B11"/>
    <mergeCell ref="C10:C11"/>
    <mergeCell ref="B9:J9"/>
    <mergeCell ref="B8:Q8"/>
    <mergeCell ref="O9:O11"/>
    <mergeCell ref="P9:P11"/>
    <mergeCell ref="Q9:Q11"/>
    <mergeCell ref="D10:D11"/>
    <mergeCell ref="E10:E11"/>
    <mergeCell ref="F10:G10"/>
    <mergeCell ref="H10:I10"/>
    <mergeCell ref="J10:J11"/>
    <mergeCell ref="K9:K11"/>
    <mergeCell ref="L9:L11"/>
    <mergeCell ref="M9:M11"/>
    <mergeCell ref="N9:N11"/>
    <mergeCell ref="B2:Q2"/>
    <mergeCell ref="B3:Q3"/>
    <mergeCell ref="B4:Q4"/>
    <mergeCell ref="B5:Q5"/>
    <mergeCell ref="B6:Q6"/>
  </mergeCells>
  <phoneticPr fontId="61" type="noConversion"/>
  <printOptions horizontalCentered="1"/>
  <pageMargins left="0.39370078740157483" right="0.39370078740157483" top="0.78740157480314965" bottom="0.78740157480314965" header="0.19685039370078741" footer="0.19685039370078741"/>
  <pageSetup paperSize="9" scale="70" fitToHeight="0" orientation="landscape" r:id="rId1"/>
  <headerFooter scaleWithDoc="0">
    <oddHeader>&amp;C&amp;"Times New Roman,Negrito"&amp;16ANEXO III 
MODELO CADASTROS DO INVENTÁRIO DOS ELEMENTOS GERADORES DE CONSERVAÇÃO</oddHeader>
    <oddFooter>&amp;R&amp;P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4"/>
  <sheetViews>
    <sheetView showGridLines="0" view="pageBreakPreview" zoomScaleNormal="100" zoomScaleSheetLayoutView="100" workbookViewId="0">
      <selection activeCell="E5" sqref="E5"/>
    </sheetView>
  </sheetViews>
  <sheetFormatPr defaultColWidth="9.140625" defaultRowHeight="15.75" x14ac:dyDescent="0.25"/>
  <cols>
    <col min="1" max="1" width="5.7109375" style="867" customWidth="1"/>
    <col min="2" max="2" width="8.7109375" style="867" customWidth="1"/>
    <col min="3" max="3" width="27.7109375" style="867" customWidth="1"/>
    <col min="4" max="4" width="6.5703125" style="867" customWidth="1"/>
    <col min="5" max="5" width="15.85546875" style="867" customWidth="1"/>
    <col min="6" max="6" width="18.7109375" style="867" customWidth="1"/>
    <col min="7" max="7" width="21.140625" style="867" customWidth="1"/>
    <col min="8" max="8" width="24.5703125" style="867" customWidth="1"/>
    <col min="9" max="9" width="9.140625" style="867"/>
    <col min="10" max="10" width="10.85546875" style="867" bestFit="1" customWidth="1"/>
    <col min="11" max="16384" width="9.140625" style="867"/>
  </cols>
  <sheetData>
    <row r="1" spans="2:8" ht="16.5" thickBot="1" x14ac:dyDescent="0.3">
      <c r="H1" s="868" t="s">
        <v>1336</v>
      </c>
    </row>
    <row r="2" spans="2:8" ht="17.25" thickTop="1" thickBot="1" x14ac:dyDescent="0.3">
      <c r="B2" s="2121" t="s">
        <v>1185</v>
      </c>
      <c r="C2" s="2122"/>
      <c r="D2" s="2122"/>
      <c r="E2" s="2122"/>
      <c r="F2" s="2122"/>
      <c r="G2" s="2122"/>
      <c r="H2" s="2123"/>
    </row>
    <row r="3" spans="2:8" ht="10.5" customHeight="1" thickTop="1" x14ac:dyDescent="0.25">
      <c r="B3" s="2124"/>
      <c r="C3" s="2125"/>
      <c r="D3" s="2125"/>
      <c r="E3" s="2125"/>
      <c r="F3" s="2125"/>
      <c r="G3" s="2125"/>
      <c r="H3" s="2126"/>
    </row>
    <row r="4" spans="2:8" s="883" customFormat="1" ht="16.5" customHeight="1" x14ac:dyDescent="0.25">
      <c r="B4" s="1040" t="s">
        <v>1186</v>
      </c>
      <c r="C4" s="1041"/>
      <c r="D4" s="1041"/>
      <c r="E4" s="1041"/>
      <c r="F4" s="1041"/>
      <c r="G4" s="1041"/>
      <c r="H4" s="1042"/>
    </row>
    <row r="5" spans="2:8" s="851" customFormat="1" ht="31.5" customHeight="1" x14ac:dyDescent="0.25">
      <c r="B5" s="959" t="s">
        <v>1114</v>
      </c>
      <c r="C5" s="858" t="s">
        <v>1242</v>
      </c>
      <c r="D5" s="858" t="s">
        <v>1115</v>
      </c>
      <c r="E5" s="858" t="s">
        <v>1166</v>
      </c>
      <c r="F5" s="858" t="s">
        <v>1187</v>
      </c>
      <c r="G5" s="858" t="s">
        <v>1188</v>
      </c>
      <c r="H5" s="921" t="s">
        <v>1189</v>
      </c>
    </row>
    <row r="6" spans="2:8" ht="16.5" customHeight="1" x14ac:dyDescent="0.25">
      <c r="B6" s="429"/>
      <c r="C6" s="872"/>
      <c r="D6" s="872"/>
      <c r="E6" s="872"/>
      <c r="F6" s="872"/>
      <c r="G6" s="872"/>
      <c r="H6" s="430"/>
    </row>
    <row r="7" spans="2:8" ht="16.5" customHeight="1" x14ac:dyDescent="0.25">
      <c r="B7" s="429"/>
      <c r="C7" s="872"/>
      <c r="D7" s="872"/>
      <c r="E7" s="872"/>
      <c r="F7" s="872"/>
      <c r="G7" s="872"/>
      <c r="H7" s="430"/>
    </row>
    <row r="8" spans="2:8" ht="16.5" customHeight="1" x14ac:dyDescent="0.25">
      <c r="B8" s="429"/>
      <c r="C8" s="872"/>
      <c r="D8" s="872"/>
      <c r="E8" s="872"/>
      <c r="F8" s="872"/>
      <c r="G8" s="872"/>
      <c r="H8" s="430"/>
    </row>
    <row r="9" spans="2:8" ht="16.5" customHeight="1" x14ac:dyDescent="0.25">
      <c r="B9" s="429"/>
      <c r="C9" s="872"/>
      <c r="D9" s="872"/>
      <c r="E9" s="872"/>
      <c r="F9" s="872"/>
      <c r="G9" s="872"/>
      <c r="H9" s="430"/>
    </row>
    <row r="10" spans="2:8" ht="16.5" customHeight="1" x14ac:dyDescent="0.25">
      <c r="B10" s="429"/>
      <c r="C10" s="872"/>
      <c r="D10" s="872"/>
      <c r="E10" s="872"/>
      <c r="F10" s="872"/>
      <c r="G10" s="872"/>
      <c r="H10" s="430"/>
    </row>
    <row r="11" spans="2:8" ht="9.75" customHeight="1" x14ac:dyDescent="0.25">
      <c r="B11" s="2124"/>
      <c r="C11" s="2125"/>
      <c r="D11" s="2125"/>
      <c r="E11" s="2125"/>
      <c r="F11" s="2125"/>
      <c r="G11" s="2125"/>
      <c r="H11" s="2126"/>
    </row>
    <row r="12" spans="2:8" x14ac:dyDescent="0.25">
      <c r="B12" s="1033" t="s">
        <v>1190</v>
      </c>
      <c r="C12" s="882"/>
      <c r="D12" s="882"/>
      <c r="E12" s="882"/>
      <c r="F12" s="882"/>
      <c r="G12" s="882"/>
      <c r="H12" s="1034"/>
    </row>
    <row r="13" spans="2:8" ht="31.5" x14ac:dyDescent="0.25">
      <c r="B13" s="959" t="s">
        <v>1114</v>
      </c>
      <c r="C13" s="858" t="s">
        <v>1242</v>
      </c>
      <c r="D13" s="858" t="s">
        <v>1115</v>
      </c>
      <c r="E13" s="858" t="s">
        <v>1166</v>
      </c>
      <c r="F13" s="858" t="s">
        <v>1167</v>
      </c>
      <c r="G13" s="858" t="s">
        <v>1188</v>
      </c>
      <c r="H13" s="921" t="s">
        <v>1189</v>
      </c>
    </row>
    <row r="14" spans="2:8" x14ac:dyDescent="0.25">
      <c r="B14" s="429"/>
      <c r="C14" s="872"/>
      <c r="D14" s="872"/>
      <c r="E14" s="872"/>
      <c r="F14" s="872"/>
      <c r="G14" s="872"/>
      <c r="H14" s="430"/>
    </row>
    <row r="15" spans="2:8" x14ac:dyDescent="0.25">
      <c r="B15" s="429"/>
      <c r="C15" s="872"/>
      <c r="D15" s="872"/>
      <c r="E15" s="872"/>
      <c r="F15" s="872"/>
      <c r="G15" s="872"/>
      <c r="H15" s="430"/>
    </row>
    <row r="16" spans="2:8" x14ac:dyDescent="0.25">
      <c r="B16" s="429"/>
      <c r="C16" s="872"/>
      <c r="D16" s="872"/>
      <c r="E16" s="872"/>
      <c r="F16" s="872"/>
      <c r="G16" s="872"/>
      <c r="H16" s="430"/>
    </row>
    <row r="17" spans="2:8" x14ac:dyDescent="0.25">
      <c r="B17" s="429"/>
      <c r="C17" s="872"/>
      <c r="D17" s="872"/>
      <c r="E17" s="872"/>
      <c r="F17" s="872"/>
      <c r="G17" s="872"/>
      <c r="H17" s="430"/>
    </row>
    <row r="18" spans="2:8" ht="16.5" thickBot="1" x14ac:dyDescent="0.3">
      <c r="B18" s="437"/>
      <c r="C18" s="1037"/>
      <c r="D18" s="1037"/>
      <c r="E18" s="1037"/>
      <c r="F18" s="1037"/>
      <c r="G18" s="1037"/>
      <c r="H18" s="438"/>
    </row>
    <row r="19" spans="2:8" ht="16.5" thickTop="1" x14ac:dyDescent="0.25">
      <c r="B19" s="433"/>
      <c r="C19" s="1038"/>
      <c r="D19" s="1038"/>
      <c r="E19" s="1038"/>
      <c r="F19" s="1038"/>
      <c r="G19" s="1038"/>
      <c r="H19" s="1039"/>
    </row>
    <row r="20" spans="2:8" s="874" customFormat="1" ht="15" x14ac:dyDescent="0.25">
      <c r="B20" s="1035" t="s">
        <v>44</v>
      </c>
      <c r="H20" s="1036"/>
    </row>
    <row r="21" spans="2:8" s="874" customFormat="1" ht="24.75" customHeight="1" x14ac:dyDescent="0.25">
      <c r="B21" s="927">
        <v>1</v>
      </c>
      <c r="C21" s="2082" t="s">
        <v>1191</v>
      </c>
      <c r="D21" s="2082"/>
      <c r="E21" s="2082"/>
      <c r="F21" s="2082"/>
      <c r="G21" s="2082"/>
      <c r="H21" s="2083"/>
    </row>
    <row r="22" spans="2:8" s="874" customFormat="1" ht="24.75" customHeight="1" x14ac:dyDescent="0.25">
      <c r="B22" s="927">
        <v>2</v>
      </c>
      <c r="C22" s="2082" t="s">
        <v>1192</v>
      </c>
      <c r="D22" s="2082"/>
      <c r="E22" s="2082"/>
      <c r="F22" s="2082"/>
      <c r="G22" s="2082"/>
      <c r="H22" s="2083"/>
    </row>
    <row r="23" spans="2:8" ht="16.5" thickBot="1" x14ac:dyDescent="0.3">
      <c r="B23" s="919"/>
      <c r="C23" s="133"/>
      <c r="D23" s="133"/>
      <c r="E23" s="133"/>
      <c r="F23" s="133"/>
      <c r="G23" s="133"/>
      <c r="H23" s="920"/>
    </row>
    <row r="24" spans="2:8" ht="16.5" thickTop="1" x14ac:dyDescent="0.25"/>
  </sheetData>
  <mergeCells count="5">
    <mergeCell ref="B2:H2"/>
    <mergeCell ref="B3:H3"/>
    <mergeCell ref="B11:H11"/>
    <mergeCell ref="C21:H21"/>
    <mergeCell ref="C22:H22"/>
  </mergeCells>
  <printOptions horizontalCentered="1"/>
  <pageMargins left="0.39370078740157483" right="0.39370078740157483" top="1.1811023622047245" bottom="0.78740157480314965" header="0.19685039370078741" footer="0.19685039370078741"/>
  <pageSetup paperSize="9" scale="77" fitToHeight="0" orientation="portrait" r:id="rId1"/>
  <headerFooter scaleWithDoc="0">
    <oddHeader>&amp;C&amp;"Times New Roman,Negrito"&amp;16ANEXO V
MODELO DE PLANILHA PARA ADEQUAÇÃO CONTRATUAL</oddHeader>
    <oddFooter>&amp;R&amp;P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7"/>
  <sheetViews>
    <sheetView showGridLines="0" view="pageBreakPreview" zoomScaleNormal="100" zoomScaleSheetLayoutView="100" workbookViewId="0">
      <selection activeCell="E8" sqref="E8"/>
    </sheetView>
  </sheetViews>
  <sheetFormatPr defaultColWidth="9.140625" defaultRowHeight="15.75" x14ac:dyDescent="0.25"/>
  <cols>
    <col min="1" max="1" width="5.7109375" style="26" customWidth="1"/>
    <col min="2" max="2" width="15.140625" style="26" customWidth="1"/>
    <col min="3" max="3" width="20.42578125" style="26" customWidth="1"/>
    <col min="4" max="4" width="27.5703125" style="26" customWidth="1"/>
    <col min="5" max="6" width="19.5703125" style="26" customWidth="1"/>
    <col min="7" max="7" width="29.85546875" style="26" customWidth="1"/>
    <col min="8" max="8" width="9.140625" style="26"/>
    <col min="9" max="9" width="10.85546875" style="26" bestFit="1" customWidth="1"/>
    <col min="10" max="16384" width="9.140625" style="26"/>
  </cols>
  <sheetData>
    <row r="1" spans="2:8" ht="16.5" thickBot="1" x14ac:dyDescent="0.3">
      <c r="G1" s="868" t="s">
        <v>1337</v>
      </c>
    </row>
    <row r="2" spans="2:8" s="876" customFormat="1" ht="16.5" customHeight="1" thickTop="1" thickBot="1" x14ac:dyDescent="0.3">
      <c r="B2" s="1055" t="s">
        <v>1193</v>
      </c>
      <c r="C2" s="1012"/>
      <c r="D2" s="1012"/>
      <c r="E2" s="1012"/>
      <c r="F2" s="1012"/>
      <c r="G2" s="1013"/>
    </row>
    <row r="3" spans="2:8" ht="9.75" customHeight="1" thickTop="1" x14ac:dyDescent="0.25">
      <c r="B3" s="2130"/>
      <c r="C3" s="2131"/>
      <c r="D3" s="2131"/>
      <c r="E3" s="2131"/>
      <c r="F3" s="2131"/>
      <c r="G3" s="2132"/>
    </row>
    <row r="4" spans="2:8" s="884" customFormat="1" ht="16.5" customHeight="1" x14ac:dyDescent="0.25">
      <c r="B4" s="1033" t="s">
        <v>1194</v>
      </c>
      <c r="C4" s="882"/>
      <c r="D4" s="882"/>
      <c r="E4" s="882"/>
      <c r="F4" s="882"/>
      <c r="G4" s="1034"/>
    </row>
    <row r="5" spans="2:8" s="851" customFormat="1" ht="31.5" customHeight="1" x14ac:dyDescent="0.25">
      <c r="B5" s="959" t="s">
        <v>1195</v>
      </c>
      <c r="C5" s="858" t="s">
        <v>1196</v>
      </c>
      <c r="D5" s="858" t="s">
        <v>1197</v>
      </c>
      <c r="E5" s="858" t="s">
        <v>1198</v>
      </c>
      <c r="F5" s="858" t="s">
        <v>1199</v>
      </c>
      <c r="G5" s="921" t="s">
        <v>1200</v>
      </c>
    </row>
    <row r="6" spans="2:8" ht="16.5" customHeight="1" x14ac:dyDescent="0.25">
      <c r="B6" s="429" t="s">
        <v>1201</v>
      </c>
      <c r="C6" s="885">
        <v>0</v>
      </c>
      <c r="D6" s="885">
        <v>0</v>
      </c>
      <c r="E6" s="885">
        <v>20000000</v>
      </c>
      <c r="F6" s="886">
        <v>0</v>
      </c>
      <c r="G6" s="1043">
        <v>0</v>
      </c>
    </row>
    <row r="7" spans="2:8" ht="16.5" customHeight="1" x14ac:dyDescent="0.25">
      <c r="B7" s="429" t="s">
        <v>1202</v>
      </c>
      <c r="C7" s="885">
        <v>1000000</v>
      </c>
      <c r="D7" s="885">
        <f>C7</f>
        <v>1000000</v>
      </c>
      <c r="E7" s="885">
        <f>E6+C7</f>
        <v>21000000</v>
      </c>
      <c r="F7" s="886">
        <f>(C7)/$E$6</f>
        <v>0.05</v>
      </c>
      <c r="G7" s="1043">
        <f>(E7-$E$6)/$E$6</f>
        <v>0.05</v>
      </c>
    </row>
    <row r="8" spans="2:8" ht="16.5" customHeight="1" x14ac:dyDescent="0.25">
      <c r="B8" s="429" t="s">
        <v>1203</v>
      </c>
      <c r="C8" s="885">
        <v>-500000</v>
      </c>
      <c r="D8" s="885">
        <f>D7+C8</f>
        <v>500000</v>
      </c>
      <c r="E8" s="885">
        <f>E7+C8</f>
        <v>20500000</v>
      </c>
      <c r="F8" s="886">
        <f t="shared" ref="F8" si="0">(C8)/$E$6</f>
        <v>-2.5000000000000001E-2</v>
      </c>
      <c r="G8" s="1043">
        <f t="shared" ref="G8" si="1">G7+F8</f>
        <v>2.5000000000000001E-2</v>
      </c>
    </row>
    <row r="9" spans="2:8" ht="16.5" customHeight="1" x14ac:dyDescent="0.25">
      <c r="B9" s="429" t="s">
        <v>1204</v>
      </c>
      <c r="C9" s="885">
        <v>800000</v>
      </c>
      <c r="D9" s="885">
        <f>D8+C9</f>
        <v>1300000</v>
      </c>
      <c r="E9" s="885">
        <f>E8+C9</f>
        <v>21300000</v>
      </c>
      <c r="F9" s="886">
        <f>(C9)/$E$6</f>
        <v>0.04</v>
      </c>
      <c r="G9" s="1043">
        <f>G8+F9</f>
        <v>6.5000000000000002E-2</v>
      </c>
    </row>
    <row r="10" spans="2:8" ht="10.5" customHeight="1" x14ac:dyDescent="0.25">
      <c r="B10" s="2130"/>
      <c r="C10" s="2131"/>
      <c r="D10" s="2131"/>
      <c r="E10" s="2131"/>
      <c r="F10" s="2131"/>
      <c r="G10" s="2132"/>
    </row>
    <row r="11" spans="2:8" s="887" customFormat="1" ht="16.5" customHeight="1" x14ac:dyDescent="0.25">
      <c r="B11" s="1033" t="s">
        <v>1205</v>
      </c>
      <c r="C11" s="882"/>
      <c r="D11" s="882"/>
      <c r="E11" s="882"/>
      <c r="F11" s="882"/>
      <c r="G11" s="1034"/>
    </row>
    <row r="12" spans="2:8" ht="47.25" x14ac:dyDescent="0.25">
      <c r="B12" s="1675" t="s">
        <v>1206</v>
      </c>
      <c r="C12" s="1677"/>
      <c r="D12" s="858" t="s">
        <v>1207</v>
      </c>
      <c r="E12" s="858" t="s">
        <v>1208</v>
      </c>
      <c r="F12" s="858" t="s">
        <v>1209</v>
      </c>
      <c r="G12" s="921" t="s">
        <v>1210</v>
      </c>
    </row>
    <row r="13" spans="2:8" x14ac:dyDescent="0.25">
      <c r="B13" s="2124" t="s">
        <v>1211</v>
      </c>
      <c r="C13" s="2133"/>
      <c r="D13" s="885">
        <v>1500000</v>
      </c>
      <c r="E13" s="886">
        <f>D13/$E$6</f>
        <v>7.4999999999999997E-2</v>
      </c>
      <c r="F13" s="888">
        <v>0.25</v>
      </c>
      <c r="G13" s="1044" t="s">
        <v>1212</v>
      </c>
    </row>
    <row r="14" spans="2:8" x14ac:dyDescent="0.25">
      <c r="B14" s="2124" t="s">
        <v>1213</v>
      </c>
      <c r="C14" s="2133"/>
      <c r="D14" s="885">
        <v>200000</v>
      </c>
      <c r="E14" s="886">
        <f>-D14/$E$6</f>
        <v>-0.01</v>
      </c>
      <c r="F14" s="888">
        <v>-0.25</v>
      </c>
      <c r="G14" s="1044" t="s">
        <v>1214</v>
      </c>
    </row>
    <row r="15" spans="2:8" x14ac:dyDescent="0.25">
      <c r="B15" s="219"/>
      <c r="G15" s="1018"/>
    </row>
    <row r="16" spans="2:8" ht="16.5" thickBot="1" x14ac:dyDescent="0.3">
      <c r="B16" s="2127" t="s">
        <v>1215</v>
      </c>
      <c r="C16" s="2128"/>
      <c r="D16" s="2128"/>
      <c r="E16" s="2128"/>
      <c r="F16" s="2128"/>
      <c r="G16" s="2129"/>
      <c r="H16" s="889"/>
    </row>
    <row r="17" spans="4:8" ht="16.5" thickTop="1" x14ac:dyDescent="0.25">
      <c r="D17" s="619"/>
      <c r="E17" s="619"/>
      <c r="F17" s="619"/>
      <c r="G17" s="889"/>
      <c r="H17" s="889"/>
    </row>
  </sheetData>
  <mergeCells count="6">
    <mergeCell ref="B16:G16"/>
    <mergeCell ref="B3:G3"/>
    <mergeCell ref="B10:G10"/>
    <mergeCell ref="B12:C12"/>
    <mergeCell ref="B13:C13"/>
    <mergeCell ref="B14:C14"/>
  </mergeCells>
  <printOptions horizontalCentered="1"/>
  <pageMargins left="0.39370078740157483" right="0.39370078740157483" top="1.1811023622047245" bottom="0.39370078740157483" header="0.31496062992125984" footer="0.31496062992125984"/>
  <pageSetup paperSize="9" scale="72" fitToHeight="0" orientation="portrait" r:id="rId1"/>
  <headerFooter scaleWithDoc="0">
    <oddHeader>&amp;C&amp;"Times New Roman,Negrito"&amp;16ANEXO V
MODELO DE PLANILHA PARA ADEQUAÇÃO CONTRATUAL</oddHeader>
    <oddFooter>&amp;R&amp;P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23"/>
  <sheetViews>
    <sheetView showGridLines="0" view="pageBreakPreview" zoomScale="120" zoomScaleNormal="100" zoomScaleSheetLayoutView="120" workbookViewId="0">
      <selection activeCell="B13" sqref="B13:I13"/>
    </sheetView>
  </sheetViews>
  <sheetFormatPr defaultColWidth="9.140625" defaultRowHeight="13.5" x14ac:dyDescent="0.25"/>
  <cols>
    <col min="1" max="1" width="5.7109375" style="1239" customWidth="1"/>
    <col min="2" max="2" width="29.28515625" style="1239" customWidth="1"/>
    <col min="3" max="3" width="79.7109375" style="1239" customWidth="1"/>
    <col min="4" max="4" width="27.85546875" style="1239" customWidth="1"/>
    <col min="5" max="5" width="14.7109375" style="1239" customWidth="1"/>
    <col min="6" max="6" width="1.5703125" style="1239" customWidth="1"/>
    <col min="7" max="7" width="14.7109375" style="1239" hidden="1" customWidth="1"/>
    <col min="8" max="8" width="7.140625" style="1239" hidden="1" customWidth="1"/>
    <col min="9" max="9" width="14.7109375" style="1245" hidden="1" customWidth="1"/>
    <col min="10" max="10" width="9.140625" style="1239"/>
    <col min="11" max="11" width="10.85546875" style="1239" bestFit="1" customWidth="1"/>
    <col min="12" max="16384" width="9.140625" style="1239"/>
  </cols>
  <sheetData>
    <row r="1" spans="2:10" s="1141" customFormat="1" ht="15.75" x14ac:dyDescent="0.25">
      <c r="I1" s="1141" t="s">
        <v>1312</v>
      </c>
    </row>
    <row r="2" spans="2:10" ht="39" customHeight="1" x14ac:dyDescent="0.25">
      <c r="B2" s="1550" t="s">
        <v>2156</v>
      </c>
      <c r="C2" s="1550"/>
      <c r="D2" s="1550"/>
      <c r="E2" s="1550"/>
      <c r="F2" s="1550"/>
      <c r="G2" s="1550"/>
      <c r="H2" s="1550"/>
      <c r="I2" s="1550"/>
      <c r="J2" s="537"/>
    </row>
    <row r="3" spans="2:10" ht="21" customHeight="1" x14ac:dyDescent="0.25">
      <c r="B3" s="1140" t="s">
        <v>1453</v>
      </c>
      <c r="C3" s="1221"/>
      <c r="D3" s="1221"/>
      <c r="E3" s="1221"/>
      <c r="F3" s="1221"/>
      <c r="G3" s="1221"/>
      <c r="H3" s="1221"/>
      <c r="I3" s="1221"/>
      <c r="J3" s="537"/>
    </row>
    <row r="4" spans="2:10" ht="21" customHeight="1" x14ac:dyDescent="0.25">
      <c r="B4" s="1973" t="s">
        <v>1454</v>
      </c>
      <c r="C4" s="2134"/>
      <c r="D4" s="2134"/>
      <c r="E4" s="2134"/>
      <c r="F4" s="2134"/>
      <c r="G4" s="2134"/>
      <c r="H4" s="2134"/>
      <c r="I4" s="2134"/>
      <c r="J4" s="537"/>
    </row>
    <row r="5" spans="2:10" ht="60" customHeight="1" x14ac:dyDescent="0.25">
      <c r="B5" s="1550" t="s">
        <v>2060</v>
      </c>
      <c r="C5" s="1550"/>
      <c r="D5" s="1550"/>
      <c r="E5" s="1550"/>
      <c r="F5" s="1550"/>
      <c r="G5" s="1550"/>
      <c r="H5" s="1550"/>
      <c r="I5" s="1550"/>
      <c r="J5" s="1232"/>
    </row>
    <row r="6" spans="2:10" ht="19.5" customHeight="1" x14ac:dyDescent="0.25">
      <c r="B6" s="1550" t="s">
        <v>2023</v>
      </c>
      <c r="C6" s="1550"/>
      <c r="D6" s="1550"/>
      <c r="E6" s="1550"/>
      <c r="F6" s="1550"/>
      <c r="G6" s="1550"/>
      <c r="H6" s="1550"/>
      <c r="I6" s="1550"/>
    </row>
    <row r="7" spans="2:10" ht="19.5" customHeight="1" x14ac:dyDescent="0.25">
      <c r="B7" s="1550" t="s">
        <v>2024</v>
      </c>
      <c r="C7" s="2134"/>
      <c r="D7" s="2134"/>
      <c r="E7" s="2134"/>
      <c r="F7" s="2134"/>
      <c r="G7" s="2134"/>
      <c r="H7" s="2134"/>
      <c r="I7" s="2134"/>
      <c r="J7" s="537"/>
    </row>
    <row r="8" spans="2:10" ht="19.5" customHeight="1" x14ac:dyDescent="0.25">
      <c r="B8" s="1550" t="s">
        <v>2025</v>
      </c>
      <c r="C8" s="2134"/>
      <c r="D8" s="2134"/>
      <c r="E8" s="2134"/>
      <c r="F8" s="2134"/>
      <c r="G8" s="2134"/>
      <c r="H8" s="2134"/>
      <c r="I8" s="2134"/>
      <c r="J8" s="537"/>
    </row>
    <row r="9" spans="2:10" ht="19.5" customHeight="1" x14ac:dyDescent="0.25">
      <c r="B9" s="1550" t="s">
        <v>2061</v>
      </c>
      <c r="C9" s="2134"/>
      <c r="D9" s="2134"/>
      <c r="E9" s="2134"/>
      <c r="F9" s="2134"/>
      <c r="G9" s="2134"/>
      <c r="H9" s="2134"/>
      <c r="I9" s="2134"/>
      <c r="J9" s="537"/>
    </row>
    <row r="10" spans="2:10" ht="11.25" customHeight="1" x14ac:dyDescent="0.25">
      <c r="B10" s="1550"/>
      <c r="C10" s="1550"/>
      <c r="D10" s="1550"/>
      <c r="E10" s="1550"/>
      <c r="F10" s="1550"/>
      <c r="G10" s="1550"/>
      <c r="H10" s="1550"/>
      <c r="I10" s="1550"/>
      <c r="J10" s="537"/>
    </row>
    <row r="11" spans="2:10" ht="21.75" customHeight="1" x14ac:dyDescent="0.25">
      <c r="B11" s="1973" t="s">
        <v>1455</v>
      </c>
      <c r="C11" s="1973"/>
      <c r="D11" s="1973"/>
      <c r="E11" s="1973"/>
      <c r="F11" s="1973"/>
      <c r="G11" s="1973"/>
      <c r="H11" s="1973"/>
      <c r="I11" s="1973"/>
      <c r="J11" s="537"/>
    </row>
    <row r="12" spans="2:10" ht="21.75" customHeight="1" x14ac:dyDescent="0.25">
      <c r="B12" s="1973" t="s">
        <v>1456</v>
      </c>
      <c r="C12" s="2134"/>
      <c r="D12" s="2134"/>
      <c r="E12" s="2134"/>
      <c r="F12" s="2134"/>
      <c r="G12" s="2134"/>
      <c r="H12" s="2134"/>
      <c r="I12" s="2134"/>
      <c r="J12" s="537"/>
    </row>
    <row r="13" spans="2:10" ht="35.25" customHeight="1" x14ac:dyDescent="0.25">
      <c r="B13" s="1550" t="s">
        <v>2062</v>
      </c>
      <c r="C13" s="2134"/>
      <c r="D13" s="2134"/>
      <c r="E13" s="2134"/>
      <c r="F13" s="2134"/>
      <c r="G13" s="2134"/>
      <c r="H13" s="2134"/>
      <c r="I13" s="2134"/>
    </row>
    <row r="14" spans="2:10" ht="24.75" customHeight="1" x14ac:dyDescent="0.25">
      <c r="B14" s="1973" t="s">
        <v>1457</v>
      </c>
      <c r="C14" s="2134"/>
      <c r="D14" s="2134"/>
      <c r="E14" s="2134"/>
      <c r="F14" s="2134"/>
      <c r="G14" s="2134"/>
      <c r="H14" s="2134"/>
      <c r="I14" s="2134"/>
      <c r="J14" s="537"/>
    </row>
    <row r="15" spans="2:10" ht="63" customHeight="1" x14ac:dyDescent="0.25">
      <c r="B15" s="1550" t="s">
        <v>2063</v>
      </c>
      <c r="C15" s="2134"/>
      <c r="D15" s="2134"/>
      <c r="E15" s="2134"/>
      <c r="F15" s="2134"/>
      <c r="G15" s="2134"/>
      <c r="H15" s="2134"/>
      <c r="I15" s="2134"/>
      <c r="J15" s="537"/>
    </row>
    <row r="16" spans="2:10" s="1141" customFormat="1" ht="12" customHeight="1" x14ac:dyDescent="0.25">
      <c r="C16" s="537"/>
      <c r="D16" s="537"/>
      <c r="E16" s="537"/>
      <c r="F16" s="537"/>
      <c r="G16" s="537"/>
      <c r="H16" s="537"/>
      <c r="I16" s="537"/>
    </row>
    <row r="17" spans="2:11" ht="24.75" customHeight="1" x14ac:dyDescent="0.25">
      <c r="B17" s="1973" t="s">
        <v>1458</v>
      </c>
      <c r="C17" s="2134"/>
      <c r="D17" s="2134"/>
      <c r="E17" s="2134"/>
      <c r="F17" s="2134"/>
      <c r="G17" s="2134"/>
      <c r="H17" s="2134"/>
      <c r="I17" s="2134"/>
    </row>
    <row r="18" spans="2:11" ht="43.15" customHeight="1" x14ac:dyDescent="0.25">
      <c r="B18" s="1550" t="s">
        <v>2064</v>
      </c>
      <c r="C18" s="2134"/>
      <c r="D18" s="2134"/>
      <c r="E18" s="2134"/>
      <c r="F18" s="2134"/>
      <c r="G18" s="2134"/>
      <c r="H18" s="2134"/>
      <c r="I18" s="2134"/>
    </row>
    <row r="19" spans="2:11" ht="24.75" customHeight="1" x14ac:dyDescent="0.25">
      <c r="B19" s="1550" t="s">
        <v>1459</v>
      </c>
      <c r="C19" s="2134"/>
      <c r="D19" s="2134"/>
      <c r="E19" s="2134"/>
      <c r="F19" s="2134"/>
      <c r="G19" s="2134"/>
      <c r="H19" s="2134"/>
      <c r="I19" s="2134"/>
      <c r="J19" s="1232"/>
    </row>
    <row r="20" spans="2:11" ht="16.899999999999999" customHeight="1" x14ac:dyDescent="0.25">
      <c r="B20" s="1141" t="s">
        <v>1460</v>
      </c>
      <c r="C20" s="537"/>
      <c r="D20" s="537"/>
      <c r="E20" s="537"/>
      <c r="F20" s="537"/>
      <c r="G20" s="537"/>
      <c r="H20" s="537"/>
      <c r="I20" s="537"/>
      <c r="J20" s="537"/>
    </row>
    <row r="21" spans="2:11" ht="19.899999999999999" customHeight="1" x14ac:dyDescent="0.25">
      <c r="B21" s="1550" t="s">
        <v>2059</v>
      </c>
      <c r="C21" s="2134"/>
      <c r="D21" s="2134"/>
      <c r="E21" s="2134"/>
      <c r="F21" s="2134"/>
      <c r="G21" s="2134"/>
      <c r="H21" s="2134"/>
      <c r="I21" s="2134"/>
      <c r="J21" s="537"/>
    </row>
    <row r="22" spans="2:11" ht="19.899999999999999" customHeight="1" x14ac:dyDescent="0.25">
      <c r="B22" s="1550" t="s">
        <v>1461</v>
      </c>
      <c r="C22" s="2134"/>
      <c r="D22" s="2134"/>
      <c r="E22" s="2134"/>
      <c r="F22" s="2134"/>
      <c r="G22" s="2134"/>
      <c r="H22" s="2134"/>
      <c r="I22" s="2134"/>
      <c r="J22" s="537"/>
    </row>
    <row r="23" spans="2:11" ht="19.899999999999999" customHeight="1" x14ac:dyDescent="0.25">
      <c r="B23" s="1550" t="s">
        <v>1462</v>
      </c>
      <c r="C23" s="2134"/>
      <c r="D23" s="2134"/>
      <c r="E23" s="2134"/>
      <c r="F23" s="2134"/>
      <c r="G23" s="2134"/>
      <c r="H23" s="2134"/>
      <c r="I23" s="2134"/>
      <c r="J23" s="537"/>
    </row>
    <row r="24" spans="2:11" ht="19.899999999999999" customHeight="1" x14ac:dyDescent="0.25">
      <c r="B24" s="1550" t="s">
        <v>1463</v>
      </c>
      <c r="C24" s="2134"/>
      <c r="D24" s="2134"/>
      <c r="E24" s="2134"/>
      <c r="F24" s="2134"/>
      <c r="G24" s="2134"/>
      <c r="H24" s="2134"/>
      <c r="I24" s="2134"/>
      <c r="J24" s="537"/>
    </row>
    <row r="25" spans="2:11" ht="19.899999999999999" customHeight="1" x14ac:dyDescent="0.25">
      <c r="B25" s="1973" t="s">
        <v>1464</v>
      </c>
      <c r="C25" s="2134"/>
      <c r="D25" s="2134"/>
      <c r="E25" s="2134"/>
      <c r="F25" s="2134"/>
      <c r="G25" s="2134"/>
      <c r="H25" s="2134"/>
      <c r="I25" s="2134"/>
      <c r="J25" s="537"/>
    </row>
    <row r="26" spans="2:11" ht="19.899999999999999" customHeight="1" x14ac:dyDescent="0.25">
      <c r="B26" s="1550" t="s">
        <v>1465</v>
      </c>
      <c r="C26" s="2134"/>
      <c r="D26" s="2134"/>
      <c r="E26" s="2134"/>
      <c r="F26" s="2134"/>
      <c r="G26" s="2134"/>
      <c r="H26" s="2134"/>
      <c r="I26" s="2134"/>
      <c r="J26" s="537"/>
    </row>
    <row r="27" spans="2:11" ht="19.899999999999999" customHeight="1" x14ac:dyDescent="0.25">
      <c r="B27" s="1550" t="s">
        <v>1466</v>
      </c>
      <c r="C27" s="2134"/>
      <c r="D27" s="2134"/>
      <c r="E27" s="2134"/>
      <c r="F27" s="2134"/>
      <c r="G27" s="2134"/>
      <c r="H27" s="2134"/>
      <c r="I27" s="2134"/>
      <c r="J27" s="537"/>
    </row>
    <row r="28" spans="2:11" ht="19.899999999999999" customHeight="1" x14ac:dyDescent="0.25">
      <c r="B28" s="1550" t="s">
        <v>1467</v>
      </c>
      <c r="C28" s="2134"/>
      <c r="D28" s="2134"/>
      <c r="E28" s="2134"/>
      <c r="F28" s="2134"/>
      <c r="G28" s="2134"/>
      <c r="H28" s="2134"/>
      <c r="I28" s="2134"/>
      <c r="J28" s="537"/>
    </row>
    <row r="29" spans="2:11" ht="19.899999999999999" customHeight="1" x14ac:dyDescent="0.25">
      <c r="B29" s="1550" t="s">
        <v>1468</v>
      </c>
      <c r="C29" s="2134"/>
      <c r="D29" s="2134"/>
      <c r="E29" s="2134"/>
      <c r="F29" s="2134"/>
      <c r="G29" s="2134"/>
      <c r="H29" s="2134"/>
      <c r="I29" s="2134"/>
      <c r="J29" s="537"/>
    </row>
    <row r="30" spans="2:11" ht="19.899999999999999" customHeight="1" x14ac:dyDescent="0.25">
      <c r="B30" s="1550" t="s">
        <v>1469</v>
      </c>
      <c r="C30" s="2134"/>
      <c r="D30" s="2134"/>
      <c r="E30" s="2134"/>
      <c r="F30" s="2134"/>
      <c r="G30" s="2134"/>
      <c r="H30" s="2134"/>
      <c r="I30" s="2134"/>
      <c r="J30" s="537"/>
    </row>
    <row r="31" spans="2:11" ht="19.899999999999999" customHeight="1" x14ac:dyDescent="0.25">
      <c r="B31" s="1550" t="s">
        <v>1470</v>
      </c>
      <c r="C31" s="2134"/>
      <c r="D31" s="2134"/>
      <c r="E31" s="2134"/>
      <c r="F31" s="2134"/>
      <c r="G31" s="2134"/>
      <c r="H31" s="2134"/>
      <c r="I31" s="2134"/>
      <c r="J31" s="537"/>
    </row>
    <row r="32" spans="2:11" ht="19.899999999999999" customHeight="1" x14ac:dyDescent="0.25">
      <c r="B32" s="1550" t="s">
        <v>1471</v>
      </c>
      <c r="C32" s="2134"/>
      <c r="D32" s="2134"/>
      <c r="E32" s="2134"/>
      <c r="F32" s="2134"/>
      <c r="G32" s="2134"/>
      <c r="H32" s="2134"/>
      <c r="I32" s="2134"/>
      <c r="J32" s="537"/>
      <c r="K32" s="537"/>
    </row>
    <row r="33" spans="2:13" ht="19.899999999999999" customHeight="1" x14ac:dyDescent="0.25">
      <c r="B33" s="1550" t="s">
        <v>1552</v>
      </c>
      <c r="C33" s="2134"/>
      <c r="D33" s="2134"/>
      <c r="E33" s="2134"/>
      <c r="F33" s="2134"/>
      <c r="G33" s="2134"/>
      <c r="H33" s="2134"/>
      <c r="I33" s="2134"/>
      <c r="J33" s="537"/>
    </row>
    <row r="34" spans="2:13" ht="19.899999999999999" customHeight="1" x14ac:dyDescent="0.25">
      <c r="B34" s="1550" t="s">
        <v>1472</v>
      </c>
      <c r="C34" s="2134"/>
      <c r="D34" s="2134"/>
      <c r="E34" s="2134"/>
      <c r="F34" s="2134"/>
      <c r="G34" s="2134"/>
      <c r="H34" s="2134"/>
      <c r="I34" s="2134"/>
      <c r="J34" s="537"/>
      <c r="K34" s="537"/>
    </row>
    <row r="35" spans="2:13" ht="19.899999999999999" customHeight="1" x14ac:dyDescent="0.25">
      <c r="B35" s="1550" t="s">
        <v>1473</v>
      </c>
      <c r="C35" s="2134"/>
      <c r="D35" s="2134"/>
      <c r="E35" s="2134"/>
      <c r="F35" s="2134"/>
      <c r="G35" s="2134"/>
      <c r="H35" s="2134"/>
      <c r="I35" s="2134"/>
      <c r="J35" s="537"/>
    </row>
    <row r="36" spans="2:13" ht="19.899999999999999" customHeight="1" x14ac:dyDescent="0.25">
      <c r="B36" s="1550" t="s">
        <v>1474</v>
      </c>
      <c r="C36" s="2134"/>
      <c r="D36" s="2134"/>
      <c r="E36" s="2134"/>
      <c r="F36" s="2134"/>
      <c r="G36" s="2134"/>
      <c r="H36" s="2134"/>
      <c r="I36" s="2134"/>
      <c r="J36" s="537"/>
    </row>
    <row r="37" spans="2:13" s="1141" customFormat="1" ht="19.899999999999999" customHeight="1" x14ac:dyDescent="0.25">
      <c r="B37" s="1141" t="s">
        <v>1475</v>
      </c>
      <c r="C37" s="537"/>
      <c r="D37" s="537"/>
      <c r="E37" s="537"/>
      <c r="F37" s="537"/>
      <c r="G37" s="537"/>
      <c r="H37" s="537"/>
      <c r="I37" s="537"/>
    </row>
    <row r="38" spans="2:13" ht="19.899999999999999" customHeight="1" x14ac:dyDescent="0.25">
      <c r="B38" s="1550" t="s">
        <v>1957</v>
      </c>
      <c r="C38" s="2134"/>
      <c r="D38" s="2134"/>
      <c r="E38" s="2134"/>
      <c r="F38" s="2134"/>
      <c r="G38" s="2134"/>
      <c r="H38" s="2134"/>
      <c r="I38" s="2134"/>
      <c r="J38" s="537"/>
    </row>
    <row r="39" spans="2:13" ht="19.899999999999999" customHeight="1" x14ac:dyDescent="0.25">
      <c r="B39" s="1550" t="s">
        <v>1553</v>
      </c>
      <c r="C39" s="2134"/>
      <c r="D39" s="2134"/>
      <c r="E39" s="2134"/>
      <c r="F39" s="2134"/>
      <c r="G39" s="2134"/>
      <c r="H39" s="2134"/>
      <c r="I39" s="2134"/>
    </row>
    <row r="40" spans="2:13" ht="19.899999999999999" customHeight="1" x14ac:dyDescent="0.25">
      <c r="B40" s="1550" t="s">
        <v>1554</v>
      </c>
      <c r="C40" s="2134"/>
      <c r="D40" s="2134"/>
      <c r="E40" s="2134"/>
      <c r="F40" s="2134"/>
      <c r="G40" s="2134"/>
      <c r="H40" s="2134"/>
      <c r="I40" s="2134"/>
      <c r="J40" s="537"/>
      <c r="M40" s="1240"/>
    </row>
    <row r="41" spans="2:13" ht="19.899999999999999" customHeight="1" x14ac:dyDescent="0.25">
      <c r="B41" s="1550" t="s">
        <v>1476</v>
      </c>
      <c r="C41" s="2134"/>
      <c r="D41" s="2134"/>
      <c r="E41" s="2134"/>
      <c r="F41" s="2134"/>
      <c r="G41" s="2134"/>
      <c r="H41" s="2134"/>
      <c r="I41" s="2134"/>
    </row>
    <row r="42" spans="2:13" ht="19.899999999999999" customHeight="1" x14ac:dyDescent="0.25">
      <c r="B42" s="1550" t="s">
        <v>1477</v>
      </c>
      <c r="C42" s="2134"/>
      <c r="D42" s="2134"/>
      <c r="E42" s="2134"/>
      <c r="F42" s="2134"/>
      <c r="G42" s="2134"/>
      <c r="H42" s="2134"/>
      <c r="I42" s="2134"/>
    </row>
    <row r="43" spans="2:13" ht="12" customHeight="1" x14ac:dyDescent="0.25">
      <c r="B43" s="1141"/>
      <c r="C43" s="537"/>
      <c r="D43" s="537"/>
      <c r="E43" s="537"/>
      <c r="F43" s="537"/>
      <c r="G43" s="537"/>
      <c r="H43" s="537"/>
      <c r="I43" s="537"/>
    </row>
    <row r="44" spans="2:13" ht="19.5" customHeight="1" x14ac:dyDescent="0.25">
      <c r="B44" s="1973" t="s">
        <v>1478</v>
      </c>
      <c r="C44" s="2134"/>
      <c r="D44" s="2134"/>
      <c r="E44" s="2134"/>
      <c r="F44" s="2134"/>
      <c r="G44" s="2134"/>
      <c r="H44" s="2134"/>
      <c r="I44" s="2134"/>
    </row>
    <row r="45" spans="2:13" ht="35.25" customHeight="1" x14ac:dyDescent="0.25">
      <c r="B45" s="1550" t="s">
        <v>2065</v>
      </c>
      <c r="C45" s="2134"/>
      <c r="D45" s="2134"/>
      <c r="E45" s="2134"/>
      <c r="F45" s="2134"/>
      <c r="G45" s="2134"/>
      <c r="H45" s="2134"/>
      <c r="I45" s="2134"/>
    </row>
    <row r="46" spans="2:13" ht="19.5" customHeight="1" x14ac:dyDescent="0.25">
      <c r="B46" s="1550" t="s">
        <v>2066</v>
      </c>
      <c r="C46" s="2134"/>
      <c r="D46" s="2134"/>
      <c r="E46" s="2134"/>
      <c r="F46" s="2134"/>
      <c r="G46" s="2134"/>
      <c r="H46" s="2134"/>
      <c r="I46" s="2134"/>
    </row>
    <row r="47" spans="2:13" ht="19.5" customHeight="1" x14ac:dyDescent="0.25">
      <c r="B47" s="1550" t="s">
        <v>2067</v>
      </c>
      <c r="C47" s="1550"/>
      <c r="D47" s="1550"/>
      <c r="E47" s="1550"/>
      <c r="F47" s="1550"/>
      <c r="G47" s="1550"/>
      <c r="H47" s="1550"/>
      <c r="I47" s="1550"/>
    </row>
    <row r="48" spans="2:13" ht="19.5" customHeight="1" x14ac:dyDescent="0.25">
      <c r="B48" s="1550" t="s">
        <v>2068</v>
      </c>
      <c r="C48" s="2134"/>
      <c r="D48" s="2134"/>
      <c r="E48" s="2134"/>
      <c r="F48" s="2134"/>
      <c r="G48" s="2134"/>
      <c r="H48" s="2134"/>
      <c r="I48" s="2134"/>
    </row>
    <row r="49" spans="2:9" ht="18.75" customHeight="1" x14ac:dyDescent="0.25">
      <c r="B49" s="1141"/>
      <c r="C49" s="537"/>
      <c r="D49" s="537"/>
      <c r="E49" s="537"/>
      <c r="F49" s="537"/>
      <c r="G49" s="537"/>
      <c r="H49" s="537"/>
      <c r="I49" s="537"/>
    </row>
    <row r="50" spans="2:9" ht="18.75" customHeight="1" x14ac:dyDescent="0.25">
      <c r="B50" s="1973" t="s">
        <v>1479</v>
      </c>
      <c r="C50" s="2134"/>
      <c r="D50" s="2134"/>
      <c r="E50" s="2134"/>
      <c r="F50" s="2134"/>
      <c r="G50" s="2134"/>
      <c r="H50" s="2134"/>
      <c r="I50" s="2134"/>
    </row>
    <row r="51" spans="2:9" ht="60" customHeight="1" x14ac:dyDescent="0.25">
      <c r="B51" s="1550" t="s">
        <v>2069</v>
      </c>
      <c r="C51" s="2134"/>
      <c r="D51" s="2134"/>
      <c r="E51" s="2134"/>
      <c r="F51" s="2134"/>
      <c r="G51" s="2134"/>
      <c r="H51" s="2134"/>
      <c r="I51" s="2134"/>
    </row>
    <row r="52" spans="2:9" ht="14.45" customHeight="1" x14ac:dyDescent="0.25">
      <c r="B52" s="1141"/>
      <c r="C52" s="537"/>
      <c r="D52" s="537"/>
      <c r="E52" s="537"/>
      <c r="F52" s="537"/>
      <c r="G52" s="537"/>
      <c r="H52" s="537"/>
      <c r="I52" s="537"/>
    </row>
    <row r="53" spans="2:9" ht="14.45" customHeight="1" x14ac:dyDescent="0.25">
      <c r="B53" s="1973" t="s">
        <v>1480</v>
      </c>
      <c r="C53" s="2134"/>
      <c r="D53" s="2134"/>
      <c r="E53" s="2134"/>
      <c r="F53" s="2134"/>
      <c r="G53" s="2134"/>
      <c r="H53" s="2134"/>
      <c r="I53" s="2134"/>
    </row>
    <row r="54" spans="2:9" ht="33.75" customHeight="1" x14ac:dyDescent="0.25">
      <c r="B54" s="1550" t="s">
        <v>2070</v>
      </c>
      <c r="C54" s="1550"/>
      <c r="D54" s="1550"/>
      <c r="E54" s="1550"/>
      <c r="F54" s="1550"/>
      <c r="G54" s="1233"/>
      <c r="H54" s="1233"/>
      <c r="I54" s="1233"/>
    </row>
    <row r="55" spans="2:9" ht="14.45" customHeight="1" x14ac:dyDescent="0.25">
      <c r="B55" s="1550" t="s">
        <v>1481</v>
      </c>
      <c r="C55" s="2134"/>
      <c r="D55" s="2134"/>
      <c r="E55" s="2134"/>
      <c r="F55" s="2134"/>
      <c r="G55" s="2134"/>
      <c r="H55" s="2134"/>
      <c r="I55" s="2134"/>
    </row>
    <row r="56" spans="2:9" ht="14.45" customHeight="1" x14ac:dyDescent="0.25">
      <c r="B56" s="1550" t="s">
        <v>1482</v>
      </c>
      <c r="C56" s="2134"/>
      <c r="D56" s="2134"/>
      <c r="E56" s="2134"/>
      <c r="F56" s="2134"/>
      <c r="G56" s="2134"/>
      <c r="H56" s="2134"/>
      <c r="I56" s="2134"/>
    </row>
    <row r="57" spans="2:9" ht="14.45" customHeight="1" x14ac:dyDescent="0.25">
      <c r="B57" s="1550" t="s">
        <v>1483</v>
      </c>
      <c r="C57" s="2134"/>
      <c r="D57" s="2134"/>
      <c r="E57" s="2134"/>
      <c r="F57" s="2134"/>
      <c r="G57" s="2134"/>
      <c r="H57" s="2134"/>
      <c r="I57" s="2134"/>
    </row>
    <row r="58" spans="2:9" ht="14.45" customHeight="1" x14ac:dyDescent="0.25">
      <c r="B58" s="1550" t="s">
        <v>1484</v>
      </c>
      <c r="C58" s="2134"/>
      <c r="D58" s="2134"/>
      <c r="E58" s="2134"/>
      <c r="F58" s="2134"/>
      <c r="G58" s="2134"/>
      <c r="H58" s="2134"/>
      <c r="I58" s="2134"/>
    </row>
    <row r="59" spans="2:9" ht="14.45" customHeight="1" x14ac:dyDescent="0.25">
      <c r="B59" s="1550" t="s">
        <v>1485</v>
      </c>
      <c r="C59" s="2134"/>
      <c r="D59" s="2134"/>
      <c r="E59" s="2134"/>
      <c r="F59" s="2134"/>
      <c r="G59" s="2134"/>
      <c r="H59" s="2134"/>
      <c r="I59" s="2134"/>
    </row>
    <row r="60" spans="2:9" ht="14.45" customHeight="1" x14ac:dyDescent="0.25">
      <c r="B60" s="1550" t="s">
        <v>1486</v>
      </c>
      <c r="C60" s="2134"/>
      <c r="D60" s="2134"/>
      <c r="E60" s="2134"/>
      <c r="F60" s="2134"/>
      <c r="G60" s="2134"/>
      <c r="H60" s="2134"/>
      <c r="I60" s="2134"/>
    </row>
    <row r="61" spans="2:9" ht="17.25" customHeight="1" x14ac:dyDescent="0.25">
      <c r="B61" s="1550" t="s">
        <v>1487</v>
      </c>
      <c r="C61" s="2134"/>
      <c r="D61" s="2134"/>
      <c r="E61" s="2134"/>
      <c r="F61" s="2134"/>
      <c r="G61" s="2134"/>
      <c r="H61" s="2134"/>
      <c r="I61" s="2134"/>
    </row>
    <row r="62" spans="2:9" ht="17.25" customHeight="1" x14ac:dyDescent="0.25">
      <c r="B62" s="1550" t="s">
        <v>1488</v>
      </c>
      <c r="C62" s="2134"/>
      <c r="D62" s="2134"/>
      <c r="E62" s="2134"/>
      <c r="F62" s="2134"/>
      <c r="G62" s="2134"/>
      <c r="H62" s="2134"/>
      <c r="I62" s="2134"/>
    </row>
    <row r="63" spans="2:9" ht="14.45" customHeight="1" x14ac:dyDescent="0.25">
      <c r="B63" s="1550" t="s">
        <v>1489</v>
      </c>
      <c r="C63" s="2134"/>
      <c r="D63" s="2134"/>
      <c r="E63" s="2134"/>
      <c r="F63" s="2134"/>
      <c r="G63" s="2134"/>
      <c r="H63" s="2134"/>
      <c r="I63" s="2134"/>
    </row>
    <row r="64" spans="2:9" ht="14.45" customHeight="1" x14ac:dyDescent="0.25">
      <c r="B64" s="1550" t="s">
        <v>1490</v>
      </c>
      <c r="C64" s="2134"/>
      <c r="D64" s="2134"/>
      <c r="E64" s="2134"/>
      <c r="F64" s="2134"/>
      <c r="G64" s="2134"/>
      <c r="H64" s="2134"/>
      <c r="I64" s="2134"/>
    </row>
    <row r="65" spans="2:9" ht="28.5" customHeight="1" x14ac:dyDescent="0.25">
      <c r="B65" s="1973" t="s">
        <v>2026</v>
      </c>
      <c r="C65" s="2134"/>
      <c r="D65" s="2134"/>
      <c r="E65" s="2134"/>
      <c r="F65" s="2134"/>
      <c r="G65" s="2134"/>
      <c r="H65" s="2134"/>
      <c r="I65" s="2134"/>
    </row>
    <row r="66" spans="2:9" ht="17.25" customHeight="1" x14ac:dyDescent="0.25">
      <c r="B66" s="1550" t="s">
        <v>2027</v>
      </c>
      <c r="C66" s="1550"/>
      <c r="D66" s="1550"/>
      <c r="E66" s="1550"/>
      <c r="F66" s="1550"/>
      <c r="G66" s="1233"/>
      <c r="H66" s="1233"/>
      <c r="I66" s="1233"/>
    </row>
    <row r="67" spans="2:9" ht="25.15" customHeight="1" x14ac:dyDescent="0.25">
      <c r="B67" s="1550" t="s">
        <v>1481</v>
      </c>
      <c r="C67" s="2134"/>
      <c r="D67" s="2134"/>
      <c r="E67" s="2134"/>
      <c r="F67" s="2134"/>
      <c r="G67" s="2134"/>
      <c r="H67" s="2134"/>
      <c r="I67" s="2134"/>
    </row>
    <row r="68" spans="2:9" ht="17.25" customHeight="1" x14ac:dyDescent="0.25">
      <c r="B68" s="1550" t="s">
        <v>1491</v>
      </c>
      <c r="C68" s="2134"/>
      <c r="D68" s="2134"/>
      <c r="E68" s="2134"/>
      <c r="F68" s="2134"/>
      <c r="G68" s="2134"/>
      <c r="H68" s="2134"/>
      <c r="I68" s="2134"/>
    </row>
    <row r="69" spans="2:9" ht="18.75" customHeight="1" x14ac:dyDescent="0.25">
      <c r="B69" s="1550" t="s">
        <v>1492</v>
      </c>
      <c r="C69" s="2134"/>
      <c r="D69" s="2134"/>
      <c r="E69" s="2134"/>
      <c r="F69" s="2134"/>
      <c r="G69" s="2134"/>
      <c r="H69" s="2134"/>
      <c r="I69" s="2134"/>
    </row>
    <row r="70" spans="2:9" ht="14.45" customHeight="1" x14ac:dyDescent="0.25">
      <c r="B70" s="2136" t="s">
        <v>1493</v>
      </c>
      <c r="C70" s="2136"/>
      <c r="D70" s="2136"/>
      <c r="E70" s="2136"/>
      <c r="F70" s="2136"/>
      <c r="G70" s="537"/>
      <c r="H70" s="537"/>
      <c r="I70" s="537"/>
    </row>
    <row r="71" spans="2:9" ht="14.45" customHeight="1" x14ac:dyDescent="0.25">
      <c r="B71" s="2136"/>
      <c r="C71" s="2136"/>
      <c r="D71" s="2136"/>
      <c r="E71" s="2136"/>
      <c r="F71" s="2136"/>
      <c r="G71" s="537"/>
      <c r="H71" s="537"/>
      <c r="I71" s="537"/>
    </row>
    <row r="72" spans="2:9" ht="14.45" customHeight="1" x14ac:dyDescent="0.25">
      <c r="B72" s="1550" t="s">
        <v>1494</v>
      </c>
      <c r="C72" s="2134"/>
      <c r="D72" s="2134"/>
      <c r="E72" s="2134"/>
      <c r="F72" s="2134"/>
      <c r="G72" s="2134"/>
      <c r="H72" s="2134"/>
      <c r="I72" s="2134"/>
    </row>
    <row r="73" spans="2:9" ht="14.45" customHeight="1" x14ac:dyDescent="0.25">
      <c r="B73" s="1550" t="s">
        <v>1492</v>
      </c>
      <c r="C73" s="2134"/>
      <c r="D73" s="2134"/>
      <c r="E73" s="2134"/>
      <c r="F73" s="2134"/>
      <c r="G73" s="2134"/>
      <c r="H73" s="2134"/>
      <c r="I73" s="2134"/>
    </row>
    <row r="74" spans="2:9" ht="14.45" customHeight="1" x14ac:dyDescent="0.25">
      <c r="B74" s="1550" t="s">
        <v>1491</v>
      </c>
      <c r="C74" s="2134"/>
      <c r="D74" s="2134"/>
      <c r="E74" s="2134"/>
      <c r="F74" s="2134"/>
      <c r="G74" s="2134"/>
      <c r="H74" s="2134"/>
      <c r="I74" s="2134"/>
    </row>
    <row r="75" spans="2:9" ht="14.45" customHeight="1" x14ac:dyDescent="0.25">
      <c r="B75" s="1550" t="s">
        <v>1495</v>
      </c>
      <c r="C75" s="2134"/>
      <c r="D75" s="2134"/>
      <c r="E75" s="2134"/>
      <c r="F75" s="2134"/>
      <c r="G75" s="2134"/>
      <c r="H75" s="2134"/>
      <c r="I75" s="2134"/>
    </row>
    <row r="76" spans="2:9" ht="14.45" customHeight="1" x14ac:dyDescent="0.25">
      <c r="B76" s="1550" t="s">
        <v>1496</v>
      </c>
      <c r="C76" s="1550"/>
      <c r="D76" s="1550"/>
      <c r="E76" s="1550"/>
      <c r="F76" s="1550"/>
      <c r="G76" s="1550"/>
      <c r="H76" s="1550"/>
      <c r="I76" s="1550"/>
    </row>
    <row r="77" spans="2:9" ht="14.45" customHeight="1" x14ac:dyDescent="0.25">
      <c r="B77" s="537"/>
      <c r="C77" s="537"/>
      <c r="D77" s="537"/>
      <c r="E77" s="537"/>
      <c r="F77" s="537"/>
      <c r="G77" s="537"/>
      <c r="H77" s="537"/>
      <c r="I77" s="537"/>
    </row>
    <row r="78" spans="2:9" ht="14.45" customHeight="1" x14ac:dyDescent="0.25">
      <c r="B78" s="1973" t="s">
        <v>1497</v>
      </c>
      <c r="C78" s="1973"/>
      <c r="D78" s="1973"/>
      <c r="E78" s="1973"/>
      <c r="F78" s="1973"/>
      <c r="G78" s="1973"/>
      <c r="H78" s="1973"/>
      <c r="I78" s="1973"/>
    </row>
    <row r="79" spans="2:9" ht="36" customHeight="1" x14ac:dyDescent="0.25">
      <c r="B79" s="1550" t="s">
        <v>2071</v>
      </c>
      <c r="C79" s="2134"/>
      <c r="D79" s="2134"/>
      <c r="E79" s="2134"/>
      <c r="F79" s="2134"/>
      <c r="G79" s="2134"/>
      <c r="H79" s="2134"/>
      <c r="I79" s="2134"/>
    </row>
    <row r="80" spans="2:9" ht="36" customHeight="1" x14ac:dyDescent="0.25">
      <c r="B80" s="1550" t="s">
        <v>2072</v>
      </c>
      <c r="C80" s="2134"/>
      <c r="D80" s="2134"/>
      <c r="E80" s="2134"/>
      <c r="F80" s="2134"/>
      <c r="G80" s="2134"/>
      <c r="H80" s="2134"/>
      <c r="I80" s="2134"/>
    </row>
    <row r="81" spans="2:13" ht="36" customHeight="1" x14ac:dyDescent="0.25">
      <c r="B81" s="1550" t="s">
        <v>2073</v>
      </c>
      <c r="C81" s="2134"/>
      <c r="D81" s="2134"/>
      <c r="E81" s="2134"/>
      <c r="F81" s="2134"/>
      <c r="G81" s="2134"/>
      <c r="H81" s="2134"/>
      <c r="I81" s="2134"/>
    </row>
    <row r="82" spans="2:13" ht="36" customHeight="1" x14ac:dyDescent="0.25">
      <c r="B82" s="1550" t="s">
        <v>2074</v>
      </c>
      <c r="C82" s="2134"/>
      <c r="D82" s="2134"/>
      <c r="E82" s="2134"/>
      <c r="F82" s="2134"/>
      <c r="G82" s="2134"/>
      <c r="H82" s="2134"/>
      <c r="I82" s="2134"/>
    </row>
    <row r="83" spans="2:13" ht="36" customHeight="1" x14ac:dyDescent="0.25">
      <c r="B83" s="1550" t="s">
        <v>2075</v>
      </c>
      <c r="C83" s="2134"/>
      <c r="D83" s="2134"/>
      <c r="E83" s="2134"/>
      <c r="F83" s="2134"/>
      <c r="G83" s="2134"/>
      <c r="H83" s="2134"/>
      <c r="I83" s="2134"/>
    </row>
    <row r="84" spans="2:13" ht="28.5" customHeight="1" x14ac:dyDescent="0.25">
      <c r="B84" s="1550" t="s">
        <v>2076</v>
      </c>
      <c r="C84" s="2134"/>
      <c r="D84" s="2134"/>
      <c r="E84" s="2134"/>
      <c r="F84" s="2134"/>
      <c r="G84" s="2134"/>
      <c r="H84" s="2134"/>
      <c r="I84" s="2134"/>
    </row>
    <row r="85" spans="2:13" ht="19.5" customHeight="1" x14ac:dyDescent="0.25">
      <c r="B85" s="1550" t="s">
        <v>1967</v>
      </c>
      <c r="C85" s="2134"/>
      <c r="D85" s="2134"/>
      <c r="E85" s="2134"/>
      <c r="F85" s="2134"/>
      <c r="G85" s="2134"/>
      <c r="H85" s="2134"/>
      <c r="I85" s="2134"/>
      <c r="J85" s="1232"/>
    </row>
    <row r="86" spans="2:13" ht="19.5" customHeight="1" x14ac:dyDescent="0.25">
      <c r="B86" s="1550" t="s">
        <v>1968</v>
      </c>
      <c r="C86" s="2134"/>
      <c r="D86" s="2134"/>
      <c r="E86" s="2134"/>
      <c r="F86" s="2134"/>
      <c r="G86" s="2134"/>
      <c r="H86" s="2134"/>
      <c r="I86" s="2134"/>
      <c r="J86" s="537"/>
      <c r="M86" s="1240"/>
    </row>
    <row r="87" spans="2:13" ht="19.5" customHeight="1" x14ac:dyDescent="0.25">
      <c r="B87" s="1550" t="s">
        <v>1550</v>
      </c>
      <c r="C87" s="2134"/>
      <c r="D87" s="2134"/>
      <c r="E87" s="2134"/>
      <c r="F87" s="2134"/>
      <c r="G87" s="2134"/>
      <c r="H87" s="2134"/>
      <c r="I87" s="2134"/>
      <c r="J87" s="1221"/>
    </row>
    <row r="88" spans="2:13" ht="19.5" customHeight="1" x14ac:dyDescent="0.25">
      <c r="B88" s="1550" t="s">
        <v>1549</v>
      </c>
      <c r="C88" s="2134"/>
      <c r="D88" s="2134"/>
      <c r="E88" s="2134"/>
      <c r="F88" s="2134"/>
      <c r="G88" s="2134"/>
      <c r="H88" s="2134"/>
      <c r="I88" s="2134"/>
    </row>
    <row r="89" spans="2:13" ht="30" customHeight="1" x14ac:dyDescent="0.25">
      <c r="B89" s="1550" t="s">
        <v>2077</v>
      </c>
      <c r="C89" s="2134"/>
      <c r="D89" s="2134"/>
      <c r="E89" s="2134"/>
      <c r="F89" s="2134"/>
      <c r="G89" s="2134"/>
      <c r="H89" s="2134"/>
      <c r="I89" s="2134"/>
    </row>
    <row r="90" spans="2:13" ht="19.5" customHeight="1" x14ac:dyDescent="0.25">
      <c r="B90" s="1550" t="s">
        <v>2078</v>
      </c>
      <c r="C90" s="2134"/>
      <c r="D90" s="2134"/>
      <c r="E90" s="2134"/>
      <c r="F90" s="2134"/>
      <c r="G90" s="2134"/>
      <c r="H90" s="2134"/>
      <c r="I90" s="2134"/>
    </row>
    <row r="91" spans="2:13" ht="17.25" customHeight="1" x14ac:dyDescent="0.25">
      <c r="B91" s="1550" t="s">
        <v>2079</v>
      </c>
      <c r="C91" s="2134"/>
      <c r="D91" s="2134"/>
      <c r="E91" s="2134"/>
      <c r="F91" s="2134"/>
      <c r="G91" s="2134"/>
      <c r="H91" s="2134"/>
      <c r="I91" s="2134"/>
    </row>
    <row r="92" spans="2:13" ht="29.25" customHeight="1" x14ac:dyDescent="0.25">
      <c r="B92" s="1550" t="s">
        <v>2080</v>
      </c>
      <c r="C92" s="2134"/>
      <c r="D92" s="2134"/>
      <c r="E92" s="2134"/>
      <c r="F92" s="2134"/>
      <c r="G92" s="2134"/>
      <c r="H92" s="2134"/>
      <c r="I92" s="2134"/>
    </row>
    <row r="93" spans="2:13" ht="15.75" customHeight="1" x14ac:dyDescent="0.25">
      <c r="B93" s="1141"/>
      <c r="C93" s="537"/>
      <c r="D93" s="537"/>
      <c r="E93" s="537"/>
      <c r="F93" s="537"/>
      <c r="G93" s="537"/>
      <c r="H93" s="537"/>
      <c r="I93" s="537"/>
    </row>
    <row r="94" spans="2:13" ht="18.75" customHeight="1" x14ac:dyDescent="0.25">
      <c r="B94" s="1973" t="s">
        <v>1498</v>
      </c>
      <c r="C94" s="2134"/>
      <c r="D94" s="2134"/>
      <c r="E94" s="2134"/>
      <c r="F94" s="2134"/>
      <c r="G94" s="2134"/>
      <c r="H94" s="2134"/>
      <c r="I94" s="2134"/>
    </row>
    <row r="95" spans="2:13" ht="17.25" customHeight="1" x14ac:dyDescent="0.25">
      <c r="B95" s="1550" t="s">
        <v>1499</v>
      </c>
      <c r="C95" s="2134"/>
      <c r="D95" s="2134"/>
      <c r="E95" s="2134"/>
      <c r="F95" s="2134"/>
      <c r="G95" s="2134"/>
      <c r="H95" s="2134"/>
      <c r="I95" s="2134"/>
    </row>
    <row r="96" spans="2:13" ht="30" customHeight="1" x14ac:dyDescent="0.25">
      <c r="B96" s="537"/>
      <c r="C96" s="537"/>
      <c r="D96" s="537"/>
      <c r="E96" s="537"/>
      <c r="F96" s="537"/>
      <c r="G96" s="537"/>
      <c r="H96" s="537"/>
      <c r="I96" s="537"/>
    </row>
    <row r="97" spans="2:13" ht="30" customHeight="1" x14ac:dyDescent="0.25">
      <c r="B97" s="537"/>
      <c r="C97" s="537"/>
      <c r="D97" s="537"/>
      <c r="E97" s="537"/>
      <c r="F97" s="537"/>
      <c r="G97" s="537"/>
      <c r="H97" s="537"/>
      <c r="I97" s="537"/>
    </row>
    <row r="98" spans="2:13" ht="18.75" customHeight="1" x14ac:dyDescent="0.25">
      <c r="B98" s="1550" t="s">
        <v>1500</v>
      </c>
      <c r="C98" s="1550"/>
      <c r="D98" s="1550"/>
      <c r="E98" s="1550"/>
      <c r="F98" s="1550"/>
      <c r="G98" s="1550"/>
      <c r="H98" s="1550"/>
      <c r="I98" s="1550"/>
    </row>
    <row r="99" spans="2:13" ht="18.75" customHeight="1" x14ac:dyDescent="0.25">
      <c r="B99" s="1550" t="s">
        <v>1501</v>
      </c>
      <c r="C99" s="2134"/>
      <c r="D99" s="2134"/>
      <c r="E99" s="2134"/>
      <c r="F99" s="2134"/>
      <c r="G99" s="2134"/>
      <c r="H99" s="2134"/>
      <c r="I99" s="2134"/>
    </row>
    <row r="100" spans="2:13" ht="18.75" customHeight="1" x14ac:dyDescent="0.25">
      <c r="B100" s="1550" t="s">
        <v>1955</v>
      </c>
      <c r="C100" s="1550"/>
      <c r="D100" s="1550"/>
      <c r="E100" s="1550"/>
      <c r="F100" s="1550"/>
      <c r="G100" s="537"/>
      <c r="H100" s="537"/>
      <c r="I100" s="537"/>
    </row>
    <row r="101" spans="2:13" ht="18.75" customHeight="1" x14ac:dyDescent="0.25">
      <c r="B101" s="1550" t="s">
        <v>1956</v>
      </c>
      <c r="C101" s="2134"/>
      <c r="D101" s="2134"/>
      <c r="E101" s="2134"/>
      <c r="F101" s="2134"/>
      <c r="G101" s="2134"/>
      <c r="H101" s="2134"/>
      <c r="I101" s="2134"/>
    </row>
    <row r="102" spans="2:13" ht="18.75" customHeight="1" x14ac:dyDescent="0.25">
      <c r="B102" s="1550" t="s">
        <v>1551</v>
      </c>
      <c r="C102" s="1550"/>
      <c r="D102" s="1550"/>
      <c r="E102" s="1550"/>
      <c r="F102" s="1550"/>
      <c r="G102" s="1550"/>
      <c r="H102" s="1550"/>
      <c r="I102" s="1550"/>
      <c r="J102" s="1232"/>
    </row>
    <row r="103" spans="2:13" ht="17.25" customHeight="1" x14ac:dyDescent="0.25">
      <c r="B103" s="537"/>
      <c r="C103" s="537"/>
      <c r="D103" s="537"/>
      <c r="E103" s="537"/>
      <c r="F103" s="537"/>
      <c r="G103" s="537"/>
      <c r="H103" s="537"/>
      <c r="I103" s="537"/>
    </row>
    <row r="104" spans="2:13" ht="25.5" customHeight="1" x14ac:dyDescent="0.25">
      <c r="B104" s="537"/>
      <c r="C104" s="537"/>
      <c r="D104" s="537"/>
      <c r="E104" s="537"/>
      <c r="F104" s="537"/>
      <c r="G104" s="537"/>
      <c r="H104" s="537"/>
      <c r="I104" s="537"/>
    </row>
    <row r="105" spans="2:13" ht="63" customHeight="1" x14ac:dyDescent="0.25">
      <c r="B105" s="537"/>
      <c r="C105" s="537"/>
      <c r="D105" s="537"/>
      <c r="E105" s="537"/>
      <c r="F105" s="537"/>
      <c r="G105" s="537"/>
      <c r="H105" s="537"/>
      <c r="I105" s="537"/>
      <c r="J105" s="537"/>
      <c r="M105" s="1240"/>
    </row>
    <row r="106" spans="2:13" ht="63" customHeight="1" x14ac:dyDescent="0.25">
      <c r="B106" s="537"/>
      <c r="C106" s="537"/>
      <c r="D106" s="537"/>
      <c r="E106" s="537"/>
      <c r="F106" s="537"/>
      <c r="G106" s="537"/>
      <c r="H106" s="537"/>
      <c r="I106" s="537"/>
      <c r="J106" s="537"/>
      <c r="M106" s="1240"/>
    </row>
    <row r="107" spans="2:13" ht="63" customHeight="1" x14ac:dyDescent="0.25">
      <c r="B107" s="537"/>
      <c r="C107" s="537"/>
      <c r="D107" s="537"/>
      <c r="E107" s="537"/>
      <c r="F107" s="537"/>
      <c r="G107" s="537"/>
      <c r="H107" s="537"/>
      <c r="I107" s="537"/>
      <c r="J107" s="537"/>
      <c r="M107" s="1240"/>
    </row>
    <row r="108" spans="2:13" ht="30" customHeight="1" x14ac:dyDescent="0.25">
      <c r="B108" s="537"/>
      <c r="C108" s="537"/>
      <c r="D108" s="537"/>
      <c r="E108" s="537"/>
      <c r="F108" s="537"/>
      <c r="G108" s="537"/>
      <c r="H108" s="537"/>
      <c r="I108" s="537"/>
    </row>
    <row r="109" spans="2:13" ht="30" customHeight="1" x14ac:dyDescent="0.25">
      <c r="C109" s="804" t="s">
        <v>1953</v>
      </c>
      <c r="D109" s="537"/>
      <c r="E109" s="537"/>
      <c r="F109" s="537"/>
      <c r="G109" s="537"/>
      <c r="H109" s="537"/>
      <c r="I109" s="537"/>
    </row>
    <row r="110" spans="2:13" ht="31.5" customHeight="1" x14ac:dyDescent="0.25">
      <c r="B110" s="1973" t="s">
        <v>1502</v>
      </c>
      <c r="C110" s="1973"/>
      <c r="D110" s="1973"/>
      <c r="E110" s="1973"/>
      <c r="F110" s="1973"/>
      <c r="G110" s="1973"/>
      <c r="H110" s="1973"/>
      <c r="I110" s="1973"/>
    </row>
    <row r="111" spans="2:13" ht="15.75" customHeight="1" x14ac:dyDescent="0.25">
      <c r="B111" s="1550" t="s">
        <v>2081</v>
      </c>
      <c r="C111" s="2134"/>
      <c r="D111" s="2134"/>
      <c r="E111" s="2134"/>
      <c r="F111" s="2134"/>
      <c r="G111" s="2134"/>
      <c r="H111" s="2134"/>
      <c r="I111" s="2134"/>
    </row>
    <row r="112" spans="2:13" ht="33.6" customHeight="1" x14ac:dyDescent="0.25">
      <c r="B112" s="1550" t="s">
        <v>2082</v>
      </c>
      <c r="C112" s="2134"/>
      <c r="D112" s="2134"/>
      <c r="E112" s="2134"/>
      <c r="F112" s="2134"/>
      <c r="G112" s="2134"/>
      <c r="H112" s="2134"/>
      <c r="I112" s="2134"/>
    </row>
    <row r="113" spans="2:9" ht="15.75" customHeight="1" x14ac:dyDescent="0.25">
      <c r="B113" s="537"/>
      <c r="C113" s="537"/>
      <c r="D113" s="537"/>
      <c r="E113" s="537"/>
      <c r="F113" s="537"/>
      <c r="G113" s="537"/>
      <c r="H113" s="537"/>
      <c r="I113" s="537"/>
    </row>
    <row r="114" spans="2:9" ht="19.5" customHeight="1" x14ac:dyDescent="0.25">
      <c r="B114" s="537"/>
      <c r="C114" s="537"/>
      <c r="D114" s="537"/>
      <c r="E114" s="537"/>
      <c r="F114" s="537"/>
      <c r="G114" s="537"/>
      <c r="H114" s="537"/>
      <c r="I114" s="537"/>
    </row>
    <row r="115" spans="2:9" ht="79.5" customHeight="1" x14ac:dyDescent="0.25">
      <c r="B115" s="537"/>
      <c r="C115" s="537"/>
      <c r="D115" s="537"/>
      <c r="E115" s="537"/>
      <c r="F115" s="537"/>
      <c r="G115" s="537"/>
      <c r="H115" s="537"/>
      <c r="I115" s="537"/>
    </row>
    <row r="116" spans="2:9" ht="18.75" customHeight="1" x14ac:dyDescent="0.25">
      <c r="B116" s="537"/>
      <c r="C116" s="537"/>
      <c r="D116" s="537"/>
      <c r="E116" s="537"/>
      <c r="F116" s="537"/>
      <c r="G116" s="537"/>
      <c r="H116" s="537"/>
      <c r="I116" s="537"/>
    </row>
    <row r="117" spans="2:9" ht="18.75" customHeight="1" x14ac:dyDescent="0.25">
      <c r="B117" s="537"/>
      <c r="C117" s="537"/>
      <c r="D117" s="537"/>
      <c r="E117" s="537"/>
      <c r="F117" s="537"/>
      <c r="G117" s="537"/>
      <c r="H117" s="537"/>
      <c r="I117" s="537"/>
    </row>
    <row r="118" spans="2:9" ht="14.45" customHeight="1" x14ac:dyDescent="0.25">
      <c r="B118" s="537"/>
      <c r="C118" s="537"/>
      <c r="D118" s="537"/>
      <c r="E118" s="537"/>
      <c r="F118" s="537"/>
      <c r="G118" s="537"/>
      <c r="H118" s="537"/>
      <c r="I118" s="537"/>
    </row>
    <row r="119" spans="2:9" ht="14.45" customHeight="1" x14ac:dyDescent="0.25">
      <c r="B119" s="537"/>
      <c r="C119" s="537"/>
      <c r="D119" s="537"/>
      <c r="E119" s="537"/>
      <c r="F119" s="537"/>
      <c r="G119" s="537"/>
      <c r="H119" s="537"/>
      <c r="I119" s="537"/>
    </row>
    <row r="120" spans="2:9" ht="14.45" customHeight="1" x14ac:dyDescent="0.25">
      <c r="B120" s="537"/>
      <c r="C120" s="537"/>
      <c r="D120" s="537"/>
      <c r="E120" s="537"/>
      <c r="F120" s="537"/>
      <c r="G120" s="537"/>
      <c r="H120" s="537"/>
      <c r="I120" s="537"/>
    </row>
    <row r="121" spans="2:9" ht="14.45" customHeight="1" x14ac:dyDescent="0.25">
      <c r="B121" s="537"/>
      <c r="C121" s="537"/>
      <c r="D121" s="537"/>
      <c r="E121" s="537"/>
      <c r="F121" s="537"/>
      <c r="G121" s="537"/>
      <c r="H121" s="537"/>
      <c r="I121" s="537"/>
    </row>
    <row r="122" spans="2:9" ht="14.45" customHeight="1" x14ac:dyDescent="0.25">
      <c r="B122" s="537"/>
      <c r="C122" s="537"/>
      <c r="D122" s="537"/>
      <c r="E122" s="537"/>
      <c r="F122" s="537"/>
      <c r="G122" s="537"/>
      <c r="H122" s="537"/>
      <c r="I122" s="537"/>
    </row>
    <row r="123" spans="2:9" ht="14.45" customHeight="1" x14ac:dyDescent="0.25">
      <c r="B123" s="537"/>
      <c r="C123" s="537"/>
      <c r="D123" s="537"/>
      <c r="E123" s="537"/>
      <c r="F123" s="537"/>
      <c r="G123" s="537"/>
      <c r="H123" s="537"/>
      <c r="I123" s="537"/>
    </row>
    <row r="124" spans="2:9" ht="14.45" customHeight="1" x14ac:dyDescent="0.25">
      <c r="B124" s="537"/>
      <c r="C124" s="537"/>
      <c r="D124" s="537"/>
      <c r="E124" s="537"/>
      <c r="F124" s="537"/>
      <c r="G124" s="537"/>
      <c r="H124" s="537"/>
      <c r="I124" s="537"/>
    </row>
    <row r="125" spans="2:9" ht="14.45" customHeight="1" x14ac:dyDescent="0.25">
      <c r="B125" s="537"/>
      <c r="C125" s="537"/>
      <c r="D125" s="537"/>
      <c r="E125" s="537"/>
      <c r="F125" s="537"/>
      <c r="G125" s="537"/>
      <c r="H125" s="537"/>
      <c r="I125" s="537"/>
    </row>
    <row r="126" spans="2:9" ht="14.45" customHeight="1" x14ac:dyDescent="0.25">
      <c r="B126" s="537"/>
      <c r="C126" s="537"/>
      <c r="D126" s="537"/>
      <c r="E126" s="537"/>
      <c r="F126" s="537"/>
      <c r="G126" s="537"/>
      <c r="H126" s="537"/>
      <c r="I126" s="537"/>
    </row>
    <row r="127" spans="2:9" ht="54" customHeight="1" x14ac:dyDescent="0.25">
      <c r="B127" s="1550" t="s">
        <v>2083</v>
      </c>
      <c r="C127" s="2134"/>
      <c r="D127" s="2134"/>
      <c r="E127" s="2134"/>
      <c r="F127" s="2134"/>
      <c r="G127" s="2134"/>
      <c r="H127" s="2134"/>
      <c r="I127" s="2134"/>
    </row>
    <row r="128" spans="2:9" ht="14.45" customHeight="1" x14ac:dyDescent="0.25">
      <c r="B128" s="1141"/>
      <c r="C128" s="537"/>
      <c r="D128" s="537"/>
      <c r="E128" s="537"/>
      <c r="F128" s="537"/>
      <c r="G128" s="537"/>
      <c r="H128" s="537"/>
      <c r="I128" s="537"/>
    </row>
    <row r="129" spans="2:9" ht="14.45" customHeight="1" x14ac:dyDescent="0.25">
      <c r="B129" s="537"/>
      <c r="C129" s="537"/>
      <c r="D129" s="537"/>
      <c r="E129" s="537"/>
      <c r="F129" s="537"/>
      <c r="G129" s="537"/>
      <c r="H129" s="537"/>
      <c r="I129" s="537"/>
    </row>
    <row r="130" spans="2:9" ht="14.45" customHeight="1" x14ac:dyDescent="0.25">
      <c r="B130" s="537"/>
      <c r="C130" s="537"/>
      <c r="D130" s="537"/>
      <c r="E130" s="537"/>
      <c r="F130" s="537"/>
      <c r="G130" s="537"/>
      <c r="H130" s="537"/>
      <c r="I130" s="537"/>
    </row>
    <row r="131" spans="2:9" ht="48.75" customHeight="1" x14ac:dyDescent="0.25">
      <c r="B131" s="537"/>
      <c r="C131" s="537"/>
      <c r="D131" s="537"/>
      <c r="E131" s="537"/>
      <c r="F131" s="537"/>
      <c r="G131" s="537"/>
      <c r="H131" s="537"/>
      <c r="I131" s="537"/>
    </row>
    <row r="132" spans="2:9" ht="17.25" customHeight="1" x14ac:dyDescent="0.25">
      <c r="B132" s="1550" t="s">
        <v>1503</v>
      </c>
      <c r="C132" s="1550"/>
      <c r="D132" s="1550"/>
      <c r="E132" s="1550"/>
      <c r="F132" s="1550"/>
      <c r="G132" s="1550"/>
      <c r="H132" s="1550"/>
      <c r="I132" s="1550"/>
    </row>
    <row r="133" spans="2:9" ht="38.25" customHeight="1" x14ac:dyDescent="0.25">
      <c r="B133" s="1241"/>
      <c r="C133" s="537"/>
      <c r="D133" s="537"/>
      <c r="E133" s="537"/>
      <c r="F133" s="537"/>
      <c r="G133" s="537"/>
      <c r="H133" s="537"/>
      <c r="I133" s="537"/>
    </row>
    <row r="134" spans="2:9" ht="38.25" customHeight="1" x14ac:dyDescent="0.25">
      <c r="B134" s="1141"/>
      <c r="C134" s="537"/>
      <c r="D134" s="537"/>
      <c r="E134" s="537"/>
      <c r="F134" s="537"/>
      <c r="G134" s="537"/>
      <c r="H134" s="537"/>
      <c r="I134" s="537"/>
    </row>
    <row r="135" spans="2:9" ht="14.45" customHeight="1" x14ac:dyDescent="0.25">
      <c r="B135" s="1141" t="s">
        <v>1475</v>
      </c>
      <c r="C135" s="537"/>
      <c r="D135" s="537"/>
      <c r="E135" s="537"/>
      <c r="F135" s="537"/>
      <c r="G135" s="537"/>
      <c r="H135" s="537"/>
      <c r="I135" s="537"/>
    </row>
    <row r="136" spans="2:9" ht="14.45" customHeight="1" x14ac:dyDescent="0.25">
      <c r="B136" s="1973" t="s">
        <v>1969</v>
      </c>
      <c r="C136" s="1973"/>
      <c r="D136" s="1973"/>
      <c r="E136" s="1973"/>
      <c r="F136" s="1973"/>
      <c r="G136" s="1973"/>
      <c r="H136" s="1973"/>
      <c r="I136" s="1973"/>
    </row>
    <row r="137" spans="2:9" ht="14.45" customHeight="1" x14ac:dyDescent="0.25">
      <c r="B137" s="1973" t="s">
        <v>1970</v>
      </c>
      <c r="C137" s="2134"/>
      <c r="D137" s="2134"/>
      <c r="E137" s="2134"/>
      <c r="F137" s="2134"/>
      <c r="G137" s="2134"/>
      <c r="H137" s="2134"/>
      <c r="I137" s="2134"/>
    </row>
    <row r="138" spans="2:9" ht="14.45" customHeight="1" x14ac:dyDescent="0.25">
      <c r="B138" s="1973" t="s">
        <v>1971</v>
      </c>
      <c r="C138" s="2134"/>
      <c r="D138" s="2134"/>
      <c r="E138" s="2134"/>
      <c r="F138" s="2134"/>
      <c r="G138" s="2134"/>
      <c r="H138" s="2134"/>
      <c r="I138" s="2134"/>
    </row>
    <row r="139" spans="2:9" ht="14.45" customHeight="1" x14ac:dyDescent="0.25">
      <c r="B139" s="1973" t="s">
        <v>1972</v>
      </c>
      <c r="C139" s="2134"/>
      <c r="D139" s="2134"/>
      <c r="E139" s="2134"/>
      <c r="F139" s="2134"/>
      <c r="G139" s="2134"/>
      <c r="H139" s="2134"/>
      <c r="I139" s="2134"/>
    </row>
    <row r="140" spans="2:9" ht="14.45" customHeight="1" x14ac:dyDescent="0.25">
      <c r="B140" s="1973" t="s">
        <v>1973</v>
      </c>
      <c r="C140" s="2134"/>
      <c r="D140" s="2134"/>
      <c r="E140" s="2134"/>
      <c r="F140" s="2134"/>
      <c r="G140" s="2134"/>
      <c r="H140" s="2134"/>
      <c r="I140" s="2134"/>
    </row>
    <row r="141" spans="2:9" ht="14.45" customHeight="1" x14ac:dyDescent="0.25">
      <c r="B141" s="1973" t="s">
        <v>1974</v>
      </c>
      <c r="C141" s="2134"/>
      <c r="D141" s="2134"/>
      <c r="E141" s="2134"/>
      <c r="F141" s="2134"/>
      <c r="G141" s="2134"/>
      <c r="H141" s="2134"/>
      <c r="I141" s="2134"/>
    </row>
    <row r="142" spans="2:9" ht="14.45" customHeight="1" x14ac:dyDescent="0.25">
      <c r="B142" s="1973" t="s">
        <v>1975</v>
      </c>
      <c r="C142" s="2134"/>
      <c r="D142" s="2134"/>
      <c r="E142" s="2134"/>
      <c r="F142" s="2134"/>
      <c r="G142" s="2134"/>
      <c r="H142" s="2134"/>
      <c r="I142" s="2134"/>
    </row>
    <row r="143" spans="2:9" x14ac:dyDescent="0.25">
      <c r="B143" s="1242"/>
      <c r="C143" s="1242"/>
      <c r="D143" s="1242"/>
      <c r="E143" s="1242"/>
      <c r="F143" s="1242"/>
      <c r="G143" s="1242"/>
      <c r="H143" s="1242"/>
      <c r="I143" s="1243"/>
    </row>
    <row r="144" spans="2:9" x14ac:dyDescent="0.25">
      <c r="B144" s="1242"/>
      <c r="C144" s="1242"/>
      <c r="D144" s="1242"/>
      <c r="E144" s="1242"/>
      <c r="F144" s="1242"/>
      <c r="G144" s="1242"/>
      <c r="H144" s="1242"/>
      <c r="I144" s="1243"/>
    </row>
    <row r="145" spans="2:9" x14ac:dyDescent="0.25">
      <c r="B145" s="1242"/>
      <c r="C145" s="1242"/>
      <c r="D145" s="1242"/>
      <c r="E145" s="1242"/>
      <c r="F145" s="1242"/>
      <c r="G145" s="1242"/>
      <c r="H145" s="1242"/>
      <c r="I145" s="1243"/>
    </row>
    <row r="146" spans="2:9" x14ac:dyDescent="0.25">
      <c r="B146" s="1242"/>
      <c r="C146" s="1242"/>
      <c r="D146" s="1242"/>
      <c r="E146" s="1242"/>
      <c r="F146" s="1242"/>
      <c r="G146" s="1242"/>
      <c r="H146" s="1242"/>
      <c r="I146" s="1243"/>
    </row>
    <row r="147" spans="2:9" x14ac:dyDescent="0.25">
      <c r="B147" s="1242"/>
      <c r="C147" s="1242"/>
      <c r="D147" s="1242"/>
      <c r="E147" s="1242"/>
      <c r="F147" s="1242"/>
      <c r="G147" s="1242"/>
      <c r="H147" s="1242"/>
      <c r="I147" s="1243"/>
    </row>
    <row r="148" spans="2:9" x14ac:dyDescent="0.25">
      <c r="B148" s="1242"/>
      <c r="C148" s="1242"/>
      <c r="D148" s="1242"/>
      <c r="E148" s="1242"/>
      <c r="F148" s="1242"/>
      <c r="G148" s="1242"/>
      <c r="H148" s="1242"/>
      <c r="I148" s="1243"/>
    </row>
    <row r="149" spans="2:9" x14ac:dyDescent="0.25">
      <c r="B149" s="1242"/>
      <c r="C149" s="1242"/>
      <c r="D149" s="1242"/>
      <c r="E149" s="1242"/>
      <c r="F149" s="1242"/>
      <c r="G149" s="1242"/>
      <c r="H149" s="1242"/>
      <c r="I149" s="1243"/>
    </row>
    <row r="150" spans="2:9" x14ac:dyDescent="0.25">
      <c r="B150" s="1242"/>
      <c r="C150" s="1242"/>
      <c r="D150" s="1242"/>
      <c r="E150" s="1242"/>
      <c r="F150" s="1242"/>
      <c r="G150" s="1242"/>
      <c r="H150" s="1242"/>
      <c r="I150" s="1243"/>
    </row>
    <row r="151" spans="2:9" x14ac:dyDescent="0.25">
      <c r="B151" s="1242"/>
      <c r="C151" s="1242"/>
      <c r="D151" s="1242"/>
      <c r="E151" s="1242"/>
      <c r="F151" s="1242"/>
      <c r="G151" s="1242"/>
      <c r="H151" s="1242"/>
      <c r="I151" s="1243"/>
    </row>
    <row r="152" spans="2:9" x14ac:dyDescent="0.25">
      <c r="B152" s="1242"/>
      <c r="C152" s="1242"/>
      <c r="D152" s="1242"/>
      <c r="E152" s="1242"/>
      <c r="F152" s="1242"/>
      <c r="G152" s="1242"/>
      <c r="H152" s="1242"/>
      <c r="I152" s="1243"/>
    </row>
    <row r="153" spans="2:9" x14ac:dyDescent="0.25">
      <c r="B153" s="1242"/>
      <c r="C153" s="1242"/>
      <c r="D153" s="1242"/>
      <c r="E153" s="1242"/>
      <c r="F153" s="1242"/>
      <c r="G153" s="1242"/>
      <c r="H153" s="1242"/>
      <c r="I153" s="1243"/>
    </row>
    <row r="154" spans="2:9" ht="15.75" x14ac:dyDescent="0.25">
      <c r="B154" s="1550" t="s">
        <v>1504</v>
      </c>
      <c r="C154" s="1550"/>
      <c r="D154" s="1550"/>
      <c r="E154" s="1550"/>
      <c r="F154" s="1550"/>
      <c r="G154" s="1550"/>
      <c r="H154" s="1550"/>
      <c r="I154" s="1550"/>
    </row>
    <row r="155" spans="2:9" x14ac:dyDescent="0.25">
      <c r="B155" s="1242"/>
      <c r="C155" s="1242"/>
      <c r="D155" s="1242"/>
      <c r="E155" s="1242"/>
      <c r="F155" s="1242"/>
      <c r="G155" s="1242"/>
      <c r="H155" s="1242"/>
      <c r="I155" s="1243"/>
    </row>
    <row r="156" spans="2:9" x14ac:dyDescent="0.25">
      <c r="B156" s="1242"/>
      <c r="C156" s="1242"/>
      <c r="D156" s="1242"/>
      <c r="E156" s="1242"/>
      <c r="F156" s="1242"/>
      <c r="G156" s="1242"/>
      <c r="H156" s="1242"/>
      <c r="I156" s="1243"/>
    </row>
    <row r="157" spans="2:9" x14ac:dyDescent="0.25">
      <c r="B157" s="1242"/>
      <c r="C157" s="1242"/>
      <c r="D157" s="1242"/>
      <c r="E157" s="1242"/>
      <c r="F157" s="1242"/>
      <c r="G157" s="1242"/>
      <c r="H157" s="1242"/>
      <c r="I157" s="1243"/>
    </row>
    <row r="158" spans="2:9" x14ac:dyDescent="0.25">
      <c r="B158" s="1242"/>
      <c r="C158" s="1242"/>
      <c r="D158" s="1242"/>
      <c r="E158" s="1242"/>
      <c r="F158" s="1242"/>
      <c r="G158" s="1242"/>
      <c r="H158" s="1242"/>
      <c r="I158" s="1243"/>
    </row>
    <row r="159" spans="2:9" x14ac:dyDescent="0.25">
      <c r="B159" s="1242"/>
      <c r="C159" s="1242"/>
      <c r="D159" s="1242"/>
      <c r="E159" s="1242"/>
      <c r="F159" s="1242"/>
      <c r="G159" s="1242"/>
      <c r="H159" s="1242"/>
      <c r="I159" s="1243"/>
    </row>
    <row r="160" spans="2:9" x14ac:dyDescent="0.25">
      <c r="B160" s="1242"/>
      <c r="C160" s="1242"/>
      <c r="D160" s="1242"/>
      <c r="E160" s="1242"/>
      <c r="F160" s="1242"/>
      <c r="G160" s="1242"/>
      <c r="H160" s="1242"/>
      <c r="I160" s="1243"/>
    </row>
    <row r="161" spans="2:9" x14ac:dyDescent="0.25">
      <c r="B161" s="1242"/>
      <c r="C161" s="1242"/>
      <c r="D161" s="1242"/>
      <c r="E161" s="1242"/>
      <c r="F161" s="1242"/>
      <c r="G161" s="1242"/>
      <c r="H161" s="1242"/>
      <c r="I161" s="1243"/>
    </row>
    <row r="162" spans="2:9" x14ac:dyDescent="0.25">
      <c r="B162" s="1242"/>
      <c r="C162" s="1242"/>
      <c r="D162" s="1242"/>
      <c r="E162" s="1242"/>
      <c r="F162" s="1242"/>
      <c r="G162" s="1242"/>
      <c r="H162" s="1242"/>
      <c r="I162" s="1243"/>
    </row>
    <row r="163" spans="2:9" x14ac:dyDescent="0.25">
      <c r="B163" s="1242"/>
      <c r="C163" s="1242"/>
      <c r="D163" s="1242"/>
      <c r="E163" s="1242"/>
      <c r="F163" s="1242"/>
      <c r="G163" s="1242"/>
      <c r="H163" s="1242"/>
      <c r="I163" s="1243"/>
    </row>
    <row r="164" spans="2:9" x14ac:dyDescent="0.25">
      <c r="B164" s="1242"/>
      <c r="C164" s="1242"/>
      <c r="D164" s="1242"/>
      <c r="E164" s="1242"/>
      <c r="F164" s="1242"/>
      <c r="G164" s="1242"/>
      <c r="H164" s="1242"/>
      <c r="I164" s="1243"/>
    </row>
    <row r="165" spans="2:9" x14ac:dyDescent="0.25">
      <c r="B165" s="1242"/>
      <c r="C165" s="1242"/>
      <c r="D165" s="1242"/>
      <c r="E165" s="1242"/>
      <c r="F165" s="1242"/>
      <c r="G165" s="1242"/>
      <c r="H165" s="1242"/>
      <c r="I165" s="1243"/>
    </row>
    <row r="166" spans="2:9" x14ac:dyDescent="0.25">
      <c r="B166" s="1242"/>
      <c r="C166" s="1242"/>
      <c r="D166" s="1242"/>
      <c r="E166" s="1242"/>
      <c r="F166" s="1242"/>
      <c r="G166" s="1242"/>
      <c r="H166" s="1242"/>
      <c r="I166" s="1243"/>
    </row>
    <row r="167" spans="2:9" ht="27" x14ac:dyDescent="0.25">
      <c r="B167" s="2135"/>
      <c r="C167" s="2135"/>
      <c r="D167" s="2135"/>
      <c r="E167" s="2135"/>
      <c r="F167" s="2135"/>
      <c r="G167" s="2135"/>
      <c r="H167" s="2135"/>
      <c r="I167" s="2135"/>
    </row>
    <row r="168" spans="2:9" ht="27" x14ac:dyDescent="0.25">
      <c r="B168" s="2135"/>
      <c r="C168" s="2135"/>
      <c r="D168" s="2135"/>
      <c r="E168" s="2135"/>
      <c r="F168" s="2135"/>
      <c r="G168" s="2135"/>
      <c r="H168" s="2135"/>
      <c r="I168" s="2135"/>
    </row>
    <row r="169" spans="2:9" x14ac:dyDescent="0.25">
      <c r="B169" s="1242"/>
      <c r="C169" s="1242"/>
      <c r="D169" s="1242"/>
      <c r="E169" s="1242"/>
      <c r="F169" s="1242"/>
      <c r="G169" s="1242"/>
      <c r="H169" s="1242"/>
      <c r="I169" s="1243"/>
    </row>
    <row r="170" spans="2:9" x14ac:dyDescent="0.25">
      <c r="B170" s="1242"/>
      <c r="C170" s="1242"/>
      <c r="D170" s="1242"/>
      <c r="E170" s="1242"/>
      <c r="F170" s="1242"/>
      <c r="G170" s="1242"/>
      <c r="H170" s="1242"/>
      <c r="I170" s="1243"/>
    </row>
    <row r="171" spans="2:9" x14ac:dyDescent="0.25">
      <c r="B171" s="1242"/>
      <c r="C171" s="1242"/>
      <c r="D171" s="1242"/>
      <c r="E171" s="1242"/>
      <c r="F171" s="1242"/>
      <c r="G171" s="1242"/>
      <c r="H171" s="1242"/>
      <c r="I171" s="1243"/>
    </row>
    <row r="172" spans="2:9" x14ac:dyDescent="0.25">
      <c r="B172" s="1242"/>
      <c r="C172" s="1242"/>
      <c r="D172" s="1242"/>
      <c r="E172" s="1242"/>
      <c r="F172" s="1242"/>
      <c r="G172" s="1242"/>
      <c r="H172" s="1242"/>
      <c r="I172" s="1243"/>
    </row>
    <row r="173" spans="2:9" x14ac:dyDescent="0.25">
      <c r="B173" s="1242"/>
      <c r="C173" s="1242"/>
      <c r="D173" s="1242"/>
      <c r="E173" s="1242"/>
      <c r="F173" s="1242"/>
      <c r="G173" s="1242"/>
      <c r="H173" s="1242"/>
      <c r="I173" s="1243"/>
    </row>
    <row r="174" spans="2:9" x14ac:dyDescent="0.25">
      <c r="B174" s="1242"/>
      <c r="C174" s="1242"/>
      <c r="D174" s="1242"/>
      <c r="E174" s="1242"/>
      <c r="F174" s="1242"/>
      <c r="G174" s="1242"/>
      <c r="H174" s="1242"/>
      <c r="I174" s="1243"/>
    </row>
    <row r="175" spans="2:9" x14ac:dyDescent="0.25">
      <c r="B175" s="1242"/>
      <c r="C175" s="1242"/>
      <c r="D175" s="1242"/>
      <c r="E175" s="1242"/>
      <c r="F175" s="1242"/>
      <c r="G175" s="1242"/>
      <c r="H175" s="1242"/>
      <c r="I175" s="1243"/>
    </row>
    <row r="176" spans="2:9" x14ac:dyDescent="0.25">
      <c r="B176" s="1242"/>
      <c r="C176" s="1242"/>
      <c r="D176" s="1242"/>
      <c r="E176" s="1242"/>
      <c r="F176" s="1242"/>
      <c r="G176" s="1242"/>
      <c r="H176" s="1242"/>
      <c r="I176" s="1243"/>
    </row>
    <row r="177" spans="2:9" x14ac:dyDescent="0.25">
      <c r="B177" s="1242"/>
      <c r="C177" s="1242"/>
      <c r="D177" s="1242"/>
      <c r="E177" s="1242"/>
      <c r="F177" s="1242"/>
      <c r="G177" s="1242"/>
      <c r="H177" s="1242"/>
      <c r="I177" s="1243"/>
    </row>
    <row r="178" spans="2:9" x14ac:dyDescent="0.25">
      <c r="B178" s="1242"/>
      <c r="C178" s="1242"/>
      <c r="D178" s="1242"/>
      <c r="E178" s="1242"/>
      <c r="F178" s="1242"/>
      <c r="G178" s="1242"/>
      <c r="H178" s="1242"/>
      <c r="I178" s="1243"/>
    </row>
    <row r="179" spans="2:9" x14ac:dyDescent="0.25">
      <c r="B179" s="1242"/>
      <c r="C179" s="1242"/>
      <c r="D179" s="1242"/>
      <c r="E179" s="1242"/>
      <c r="F179" s="1242"/>
      <c r="G179" s="1242"/>
      <c r="H179" s="1242"/>
      <c r="I179" s="1243"/>
    </row>
    <row r="180" spans="2:9" x14ac:dyDescent="0.25">
      <c r="B180" s="1242"/>
      <c r="C180" s="1242"/>
      <c r="D180" s="1242"/>
      <c r="E180" s="1242"/>
      <c r="F180" s="1242"/>
      <c r="G180" s="1242"/>
      <c r="H180" s="1242"/>
      <c r="I180" s="1243"/>
    </row>
    <row r="181" spans="2:9" x14ac:dyDescent="0.25">
      <c r="B181" s="1242"/>
      <c r="C181" s="1242"/>
      <c r="D181" s="1242"/>
      <c r="E181" s="1242"/>
      <c r="F181" s="1242"/>
      <c r="G181" s="1242"/>
      <c r="H181" s="1242"/>
      <c r="I181" s="1243"/>
    </row>
    <row r="182" spans="2:9" x14ac:dyDescent="0.25">
      <c r="B182" s="1242"/>
      <c r="C182" s="1242"/>
      <c r="D182" s="1242"/>
      <c r="E182" s="1242"/>
      <c r="F182" s="1242"/>
      <c r="G182" s="1242"/>
      <c r="H182" s="1242"/>
      <c r="I182" s="1243"/>
    </row>
    <row r="183" spans="2:9" x14ac:dyDescent="0.25">
      <c r="B183" s="1242"/>
      <c r="C183" s="1242"/>
      <c r="D183" s="1242"/>
      <c r="E183" s="1242"/>
      <c r="F183" s="1242"/>
      <c r="G183" s="1242"/>
      <c r="H183" s="1242"/>
      <c r="I183" s="1243"/>
    </row>
    <row r="184" spans="2:9" x14ac:dyDescent="0.25">
      <c r="B184" s="1242"/>
      <c r="C184" s="1242"/>
      <c r="D184" s="1242"/>
      <c r="E184" s="1242"/>
      <c r="F184" s="1242"/>
      <c r="G184" s="1242"/>
      <c r="H184" s="1242"/>
      <c r="I184" s="1243"/>
    </row>
    <row r="185" spans="2:9" x14ac:dyDescent="0.25">
      <c r="B185" s="1242"/>
      <c r="C185" s="1242"/>
      <c r="D185" s="1242"/>
      <c r="E185" s="1242"/>
      <c r="F185" s="1242"/>
      <c r="G185" s="1242"/>
      <c r="H185" s="1242"/>
      <c r="I185" s="1243"/>
    </row>
    <row r="186" spans="2:9" x14ac:dyDescent="0.25">
      <c r="B186" s="1242"/>
      <c r="C186" s="1242"/>
      <c r="D186" s="1242"/>
      <c r="E186" s="1242"/>
      <c r="F186" s="1242"/>
      <c r="G186" s="1242"/>
      <c r="H186" s="1242"/>
      <c r="I186" s="1243"/>
    </row>
    <row r="187" spans="2:9" ht="15.75" x14ac:dyDescent="0.25">
      <c r="B187" s="1973" t="s">
        <v>1505</v>
      </c>
      <c r="C187" s="1973"/>
      <c r="D187" s="1973"/>
      <c r="E187" s="1973"/>
      <c r="F187" s="1973"/>
      <c r="G187" s="1973"/>
      <c r="H187" s="1973"/>
      <c r="I187" s="1973"/>
    </row>
    <row r="188" spans="2:9" ht="11.25" customHeight="1" x14ac:dyDescent="0.25">
      <c r="B188" s="1141"/>
      <c r="C188" s="1242"/>
      <c r="D188" s="1242"/>
      <c r="E188" s="1242"/>
      <c r="F188" s="1242"/>
      <c r="G188" s="1242"/>
      <c r="H188" s="1242"/>
      <c r="I188" s="1243"/>
    </row>
    <row r="189" spans="2:9" ht="50.25" customHeight="1" x14ac:dyDescent="0.25">
      <c r="B189" s="1550" t="s">
        <v>2084</v>
      </c>
      <c r="C189" s="2134"/>
      <c r="D189" s="2134"/>
      <c r="E189" s="2134"/>
      <c r="F189" s="2134"/>
      <c r="G189" s="2134"/>
      <c r="H189" s="2134"/>
      <c r="I189" s="2134"/>
    </row>
    <row r="190" spans="2:9" ht="38.25" customHeight="1" x14ac:dyDescent="0.25">
      <c r="B190" s="1550" t="s">
        <v>2085</v>
      </c>
      <c r="C190" s="1550"/>
      <c r="D190" s="1550"/>
      <c r="E190" s="1550"/>
      <c r="F190" s="1233"/>
      <c r="G190" s="1233"/>
      <c r="H190" s="1233"/>
      <c r="I190" s="1233"/>
    </row>
    <row r="191" spans="2:9" ht="36.75" customHeight="1" x14ac:dyDescent="0.25">
      <c r="B191" s="1550" t="s">
        <v>2086</v>
      </c>
      <c r="C191" s="1550"/>
      <c r="D191" s="1550"/>
      <c r="E191" s="1550"/>
      <c r="F191" s="1233"/>
      <c r="G191" s="1233"/>
      <c r="H191" s="1233"/>
      <c r="I191" s="1233"/>
    </row>
    <row r="192" spans="2:9" ht="69.75" customHeight="1" x14ac:dyDescent="0.25">
      <c r="B192" s="1550" t="s">
        <v>2087</v>
      </c>
      <c r="C192" s="1550"/>
      <c r="D192" s="1550"/>
      <c r="E192" s="1550"/>
      <c r="F192" s="1233"/>
      <c r="G192" s="1233"/>
      <c r="H192" s="1233"/>
      <c r="I192" s="1233"/>
    </row>
    <row r="193" spans="2:9" ht="68.25" customHeight="1" x14ac:dyDescent="0.25">
      <c r="B193" s="1550" t="s">
        <v>2088</v>
      </c>
      <c r="C193" s="1550"/>
      <c r="D193" s="1550"/>
      <c r="E193" s="1550"/>
      <c r="F193" s="1233"/>
      <c r="G193" s="1233"/>
      <c r="H193" s="1233"/>
      <c r="I193" s="1233"/>
    </row>
    <row r="194" spans="2:9" ht="49.5" customHeight="1" x14ac:dyDescent="0.25">
      <c r="B194" s="1550" t="s">
        <v>2089</v>
      </c>
      <c r="C194" s="1550"/>
      <c r="D194" s="1550"/>
      <c r="E194" s="1550"/>
      <c r="F194" s="1233"/>
      <c r="G194" s="1233"/>
      <c r="H194" s="1233"/>
      <c r="I194" s="1233"/>
    </row>
    <row r="195" spans="2:9" ht="47.25" customHeight="1" x14ac:dyDescent="0.25">
      <c r="B195" s="1550" t="s">
        <v>2090</v>
      </c>
      <c r="C195" s="1550"/>
      <c r="D195" s="1550"/>
      <c r="E195" s="1550"/>
      <c r="F195" s="1233"/>
      <c r="G195" s="1233"/>
      <c r="H195" s="1233"/>
      <c r="I195" s="1233"/>
    </row>
    <row r="196" spans="2:9" ht="52.5" customHeight="1" x14ac:dyDescent="0.25">
      <c r="B196" s="1550" t="s">
        <v>2091</v>
      </c>
      <c r="C196" s="1550"/>
      <c r="D196" s="1550"/>
      <c r="E196" s="1550"/>
      <c r="F196" s="1233"/>
      <c r="G196" s="1233"/>
      <c r="H196" s="1233"/>
      <c r="I196" s="1233"/>
    </row>
    <row r="197" spans="2:9" ht="19.5" customHeight="1" x14ac:dyDescent="0.25">
      <c r="B197" s="1550" t="s">
        <v>2092</v>
      </c>
      <c r="C197" s="2134"/>
      <c r="D197" s="2134"/>
      <c r="E197" s="2134"/>
      <c r="F197" s="2134"/>
      <c r="G197" s="2134"/>
      <c r="H197" s="2134"/>
      <c r="I197" s="2134"/>
    </row>
    <row r="198" spans="2:9" ht="19.5" customHeight="1" x14ac:dyDescent="0.25">
      <c r="B198" s="1550" t="s">
        <v>1506</v>
      </c>
      <c r="C198" s="2134"/>
      <c r="D198" s="2134"/>
      <c r="E198" s="2134"/>
      <c r="F198" s="2134"/>
      <c r="G198" s="2134"/>
      <c r="H198" s="2134"/>
      <c r="I198" s="2134"/>
    </row>
    <row r="199" spans="2:9" ht="19.5" customHeight="1" x14ac:dyDescent="0.25">
      <c r="B199" s="1550" t="s">
        <v>1507</v>
      </c>
      <c r="C199" s="2134"/>
      <c r="D199" s="2134"/>
      <c r="E199" s="2134"/>
      <c r="F199" s="2134"/>
      <c r="G199" s="2134"/>
      <c r="H199" s="2134"/>
      <c r="I199" s="2134"/>
    </row>
    <row r="200" spans="2:9" ht="19.5" customHeight="1" x14ac:dyDescent="0.25">
      <c r="B200" s="1550" t="s">
        <v>1508</v>
      </c>
      <c r="C200" s="2134"/>
      <c r="D200" s="2134"/>
      <c r="E200" s="2134"/>
      <c r="F200" s="2134"/>
      <c r="G200" s="2134"/>
      <c r="H200" s="2134"/>
      <c r="I200" s="2134"/>
    </row>
    <row r="201" spans="2:9" ht="19.5" customHeight="1" x14ac:dyDescent="0.25">
      <c r="B201" s="1550" t="s">
        <v>1509</v>
      </c>
      <c r="C201" s="2134"/>
      <c r="D201" s="2134"/>
      <c r="E201" s="2134"/>
      <c r="F201" s="2134"/>
      <c r="G201" s="2134"/>
      <c r="H201" s="2134"/>
      <c r="I201" s="2134"/>
    </row>
    <row r="202" spans="2:9" ht="19.5" customHeight="1" x14ac:dyDescent="0.25">
      <c r="B202" s="1550" t="s">
        <v>2028</v>
      </c>
      <c r="C202" s="2134"/>
      <c r="D202" s="2134"/>
      <c r="E202" s="2134"/>
      <c r="F202" s="2134"/>
      <c r="G202" s="2134"/>
      <c r="H202" s="2134"/>
      <c r="I202" s="2134"/>
    </row>
    <row r="203" spans="2:9" ht="15.75" x14ac:dyDescent="0.25">
      <c r="B203" s="1550"/>
      <c r="C203" s="2134"/>
      <c r="D203" s="2134"/>
      <c r="E203" s="2134"/>
      <c r="F203" s="2134"/>
      <c r="G203" s="2134"/>
      <c r="H203" s="2134"/>
      <c r="I203" s="2134"/>
    </row>
    <row r="204" spans="2:9" ht="15" x14ac:dyDescent="0.25">
      <c r="B204" s="1973" t="s">
        <v>1510</v>
      </c>
      <c r="C204" s="2134"/>
      <c r="D204" s="2134"/>
      <c r="E204" s="2134"/>
      <c r="F204" s="2134"/>
      <c r="G204" s="2134"/>
      <c r="H204" s="2134"/>
      <c r="I204" s="2134"/>
    </row>
    <row r="205" spans="2:9" ht="33.6" customHeight="1" x14ac:dyDescent="0.25">
      <c r="B205" s="1550" t="s">
        <v>2093</v>
      </c>
      <c r="C205" s="2134"/>
      <c r="D205" s="2134"/>
      <c r="E205" s="2134"/>
      <c r="F205" s="2134"/>
      <c r="G205" s="2134"/>
      <c r="H205" s="2134"/>
      <c r="I205" s="2134"/>
    </row>
    <row r="206" spans="2:9" ht="52.9" customHeight="1" x14ac:dyDescent="0.25">
      <c r="B206" s="1550" t="s">
        <v>2094</v>
      </c>
      <c r="C206" s="2134"/>
      <c r="D206" s="2134"/>
      <c r="E206" s="2134"/>
      <c r="F206" s="2134"/>
      <c r="G206" s="2134"/>
      <c r="H206" s="2134"/>
      <c r="I206" s="2134"/>
    </row>
    <row r="207" spans="2:9" ht="24" customHeight="1" x14ac:dyDescent="0.25">
      <c r="B207" s="1550" t="s">
        <v>1511</v>
      </c>
      <c r="C207" s="2134"/>
      <c r="D207" s="2134"/>
      <c r="E207" s="2134"/>
      <c r="F207" s="2134"/>
      <c r="G207" s="2134"/>
      <c r="H207" s="2134"/>
      <c r="I207" s="2134"/>
    </row>
    <row r="208" spans="2:9" ht="15.75" x14ac:dyDescent="0.25">
      <c r="B208" s="1141"/>
      <c r="C208" s="1242"/>
      <c r="D208" s="1242"/>
      <c r="E208" s="1242"/>
      <c r="F208" s="1242"/>
      <c r="G208" s="1242"/>
      <c r="H208" s="1242"/>
      <c r="I208" s="1243"/>
    </row>
    <row r="209" spans="2:9" ht="15" x14ac:dyDescent="0.25">
      <c r="B209" s="1973" t="s">
        <v>1512</v>
      </c>
      <c r="C209" s="2134"/>
      <c r="D209" s="2134"/>
      <c r="E209" s="2134"/>
      <c r="F209" s="2134"/>
      <c r="G209" s="2134"/>
      <c r="H209" s="2134"/>
      <c r="I209" s="2134"/>
    </row>
    <row r="210" spans="2:9" ht="15.75" x14ac:dyDescent="0.25">
      <c r="B210" s="1141"/>
      <c r="C210" s="1242"/>
      <c r="D210" s="1242"/>
      <c r="E210" s="1242"/>
      <c r="F210" s="1242"/>
      <c r="G210" s="1242"/>
      <c r="H210" s="1242"/>
      <c r="I210" s="1243"/>
    </row>
    <row r="211" spans="2:9" ht="15" x14ac:dyDescent="0.25">
      <c r="B211" s="1550" t="s">
        <v>2095</v>
      </c>
      <c r="C211" s="2134"/>
      <c r="D211" s="2134"/>
      <c r="E211" s="2134"/>
      <c r="F211" s="2134"/>
      <c r="G211" s="2134"/>
      <c r="H211" s="2134"/>
      <c r="I211" s="2134"/>
    </row>
    <row r="212" spans="2:9" ht="15" x14ac:dyDescent="0.25">
      <c r="B212" s="1550" t="s">
        <v>2103</v>
      </c>
      <c r="C212" s="2134"/>
      <c r="D212" s="2134"/>
      <c r="E212" s="2134"/>
      <c r="F212" s="2134"/>
      <c r="G212" s="2134"/>
      <c r="H212" s="2134"/>
      <c r="I212" s="2134"/>
    </row>
    <row r="213" spans="2:9" ht="15" x14ac:dyDescent="0.25">
      <c r="B213" s="1550" t="s">
        <v>2096</v>
      </c>
      <c r="C213" s="2134"/>
      <c r="D213" s="2134"/>
      <c r="E213" s="2134"/>
      <c r="F213" s="2134"/>
      <c r="G213" s="2134"/>
      <c r="H213" s="2134"/>
      <c r="I213" s="2134"/>
    </row>
    <row r="214" spans="2:9" ht="15" x14ac:dyDescent="0.25">
      <c r="B214" s="1550" t="s">
        <v>2104</v>
      </c>
      <c r="C214" s="2134"/>
      <c r="D214" s="2134"/>
      <c r="E214" s="2134"/>
      <c r="F214" s="2134"/>
      <c r="G214" s="2134"/>
      <c r="H214" s="2134"/>
      <c r="I214" s="2134"/>
    </row>
    <row r="215" spans="2:9" ht="15" x14ac:dyDescent="0.25">
      <c r="B215" s="1550" t="s">
        <v>2106</v>
      </c>
      <c r="C215" s="2134"/>
      <c r="D215" s="2134"/>
      <c r="E215" s="2134"/>
      <c r="F215" s="2134"/>
      <c r="G215" s="2134"/>
      <c r="H215" s="2134"/>
      <c r="I215" s="2134"/>
    </row>
    <row r="216" spans="2:9" ht="15" x14ac:dyDescent="0.25">
      <c r="B216" s="1550" t="s">
        <v>2105</v>
      </c>
      <c r="C216" s="2134"/>
      <c r="D216" s="2134"/>
      <c r="E216" s="2134"/>
      <c r="F216" s="2134"/>
      <c r="G216" s="2134"/>
      <c r="H216" s="2134"/>
      <c r="I216" s="2134"/>
    </row>
    <row r="217" spans="2:9" ht="15" x14ac:dyDescent="0.25">
      <c r="B217" s="1550" t="s">
        <v>2107</v>
      </c>
      <c r="C217" s="2134"/>
      <c r="D217" s="2134"/>
      <c r="E217" s="2134"/>
      <c r="F217" s="2134"/>
      <c r="G217" s="2134"/>
      <c r="H217" s="2134"/>
      <c r="I217" s="2134"/>
    </row>
    <row r="218" spans="2:9" ht="15" x14ac:dyDescent="0.25">
      <c r="B218" s="1550" t="s">
        <v>2109</v>
      </c>
      <c r="C218" s="2134"/>
      <c r="D218" s="2134"/>
      <c r="E218" s="2134"/>
      <c r="F218" s="2134"/>
      <c r="G218" s="2134"/>
      <c r="H218" s="2134"/>
      <c r="I218" s="2134"/>
    </row>
    <row r="219" spans="2:9" ht="15" x14ac:dyDescent="0.25">
      <c r="B219" s="1550" t="s">
        <v>2108</v>
      </c>
      <c r="C219" s="2134"/>
      <c r="D219" s="2134"/>
      <c r="E219" s="2134"/>
      <c r="F219" s="2134"/>
      <c r="G219" s="2134"/>
      <c r="H219" s="2134"/>
      <c r="I219" s="2134"/>
    </row>
    <row r="220" spans="2:9" ht="15" x14ac:dyDescent="0.25">
      <c r="B220" s="1550" t="s">
        <v>2113</v>
      </c>
      <c r="C220" s="2134"/>
      <c r="D220" s="2134"/>
      <c r="E220" s="2134"/>
      <c r="F220" s="2134"/>
      <c r="G220" s="2134"/>
      <c r="H220" s="2134"/>
      <c r="I220" s="2134"/>
    </row>
    <row r="221" spans="2:9" ht="15" x14ac:dyDescent="0.25">
      <c r="B221" s="1550" t="s">
        <v>2110</v>
      </c>
      <c r="C221" s="2134"/>
      <c r="D221" s="2134"/>
      <c r="E221" s="2134"/>
      <c r="F221" s="2134"/>
      <c r="G221" s="2134"/>
      <c r="H221" s="2134"/>
      <c r="I221" s="2134"/>
    </row>
    <row r="222" spans="2:9" ht="15" x14ac:dyDescent="0.25">
      <c r="B222" s="1550" t="s">
        <v>2111</v>
      </c>
      <c r="C222" s="2134"/>
      <c r="D222" s="2134"/>
      <c r="E222" s="2134"/>
      <c r="F222" s="2134"/>
      <c r="G222" s="2134"/>
      <c r="H222" s="2134"/>
      <c r="I222" s="2134"/>
    </row>
    <row r="223" spans="2:9" ht="15" x14ac:dyDescent="0.25">
      <c r="B223" s="1550" t="s">
        <v>2112</v>
      </c>
      <c r="C223" s="2134"/>
      <c r="D223" s="2134"/>
      <c r="E223" s="2134"/>
      <c r="F223" s="2134"/>
      <c r="G223" s="2134"/>
      <c r="H223" s="2134"/>
      <c r="I223" s="2134"/>
    </row>
    <row r="224" spans="2:9" ht="15" x14ac:dyDescent="0.25">
      <c r="B224" s="1550" t="s">
        <v>2114</v>
      </c>
      <c r="C224" s="2134"/>
      <c r="D224" s="2134"/>
      <c r="E224" s="2134"/>
      <c r="F224" s="2134"/>
      <c r="G224" s="2134"/>
      <c r="H224" s="2134"/>
      <c r="I224" s="2134"/>
    </row>
    <row r="225" spans="2:9" ht="15" x14ac:dyDescent="0.25">
      <c r="B225" s="1550" t="s">
        <v>2118</v>
      </c>
      <c r="C225" s="2134"/>
      <c r="D225" s="2134"/>
      <c r="E225" s="2134"/>
      <c r="F225" s="2134"/>
      <c r="G225" s="2134"/>
      <c r="H225" s="2134"/>
      <c r="I225" s="2134"/>
    </row>
    <row r="226" spans="2:9" ht="15" x14ac:dyDescent="0.25">
      <c r="B226" s="1550" t="s">
        <v>2115</v>
      </c>
      <c r="C226" s="2134"/>
      <c r="D226" s="2134"/>
      <c r="E226" s="2134"/>
      <c r="F226" s="2134"/>
      <c r="G226" s="2134"/>
      <c r="H226" s="2134"/>
      <c r="I226" s="2134"/>
    </row>
    <row r="227" spans="2:9" ht="15" x14ac:dyDescent="0.25">
      <c r="B227" s="1550" t="s">
        <v>2117</v>
      </c>
      <c r="C227" s="2134"/>
      <c r="D227" s="2134"/>
      <c r="E227" s="2134"/>
      <c r="F227" s="2134"/>
      <c r="G227" s="2134"/>
      <c r="H227" s="2134"/>
      <c r="I227" s="2134"/>
    </row>
    <row r="228" spans="2:9" ht="15" x14ac:dyDescent="0.25">
      <c r="B228" s="1550" t="s">
        <v>2116</v>
      </c>
      <c r="C228" s="2134"/>
      <c r="D228" s="2134"/>
      <c r="E228" s="2134"/>
      <c r="F228" s="2134"/>
      <c r="G228" s="2134"/>
      <c r="H228" s="2134"/>
      <c r="I228" s="2134"/>
    </row>
    <row r="229" spans="2:9" ht="15" x14ac:dyDescent="0.25">
      <c r="B229" s="1550" t="s">
        <v>1513</v>
      </c>
      <c r="C229" s="2134"/>
      <c r="D229" s="2134"/>
      <c r="E229" s="2134"/>
      <c r="F229" s="2134"/>
      <c r="G229" s="2134"/>
      <c r="H229" s="2134"/>
      <c r="I229" s="2134"/>
    </row>
    <row r="230" spans="2:9" ht="15" x14ac:dyDescent="0.25">
      <c r="B230" s="1550" t="s">
        <v>2119</v>
      </c>
      <c r="C230" s="2134"/>
      <c r="D230" s="2134"/>
      <c r="E230" s="2134"/>
      <c r="F230" s="2134"/>
      <c r="G230" s="2134"/>
      <c r="H230" s="2134"/>
      <c r="I230" s="2134"/>
    </row>
    <row r="231" spans="2:9" ht="15" x14ac:dyDescent="0.25">
      <c r="B231" s="1550" t="s">
        <v>2120</v>
      </c>
      <c r="C231" s="2134"/>
      <c r="D231" s="2134"/>
      <c r="E231" s="2134"/>
      <c r="F231" s="2134"/>
      <c r="G231" s="2134"/>
      <c r="H231" s="2134"/>
      <c r="I231" s="2134"/>
    </row>
    <row r="232" spans="2:9" ht="15" x14ac:dyDescent="0.25">
      <c r="B232" s="1550" t="s">
        <v>1514</v>
      </c>
      <c r="C232" s="2134"/>
      <c r="D232" s="2134"/>
      <c r="E232" s="2134"/>
      <c r="F232" s="2134"/>
      <c r="G232" s="2134"/>
      <c r="H232" s="2134"/>
      <c r="I232" s="2134"/>
    </row>
    <row r="233" spans="2:9" ht="15" x14ac:dyDescent="0.25">
      <c r="B233" s="1550" t="s">
        <v>2121</v>
      </c>
      <c r="C233" s="2134"/>
      <c r="D233" s="2134"/>
      <c r="E233" s="2134"/>
      <c r="F233" s="2134"/>
      <c r="G233" s="2134"/>
      <c r="H233" s="2134"/>
      <c r="I233" s="2134"/>
    </row>
    <row r="234" spans="2:9" ht="15" x14ac:dyDescent="0.25">
      <c r="B234" s="1550" t="s">
        <v>2122</v>
      </c>
      <c r="C234" s="2134"/>
      <c r="D234" s="2134"/>
      <c r="E234" s="2134"/>
      <c r="F234" s="2134"/>
      <c r="G234" s="2134"/>
      <c r="H234" s="2134"/>
      <c r="I234" s="2134"/>
    </row>
    <row r="235" spans="2:9" ht="15" x14ac:dyDescent="0.25">
      <c r="B235" s="1550" t="s">
        <v>2124</v>
      </c>
      <c r="C235" s="2134"/>
      <c r="D235" s="2134"/>
      <c r="E235" s="2134"/>
      <c r="F235" s="2134"/>
      <c r="G235" s="2134"/>
      <c r="H235" s="2134"/>
      <c r="I235" s="2134"/>
    </row>
    <row r="236" spans="2:9" ht="15" x14ac:dyDescent="0.25">
      <c r="B236" s="1550" t="s">
        <v>2123</v>
      </c>
      <c r="C236" s="2134"/>
      <c r="D236" s="2134"/>
      <c r="E236" s="2134"/>
      <c r="F236" s="2134"/>
      <c r="G236" s="2134"/>
      <c r="H236" s="2134"/>
      <c r="I236" s="2134"/>
    </row>
    <row r="237" spans="2:9" ht="15" x14ac:dyDescent="0.25">
      <c r="B237" s="1550" t="s">
        <v>2125</v>
      </c>
      <c r="C237" s="2134"/>
      <c r="D237" s="2134"/>
      <c r="E237" s="2134"/>
      <c r="F237" s="2134"/>
      <c r="G237" s="2134"/>
      <c r="H237" s="2134"/>
      <c r="I237" s="2134"/>
    </row>
    <row r="238" spans="2:9" ht="15" x14ac:dyDescent="0.25">
      <c r="B238" s="1550" t="s">
        <v>2126</v>
      </c>
      <c r="C238" s="2134"/>
      <c r="D238" s="2134"/>
      <c r="E238" s="2134"/>
      <c r="F238" s="2134"/>
      <c r="G238" s="2134"/>
      <c r="H238" s="2134"/>
      <c r="I238" s="2134"/>
    </row>
    <row r="239" spans="2:9" ht="15" x14ac:dyDescent="0.25">
      <c r="B239" s="1550" t="s">
        <v>2127</v>
      </c>
      <c r="C239" s="2134"/>
      <c r="D239" s="2134"/>
      <c r="E239" s="2134"/>
      <c r="F239" s="2134"/>
      <c r="G239" s="2134"/>
      <c r="H239" s="2134"/>
      <c r="I239" s="2134"/>
    </row>
    <row r="240" spans="2:9" ht="15.75" x14ac:dyDescent="0.25">
      <c r="B240" s="1973" t="s">
        <v>1515</v>
      </c>
      <c r="C240" s="1973"/>
      <c r="D240" s="1973"/>
      <c r="E240" s="1973"/>
      <c r="F240" s="1973"/>
      <c r="G240" s="1973"/>
      <c r="H240" s="1973"/>
      <c r="I240" s="1973"/>
    </row>
    <row r="241" spans="2:9" ht="63.6" customHeight="1" x14ac:dyDescent="0.25">
      <c r="B241" s="1550" t="s">
        <v>2097</v>
      </c>
      <c r="C241" s="2134"/>
      <c r="D241" s="2134"/>
      <c r="E241" s="2134"/>
      <c r="F241" s="2134"/>
      <c r="G241" s="2134"/>
      <c r="H241" s="2134"/>
      <c r="I241" s="2134"/>
    </row>
    <row r="242" spans="2:9" ht="36.6" customHeight="1" x14ac:dyDescent="0.25">
      <c r="B242" s="1550" t="s">
        <v>2098</v>
      </c>
      <c r="C242" s="2134"/>
      <c r="D242" s="2134"/>
      <c r="E242" s="2134"/>
      <c r="F242" s="2134"/>
      <c r="G242" s="2134"/>
      <c r="H242" s="2134"/>
      <c r="I242" s="2134"/>
    </row>
    <row r="243" spans="2:9" ht="31.9" customHeight="1" x14ac:dyDescent="0.25">
      <c r="B243" s="1550" t="s">
        <v>2099</v>
      </c>
      <c r="C243" s="2134"/>
      <c r="D243" s="2134"/>
      <c r="E243" s="2134"/>
      <c r="F243" s="2134"/>
      <c r="G243" s="2134"/>
      <c r="H243" s="2134"/>
      <c r="I243" s="2134"/>
    </row>
    <row r="244" spans="2:9" ht="15.75" x14ac:dyDescent="0.25">
      <c r="B244" s="1141"/>
      <c r="C244" s="1242"/>
      <c r="D244" s="1242"/>
      <c r="E244" s="1242"/>
      <c r="F244" s="1242"/>
      <c r="G244" s="1242"/>
      <c r="H244" s="1242"/>
      <c r="I244" s="1243"/>
    </row>
    <row r="245" spans="2:9" ht="15" x14ac:dyDescent="0.25">
      <c r="B245" s="1973" t="s">
        <v>1516</v>
      </c>
      <c r="C245" s="2134"/>
      <c r="D245" s="2134"/>
      <c r="E245" s="2134"/>
      <c r="F245" s="2134"/>
      <c r="G245" s="2134"/>
      <c r="H245" s="2134"/>
      <c r="I245" s="2134"/>
    </row>
    <row r="246" spans="2:9" ht="13.5" customHeight="1" x14ac:dyDescent="0.25">
      <c r="B246" s="1550" t="s">
        <v>2100</v>
      </c>
      <c r="C246" s="2134"/>
      <c r="D246" s="2134"/>
      <c r="E246" s="2134"/>
      <c r="F246" s="2134"/>
      <c r="G246" s="2134"/>
      <c r="H246" s="2134"/>
      <c r="I246" s="2134"/>
    </row>
    <row r="247" spans="2:9" ht="13.5" customHeight="1" x14ac:dyDescent="0.25">
      <c r="B247" s="1550" t="s">
        <v>2101</v>
      </c>
      <c r="C247" s="2134"/>
      <c r="D247" s="2134"/>
      <c r="E247" s="2134"/>
      <c r="F247" s="2134"/>
      <c r="G247" s="2134"/>
      <c r="H247" s="2134"/>
      <c r="I247" s="2134"/>
    </row>
    <row r="248" spans="2:9" ht="13.5" customHeight="1" x14ac:dyDescent="0.25">
      <c r="B248" s="1550" t="s">
        <v>2102</v>
      </c>
      <c r="C248" s="2134"/>
      <c r="D248" s="2134"/>
      <c r="E248" s="2134"/>
      <c r="F248" s="2134"/>
      <c r="G248" s="2134"/>
      <c r="H248" s="2134"/>
      <c r="I248" s="2134"/>
    </row>
    <row r="249" spans="2:9" ht="15.75" x14ac:dyDescent="0.25">
      <c r="B249" s="1141"/>
      <c r="C249" s="1242"/>
      <c r="D249" s="1242"/>
      <c r="E249" s="1242"/>
      <c r="F249" s="1242"/>
      <c r="G249" s="1242"/>
      <c r="H249" s="1242"/>
      <c r="I249" s="1243"/>
    </row>
    <row r="250" spans="2:9" ht="15" x14ac:dyDescent="0.25">
      <c r="B250" s="1550" t="s">
        <v>1517</v>
      </c>
      <c r="C250" s="2134"/>
      <c r="D250" s="2134"/>
      <c r="E250" s="2134"/>
      <c r="F250" s="2134"/>
      <c r="G250" s="2134"/>
      <c r="H250" s="2134"/>
      <c r="I250" s="2134"/>
    </row>
    <row r="251" spans="2:9" ht="15" x14ac:dyDescent="0.25">
      <c r="B251" s="1550" t="s">
        <v>1518</v>
      </c>
      <c r="C251" s="2134"/>
      <c r="D251" s="2134"/>
      <c r="E251" s="2134"/>
      <c r="F251" s="2134"/>
      <c r="G251" s="2134"/>
      <c r="H251" s="2134"/>
      <c r="I251" s="2134"/>
    </row>
    <row r="252" spans="2:9" ht="15" x14ac:dyDescent="0.25">
      <c r="B252" s="1550" t="s">
        <v>1519</v>
      </c>
      <c r="C252" s="2134"/>
      <c r="D252" s="2134"/>
      <c r="E252" s="2134"/>
      <c r="F252" s="2134"/>
      <c r="G252" s="2134"/>
      <c r="H252" s="2134"/>
      <c r="I252" s="2134"/>
    </row>
    <row r="253" spans="2:9" ht="15" x14ac:dyDescent="0.25">
      <c r="B253" s="1550" t="s">
        <v>1520</v>
      </c>
      <c r="C253" s="2134"/>
      <c r="D253" s="2134"/>
      <c r="E253" s="2134"/>
      <c r="F253" s="2134"/>
      <c r="G253" s="2134"/>
      <c r="H253" s="2134"/>
      <c r="I253" s="2134"/>
    </row>
    <row r="254" spans="2:9" ht="15.75" x14ac:dyDescent="0.25">
      <c r="B254" s="1141"/>
      <c r="C254" s="1242"/>
      <c r="D254" s="1242"/>
      <c r="E254" s="1242"/>
      <c r="F254" s="1242"/>
      <c r="G254" s="1242"/>
      <c r="H254" s="1242"/>
      <c r="I254" s="1243"/>
    </row>
    <row r="255" spans="2:9" ht="15" x14ac:dyDescent="0.25">
      <c r="B255" s="1550" t="s">
        <v>1521</v>
      </c>
      <c r="C255" s="2134"/>
      <c r="D255" s="2134"/>
      <c r="E255" s="2134"/>
      <c r="F255" s="2134"/>
      <c r="G255" s="2134"/>
      <c r="H255" s="2134"/>
      <c r="I255" s="2134"/>
    </row>
    <row r="256" spans="2:9" ht="15.75" x14ac:dyDescent="0.25">
      <c r="B256" s="1141"/>
      <c r="C256" s="1242"/>
      <c r="D256" s="1242"/>
      <c r="E256" s="1242"/>
      <c r="F256" s="1242"/>
      <c r="G256" s="1242"/>
      <c r="H256" s="1242"/>
      <c r="I256" s="1243"/>
    </row>
    <row r="257" spans="2:9" ht="35.450000000000003" customHeight="1" x14ac:dyDescent="0.25">
      <c r="B257" s="1550" t="s">
        <v>1976</v>
      </c>
      <c r="C257" s="2134"/>
      <c r="D257" s="2134"/>
      <c r="E257" s="2134"/>
      <c r="F257" s="2134"/>
      <c r="G257" s="2134"/>
      <c r="H257" s="2134"/>
      <c r="I257" s="2134"/>
    </row>
    <row r="258" spans="2:9" ht="36.6" customHeight="1" x14ac:dyDescent="0.25">
      <c r="B258" s="1550" t="s">
        <v>1522</v>
      </c>
      <c r="C258" s="2134"/>
      <c r="D258" s="2134"/>
      <c r="E258" s="2134"/>
      <c r="F258" s="2134"/>
      <c r="G258" s="2134"/>
      <c r="H258" s="2134"/>
      <c r="I258" s="2134"/>
    </row>
    <row r="259" spans="2:9" ht="15" x14ac:dyDescent="0.25">
      <c r="B259" s="1973" t="s">
        <v>1523</v>
      </c>
      <c r="C259" s="2134"/>
      <c r="D259" s="2134"/>
      <c r="E259" s="2134"/>
      <c r="F259" s="2134"/>
      <c r="G259" s="2134"/>
      <c r="H259" s="2134"/>
      <c r="I259" s="2134"/>
    </row>
    <row r="260" spans="2:9" ht="15.75" x14ac:dyDescent="0.25">
      <c r="B260" s="1141"/>
      <c r="C260" s="1242"/>
      <c r="D260" s="1242"/>
      <c r="E260" s="1242"/>
      <c r="F260" s="1242"/>
      <c r="G260" s="1242"/>
      <c r="H260" s="1242"/>
      <c r="I260" s="1243"/>
    </row>
    <row r="261" spans="2:9" ht="40.15" customHeight="1" x14ac:dyDescent="0.25">
      <c r="B261" s="1550" t="s">
        <v>2029</v>
      </c>
      <c r="C261" s="2134"/>
      <c r="D261" s="2134"/>
      <c r="E261" s="2134"/>
      <c r="F261" s="2134"/>
      <c r="G261" s="2134"/>
      <c r="H261" s="2134"/>
      <c r="I261" s="2134"/>
    </row>
    <row r="262" spans="2:9" ht="15" x14ac:dyDescent="0.25">
      <c r="B262" s="1550" t="s">
        <v>1481</v>
      </c>
      <c r="C262" s="2134"/>
      <c r="D262" s="2134"/>
      <c r="E262" s="2134"/>
      <c r="F262" s="2134"/>
      <c r="G262" s="2134"/>
      <c r="H262" s="2134"/>
      <c r="I262" s="2134"/>
    </row>
    <row r="263" spans="2:9" ht="15" x14ac:dyDescent="0.25">
      <c r="B263" s="1550" t="s">
        <v>1482</v>
      </c>
      <c r="C263" s="2134"/>
      <c r="D263" s="2134"/>
      <c r="E263" s="2134"/>
      <c r="F263" s="2134"/>
      <c r="G263" s="2134"/>
      <c r="H263" s="2134"/>
      <c r="I263" s="2134"/>
    </row>
    <row r="264" spans="2:9" ht="15" x14ac:dyDescent="0.25">
      <c r="B264" s="1550" t="s">
        <v>1483</v>
      </c>
      <c r="C264" s="2134"/>
      <c r="D264" s="2134"/>
      <c r="E264" s="2134"/>
      <c r="F264" s="2134"/>
      <c r="G264" s="2134"/>
      <c r="H264" s="2134"/>
      <c r="I264" s="2134"/>
    </row>
    <row r="265" spans="2:9" ht="15" x14ac:dyDescent="0.25">
      <c r="B265" s="1550" t="s">
        <v>1484</v>
      </c>
      <c r="C265" s="2134"/>
      <c r="D265" s="2134"/>
      <c r="E265" s="2134"/>
      <c r="F265" s="2134"/>
      <c r="G265" s="2134"/>
      <c r="H265" s="2134"/>
      <c r="I265" s="2134"/>
    </row>
    <row r="266" spans="2:9" ht="15" x14ac:dyDescent="0.25">
      <c r="B266" s="1550" t="s">
        <v>1485</v>
      </c>
      <c r="C266" s="2134"/>
      <c r="D266" s="2134"/>
      <c r="E266" s="2134"/>
      <c r="F266" s="2134"/>
      <c r="G266" s="2134"/>
      <c r="H266" s="2134"/>
      <c r="I266" s="2134"/>
    </row>
    <row r="267" spans="2:9" ht="15" x14ac:dyDescent="0.25">
      <c r="B267" s="1550" t="s">
        <v>1486</v>
      </c>
      <c r="C267" s="2134"/>
      <c r="D267" s="2134"/>
      <c r="E267" s="2134"/>
      <c r="F267" s="2134"/>
      <c r="G267" s="2134"/>
      <c r="H267" s="2134"/>
      <c r="I267" s="2134"/>
    </row>
    <row r="268" spans="2:9" ht="37.15" customHeight="1" x14ac:dyDescent="0.25">
      <c r="B268" s="1550" t="s">
        <v>1487</v>
      </c>
      <c r="C268" s="2134"/>
      <c r="D268" s="2134"/>
      <c r="E268" s="2134"/>
      <c r="F268" s="2134"/>
      <c r="G268" s="2134"/>
      <c r="H268" s="2134"/>
      <c r="I268" s="2134"/>
    </row>
    <row r="269" spans="2:9" ht="36" customHeight="1" x14ac:dyDescent="0.25">
      <c r="B269" s="1550" t="s">
        <v>1488</v>
      </c>
      <c r="C269" s="2134"/>
      <c r="D269" s="2134"/>
      <c r="E269" s="2134"/>
      <c r="F269" s="2134"/>
      <c r="G269" s="2134"/>
      <c r="H269" s="2134"/>
      <c r="I269" s="2134"/>
    </row>
    <row r="270" spans="2:9" ht="15" x14ac:dyDescent="0.25">
      <c r="B270" s="1550" t="s">
        <v>1489</v>
      </c>
      <c r="C270" s="2134"/>
      <c r="D270" s="2134"/>
      <c r="E270" s="2134"/>
      <c r="F270" s="2134"/>
      <c r="G270" s="2134"/>
      <c r="H270" s="2134"/>
      <c r="I270" s="2134"/>
    </row>
    <row r="271" spans="2:9" ht="15" x14ac:dyDescent="0.25">
      <c r="B271" s="1550" t="s">
        <v>1490</v>
      </c>
      <c r="C271" s="2134"/>
      <c r="D271" s="2134"/>
      <c r="E271" s="2134"/>
      <c r="F271" s="2134"/>
      <c r="G271" s="2134"/>
      <c r="H271" s="2134"/>
      <c r="I271" s="2134"/>
    </row>
    <row r="272" spans="2:9" ht="15" x14ac:dyDescent="0.25">
      <c r="B272" s="1550" t="s">
        <v>1524</v>
      </c>
      <c r="C272" s="2134"/>
      <c r="D272" s="2134"/>
      <c r="E272" s="2134"/>
      <c r="F272" s="2134"/>
      <c r="G272" s="2134"/>
      <c r="H272" s="2134"/>
      <c r="I272" s="2134"/>
    </row>
    <row r="273" spans="2:9" ht="36" customHeight="1" x14ac:dyDescent="0.25">
      <c r="B273" s="1550" t="s">
        <v>1525</v>
      </c>
      <c r="C273" s="2134"/>
      <c r="D273" s="2134"/>
      <c r="E273" s="2134"/>
      <c r="F273" s="2134"/>
      <c r="G273" s="2134"/>
      <c r="H273" s="2134"/>
      <c r="I273" s="2134"/>
    </row>
    <row r="274" spans="2:9" ht="28.9" customHeight="1" x14ac:dyDescent="0.25">
      <c r="B274" s="1550" t="s">
        <v>1526</v>
      </c>
      <c r="C274" s="2134"/>
      <c r="D274" s="2134"/>
      <c r="E274" s="2134"/>
      <c r="F274" s="2134"/>
      <c r="G274" s="2134"/>
      <c r="H274" s="2134"/>
      <c r="I274" s="2134"/>
    </row>
    <row r="275" spans="2:9" ht="28.9" customHeight="1" x14ac:dyDescent="0.25">
      <c r="B275" s="1973" t="s">
        <v>1954</v>
      </c>
      <c r="C275" s="1973"/>
      <c r="D275" s="1973"/>
      <c r="E275" s="1973"/>
      <c r="F275" s="1973"/>
      <c r="G275" s="1233"/>
      <c r="H275" s="1233"/>
      <c r="I275" s="1233"/>
    </row>
    <row r="276" spans="2:9" ht="14.25" thickBot="1" x14ac:dyDescent="0.3">
      <c r="B276" s="1242"/>
      <c r="C276" s="1242"/>
      <c r="D276" s="1242"/>
      <c r="E276" s="1242"/>
      <c r="F276" s="1242"/>
      <c r="G276" s="1242"/>
      <c r="H276" s="1242"/>
      <c r="I276" s="1243"/>
    </row>
    <row r="277" spans="2:9" ht="16.5" thickTop="1" x14ac:dyDescent="0.25">
      <c r="B277" s="2137" t="s">
        <v>769</v>
      </c>
      <c r="C277" s="2138"/>
      <c r="D277" s="1242"/>
      <c r="E277" s="1242"/>
      <c r="F277" s="1242"/>
      <c r="G277" s="1242"/>
      <c r="H277" s="1242"/>
      <c r="I277" s="1243"/>
    </row>
    <row r="278" spans="2:9" ht="16.5" thickBot="1" x14ac:dyDescent="0.3">
      <c r="B278" s="1234" t="s">
        <v>67</v>
      </c>
      <c r="C278" s="1235" t="s">
        <v>1528</v>
      </c>
      <c r="D278" s="1242"/>
      <c r="E278" s="1242"/>
      <c r="F278" s="1242"/>
      <c r="G278" s="1242"/>
      <c r="H278" s="1242"/>
      <c r="I278" s="1243"/>
    </row>
    <row r="279" spans="2:9" ht="17.25" thickTop="1" thickBot="1" x14ac:dyDescent="0.3">
      <c r="B279" s="1236"/>
      <c r="C279" s="1237"/>
      <c r="D279" s="1242"/>
      <c r="E279" s="1242"/>
      <c r="F279" s="1242"/>
      <c r="G279" s="1242"/>
      <c r="H279" s="1242"/>
      <c r="I279" s="1243"/>
    </row>
    <row r="280" spans="2:9" ht="16.149999999999999" customHeight="1" thickTop="1" x14ac:dyDescent="0.25">
      <c r="B280" s="2139" t="s">
        <v>1529</v>
      </c>
      <c r="C280" s="1058" t="s">
        <v>1535</v>
      </c>
      <c r="D280" s="1242"/>
      <c r="E280" s="1242"/>
      <c r="F280" s="1242"/>
      <c r="G280" s="1242"/>
      <c r="H280" s="1242"/>
      <c r="I280" s="1243"/>
    </row>
    <row r="281" spans="2:9" ht="15.75" x14ac:dyDescent="0.25">
      <c r="B281" s="2140"/>
      <c r="C281" s="1059" t="s">
        <v>1530</v>
      </c>
      <c r="D281" s="1242"/>
      <c r="E281" s="1242"/>
      <c r="F281" s="1242"/>
      <c r="G281" s="1242"/>
      <c r="H281" s="1242"/>
      <c r="I281" s="1243"/>
    </row>
    <row r="282" spans="2:9" ht="15.75" x14ac:dyDescent="0.25">
      <c r="B282" s="2140"/>
      <c r="C282" s="1059" t="s">
        <v>1531</v>
      </c>
      <c r="D282" s="1242"/>
      <c r="E282" s="1242"/>
      <c r="F282" s="1242"/>
      <c r="G282" s="1242"/>
      <c r="H282" s="1242"/>
      <c r="I282" s="1243"/>
    </row>
    <row r="283" spans="2:9" ht="15.75" x14ac:dyDescent="0.25">
      <c r="B283" s="2140"/>
      <c r="C283" s="1059" t="s">
        <v>1532</v>
      </c>
      <c r="D283" s="1242"/>
      <c r="E283" s="1242"/>
      <c r="F283" s="1242"/>
      <c r="G283" s="1242"/>
      <c r="H283" s="1242"/>
      <c r="I283" s="1243"/>
    </row>
    <row r="284" spans="2:9" ht="15.75" x14ac:dyDescent="0.25">
      <c r="B284" s="2140"/>
      <c r="C284" s="1059" t="s">
        <v>1533</v>
      </c>
      <c r="D284" s="1242"/>
      <c r="E284" s="1242"/>
      <c r="F284" s="1242"/>
      <c r="G284" s="1242"/>
      <c r="H284" s="1242"/>
      <c r="I284" s="1243"/>
    </row>
    <row r="285" spans="2:9" ht="16.5" thickBot="1" x14ac:dyDescent="0.3">
      <c r="B285" s="2141"/>
      <c r="C285" s="1060" t="s">
        <v>1534</v>
      </c>
      <c r="D285" s="1242"/>
      <c r="E285" s="1242"/>
      <c r="F285" s="1242"/>
      <c r="G285" s="1242"/>
      <c r="H285" s="1242"/>
      <c r="I285" s="1243"/>
    </row>
    <row r="286" spans="2:9" ht="17.25" thickTop="1" thickBot="1" x14ac:dyDescent="0.3">
      <c r="B286" s="1238"/>
      <c r="C286" s="1061"/>
      <c r="D286" s="1242"/>
      <c r="E286" s="1242"/>
      <c r="F286" s="1242"/>
      <c r="G286" s="1242"/>
      <c r="H286" s="1242"/>
      <c r="I286" s="1243"/>
    </row>
    <row r="287" spans="2:9" ht="16.149999999999999" customHeight="1" thickTop="1" x14ac:dyDescent="0.25">
      <c r="B287" s="2142" t="s">
        <v>69</v>
      </c>
      <c r="C287" s="1062"/>
      <c r="D287" s="1242"/>
      <c r="E287" s="1242"/>
      <c r="F287" s="1242"/>
      <c r="G287" s="1242"/>
      <c r="H287" s="1242"/>
      <c r="I287" s="1243"/>
    </row>
    <row r="288" spans="2:9" ht="15.75" x14ac:dyDescent="0.25">
      <c r="B288" s="2143"/>
      <c r="C288" s="1063" t="s">
        <v>1536</v>
      </c>
      <c r="D288" s="1242"/>
      <c r="E288" s="1242"/>
      <c r="F288" s="1242"/>
      <c r="G288" s="1242"/>
      <c r="H288" s="1242"/>
      <c r="I288" s="1243"/>
    </row>
    <row r="289" spans="2:9" ht="15.75" x14ac:dyDescent="0.25">
      <c r="B289" s="2143"/>
      <c r="C289" s="1063" t="s">
        <v>1537</v>
      </c>
      <c r="D289" s="1242"/>
      <c r="E289" s="1242"/>
      <c r="F289" s="1242"/>
      <c r="G289" s="1242"/>
      <c r="H289" s="1242"/>
      <c r="I289" s="1243"/>
    </row>
    <row r="290" spans="2:9" ht="16.5" thickBot="1" x14ac:dyDescent="0.3">
      <c r="B290" s="2144"/>
      <c r="C290" s="1064" t="s">
        <v>71</v>
      </c>
      <c r="D290" s="1242"/>
      <c r="E290" s="1242"/>
      <c r="F290" s="1242"/>
      <c r="G290" s="1242"/>
      <c r="H290" s="1242"/>
      <c r="I290" s="1243"/>
    </row>
    <row r="291" spans="2:9" ht="17.25" thickTop="1" thickBot="1" x14ac:dyDescent="0.3">
      <c r="B291" s="1238"/>
      <c r="C291" s="1061"/>
      <c r="D291" s="1242"/>
      <c r="E291" s="1242"/>
      <c r="F291" s="1242"/>
      <c r="G291" s="1242"/>
      <c r="H291" s="1242"/>
      <c r="I291" s="1243"/>
    </row>
    <row r="292" spans="2:9" ht="19.5" customHeight="1" thickTop="1" x14ac:dyDescent="0.25">
      <c r="B292" s="2145" t="s">
        <v>1538</v>
      </c>
      <c r="C292" s="1065" t="s">
        <v>1539</v>
      </c>
      <c r="D292" s="1242"/>
      <c r="E292" s="1242"/>
      <c r="F292" s="1242"/>
      <c r="G292" s="1242"/>
      <c r="H292" s="1242"/>
      <c r="I292" s="1243"/>
    </row>
    <row r="293" spans="2:9" ht="15.75" x14ac:dyDescent="0.25">
      <c r="B293" s="2146"/>
      <c r="C293" s="1066" t="s">
        <v>1540</v>
      </c>
      <c r="D293" s="1242"/>
      <c r="E293" s="1242"/>
      <c r="F293" s="1242"/>
      <c r="G293" s="1242"/>
      <c r="H293" s="1242"/>
      <c r="I293" s="1243"/>
    </row>
    <row r="294" spans="2:9" ht="15.75" x14ac:dyDescent="0.25">
      <c r="B294" s="2146"/>
      <c r="C294" s="1066" t="s">
        <v>1541</v>
      </c>
      <c r="D294" s="1242"/>
      <c r="E294" s="1242"/>
      <c r="F294" s="1242"/>
      <c r="G294" s="1242"/>
      <c r="H294" s="1242"/>
      <c r="I294" s="1243"/>
    </row>
    <row r="295" spans="2:9" ht="31.5" x14ac:dyDescent="0.25">
      <c r="B295" s="2146"/>
      <c r="C295" s="1066" t="s">
        <v>1542</v>
      </c>
      <c r="D295" s="1242"/>
      <c r="E295" s="1242"/>
      <c r="F295" s="1242"/>
      <c r="G295" s="1242"/>
      <c r="H295" s="1242"/>
      <c r="I295" s="1243"/>
    </row>
    <row r="296" spans="2:9" ht="15.75" x14ac:dyDescent="0.25">
      <c r="B296" s="2146"/>
      <c r="C296" s="1066" t="s">
        <v>1543</v>
      </c>
      <c r="D296" s="1242"/>
      <c r="E296" s="1242"/>
      <c r="F296" s="1242"/>
      <c r="G296" s="1242"/>
      <c r="H296" s="1242"/>
      <c r="I296" s="1243"/>
    </row>
    <row r="297" spans="2:9" ht="15.75" x14ac:dyDescent="0.25">
      <c r="B297" s="2146"/>
      <c r="C297" s="1066" t="s">
        <v>1544</v>
      </c>
      <c r="D297" s="1242"/>
      <c r="E297" s="1242"/>
      <c r="F297" s="1242"/>
      <c r="G297" s="1242"/>
      <c r="H297" s="1242"/>
      <c r="I297" s="1243"/>
    </row>
    <row r="298" spans="2:9" ht="15.75" x14ac:dyDescent="0.25">
      <c r="B298" s="2146"/>
      <c r="C298" s="1066" t="s">
        <v>1545</v>
      </c>
      <c r="D298" s="1242"/>
      <c r="E298" s="1242"/>
      <c r="F298" s="1242"/>
      <c r="G298" s="1242"/>
      <c r="H298" s="1242"/>
      <c r="I298" s="1243"/>
    </row>
    <row r="299" spans="2:9" ht="15.75" x14ac:dyDescent="0.25">
      <c r="B299" s="2146"/>
      <c r="C299" s="1066" t="s">
        <v>1546</v>
      </c>
      <c r="D299" s="1242"/>
      <c r="E299" s="1242"/>
      <c r="F299" s="1242"/>
      <c r="G299" s="1242"/>
      <c r="H299" s="1242"/>
      <c r="I299" s="1243"/>
    </row>
    <row r="300" spans="2:9" x14ac:dyDescent="0.25">
      <c r="B300" s="1242"/>
      <c r="C300" s="1242"/>
      <c r="D300" s="1242"/>
      <c r="E300" s="1242"/>
      <c r="F300" s="1242"/>
      <c r="G300" s="1242"/>
      <c r="H300" s="1242"/>
      <c r="I300" s="1243"/>
    </row>
    <row r="301" spans="2:9" ht="19.5" x14ac:dyDescent="0.25">
      <c r="B301" s="1242"/>
      <c r="C301" s="1244" t="s">
        <v>1547</v>
      </c>
      <c r="D301" s="1242"/>
      <c r="E301" s="1242"/>
      <c r="F301" s="1242"/>
      <c r="G301" s="1242"/>
      <c r="H301" s="1242"/>
      <c r="I301" s="1243"/>
    </row>
    <row r="302" spans="2:9" x14ac:dyDescent="0.25">
      <c r="B302" s="1242"/>
      <c r="C302" s="1242"/>
      <c r="D302" s="1242"/>
      <c r="E302" s="1242"/>
      <c r="F302" s="1242"/>
      <c r="G302" s="1242"/>
      <c r="H302" s="1242"/>
      <c r="I302" s="1243"/>
    </row>
    <row r="303" spans="2:9" x14ac:dyDescent="0.25">
      <c r="B303" s="1242"/>
      <c r="C303" s="1242"/>
      <c r="D303" s="1242"/>
      <c r="E303" s="1242"/>
      <c r="F303" s="1242"/>
      <c r="G303" s="1242"/>
      <c r="H303" s="1242"/>
      <c r="I303" s="1243"/>
    </row>
    <row r="304" spans="2:9" x14ac:dyDescent="0.25">
      <c r="B304" s="1242"/>
      <c r="C304" s="1242"/>
      <c r="D304" s="1242"/>
      <c r="E304" s="1242"/>
      <c r="F304" s="1242"/>
      <c r="G304" s="1242"/>
      <c r="H304" s="1242"/>
      <c r="I304" s="1243"/>
    </row>
    <row r="305" spans="2:9" x14ac:dyDescent="0.25">
      <c r="B305" s="1242"/>
      <c r="C305" s="1242"/>
      <c r="D305" s="1242"/>
      <c r="E305" s="1242"/>
      <c r="F305" s="1242"/>
      <c r="G305" s="1242"/>
      <c r="H305" s="1242"/>
      <c r="I305" s="1243"/>
    </row>
    <row r="323" spans="2:3" x14ac:dyDescent="0.25">
      <c r="B323" s="1240" t="s">
        <v>1548</v>
      </c>
      <c r="C323" s="1240" t="s">
        <v>1557</v>
      </c>
    </row>
  </sheetData>
  <mergeCells count="189">
    <mergeCell ref="B275:F275"/>
    <mergeCell ref="B277:C277"/>
    <mergeCell ref="B280:B285"/>
    <mergeCell ref="B287:B290"/>
    <mergeCell ref="B292:B299"/>
    <mergeCell ref="B2:I2"/>
    <mergeCell ref="B4:I4"/>
    <mergeCell ref="B5:I5"/>
    <mergeCell ref="B6:I6"/>
    <mergeCell ref="B7:I7"/>
    <mergeCell ref="B11:I11"/>
    <mergeCell ref="B12:I12"/>
    <mergeCell ref="B8:I8"/>
    <mergeCell ref="B10:I10"/>
    <mergeCell ref="B18:I18"/>
    <mergeCell ref="B19:I19"/>
    <mergeCell ref="B21:I21"/>
    <mergeCell ref="B22:I22"/>
    <mergeCell ref="B23:I23"/>
    <mergeCell ref="B13:I13"/>
    <mergeCell ref="B14:I14"/>
    <mergeCell ref="B15:I15"/>
    <mergeCell ref="B17:I17"/>
    <mergeCell ref="B29:I29"/>
    <mergeCell ref="B30:I30"/>
    <mergeCell ref="B31:I31"/>
    <mergeCell ref="B32:I32"/>
    <mergeCell ref="B33:I33"/>
    <mergeCell ref="B24:I24"/>
    <mergeCell ref="B25:I25"/>
    <mergeCell ref="B26:I26"/>
    <mergeCell ref="B27:I27"/>
    <mergeCell ref="B28:I28"/>
    <mergeCell ref="B48:I48"/>
    <mergeCell ref="B55:I55"/>
    <mergeCell ref="B56:I56"/>
    <mergeCell ref="B57:I57"/>
    <mergeCell ref="B58:I58"/>
    <mergeCell ref="B40:I40"/>
    <mergeCell ref="B41:I41"/>
    <mergeCell ref="B34:I34"/>
    <mergeCell ref="B35:I35"/>
    <mergeCell ref="B36:I36"/>
    <mergeCell ref="B38:I38"/>
    <mergeCell ref="B39:I39"/>
    <mergeCell ref="B42:I42"/>
    <mergeCell ref="B44:I44"/>
    <mergeCell ref="B45:I45"/>
    <mergeCell ref="B46:I46"/>
    <mergeCell ref="B50:I50"/>
    <mergeCell ref="B51:I51"/>
    <mergeCell ref="B53:I53"/>
    <mergeCell ref="B137:I137"/>
    <mergeCell ref="B138:I138"/>
    <mergeCell ref="B110:I110"/>
    <mergeCell ref="B111:I111"/>
    <mergeCell ref="B112:I112"/>
    <mergeCell ref="B98:I98"/>
    <mergeCell ref="B101:I101"/>
    <mergeCell ref="B102:I102"/>
    <mergeCell ref="B91:I91"/>
    <mergeCell ref="B95:I95"/>
    <mergeCell ref="B92:I92"/>
    <mergeCell ref="B94:I94"/>
    <mergeCell ref="B132:I132"/>
    <mergeCell ref="B136:I136"/>
    <mergeCell ref="B99:I99"/>
    <mergeCell ref="B100:F100"/>
    <mergeCell ref="B127:I127"/>
    <mergeCell ref="B90:I90"/>
    <mergeCell ref="B85:I85"/>
    <mergeCell ref="B86:I86"/>
    <mergeCell ref="B89:I89"/>
    <mergeCell ref="B87:I87"/>
    <mergeCell ref="B88:I88"/>
    <mergeCell ref="B82:I82"/>
    <mergeCell ref="B81:I81"/>
    <mergeCell ref="B83:I83"/>
    <mergeCell ref="B84:I84"/>
    <mergeCell ref="B79:I79"/>
    <mergeCell ref="B80:I80"/>
    <mergeCell ref="B59:I59"/>
    <mergeCell ref="B60:I60"/>
    <mergeCell ref="B61:I61"/>
    <mergeCell ref="B62:I62"/>
    <mergeCell ref="B63:I63"/>
    <mergeCell ref="B64:I64"/>
    <mergeCell ref="B73:I73"/>
    <mergeCell ref="B65:I65"/>
    <mergeCell ref="B67:I67"/>
    <mergeCell ref="B68:I68"/>
    <mergeCell ref="B69:I69"/>
    <mergeCell ref="B72:I72"/>
    <mergeCell ref="B74:I74"/>
    <mergeCell ref="B75:I75"/>
    <mergeCell ref="B76:I76"/>
    <mergeCell ref="B78:I78"/>
    <mergeCell ref="B70:F71"/>
    <mergeCell ref="B189:I189"/>
    <mergeCell ref="B197:I197"/>
    <mergeCell ref="B198:I198"/>
    <mergeCell ref="B199:I199"/>
    <mergeCell ref="B200:I200"/>
    <mergeCell ref="B139:I139"/>
    <mergeCell ref="B140:I140"/>
    <mergeCell ref="B141:I141"/>
    <mergeCell ref="B142:I142"/>
    <mergeCell ref="B154:I154"/>
    <mergeCell ref="B187:I187"/>
    <mergeCell ref="B167:I167"/>
    <mergeCell ref="B168:I168"/>
    <mergeCell ref="B190:E190"/>
    <mergeCell ref="B191:E191"/>
    <mergeCell ref="B192:E192"/>
    <mergeCell ref="B195:E195"/>
    <mergeCell ref="B194:E194"/>
    <mergeCell ref="B193:E193"/>
    <mergeCell ref="B196:E196"/>
    <mergeCell ref="B207:I207"/>
    <mergeCell ref="B209:I209"/>
    <mergeCell ref="B211:I211"/>
    <mergeCell ref="B212:I212"/>
    <mergeCell ref="B213:I213"/>
    <mergeCell ref="B214:I214"/>
    <mergeCell ref="B201:I201"/>
    <mergeCell ref="B202:I202"/>
    <mergeCell ref="B203:I203"/>
    <mergeCell ref="B204:I204"/>
    <mergeCell ref="B205:I205"/>
    <mergeCell ref="B206:I206"/>
    <mergeCell ref="B221:I221"/>
    <mergeCell ref="B222:I222"/>
    <mergeCell ref="B223:I223"/>
    <mergeCell ref="B224:I224"/>
    <mergeCell ref="B225:I225"/>
    <mergeCell ref="B215:I215"/>
    <mergeCell ref="B216:I216"/>
    <mergeCell ref="B217:I217"/>
    <mergeCell ref="B218:I218"/>
    <mergeCell ref="B219:I219"/>
    <mergeCell ref="B220:I220"/>
    <mergeCell ref="B232:I232"/>
    <mergeCell ref="B233:I233"/>
    <mergeCell ref="B234:I234"/>
    <mergeCell ref="B235:I235"/>
    <mergeCell ref="B236:I236"/>
    <mergeCell ref="B237:I237"/>
    <mergeCell ref="B226:I226"/>
    <mergeCell ref="B227:I227"/>
    <mergeCell ref="B228:I228"/>
    <mergeCell ref="B229:I229"/>
    <mergeCell ref="B230:I230"/>
    <mergeCell ref="B231:I231"/>
    <mergeCell ref="B258:I258"/>
    <mergeCell ref="B243:I243"/>
    <mergeCell ref="B245:I245"/>
    <mergeCell ref="B246:I246"/>
    <mergeCell ref="B247:I247"/>
    <mergeCell ref="B248:I248"/>
    <mergeCell ref="B250:I250"/>
    <mergeCell ref="B238:I238"/>
    <mergeCell ref="B239:I239"/>
    <mergeCell ref="B240:I240"/>
    <mergeCell ref="B241:I241"/>
    <mergeCell ref="B242:I242"/>
    <mergeCell ref="B9:I9"/>
    <mergeCell ref="B54:F54"/>
    <mergeCell ref="B66:F66"/>
    <mergeCell ref="B272:I272"/>
    <mergeCell ref="B273:I273"/>
    <mergeCell ref="B274:I274"/>
    <mergeCell ref="B47:I47"/>
    <mergeCell ref="B266:I266"/>
    <mergeCell ref="B267:I267"/>
    <mergeCell ref="B268:I268"/>
    <mergeCell ref="B269:I269"/>
    <mergeCell ref="B270:I270"/>
    <mergeCell ref="B271:I271"/>
    <mergeCell ref="B259:I259"/>
    <mergeCell ref="B261:I261"/>
    <mergeCell ref="B262:I262"/>
    <mergeCell ref="B263:I263"/>
    <mergeCell ref="B264:I264"/>
    <mergeCell ref="B265:I265"/>
    <mergeCell ref="B251:I251"/>
    <mergeCell ref="B252:I252"/>
    <mergeCell ref="B253:I253"/>
    <mergeCell ref="B255:I255"/>
    <mergeCell ref="B257:I257"/>
  </mergeCells>
  <printOptions horizontalCentered="1"/>
  <pageMargins left="0.39370078740157483" right="0.39370078740157483" top="1.1811023622047245" bottom="0.78740157480314965" header="0.19685039370078741" footer="0.19685039370078741"/>
  <pageSetup paperSize="9" scale="62" fitToHeight="0" orientation="portrait" r:id="rId1"/>
  <headerFooter scaleWithDoc="0">
    <oddHeader>&amp;C&amp;"Times New Roman,Negrito"&amp;16ANEXO XXVII
PROGRAMA DE MELHORAMENTO DE RODOVIAS NÃO PAVIMENTADAS</oddHeader>
    <oddFooter>&amp;R&amp;P</oddFooter>
  </headerFooter>
  <rowBreaks count="7" manualBreakCount="7">
    <brk id="15" min="1" max="7" man="1"/>
    <brk id="36" min="1" max="7" man="1"/>
    <brk id="67" min="1" max="7" man="1"/>
    <brk id="102" min="1" max="7" man="1"/>
    <brk id="131" min="1" max="7" man="1"/>
    <brk id="193" min="1" max="7" man="1"/>
    <brk id="254" min="1" max="7"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N1001"/>
  <sheetViews>
    <sheetView showGridLines="0" view="pageBreakPreview" zoomScale="60" zoomScaleNormal="100" workbookViewId="0">
      <selection activeCell="I26" sqref="I26"/>
    </sheetView>
  </sheetViews>
  <sheetFormatPr defaultColWidth="14.42578125" defaultRowHeight="15" x14ac:dyDescent="0.25"/>
  <cols>
    <col min="1" max="1" width="14.42578125" style="1057"/>
    <col min="2" max="2" width="12.5703125" style="1057" customWidth="1"/>
    <col min="3" max="3" width="33" style="1057" customWidth="1"/>
    <col min="4" max="5" width="7.42578125" style="1057" customWidth="1"/>
    <col min="6" max="6" width="7.5703125" style="1057" customWidth="1"/>
    <col min="7" max="9" width="7.42578125" style="1057" customWidth="1"/>
    <col min="10" max="10" width="7.5703125" style="1057" customWidth="1"/>
    <col min="11" max="13" width="7.42578125" style="1057" customWidth="1"/>
    <col min="14" max="14" width="7.5703125" style="1057" customWidth="1"/>
    <col min="15" max="29" width="7.42578125" style="1057" customWidth="1"/>
    <col min="30" max="30" width="7.5703125" style="1057" customWidth="1"/>
    <col min="31" max="33" width="7.42578125" style="1057" customWidth="1"/>
    <col min="34" max="34" width="7.5703125" style="1057" customWidth="1"/>
    <col min="35" max="36" width="7.42578125" style="1057" customWidth="1"/>
    <col min="37" max="37" width="7.5703125" style="1057" customWidth="1"/>
    <col min="38" max="40" width="7.42578125" style="1057" customWidth="1"/>
    <col min="41" max="16384" width="14.42578125" style="1057"/>
  </cols>
  <sheetData>
    <row r="2" spans="2:40" x14ac:dyDescent="0.25">
      <c r="B2" s="2149" t="s">
        <v>1558</v>
      </c>
      <c r="C2" s="2150"/>
      <c r="D2" s="2155" t="s">
        <v>1559</v>
      </c>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48"/>
    </row>
    <row r="3" spans="2:40" ht="15.75" x14ac:dyDescent="0.25">
      <c r="B3" s="2151"/>
      <c r="C3" s="2152"/>
      <c r="D3" s="2155" t="s">
        <v>1560</v>
      </c>
      <c r="E3" s="2156"/>
      <c r="F3" s="2156"/>
      <c r="G3" s="2156"/>
      <c r="H3" s="2156"/>
      <c r="I3" s="2156"/>
      <c r="J3" s="2156"/>
      <c r="K3" s="2156"/>
      <c r="L3" s="2156"/>
      <c r="M3" s="2156"/>
      <c r="N3" s="2156"/>
      <c r="O3" s="2156"/>
      <c r="P3" s="2155" t="s">
        <v>1561</v>
      </c>
      <c r="Q3" s="2156"/>
      <c r="R3" s="2156"/>
      <c r="S3" s="2156"/>
      <c r="T3" s="2156"/>
      <c r="U3" s="2156"/>
      <c r="V3" s="2156"/>
      <c r="W3" s="2156"/>
      <c r="X3" s="2156"/>
      <c r="Y3" s="2156"/>
      <c r="Z3" s="2156"/>
      <c r="AA3" s="2156"/>
      <c r="AB3" s="2155" t="s">
        <v>1562</v>
      </c>
      <c r="AC3" s="2156"/>
      <c r="AD3" s="2156"/>
      <c r="AE3" s="2156"/>
      <c r="AF3" s="2156"/>
      <c r="AG3" s="2156"/>
      <c r="AH3" s="2156"/>
      <c r="AI3" s="2156"/>
      <c r="AJ3" s="2156"/>
      <c r="AK3" s="2156"/>
      <c r="AL3" s="2156"/>
      <c r="AM3" s="2156"/>
      <c r="AN3" s="1071"/>
    </row>
    <row r="4" spans="2:40" ht="65.25" customHeight="1" x14ac:dyDescent="0.25">
      <c r="B4" s="2153"/>
      <c r="C4" s="2154"/>
      <c r="D4" s="1072" t="s">
        <v>1563</v>
      </c>
      <c r="E4" s="1072" t="s">
        <v>1564</v>
      </c>
      <c r="F4" s="1072" t="s">
        <v>1565</v>
      </c>
      <c r="G4" s="1072" t="s">
        <v>1566</v>
      </c>
      <c r="H4" s="1072" t="s">
        <v>1567</v>
      </c>
      <c r="I4" s="1072" t="s">
        <v>1568</v>
      </c>
      <c r="J4" s="1072" t="s">
        <v>1569</v>
      </c>
      <c r="K4" s="1072" t="s">
        <v>1570</v>
      </c>
      <c r="L4" s="1072" t="s">
        <v>1571</v>
      </c>
      <c r="M4" s="1072" t="s">
        <v>1572</v>
      </c>
      <c r="N4" s="1072" t="s">
        <v>1573</v>
      </c>
      <c r="O4" s="1072" t="s">
        <v>1574</v>
      </c>
      <c r="P4" s="1072" t="s">
        <v>1563</v>
      </c>
      <c r="Q4" s="1072" t="s">
        <v>1564</v>
      </c>
      <c r="R4" s="1072" t="s">
        <v>1565</v>
      </c>
      <c r="S4" s="1072" t="s">
        <v>1566</v>
      </c>
      <c r="T4" s="1072" t="s">
        <v>1567</v>
      </c>
      <c r="U4" s="1072" t="s">
        <v>1568</v>
      </c>
      <c r="V4" s="1072" t="s">
        <v>1569</v>
      </c>
      <c r="W4" s="1072" t="s">
        <v>1570</v>
      </c>
      <c r="X4" s="1072" t="s">
        <v>1571</v>
      </c>
      <c r="Y4" s="1072" t="s">
        <v>1572</v>
      </c>
      <c r="Z4" s="1072" t="s">
        <v>1573</v>
      </c>
      <c r="AA4" s="1072" t="s">
        <v>1574</v>
      </c>
      <c r="AB4" s="1072" t="s">
        <v>1563</v>
      </c>
      <c r="AC4" s="1072" t="s">
        <v>1564</v>
      </c>
      <c r="AD4" s="1072" t="s">
        <v>1565</v>
      </c>
      <c r="AE4" s="1072" t="s">
        <v>1566</v>
      </c>
      <c r="AF4" s="1072" t="s">
        <v>1567</v>
      </c>
      <c r="AG4" s="1072" t="s">
        <v>1568</v>
      </c>
      <c r="AH4" s="1072" t="s">
        <v>1569</v>
      </c>
      <c r="AI4" s="1072" t="s">
        <v>1570</v>
      </c>
      <c r="AJ4" s="1072" t="s">
        <v>1571</v>
      </c>
      <c r="AK4" s="1072" t="s">
        <v>1572</v>
      </c>
      <c r="AL4" s="1072" t="s">
        <v>1573</v>
      </c>
      <c r="AM4" s="1072" t="s">
        <v>1574</v>
      </c>
      <c r="AN4" s="1073" t="s">
        <v>501</v>
      </c>
    </row>
    <row r="5" spans="2:40" ht="56.25" customHeight="1" x14ac:dyDescent="0.25">
      <c r="B5" s="1074" t="s">
        <v>40</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6">
        <f t="shared" ref="AN5:AN37" si="0">SUM(D5:AM5)</f>
        <v>0</v>
      </c>
    </row>
    <row r="6" spans="2:40" ht="56.25" customHeight="1" x14ac:dyDescent="0.25">
      <c r="B6" s="1074" t="s">
        <v>35</v>
      </c>
      <c r="C6" s="1075"/>
      <c r="D6" s="1075"/>
      <c r="E6" s="1075"/>
      <c r="F6" s="1075"/>
      <c r="G6" s="1075"/>
      <c r="H6" s="1075"/>
      <c r="I6" s="1075"/>
      <c r="J6" s="1075"/>
      <c r="K6" s="1075"/>
      <c r="L6" s="1075"/>
      <c r="M6" s="1075"/>
      <c r="N6" s="1075"/>
      <c r="O6" s="1075"/>
      <c r="P6" s="1075"/>
      <c r="Q6" s="1075"/>
      <c r="R6" s="1075"/>
      <c r="S6" s="1075"/>
      <c r="T6" s="1075"/>
      <c r="U6" s="1075"/>
      <c r="V6" s="1075"/>
      <c r="W6" s="1075"/>
      <c r="X6" s="1075"/>
      <c r="Y6" s="1075"/>
      <c r="Z6" s="1075"/>
      <c r="AA6" s="1075"/>
      <c r="AB6" s="1075"/>
      <c r="AC6" s="1075"/>
      <c r="AD6" s="1075"/>
      <c r="AE6" s="1075"/>
      <c r="AF6" s="1075"/>
      <c r="AG6" s="1075"/>
      <c r="AH6" s="1075"/>
      <c r="AI6" s="1075"/>
      <c r="AJ6" s="1075"/>
      <c r="AK6" s="1075"/>
      <c r="AL6" s="1075"/>
      <c r="AM6" s="1075"/>
      <c r="AN6" s="1076">
        <f t="shared" si="0"/>
        <v>0</v>
      </c>
    </row>
    <row r="7" spans="2:40" ht="56.25" customHeight="1" x14ac:dyDescent="0.25">
      <c r="B7" s="1074" t="s">
        <v>1575</v>
      </c>
      <c r="C7" s="1075"/>
      <c r="D7" s="1075"/>
      <c r="E7" s="1075"/>
      <c r="F7" s="1075"/>
      <c r="G7" s="1075"/>
      <c r="H7" s="1075"/>
      <c r="I7" s="1075"/>
      <c r="J7" s="1075"/>
      <c r="K7" s="1075"/>
      <c r="L7" s="1075"/>
      <c r="M7" s="1075"/>
      <c r="N7" s="1075"/>
      <c r="O7" s="1075"/>
      <c r="P7" s="1075"/>
      <c r="Q7" s="1075"/>
      <c r="R7" s="1075"/>
      <c r="S7" s="1075"/>
      <c r="T7" s="1075"/>
      <c r="U7" s="1075"/>
      <c r="V7" s="1075"/>
      <c r="W7" s="1075"/>
      <c r="X7" s="1075"/>
      <c r="Y7" s="1075"/>
      <c r="Z7" s="1075"/>
      <c r="AA7" s="1075"/>
      <c r="AB7" s="1075"/>
      <c r="AC7" s="1075"/>
      <c r="AD7" s="1075"/>
      <c r="AE7" s="1075"/>
      <c r="AF7" s="1075"/>
      <c r="AG7" s="1075"/>
      <c r="AH7" s="1075"/>
      <c r="AI7" s="1075"/>
      <c r="AJ7" s="1075"/>
      <c r="AK7" s="1075"/>
      <c r="AL7" s="1075"/>
      <c r="AM7" s="1075"/>
      <c r="AN7" s="1076">
        <f t="shared" si="0"/>
        <v>0</v>
      </c>
    </row>
    <row r="8" spans="2:40" ht="56.25" customHeight="1" x14ac:dyDescent="0.25">
      <c r="B8" s="1074" t="s">
        <v>1576</v>
      </c>
      <c r="C8" s="1075"/>
      <c r="D8" s="1075"/>
      <c r="E8" s="1075"/>
      <c r="F8" s="1075"/>
      <c r="G8" s="1075"/>
      <c r="H8" s="1075"/>
      <c r="I8" s="1075"/>
      <c r="J8" s="1075"/>
      <c r="K8" s="1075"/>
      <c r="L8" s="1075"/>
      <c r="M8" s="1075"/>
      <c r="N8" s="1075"/>
      <c r="O8" s="1075"/>
      <c r="P8" s="1075"/>
      <c r="Q8" s="1075"/>
      <c r="R8" s="1075"/>
      <c r="S8" s="1075"/>
      <c r="T8" s="1075"/>
      <c r="U8" s="1075"/>
      <c r="V8" s="1075"/>
      <c r="W8" s="1075"/>
      <c r="X8" s="1075"/>
      <c r="Y8" s="1075"/>
      <c r="Z8" s="1075"/>
      <c r="AA8" s="1075"/>
      <c r="AB8" s="1075"/>
      <c r="AC8" s="1075"/>
      <c r="AD8" s="1075"/>
      <c r="AE8" s="1075"/>
      <c r="AF8" s="1075"/>
      <c r="AG8" s="1075"/>
      <c r="AH8" s="1075"/>
      <c r="AI8" s="1075"/>
      <c r="AJ8" s="1075"/>
      <c r="AK8" s="1075"/>
      <c r="AL8" s="1075"/>
      <c r="AM8" s="1075"/>
      <c r="AN8" s="1076">
        <f t="shared" si="0"/>
        <v>0</v>
      </c>
    </row>
    <row r="9" spans="2:40" ht="56.25" customHeight="1" x14ac:dyDescent="0.25">
      <c r="B9" s="1074" t="s">
        <v>1577</v>
      </c>
      <c r="C9" s="1075"/>
      <c r="D9" s="1075"/>
      <c r="E9" s="1075"/>
      <c r="F9" s="1075"/>
      <c r="G9" s="1075"/>
      <c r="H9" s="1075"/>
      <c r="I9" s="1075"/>
      <c r="J9" s="1075"/>
      <c r="K9" s="1075"/>
      <c r="L9" s="1075"/>
      <c r="M9" s="1075"/>
      <c r="N9" s="1075"/>
      <c r="O9" s="1075"/>
      <c r="P9" s="1075"/>
      <c r="Q9" s="1075"/>
      <c r="R9" s="1075"/>
      <c r="S9" s="1075"/>
      <c r="T9" s="1075"/>
      <c r="U9" s="1075"/>
      <c r="V9" s="1075"/>
      <c r="W9" s="1075"/>
      <c r="X9" s="1075"/>
      <c r="Y9" s="1075"/>
      <c r="Z9" s="1075"/>
      <c r="AA9" s="1075"/>
      <c r="AB9" s="1075"/>
      <c r="AC9" s="1075"/>
      <c r="AD9" s="1075"/>
      <c r="AE9" s="1075"/>
      <c r="AF9" s="1075"/>
      <c r="AG9" s="1075"/>
      <c r="AH9" s="1075"/>
      <c r="AI9" s="1075"/>
      <c r="AJ9" s="1075"/>
      <c r="AK9" s="1075"/>
      <c r="AL9" s="1075"/>
      <c r="AM9" s="1075"/>
      <c r="AN9" s="1076">
        <f t="shared" si="0"/>
        <v>0</v>
      </c>
    </row>
    <row r="10" spans="2:40" ht="56.25" customHeight="1" x14ac:dyDescent="0.25">
      <c r="B10" s="1074" t="s">
        <v>1578</v>
      </c>
      <c r="C10" s="1075"/>
      <c r="D10" s="1075"/>
      <c r="E10" s="1075"/>
      <c r="F10" s="1075"/>
      <c r="G10" s="1075"/>
      <c r="H10" s="1075"/>
      <c r="I10" s="1075"/>
      <c r="J10" s="1075"/>
      <c r="K10" s="1075"/>
      <c r="L10" s="1075"/>
      <c r="M10" s="1075"/>
      <c r="N10" s="1075"/>
      <c r="O10" s="1075"/>
      <c r="P10" s="1075"/>
      <c r="Q10" s="1075"/>
      <c r="R10" s="1075"/>
      <c r="S10" s="1075"/>
      <c r="T10" s="1075"/>
      <c r="U10" s="1075"/>
      <c r="V10" s="1075"/>
      <c r="W10" s="1075"/>
      <c r="X10" s="1075"/>
      <c r="Y10" s="1075"/>
      <c r="Z10" s="1075"/>
      <c r="AA10" s="1075"/>
      <c r="AB10" s="1075"/>
      <c r="AC10" s="1075"/>
      <c r="AD10" s="1075"/>
      <c r="AE10" s="1075"/>
      <c r="AF10" s="1075"/>
      <c r="AG10" s="1075"/>
      <c r="AH10" s="1075"/>
      <c r="AI10" s="1075"/>
      <c r="AJ10" s="1075"/>
      <c r="AK10" s="1075"/>
      <c r="AL10" s="1075"/>
      <c r="AM10" s="1075"/>
      <c r="AN10" s="1076">
        <f t="shared" si="0"/>
        <v>0</v>
      </c>
    </row>
    <row r="11" spans="2:40" ht="56.25" customHeight="1" x14ac:dyDescent="0.25">
      <c r="B11" s="1074" t="s">
        <v>1579</v>
      </c>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6">
        <f t="shared" si="0"/>
        <v>0</v>
      </c>
    </row>
    <row r="12" spans="2:40" ht="56.25" customHeight="1" x14ac:dyDescent="0.25">
      <c r="B12" s="1074" t="s">
        <v>1580</v>
      </c>
      <c r="C12" s="1075"/>
      <c r="D12" s="1075"/>
      <c r="E12" s="1075"/>
      <c r="F12" s="1075"/>
      <c r="G12" s="1075"/>
      <c r="H12" s="1075"/>
      <c r="I12" s="1075"/>
      <c r="J12" s="1075"/>
      <c r="K12" s="1075"/>
      <c r="L12" s="1075"/>
      <c r="M12" s="1075"/>
      <c r="N12" s="1075"/>
      <c r="O12" s="1075"/>
      <c r="P12" s="1075"/>
      <c r="Q12" s="1075"/>
      <c r="R12" s="1075"/>
      <c r="S12" s="1075"/>
      <c r="T12" s="1075"/>
      <c r="U12" s="1075"/>
      <c r="V12" s="1075"/>
      <c r="W12" s="1075"/>
      <c r="X12" s="1075"/>
      <c r="Y12" s="1075"/>
      <c r="Z12" s="1075"/>
      <c r="AA12" s="1075"/>
      <c r="AB12" s="1075"/>
      <c r="AC12" s="1075"/>
      <c r="AD12" s="1075"/>
      <c r="AE12" s="1075"/>
      <c r="AF12" s="1075"/>
      <c r="AG12" s="1075"/>
      <c r="AH12" s="1075"/>
      <c r="AI12" s="1075"/>
      <c r="AJ12" s="1075"/>
      <c r="AK12" s="1075"/>
      <c r="AL12" s="1075"/>
      <c r="AM12" s="1075"/>
      <c r="AN12" s="1076">
        <f t="shared" si="0"/>
        <v>0</v>
      </c>
    </row>
    <row r="13" spans="2:40" ht="56.25" customHeight="1" x14ac:dyDescent="0.25">
      <c r="B13" s="1074" t="s">
        <v>1581</v>
      </c>
      <c r="C13" s="1075"/>
      <c r="D13" s="1075"/>
      <c r="E13" s="1075"/>
      <c r="F13" s="1075"/>
      <c r="G13" s="1075"/>
      <c r="H13" s="1075"/>
      <c r="I13" s="1075"/>
      <c r="J13" s="1075"/>
      <c r="K13" s="1075"/>
      <c r="L13" s="1075"/>
      <c r="M13" s="1075"/>
      <c r="N13" s="1075"/>
      <c r="O13" s="1075"/>
      <c r="P13" s="1075"/>
      <c r="Q13" s="1075"/>
      <c r="R13" s="1075"/>
      <c r="S13" s="1075"/>
      <c r="T13" s="1075"/>
      <c r="U13" s="1075"/>
      <c r="V13" s="1075"/>
      <c r="W13" s="1075"/>
      <c r="X13" s="1075"/>
      <c r="Y13" s="1075"/>
      <c r="Z13" s="1075"/>
      <c r="AA13" s="1075"/>
      <c r="AB13" s="1075"/>
      <c r="AC13" s="1075"/>
      <c r="AD13" s="1075"/>
      <c r="AE13" s="1075"/>
      <c r="AF13" s="1075"/>
      <c r="AG13" s="1075"/>
      <c r="AH13" s="1075"/>
      <c r="AI13" s="1075"/>
      <c r="AJ13" s="1075"/>
      <c r="AK13" s="1075"/>
      <c r="AL13" s="1075"/>
      <c r="AM13" s="1075"/>
      <c r="AN13" s="1076">
        <f t="shared" si="0"/>
        <v>0</v>
      </c>
    </row>
    <row r="14" spans="2:40" ht="56.25" customHeight="1" x14ac:dyDescent="0.25">
      <c r="B14" s="1074" t="s">
        <v>1582</v>
      </c>
      <c r="C14" s="1075"/>
      <c r="D14" s="1075"/>
      <c r="E14" s="1075"/>
      <c r="F14" s="1075"/>
      <c r="G14" s="1075"/>
      <c r="H14" s="1075"/>
      <c r="I14" s="1075"/>
      <c r="J14" s="1075"/>
      <c r="K14" s="1075"/>
      <c r="L14" s="1075"/>
      <c r="M14" s="1075"/>
      <c r="N14" s="1075"/>
      <c r="O14" s="1075"/>
      <c r="P14" s="1075"/>
      <c r="Q14" s="1075"/>
      <c r="R14" s="1075"/>
      <c r="S14" s="1075"/>
      <c r="T14" s="1075"/>
      <c r="U14" s="1075"/>
      <c r="V14" s="1075"/>
      <c r="W14" s="1075"/>
      <c r="X14" s="1075"/>
      <c r="Y14" s="1075"/>
      <c r="Z14" s="1075"/>
      <c r="AA14" s="1075"/>
      <c r="AB14" s="1075"/>
      <c r="AC14" s="1075"/>
      <c r="AD14" s="1075"/>
      <c r="AE14" s="1075"/>
      <c r="AF14" s="1075"/>
      <c r="AG14" s="1075"/>
      <c r="AH14" s="1075"/>
      <c r="AI14" s="1075"/>
      <c r="AJ14" s="1075"/>
      <c r="AK14" s="1075"/>
      <c r="AL14" s="1075"/>
      <c r="AM14" s="1075"/>
      <c r="AN14" s="1076">
        <f t="shared" si="0"/>
        <v>0</v>
      </c>
    </row>
    <row r="15" spans="2:40" ht="56.25" customHeight="1" x14ac:dyDescent="0.25">
      <c r="B15" s="1074" t="s">
        <v>1583</v>
      </c>
      <c r="C15" s="1075"/>
      <c r="D15" s="1075"/>
      <c r="E15" s="1075"/>
      <c r="F15" s="1075"/>
      <c r="G15" s="1075"/>
      <c r="H15" s="107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c r="AL15" s="1075"/>
      <c r="AM15" s="1075"/>
      <c r="AN15" s="1076">
        <f t="shared" si="0"/>
        <v>0</v>
      </c>
    </row>
    <row r="16" spans="2:40" ht="56.25" customHeight="1" x14ac:dyDescent="0.25">
      <c r="B16" s="1074" t="s">
        <v>1584</v>
      </c>
      <c r="C16" s="1075"/>
      <c r="D16" s="1075"/>
      <c r="E16" s="1075"/>
      <c r="F16" s="1075"/>
      <c r="G16" s="1075"/>
      <c r="H16" s="1075"/>
      <c r="I16" s="1075"/>
      <c r="J16" s="1075"/>
      <c r="K16" s="1075"/>
      <c r="L16" s="1075"/>
      <c r="M16" s="1075"/>
      <c r="N16" s="1075"/>
      <c r="O16" s="1075"/>
      <c r="P16" s="1075"/>
      <c r="Q16" s="1075"/>
      <c r="R16" s="1075"/>
      <c r="S16" s="1075"/>
      <c r="T16" s="1075"/>
      <c r="U16" s="1075"/>
      <c r="V16" s="1075"/>
      <c r="W16" s="1075"/>
      <c r="X16" s="1075"/>
      <c r="Y16" s="1075"/>
      <c r="Z16" s="1075"/>
      <c r="AA16" s="1075"/>
      <c r="AB16" s="1075"/>
      <c r="AC16" s="1075"/>
      <c r="AD16" s="1075"/>
      <c r="AE16" s="1075"/>
      <c r="AF16" s="1075"/>
      <c r="AG16" s="1075"/>
      <c r="AH16" s="1075"/>
      <c r="AI16" s="1075"/>
      <c r="AJ16" s="1075"/>
      <c r="AK16" s="1075"/>
      <c r="AL16" s="1075"/>
      <c r="AM16" s="1075"/>
      <c r="AN16" s="1076">
        <f t="shared" si="0"/>
        <v>0</v>
      </c>
    </row>
    <row r="17" spans="2:40" ht="56.25" customHeight="1" x14ac:dyDescent="0.25">
      <c r="B17" s="1074" t="s">
        <v>1585</v>
      </c>
      <c r="C17" s="1075"/>
      <c r="D17" s="1075"/>
      <c r="E17" s="1075"/>
      <c r="F17" s="1075"/>
      <c r="G17" s="1075"/>
      <c r="H17" s="1075"/>
      <c r="I17" s="1075"/>
      <c r="J17" s="1075"/>
      <c r="K17" s="1075"/>
      <c r="L17" s="1075"/>
      <c r="M17" s="1075"/>
      <c r="N17" s="1075"/>
      <c r="O17" s="1075"/>
      <c r="P17" s="1075"/>
      <c r="Q17" s="1075"/>
      <c r="R17" s="1075"/>
      <c r="S17" s="1075"/>
      <c r="T17" s="1075"/>
      <c r="U17" s="1075"/>
      <c r="V17" s="1075"/>
      <c r="W17" s="1075"/>
      <c r="X17" s="1075"/>
      <c r="Y17" s="1075"/>
      <c r="Z17" s="1075"/>
      <c r="AA17" s="1075"/>
      <c r="AB17" s="1075"/>
      <c r="AC17" s="1075"/>
      <c r="AD17" s="1075"/>
      <c r="AE17" s="1075"/>
      <c r="AF17" s="1075"/>
      <c r="AG17" s="1075"/>
      <c r="AH17" s="1075"/>
      <c r="AI17" s="1075"/>
      <c r="AJ17" s="1075"/>
      <c r="AK17" s="1075"/>
      <c r="AL17" s="1075"/>
      <c r="AM17" s="1075"/>
      <c r="AN17" s="1076">
        <f t="shared" si="0"/>
        <v>0</v>
      </c>
    </row>
    <row r="18" spans="2:40" ht="56.25" customHeight="1" x14ac:dyDescent="0.25">
      <c r="B18" s="1074" t="s">
        <v>1586</v>
      </c>
      <c r="C18" s="1075"/>
      <c r="D18" s="1075"/>
      <c r="E18" s="1075"/>
      <c r="F18" s="1075"/>
      <c r="G18" s="1075"/>
      <c r="H18" s="1075"/>
      <c r="I18" s="1075"/>
      <c r="J18" s="1075"/>
      <c r="K18" s="1075"/>
      <c r="L18" s="1075"/>
      <c r="M18" s="1075"/>
      <c r="N18" s="1075"/>
      <c r="O18" s="1075"/>
      <c r="P18" s="1075"/>
      <c r="Q18" s="1075"/>
      <c r="R18" s="1075"/>
      <c r="S18" s="1075"/>
      <c r="T18" s="1075"/>
      <c r="U18" s="1075"/>
      <c r="V18" s="1075"/>
      <c r="W18" s="1075"/>
      <c r="X18" s="1075"/>
      <c r="Y18" s="1075"/>
      <c r="Z18" s="1075"/>
      <c r="AA18" s="1075"/>
      <c r="AB18" s="1075"/>
      <c r="AC18" s="1075"/>
      <c r="AD18" s="1075"/>
      <c r="AE18" s="1075"/>
      <c r="AF18" s="1075"/>
      <c r="AG18" s="1075"/>
      <c r="AH18" s="1075"/>
      <c r="AI18" s="1075"/>
      <c r="AJ18" s="1075"/>
      <c r="AK18" s="1075"/>
      <c r="AL18" s="1075"/>
      <c r="AM18" s="1075"/>
      <c r="AN18" s="1076">
        <f t="shared" si="0"/>
        <v>0</v>
      </c>
    </row>
    <row r="19" spans="2:40" ht="56.25" customHeight="1" x14ac:dyDescent="0.25">
      <c r="B19" s="1074" t="s">
        <v>1587</v>
      </c>
      <c r="C19" s="1075"/>
      <c r="D19" s="1075"/>
      <c r="E19" s="1075"/>
      <c r="F19" s="1075"/>
      <c r="G19" s="1075"/>
      <c r="H19" s="1075"/>
      <c r="I19" s="1075"/>
      <c r="J19" s="1075"/>
      <c r="K19" s="1075"/>
      <c r="L19" s="1075"/>
      <c r="M19" s="1075"/>
      <c r="N19" s="1075"/>
      <c r="O19" s="1075"/>
      <c r="P19" s="1075"/>
      <c r="Q19" s="1075"/>
      <c r="R19" s="1075"/>
      <c r="S19" s="1075"/>
      <c r="T19" s="1075"/>
      <c r="U19" s="1075"/>
      <c r="V19" s="1075"/>
      <c r="W19" s="1075"/>
      <c r="X19" s="1075"/>
      <c r="Y19" s="1075"/>
      <c r="Z19" s="1075"/>
      <c r="AA19" s="1075"/>
      <c r="AB19" s="1075"/>
      <c r="AC19" s="1075"/>
      <c r="AD19" s="1075"/>
      <c r="AE19" s="1075"/>
      <c r="AF19" s="1075"/>
      <c r="AG19" s="1075"/>
      <c r="AH19" s="1075"/>
      <c r="AI19" s="1075"/>
      <c r="AJ19" s="1075"/>
      <c r="AK19" s="1075"/>
      <c r="AL19" s="1075"/>
      <c r="AM19" s="1075"/>
      <c r="AN19" s="1076">
        <f t="shared" si="0"/>
        <v>0</v>
      </c>
    </row>
    <row r="20" spans="2:40" ht="56.25" customHeight="1" x14ac:dyDescent="0.25">
      <c r="B20" s="1074" t="s">
        <v>1588</v>
      </c>
      <c r="C20" s="1075"/>
      <c r="D20" s="1075"/>
      <c r="E20" s="1075"/>
      <c r="F20" s="1075"/>
      <c r="G20" s="1075"/>
      <c r="H20" s="1075"/>
      <c r="I20" s="1075"/>
      <c r="J20" s="1075"/>
      <c r="K20" s="1075"/>
      <c r="L20" s="1075"/>
      <c r="M20" s="1075"/>
      <c r="N20" s="1075"/>
      <c r="O20" s="1075"/>
      <c r="P20" s="1075"/>
      <c r="Q20" s="1075"/>
      <c r="R20" s="1075"/>
      <c r="S20" s="1075"/>
      <c r="T20" s="1075"/>
      <c r="U20" s="1075"/>
      <c r="V20" s="1075"/>
      <c r="W20" s="1075"/>
      <c r="X20" s="1075"/>
      <c r="Y20" s="1075"/>
      <c r="Z20" s="1075"/>
      <c r="AA20" s="1075"/>
      <c r="AB20" s="1075"/>
      <c r="AC20" s="1075"/>
      <c r="AD20" s="1075"/>
      <c r="AE20" s="1075"/>
      <c r="AF20" s="1075"/>
      <c r="AG20" s="1075"/>
      <c r="AH20" s="1075"/>
      <c r="AI20" s="1075"/>
      <c r="AJ20" s="1075"/>
      <c r="AK20" s="1075"/>
      <c r="AL20" s="1075"/>
      <c r="AM20" s="1075"/>
      <c r="AN20" s="1076">
        <f t="shared" si="0"/>
        <v>0</v>
      </c>
    </row>
    <row r="21" spans="2:40" ht="56.25" customHeight="1" x14ac:dyDescent="0.25">
      <c r="B21" s="1074" t="s">
        <v>1589</v>
      </c>
      <c r="C21" s="1075"/>
      <c r="D21" s="1075"/>
      <c r="E21" s="1075"/>
      <c r="F21" s="1075"/>
      <c r="G21" s="1075"/>
      <c r="H21" s="1075"/>
      <c r="I21" s="1075"/>
      <c r="J21" s="1075"/>
      <c r="K21" s="1075"/>
      <c r="L21" s="1075"/>
      <c r="M21" s="1075"/>
      <c r="N21" s="1075"/>
      <c r="O21" s="1075"/>
      <c r="P21" s="1075"/>
      <c r="Q21" s="1075"/>
      <c r="R21" s="1075"/>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6">
        <f t="shared" si="0"/>
        <v>0</v>
      </c>
    </row>
    <row r="22" spans="2:40" ht="56.25" customHeight="1" x14ac:dyDescent="0.25">
      <c r="B22" s="1074" t="s">
        <v>1590</v>
      </c>
      <c r="C22" s="1075"/>
      <c r="D22" s="1075"/>
      <c r="E22" s="1075"/>
      <c r="F22" s="1075"/>
      <c r="G22" s="1075"/>
      <c r="H22" s="1075"/>
      <c r="I22" s="1075"/>
      <c r="J22" s="1075"/>
      <c r="K22" s="1075"/>
      <c r="L22" s="1075"/>
      <c r="M22" s="1075"/>
      <c r="N22" s="1075"/>
      <c r="O22" s="1075"/>
      <c r="P22" s="1075"/>
      <c r="Q22" s="1075"/>
      <c r="R22" s="1075"/>
      <c r="S22" s="1075"/>
      <c r="T22" s="1075"/>
      <c r="U22" s="1075"/>
      <c r="V22" s="1075"/>
      <c r="W22" s="1075"/>
      <c r="X22" s="1075"/>
      <c r="Y22" s="1075"/>
      <c r="Z22" s="1075"/>
      <c r="AA22" s="1075"/>
      <c r="AB22" s="1075"/>
      <c r="AC22" s="1075"/>
      <c r="AD22" s="1075"/>
      <c r="AE22" s="1075"/>
      <c r="AF22" s="1075"/>
      <c r="AG22" s="1075"/>
      <c r="AH22" s="1075"/>
      <c r="AI22" s="1075"/>
      <c r="AJ22" s="1075"/>
      <c r="AK22" s="1075"/>
      <c r="AL22" s="1075"/>
      <c r="AM22" s="1075"/>
      <c r="AN22" s="1076">
        <f t="shared" si="0"/>
        <v>0</v>
      </c>
    </row>
    <row r="23" spans="2:40" ht="56.25" customHeight="1" x14ac:dyDescent="0.25">
      <c r="B23" s="1074" t="s">
        <v>1591</v>
      </c>
      <c r="C23" s="1075"/>
      <c r="D23" s="1075"/>
      <c r="E23" s="1075"/>
      <c r="F23" s="1075"/>
      <c r="G23" s="1075"/>
      <c r="H23" s="1075"/>
      <c r="I23" s="1075"/>
      <c r="J23" s="1075"/>
      <c r="K23" s="1075"/>
      <c r="L23" s="1075"/>
      <c r="M23" s="1075"/>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6">
        <f t="shared" si="0"/>
        <v>0</v>
      </c>
    </row>
    <row r="24" spans="2:40" ht="56.25" customHeight="1" x14ac:dyDescent="0.25">
      <c r="B24" s="1074" t="s">
        <v>1592</v>
      </c>
      <c r="C24" s="1075"/>
      <c r="D24" s="1075"/>
      <c r="E24" s="1075"/>
      <c r="F24" s="1075"/>
      <c r="G24" s="1075"/>
      <c r="H24" s="1075"/>
      <c r="I24" s="1075"/>
      <c r="J24" s="1075"/>
      <c r="K24" s="1075"/>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6">
        <f t="shared" si="0"/>
        <v>0</v>
      </c>
    </row>
    <row r="25" spans="2:40" ht="56.25" customHeight="1" x14ac:dyDescent="0.25">
      <c r="B25" s="1074" t="s">
        <v>1593</v>
      </c>
      <c r="C25" s="1075"/>
      <c r="D25" s="1075"/>
      <c r="E25" s="1075"/>
      <c r="F25" s="1075"/>
      <c r="G25" s="1075"/>
      <c r="H25" s="1075"/>
      <c r="I25" s="1075"/>
      <c r="J25" s="1075"/>
      <c r="K25" s="1075"/>
      <c r="L25" s="1075"/>
      <c r="M25" s="1075"/>
      <c r="N25" s="1075"/>
      <c r="O25" s="1075"/>
      <c r="P25" s="1075"/>
      <c r="Q25" s="1075"/>
      <c r="R25" s="1075"/>
      <c r="S25" s="1075"/>
      <c r="T25" s="1075"/>
      <c r="U25" s="1075"/>
      <c r="V25" s="1075"/>
      <c r="W25" s="1075"/>
      <c r="X25" s="1075"/>
      <c r="Y25" s="1075"/>
      <c r="Z25" s="1075"/>
      <c r="AA25" s="1075"/>
      <c r="AB25" s="1075"/>
      <c r="AC25" s="1075"/>
      <c r="AD25" s="1075"/>
      <c r="AE25" s="1075"/>
      <c r="AF25" s="1075"/>
      <c r="AG25" s="1075"/>
      <c r="AH25" s="1075"/>
      <c r="AI25" s="1075"/>
      <c r="AJ25" s="1075"/>
      <c r="AK25" s="1075"/>
      <c r="AL25" s="1075"/>
      <c r="AM25" s="1075"/>
      <c r="AN25" s="1076">
        <f t="shared" si="0"/>
        <v>0</v>
      </c>
    </row>
    <row r="26" spans="2:40" ht="56.25" customHeight="1" x14ac:dyDescent="0.25">
      <c r="B26" s="1074" t="s">
        <v>1594</v>
      </c>
      <c r="C26" s="1075"/>
      <c r="D26" s="1075"/>
      <c r="E26" s="1075"/>
      <c r="F26" s="1075"/>
      <c r="G26" s="1075"/>
      <c r="H26" s="1075"/>
      <c r="I26" s="1075"/>
      <c r="J26" s="1075"/>
      <c r="K26" s="1075"/>
      <c r="L26" s="1075"/>
      <c r="M26" s="1075"/>
      <c r="N26" s="1075"/>
      <c r="O26" s="1075"/>
      <c r="P26" s="1075"/>
      <c r="Q26" s="1075"/>
      <c r="R26" s="1075"/>
      <c r="S26" s="1075"/>
      <c r="T26" s="1075"/>
      <c r="U26" s="1075"/>
      <c r="V26" s="1075"/>
      <c r="W26" s="1075"/>
      <c r="X26" s="1075"/>
      <c r="Y26" s="1075"/>
      <c r="Z26" s="1075"/>
      <c r="AA26" s="1075"/>
      <c r="AB26" s="1075"/>
      <c r="AC26" s="1075"/>
      <c r="AD26" s="1075"/>
      <c r="AE26" s="1075"/>
      <c r="AF26" s="1075"/>
      <c r="AG26" s="1075"/>
      <c r="AH26" s="1075"/>
      <c r="AI26" s="1075"/>
      <c r="AJ26" s="1075"/>
      <c r="AK26" s="1075"/>
      <c r="AL26" s="1075"/>
      <c r="AM26" s="1075"/>
      <c r="AN26" s="1076">
        <f t="shared" si="0"/>
        <v>0</v>
      </c>
    </row>
    <row r="27" spans="2:40" ht="56.25" customHeight="1" x14ac:dyDescent="0.25">
      <c r="B27" s="1074" t="s">
        <v>1595</v>
      </c>
      <c r="C27" s="1075"/>
      <c r="D27" s="1075"/>
      <c r="E27" s="1075"/>
      <c r="F27" s="1075"/>
      <c r="G27" s="1075"/>
      <c r="H27" s="1075"/>
      <c r="I27" s="1075"/>
      <c r="J27" s="1075"/>
      <c r="K27" s="1075"/>
      <c r="L27" s="1075"/>
      <c r="M27" s="1075"/>
      <c r="N27" s="1075"/>
      <c r="O27" s="1075"/>
      <c r="P27" s="1075"/>
      <c r="Q27" s="1075"/>
      <c r="R27" s="1075"/>
      <c r="S27" s="1075"/>
      <c r="T27" s="1075"/>
      <c r="U27" s="1075"/>
      <c r="V27" s="1075"/>
      <c r="W27" s="1075"/>
      <c r="X27" s="1075"/>
      <c r="Y27" s="1075"/>
      <c r="Z27" s="1075"/>
      <c r="AA27" s="1075"/>
      <c r="AB27" s="1075"/>
      <c r="AC27" s="1075"/>
      <c r="AD27" s="1075"/>
      <c r="AE27" s="1075"/>
      <c r="AF27" s="1075"/>
      <c r="AG27" s="1075"/>
      <c r="AH27" s="1075"/>
      <c r="AI27" s="1075"/>
      <c r="AJ27" s="1075"/>
      <c r="AK27" s="1075"/>
      <c r="AL27" s="1075"/>
      <c r="AM27" s="1075"/>
      <c r="AN27" s="1076">
        <f t="shared" si="0"/>
        <v>0</v>
      </c>
    </row>
    <row r="28" spans="2:40" ht="56.25" customHeight="1" x14ac:dyDescent="0.25">
      <c r="B28" s="1074" t="s">
        <v>1596</v>
      </c>
      <c r="C28" s="1075"/>
      <c r="D28" s="1075"/>
      <c r="E28" s="1075"/>
      <c r="F28" s="1075"/>
      <c r="G28" s="1075"/>
      <c r="H28" s="1075"/>
      <c r="I28" s="1075"/>
      <c r="J28" s="1075"/>
      <c r="K28" s="1075"/>
      <c r="L28" s="1075"/>
      <c r="M28" s="1075"/>
      <c r="N28" s="1075"/>
      <c r="O28" s="1075"/>
      <c r="P28" s="1075"/>
      <c r="Q28" s="1075"/>
      <c r="R28" s="1075"/>
      <c r="S28" s="1075"/>
      <c r="T28" s="1075"/>
      <c r="U28" s="1075"/>
      <c r="V28" s="1075"/>
      <c r="W28" s="1075"/>
      <c r="X28" s="1075"/>
      <c r="Y28" s="1075"/>
      <c r="Z28" s="1075"/>
      <c r="AA28" s="1075"/>
      <c r="AB28" s="1075"/>
      <c r="AC28" s="1075"/>
      <c r="AD28" s="1075"/>
      <c r="AE28" s="1075"/>
      <c r="AF28" s="1075"/>
      <c r="AG28" s="1075"/>
      <c r="AH28" s="1075"/>
      <c r="AI28" s="1075"/>
      <c r="AJ28" s="1075"/>
      <c r="AK28" s="1075"/>
      <c r="AL28" s="1075"/>
      <c r="AM28" s="1075"/>
      <c r="AN28" s="1076">
        <f t="shared" si="0"/>
        <v>0</v>
      </c>
    </row>
    <row r="29" spans="2:40" ht="56.25" customHeight="1" x14ac:dyDescent="0.25">
      <c r="B29" s="1074" t="s">
        <v>1597</v>
      </c>
      <c r="C29" s="1075"/>
      <c r="D29" s="1075"/>
      <c r="E29" s="1075"/>
      <c r="F29" s="1075"/>
      <c r="G29" s="1075"/>
      <c r="H29" s="1075"/>
      <c r="I29" s="1075"/>
      <c r="J29" s="1075"/>
      <c r="K29" s="1075"/>
      <c r="L29" s="1075"/>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6">
        <f t="shared" si="0"/>
        <v>0</v>
      </c>
    </row>
    <row r="30" spans="2:40" ht="56.25" customHeight="1" x14ac:dyDescent="0.25">
      <c r="B30" s="1074" t="s">
        <v>1598</v>
      </c>
      <c r="C30" s="1075"/>
      <c r="D30" s="1075"/>
      <c r="E30" s="1075"/>
      <c r="F30" s="1075"/>
      <c r="G30" s="1075"/>
      <c r="H30" s="1075"/>
      <c r="I30" s="1075"/>
      <c r="J30" s="1075"/>
      <c r="K30" s="1075"/>
      <c r="L30" s="1075"/>
      <c r="M30" s="1075"/>
      <c r="N30" s="1075"/>
      <c r="O30" s="1075"/>
      <c r="P30" s="1075"/>
      <c r="Q30" s="1075"/>
      <c r="R30" s="1075"/>
      <c r="S30" s="1075"/>
      <c r="T30" s="1075"/>
      <c r="U30" s="1075"/>
      <c r="V30" s="1075"/>
      <c r="W30" s="1075"/>
      <c r="X30" s="1075"/>
      <c r="Y30" s="1075"/>
      <c r="Z30" s="1075"/>
      <c r="AA30" s="1075"/>
      <c r="AB30" s="1075"/>
      <c r="AC30" s="1075"/>
      <c r="AD30" s="1075"/>
      <c r="AE30" s="1075"/>
      <c r="AF30" s="1075"/>
      <c r="AG30" s="1075"/>
      <c r="AH30" s="1075"/>
      <c r="AI30" s="1075"/>
      <c r="AJ30" s="1075"/>
      <c r="AK30" s="1075"/>
      <c r="AL30" s="1075"/>
      <c r="AM30" s="1075"/>
      <c r="AN30" s="1076">
        <f t="shared" si="0"/>
        <v>0</v>
      </c>
    </row>
    <row r="31" spans="2:40" ht="56.25" customHeight="1" x14ac:dyDescent="0.25">
      <c r="B31" s="1074" t="s">
        <v>1599</v>
      </c>
      <c r="C31" s="1075"/>
      <c r="D31" s="1075"/>
      <c r="E31" s="1075"/>
      <c r="F31" s="1075"/>
      <c r="G31" s="1075"/>
      <c r="H31" s="1075"/>
      <c r="I31" s="1075"/>
      <c r="J31" s="1075"/>
      <c r="K31" s="1075"/>
      <c r="L31" s="1075"/>
      <c r="M31" s="1075"/>
      <c r="N31" s="1075"/>
      <c r="O31" s="1075"/>
      <c r="P31" s="1075"/>
      <c r="Q31" s="1075"/>
      <c r="R31" s="1075"/>
      <c r="S31" s="1075"/>
      <c r="T31" s="1075"/>
      <c r="U31" s="1075"/>
      <c r="V31" s="1075"/>
      <c r="W31" s="1075"/>
      <c r="X31" s="1075"/>
      <c r="Y31" s="1075"/>
      <c r="Z31" s="1075"/>
      <c r="AA31" s="1075"/>
      <c r="AB31" s="1075"/>
      <c r="AC31" s="1075"/>
      <c r="AD31" s="1075"/>
      <c r="AE31" s="1075"/>
      <c r="AF31" s="1075"/>
      <c r="AG31" s="1075"/>
      <c r="AH31" s="1075"/>
      <c r="AI31" s="1075"/>
      <c r="AJ31" s="1075"/>
      <c r="AK31" s="1075"/>
      <c r="AL31" s="1075"/>
      <c r="AM31" s="1075"/>
      <c r="AN31" s="1076">
        <f t="shared" si="0"/>
        <v>0</v>
      </c>
    </row>
    <row r="32" spans="2:40" ht="56.25" customHeight="1" x14ac:dyDescent="0.25">
      <c r="B32" s="1074" t="s">
        <v>1593</v>
      </c>
      <c r="C32" s="1075"/>
      <c r="D32" s="1075"/>
      <c r="E32" s="1075"/>
      <c r="F32" s="1075"/>
      <c r="G32" s="1075"/>
      <c r="H32" s="1075"/>
      <c r="I32" s="1075"/>
      <c r="J32" s="1075"/>
      <c r="K32" s="1075"/>
      <c r="L32" s="1075"/>
      <c r="M32" s="1075"/>
      <c r="N32" s="1075"/>
      <c r="O32" s="1075"/>
      <c r="P32" s="1075"/>
      <c r="Q32" s="1075"/>
      <c r="R32" s="1075"/>
      <c r="S32" s="1075"/>
      <c r="T32" s="1075"/>
      <c r="U32" s="1075"/>
      <c r="V32" s="1075"/>
      <c r="W32" s="1075"/>
      <c r="X32" s="1075"/>
      <c r="Y32" s="1075"/>
      <c r="Z32" s="1075"/>
      <c r="AA32" s="1075"/>
      <c r="AB32" s="1075"/>
      <c r="AC32" s="1075"/>
      <c r="AD32" s="1075"/>
      <c r="AE32" s="1075"/>
      <c r="AF32" s="1075"/>
      <c r="AG32" s="1075"/>
      <c r="AH32" s="1075"/>
      <c r="AI32" s="1075"/>
      <c r="AJ32" s="1075"/>
      <c r="AK32" s="1075"/>
      <c r="AL32" s="1075"/>
      <c r="AM32" s="1075"/>
      <c r="AN32" s="1076">
        <f t="shared" si="0"/>
        <v>0</v>
      </c>
    </row>
    <row r="33" spans="2:40" ht="56.25" customHeight="1" x14ac:dyDescent="0.25">
      <c r="B33" s="1074" t="s">
        <v>1600</v>
      </c>
      <c r="C33" s="1075"/>
      <c r="D33" s="1075"/>
      <c r="E33" s="1075"/>
      <c r="F33" s="1075"/>
      <c r="G33" s="1075"/>
      <c r="H33" s="1075"/>
      <c r="I33" s="1075"/>
      <c r="J33" s="1075"/>
      <c r="K33" s="1075"/>
      <c r="L33" s="1075"/>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1075"/>
      <c r="AN33" s="1076">
        <f t="shared" si="0"/>
        <v>0</v>
      </c>
    </row>
    <row r="34" spans="2:40" ht="56.25" customHeight="1" x14ac:dyDescent="0.25">
      <c r="B34" s="1074" t="s">
        <v>1601</v>
      </c>
      <c r="C34" s="1075"/>
      <c r="D34" s="1075"/>
      <c r="E34" s="1075"/>
      <c r="F34" s="1075"/>
      <c r="G34" s="1075"/>
      <c r="H34" s="1075"/>
      <c r="I34" s="1075"/>
      <c r="J34" s="1075"/>
      <c r="K34" s="1075"/>
      <c r="L34" s="1075"/>
      <c r="M34" s="1075"/>
      <c r="N34" s="1075"/>
      <c r="O34" s="1075"/>
      <c r="P34" s="1075"/>
      <c r="Q34" s="1075"/>
      <c r="R34" s="1075"/>
      <c r="S34" s="1075"/>
      <c r="T34" s="1075"/>
      <c r="U34" s="1075"/>
      <c r="V34" s="1075"/>
      <c r="W34" s="1075"/>
      <c r="X34" s="1075"/>
      <c r="Y34" s="1075"/>
      <c r="Z34" s="1075"/>
      <c r="AA34" s="1075"/>
      <c r="AB34" s="1075"/>
      <c r="AC34" s="1075"/>
      <c r="AD34" s="1075"/>
      <c r="AE34" s="1075"/>
      <c r="AF34" s="1075"/>
      <c r="AG34" s="1075"/>
      <c r="AH34" s="1075"/>
      <c r="AI34" s="1075"/>
      <c r="AJ34" s="1075"/>
      <c r="AK34" s="1075"/>
      <c r="AL34" s="1075"/>
      <c r="AM34" s="1075"/>
      <c r="AN34" s="1076">
        <f t="shared" si="0"/>
        <v>0</v>
      </c>
    </row>
    <row r="35" spans="2:40" ht="56.25" customHeight="1" x14ac:dyDescent="0.25">
      <c r="B35" s="1074" t="s">
        <v>1602</v>
      </c>
      <c r="C35" s="1075"/>
      <c r="D35" s="1075"/>
      <c r="E35" s="1075"/>
      <c r="F35" s="1075"/>
      <c r="G35" s="1075"/>
      <c r="H35" s="1075"/>
      <c r="I35" s="1075"/>
      <c r="J35" s="1075"/>
      <c r="K35" s="1075"/>
      <c r="L35" s="1075"/>
      <c r="M35" s="1075"/>
      <c r="N35" s="1075"/>
      <c r="O35" s="1075"/>
      <c r="P35" s="1075"/>
      <c r="Q35" s="1075"/>
      <c r="R35" s="1075"/>
      <c r="S35" s="1075"/>
      <c r="T35" s="1075"/>
      <c r="U35" s="1075"/>
      <c r="V35" s="1075"/>
      <c r="W35" s="1075"/>
      <c r="X35" s="1075"/>
      <c r="Y35" s="1075"/>
      <c r="Z35" s="1075"/>
      <c r="AA35" s="1075"/>
      <c r="AB35" s="1075"/>
      <c r="AC35" s="1075"/>
      <c r="AD35" s="1075"/>
      <c r="AE35" s="1075"/>
      <c r="AF35" s="1075"/>
      <c r="AG35" s="1075"/>
      <c r="AH35" s="1075"/>
      <c r="AI35" s="1075"/>
      <c r="AJ35" s="1075"/>
      <c r="AK35" s="1075"/>
      <c r="AL35" s="1075"/>
      <c r="AM35" s="1075"/>
      <c r="AN35" s="1076">
        <f t="shared" si="0"/>
        <v>0</v>
      </c>
    </row>
    <row r="36" spans="2:40" ht="56.25" customHeight="1" x14ac:dyDescent="0.25">
      <c r="B36" s="1074" t="s">
        <v>1603</v>
      </c>
      <c r="C36" s="1075"/>
      <c r="D36" s="1075"/>
      <c r="E36" s="1075"/>
      <c r="F36" s="1075"/>
      <c r="G36" s="1075"/>
      <c r="H36" s="1075"/>
      <c r="I36" s="1075"/>
      <c r="J36" s="1075"/>
      <c r="K36" s="1075"/>
      <c r="L36" s="1075"/>
      <c r="M36" s="1075"/>
      <c r="N36" s="1075"/>
      <c r="O36" s="1075"/>
      <c r="P36" s="1075"/>
      <c r="Q36" s="1075"/>
      <c r="R36" s="1075"/>
      <c r="S36" s="1075"/>
      <c r="T36" s="1075"/>
      <c r="U36" s="1075"/>
      <c r="V36" s="1075"/>
      <c r="W36" s="1075"/>
      <c r="X36" s="1075"/>
      <c r="Y36" s="1075"/>
      <c r="Z36" s="1075"/>
      <c r="AA36" s="1075"/>
      <c r="AB36" s="1075"/>
      <c r="AC36" s="1075"/>
      <c r="AD36" s="1075"/>
      <c r="AE36" s="1075"/>
      <c r="AF36" s="1075"/>
      <c r="AG36" s="1075"/>
      <c r="AH36" s="1075"/>
      <c r="AI36" s="1075"/>
      <c r="AJ36" s="1075"/>
      <c r="AK36" s="1075"/>
      <c r="AL36" s="1075"/>
      <c r="AM36" s="1075"/>
      <c r="AN36" s="1076">
        <f t="shared" si="0"/>
        <v>0</v>
      </c>
    </row>
    <row r="37" spans="2:40" ht="56.25" customHeight="1" x14ac:dyDescent="0.25">
      <c r="B37" s="1074" t="s">
        <v>1604</v>
      </c>
      <c r="C37" s="1075"/>
      <c r="D37" s="1075"/>
      <c r="E37" s="1075"/>
      <c r="F37" s="1075"/>
      <c r="G37" s="1075"/>
      <c r="H37" s="1075"/>
      <c r="I37" s="1075"/>
      <c r="J37" s="1075"/>
      <c r="K37" s="1075"/>
      <c r="L37" s="1075"/>
      <c r="M37" s="1075"/>
      <c r="N37" s="1075"/>
      <c r="O37" s="1075"/>
      <c r="P37" s="1075"/>
      <c r="Q37" s="1075"/>
      <c r="R37" s="1075"/>
      <c r="S37" s="1075"/>
      <c r="T37" s="1075"/>
      <c r="U37" s="1075"/>
      <c r="V37" s="1075"/>
      <c r="W37" s="1075"/>
      <c r="X37" s="1075"/>
      <c r="Y37" s="1075"/>
      <c r="Z37" s="1075"/>
      <c r="AA37" s="1075"/>
      <c r="AB37" s="1075"/>
      <c r="AC37" s="1075"/>
      <c r="AD37" s="1075"/>
      <c r="AE37" s="1075"/>
      <c r="AF37" s="1075"/>
      <c r="AG37" s="1075"/>
      <c r="AH37" s="1075"/>
      <c r="AI37" s="1075"/>
      <c r="AJ37" s="1075"/>
      <c r="AK37" s="1075"/>
      <c r="AL37" s="1075"/>
      <c r="AM37" s="1075"/>
      <c r="AN37" s="1076">
        <f t="shared" si="0"/>
        <v>0</v>
      </c>
    </row>
    <row r="38" spans="2:40" ht="15.75" customHeight="1" x14ac:dyDescent="0.25">
      <c r="B38" s="2147" t="s">
        <v>501</v>
      </c>
      <c r="C38" s="2148"/>
      <c r="D38" s="1077">
        <f t="shared" ref="D38:AN38" si="1">SUM(D5:D37)</f>
        <v>0</v>
      </c>
      <c r="E38" s="1077">
        <f t="shared" si="1"/>
        <v>0</v>
      </c>
      <c r="F38" s="1077">
        <f t="shared" si="1"/>
        <v>0</v>
      </c>
      <c r="G38" s="1077">
        <f t="shared" si="1"/>
        <v>0</v>
      </c>
      <c r="H38" s="1077">
        <f t="shared" si="1"/>
        <v>0</v>
      </c>
      <c r="I38" s="1077">
        <f t="shared" si="1"/>
        <v>0</v>
      </c>
      <c r="J38" s="1077">
        <f t="shared" si="1"/>
        <v>0</v>
      </c>
      <c r="K38" s="1077">
        <f t="shared" si="1"/>
        <v>0</v>
      </c>
      <c r="L38" s="1077">
        <f t="shared" si="1"/>
        <v>0</v>
      </c>
      <c r="M38" s="1077">
        <f t="shared" si="1"/>
        <v>0</v>
      </c>
      <c r="N38" s="1077">
        <f t="shared" si="1"/>
        <v>0</v>
      </c>
      <c r="O38" s="1077">
        <f t="shared" si="1"/>
        <v>0</v>
      </c>
      <c r="P38" s="1077">
        <f t="shared" si="1"/>
        <v>0</v>
      </c>
      <c r="Q38" s="1077">
        <f t="shared" si="1"/>
        <v>0</v>
      </c>
      <c r="R38" s="1077">
        <f t="shared" si="1"/>
        <v>0</v>
      </c>
      <c r="S38" s="1077">
        <f t="shared" si="1"/>
        <v>0</v>
      </c>
      <c r="T38" s="1077">
        <f t="shared" si="1"/>
        <v>0</v>
      </c>
      <c r="U38" s="1077">
        <f t="shared" si="1"/>
        <v>0</v>
      </c>
      <c r="V38" s="1077">
        <f t="shared" si="1"/>
        <v>0</v>
      </c>
      <c r="W38" s="1077">
        <f t="shared" si="1"/>
        <v>0</v>
      </c>
      <c r="X38" s="1077">
        <f t="shared" si="1"/>
        <v>0</v>
      </c>
      <c r="Y38" s="1077">
        <f t="shared" si="1"/>
        <v>0</v>
      </c>
      <c r="Z38" s="1077">
        <f t="shared" si="1"/>
        <v>0</v>
      </c>
      <c r="AA38" s="1077">
        <f t="shared" si="1"/>
        <v>0</v>
      </c>
      <c r="AB38" s="1077">
        <f t="shared" si="1"/>
        <v>0</v>
      </c>
      <c r="AC38" s="1077">
        <f t="shared" si="1"/>
        <v>0</v>
      </c>
      <c r="AD38" s="1077">
        <f t="shared" si="1"/>
        <v>0</v>
      </c>
      <c r="AE38" s="1077">
        <f t="shared" si="1"/>
        <v>0</v>
      </c>
      <c r="AF38" s="1077">
        <f t="shared" si="1"/>
        <v>0</v>
      </c>
      <c r="AG38" s="1077">
        <f t="shared" si="1"/>
        <v>0</v>
      </c>
      <c r="AH38" s="1077">
        <f t="shared" si="1"/>
        <v>0</v>
      </c>
      <c r="AI38" s="1077">
        <f t="shared" si="1"/>
        <v>0</v>
      </c>
      <c r="AJ38" s="1077">
        <f t="shared" si="1"/>
        <v>0</v>
      </c>
      <c r="AK38" s="1077">
        <f t="shared" si="1"/>
        <v>0</v>
      </c>
      <c r="AL38" s="1077">
        <f t="shared" si="1"/>
        <v>0</v>
      </c>
      <c r="AM38" s="1077">
        <f t="shared" si="1"/>
        <v>0</v>
      </c>
      <c r="AN38" s="1077">
        <f t="shared" si="1"/>
        <v>0</v>
      </c>
    </row>
    <row r="39" spans="2:40" ht="15.75" customHeight="1" x14ac:dyDescent="0.25">
      <c r="B39" s="1078"/>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78"/>
      <c r="Y39" s="1078"/>
      <c r="Z39" s="1078"/>
      <c r="AA39" s="1078"/>
      <c r="AB39" s="1078"/>
      <c r="AC39" s="1078"/>
      <c r="AD39" s="1078"/>
      <c r="AE39" s="1078"/>
      <c r="AF39" s="1078"/>
      <c r="AG39" s="1078"/>
      <c r="AH39" s="1078"/>
      <c r="AI39" s="1078"/>
      <c r="AJ39" s="1078"/>
      <c r="AK39" s="1078"/>
      <c r="AL39" s="1078"/>
      <c r="AM39" s="1078"/>
      <c r="AN39" s="1078"/>
    </row>
    <row r="40" spans="2:40" ht="15.75" customHeight="1" x14ac:dyDescent="0.25">
      <c r="B40" s="1078"/>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78"/>
      <c r="Y40" s="1078"/>
      <c r="Z40" s="1078"/>
      <c r="AA40" s="1078"/>
      <c r="AB40" s="1078"/>
      <c r="AC40" s="1078"/>
      <c r="AD40" s="1078"/>
      <c r="AE40" s="1078"/>
      <c r="AF40" s="1078"/>
      <c r="AG40" s="1078"/>
      <c r="AH40" s="1078"/>
      <c r="AI40" s="1078"/>
      <c r="AJ40" s="1078"/>
      <c r="AK40" s="1078"/>
      <c r="AL40" s="1078"/>
      <c r="AM40" s="1078"/>
      <c r="AN40" s="1078"/>
    </row>
    <row r="41" spans="2:40" ht="15.75" customHeight="1" x14ac:dyDescent="0.25">
      <c r="B41" s="1078"/>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78"/>
      <c r="Y41" s="1078"/>
      <c r="Z41" s="1078"/>
      <c r="AA41" s="1078"/>
      <c r="AB41" s="1078"/>
      <c r="AC41" s="1078"/>
      <c r="AD41" s="1078"/>
      <c r="AE41" s="1078"/>
      <c r="AF41" s="1078"/>
      <c r="AG41" s="1078"/>
      <c r="AH41" s="1078"/>
      <c r="AI41" s="1078"/>
      <c r="AJ41" s="1078"/>
      <c r="AK41" s="1078"/>
      <c r="AL41" s="1078"/>
      <c r="AM41" s="1078"/>
      <c r="AN41" s="1078"/>
    </row>
    <row r="42" spans="2:40" ht="15.75" customHeight="1" x14ac:dyDescent="0.25">
      <c r="B42" s="1078"/>
      <c r="C42" s="1078"/>
      <c r="D42" s="1078"/>
      <c r="E42" s="1078"/>
      <c r="F42" s="1078"/>
      <c r="G42" s="1078"/>
      <c r="H42" s="1078"/>
      <c r="I42" s="1078"/>
      <c r="J42" s="1078"/>
      <c r="K42" s="1078"/>
      <c r="L42" s="1078"/>
      <c r="M42" s="1078"/>
      <c r="N42" s="1078"/>
      <c r="O42" s="1078"/>
      <c r="P42" s="1078"/>
      <c r="Q42" s="1078"/>
      <c r="R42" s="1078"/>
      <c r="S42" s="1078"/>
      <c r="T42" s="1078"/>
      <c r="U42" s="1078"/>
      <c r="V42" s="1078"/>
      <c r="W42" s="1078"/>
      <c r="X42" s="1078"/>
      <c r="Y42" s="1078"/>
      <c r="Z42" s="1078"/>
      <c r="AA42" s="1078"/>
      <c r="AB42" s="1078"/>
      <c r="AC42" s="1078"/>
      <c r="AD42" s="1078"/>
      <c r="AE42" s="1078"/>
      <c r="AF42" s="1078"/>
      <c r="AG42" s="1078"/>
      <c r="AH42" s="1078"/>
      <c r="AI42" s="1078"/>
      <c r="AJ42" s="1078"/>
      <c r="AK42" s="1078"/>
      <c r="AL42" s="1078"/>
      <c r="AM42" s="1078"/>
      <c r="AN42" s="1078"/>
    </row>
    <row r="43" spans="2:40" ht="15.75" customHeight="1" x14ac:dyDescent="0.25">
      <c r="B43" s="1078"/>
      <c r="C43" s="1078"/>
      <c r="D43" s="1078"/>
      <c r="E43" s="1078"/>
      <c r="F43" s="1078"/>
      <c r="G43" s="1078"/>
      <c r="H43" s="1078"/>
      <c r="I43" s="1078"/>
      <c r="J43" s="1078"/>
      <c r="K43" s="1078"/>
      <c r="L43" s="1078"/>
      <c r="M43" s="1078"/>
      <c r="N43" s="1078"/>
      <c r="O43" s="1078"/>
      <c r="P43" s="1078"/>
      <c r="Q43" s="1078"/>
      <c r="R43" s="1078"/>
      <c r="S43" s="1078"/>
      <c r="T43" s="1078"/>
      <c r="U43" s="1078"/>
      <c r="V43" s="1078"/>
      <c r="W43" s="1078"/>
      <c r="X43" s="1078"/>
      <c r="Y43" s="1078"/>
      <c r="Z43" s="1078"/>
      <c r="AA43" s="1078"/>
      <c r="AB43" s="1078"/>
      <c r="AC43" s="1078"/>
      <c r="AD43" s="1078"/>
      <c r="AE43" s="1078"/>
      <c r="AF43" s="1078"/>
      <c r="AG43" s="1078"/>
      <c r="AH43" s="1078"/>
      <c r="AI43" s="1078"/>
      <c r="AJ43" s="1078"/>
      <c r="AK43" s="1078"/>
      <c r="AL43" s="1078"/>
      <c r="AM43" s="1078"/>
      <c r="AN43" s="1078"/>
    </row>
    <row r="44" spans="2:40" ht="15.75" customHeight="1" x14ac:dyDescent="0.25">
      <c r="B44" s="1078"/>
      <c r="C44" s="1078"/>
      <c r="D44" s="1078"/>
      <c r="E44" s="1078"/>
      <c r="F44" s="1078"/>
      <c r="G44" s="1078"/>
      <c r="H44" s="1078"/>
      <c r="I44" s="1078"/>
      <c r="J44" s="1078"/>
      <c r="K44" s="1078"/>
      <c r="L44" s="1078"/>
      <c r="M44" s="1078"/>
      <c r="N44" s="1078"/>
      <c r="O44" s="1078"/>
      <c r="P44" s="1078"/>
      <c r="Q44" s="1078"/>
      <c r="R44" s="1078"/>
      <c r="S44" s="1078"/>
      <c r="T44" s="1078"/>
      <c r="U44" s="1078"/>
      <c r="V44" s="1078"/>
      <c r="W44" s="1078"/>
      <c r="X44" s="1078"/>
      <c r="Y44" s="1078"/>
      <c r="Z44" s="1078"/>
      <c r="AA44" s="1078"/>
      <c r="AB44" s="1078"/>
      <c r="AC44" s="1078"/>
      <c r="AD44" s="1078"/>
      <c r="AE44" s="1078"/>
      <c r="AF44" s="1078"/>
      <c r="AG44" s="1078"/>
      <c r="AH44" s="1078"/>
      <c r="AI44" s="1078"/>
      <c r="AJ44" s="1078"/>
      <c r="AK44" s="1078"/>
      <c r="AL44" s="1078"/>
      <c r="AM44" s="1078"/>
      <c r="AN44" s="1078"/>
    </row>
    <row r="45" spans="2:40" ht="15.75" customHeight="1" x14ac:dyDescent="0.25">
      <c r="B45" s="1078"/>
      <c r="C45" s="1078"/>
      <c r="D45" s="1078"/>
      <c r="E45" s="1078"/>
      <c r="F45" s="1078"/>
      <c r="G45" s="1078"/>
      <c r="H45" s="1078"/>
      <c r="I45" s="1078"/>
      <c r="J45" s="1078"/>
      <c r="K45" s="1078"/>
      <c r="L45" s="1078"/>
      <c r="M45" s="1078"/>
      <c r="N45" s="1078"/>
      <c r="O45" s="1078"/>
      <c r="P45" s="1078"/>
      <c r="Q45" s="1078"/>
      <c r="R45" s="1078"/>
      <c r="S45" s="1078"/>
      <c r="T45" s="1078"/>
      <c r="U45" s="1078"/>
      <c r="V45" s="1078"/>
      <c r="W45" s="1078"/>
      <c r="X45" s="1078"/>
      <c r="Y45" s="1078"/>
      <c r="Z45" s="1078"/>
      <c r="AA45" s="1078"/>
      <c r="AB45" s="1078"/>
      <c r="AC45" s="1078"/>
      <c r="AD45" s="1078"/>
      <c r="AE45" s="1078"/>
      <c r="AF45" s="1078"/>
      <c r="AG45" s="1078"/>
      <c r="AH45" s="1078"/>
      <c r="AI45" s="1078"/>
      <c r="AJ45" s="1078"/>
      <c r="AK45" s="1078"/>
      <c r="AL45" s="1078"/>
      <c r="AM45" s="1078"/>
      <c r="AN45" s="1078"/>
    </row>
    <row r="46" spans="2:40" ht="15.75" customHeight="1" x14ac:dyDescent="0.25">
      <c r="B46" s="1078"/>
      <c r="C46" s="1078"/>
      <c r="D46" s="1078"/>
      <c r="E46" s="1078"/>
      <c r="F46" s="1078"/>
      <c r="G46" s="1078"/>
      <c r="H46" s="1078"/>
      <c r="I46" s="1078"/>
      <c r="J46" s="1078"/>
      <c r="K46" s="1078"/>
      <c r="L46" s="1078"/>
      <c r="M46" s="1078"/>
      <c r="N46" s="1078"/>
      <c r="O46" s="1078"/>
      <c r="P46" s="1078"/>
      <c r="Q46" s="1078"/>
      <c r="R46" s="1078"/>
      <c r="S46" s="1078"/>
      <c r="T46" s="1078"/>
      <c r="U46" s="1078"/>
      <c r="V46" s="1078"/>
      <c r="W46" s="1078"/>
      <c r="X46" s="1078"/>
      <c r="Y46" s="1078"/>
      <c r="Z46" s="1078"/>
      <c r="AA46" s="1078"/>
      <c r="AB46" s="1078"/>
      <c r="AC46" s="1078"/>
      <c r="AD46" s="1078"/>
      <c r="AE46" s="1078"/>
      <c r="AF46" s="1078"/>
      <c r="AG46" s="1078"/>
      <c r="AH46" s="1078"/>
      <c r="AI46" s="1078"/>
      <c r="AJ46" s="1078"/>
      <c r="AK46" s="1078"/>
      <c r="AL46" s="1078"/>
      <c r="AM46" s="1078"/>
      <c r="AN46" s="1078"/>
    </row>
    <row r="47" spans="2:40" ht="15.75" customHeight="1" x14ac:dyDescent="0.25">
      <c r="B47" s="1078"/>
      <c r="C47" s="1078"/>
      <c r="D47" s="1078"/>
      <c r="E47" s="1078"/>
      <c r="F47" s="1078"/>
      <c r="G47" s="1078"/>
      <c r="H47" s="1078"/>
      <c r="I47" s="1078"/>
      <c r="J47" s="1078"/>
      <c r="K47" s="1078"/>
      <c r="L47" s="1078"/>
      <c r="M47" s="1078"/>
      <c r="N47" s="1078"/>
      <c r="O47" s="1078"/>
      <c r="P47" s="1078"/>
      <c r="Q47" s="1078"/>
      <c r="R47" s="1078"/>
      <c r="S47" s="1078"/>
      <c r="T47" s="1078"/>
      <c r="U47" s="1078"/>
      <c r="V47" s="1078"/>
      <c r="W47" s="1078"/>
      <c r="X47" s="1078"/>
      <c r="Y47" s="1078"/>
      <c r="Z47" s="1078"/>
      <c r="AA47" s="1078"/>
      <c r="AB47" s="1078"/>
      <c r="AC47" s="1078"/>
      <c r="AD47" s="1078"/>
      <c r="AE47" s="1078"/>
      <c r="AF47" s="1078"/>
      <c r="AG47" s="1078"/>
      <c r="AH47" s="1078"/>
      <c r="AI47" s="1078"/>
      <c r="AJ47" s="1078"/>
      <c r="AK47" s="1078"/>
      <c r="AL47" s="1078"/>
      <c r="AM47" s="1078"/>
      <c r="AN47" s="1078"/>
    </row>
    <row r="48" spans="2:40" ht="15.75" customHeight="1" x14ac:dyDescent="0.25">
      <c r="B48" s="1078"/>
      <c r="C48" s="1078"/>
      <c r="D48" s="1078"/>
      <c r="E48" s="1078"/>
      <c r="F48" s="1078"/>
      <c r="G48" s="1078"/>
      <c r="H48" s="1078"/>
      <c r="I48" s="1078"/>
      <c r="J48" s="1078"/>
      <c r="K48" s="1078"/>
      <c r="L48" s="1078"/>
      <c r="M48" s="1078"/>
      <c r="N48" s="1078"/>
      <c r="O48" s="1078"/>
      <c r="P48" s="1078"/>
      <c r="Q48" s="1078"/>
      <c r="R48" s="1078"/>
      <c r="S48" s="1078"/>
      <c r="T48" s="1078"/>
      <c r="U48" s="1078"/>
      <c r="V48" s="1078"/>
      <c r="W48" s="1078"/>
      <c r="X48" s="1078"/>
      <c r="Y48" s="1078"/>
      <c r="Z48" s="1078"/>
      <c r="AA48" s="1078"/>
      <c r="AB48" s="1078"/>
      <c r="AC48" s="1078"/>
      <c r="AD48" s="1078"/>
      <c r="AE48" s="1078"/>
      <c r="AF48" s="1078"/>
      <c r="AG48" s="1078"/>
      <c r="AH48" s="1078"/>
      <c r="AI48" s="1078"/>
      <c r="AJ48" s="1078"/>
      <c r="AK48" s="1078"/>
      <c r="AL48" s="1078"/>
      <c r="AM48" s="1078"/>
      <c r="AN48" s="1078"/>
    </row>
    <row r="49" spans="2:40" ht="15.75" customHeight="1" x14ac:dyDescent="0.25">
      <c r="B49" s="1078"/>
      <c r="C49" s="1078"/>
      <c r="D49" s="1078"/>
      <c r="E49" s="1078"/>
      <c r="F49" s="1078"/>
      <c r="G49" s="1078"/>
      <c r="H49" s="1078"/>
      <c r="I49" s="1078"/>
      <c r="J49" s="1078"/>
      <c r="K49" s="1078"/>
      <c r="L49" s="1078"/>
      <c r="M49" s="1078"/>
      <c r="N49" s="1078"/>
      <c r="O49" s="1078"/>
      <c r="P49" s="1078"/>
      <c r="Q49" s="1078"/>
      <c r="R49" s="1078"/>
      <c r="S49" s="1078"/>
      <c r="T49" s="1078"/>
      <c r="U49" s="1078"/>
      <c r="V49" s="1078"/>
      <c r="W49" s="1078"/>
      <c r="X49" s="1078"/>
      <c r="Y49" s="1078"/>
      <c r="Z49" s="1078"/>
      <c r="AA49" s="1078"/>
      <c r="AB49" s="1078"/>
      <c r="AC49" s="1078"/>
      <c r="AD49" s="1078"/>
      <c r="AE49" s="1078"/>
      <c r="AF49" s="1078"/>
      <c r="AG49" s="1078"/>
      <c r="AH49" s="1078"/>
      <c r="AI49" s="1078"/>
      <c r="AJ49" s="1078"/>
      <c r="AK49" s="1078"/>
      <c r="AL49" s="1078"/>
      <c r="AM49" s="1078"/>
      <c r="AN49" s="1078"/>
    </row>
    <row r="50" spans="2:40" ht="15.75" customHeight="1" x14ac:dyDescent="0.25">
      <c r="B50" s="1078"/>
      <c r="C50" s="1078"/>
      <c r="D50" s="1078"/>
      <c r="E50" s="1078"/>
      <c r="F50" s="1078"/>
      <c r="G50" s="1078"/>
      <c r="H50" s="1078"/>
      <c r="I50" s="1078"/>
      <c r="J50" s="1078"/>
      <c r="K50" s="1078"/>
      <c r="L50" s="1078"/>
      <c r="M50" s="1078"/>
      <c r="N50" s="1078"/>
      <c r="O50" s="1078"/>
      <c r="P50" s="1078"/>
      <c r="Q50" s="1078"/>
      <c r="R50" s="1078"/>
      <c r="S50" s="1078"/>
      <c r="T50" s="1078"/>
      <c r="U50" s="1078"/>
      <c r="V50" s="1078"/>
      <c r="W50" s="1078"/>
      <c r="X50" s="1078"/>
      <c r="Y50" s="1078"/>
      <c r="Z50" s="1078"/>
      <c r="AA50" s="1078"/>
      <c r="AB50" s="1078"/>
      <c r="AC50" s="1078"/>
      <c r="AD50" s="1078"/>
      <c r="AE50" s="1078"/>
      <c r="AF50" s="1078"/>
      <c r="AG50" s="1078"/>
      <c r="AH50" s="1078"/>
      <c r="AI50" s="1078"/>
      <c r="AJ50" s="1078"/>
      <c r="AK50" s="1078"/>
      <c r="AL50" s="1078"/>
      <c r="AM50" s="1078"/>
      <c r="AN50" s="1078"/>
    </row>
    <row r="51" spans="2:40" ht="15.75" customHeight="1" x14ac:dyDescent="0.25">
      <c r="B51" s="1078"/>
      <c r="C51" s="1078"/>
      <c r="D51" s="1078"/>
      <c r="E51" s="1078"/>
      <c r="F51" s="1078"/>
      <c r="G51" s="1078"/>
      <c r="H51" s="1078"/>
      <c r="I51" s="1078"/>
      <c r="J51" s="1078"/>
      <c r="K51" s="1078"/>
      <c r="L51" s="1078"/>
      <c r="M51" s="1078"/>
      <c r="N51" s="1078"/>
      <c r="O51" s="1078"/>
      <c r="P51" s="1078"/>
      <c r="Q51" s="1078"/>
      <c r="R51" s="1078"/>
      <c r="S51" s="1078"/>
      <c r="T51" s="1078"/>
      <c r="U51" s="1078"/>
      <c r="V51" s="1078"/>
      <c r="W51" s="1078"/>
      <c r="X51" s="1078"/>
      <c r="Y51" s="1078"/>
      <c r="Z51" s="1078"/>
      <c r="AA51" s="1078"/>
      <c r="AB51" s="1078"/>
      <c r="AC51" s="1078"/>
      <c r="AD51" s="1078"/>
      <c r="AE51" s="1078"/>
      <c r="AF51" s="1078"/>
      <c r="AG51" s="1078"/>
      <c r="AH51" s="1078"/>
      <c r="AI51" s="1078"/>
      <c r="AJ51" s="1078"/>
      <c r="AK51" s="1078"/>
      <c r="AL51" s="1078"/>
      <c r="AM51" s="1078"/>
      <c r="AN51" s="1078"/>
    </row>
    <row r="52" spans="2:40" ht="15.75" customHeight="1" x14ac:dyDescent="0.25">
      <c r="B52" s="1078"/>
      <c r="C52" s="1078"/>
      <c r="D52" s="1078"/>
      <c r="E52" s="1078"/>
      <c r="F52" s="1078"/>
      <c r="G52" s="1078"/>
      <c r="H52" s="1078"/>
      <c r="I52" s="1078"/>
      <c r="J52" s="1078"/>
      <c r="K52" s="1078"/>
      <c r="L52" s="1078"/>
      <c r="M52" s="1078"/>
      <c r="N52" s="1078"/>
      <c r="O52" s="1078"/>
      <c r="P52" s="1078"/>
      <c r="Q52" s="1078"/>
      <c r="R52" s="1078"/>
      <c r="S52" s="1078"/>
      <c r="T52" s="1078"/>
      <c r="U52" s="1078"/>
      <c r="V52" s="1078"/>
      <c r="W52" s="1078"/>
      <c r="X52" s="1078"/>
      <c r="Y52" s="1078"/>
      <c r="Z52" s="1078"/>
      <c r="AA52" s="1078"/>
      <c r="AB52" s="1078"/>
      <c r="AC52" s="1078"/>
      <c r="AD52" s="1078"/>
      <c r="AE52" s="1078"/>
      <c r="AF52" s="1078"/>
      <c r="AG52" s="1078"/>
      <c r="AH52" s="1078"/>
      <c r="AI52" s="1078"/>
      <c r="AJ52" s="1078"/>
      <c r="AK52" s="1078"/>
      <c r="AL52" s="1078"/>
      <c r="AM52" s="1078"/>
      <c r="AN52" s="1078"/>
    </row>
    <row r="53" spans="2:40" ht="15.75" customHeight="1" x14ac:dyDescent="0.25">
      <c r="B53" s="1078"/>
      <c r="C53" s="1078"/>
      <c r="D53" s="1078"/>
      <c r="E53" s="1078"/>
      <c r="F53" s="1078"/>
      <c r="G53" s="1078"/>
      <c r="H53" s="1078"/>
      <c r="I53" s="1078"/>
      <c r="J53" s="1078"/>
      <c r="K53" s="1078"/>
      <c r="L53" s="1078"/>
      <c r="M53" s="1078"/>
      <c r="N53" s="1078"/>
      <c r="O53" s="1078"/>
      <c r="P53" s="1078"/>
      <c r="Q53" s="1078"/>
      <c r="R53" s="1078"/>
      <c r="S53" s="1078"/>
      <c r="T53" s="1078"/>
      <c r="U53" s="1078"/>
      <c r="V53" s="1078"/>
      <c r="W53" s="1078"/>
      <c r="X53" s="1078"/>
      <c r="Y53" s="1078"/>
      <c r="Z53" s="1078"/>
      <c r="AA53" s="1078"/>
      <c r="AB53" s="1078"/>
      <c r="AC53" s="1078"/>
      <c r="AD53" s="1078"/>
      <c r="AE53" s="1078"/>
      <c r="AF53" s="1078"/>
      <c r="AG53" s="1078"/>
      <c r="AH53" s="1078"/>
      <c r="AI53" s="1078"/>
      <c r="AJ53" s="1078"/>
      <c r="AK53" s="1078"/>
      <c r="AL53" s="1078"/>
      <c r="AM53" s="1078"/>
      <c r="AN53" s="1078"/>
    </row>
    <row r="54" spans="2:40" ht="15.75" customHeight="1" x14ac:dyDescent="0.25">
      <c r="B54" s="1078"/>
      <c r="C54" s="1078"/>
      <c r="D54" s="1078"/>
      <c r="E54" s="1078"/>
      <c r="F54" s="1078"/>
      <c r="G54" s="1078"/>
      <c r="H54" s="1078"/>
      <c r="I54" s="1078"/>
      <c r="J54" s="1078"/>
      <c r="K54" s="1078"/>
      <c r="L54" s="1078"/>
      <c r="M54" s="1078"/>
      <c r="N54" s="1078"/>
      <c r="O54" s="1078"/>
      <c r="P54" s="1078"/>
      <c r="Q54" s="1078"/>
      <c r="R54" s="1078"/>
      <c r="S54" s="1078"/>
      <c r="T54" s="1078"/>
      <c r="U54" s="1078"/>
      <c r="V54" s="1078"/>
      <c r="W54" s="1078"/>
      <c r="X54" s="1078"/>
      <c r="Y54" s="1078"/>
      <c r="Z54" s="1078"/>
      <c r="AA54" s="1078"/>
      <c r="AB54" s="1078"/>
      <c r="AC54" s="1078"/>
      <c r="AD54" s="1078"/>
      <c r="AE54" s="1078"/>
      <c r="AF54" s="1078"/>
      <c r="AG54" s="1078"/>
      <c r="AH54" s="1078"/>
      <c r="AI54" s="1078"/>
      <c r="AJ54" s="1078"/>
      <c r="AK54" s="1078"/>
      <c r="AL54" s="1078"/>
      <c r="AM54" s="1078"/>
      <c r="AN54" s="1078"/>
    </row>
    <row r="55" spans="2:40" ht="15.75" customHeight="1" x14ac:dyDescent="0.25">
      <c r="B55" s="1078"/>
      <c r="C55" s="1078"/>
      <c r="D55" s="1078"/>
      <c r="E55" s="1078"/>
      <c r="F55" s="1078"/>
      <c r="G55" s="1078"/>
      <c r="H55" s="1078"/>
      <c r="I55" s="1078"/>
      <c r="J55" s="1078"/>
      <c r="K55" s="1078"/>
      <c r="L55" s="1078"/>
      <c r="M55" s="1078"/>
      <c r="N55" s="1078"/>
      <c r="O55" s="1078"/>
      <c r="P55" s="1078"/>
      <c r="Q55" s="1078"/>
      <c r="R55" s="1078"/>
      <c r="S55" s="1078"/>
      <c r="T55" s="1078"/>
      <c r="U55" s="1078"/>
      <c r="V55" s="1078"/>
      <c r="W55" s="1078"/>
      <c r="X55" s="1078"/>
      <c r="Y55" s="1078"/>
      <c r="Z55" s="1078"/>
      <c r="AA55" s="1078"/>
      <c r="AB55" s="1078"/>
      <c r="AC55" s="1078"/>
      <c r="AD55" s="1078"/>
      <c r="AE55" s="1078"/>
      <c r="AF55" s="1078"/>
      <c r="AG55" s="1078"/>
      <c r="AH55" s="1078"/>
      <c r="AI55" s="1078"/>
      <c r="AJ55" s="1078"/>
      <c r="AK55" s="1078"/>
      <c r="AL55" s="1078"/>
      <c r="AM55" s="1078"/>
      <c r="AN55" s="1078"/>
    </row>
    <row r="56" spans="2:40" ht="15.75" customHeight="1" x14ac:dyDescent="0.25">
      <c r="B56" s="1078"/>
      <c r="C56" s="1078"/>
      <c r="D56" s="1078"/>
      <c r="E56" s="1078"/>
      <c r="F56" s="1078"/>
      <c r="G56" s="1078"/>
      <c r="H56" s="1078"/>
      <c r="I56" s="1078"/>
      <c r="J56" s="1078"/>
      <c r="K56" s="1078"/>
      <c r="L56" s="1078"/>
      <c r="M56" s="1078"/>
      <c r="N56" s="1078"/>
      <c r="O56" s="1078"/>
      <c r="P56" s="1078"/>
      <c r="Q56" s="1078"/>
      <c r="R56" s="1078"/>
      <c r="S56" s="1078"/>
      <c r="T56" s="1078"/>
      <c r="U56" s="1078"/>
      <c r="V56" s="1078"/>
      <c r="W56" s="1078"/>
      <c r="X56" s="1078"/>
      <c r="Y56" s="1078"/>
      <c r="Z56" s="1078"/>
      <c r="AA56" s="1078"/>
      <c r="AB56" s="1078"/>
      <c r="AC56" s="1078"/>
      <c r="AD56" s="1078"/>
      <c r="AE56" s="1078"/>
      <c r="AF56" s="1078"/>
      <c r="AG56" s="1078"/>
      <c r="AH56" s="1078"/>
      <c r="AI56" s="1078"/>
      <c r="AJ56" s="1078"/>
      <c r="AK56" s="1078"/>
      <c r="AL56" s="1078"/>
      <c r="AM56" s="1078"/>
      <c r="AN56" s="1078"/>
    </row>
    <row r="57" spans="2:40" ht="15.75" customHeight="1" x14ac:dyDescent="0.25">
      <c r="B57" s="1078"/>
      <c r="C57" s="1078"/>
      <c r="D57" s="1078"/>
      <c r="E57" s="1078"/>
      <c r="F57" s="1078"/>
      <c r="G57" s="1078"/>
      <c r="H57" s="1078"/>
      <c r="I57" s="1078"/>
      <c r="J57" s="1078"/>
      <c r="K57" s="1078"/>
      <c r="L57" s="1078"/>
      <c r="M57" s="1078"/>
      <c r="N57" s="1078"/>
      <c r="O57" s="1078"/>
      <c r="P57" s="1078"/>
      <c r="Q57" s="1078"/>
      <c r="R57" s="1078"/>
      <c r="S57" s="1078"/>
      <c r="T57" s="1078"/>
      <c r="U57" s="1078"/>
      <c r="V57" s="1078"/>
      <c r="W57" s="1078"/>
      <c r="X57" s="1078"/>
      <c r="Y57" s="1078"/>
      <c r="Z57" s="1078"/>
      <c r="AA57" s="1078"/>
      <c r="AB57" s="1078"/>
      <c r="AC57" s="1078"/>
      <c r="AD57" s="1078"/>
      <c r="AE57" s="1078"/>
      <c r="AF57" s="1078"/>
      <c r="AG57" s="1078"/>
      <c r="AH57" s="1078"/>
      <c r="AI57" s="1078"/>
      <c r="AJ57" s="1078"/>
      <c r="AK57" s="1078"/>
      <c r="AL57" s="1078"/>
      <c r="AM57" s="1078"/>
      <c r="AN57" s="1078"/>
    </row>
    <row r="58" spans="2:40" ht="15.75" customHeight="1" x14ac:dyDescent="0.25">
      <c r="B58" s="1078"/>
      <c r="C58" s="1078"/>
      <c r="D58" s="1078"/>
      <c r="E58" s="1078"/>
      <c r="F58" s="1078"/>
      <c r="G58" s="1078"/>
      <c r="H58" s="1078"/>
      <c r="I58" s="1078"/>
      <c r="J58" s="1078"/>
      <c r="K58" s="1078"/>
      <c r="L58" s="1078"/>
      <c r="M58" s="1078"/>
      <c r="N58" s="1078"/>
      <c r="O58" s="1078"/>
      <c r="P58" s="1078"/>
      <c r="Q58" s="1078"/>
      <c r="R58" s="1078"/>
      <c r="S58" s="1078"/>
      <c r="T58" s="1078"/>
      <c r="U58" s="1078"/>
      <c r="V58" s="1078"/>
      <c r="W58" s="1078"/>
      <c r="X58" s="1078"/>
      <c r="Y58" s="1078"/>
      <c r="Z58" s="1078"/>
      <c r="AA58" s="1078"/>
      <c r="AB58" s="1078"/>
      <c r="AC58" s="1078"/>
      <c r="AD58" s="1078"/>
      <c r="AE58" s="1078"/>
      <c r="AF58" s="1078"/>
      <c r="AG58" s="1078"/>
      <c r="AH58" s="1078"/>
      <c r="AI58" s="1078"/>
      <c r="AJ58" s="1078"/>
      <c r="AK58" s="1078"/>
      <c r="AL58" s="1078"/>
      <c r="AM58" s="1078"/>
      <c r="AN58" s="1078"/>
    </row>
    <row r="59" spans="2:40" ht="15.75" customHeight="1" x14ac:dyDescent="0.25">
      <c r="B59" s="1078"/>
      <c r="C59" s="1078"/>
      <c r="D59" s="1078"/>
      <c r="E59" s="1078"/>
      <c r="F59" s="1078"/>
      <c r="G59" s="1078"/>
      <c r="H59" s="1078"/>
      <c r="I59" s="1078"/>
      <c r="J59" s="1078"/>
      <c r="K59" s="1078"/>
      <c r="L59" s="1078"/>
      <c r="M59" s="1078"/>
      <c r="N59" s="1078"/>
      <c r="O59" s="1078"/>
      <c r="P59" s="1078"/>
      <c r="Q59" s="1078"/>
      <c r="R59" s="1078"/>
      <c r="S59" s="1078"/>
      <c r="T59" s="1078"/>
      <c r="U59" s="1078"/>
      <c r="V59" s="1078"/>
      <c r="W59" s="1078"/>
      <c r="X59" s="1078"/>
      <c r="Y59" s="1078"/>
      <c r="Z59" s="1078"/>
      <c r="AA59" s="1078"/>
      <c r="AB59" s="1078"/>
      <c r="AC59" s="1078"/>
      <c r="AD59" s="1078"/>
      <c r="AE59" s="1078"/>
      <c r="AF59" s="1078"/>
      <c r="AG59" s="1078"/>
      <c r="AH59" s="1078"/>
      <c r="AI59" s="1078"/>
      <c r="AJ59" s="1078"/>
      <c r="AK59" s="1078"/>
      <c r="AL59" s="1078"/>
      <c r="AM59" s="1078"/>
      <c r="AN59" s="1078"/>
    </row>
    <row r="60" spans="2:40" ht="15.75" customHeight="1" x14ac:dyDescent="0.25">
      <c r="B60" s="1078"/>
      <c r="C60" s="1078"/>
      <c r="D60" s="1078"/>
      <c r="E60" s="1078"/>
      <c r="F60" s="1078"/>
      <c r="G60" s="1078"/>
      <c r="H60" s="1078"/>
      <c r="I60" s="1078"/>
      <c r="J60" s="1078"/>
      <c r="K60" s="1078"/>
      <c r="L60" s="1078"/>
      <c r="M60" s="1078"/>
      <c r="N60" s="1078"/>
      <c r="O60" s="1078"/>
      <c r="P60" s="1078"/>
      <c r="Q60" s="1078"/>
      <c r="R60" s="1078"/>
      <c r="S60" s="1078"/>
      <c r="T60" s="1078"/>
      <c r="U60" s="1078"/>
      <c r="V60" s="1078"/>
      <c r="W60" s="1078"/>
      <c r="X60" s="1078"/>
      <c r="Y60" s="1078"/>
      <c r="Z60" s="1078"/>
      <c r="AA60" s="1078"/>
      <c r="AB60" s="1078"/>
      <c r="AC60" s="1078"/>
      <c r="AD60" s="1078"/>
      <c r="AE60" s="1078"/>
      <c r="AF60" s="1078"/>
      <c r="AG60" s="1078"/>
      <c r="AH60" s="1078"/>
      <c r="AI60" s="1078"/>
      <c r="AJ60" s="1078"/>
      <c r="AK60" s="1078"/>
      <c r="AL60" s="1078"/>
      <c r="AM60" s="1078"/>
      <c r="AN60" s="1078"/>
    </row>
    <row r="61" spans="2:40" ht="15.75" customHeight="1" x14ac:dyDescent="0.25">
      <c r="B61" s="1078"/>
      <c r="C61" s="1078"/>
      <c r="D61" s="1078"/>
      <c r="E61" s="1078"/>
      <c r="F61" s="1078"/>
      <c r="G61" s="1078"/>
      <c r="H61" s="1078"/>
      <c r="I61" s="1078"/>
      <c r="J61" s="1078"/>
      <c r="K61" s="1078"/>
      <c r="L61" s="1078"/>
      <c r="M61" s="1078"/>
      <c r="N61" s="1078"/>
      <c r="O61" s="1078"/>
      <c r="P61" s="1078"/>
      <c r="Q61" s="1078"/>
      <c r="R61" s="1078"/>
      <c r="S61" s="1078"/>
      <c r="T61" s="1078"/>
      <c r="U61" s="1078"/>
      <c r="V61" s="1078"/>
      <c r="W61" s="1078"/>
      <c r="X61" s="1078"/>
      <c r="Y61" s="1078"/>
      <c r="Z61" s="1078"/>
      <c r="AA61" s="1078"/>
      <c r="AB61" s="1078"/>
      <c r="AC61" s="1078"/>
      <c r="AD61" s="1078"/>
      <c r="AE61" s="1078"/>
      <c r="AF61" s="1078"/>
      <c r="AG61" s="1078"/>
      <c r="AH61" s="1078"/>
      <c r="AI61" s="1078"/>
      <c r="AJ61" s="1078"/>
      <c r="AK61" s="1078"/>
      <c r="AL61" s="1078"/>
      <c r="AM61" s="1078"/>
      <c r="AN61" s="1078"/>
    </row>
    <row r="62" spans="2:40" ht="15.75" customHeight="1" x14ac:dyDescent="0.25">
      <c r="B62" s="1078"/>
      <c r="C62" s="1078"/>
      <c r="D62" s="1078"/>
      <c r="E62" s="1078"/>
      <c r="F62" s="1078"/>
      <c r="G62" s="1078"/>
      <c r="H62" s="1078"/>
      <c r="I62" s="1078"/>
      <c r="J62" s="1078"/>
      <c r="K62" s="1078"/>
      <c r="L62" s="1078"/>
      <c r="M62" s="1078"/>
      <c r="N62" s="1078"/>
      <c r="O62" s="1078"/>
      <c r="P62" s="1078"/>
      <c r="Q62" s="1078"/>
      <c r="R62" s="1078"/>
      <c r="S62" s="1078"/>
      <c r="T62" s="1078"/>
      <c r="U62" s="1078"/>
      <c r="V62" s="1078"/>
      <c r="W62" s="1078"/>
      <c r="X62" s="1078"/>
      <c r="Y62" s="1078"/>
      <c r="Z62" s="1078"/>
      <c r="AA62" s="1078"/>
      <c r="AB62" s="1078"/>
      <c r="AC62" s="1078"/>
      <c r="AD62" s="1078"/>
      <c r="AE62" s="1078"/>
      <c r="AF62" s="1078"/>
      <c r="AG62" s="1078"/>
      <c r="AH62" s="1078"/>
      <c r="AI62" s="1078"/>
      <c r="AJ62" s="1078"/>
      <c r="AK62" s="1078"/>
      <c r="AL62" s="1078"/>
      <c r="AM62" s="1078"/>
      <c r="AN62" s="1078"/>
    </row>
    <row r="63" spans="2:40" ht="15.75" customHeight="1" x14ac:dyDescent="0.25">
      <c r="B63" s="1078"/>
      <c r="C63" s="1078"/>
      <c r="D63" s="1078"/>
      <c r="E63" s="1078"/>
      <c r="F63" s="1078"/>
      <c r="G63" s="1078"/>
      <c r="H63" s="1078"/>
      <c r="I63" s="1078"/>
      <c r="J63" s="1078"/>
      <c r="K63" s="1078"/>
      <c r="L63" s="1078"/>
      <c r="M63" s="1078"/>
      <c r="N63" s="1078"/>
      <c r="O63" s="1078"/>
      <c r="P63" s="1078"/>
      <c r="Q63" s="1078"/>
      <c r="R63" s="1078"/>
      <c r="S63" s="1078"/>
      <c r="T63" s="1078"/>
      <c r="U63" s="1078"/>
      <c r="V63" s="1078"/>
      <c r="W63" s="1078"/>
      <c r="X63" s="1078"/>
      <c r="Y63" s="1078"/>
      <c r="Z63" s="1078"/>
      <c r="AA63" s="1078"/>
      <c r="AB63" s="1078"/>
      <c r="AC63" s="1078"/>
      <c r="AD63" s="1078"/>
      <c r="AE63" s="1078"/>
      <c r="AF63" s="1078"/>
      <c r="AG63" s="1078"/>
      <c r="AH63" s="1078"/>
      <c r="AI63" s="1078"/>
      <c r="AJ63" s="1078"/>
      <c r="AK63" s="1078"/>
      <c r="AL63" s="1078"/>
      <c r="AM63" s="1078"/>
      <c r="AN63" s="1078"/>
    </row>
    <row r="64" spans="2:40" ht="15.75" customHeight="1" x14ac:dyDescent="0.25">
      <c r="B64" s="1078"/>
      <c r="C64" s="1078"/>
      <c r="D64" s="1078"/>
      <c r="E64" s="1078"/>
      <c r="F64" s="1078"/>
      <c r="G64" s="1078"/>
      <c r="H64" s="1078"/>
      <c r="I64" s="1078"/>
      <c r="J64" s="1078"/>
      <c r="K64" s="1078"/>
      <c r="L64" s="1078"/>
      <c r="M64" s="1078"/>
      <c r="N64" s="1078"/>
      <c r="O64" s="1078"/>
      <c r="P64" s="1078"/>
      <c r="Q64" s="1078"/>
      <c r="R64" s="1078"/>
      <c r="S64" s="1078"/>
      <c r="T64" s="1078"/>
      <c r="U64" s="1078"/>
      <c r="V64" s="1078"/>
      <c r="W64" s="1078"/>
      <c r="X64" s="1078"/>
      <c r="Y64" s="1078"/>
      <c r="Z64" s="1078"/>
      <c r="AA64" s="1078"/>
      <c r="AB64" s="1078"/>
      <c r="AC64" s="1078"/>
      <c r="AD64" s="1078"/>
      <c r="AE64" s="1078"/>
      <c r="AF64" s="1078"/>
      <c r="AG64" s="1078"/>
      <c r="AH64" s="1078"/>
      <c r="AI64" s="1078"/>
      <c r="AJ64" s="1078"/>
      <c r="AK64" s="1078"/>
      <c r="AL64" s="1078"/>
      <c r="AM64" s="1078"/>
      <c r="AN64" s="1078"/>
    </row>
    <row r="65" spans="2:40" ht="15.75" customHeight="1" x14ac:dyDescent="0.25">
      <c r="B65" s="1078"/>
      <c r="C65" s="1078"/>
      <c r="D65" s="1078"/>
      <c r="E65" s="1078"/>
      <c r="F65" s="1078"/>
      <c r="G65" s="1078"/>
      <c r="H65" s="1078"/>
      <c r="I65" s="1078"/>
      <c r="J65" s="1078"/>
      <c r="K65" s="1078"/>
      <c r="L65" s="1078"/>
      <c r="M65" s="1078"/>
      <c r="N65" s="1078"/>
      <c r="O65" s="1078"/>
      <c r="P65" s="1078"/>
      <c r="Q65" s="1078"/>
      <c r="R65" s="1078"/>
      <c r="S65" s="1078"/>
      <c r="T65" s="1078"/>
      <c r="U65" s="1078"/>
      <c r="V65" s="1078"/>
      <c r="W65" s="1078"/>
      <c r="X65" s="1078"/>
      <c r="Y65" s="1078"/>
      <c r="Z65" s="1078"/>
      <c r="AA65" s="1078"/>
      <c r="AB65" s="1078"/>
      <c r="AC65" s="1078"/>
      <c r="AD65" s="1078"/>
      <c r="AE65" s="1078"/>
      <c r="AF65" s="1078"/>
      <c r="AG65" s="1078"/>
      <c r="AH65" s="1078"/>
      <c r="AI65" s="1078"/>
      <c r="AJ65" s="1078"/>
      <c r="AK65" s="1078"/>
      <c r="AL65" s="1078"/>
      <c r="AM65" s="1078"/>
      <c r="AN65" s="1078"/>
    </row>
    <row r="66" spans="2:40" ht="15.75" customHeight="1" x14ac:dyDescent="0.25">
      <c r="B66" s="1078"/>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row>
    <row r="67" spans="2:40" ht="15.75" customHeight="1" x14ac:dyDescent="0.25">
      <c r="B67" s="1078"/>
      <c r="C67" s="1078"/>
      <c r="D67" s="1078"/>
      <c r="E67" s="1078"/>
      <c r="F67" s="1078"/>
      <c r="G67" s="1078"/>
      <c r="H67" s="1078"/>
      <c r="I67" s="1078"/>
      <c r="J67" s="1078"/>
      <c r="K67" s="1078"/>
      <c r="L67" s="1078"/>
      <c r="M67" s="1078"/>
      <c r="N67" s="1078"/>
      <c r="O67" s="1078"/>
      <c r="P67" s="1078"/>
      <c r="Q67" s="1078"/>
      <c r="R67" s="1078"/>
      <c r="S67" s="1078"/>
      <c r="T67" s="1078"/>
      <c r="U67" s="1078"/>
      <c r="V67" s="1078"/>
      <c r="W67" s="1078"/>
      <c r="X67" s="1078"/>
      <c r="Y67" s="1078"/>
      <c r="Z67" s="1078"/>
      <c r="AA67" s="1078"/>
      <c r="AB67" s="1078"/>
      <c r="AC67" s="1078"/>
      <c r="AD67" s="1078"/>
      <c r="AE67" s="1078"/>
      <c r="AF67" s="1078"/>
      <c r="AG67" s="1078"/>
      <c r="AH67" s="1078"/>
      <c r="AI67" s="1078"/>
      <c r="AJ67" s="1078"/>
      <c r="AK67" s="1078"/>
      <c r="AL67" s="1078"/>
      <c r="AM67" s="1078"/>
      <c r="AN67" s="1078"/>
    </row>
    <row r="68" spans="2:40" ht="15.75" customHeight="1" x14ac:dyDescent="0.25">
      <c r="B68" s="1078"/>
      <c r="C68" s="1078"/>
      <c r="D68" s="1078"/>
      <c r="E68" s="1078"/>
      <c r="F68" s="1078"/>
      <c r="G68" s="1078"/>
      <c r="H68" s="1078"/>
      <c r="I68" s="1078"/>
      <c r="J68" s="1078"/>
      <c r="K68" s="1078"/>
      <c r="L68" s="1078"/>
      <c r="M68" s="1078"/>
      <c r="N68" s="1078"/>
      <c r="O68" s="1078"/>
      <c r="P68" s="1078"/>
      <c r="Q68" s="1078"/>
      <c r="R68" s="1078"/>
      <c r="S68" s="1078"/>
      <c r="T68" s="1078"/>
      <c r="U68" s="1078"/>
      <c r="V68" s="1078"/>
      <c r="W68" s="1078"/>
      <c r="X68" s="1078"/>
      <c r="Y68" s="1078"/>
      <c r="Z68" s="1078"/>
      <c r="AA68" s="1078"/>
      <c r="AB68" s="1078"/>
      <c r="AC68" s="1078"/>
      <c r="AD68" s="1078"/>
      <c r="AE68" s="1078"/>
      <c r="AF68" s="1078"/>
      <c r="AG68" s="1078"/>
      <c r="AH68" s="1078"/>
      <c r="AI68" s="1078"/>
      <c r="AJ68" s="1078"/>
      <c r="AK68" s="1078"/>
      <c r="AL68" s="1078"/>
      <c r="AM68" s="1078"/>
      <c r="AN68" s="1078"/>
    </row>
    <row r="69" spans="2:40" ht="15.75" customHeight="1" x14ac:dyDescent="0.25">
      <c r="B69" s="1078"/>
      <c r="C69" s="1078"/>
      <c r="D69" s="1078"/>
      <c r="E69" s="1078"/>
      <c r="F69" s="1078"/>
      <c r="G69" s="1078"/>
      <c r="H69" s="1078"/>
      <c r="I69" s="1078"/>
      <c r="J69" s="1078"/>
      <c r="K69" s="1078"/>
      <c r="L69" s="1078"/>
      <c r="M69" s="1078"/>
      <c r="N69" s="1078"/>
      <c r="O69" s="1078"/>
      <c r="P69" s="1078"/>
      <c r="Q69" s="1078"/>
      <c r="R69" s="1078"/>
      <c r="S69" s="1078"/>
      <c r="T69" s="1078"/>
      <c r="U69" s="1078"/>
      <c r="V69" s="1078"/>
      <c r="W69" s="1078"/>
      <c r="X69" s="1078"/>
      <c r="Y69" s="1078"/>
      <c r="Z69" s="1078"/>
      <c r="AA69" s="1078"/>
      <c r="AB69" s="1078"/>
      <c r="AC69" s="1078"/>
      <c r="AD69" s="1078"/>
      <c r="AE69" s="1078"/>
      <c r="AF69" s="1078"/>
      <c r="AG69" s="1078"/>
      <c r="AH69" s="1078"/>
      <c r="AI69" s="1078"/>
      <c r="AJ69" s="1078"/>
      <c r="AK69" s="1078"/>
      <c r="AL69" s="1078"/>
      <c r="AM69" s="1078"/>
      <c r="AN69" s="1078"/>
    </row>
    <row r="70" spans="2:40" ht="15.75" customHeight="1" x14ac:dyDescent="0.25">
      <c r="B70" s="1078"/>
      <c r="C70" s="1078"/>
      <c r="D70" s="1078"/>
      <c r="E70" s="1078"/>
      <c r="F70" s="1078"/>
      <c r="G70" s="1078"/>
      <c r="H70" s="1078"/>
      <c r="I70" s="1078"/>
      <c r="J70" s="1078"/>
      <c r="K70" s="1078"/>
      <c r="L70" s="1078"/>
      <c r="M70" s="1078"/>
      <c r="N70" s="1078"/>
      <c r="O70" s="1078"/>
      <c r="P70" s="1078"/>
      <c r="Q70" s="1078"/>
      <c r="R70" s="1078"/>
      <c r="S70" s="1078"/>
      <c r="T70" s="1078"/>
      <c r="U70" s="1078"/>
      <c r="V70" s="1078"/>
      <c r="W70" s="1078"/>
      <c r="X70" s="1078"/>
      <c r="Y70" s="1078"/>
      <c r="Z70" s="1078"/>
      <c r="AA70" s="1078"/>
      <c r="AB70" s="1078"/>
      <c r="AC70" s="1078"/>
      <c r="AD70" s="1078"/>
      <c r="AE70" s="1078"/>
      <c r="AF70" s="1078"/>
      <c r="AG70" s="1078"/>
      <c r="AH70" s="1078"/>
      <c r="AI70" s="1078"/>
      <c r="AJ70" s="1078"/>
      <c r="AK70" s="1078"/>
      <c r="AL70" s="1078"/>
      <c r="AM70" s="1078"/>
      <c r="AN70" s="1078"/>
    </row>
    <row r="71" spans="2:40" ht="15.75" customHeight="1" x14ac:dyDescent="0.25">
      <c r="B71" s="1078"/>
      <c r="C71" s="1078"/>
      <c r="D71" s="1078"/>
      <c r="E71" s="1078"/>
      <c r="F71" s="1078"/>
      <c r="G71" s="1078"/>
      <c r="H71" s="1078"/>
      <c r="I71" s="1078"/>
      <c r="J71" s="1078"/>
      <c r="K71" s="1078"/>
      <c r="L71" s="1078"/>
      <c r="M71" s="1078"/>
      <c r="N71" s="1078"/>
      <c r="O71" s="1078"/>
      <c r="P71" s="1078"/>
      <c r="Q71" s="1078"/>
      <c r="R71" s="1078"/>
      <c r="S71" s="1078"/>
      <c r="T71" s="1078"/>
      <c r="U71" s="1078"/>
      <c r="V71" s="1078"/>
      <c r="W71" s="1078"/>
      <c r="X71" s="1078"/>
      <c r="Y71" s="1078"/>
      <c r="Z71" s="1078"/>
      <c r="AA71" s="1078"/>
      <c r="AB71" s="1078"/>
      <c r="AC71" s="1078"/>
      <c r="AD71" s="1078"/>
      <c r="AE71" s="1078"/>
      <c r="AF71" s="1078"/>
      <c r="AG71" s="1078"/>
      <c r="AH71" s="1078"/>
      <c r="AI71" s="1078"/>
      <c r="AJ71" s="1078"/>
      <c r="AK71" s="1078"/>
      <c r="AL71" s="1078"/>
      <c r="AM71" s="1078"/>
      <c r="AN71" s="1078"/>
    </row>
    <row r="72" spans="2:40" ht="15.75" customHeight="1" x14ac:dyDescent="0.25">
      <c r="B72" s="1078"/>
      <c r="C72" s="1078"/>
      <c r="D72" s="1078"/>
      <c r="E72" s="1078"/>
      <c r="F72" s="1078"/>
      <c r="G72" s="1078"/>
      <c r="H72" s="1078"/>
      <c r="I72" s="1078"/>
      <c r="J72" s="1078"/>
      <c r="K72" s="1078"/>
      <c r="L72" s="1078"/>
      <c r="M72" s="1078"/>
      <c r="N72" s="1078"/>
      <c r="O72" s="1078"/>
      <c r="P72" s="1078"/>
      <c r="Q72" s="1078"/>
      <c r="R72" s="1078"/>
      <c r="S72" s="1078"/>
      <c r="T72" s="1078"/>
      <c r="U72" s="1078"/>
      <c r="V72" s="1078"/>
      <c r="W72" s="1078"/>
      <c r="X72" s="1078"/>
      <c r="Y72" s="1078"/>
      <c r="Z72" s="1078"/>
      <c r="AA72" s="1078"/>
      <c r="AB72" s="1078"/>
      <c r="AC72" s="1078"/>
      <c r="AD72" s="1078"/>
      <c r="AE72" s="1078"/>
      <c r="AF72" s="1078"/>
      <c r="AG72" s="1078"/>
      <c r="AH72" s="1078"/>
      <c r="AI72" s="1078"/>
      <c r="AJ72" s="1078"/>
      <c r="AK72" s="1078"/>
      <c r="AL72" s="1078"/>
      <c r="AM72" s="1078"/>
      <c r="AN72" s="1078"/>
    </row>
    <row r="73" spans="2:40" ht="15.75" customHeight="1" x14ac:dyDescent="0.25">
      <c r="B73" s="1078"/>
      <c r="C73" s="1078"/>
      <c r="D73" s="1078"/>
      <c r="E73" s="1078"/>
      <c r="F73" s="1078"/>
      <c r="G73" s="1078"/>
      <c r="H73" s="1078"/>
      <c r="I73" s="1078"/>
      <c r="J73" s="1078"/>
      <c r="K73" s="1078"/>
      <c r="L73" s="1078"/>
      <c r="M73" s="1078"/>
      <c r="N73" s="1078"/>
      <c r="O73" s="1078"/>
      <c r="P73" s="1078"/>
      <c r="Q73" s="1078"/>
      <c r="R73" s="1078"/>
      <c r="S73" s="1078"/>
      <c r="T73" s="1078"/>
      <c r="U73" s="1078"/>
      <c r="V73" s="1078"/>
      <c r="W73" s="1078"/>
      <c r="X73" s="1078"/>
      <c r="Y73" s="1078"/>
      <c r="Z73" s="1078"/>
      <c r="AA73" s="1078"/>
      <c r="AB73" s="1078"/>
      <c r="AC73" s="1078"/>
      <c r="AD73" s="1078"/>
      <c r="AE73" s="1078"/>
      <c r="AF73" s="1078"/>
      <c r="AG73" s="1078"/>
      <c r="AH73" s="1078"/>
      <c r="AI73" s="1078"/>
      <c r="AJ73" s="1078"/>
      <c r="AK73" s="1078"/>
      <c r="AL73" s="1078"/>
      <c r="AM73" s="1078"/>
      <c r="AN73" s="1078"/>
    </row>
    <row r="74" spans="2:40" ht="15.75" customHeight="1" x14ac:dyDescent="0.25">
      <c r="B74" s="1078"/>
      <c r="C74" s="1078"/>
      <c r="D74" s="1078"/>
      <c r="E74" s="1078"/>
      <c r="F74" s="1078"/>
      <c r="G74" s="1078"/>
      <c r="H74" s="1078"/>
      <c r="I74" s="1078"/>
      <c r="J74" s="1078"/>
      <c r="K74" s="1078"/>
      <c r="L74" s="1078"/>
      <c r="M74" s="1078"/>
      <c r="N74" s="1078"/>
      <c r="O74" s="1078"/>
      <c r="P74" s="1078"/>
      <c r="Q74" s="1078"/>
      <c r="R74" s="1078"/>
      <c r="S74" s="1078"/>
      <c r="T74" s="1078"/>
      <c r="U74" s="1078"/>
      <c r="V74" s="1078"/>
      <c r="W74" s="1078"/>
      <c r="X74" s="1078"/>
      <c r="Y74" s="1078"/>
      <c r="Z74" s="1078"/>
      <c r="AA74" s="1078"/>
      <c r="AB74" s="1078"/>
      <c r="AC74" s="1078"/>
      <c r="AD74" s="1078"/>
      <c r="AE74" s="1078"/>
      <c r="AF74" s="1078"/>
      <c r="AG74" s="1078"/>
      <c r="AH74" s="1078"/>
      <c r="AI74" s="1078"/>
      <c r="AJ74" s="1078"/>
      <c r="AK74" s="1078"/>
      <c r="AL74" s="1078"/>
      <c r="AM74" s="1078"/>
      <c r="AN74" s="1078"/>
    </row>
    <row r="75" spans="2:40" ht="15.75" customHeight="1" x14ac:dyDescent="0.25">
      <c r="B75" s="1078"/>
      <c r="C75" s="1078"/>
      <c r="D75" s="1078"/>
      <c r="E75" s="1078"/>
      <c r="F75" s="1078"/>
      <c r="G75" s="1078"/>
      <c r="H75" s="1078"/>
      <c r="I75" s="1078"/>
      <c r="J75" s="1078"/>
      <c r="K75" s="1078"/>
      <c r="L75" s="1078"/>
      <c r="M75" s="1078"/>
      <c r="N75" s="1078"/>
      <c r="O75" s="1078"/>
      <c r="P75" s="1078"/>
      <c r="Q75" s="1078"/>
      <c r="R75" s="1078"/>
      <c r="S75" s="1078"/>
      <c r="T75" s="1078"/>
      <c r="U75" s="1078"/>
      <c r="V75" s="1078"/>
      <c r="W75" s="1078"/>
      <c r="X75" s="1078"/>
      <c r="Y75" s="1078"/>
      <c r="Z75" s="1078"/>
      <c r="AA75" s="1078"/>
      <c r="AB75" s="1078"/>
      <c r="AC75" s="1078"/>
      <c r="AD75" s="1078"/>
      <c r="AE75" s="1078"/>
      <c r="AF75" s="1078"/>
      <c r="AG75" s="1078"/>
      <c r="AH75" s="1078"/>
      <c r="AI75" s="1078"/>
      <c r="AJ75" s="1078"/>
      <c r="AK75" s="1078"/>
      <c r="AL75" s="1078"/>
      <c r="AM75" s="1078"/>
      <c r="AN75" s="1078"/>
    </row>
    <row r="76" spans="2:40" ht="15.75" customHeight="1" x14ac:dyDescent="0.25">
      <c r="B76" s="1078"/>
      <c r="C76" s="1078"/>
      <c r="D76" s="1078"/>
      <c r="E76" s="1078"/>
      <c r="F76" s="1078"/>
      <c r="G76" s="1078"/>
      <c r="H76" s="1078"/>
      <c r="I76" s="1078"/>
      <c r="J76" s="1078"/>
      <c r="K76" s="1078"/>
      <c r="L76" s="1078"/>
      <c r="M76" s="1078"/>
      <c r="N76" s="1078"/>
      <c r="O76" s="1078"/>
      <c r="P76" s="1078"/>
      <c r="Q76" s="1078"/>
      <c r="R76" s="1078"/>
      <c r="S76" s="1078"/>
      <c r="T76" s="1078"/>
      <c r="U76" s="1078"/>
      <c r="V76" s="1078"/>
      <c r="W76" s="1078"/>
      <c r="X76" s="1078"/>
      <c r="Y76" s="1078"/>
      <c r="Z76" s="1078"/>
      <c r="AA76" s="1078"/>
      <c r="AB76" s="1078"/>
      <c r="AC76" s="1078"/>
      <c r="AD76" s="1078"/>
      <c r="AE76" s="1078"/>
      <c r="AF76" s="1078"/>
      <c r="AG76" s="1078"/>
      <c r="AH76" s="1078"/>
      <c r="AI76" s="1078"/>
      <c r="AJ76" s="1078"/>
      <c r="AK76" s="1078"/>
      <c r="AL76" s="1078"/>
      <c r="AM76" s="1078"/>
      <c r="AN76" s="1078"/>
    </row>
    <row r="77" spans="2:40" ht="15.75" customHeight="1" x14ac:dyDescent="0.25">
      <c r="B77" s="1078"/>
      <c r="C77" s="1078"/>
      <c r="D77" s="1078"/>
      <c r="E77" s="1078"/>
      <c r="F77" s="1078"/>
      <c r="G77" s="1078"/>
      <c r="H77" s="1078"/>
      <c r="I77" s="1078"/>
      <c r="J77" s="1078"/>
      <c r="K77" s="1078"/>
      <c r="L77" s="1078"/>
      <c r="M77" s="1078"/>
      <c r="N77" s="1078"/>
      <c r="O77" s="1078"/>
      <c r="P77" s="1078"/>
      <c r="Q77" s="1078"/>
      <c r="R77" s="1078"/>
      <c r="S77" s="1078"/>
      <c r="T77" s="1078"/>
      <c r="U77" s="1078"/>
      <c r="V77" s="1078"/>
      <c r="W77" s="1078"/>
      <c r="X77" s="1078"/>
      <c r="Y77" s="1078"/>
      <c r="Z77" s="1078"/>
      <c r="AA77" s="1078"/>
      <c r="AB77" s="1078"/>
      <c r="AC77" s="1078"/>
      <c r="AD77" s="1078"/>
      <c r="AE77" s="1078"/>
      <c r="AF77" s="1078"/>
      <c r="AG77" s="1078"/>
      <c r="AH77" s="1078"/>
      <c r="AI77" s="1078"/>
      <c r="AJ77" s="1078"/>
      <c r="AK77" s="1078"/>
      <c r="AL77" s="1078"/>
      <c r="AM77" s="1078"/>
      <c r="AN77" s="1078"/>
    </row>
    <row r="78" spans="2:40" ht="15.75" customHeight="1" x14ac:dyDescent="0.25">
      <c r="B78" s="1078"/>
      <c r="C78" s="1078"/>
      <c r="D78" s="1078"/>
      <c r="E78" s="1078"/>
      <c r="F78" s="1078"/>
      <c r="G78" s="1078"/>
      <c r="H78" s="1078"/>
      <c r="I78" s="1078"/>
      <c r="J78" s="1078"/>
      <c r="K78" s="1078"/>
      <c r="L78" s="1078"/>
      <c r="M78" s="1078"/>
      <c r="N78" s="1078"/>
      <c r="O78" s="1078"/>
      <c r="P78" s="1078"/>
      <c r="Q78" s="1078"/>
      <c r="R78" s="1078"/>
      <c r="S78" s="1078"/>
      <c r="T78" s="1078"/>
      <c r="U78" s="1078"/>
      <c r="V78" s="1078"/>
      <c r="W78" s="1078"/>
      <c r="X78" s="1078"/>
      <c r="Y78" s="1078"/>
      <c r="Z78" s="1078"/>
      <c r="AA78" s="1078"/>
      <c r="AB78" s="1078"/>
      <c r="AC78" s="1078"/>
      <c r="AD78" s="1078"/>
      <c r="AE78" s="1078"/>
      <c r="AF78" s="1078"/>
      <c r="AG78" s="1078"/>
      <c r="AH78" s="1078"/>
      <c r="AI78" s="1078"/>
      <c r="AJ78" s="1078"/>
      <c r="AK78" s="1078"/>
      <c r="AL78" s="1078"/>
      <c r="AM78" s="1078"/>
      <c r="AN78" s="1078"/>
    </row>
    <row r="79" spans="2:40" ht="15.75" customHeight="1" x14ac:dyDescent="0.25">
      <c r="B79" s="1078"/>
      <c r="C79" s="1078"/>
      <c r="D79" s="1078"/>
      <c r="E79" s="1078"/>
      <c r="F79" s="1078"/>
      <c r="G79" s="1078"/>
      <c r="H79" s="1078"/>
      <c r="I79" s="1078"/>
      <c r="J79" s="1078"/>
      <c r="K79" s="1078"/>
      <c r="L79" s="1078"/>
      <c r="M79" s="1078"/>
      <c r="N79" s="1078"/>
      <c r="O79" s="1078"/>
      <c r="P79" s="1078"/>
      <c r="Q79" s="1078"/>
      <c r="R79" s="1078"/>
      <c r="S79" s="1078"/>
      <c r="T79" s="1078"/>
      <c r="U79" s="1078"/>
      <c r="V79" s="1078"/>
      <c r="W79" s="1078"/>
      <c r="X79" s="1078"/>
      <c r="Y79" s="1078"/>
      <c r="Z79" s="1078"/>
      <c r="AA79" s="1078"/>
      <c r="AB79" s="1078"/>
      <c r="AC79" s="1078"/>
      <c r="AD79" s="1078"/>
      <c r="AE79" s="1078"/>
      <c r="AF79" s="1078"/>
      <c r="AG79" s="1078"/>
      <c r="AH79" s="1078"/>
      <c r="AI79" s="1078"/>
      <c r="AJ79" s="1078"/>
      <c r="AK79" s="1078"/>
      <c r="AL79" s="1078"/>
      <c r="AM79" s="1078"/>
      <c r="AN79" s="1078"/>
    </row>
    <row r="80" spans="2:40" ht="15.75" customHeight="1" x14ac:dyDescent="0.25">
      <c r="B80" s="1078"/>
      <c r="C80" s="1078"/>
      <c r="D80" s="1078"/>
      <c r="E80" s="1078"/>
      <c r="F80" s="1078"/>
      <c r="G80" s="1078"/>
      <c r="H80" s="1078"/>
      <c r="I80" s="1078"/>
      <c r="J80" s="1078"/>
      <c r="K80" s="1078"/>
      <c r="L80" s="1078"/>
      <c r="M80" s="1078"/>
      <c r="N80" s="1078"/>
      <c r="O80" s="1078"/>
      <c r="P80" s="1078"/>
      <c r="Q80" s="1078"/>
      <c r="R80" s="1078"/>
      <c r="S80" s="1078"/>
      <c r="T80" s="1078"/>
      <c r="U80" s="1078"/>
      <c r="V80" s="1078"/>
      <c r="W80" s="1078"/>
      <c r="X80" s="1078"/>
      <c r="Y80" s="1078"/>
      <c r="Z80" s="1078"/>
      <c r="AA80" s="1078"/>
      <c r="AB80" s="1078"/>
      <c r="AC80" s="1078"/>
      <c r="AD80" s="1078"/>
      <c r="AE80" s="1078"/>
      <c r="AF80" s="1078"/>
      <c r="AG80" s="1078"/>
      <c r="AH80" s="1078"/>
      <c r="AI80" s="1078"/>
      <c r="AJ80" s="1078"/>
      <c r="AK80" s="1078"/>
      <c r="AL80" s="1078"/>
      <c r="AM80" s="1078"/>
      <c r="AN80" s="1078"/>
    </row>
    <row r="81" spans="2:40" ht="15.75" customHeight="1" x14ac:dyDescent="0.25">
      <c r="B81" s="1078"/>
      <c r="C81" s="1078"/>
      <c r="D81" s="1078"/>
      <c r="E81" s="1078"/>
      <c r="F81" s="1078"/>
      <c r="G81" s="1078"/>
      <c r="H81" s="1078"/>
      <c r="I81" s="1078"/>
      <c r="J81" s="1078"/>
      <c r="K81" s="1078"/>
      <c r="L81" s="1078"/>
      <c r="M81" s="1078"/>
      <c r="N81" s="1078"/>
      <c r="O81" s="1078"/>
      <c r="P81" s="1078"/>
      <c r="Q81" s="1078"/>
      <c r="R81" s="1078"/>
      <c r="S81" s="1078"/>
      <c r="T81" s="1078"/>
      <c r="U81" s="1078"/>
      <c r="V81" s="1078"/>
      <c r="W81" s="1078"/>
      <c r="X81" s="1078"/>
      <c r="Y81" s="1078"/>
      <c r="Z81" s="1078"/>
      <c r="AA81" s="1078"/>
      <c r="AB81" s="1078"/>
      <c r="AC81" s="1078"/>
      <c r="AD81" s="1078"/>
      <c r="AE81" s="1078"/>
      <c r="AF81" s="1078"/>
      <c r="AG81" s="1078"/>
      <c r="AH81" s="1078"/>
      <c r="AI81" s="1078"/>
      <c r="AJ81" s="1078"/>
      <c r="AK81" s="1078"/>
      <c r="AL81" s="1078"/>
      <c r="AM81" s="1078"/>
      <c r="AN81" s="1078"/>
    </row>
    <row r="82" spans="2:40" ht="15.75" customHeight="1" x14ac:dyDescent="0.25">
      <c r="B82" s="1078"/>
      <c r="C82" s="1078"/>
      <c r="D82" s="1078"/>
      <c r="E82" s="1078"/>
      <c r="F82" s="1078"/>
      <c r="G82" s="1078"/>
      <c r="H82" s="1078"/>
      <c r="I82" s="1078"/>
      <c r="J82" s="1078"/>
      <c r="K82" s="1078"/>
      <c r="L82" s="1078"/>
      <c r="M82" s="1078"/>
      <c r="N82" s="1078"/>
      <c r="O82" s="1078"/>
      <c r="P82" s="1078"/>
      <c r="Q82" s="1078"/>
      <c r="R82" s="1078"/>
      <c r="S82" s="1078"/>
      <c r="T82" s="1078"/>
      <c r="U82" s="1078"/>
      <c r="V82" s="1078"/>
      <c r="W82" s="1078"/>
      <c r="X82" s="1078"/>
      <c r="Y82" s="1078"/>
      <c r="Z82" s="1078"/>
      <c r="AA82" s="1078"/>
      <c r="AB82" s="1078"/>
      <c r="AC82" s="1078"/>
      <c r="AD82" s="1078"/>
      <c r="AE82" s="1078"/>
      <c r="AF82" s="1078"/>
      <c r="AG82" s="1078"/>
      <c r="AH82" s="1078"/>
      <c r="AI82" s="1078"/>
      <c r="AJ82" s="1078"/>
      <c r="AK82" s="1078"/>
      <c r="AL82" s="1078"/>
      <c r="AM82" s="1078"/>
      <c r="AN82" s="1078"/>
    </row>
    <row r="83" spans="2:40" ht="15.75" customHeight="1" x14ac:dyDescent="0.25">
      <c r="B83" s="1078"/>
      <c r="C83" s="1078"/>
      <c r="D83" s="1078"/>
      <c r="E83" s="1078"/>
      <c r="F83" s="1078"/>
      <c r="G83" s="1078"/>
      <c r="H83" s="1078"/>
      <c r="I83" s="1078"/>
      <c r="J83" s="1078"/>
      <c r="K83" s="1078"/>
      <c r="L83" s="1078"/>
      <c r="M83" s="1078"/>
      <c r="N83" s="1078"/>
      <c r="O83" s="1078"/>
      <c r="P83" s="1078"/>
      <c r="Q83" s="1078"/>
      <c r="R83" s="1078"/>
      <c r="S83" s="1078"/>
      <c r="T83" s="1078"/>
      <c r="U83" s="1078"/>
      <c r="V83" s="1078"/>
      <c r="W83" s="1078"/>
      <c r="X83" s="1078"/>
      <c r="Y83" s="1078"/>
      <c r="Z83" s="1078"/>
      <c r="AA83" s="1078"/>
      <c r="AB83" s="1078"/>
      <c r="AC83" s="1078"/>
      <c r="AD83" s="1078"/>
      <c r="AE83" s="1078"/>
      <c r="AF83" s="1078"/>
      <c r="AG83" s="1078"/>
      <c r="AH83" s="1078"/>
      <c r="AI83" s="1078"/>
      <c r="AJ83" s="1078"/>
      <c r="AK83" s="1078"/>
      <c r="AL83" s="1078"/>
      <c r="AM83" s="1078"/>
      <c r="AN83" s="1078"/>
    </row>
    <row r="84" spans="2:40" ht="15.75" customHeight="1" x14ac:dyDescent="0.25">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row>
    <row r="85" spans="2:40" ht="15.75" customHeight="1" x14ac:dyDescent="0.25">
      <c r="B85" s="1078"/>
      <c r="C85" s="1078"/>
      <c r="D85" s="1078"/>
      <c r="E85" s="1078"/>
      <c r="F85" s="1078"/>
      <c r="G85" s="1078"/>
      <c r="H85" s="1078"/>
      <c r="I85" s="1078"/>
      <c r="J85" s="1078"/>
      <c r="K85" s="1078"/>
      <c r="L85" s="1078"/>
      <c r="M85" s="1078"/>
      <c r="N85" s="1078"/>
      <c r="O85" s="1078"/>
      <c r="P85" s="1078"/>
      <c r="Q85" s="1078"/>
      <c r="R85" s="1078"/>
      <c r="S85" s="1078"/>
      <c r="T85" s="1078"/>
      <c r="U85" s="1078"/>
      <c r="V85" s="1078"/>
      <c r="W85" s="1078"/>
      <c r="X85" s="1078"/>
      <c r="Y85" s="1078"/>
      <c r="Z85" s="1078"/>
      <c r="AA85" s="1078"/>
      <c r="AB85" s="1078"/>
      <c r="AC85" s="1078"/>
      <c r="AD85" s="1078"/>
      <c r="AE85" s="1078"/>
      <c r="AF85" s="1078"/>
      <c r="AG85" s="1078"/>
      <c r="AH85" s="1078"/>
      <c r="AI85" s="1078"/>
      <c r="AJ85" s="1078"/>
      <c r="AK85" s="1078"/>
      <c r="AL85" s="1078"/>
      <c r="AM85" s="1078"/>
      <c r="AN85" s="1078"/>
    </row>
    <row r="86" spans="2:40" ht="15.75" customHeight="1" x14ac:dyDescent="0.25">
      <c r="B86" s="1078"/>
      <c r="C86" s="1078"/>
      <c r="D86" s="1078"/>
      <c r="E86" s="1078"/>
      <c r="F86" s="1078"/>
      <c r="G86" s="1078"/>
      <c r="H86" s="1078"/>
      <c r="I86" s="1078"/>
      <c r="J86" s="1078"/>
      <c r="K86" s="1078"/>
      <c r="L86" s="1078"/>
      <c r="M86" s="1078"/>
      <c r="N86" s="1078"/>
      <c r="O86" s="1078"/>
      <c r="P86" s="1078"/>
      <c r="Q86" s="1078"/>
      <c r="R86" s="1078"/>
      <c r="S86" s="1078"/>
      <c r="T86" s="1078"/>
      <c r="U86" s="1078"/>
      <c r="V86" s="1078"/>
      <c r="W86" s="1078"/>
      <c r="X86" s="1078"/>
      <c r="Y86" s="1078"/>
      <c r="Z86" s="1078"/>
      <c r="AA86" s="1078"/>
      <c r="AB86" s="1078"/>
      <c r="AC86" s="1078"/>
      <c r="AD86" s="1078"/>
      <c r="AE86" s="1078"/>
      <c r="AF86" s="1078"/>
      <c r="AG86" s="1078"/>
      <c r="AH86" s="1078"/>
      <c r="AI86" s="1078"/>
      <c r="AJ86" s="1078"/>
      <c r="AK86" s="1078"/>
      <c r="AL86" s="1078"/>
      <c r="AM86" s="1078"/>
      <c r="AN86" s="1078"/>
    </row>
    <row r="87" spans="2:40" ht="15.75" customHeight="1" x14ac:dyDescent="0.25">
      <c r="B87" s="1078"/>
      <c r="C87" s="1078"/>
      <c r="D87" s="1078"/>
      <c r="E87" s="1078"/>
      <c r="F87" s="1078"/>
      <c r="G87" s="1078"/>
      <c r="H87" s="1078"/>
      <c r="I87" s="1078"/>
      <c r="J87" s="1078"/>
      <c r="K87" s="1078"/>
      <c r="L87" s="1078"/>
      <c r="M87" s="1078"/>
      <c r="N87" s="1078"/>
      <c r="O87" s="1078"/>
      <c r="P87" s="1078"/>
      <c r="Q87" s="1078"/>
      <c r="R87" s="1078"/>
      <c r="S87" s="1078"/>
      <c r="T87" s="1078"/>
      <c r="U87" s="1078"/>
      <c r="V87" s="1078"/>
      <c r="W87" s="1078"/>
      <c r="X87" s="1078"/>
      <c r="Y87" s="1078"/>
      <c r="Z87" s="1078"/>
      <c r="AA87" s="1078"/>
      <c r="AB87" s="1078"/>
      <c r="AC87" s="1078"/>
      <c r="AD87" s="1078"/>
      <c r="AE87" s="1078"/>
      <c r="AF87" s="1078"/>
      <c r="AG87" s="1078"/>
      <c r="AH87" s="1078"/>
      <c r="AI87" s="1078"/>
      <c r="AJ87" s="1078"/>
      <c r="AK87" s="1078"/>
      <c r="AL87" s="1078"/>
      <c r="AM87" s="1078"/>
      <c r="AN87" s="1078"/>
    </row>
    <row r="88" spans="2:40" ht="15.75" customHeight="1" x14ac:dyDescent="0.25">
      <c r="B88" s="1078"/>
      <c r="C88" s="1078"/>
      <c r="D88" s="1078"/>
      <c r="E88" s="1078"/>
      <c r="F88" s="1078"/>
      <c r="G88" s="1078"/>
      <c r="H88" s="1078"/>
      <c r="I88" s="1078"/>
      <c r="J88" s="1078"/>
      <c r="K88" s="1078"/>
      <c r="L88" s="1078"/>
      <c r="M88" s="1078"/>
      <c r="N88" s="1078"/>
      <c r="O88" s="1078"/>
      <c r="P88" s="1078"/>
      <c r="Q88" s="1078"/>
      <c r="R88" s="1078"/>
      <c r="S88" s="1078"/>
      <c r="T88" s="1078"/>
      <c r="U88" s="1078"/>
      <c r="V88" s="1078"/>
      <c r="W88" s="1078"/>
      <c r="X88" s="1078"/>
      <c r="Y88" s="1078"/>
      <c r="Z88" s="1078"/>
      <c r="AA88" s="1078"/>
      <c r="AB88" s="1078"/>
      <c r="AC88" s="1078"/>
      <c r="AD88" s="1078"/>
      <c r="AE88" s="1078"/>
      <c r="AF88" s="1078"/>
      <c r="AG88" s="1078"/>
      <c r="AH88" s="1078"/>
      <c r="AI88" s="1078"/>
      <c r="AJ88" s="1078"/>
      <c r="AK88" s="1078"/>
      <c r="AL88" s="1078"/>
      <c r="AM88" s="1078"/>
      <c r="AN88" s="1078"/>
    </row>
    <row r="89" spans="2:40" ht="15.75" customHeight="1" x14ac:dyDescent="0.25">
      <c r="B89" s="1078"/>
      <c r="C89" s="1078"/>
      <c r="D89" s="1078"/>
      <c r="E89" s="1078"/>
      <c r="F89" s="1078"/>
      <c r="G89" s="1078"/>
      <c r="H89" s="1078"/>
      <c r="I89" s="1078"/>
      <c r="J89" s="1078"/>
      <c r="K89" s="1078"/>
      <c r="L89" s="1078"/>
      <c r="M89" s="1078"/>
      <c r="N89" s="1078"/>
      <c r="O89" s="1078"/>
      <c r="P89" s="1078"/>
      <c r="Q89" s="1078"/>
      <c r="R89" s="1078"/>
      <c r="S89" s="1078"/>
      <c r="T89" s="1078"/>
      <c r="U89" s="1078"/>
      <c r="V89" s="1078"/>
      <c r="W89" s="1078"/>
      <c r="X89" s="1078"/>
      <c r="Y89" s="1078"/>
      <c r="Z89" s="1078"/>
      <c r="AA89" s="1078"/>
      <c r="AB89" s="1078"/>
      <c r="AC89" s="1078"/>
      <c r="AD89" s="1078"/>
      <c r="AE89" s="1078"/>
      <c r="AF89" s="1078"/>
      <c r="AG89" s="1078"/>
      <c r="AH89" s="1078"/>
      <c r="AI89" s="1078"/>
      <c r="AJ89" s="1078"/>
      <c r="AK89" s="1078"/>
      <c r="AL89" s="1078"/>
      <c r="AM89" s="1078"/>
      <c r="AN89" s="1078"/>
    </row>
    <row r="90" spans="2:40" ht="15.75" customHeight="1" x14ac:dyDescent="0.25">
      <c r="B90" s="1078"/>
      <c r="C90" s="1078"/>
      <c r="D90" s="1078"/>
      <c r="E90" s="1078"/>
      <c r="F90" s="1078"/>
      <c r="G90" s="1078"/>
      <c r="H90" s="1078"/>
      <c r="I90" s="1078"/>
      <c r="J90" s="1078"/>
      <c r="K90" s="1078"/>
      <c r="L90" s="1078"/>
      <c r="M90" s="1078"/>
      <c r="N90" s="1078"/>
      <c r="O90" s="1078"/>
      <c r="P90" s="1078"/>
      <c r="Q90" s="1078"/>
      <c r="R90" s="1078"/>
      <c r="S90" s="1078"/>
      <c r="T90" s="1078"/>
      <c r="U90" s="1078"/>
      <c r="V90" s="1078"/>
      <c r="W90" s="1078"/>
      <c r="X90" s="1078"/>
      <c r="Y90" s="1078"/>
      <c r="Z90" s="1078"/>
      <c r="AA90" s="1078"/>
      <c r="AB90" s="1078"/>
      <c r="AC90" s="1078"/>
      <c r="AD90" s="1078"/>
      <c r="AE90" s="1078"/>
      <c r="AF90" s="1078"/>
      <c r="AG90" s="1078"/>
      <c r="AH90" s="1078"/>
      <c r="AI90" s="1078"/>
      <c r="AJ90" s="1078"/>
      <c r="AK90" s="1078"/>
      <c r="AL90" s="1078"/>
      <c r="AM90" s="1078"/>
      <c r="AN90" s="1078"/>
    </row>
    <row r="91" spans="2:40" ht="15.75" customHeight="1" x14ac:dyDescent="0.25">
      <c r="B91" s="1078"/>
      <c r="C91" s="1078"/>
      <c r="D91" s="1078"/>
      <c r="E91" s="1078"/>
      <c r="F91" s="1078"/>
      <c r="G91" s="1078"/>
      <c r="H91" s="1078"/>
      <c r="I91" s="1078"/>
      <c r="J91" s="1078"/>
      <c r="K91" s="1078"/>
      <c r="L91" s="1078"/>
      <c r="M91" s="1078"/>
      <c r="N91" s="1078"/>
      <c r="O91" s="1078"/>
      <c r="P91" s="1078"/>
      <c r="Q91" s="1078"/>
      <c r="R91" s="1078"/>
      <c r="S91" s="1078"/>
      <c r="T91" s="1078"/>
      <c r="U91" s="1078"/>
      <c r="V91" s="1078"/>
      <c r="W91" s="1078"/>
      <c r="X91" s="1078"/>
      <c r="Y91" s="1078"/>
      <c r="Z91" s="1078"/>
      <c r="AA91" s="1078"/>
      <c r="AB91" s="1078"/>
      <c r="AC91" s="1078"/>
      <c r="AD91" s="1078"/>
      <c r="AE91" s="1078"/>
      <c r="AF91" s="1078"/>
      <c r="AG91" s="1078"/>
      <c r="AH91" s="1078"/>
      <c r="AI91" s="1078"/>
      <c r="AJ91" s="1078"/>
      <c r="AK91" s="1078"/>
      <c r="AL91" s="1078"/>
      <c r="AM91" s="1078"/>
      <c r="AN91" s="1078"/>
    </row>
    <row r="92" spans="2:40" ht="15.75" customHeight="1" x14ac:dyDescent="0.25">
      <c r="B92" s="1078"/>
      <c r="C92" s="1078"/>
      <c r="D92" s="1078"/>
      <c r="E92" s="1078"/>
      <c r="F92" s="1078"/>
      <c r="G92" s="1078"/>
      <c r="H92" s="1078"/>
      <c r="I92" s="1078"/>
      <c r="J92" s="1078"/>
      <c r="K92" s="1078"/>
      <c r="L92" s="1078"/>
      <c r="M92" s="1078"/>
      <c r="N92" s="1078"/>
      <c r="O92" s="1078"/>
      <c r="P92" s="1078"/>
      <c r="Q92" s="1078"/>
      <c r="R92" s="1078"/>
      <c r="S92" s="1078"/>
      <c r="T92" s="1078"/>
      <c r="U92" s="1078"/>
      <c r="V92" s="1078"/>
      <c r="W92" s="1078"/>
      <c r="X92" s="1078"/>
      <c r="Y92" s="1078"/>
      <c r="Z92" s="1078"/>
      <c r="AA92" s="1078"/>
      <c r="AB92" s="1078"/>
      <c r="AC92" s="1078"/>
      <c r="AD92" s="1078"/>
      <c r="AE92" s="1078"/>
      <c r="AF92" s="1078"/>
      <c r="AG92" s="1078"/>
      <c r="AH92" s="1078"/>
      <c r="AI92" s="1078"/>
      <c r="AJ92" s="1078"/>
      <c r="AK92" s="1078"/>
      <c r="AL92" s="1078"/>
      <c r="AM92" s="1078"/>
      <c r="AN92" s="1078"/>
    </row>
    <row r="93" spans="2:40" ht="15.75" customHeight="1" x14ac:dyDescent="0.25">
      <c r="B93" s="1078"/>
      <c r="C93" s="1078"/>
      <c r="D93" s="1078"/>
      <c r="E93" s="1078"/>
      <c r="F93" s="1078"/>
      <c r="G93" s="1078"/>
      <c r="H93" s="1078"/>
      <c r="I93" s="1078"/>
      <c r="J93" s="1078"/>
      <c r="K93" s="1078"/>
      <c r="L93" s="1078"/>
      <c r="M93" s="1078"/>
      <c r="N93" s="1078"/>
      <c r="O93" s="1078"/>
      <c r="P93" s="1078"/>
      <c r="Q93" s="1078"/>
      <c r="R93" s="1078"/>
      <c r="S93" s="1078"/>
      <c r="T93" s="1078"/>
      <c r="U93" s="1078"/>
      <c r="V93" s="1078"/>
      <c r="W93" s="1078"/>
      <c r="X93" s="1078"/>
      <c r="Y93" s="1078"/>
      <c r="Z93" s="1078"/>
      <c r="AA93" s="1078"/>
      <c r="AB93" s="1078"/>
      <c r="AC93" s="1078"/>
      <c r="AD93" s="1078"/>
      <c r="AE93" s="1078"/>
      <c r="AF93" s="1078"/>
      <c r="AG93" s="1078"/>
      <c r="AH93" s="1078"/>
      <c r="AI93" s="1078"/>
      <c r="AJ93" s="1078"/>
      <c r="AK93" s="1078"/>
      <c r="AL93" s="1078"/>
      <c r="AM93" s="1078"/>
      <c r="AN93" s="1078"/>
    </row>
    <row r="94" spans="2:40" ht="15.75" customHeight="1" x14ac:dyDescent="0.25">
      <c r="B94" s="1078"/>
      <c r="C94" s="1078"/>
      <c r="D94" s="1078"/>
      <c r="E94" s="1078"/>
      <c r="F94" s="1078"/>
      <c r="G94" s="1078"/>
      <c r="H94" s="1078"/>
      <c r="I94" s="1078"/>
      <c r="J94" s="1078"/>
      <c r="K94" s="1078"/>
      <c r="L94" s="1078"/>
      <c r="M94" s="1078"/>
      <c r="N94" s="1078"/>
      <c r="O94" s="1078"/>
      <c r="P94" s="1078"/>
      <c r="Q94" s="1078"/>
      <c r="R94" s="1078"/>
      <c r="S94" s="1078"/>
      <c r="T94" s="1078"/>
      <c r="U94" s="1078"/>
      <c r="V94" s="1078"/>
      <c r="W94" s="1078"/>
      <c r="X94" s="1078"/>
      <c r="Y94" s="1078"/>
      <c r="Z94" s="1078"/>
      <c r="AA94" s="1078"/>
      <c r="AB94" s="1078"/>
      <c r="AC94" s="1078"/>
      <c r="AD94" s="1078"/>
      <c r="AE94" s="1078"/>
      <c r="AF94" s="1078"/>
      <c r="AG94" s="1078"/>
      <c r="AH94" s="1078"/>
      <c r="AI94" s="1078"/>
      <c r="AJ94" s="1078"/>
      <c r="AK94" s="1078"/>
      <c r="AL94" s="1078"/>
      <c r="AM94" s="1078"/>
      <c r="AN94" s="1078"/>
    </row>
    <row r="95" spans="2:40" ht="15.75" customHeight="1" x14ac:dyDescent="0.25">
      <c r="B95" s="1078"/>
      <c r="C95" s="1078"/>
      <c r="D95" s="1078"/>
      <c r="E95" s="1078"/>
      <c r="F95" s="1078"/>
      <c r="G95" s="1078"/>
      <c r="H95" s="1078"/>
      <c r="I95" s="1078"/>
      <c r="J95" s="1078"/>
      <c r="K95" s="1078"/>
      <c r="L95" s="1078"/>
      <c r="M95" s="1078"/>
      <c r="N95" s="1078"/>
      <c r="O95" s="1078"/>
      <c r="P95" s="1078"/>
      <c r="Q95" s="1078"/>
      <c r="R95" s="1078"/>
      <c r="S95" s="1078"/>
      <c r="T95" s="1078"/>
      <c r="U95" s="1078"/>
      <c r="V95" s="1078"/>
      <c r="W95" s="1078"/>
      <c r="X95" s="1078"/>
      <c r="Y95" s="1078"/>
      <c r="Z95" s="1078"/>
      <c r="AA95" s="1078"/>
      <c r="AB95" s="1078"/>
      <c r="AC95" s="1078"/>
      <c r="AD95" s="1078"/>
      <c r="AE95" s="1078"/>
      <c r="AF95" s="1078"/>
      <c r="AG95" s="1078"/>
      <c r="AH95" s="1078"/>
      <c r="AI95" s="1078"/>
      <c r="AJ95" s="1078"/>
      <c r="AK95" s="1078"/>
      <c r="AL95" s="1078"/>
      <c r="AM95" s="1078"/>
      <c r="AN95" s="1078"/>
    </row>
    <row r="96" spans="2:40" ht="15.75" customHeight="1" x14ac:dyDescent="0.25">
      <c r="B96" s="1078"/>
      <c r="C96" s="1078"/>
      <c r="D96" s="1078"/>
      <c r="E96" s="1078"/>
      <c r="F96" s="1078"/>
      <c r="G96" s="1078"/>
      <c r="H96" s="1078"/>
      <c r="I96" s="1078"/>
      <c r="J96" s="1078"/>
      <c r="K96" s="1078"/>
      <c r="L96" s="1078"/>
      <c r="M96" s="1078"/>
      <c r="N96" s="1078"/>
      <c r="O96" s="1078"/>
      <c r="P96" s="1078"/>
      <c r="Q96" s="1078"/>
      <c r="R96" s="1078"/>
      <c r="S96" s="1078"/>
      <c r="T96" s="1078"/>
      <c r="U96" s="1078"/>
      <c r="V96" s="1078"/>
      <c r="W96" s="1078"/>
      <c r="X96" s="1078"/>
      <c r="Y96" s="1078"/>
      <c r="Z96" s="1078"/>
      <c r="AA96" s="1078"/>
      <c r="AB96" s="1078"/>
      <c r="AC96" s="1078"/>
      <c r="AD96" s="1078"/>
      <c r="AE96" s="1078"/>
      <c r="AF96" s="1078"/>
      <c r="AG96" s="1078"/>
      <c r="AH96" s="1078"/>
      <c r="AI96" s="1078"/>
      <c r="AJ96" s="1078"/>
      <c r="AK96" s="1078"/>
      <c r="AL96" s="1078"/>
      <c r="AM96" s="1078"/>
      <c r="AN96" s="1078"/>
    </row>
    <row r="97" spans="2:40" ht="15.75" customHeight="1" x14ac:dyDescent="0.25">
      <c r="B97" s="1078"/>
      <c r="C97" s="1078"/>
      <c r="D97" s="1078"/>
      <c r="E97" s="1078"/>
      <c r="F97" s="1078"/>
      <c r="G97" s="1078"/>
      <c r="H97" s="1078"/>
      <c r="I97" s="1078"/>
      <c r="J97" s="1078"/>
      <c r="K97" s="1078"/>
      <c r="L97" s="1078"/>
      <c r="M97" s="1078"/>
      <c r="N97" s="1078"/>
      <c r="O97" s="1078"/>
      <c r="P97" s="1078"/>
      <c r="Q97" s="1078"/>
      <c r="R97" s="1078"/>
      <c r="S97" s="1078"/>
      <c r="T97" s="1078"/>
      <c r="U97" s="1078"/>
      <c r="V97" s="1078"/>
      <c r="W97" s="1078"/>
      <c r="X97" s="1078"/>
      <c r="Y97" s="1078"/>
      <c r="Z97" s="1078"/>
      <c r="AA97" s="1078"/>
      <c r="AB97" s="1078"/>
      <c r="AC97" s="1078"/>
      <c r="AD97" s="1078"/>
      <c r="AE97" s="1078"/>
      <c r="AF97" s="1078"/>
      <c r="AG97" s="1078"/>
      <c r="AH97" s="1078"/>
      <c r="AI97" s="1078"/>
      <c r="AJ97" s="1078"/>
      <c r="AK97" s="1078"/>
      <c r="AL97" s="1078"/>
      <c r="AM97" s="1078"/>
      <c r="AN97" s="1078"/>
    </row>
    <row r="98" spans="2:40" ht="15.75" customHeight="1" x14ac:dyDescent="0.25">
      <c r="B98" s="1078"/>
      <c r="C98" s="1078"/>
      <c r="D98" s="1078"/>
      <c r="E98" s="1078"/>
      <c r="F98" s="1078"/>
      <c r="G98" s="1078"/>
      <c r="H98" s="1078"/>
      <c r="I98" s="1078"/>
      <c r="J98" s="1078"/>
      <c r="K98" s="1078"/>
      <c r="L98" s="1078"/>
      <c r="M98" s="1078"/>
      <c r="N98" s="1078"/>
      <c r="O98" s="1078"/>
      <c r="P98" s="1078"/>
      <c r="Q98" s="1078"/>
      <c r="R98" s="1078"/>
      <c r="S98" s="1078"/>
      <c r="T98" s="1078"/>
      <c r="U98" s="1078"/>
      <c r="V98" s="1078"/>
      <c r="W98" s="1078"/>
      <c r="X98" s="1078"/>
      <c r="Y98" s="1078"/>
      <c r="Z98" s="1078"/>
      <c r="AA98" s="1078"/>
      <c r="AB98" s="1078"/>
      <c r="AC98" s="1078"/>
      <c r="AD98" s="1078"/>
      <c r="AE98" s="1078"/>
      <c r="AF98" s="1078"/>
      <c r="AG98" s="1078"/>
      <c r="AH98" s="1078"/>
      <c r="AI98" s="1078"/>
      <c r="AJ98" s="1078"/>
      <c r="AK98" s="1078"/>
      <c r="AL98" s="1078"/>
      <c r="AM98" s="1078"/>
      <c r="AN98" s="1078"/>
    </row>
    <row r="99" spans="2:40" ht="15.75" customHeight="1" x14ac:dyDescent="0.25">
      <c r="B99" s="1078"/>
      <c r="C99" s="1078"/>
      <c r="D99" s="1078"/>
      <c r="E99" s="1078"/>
      <c r="F99" s="1078"/>
      <c r="G99" s="1078"/>
      <c r="H99" s="1078"/>
      <c r="I99" s="1078"/>
      <c r="J99" s="1078"/>
      <c r="K99" s="1078"/>
      <c r="L99" s="1078"/>
      <c r="M99" s="1078"/>
      <c r="N99" s="1078"/>
      <c r="O99" s="1078"/>
      <c r="P99" s="1078"/>
      <c r="Q99" s="1078"/>
      <c r="R99" s="1078"/>
      <c r="S99" s="1078"/>
      <c r="T99" s="1078"/>
      <c r="U99" s="1078"/>
      <c r="V99" s="1078"/>
      <c r="W99" s="1078"/>
      <c r="X99" s="1078"/>
      <c r="Y99" s="1078"/>
      <c r="Z99" s="1078"/>
      <c r="AA99" s="1078"/>
      <c r="AB99" s="1078"/>
      <c r="AC99" s="1078"/>
      <c r="AD99" s="1078"/>
      <c r="AE99" s="1078"/>
      <c r="AF99" s="1078"/>
      <c r="AG99" s="1078"/>
      <c r="AH99" s="1078"/>
      <c r="AI99" s="1078"/>
      <c r="AJ99" s="1078"/>
      <c r="AK99" s="1078"/>
      <c r="AL99" s="1078"/>
      <c r="AM99" s="1078"/>
      <c r="AN99" s="1078"/>
    </row>
    <row r="100" spans="2:40" ht="15.75" customHeight="1" x14ac:dyDescent="0.25">
      <c r="B100" s="1078"/>
      <c r="C100" s="1078"/>
      <c r="D100" s="1078"/>
      <c r="E100" s="1078"/>
      <c r="F100" s="1078"/>
      <c r="G100" s="1078"/>
      <c r="H100" s="1078"/>
      <c r="I100" s="1078"/>
      <c r="J100" s="1078"/>
      <c r="K100" s="1078"/>
      <c r="L100" s="1078"/>
      <c r="M100" s="1078"/>
      <c r="N100" s="1078"/>
      <c r="O100" s="1078"/>
      <c r="P100" s="1078"/>
      <c r="Q100" s="1078"/>
      <c r="R100" s="1078"/>
      <c r="S100" s="1078"/>
      <c r="T100" s="1078"/>
      <c r="U100" s="1078"/>
      <c r="V100" s="1078"/>
      <c r="W100" s="1078"/>
      <c r="X100" s="1078"/>
      <c r="Y100" s="1078"/>
      <c r="Z100" s="1078"/>
      <c r="AA100" s="1078"/>
      <c r="AB100" s="1078"/>
      <c r="AC100" s="1078"/>
      <c r="AD100" s="1078"/>
      <c r="AE100" s="1078"/>
      <c r="AF100" s="1078"/>
      <c r="AG100" s="1078"/>
      <c r="AH100" s="1078"/>
      <c r="AI100" s="1078"/>
      <c r="AJ100" s="1078"/>
      <c r="AK100" s="1078"/>
      <c r="AL100" s="1078"/>
      <c r="AM100" s="1078"/>
      <c r="AN100" s="1078"/>
    </row>
    <row r="101" spans="2:40" ht="15.75" customHeight="1" x14ac:dyDescent="0.25">
      <c r="B101" s="1078"/>
      <c r="C101" s="1078"/>
      <c r="D101" s="1078"/>
      <c r="E101" s="1078"/>
      <c r="F101" s="1078"/>
      <c r="G101" s="1078"/>
      <c r="H101" s="1078"/>
      <c r="I101" s="1078"/>
      <c r="J101" s="1078"/>
      <c r="K101" s="1078"/>
      <c r="L101" s="1078"/>
      <c r="M101" s="1078"/>
      <c r="N101" s="1078"/>
      <c r="O101" s="1078"/>
      <c r="P101" s="1078"/>
      <c r="Q101" s="1078"/>
      <c r="R101" s="1078"/>
      <c r="S101" s="1078"/>
      <c r="T101" s="1078"/>
      <c r="U101" s="1078"/>
      <c r="V101" s="1078"/>
      <c r="W101" s="1078"/>
      <c r="X101" s="1078"/>
      <c r="Y101" s="1078"/>
      <c r="Z101" s="1078"/>
      <c r="AA101" s="1078"/>
      <c r="AB101" s="1078"/>
      <c r="AC101" s="1078"/>
      <c r="AD101" s="1078"/>
      <c r="AE101" s="1078"/>
      <c r="AF101" s="1078"/>
      <c r="AG101" s="1078"/>
      <c r="AH101" s="1078"/>
      <c r="AI101" s="1078"/>
      <c r="AJ101" s="1078"/>
      <c r="AK101" s="1078"/>
      <c r="AL101" s="1078"/>
      <c r="AM101" s="1078"/>
      <c r="AN101" s="1078"/>
    </row>
    <row r="102" spans="2:40" ht="15.75" customHeight="1" x14ac:dyDescent="0.25">
      <c r="B102" s="1078"/>
      <c r="C102" s="1078"/>
      <c r="D102" s="1078"/>
      <c r="E102" s="1078"/>
      <c r="F102" s="1078"/>
      <c r="G102" s="1078"/>
      <c r="H102" s="1078"/>
      <c r="I102" s="1078"/>
      <c r="J102" s="1078"/>
      <c r="K102" s="1078"/>
      <c r="L102" s="1078"/>
      <c r="M102" s="1078"/>
      <c r="N102" s="1078"/>
      <c r="O102" s="1078"/>
      <c r="P102" s="1078"/>
      <c r="Q102" s="1078"/>
      <c r="R102" s="1078"/>
      <c r="S102" s="1078"/>
      <c r="T102" s="1078"/>
      <c r="U102" s="1078"/>
      <c r="V102" s="1078"/>
      <c r="W102" s="1078"/>
      <c r="X102" s="1078"/>
      <c r="Y102" s="1078"/>
      <c r="Z102" s="1078"/>
      <c r="AA102" s="1078"/>
      <c r="AB102" s="1078"/>
      <c r="AC102" s="1078"/>
      <c r="AD102" s="1078"/>
      <c r="AE102" s="1078"/>
      <c r="AF102" s="1078"/>
      <c r="AG102" s="1078"/>
      <c r="AH102" s="1078"/>
      <c r="AI102" s="1078"/>
      <c r="AJ102" s="1078"/>
      <c r="AK102" s="1078"/>
      <c r="AL102" s="1078"/>
      <c r="AM102" s="1078"/>
      <c r="AN102" s="1078"/>
    </row>
    <row r="103" spans="2:40" ht="15.75" customHeight="1" x14ac:dyDescent="0.25">
      <c r="B103" s="1078"/>
      <c r="C103" s="1078"/>
      <c r="D103" s="1078"/>
      <c r="E103" s="1078"/>
      <c r="F103" s="1078"/>
      <c r="G103" s="1078"/>
      <c r="H103" s="1078"/>
      <c r="I103" s="1078"/>
      <c r="J103" s="1078"/>
      <c r="K103" s="1078"/>
      <c r="L103" s="1078"/>
      <c r="M103" s="1078"/>
      <c r="N103" s="1078"/>
      <c r="O103" s="1078"/>
      <c r="P103" s="1078"/>
      <c r="Q103" s="1078"/>
      <c r="R103" s="1078"/>
      <c r="S103" s="1078"/>
      <c r="T103" s="1078"/>
      <c r="U103" s="1078"/>
      <c r="V103" s="1078"/>
      <c r="W103" s="1078"/>
      <c r="X103" s="1078"/>
      <c r="Y103" s="1078"/>
      <c r="Z103" s="1078"/>
      <c r="AA103" s="1078"/>
      <c r="AB103" s="1078"/>
      <c r="AC103" s="1078"/>
      <c r="AD103" s="1078"/>
      <c r="AE103" s="1078"/>
      <c r="AF103" s="1078"/>
      <c r="AG103" s="1078"/>
      <c r="AH103" s="1078"/>
      <c r="AI103" s="1078"/>
      <c r="AJ103" s="1078"/>
      <c r="AK103" s="1078"/>
      <c r="AL103" s="1078"/>
      <c r="AM103" s="1078"/>
      <c r="AN103" s="1078"/>
    </row>
    <row r="104" spans="2:40" ht="15.75" customHeight="1" x14ac:dyDescent="0.25">
      <c r="B104" s="1078"/>
      <c r="C104" s="1078"/>
      <c r="D104" s="1078"/>
      <c r="E104" s="1078"/>
      <c r="F104" s="1078"/>
      <c r="G104" s="1078"/>
      <c r="H104" s="1078"/>
      <c r="I104" s="1078"/>
      <c r="J104" s="1078"/>
      <c r="K104" s="1078"/>
      <c r="L104" s="1078"/>
      <c r="M104" s="1078"/>
      <c r="N104" s="1078"/>
      <c r="O104" s="1078"/>
      <c r="P104" s="1078"/>
      <c r="Q104" s="1078"/>
      <c r="R104" s="1078"/>
      <c r="S104" s="1078"/>
      <c r="T104" s="1078"/>
      <c r="U104" s="1078"/>
      <c r="V104" s="1078"/>
      <c r="W104" s="1078"/>
      <c r="X104" s="1078"/>
      <c r="Y104" s="1078"/>
      <c r="Z104" s="1078"/>
      <c r="AA104" s="1078"/>
      <c r="AB104" s="1078"/>
      <c r="AC104" s="1078"/>
      <c r="AD104" s="1078"/>
      <c r="AE104" s="1078"/>
      <c r="AF104" s="1078"/>
      <c r="AG104" s="1078"/>
      <c r="AH104" s="1078"/>
      <c r="AI104" s="1078"/>
      <c r="AJ104" s="1078"/>
      <c r="AK104" s="1078"/>
      <c r="AL104" s="1078"/>
      <c r="AM104" s="1078"/>
      <c r="AN104" s="1078"/>
    </row>
    <row r="105" spans="2:40" ht="15.75" customHeight="1" x14ac:dyDescent="0.25">
      <c r="B105" s="1078"/>
      <c r="C105" s="1078"/>
      <c r="D105" s="1078"/>
      <c r="E105" s="1078"/>
      <c r="F105" s="1078"/>
      <c r="G105" s="1078"/>
      <c r="H105" s="1078"/>
      <c r="I105" s="1078"/>
      <c r="J105" s="1078"/>
      <c r="K105" s="1078"/>
      <c r="L105" s="1078"/>
      <c r="M105" s="1078"/>
      <c r="N105" s="1078"/>
      <c r="O105" s="1078"/>
      <c r="P105" s="1078"/>
      <c r="Q105" s="1078"/>
      <c r="R105" s="1078"/>
      <c r="S105" s="1078"/>
      <c r="T105" s="1078"/>
      <c r="U105" s="1078"/>
      <c r="V105" s="1078"/>
      <c r="W105" s="1078"/>
      <c r="X105" s="1078"/>
      <c r="Y105" s="1078"/>
      <c r="Z105" s="1078"/>
      <c r="AA105" s="1078"/>
      <c r="AB105" s="1078"/>
      <c r="AC105" s="1078"/>
      <c r="AD105" s="1078"/>
      <c r="AE105" s="1078"/>
      <c r="AF105" s="1078"/>
      <c r="AG105" s="1078"/>
      <c r="AH105" s="1078"/>
      <c r="AI105" s="1078"/>
      <c r="AJ105" s="1078"/>
      <c r="AK105" s="1078"/>
      <c r="AL105" s="1078"/>
      <c r="AM105" s="1078"/>
      <c r="AN105" s="1078"/>
    </row>
    <row r="106" spans="2:40" ht="15.75" customHeight="1" x14ac:dyDescent="0.25">
      <c r="B106" s="1078"/>
      <c r="C106" s="1078"/>
      <c r="D106" s="1078"/>
      <c r="E106" s="1078"/>
      <c r="F106" s="1078"/>
      <c r="G106" s="1078"/>
      <c r="H106" s="1078"/>
      <c r="I106" s="1078"/>
      <c r="J106" s="1078"/>
      <c r="K106" s="1078"/>
      <c r="L106" s="1078"/>
      <c r="M106" s="1078"/>
      <c r="N106" s="1078"/>
      <c r="O106" s="1078"/>
      <c r="P106" s="1078"/>
      <c r="Q106" s="1078"/>
      <c r="R106" s="1078"/>
      <c r="S106" s="1078"/>
      <c r="T106" s="1078"/>
      <c r="U106" s="1078"/>
      <c r="V106" s="1078"/>
      <c r="W106" s="1078"/>
      <c r="X106" s="1078"/>
      <c r="Y106" s="1078"/>
      <c r="Z106" s="1078"/>
      <c r="AA106" s="1078"/>
      <c r="AB106" s="1078"/>
      <c r="AC106" s="1078"/>
      <c r="AD106" s="1078"/>
      <c r="AE106" s="1078"/>
      <c r="AF106" s="1078"/>
      <c r="AG106" s="1078"/>
      <c r="AH106" s="1078"/>
      <c r="AI106" s="1078"/>
      <c r="AJ106" s="1078"/>
      <c r="AK106" s="1078"/>
      <c r="AL106" s="1078"/>
      <c r="AM106" s="1078"/>
      <c r="AN106" s="1078"/>
    </row>
    <row r="107" spans="2:40" ht="15.75" customHeight="1" x14ac:dyDescent="0.25">
      <c r="B107" s="1078"/>
      <c r="C107" s="1078"/>
      <c r="D107" s="1078"/>
      <c r="E107" s="1078"/>
      <c r="F107" s="1078"/>
      <c r="G107" s="1078"/>
      <c r="H107" s="1078"/>
      <c r="I107" s="1078"/>
      <c r="J107" s="1078"/>
      <c r="K107" s="1078"/>
      <c r="L107" s="1078"/>
      <c r="M107" s="1078"/>
      <c r="N107" s="1078"/>
      <c r="O107" s="1078"/>
      <c r="P107" s="1078"/>
      <c r="Q107" s="1078"/>
      <c r="R107" s="1078"/>
      <c r="S107" s="1078"/>
      <c r="T107" s="1078"/>
      <c r="U107" s="1078"/>
      <c r="V107" s="1078"/>
      <c r="W107" s="1078"/>
      <c r="X107" s="1078"/>
      <c r="Y107" s="1078"/>
      <c r="Z107" s="1078"/>
      <c r="AA107" s="1078"/>
      <c r="AB107" s="1078"/>
      <c r="AC107" s="1078"/>
      <c r="AD107" s="1078"/>
      <c r="AE107" s="1078"/>
      <c r="AF107" s="1078"/>
      <c r="AG107" s="1078"/>
      <c r="AH107" s="1078"/>
      <c r="AI107" s="1078"/>
      <c r="AJ107" s="1078"/>
      <c r="AK107" s="1078"/>
      <c r="AL107" s="1078"/>
      <c r="AM107" s="1078"/>
      <c r="AN107" s="1078"/>
    </row>
    <row r="108" spans="2:40" ht="15.75" customHeight="1" x14ac:dyDescent="0.25">
      <c r="B108" s="1078"/>
      <c r="C108" s="1078"/>
      <c r="D108" s="1078"/>
      <c r="E108" s="1078"/>
      <c r="F108" s="1078"/>
      <c r="G108" s="1078"/>
      <c r="H108" s="1078"/>
      <c r="I108" s="1078"/>
      <c r="J108" s="1078"/>
      <c r="K108" s="1078"/>
      <c r="L108" s="1078"/>
      <c r="M108" s="1078"/>
      <c r="N108" s="1078"/>
      <c r="O108" s="1078"/>
      <c r="P108" s="1078"/>
      <c r="Q108" s="1078"/>
      <c r="R108" s="1078"/>
      <c r="S108" s="1078"/>
      <c r="T108" s="1078"/>
      <c r="U108" s="1078"/>
      <c r="V108" s="1078"/>
      <c r="W108" s="1078"/>
      <c r="X108" s="1078"/>
      <c r="Y108" s="1078"/>
      <c r="Z108" s="1078"/>
      <c r="AA108" s="1078"/>
      <c r="AB108" s="1078"/>
      <c r="AC108" s="1078"/>
      <c r="AD108" s="1078"/>
      <c r="AE108" s="1078"/>
      <c r="AF108" s="1078"/>
      <c r="AG108" s="1078"/>
      <c r="AH108" s="1078"/>
      <c r="AI108" s="1078"/>
      <c r="AJ108" s="1078"/>
      <c r="AK108" s="1078"/>
      <c r="AL108" s="1078"/>
      <c r="AM108" s="1078"/>
      <c r="AN108" s="1078"/>
    </row>
    <row r="109" spans="2:40" ht="15.75" customHeight="1" x14ac:dyDescent="0.25">
      <c r="B109" s="1078"/>
      <c r="C109" s="1078"/>
      <c r="D109" s="1078"/>
      <c r="E109" s="1078"/>
      <c r="F109" s="1078"/>
      <c r="G109" s="1078"/>
      <c r="H109" s="1078"/>
      <c r="I109" s="1078"/>
      <c r="J109" s="1078"/>
      <c r="K109" s="1078"/>
      <c r="L109" s="1078"/>
      <c r="M109" s="1078"/>
      <c r="N109" s="1078"/>
      <c r="O109" s="1078"/>
      <c r="P109" s="1078"/>
      <c r="Q109" s="1078"/>
      <c r="R109" s="1078"/>
      <c r="S109" s="1078"/>
      <c r="T109" s="1078"/>
      <c r="U109" s="1078"/>
      <c r="V109" s="1078"/>
      <c r="W109" s="1078"/>
      <c r="X109" s="1078"/>
      <c r="Y109" s="1078"/>
      <c r="Z109" s="1078"/>
      <c r="AA109" s="1078"/>
      <c r="AB109" s="1078"/>
      <c r="AC109" s="1078"/>
      <c r="AD109" s="1078"/>
      <c r="AE109" s="1078"/>
      <c r="AF109" s="1078"/>
      <c r="AG109" s="1078"/>
      <c r="AH109" s="1078"/>
      <c r="AI109" s="1078"/>
      <c r="AJ109" s="1078"/>
      <c r="AK109" s="1078"/>
      <c r="AL109" s="1078"/>
      <c r="AM109" s="1078"/>
      <c r="AN109" s="1078"/>
    </row>
    <row r="110" spans="2:40" ht="15.75" customHeight="1" x14ac:dyDescent="0.25">
      <c r="B110" s="1078"/>
      <c r="C110" s="1078"/>
      <c r="D110" s="1078"/>
      <c r="E110" s="1078"/>
      <c r="F110" s="1078"/>
      <c r="G110" s="1078"/>
      <c r="H110" s="1078"/>
      <c r="I110" s="1078"/>
      <c r="J110" s="1078"/>
      <c r="K110" s="1078"/>
      <c r="L110" s="1078"/>
      <c r="M110" s="1078"/>
      <c r="N110" s="1078"/>
      <c r="O110" s="1078"/>
      <c r="P110" s="1078"/>
      <c r="Q110" s="1078"/>
      <c r="R110" s="1078"/>
      <c r="S110" s="1078"/>
      <c r="T110" s="1078"/>
      <c r="U110" s="1078"/>
      <c r="V110" s="1078"/>
      <c r="W110" s="1078"/>
      <c r="X110" s="1078"/>
      <c r="Y110" s="1078"/>
      <c r="Z110" s="1078"/>
      <c r="AA110" s="1078"/>
      <c r="AB110" s="1078"/>
      <c r="AC110" s="1078"/>
      <c r="AD110" s="1078"/>
      <c r="AE110" s="1078"/>
      <c r="AF110" s="1078"/>
      <c r="AG110" s="1078"/>
      <c r="AH110" s="1078"/>
      <c r="AI110" s="1078"/>
      <c r="AJ110" s="1078"/>
      <c r="AK110" s="1078"/>
      <c r="AL110" s="1078"/>
      <c r="AM110" s="1078"/>
      <c r="AN110" s="1078"/>
    </row>
    <row r="111" spans="2:40" ht="15.75" customHeight="1" x14ac:dyDescent="0.25">
      <c r="B111" s="1078"/>
      <c r="C111" s="1078"/>
      <c r="D111" s="1078"/>
      <c r="E111" s="1078"/>
      <c r="F111" s="1078"/>
      <c r="G111" s="1078"/>
      <c r="H111" s="1078"/>
      <c r="I111" s="1078"/>
      <c r="J111" s="1078"/>
      <c r="K111" s="1078"/>
      <c r="L111" s="1078"/>
      <c r="M111" s="1078"/>
      <c r="N111" s="1078"/>
      <c r="O111" s="1078"/>
      <c r="P111" s="1078"/>
      <c r="Q111" s="1078"/>
      <c r="R111" s="1078"/>
      <c r="S111" s="1078"/>
      <c r="T111" s="1078"/>
      <c r="U111" s="1078"/>
      <c r="V111" s="1078"/>
      <c r="W111" s="1078"/>
      <c r="X111" s="1078"/>
      <c r="Y111" s="1078"/>
      <c r="Z111" s="1078"/>
      <c r="AA111" s="1078"/>
      <c r="AB111" s="1078"/>
      <c r="AC111" s="1078"/>
      <c r="AD111" s="1078"/>
      <c r="AE111" s="1078"/>
      <c r="AF111" s="1078"/>
      <c r="AG111" s="1078"/>
      <c r="AH111" s="1078"/>
      <c r="AI111" s="1078"/>
      <c r="AJ111" s="1078"/>
      <c r="AK111" s="1078"/>
      <c r="AL111" s="1078"/>
      <c r="AM111" s="1078"/>
      <c r="AN111" s="1078"/>
    </row>
    <row r="112" spans="2:40" ht="15.75" customHeight="1" x14ac:dyDescent="0.25">
      <c r="B112" s="1078"/>
      <c r="C112" s="1078"/>
      <c r="D112" s="1078"/>
      <c r="E112" s="1078"/>
      <c r="F112" s="1078"/>
      <c r="G112" s="1078"/>
      <c r="H112" s="1078"/>
      <c r="I112" s="1078"/>
      <c r="J112" s="1078"/>
      <c r="K112" s="1078"/>
      <c r="L112" s="1078"/>
      <c r="M112" s="1078"/>
      <c r="N112" s="1078"/>
      <c r="O112" s="1078"/>
      <c r="P112" s="1078"/>
      <c r="Q112" s="1078"/>
      <c r="R112" s="1078"/>
      <c r="S112" s="1078"/>
      <c r="T112" s="1078"/>
      <c r="U112" s="1078"/>
      <c r="V112" s="1078"/>
      <c r="W112" s="1078"/>
      <c r="X112" s="1078"/>
      <c r="Y112" s="1078"/>
      <c r="Z112" s="1078"/>
      <c r="AA112" s="1078"/>
      <c r="AB112" s="1078"/>
      <c r="AC112" s="1078"/>
      <c r="AD112" s="1078"/>
      <c r="AE112" s="1078"/>
      <c r="AF112" s="1078"/>
      <c r="AG112" s="1078"/>
      <c r="AH112" s="1078"/>
      <c r="AI112" s="1078"/>
      <c r="AJ112" s="1078"/>
      <c r="AK112" s="1078"/>
      <c r="AL112" s="1078"/>
      <c r="AM112" s="1078"/>
      <c r="AN112" s="1078"/>
    </row>
    <row r="113" spans="2:40" ht="15.75" customHeight="1" x14ac:dyDescent="0.25">
      <c r="B113" s="1078"/>
      <c r="C113" s="1078"/>
      <c r="D113" s="1078"/>
      <c r="E113" s="1078"/>
      <c r="F113" s="1078"/>
      <c r="G113" s="1078"/>
      <c r="H113" s="1078"/>
      <c r="I113" s="1078"/>
      <c r="J113" s="1078"/>
      <c r="K113" s="1078"/>
      <c r="L113" s="1078"/>
      <c r="M113" s="1078"/>
      <c r="N113" s="1078"/>
      <c r="O113" s="1078"/>
      <c r="P113" s="1078"/>
      <c r="Q113" s="1078"/>
      <c r="R113" s="1078"/>
      <c r="S113" s="1078"/>
      <c r="T113" s="1078"/>
      <c r="U113" s="1078"/>
      <c r="V113" s="1078"/>
      <c r="W113" s="1078"/>
      <c r="X113" s="1078"/>
      <c r="Y113" s="1078"/>
      <c r="Z113" s="1078"/>
      <c r="AA113" s="1078"/>
      <c r="AB113" s="1078"/>
      <c r="AC113" s="1078"/>
      <c r="AD113" s="1078"/>
      <c r="AE113" s="1078"/>
      <c r="AF113" s="1078"/>
      <c r="AG113" s="1078"/>
      <c r="AH113" s="1078"/>
      <c r="AI113" s="1078"/>
      <c r="AJ113" s="1078"/>
      <c r="AK113" s="1078"/>
      <c r="AL113" s="1078"/>
      <c r="AM113" s="1078"/>
      <c r="AN113" s="1078"/>
    </row>
    <row r="114" spans="2:40" ht="15.75" customHeight="1" x14ac:dyDescent="0.25">
      <c r="B114" s="1078"/>
      <c r="C114" s="1078"/>
      <c r="D114" s="1078"/>
      <c r="E114" s="1078"/>
      <c r="F114" s="1078"/>
      <c r="G114" s="1078"/>
      <c r="H114" s="1078"/>
      <c r="I114" s="1078"/>
      <c r="J114" s="1078"/>
      <c r="K114" s="1078"/>
      <c r="L114" s="1078"/>
      <c r="M114" s="1078"/>
      <c r="N114" s="1078"/>
      <c r="O114" s="1078"/>
      <c r="P114" s="1078"/>
      <c r="Q114" s="1078"/>
      <c r="R114" s="1078"/>
      <c r="S114" s="1078"/>
      <c r="T114" s="1078"/>
      <c r="U114" s="1078"/>
      <c r="V114" s="1078"/>
      <c r="W114" s="1078"/>
      <c r="X114" s="1078"/>
      <c r="Y114" s="1078"/>
      <c r="Z114" s="1078"/>
      <c r="AA114" s="1078"/>
      <c r="AB114" s="1078"/>
      <c r="AC114" s="1078"/>
      <c r="AD114" s="1078"/>
      <c r="AE114" s="1078"/>
      <c r="AF114" s="1078"/>
      <c r="AG114" s="1078"/>
      <c r="AH114" s="1078"/>
      <c r="AI114" s="1078"/>
      <c r="AJ114" s="1078"/>
      <c r="AK114" s="1078"/>
      <c r="AL114" s="1078"/>
      <c r="AM114" s="1078"/>
      <c r="AN114" s="1078"/>
    </row>
    <row r="115" spans="2:40" ht="15.75" customHeight="1" x14ac:dyDescent="0.25">
      <c r="B115" s="1078"/>
      <c r="C115" s="1078"/>
      <c r="D115" s="1078"/>
      <c r="E115" s="1078"/>
      <c r="F115" s="1078"/>
      <c r="G115" s="1078"/>
      <c r="H115" s="1078"/>
      <c r="I115" s="1078"/>
      <c r="J115" s="1078"/>
      <c r="K115" s="1078"/>
      <c r="L115" s="1078"/>
      <c r="M115" s="1078"/>
      <c r="N115" s="1078"/>
      <c r="O115" s="1078"/>
      <c r="P115" s="1078"/>
      <c r="Q115" s="1078"/>
      <c r="R115" s="1078"/>
      <c r="S115" s="1078"/>
      <c r="T115" s="1078"/>
      <c r="U115" s="1078"/>
      <c r="V115" s="1078"/>
      <c r="W115" s="1078"/>
      <c r="X115" s="1078"/>
      <c r="Y115" s="1078"/>
      <c r="Z115" s="1078"/>
      <c r="AA115" s="1078"/>
      <c r="AB115" s="1078"/>
      <c r="AC115" s="1078"/>
      <c r="AD115" s="1078"/>
      <c r="AE115" s="1078"/>
      <c r="AF115" s="1078"/>
      <c r="AG115" s="1078"/>
      <c r="AH115" s="1078"/>
      <c r="AI115" s="1078"/>
      <c r="AJ115" s="1078"/>
      <c r="AK115" s="1078"/>
      <c r="AL115" s="1078"/>
      <c r="AM115" s="1078"/>
      <c r="AN115" s="1078"/>
    </row>
    <row r="116" spans="2:40" ht="15.75" customHeight="1" x14ac:dyDescent="0.25">
      <c r="B116" s="1078"/>
      <c r="C116" s="1078"/>
      <c r="D116" s="1078"/>
      <c r="E116" s="1078"/>
      <c r="F116" s="1078"/>
      <c r="G116" s="1078"/>
      <c r="H116" s="1078"/>
      <c r="I116" s="1078"/>
      <c r="J116" s="1078"/>
      <c r="K116" s="1078"/>
      <c r="L116" s="1078"/>
      <c r="M116" s="1078"/>
      <c r="N116" s="1078"/>
      <c r="O116" s="1078"/>
      <c r="P116" s="1078"/>
      <c r="Q116" s="1078"/>
      <c r="R116" s="1078"/>
      <c r="S116" s="1078"/>
      <c r="T116" s="1078"/>
      <c r="U116" s="1078"/>
      <c r="V116" s="1078"/>
      <c r="W116" s="1078"/>
      <c r="X116" s="1078"/>
      <c r="Y116" s="1078"/>
      <c r="Z116" s="1078"/>
      <c r="AA116" s="1078"/>
      <c r="AB116" s="1078"/>
      <c r="AC116" s="1078"/>
      <c r="AD116" s="1078"/>
      <c r="AE116" s="1078"/>
      <c r="AF116" s="1078"/>
      <c r="AG116" s="1078"/>
      <c r="AH116" s="1078"/>
      <c r="AI116" s="1078"/>
      <c r="AJ116" s="1078"/>
      <c r="AK116" s="1078"/>
      <c r="AL116" s="1078"/>
      <c r="AM116" s="1078"/>
      <c r="AN116" s="1078"/>
    </row>
    <row r="117" spans="2:40" ht="15.75" customHeight="1" x14ac:dyDescent="0.25">
      <c r="B117" s="1078"/>
      <c r="C117" s="1078"/>
      <c r="D117" s="1078"/>
      <c r="E117" s="1078"/>
      <c r="F117" s="1078"/>
      <c r="G117" s="1078"/>
      <c r="H117" s="1078"/>
      <c r="I117" s="1078"/>
      <c r="J117" s="1078"/>
      <c r="K117" s="1078"/>
      <c r="L117" s="1078"/>
      <c r="M117" s="1078"/>
      <c r="N117" s="1078"/>
      <c r="O117" s="1078"/>
      <c r="P117" s="1078"/>
      <c r="Q117" s="1078"/>
      <c r="R117" s="1078"/>
      <c r="S117" s="1078"/>
      <c r="T117" s="1078"/>
      <c r="U117" s="1078"/>
      <c r="V117" s="1078"/>
      <c r="W117" s="1078"/>
      <c r="X117" s="1078"/>
      <c r="Y117" s="1078"/>
      <c r="Z117" s="1078"/>
      <c r="AA117" s="1078"/>
      <c r="AB117" s="1078"/>
      <c r="AC117" s="1078"/>
      <c r="AD117" s="1078"/>
      <c r="AE117" s="1078"/>
      <c r="AF117" s="1078"/>
      <c r="AG117" s="1078"/>
      <c r="AH117" s="1078"/>
      <c r="AI117" s="1078"/>
      <c r="AJ117" s="1078"/>
      <c r="AK117" s="1078"/>
      <c r="AL117" s="1078"/>
      <c r="AM117" s="1078"/>
      <c r="AN117" s="1078"/>
    </row>
    <row r="118" spans="2:40" ht="15.75" customHeight="1" x14ac:dyDescent="0.25">
      <c r="B118" s="1078"/>
      <c r="C118" s="1078"/>
      <c r="D118" s="1078"/>
      <c r="E118" s="1078"/>
      <c r="F118" s="1078"/>
      <c r="G118" s="1078"/>
      <c r="H118" s="1078"/>
      <c r="I118" s="1078"/>
      <c r="J118" s="1078"/>
      <c r="K118" s="1078"/>
      <c r="L118" s="1078"/>
      <c r="M118" s="1078"/>
      <c r="N118" s="1078"/>
      <c r="O118" s="1078"/>
      <c r="P118" s="1078"/>
      <c r="Q118" s="1078"/>
      <c r="R118" s="1078"/>
      <c r="S118" s="1078"/>
      <c r="T118" s="1078"/>
      <c r="U118" s="1078"/>
      <c r="V118" s="1078"/>
      <c r="W118" s="1078"/>
      <c r="X118" s="1078"/>
      <c r="Y118" s="1078"/>
      <c r="Z118" s="1078"/>
      <c r="AA118" s="1078"/>
      <c r="AB118" s="1078"/>
      <c r="AC118" s="1078"/>
      <c r="AD118" s="1078"/>
      <c r="AE118" s="1078"/>
      <c r="AF118" s="1078"/>
      <c r="AG118" s="1078"/>
      <c r="AH118" s="1078"/>
      <c r="AI118" s="1078"/>
      <c r="AJ118" s="1078"/>
      <c r="AK118" s="1078"/>
      <c r="AL118" s="1078"/>
      <c r="AM118" s="1078"/>
      <c r="AN118" s="1078"/>
    </row>
    <row r="119" spans="2:40" ht="15.75" customHeight="1" x14ac:dyDescent="0.25">
      <c r="B119" s="1078"/>
      <c r="C119" s="1078"/>
      <c r="D119" s="1078"/>
      <c r="E119" s="1078"/>
      <c r="F119" s="1078"/>
      <c r="G119" s="1078"/>
      <c r="H119" s="1078"/>
      <c r="I119" s="1078"/>
      <c r="J119" s="1078"/>
      <c r="K119" s="1078"/>
      <c r="L119" s="1078"/>
      <c r="M119" s="1078"/>
      <c r="N119" s="1078"/>
      <c r="O119" s="1078"/>
      <c r="P119" s="1078"/>
      <c r="Q119" s="1078"/>
      <c r="R119" s="1078"/>
      <c r="S119" s="1078"/>
      <c r="T119" s="1078"/>
      <c r="U119" s="1078"/>
      <c r="V119" s="1078"/>
      <c r="W119" s="1078"/>
      <c r="X119" s="1078"/>
      <c r="Y119" s="1078"/>
      <c r="Z119" s="1078"/>
      <c r="AA119" s="1078"/>
      <c r="AB119" s="1078"/>
      <c r="AC119" s="1078"/>
      <c r="AD119" s="1078"/>
      <c r="AE119" s="1078"/>
      <c r="AF119" s="1078"/>
      <c r="AG119" s="1078"/>
      <c r="AH119" s="1078"/>
      <c r="AI119" s="1078"/>
      <c r="AJ119" s="1078"/>
      <c r="AK119" s="1078"/>
      <c r="AL119" s="1078"/>
      <c r="AM119" s="1078"/>
      <c r="AN119" s="1078"/>
    </row>
    <row r="120" spans="2:40" ht="15.75" customHeight="1" x14ac:dyDescent="0.25">
      <c r="B120" s="1078"/>
      <c r="C120" s="1078"/>
      <c r="D120" s="1078"/>
      <c r="E120" s="1078"/>
      <c r="F120" s="1078"/>
      <c r="G120" s="1078"/>
      <c r="H120" s="1078"/>
      <c r="I120" s="1078"/>
      <c r="J120" s="1078"/>
      <c r="K120" s="1078"/>
      <c r="L120" s="1078"/>
      <c r="M120" s="1078"/>
      <c r="N120" s="1078"/>
      <c r="O120" s="1078"/>
      <c r="P120" s="1078"/>
      <c r="Q120" s="1078"/>
      <c r="R120" s="1078"/>
      <c r="S120" s="1078"/>
      <c r="T120" s="1078"/>
      <c r="U120" s="1078"/>
      <c r="V120" s="1078"/>
      <c r="W120" s="1078"/>
      <c r="X120" s="1078"/>
      <c r="Y120" s="1078"/>
      <c r="Z120" s="1078"/>
      <c r="AA120" s="1078"/>
      <c r="AB120" s="1078"/>
      <c r="AC120" s="1078"/>
      <c r="AD120" s="1078"/>
      <c r="AE120" s="1078"/>
      <c r="AF120" s="1078"/>
      <c r="AG120" s="1078"/>
      <c r="AH120" s="1078"/>
      <c r="AI120" s="1078"/>
      <c r="AJ120" s="1078"/>
      <c r="AK120" s="1078"/>
      <c r="AL120" s="1078"/>
      <c r="AM120" s="1078"/>
      <c r="AN120" s="1078"/>
    </row>
    <row r="121" spans="2:40" ht="15.75" customHeight="1" x14ac:dyDescent="0.25">
      <c r="B121" s="1078"/>
      <c r="C121" s="1078"/>
      <c r="D121" s="1078"/>
      <c r="E121" s="1078"/>
      <c r="F121" s="1078"/>
      <c r="G121" s="1078"/>
      <c r="H121" s="1078"/>
      <c r="I121" s="1078"/>
      <c r="J121" s="1078"/>
      <c r="K121" s="1078"/>
      <c r="L121" s="1078"/>
      <c r="M121" s="1078"/>
      <c r="N121" s="1078"/>
      <c r="O121" s="1078"/>
      <c r="P121" s="1078"/>
      <c r="Q121" s="1078"/>
      <c r="R121" s="1078"/>
      <c r="S121" s="1078"/>
      <c r="T121" s="1078"/>
      <c r="U121" s="1078"/>
      <c r="V121" s="1078"/>
      <c r="W121" s="1078"/>
      <c r="X121" s="1078"/>
      <c r="Y121" s="1078"/>
      <c r="Z121" s="1078"/>
      <c r="AA121" s="1078"/>
      <c r="AB121" s="1078"/>
      <c r="AC121" s="1078"/>
      <c r="AD121" s="1078"/>
      <c r="AE121" s="1078"/>
      <c r="AF121" s="1078"/>
      <c r="AG121" s="1078"/>
      <c r="AH121" s="1078"/>
      <c r="AI121" s="1078"/>
      <c r="AJ121" s="1078"/>
      <c r="AK121" s="1078"/>
      <c r="AL121" s="1078"/>
      <c r="AM121" s="1078"/>
      <c r="AN121" s="1078"/>
    </row>
    <row r="122" spans="2:40" ht="15.75" customHeight="1" x14ac:dyDescent="0.25">
      <c r="B122" s="1078"/>
      <c r="C122" s="1078"/>
      <c r="D122" s="1078"/>
      <c r="E122" s="1078"/>
      <c r="F122" s="1078"/>
      <c r="G122" s="1078"/>
      <c r="H122" s="1078"/>
      <c r="I122" s="1078"/>
      <c r="J122" s="1078"/>
      <c r="K122" s="1078"/>
      <c r="L122" s="1078"/>
      <c r="M122" s="1078"/>
      <c r="N122" s="1078"/>
      <c r="O122" s="1078"/>
      <c r="P122" s="1078"/>
      <c r="Q122" s="1078"/>
      <c r="R122" s="1078"/>
      <c r="S122" s="1078"/>
      <c r="T122" s="1078"/>
      <c r="U122" s="1078"/>
      <c r="V122" s="1078"/>
      <c r="W122" s="1078"/>
      <c r="X122" s="1078"/>
      <c r="Y122" s="1078"/>
      <c r="Z122" s="1078"/>
      <c r="AA122" s="1078"/>
      <c r="AB122" s="1078"/>
      <c r="AC122" s="1078"/>
      <c r="AD122" s="1078"/>
      <c r="AE122" s="1078"/>
      <c r="AF122" s="1078"/>
      <c r="AG122" s="1078"/>
      <c r="AH122" s="1078"/>
      <c r="AI122" s="1078"/>
      <c r="AJ122" s="1078"/>
      <c r="AK122" s="1078"/>
      <c r="AL122" s="1078"/>
      <c r="AM122" s="1078"/>
      <c r="AN122" s="1078"/>
    </row>
    <row r="123" spans="2:40" ht="15.75" customHeight="1" x14ac:dyDescent="0.25">
      <c r="B123" s="1078"/>
      <c r="C123" s="1078"/>
      <c r="D123" s="1078"/>
      <c r="E123" s="1078"/>
      <c r="F123" s="1078"/>
      <c r="G123" s="1078"/>
      <c r="H123" s="1078"/>
      <c r="I123" s="1078"/>
      <c r="J123" s="1078"/>
      <c r="K123" s="1078"/>
      <c r="L123" s="1078"/>
      <c r="M123" s="1078"/>
      <c r="N123" s="1078"/>
      <c r="O123" s="1078"/>
      <c r="P123" s="1078"/>
      <c r="Q123" s="1078"/>
      <c r="R123" s="1078"/>
      <c r="S123" s="1078"/>
      <c r="T123" s="1078"/>
      <c r="U123" s="1078"/>
      <c r="V123" s="1078"/>
      <c r="W123" s="1078"/>
      <c r="X123" s="1078"/>
      <c r="Y123" s="1078"/>
      <c r="Z123" s="1078"/>
      <c r="AA123" s="1078"/>
      <c r="AB123" s="1078"/>
      <c r="AC123" s="1078"/>
      <c r="AD123" s="1078"/>
      <c r="AE123" s="1078"/>
      <c r="AF123" s="1078"/>
      <c r="AG123" s="1078"/>
      <c r="AH123" s="1078"/>
      <c r="AI123" s="1078"/>
      <c r="AJ123" s="1078"/>
      <c r="AK123" s="1078"/>
      <c r="AL123" s="1078"/>
      <c r="AM123" s="1078"/>
      <c r="AN123" s="1078"/>
    </row>
    <row r="124" spans="2:40" ht="15.75" customHeight="1" x14ac:dyDescent="0.25">
      <c r="B124" s="1078"/>
      <c r="C124" s="1078"/>
      <c r="D124" s="1078"/>
      <c r="E124" s="1078"/>
      <c r="F124" s="1078"/>
      <c r="G124" s="1078"/>
      <c r="H124" s="1078"/>
      <c r="I124" s="1078"/>
      <c r="J124" s="1078"/>
      <c r="K124" s="1078"/>
      <c r="L124" s="1078"/>
      <c r="M124" s="1078"/>
      <c r="N124" s="1078"/>
      <c r="O124" s="1078"/>
      <c r="P124" s="1078"/>
      <c r="Q124" s="1078"/>
      <c r="R124" s="1078"/>
      <c r="S124" s="1078"/>
      <c r="T124" s="1078"/>
      <c r="U124" s="1078"/>
      <c r="V124" s="1078"/>
      <c r="W124" s="1078"/>
      <c r="X124" s="1078"/>
      <c r="Y124" s="1078"/>
      <c r="Z124" s="1078"/>
      <c r="AA124" s="1078"/>
      <c r="AB124" s="1078"/>
      <c r="AC124" s="1078"/>
      <c r="AD124" s="1078"/>
      <c r="AE124" s="1078"/>
      <c r="AF124" s="1078"/>
      <c r="AG124" s="1078"/>
      <c r="AH124" s="1078"/>
      <c r="AI124" s="1078"/>
      <c r="AJ124" s="1078"/>
      <c r="AK124" s="1078"/>
      <c r="AL124" s="1078"/>
      <c r="AM124" s="1078"/>
      <c r="AN124" s="1078"/>
    </row>
    <row r="125" spans="2:40" ht="15.75" customHeight="1" x14ac:dyDescent="0.25">
      <c r="B125" s="1078"/>
      <c r="C125" s="1078"/>
      <c r="D125" s="1078"/>
      <c r="E125" s="1078"/>
      <c r="F125" s="1078"/>
      <c r="G125" s="1078"/>
      <c r="H125" s="1078"/>
      <c r="I125" s="1078"/>
      <c r="J125" s="1078"/>
      <c r="K125" s="1078"/>
      <c r="L125" s="1078"/>
      <c r="M125" s="1078"/>
      <c r="N125" s="1078"/>
      <c r="O125" s="1078"/>
      <c r="P125" s="1078"/>
      <c r="Q125" s="1078"/>
      <c r="R125" s="1078"/>
      <c r="S125" s="1078"/>
      <c r="T125" s="1078"/>
      <c r="U125" s="1078"/>
      <c r="V125" s="1078"/>
      <c r="W125" s="1078"/>
      <c r="X125" s="1078"/>
      <c r="Y125" s="1078"/>
      <c r="Z125" s="1078"/>
      <c r="AA125" s="1078"/>
      <c r="AB125" s="1078"/>
      <c r="AC125" s="1078"/>
      <c r="AD125" s="1078"/>
      <c r="AE125" s="1078"/>
      <c r="AF125" s="1078"/>
      <c r="AG125" s="1078"/>
      <c r="AH125" s="1078"/>
      <c r="AI125" s="1078"/>
      <c r="AJ125" s="1078"/>
      <c r="AK125" s="1078"/>
      <c r="AL125" s="1078"/>
      <c r="AM125" s="1078"/>
      <c r="AN125" s="1078"/>
    </row>
    <row r="126" spans="2:40" ht="15.75" customHeight="1" x14ac:dyDescent="0.25">
      <c r="B126" s="1078"/>
      <c r="C126" s="1078"/>
      <c r="D126" s="1078"/>
      <c r="E126" s="1078"/>
      <c r="F126" s="1078"/>
      <c r="G126" s="1078"/>
      <c r="H126" s="1078"/>
      <c r="I126" s="1078"/>
      <c r="J126" s="1078"/>
      <c r="K126" s="1078"/>
      <c r="L126" s="1078"/>
      <c r="M126" s="1078"/>
      <c r="N126" s="1078"/>
      <c r="O126" s="1078"/>
      <c r="P126" s="1078"/>
      <c r="Q126" s="1078"/>
      <c r="R126" s="1078"/>
      <c r="S126" s="1078"/>
      <c r="T126" s="1078"/>
      <c r="U126" s="1078"/>
      <c r="V126" s="1078"/>
      <c r="W126" s="1078"/>
      <c r="X126" s="1078"/>
      <c r="Y126" s="1078"/>
      <c r="Z126" s="1078"/>
      <c r="AA126" s="1078"/>
      <c r="AB126" s="1078"/>
      <c r="AC126" s="1078"/>
      <c r="AD126" s="1078"/>
      <c r="AE126" s="1078"/>
      <c r="AF126" s="1078"/>
      <c r="AG126" s="1078"/>
      <c r="AH126" s="1078"/>
      <c r="AI126" s="1078"/>
      <c r="AJ126" s="1078"/>
      <c r="AK126" s="1078"/>
      <c r="AL126" s="1078"/>
      <c r="AM126" s="1078"/>
      <c r="AN126" s="1078"/>
    </row>
    <row r="127" spans="2:40" ht="15.75" customHeight="1" x14ac:dyDescent="0.25">
      <c r="B127" s="1078"/>
      <c r="C127" s="1078"/>
      <c r="D127" s="1078"/>
      <c r="E127" s="1078"/>
      <c r="F127" s="1078"/>
      <c r="G127" s="1078"/>
      <c r="H127" s="1078"/>
      <c r="I127" s="1078"/>
      <c r="J127" s="1078"/>
      <c r="K127" s="1078"/>
      <c r="L127" s="1078"/>
      <c r="M127" s="1078"/>
      <c r="N127" s="1078"/>
      <c r="O127" s="1078"/>
      <c r="P127" s="1078"/>
      <c r="Q127" s="1078"/>
      <c r="R127" s="1078"/>
      <c r="S127" s="1078"/>
      <c r="T127" s="1078"/>
      <c r="U127" s="1078"/>
      <c r="V127" s="1078"/>
      <c r="W127" s="1078"/>
      <c r="X127" s="1078"/>
      <c r="Y127" s="1078"/>
      <c r="Z127" s="1078"/>
      <c r="AA127" s="1078"/>
      <c r="AB127" s="1078"/>
      <c r="AC127" s="1078"/>
      <c r="AD127" s="1078"/>
      <c r="AE127" s="1078"/>
      <c r="AF127" s="1078"/>
      <c r="AG127" s="1078"/>
      <c r="AH127" s="1078"/>
      <c r="AI127" s="1078"/>
      <c r="AJ127" s="1078"/>
      <c r="AK127" s="1078"/>
      <c r="AL127" s="1078"/>
      <c r="AM127" s="1078"/>
      <c r="AN127" s="1078"/>
    </row>
    <row r="128" spans="2:40" ht="15.75" customHeight="1" x14ac:dyDescent="0.25">
      <c r="B128" s="1078"/>
      <c r="C128" s="1078"/>
      <c r="D128" s="1078"/>
      <c r="E128" s="1078"/>
      <c r="F128" s="1078"/>
      <c r="G128" s="1078"/>
      <c r="H128" s="1078"/>
      <c r="I128" s="1078"/>
      <c r="J128" s="1078"/>
      <c r="K128" s="1078"/>
      <c r="L128" s="1078"/>
      <c r="M128" s="1078"/>
      <c r="N128" s="1078"/>
      <c r="O128" s="1078"/>
      <c r="P128" s="1078"/>
      <c r="Q128" s="1078"/>
      <c r="R128" s="1078"/>
      <c r="S128" s="1078"/>
      <c r="T128" s="1078"/>
      <c r="U128" s="1078"/>
      <c r="V128" s="1078"/>
      <c r="W128" s="1078"/>
      <c r="X128" s="1078"/>
      <c r="Y128" s="1078"/>
      <c r="Z128" s="1078"/>
      <c r="AA128" s="1078"/>
      <c r="AB128" s="1078"/>
      <c r="AC128" s="1078"/>
      <c r="AD128" s="1078"/>
      <c r="AE128" s="1078"/>
      <c r="AF128" s="1078"/>
      <c r="AG128" s="1078"/>
      <c r="AH128" s="1078"/>
      <c r="AI128" s="1078"/>
      <c r="AJ128" s="1078"/>
      <c r="AK128" s="1078"/>
      <c r="AL128" s="1078"/>
      <c r="AM128" s="1078"/>
      <c r="AN128" s="1078"/>
    </row>
    <row r="129" spans="2:40" ht="15.75" customHeight="1" x14ac:dyDescent="0.25">
      <c r="B129" s="1078"/>
      <c r="C129" s="1078"/>
      <c r="D129" s="1078"/>
      <c r="E129" s="1078"/>
      <c r="F129" s="1078"/>
      <c r="G129" s="1078"/>
      <c r="H129" s="1078"/>
      <c r="I129" s="1078"/>
      <c r="J129" s="1078"/>
      <c r="K129" s="1078"/>
      <c r="L129" s="1078"/>
      <c r="M129" s="1078"/>
      <c r="N129" s="1078"/>
      <c r="O129" s="1078"/>
      <c r="P129" s="1078"/>
      <c r="Q129" s="1078"/>
      <c r="R129" s="1078"/>
      <c r="S129" s="1078"/>
      <c r="T129" s="1078"/>
      <c r="U129" s="1078"/>
      <c r="V129" s="1078"/>
      <c r="W129" s="1078"/>
      <c r="X129" s="1078"/>
      <c r="Y129" s="1078"/>
      <c r="Z129" s="1078"/>
      <c r="AA129" s="1078"/>
      <c r="AB129" s="1078"/>
      <c r="AC129" s="1078"/>
      <c r="AD129" s="1078"/>
      <c r="AE129" s="1078"/>
      <c r="AF129" s="1078"/>
      <c r="AG129" s="1078"/>
      <c r="AH129" s="1078"/>
      <c r="AI129" s="1078"/>
      <c r="AJ129" s="1078"/>
      <c r="AK129" s="1078"/>
      <c r="AL129" s="1078"/>
      <c r="AM129" s="1078"/>
      <c r="AN129" s="1078"/>
    </row>
    <row r="130" spans="2:40" ht="15.75" customHeight="1" x14ac:dyDescent="0.25">
      <c r="B130" s="1078"/>
      <c r="C130" s="1078"/>
      <c r="D130" s="1078"/>
      <c r="E130" s="1078"/>
      <c r="F130" s="1078"/>
      <c r="G130" s="1078"/>
      <c r="H130" s="1078"/>
      <c r="I130" s="1078"/>
      <c r="J130" s="1078"/>
      <c r="K130" s="1078"/>
      <c r="L130" s="1078"/>
      <c r="M130" s="1078"/>
      <c r="N130" s="1078"/>
      <c r="O130" s="1078"/>
      <c r="P130" s="1078"/>
      <c r="Q130" s="1078"/>
      <c r="R130" s="1078"/>
      <c r="S130" s="1078"/>
      <c r="T130" s="1078"/>
      <c r="U130" s="1078"/>
      <c r="V130" s="1078"/>
      <c r="W130" s="1078"/>
      <c r="X130" s="1078"/>
      <c r="Y130" s="1078"/>
      <c r="Z130" s="1078"/>
      <c r="AA130" s="1078"/>
      <c r="AB130" s="1078"/>
      <c r="AC130" s="1078"/>
      <c r="AD130" s="1078"/>
      <c r="AE130" s="1078"/>
      <c r="AF130" s="1078"/>
      <c r="AG130" s="1078"/>
      <c r="AH130" s="1078"/>
      <c r="AI130" s="1078"/>
      <c r="AJ130" s="1078"/>
      <c r="AK130" s="1078"/>
      <c r="AL130" s="1078"/>
      <c r="AM130" s="1078"/>
      <c r="AN130" s="1078"/>
    </row>
    <row r="131" spans="2:40" ht="15.75" customHeight="1" x14ac:dyDescent="0.25">
      <c r="B131" s="1078"/>
      <c r="C131" s="1078"/>
      <c r="D131" s="1078"/>
      <c r="E131" s="1078"/>
      <c r="F131" s="1078"/>
      <c r="G131" s="1078"/>
      <c r="H131" s="1078"/>
      <c r="I131" s="1078"/>
      <c r="J131" s="1078"/>
      <c r="K131" s="1078"/>
      <c r="L131" s="1078"/>
      <c r="M131" s="1078"/>
      <c r="N131" s="1078"/>
      <c r="O131" s="1078"/>
      <c r="P131" s="1078"/>
      <c r="Q131" s="1078"/>
      <c r="R131" s="1078"/>
      <c r="S131" s="1078"/>
      <c r="T131" s="1078"/>
      <c r="U131" s="1078"/>
      <c r="V131" s="1078"/>
      <c r="W131" s="1078"/>
      <c r="X131" s="1078"/>
      <c r="Y131" s="1078"/>
      <c r="Z131" s="1078"/>
      <c r="AA131" s="1078"/>
      <c r="AB131" s="1078"/>
      <c r="AC131" s="1078"/>
      <c r="AD131" s="1078"/>
      <c r="AE131" s="1078"/>
      <c r="AF131" s="1078"/>
      <c r="AG131" s="1078"/>
      <c r="AH131" s="1078"/>
      <c r="AI131" s="1078"/>
      <c r="AJ131" s="1078"/>
      <c r="AK131" s="1078"/>
      <c r="AL131" s="1078"/>
      <c r="AM131" s="1078"/>
      <c r="AN131" s="1078"/>
    </row>
    <row r="132" spans="2:40" ht="15.75" customHeight="1" x14ac:dyDescent="0.25">
      <c r="B132" s="1078"/>
      <c r="C132" s="1078"/>
      <c r="D132" s="1078"/>
      <c r="E132" s="1078"/>
      <c r="F132" s="1078"/>
      <c r="G132" s="1078"/>
      <c r="H132" s="1078"/>
      <c r="I132" s="1078"/>
      <c r="J132" s="1078"/>
      <c r="K132" s="1078"/>
      <c r="L132" s="1078"/>
      <c r="M132" s="1078"/>
      <c r="N132" s="1078"/>
      <c r="O132" s="1078"/>
      <c r="P132" s="1078"/>
      <c r="Q132" s="1078"/>
      <c r="R132" s="1078"/>
      <c r="S132" s="1078"/>
      <c r="T132" s="1078"/>
      <c r="U132" s="1078"/>
      <c r="V132" s="1078"/>
      <c r="W132" s="1078"/>
      <c r="X132" s="1078"/>
      <c r="Y132" s="1078"/>
      <c r="Z132" s="1078"/>
      <c r="AA132" s="1078"/>
      <c r="AB132" s="1078"/>
      <c r="AC132" s="1078"/>
      <c r="AD132" s="1078"/>
      <c r="AE132" s="1078"/>
      <c r="AF132" s="1078"/>
      <c r="AG132" s="1078"/>
      <c r="AH132" s="1078"/>
      <c r="AI132" s="1078"/>
      <c r="AJ132" s="1078"/>
      <c r="AK132" s="1078"/>
      <c r="AL132" s="1078"/>
      <c r="AM132" s="1078"/>
      <c r="AN132" s="1078"/>
    </row>
    <row r="133" spans="2:40" ht="15.75" customHeight="1" x14ac:dyDescent="0.25">
      <c r="B133" s="1078"/>
      <c r="C133" s="1078"/>
      <c r="D133" s="1078"/>
      <c r="E133" s="1078"/>
      <c r="F133" s="1078"/>
      <c r="G133" s="1078"/>
      <c r="H133" s="1078"/>
      <c r="I133" s="1078"/>
      <c r="J133" s="1078"/>
      <c r="K133" s="1078"/>
      <c r="L133" s="1078"/>
      <c r="M133" s="1078"/>
      <c r="N133" s="1078"/>
      <c r="O133" s="1078"/>
      <c r="P133" s="1078"/>
      <c r="Q133" s="1078"/>
      <c r="R133" s="1078"/>
      <c r="S133" s="1078"/>
      <c r="T133" s="1078"/>
      <c r="U133" s="1078"/>
      <c r="V133" s="1078"/>
      <c r="W133" s="1078"/>
      <c r="X133" s="1078"/>
      <c r="Y133" s="1078"/>
      <c r="Z133" s="1078"/>
      <c r="AA133" s="1078"/>
      <c r="AB133" s="1078"/>
      <c r="AC133" s="1078"/>
      <c r="AD133" s="1078"/>
      <c r="AE133" s="1078"/>
      <c r="AF133" s="1078"/>
      <c r="AG133" s="1078"/>
      <c r="AH133" s="1078"/>
      <c r="AI133" s="1078"/>
      <c r="AJ133" s="1078"/>
      <c r="AK133" s="1078"/>
      <c r="AL133" s="1078"/>
      <c r="AM133" s="1078"/>
      <c r="AN133" s="1078"/>
    </row>
    <row r="134" spans="2:40" ht="15.75" customHeight="1" x14ac:dyDescent="0.25">
      <c r="B134" s="1078"/>
      <c r="C134" s="1078"/>
      <c r="D134" s="1078"/>
      <c r="E134" s="1078"/>
      <c r="F134" s="1078"/>
      <c r="G134" s="1078"/>
      <c r="H134" s="1078"/>
      <c r="I134" s="1078"/>
      <c r="J134" s="1078"/>
      <c r="K134" s="1078"/>
      <c r="L134" s="1078"/>
      <c r="M134" s="1078"/>
      <c r="N134" s="1078"/>
      <c r="O134" s="1078"/>
      <c r="P134" s="1078"/>
      <c r="Q134" s="1078"/>
      <c r="R134" s="1078"/>
      <c r="S134" s="1078"/>
      <c r="T134" s="1078"/>
      <c r="U134" s="1078"/>
      <c r="V134" s="1078"/>
      <c r="W134" s="1078"/>
      <c r="X134" s="1078"/>
      <c r="Y134" s="1078"/>
      <c r="Z134" s="1078"/>
      <c r="AA134" s="1078"/>
      <c r="AB134" s="1078"/>
      <c r="AC134" s="1078"/>
      <c r="AD134" s="1078"/>
      <c r="AE134" s="1078"/>
      <c r="AF134" s="1078"/>
      <c r="AG134" s="1078"/>
      <c r="AH134" s="1078"/>
      <c r="AI134" s="1078"/>
      <c r="AJ134" s="1078"/>
      <c r="AK134" s="1078"/>
      <c r="AL134" s="1078"/>
      <c r="AM134" s="1078"/>
      <c r="AN134" s="1078"/>
    </row>
    <row r="135" spans="2:40" ht="15.75" customHeight="1" x14ac:dyDescent="0.25">
      <c r="B135" s="1078"/>
      <c r="C135" s="1078"/>
      <c r="D135" s="1078"/>
      <c r="E135" s="1078"/>
      <c r="F135" s="1078"/>
      <c r="G135" s="1078"/>
      <c r="H135" s="1078"/>
      <c r="I135" s="1078"/>
      <c r="J135" s="1078"/>
      <c r="K135" s="1078"/>
      <c r="L135" s="1078"/>
      <c r="M135" s="1078"/>
      <c r="N135" s="1078"/>
      <c r="O135" s="1078"/>
      <c r="P135" s="1078"/>
      <c r="Q135" s="1078"/>
      <c r="R135" s="1078"/>
      <c r="S135" s="1078"/>
      <c r="T135" s="1078"/>
      <c r="U135" s="1078"/>
      <c r="V135" s="1078"/>
      <c r="W135" s="1078"/>
      <c r="X135" s="1078"/>
      <c r="Y135" s="1078"/>
      <c r="Z135" s="1078"/>
      <c r="AA135" s="1078"/>
      <c r="AB135" s="1078"/>
      <c r="AC135" s="1078"/>
      <c r="AD135" s="1078"/>
      <c r="AE135" s="1078"/>
      <c r="AF135" s="1078"/>
      <c r="AG135" s="1078"/>
      <c r="AH135" s="1078"/>
      <c r="AI135" s="1078"/>
      <c r="AJ135" s="1078"/>
      <c r="AK135" s="1078"/>
      <c r="AL135" s="1078"/>
      <c r="AM135" s="1078"/>
      <c r="AN135" s="1078"/>
    </row>
    <row r="136" spans="2:40" ht="15.75" customHeight="1" x14ac:dyDescent="0.25">
      <c r="B136" s="1078"/>
      <c r="C136" s="1078"/>
      <c r="D136" s="1078"/>
      <c r="E136" s="1078"/>
      <c r="F136" s="1078"/>
      <c r="G136" s="1078"/>
      <c r="H136" s="1078"/>
      <c r="I136" s="1078"/>
      <c r="J136" s="1078"/>
      <c r="K136" s="1078"/>
      <c r="L136" s="1078"/>
      <c r="M136" s="1078"/>
      <c r="N136" s="1078"/>
      <c r="O136" s="1078"/>
      <c r="P136" s="1078"/>
      <c r="Q136" s="1078"/>
      <c r="R136" s="1078"/>
      <c r="S136" s="1078"/>
      <c r="T136" s="1078"/>
      <c r="U136" s="1078"/>
      <c r="V136" s="1078"/>
      <c r="W136" s="1078"/>
      <c r="X136" s="1078"/>
      <c r="Y136" s="1078"/>
      <c r="Z136" s="1078"/>
      <c r="AA136" s="1078"/>
      <c r="AB136" s="1078"/>
      <c r="AC136" s="1078"/>
      <c r="AD136" s="1078"/>
      <c r="AE136" s="1078"/>
      <c r="AF136" s="1078"/>
      <c r="AG136" s="1078"/>
      <c r="AH136" s="1078"/>
      <c r="AI136" s="1078"/>
      <c r="AJ136" s="1078"/>
      <c r="AK136" s="1078"/>
      <c r="AL136" s="1078"/>
      <c r="AM136" s="1078"/>
      <c r="AN136" s="1078"/>
    </row>
    <row r="137" spans="2:40" ht="15.75" customHeight="1" x14ac:dyDescent="0.25">
      <c r="B137" s="1078"/>
      <c r="C137" s="1078"/>
      <c r="D137" s="1078"/>
      <c r="E137" s="1078"/>
      <c r="F137" s="1078"/>
      <c r="G137" s="1078"/>
      <c r="H137" s="1078"/>
      <c r="I137" s="1078"/>
      <c r="J137" s="1078"/>
      <c r="K137" s="1078"/>
      <c r="L137" s="1078"/>
      <c r="M137" s="1078"/>
      <c r="N137" s="1078"/>
      <c r="O137" s="1078"/>
      <c r="P137" s="1078"/>
      <c r="Q137" s="1078"/>
      <c r="R137" s="1078"/>
      <c r="S137" s="1078"/>
      <c r="T137" s="1078"/>
      <c r="U137" s="1078"/>
      <c r="V137" s="1078"/>
      <c r="W137" s="1078"/>
      <c r="X137" s="1078"/>
      <c r="Y137" s="1078"/>
      <c r="Z137" s="1078"/>
      <c r="AA137" s="1078"/>
      <c r="AB137" s="1078"/>
      <c r="AC137" s="1078"/>
      <c r="AD137" s="1078"/>
      <c r="AE137" s="1078"/>
      <c r="AF137" s="1078"/>
      <c r="AG137" s="1078"/>
      <c r="AH137" s="1078"/>
      <c r="AI137" s="1078"/>
      <c r="AJ137" s="1078"/>
      <c r="AK137" s="1078"/>
      <c r="AL137" s="1078"/>
      <c r="AM137" s="1078"/>
      <c r="AN137" s="1078"/>
    </row>
    <row r="138" spans="2:40" ht="15.75" customHeight="1" x14ac:dyDescent="0.25">
      <c r="B138" s="1078"/>
      <c r="C138" s="1078"/>
      <c r="D138" s="1078"/>
      <c r="E138" s="1078"/>
      <c r="F138" s="1078"/>
      <c r="G138" s="1078"/>
      <c r="H138" s="1078"/>
      <c r="I138" s="1078"/>
      <c r="J138" s="1078"/>
      <c r="K138" s="1078"/>
      <c r="L138" s="1078"/>
      <c r="M138" s="1078"/>
      <c r="N138" s="1078"/>
      <c r="O138" s="1078"/>
      <c r="P138" s="1078"/>
      <c r="Q138" s="1078"/>
      <c r="R138" s="1078"/>
      <c r="S138" s="1078"/>
      <c r="T138" s="1078"/>
      <c r="U138" s="1078"/>
      <c r="V138" s="1078"/>
      <c r="W138" s="1078"/>
      <c r="X138" s="1078"/>
      <c r="Y138" s="1078"/>
      <c r="Z138" s="1078"/>
      <c r="AA138" s="1078"/>
      <c r="AB138" s="1078"/>
      <c r="AC138" s="1078"/>
      <c r="AD138" s="1078"/>
      <c r="AE138" s="1078"/>
      <c r="AF138" s="1078"/>
      <c r="AG138" s="1078"/>
      <c r="AH138" s="1078"/>
      <c r="AI138" s="1078"/>
      <c r="AJ138" s="1078"/>
      <c r="AK138" s="1078"/>
      <c r="AL138" s="1078"/>
      <c r="AM138" s="1078"/>
      <c r="AN138" s="1078"/>
    </row>
    <row r="139" spans="2:40" ht="15.75" customHeight="1" x14ac:dyDescent="0.25">
      <c r="B139" s="1078"/>
      <c r="C139" s="1078"/>
      <c r="D139" s="1078"/>
      <c r="E139" s="1078"/>
      <c r="F139" s="1078"/>
      <c r="G139" s="1078"/>
      <c r="H139" s="1078"/>
      <c r="I139" s="1078"/>
      <c r="J139" s="1078"/>
      <c r="K139" s="1078"/>
      <c r="L139" s="1078"/>
      <c r="M139" s="1078"/>
      <c r="N139" s="1078"/>
      <c r="O139" s="1078"/>
      <c r="P139" s="1078"/>
      <c r="Q139" s="1078"/>
      <c r="R139" s="1078"/>
      <c r="S139" s="1078"/>
      <c r="T139" s="1078"/>
      <c r="U139" s="1078"/>
      <c r="V139" s="1078"/>
      <c r="W139" s="1078"/>
      <c r="X139" s="1078"/>
      <c r="Y139" s="1078"/>
      <c r="Z139" s="1078"/>
      <c r="AA139" s="1078"/>
      <c r="AB139" s="1078"/>
      <c r="AC139" s="1078"/>
      <c r="AD139" s="1078"/>
      <c r="AE139" s="1078"/>
      <c r="AF139" s="1078"/>
      <c r="AG139" s="1078"/>
      <c r="AH139" s="1078"/>
      <c r="AI139" s="1078"/>
      <c r="AJ139" s="1078"/>
      <c r="AK139" s="1078"/>
      <c r="AL139" s="1078"/>
      <c r="AM139" s="1078"/>
      <c r="AN139" s="1078"/>
    </row>
    <row r="140" spans="2:40" ht="15.75" customHeight="1" x14ac:dyDescent="0.25">
      <c r="B140" s="1078"/>
      <c r="C140" s="1078"/>
      <c r="D140" s="1078"/>
      <c r="E140" s="1078"/>
      <c r="F140" s="1078"/>
      <c r="G140" s="1078"/>
      <c r="H140" s="1078"/>
      <c r="I140" s="1078"/>
      <c r="J140" s="1078"/>
      <c r="K140" s="1078"/>
      <c r="L140" s="1078"/>
      <c r="M140" s="1078"/>
      <c r="N140" s="1078"/>
      <c r="O140" s="1078"/>
      <c r="P140" s="1078"/>
      <c r="Q140" s="1078"/>
      <c r="R140" s="1078"/>
      <c r="S140" s="1078"/>
      <c r="T140" s="1078"/>
      <c r="U140" s="1078"/>
      <c r="V140" s="1078"/>
      <c r="W140" s="1078"/>
      <c r="X140" s="1078"/>
      <c r="Y140" s="1078"/>
      <c r="Z140" s="1078"/>
      <c r="AA140" s="1078"/>
      <c r="AB140" s="1078"/>
      <c r="AC140" s="1078"/>
      <c r="AD140" s="1078"/>
      <c r="AE140" s="1078"/>
      <c r="AF140" s="1078"/>
      <c r="AG140" s="1078"/>
      <c r="AH140" s="1078"/>
      <c r="AI140" s="1078"/>
      <c r="AJ140" s="1078"/>
      <c r="AK140" s="1078"/>
      <c r="AL140" s="1078"/>
      <c r="AM140" s="1078"/>
      <c r="AN140" s="1078"/>
    </row>
    <row r="141" spans="2:40" ht="15.75" customHeight="1" x14ac:dyDescent="0.25">
      <c r="B141" s="1078"/>
      <c r="C141" s="1078"/>
      <c r="D141" s="1078"/>
      <c r="E141" s="1078"/>
      <c r="F141" s="1078"/>
      <c r="G141" s="1078"/>
      <c r="H141" s="1078"/>
      <c r="I141" s="1078"/>
      <c r="J141" s="1078"/>
      <c r="K141" s="1078"/>
      <c r="L141" s="1078"/>
      <c r="M141" s="1078"/>
      <c r="N141" s="1078"/>
      <c r="O141" s="1078"/>
      <c r="P141" s="1078"/>
      <c r="Q141" s="1078"/>
      <c r="R141" s="1078"/>
      <c r="S141" s="1078"/>
      <c r="T141" s="1078"/>
      <c r="U141" s="1078"/>
      <c r="V141" s="1078"/>
      <c r="W141" s="1078"/>
      <c r="X141" s="1078"/>
      <c r="Y141" s="1078"/>
      <c r="Z141" s="1078"/>
      <c r="AA141" s="1078"/>
      <c r="AB141" s="1078"/>
      <c r="AC141" s="1078"/>
      <c r="AD141" s="1078"/>
      <c r="AE141" s="1078"/>
      <c r="AF141" s="1078"/>
      <c r="AG141" s="1078"/>
      <c r="AH141" s="1078"/>
      <c r="AI141" s="1078"/>
      <c r="AJ141" s="1078"/>
      <c r="AK141" s="1078"/>
      <c r="AL141" s="1078"/>
      <c r="AM141" s="1078"/>
      <c r="AN141" s="1078"/>
    </row>
    <row r="142" spans="2:40" ht="15.75" customHeight="1" x14ac:dyDescent="0.25">
      <c r="B142" s="1078"/>
      <c r="C142" s="1078"/>
      <c r="D142" s="1078"/>
      <c r="E142" s="1078"/>
      <c r="F142" s="1078"/>
      <c r="G142" s="1078"/>
      <c r="H142" s="1078"/>
      <c r="I142" s="1078"/>
      <c r="J142" s="1078"/>
      <c r="K142" s="1078"/>
      <c r="L142" s="1078"/>
      <c r="M142" s="1078"/>
      <c r="N142" s="1078"/>
      <c r="O142" s="1078"/>
      <c r="P142" s="1078"/>
      <c r="Q142" s="1078"/>
      <c r="R142" s="1078"/>
      <c r="S142" s="1078"/>
      <c r="T142" s="1078"/>
      <c r="U142" s="1078"/>
      <c r="V142" s="1078"/>
      <c r="W142" s="1078"/>
      <c r="X142" s="1078"/>
      <c r="Y142" s="1078"/>
      <c r="Z142" s="1078"/>
      <c r="AA142" s="1078"/>
      <c r="AB142" s="1078"/>
      <c r="AC142" s="1078"/>
      <c r="AD142" s="1078"/>
      <c r="AE142" s="1078"/>
      <c r="AF142" s="1078"/>
      <c r="AG142" s="1078"/>
      <c r="AH142" s="1078"/>
      <c r="AI142" s="1078"/>
      <c r="AJ142" s="1078"/>
      <c r="AK142" s="1078"/>
      <c r="AL142" s="1078"/>
      <c r="AM142" s="1078"/>
      <c r="AN142" s="1078"/>
    </row>
    <row r="143" spans="2:40" ht="15.75" customHeight="1" x14ac:dyDescent="0.25">
      <c r="B143" s="1078"/>
      <c r="C143" s="1078"/>
      <c r="D143" s="1078"/>
      <c r="E143" s="1078"/>
      <c r="F143" s="1078"/>
      <c r="G143" s="1078"/>
      <c r="H143" s="1078"/>
      <c r="I143" s="1078"/>
      <c r="J143" s="1078"/>
      <c r="K143" s="1078"/>
      <c r="L143" s="1078"/>
      <c r="M143" s="1078"/>
      <c r="N143" s="1078"/>
      <c r="O143" s="1078"/>
      <c r="P143" s="1078"/>
      <c r="Q143" s="1078"/>
      <c r="R143" s="1078"/>
      <c r="S143" s="1078"/>
      <c r="T143" s="1078"/>
      <c r="U143" s="1078"/>
      <c r="V143" s="1078"/>
      <c r="W143" s="1078"/>
      <c r="X143" s="1078"/>
      <c r="Y143" s="1078"/>
      <c r="Z143" s="1078"/>
      <c r="AA143" s="1078"/>
      <c r="AB143" s="1078"/>
      <c r="AC143" s="1078"/>
      <c r="AD143" s="1078"/>
      <c r="AE143" s="1078"/>
      <c r="AF143" s="1078"/>
      <c r="AG143" s="1078"/>
      <c r="AH143" s="1078"/>
      <c r="AI143" s="1078"/>
      <c r="AJ143" s="1078"/>
      <c r="AK143" s="1078"/>
      <c r="AL143" s="1078"/>
      <c r="AM143" s="1078"/>
      <c r="AN143" s="1078"/>
    </row>
    <row r="144" spans="2:40" ht="15.75" customHeight="1" x14ac:dyDescent="0.25">
      <c r="B144" s="1078"/>
      <c r="C144" s="1078"/>
      <c r="D144" s="1078"/>
      <c r="E144" s="1078"/>
      <c r="F144" s="1078"/>
      <c r="G144" s="1078"/>
      <c r="H144" s="1078"/>
      <c r="I144" s="1078"/>
      <c r="J144" s="1078"/>
      <c r="K144" s="1078"/>
      <c r="L144" s="1078"/>
      <c r="M144" s="1078"/>
      <c r="N144" s="1078"/>
      <c r="O144" s="1078"/>
      <c r="P144" s="1078"/>
      <c r="Q144" s="1078"/>
      <c r="R144" s="1078"/>
      <c r="S144" s="1078"/>
      <c r="T144" s="1078"/>
      <c r="U144" s="1078"/>
      <c r="V144" s="1078"/>
      <c r="W144" s="1078"/>
      <c r="X144" s="1078"/>
      <c r="Y144" s="1078"/>
      <c r="Z144" s="1078"/>
      <c r="AA144" s="1078"/>
      <c r="AB144" s="1078"/>
      <c r="AC144" s="1078"/>
      <c r="AD144" s="1078"/>
      <c r="AE144" s="1078"/>
      <c r="AF144" s="1078"/>
      <c r="AG144" s="1078"/>
      <c r="AH144" s="1078"/>
      <c r="AI144" s="1078"/>
      <c r="AJ144" s="1078"/>
      <c r="AK144" s="1078"/>
      <c r="AL144" s="1078"/>
      <c r="AM144" s="1078"/>
      <c r="AN144" s="1078"/>
    </row>
    <row r="145" spans="2:40" ht="15.75" customHeight="1" x14ac:dyDescent="0.25">
      <c r="B145" s="1078"/>
      <c r="C145" s="1078"/>
      <c r="D145" s="1078"/>
      <c r="E145" s="1078"/>
      <c r="F145" s="1078"/>
      <c r="G145" s="1078"/>
      <c r="H145" s="1078"/>
      <c r="I145" s="1078"/>
      <c r="J145" s="1078"/>
      <c r="K145" s="1078"/>
      <c r="L145" s="1078"/>
      <c r="M145" s="1078"/>
      <c r="N145" s="1078"/>
      <c r="O145" s="1078"/>
      <c r="P145" s="1078"/>
      <c r="Q145" s="1078"/>
      <c r="R145" s="1078"/>
      <c r="S145" s="1078"/>
      <c r="T145" s="1078"/>
      <c r="U145" s="1078"/>
      <c r="V145" s="1078"/>
      <c r="W145" s="1078"/>
      <c r="X145" s="1078"/>
      <c r="Y145" s="1078"/>
      <c r="Z145" s="1078"/>
      <c r="AA145" s="1078"/>
      <c r="AB145" s="1078"/>
      <c r="AC145" s="1078"/>
      <c r="AD145" s="1078"/>
      <c r="AE145" s="1078"/>
      <c r="AF145" s="1078"/>
      <c r="AG145" s="1078"/>
      <c r="AH145" s="1078"/>
      <c r="AI145" s="1078"/>
      <c r="AJ145" s="1078"/>
      <c r="AK145" s="1078"/>
      <c r="AL145" s="1078"/>
      <c r="AM145" s="1078"/>
      <c r="AN145" s="1078"/>
    </row>
    <row r="146" spans="2:40" ht="15.75" customHeight="1" x14ac:dyDescent="0.25">
      <c r="B146" s="1078"/>
      <c r="C146" s="1078"/>
      <c r="D146" s="1078"/>
      <c r="E146" s="1078"/>
      <c r="F146" s="1078"/>
      <c r="G146" s="1078"/>
      <c r="H146" s="1078"/>
      <c r="I146" s="1078"/>
      <c r="J146" s="1078"/>
      <c r="K146" s="1078"/>
      <c r="L146" s="1078"/>
      <c r="M146" s="1078"/>
      <c r="N146" s="1078"/>
      <c r="O146" s="1078"/>
      <c r="P146" s="1078"/>
      <c r="Q146" s="1078"/>
      <c r="R146" s="1078"/>
      <c r="S146" s="1078"/>
      <c r="T146" s="1078"/>
      <c r="U146" s="1078"/>
      <c r="V146" s="1078"/>
      <c r="W146" s="1078"/>
      <c r="X146" s="1078"/>
      <c r="Y146" s="1078"/>
      <c r="Z146" s="1078"/>
      <c r="AA146" s="1078"/>
      <c r="AB146" s="1078"/>
      <c r="AC146" s="1078"/>
      <c r="AD146" s="1078"/>
      <c r="AE146" s="1078"/>
      <c r="AF146" s="1078"/>
      <c r="AG146" s="1078"/>
      <c r="AH146" s="1078"/>
      <c r="AI146" s="1078"/>
      <c r="AJ146" s="1078"/>
      <c r="AK146" s="1078"/>
      <c r="AL146" s="1078"/>
      <c r="AM146" s="1078"/>
      <c r="AN146" s="1078"/>
    </row>
    <row r="147" spans="2:40" ht="15.75" customHeight="1" x14ac:dyDescent="0.25">
      <c r="B147" s="1078"/>
      <c r="C147" s="1078"/>
      <c r="D147" s="1078"/>
      <c r="E147" s="1078"/>
      <c r="F147" s="1078"/>
      <c r="G147" s="1078"/>
      <c r="H147" s="1078"/>
      <c r="I147" s="1078"/>
      <c r="J147" s="1078"/>
      <c r="K147" s="1078"/>
      <c r="L147" s="1078"/>
      <c r="M147" s="1078"/>
      <c r="N147" s="1078"/>
      <c r="O147" s="1078"/>
      <c r="P147" s="1078"/>
      <c r="Q147" s="1078"/>
      <c r="R147" s="1078"/>
      <c r="S147" s="1078"/>
      <c r="T147" s="1078"/>
      <c r="U147" s="1078"/>
      <c r="V147" s="1078"/>
      <c r="W147" s="1078"/>
      <c r="X147" s="1078"/>
      <c r="Y147" s="1078"/>
      <c r="Z147" s="1078"/>
      <c r="AA147" s="1078"/>
      <c r="AB147" s="1078"/>
      <c r="AC147" s="1078"/>
      <c r="AD147" s="1078"/>
      <c r="AE147" s="1078"/>
      <c r="AF147" s="1078"/>
      <c r="AG147" s="1078"/>
      <c r="AH147" s="1078"/>
      <c r="AI147" s="1078"/>
      <c r="AJ147" s="1078"/>
      <c r="AK147" s="1078"/>
      <c r="AL147" s="1078"/>
      <c r="AM147" s="1078"/>
      <c r="AN147" s="1078"/>
    </row>
    <row r="148" spans="2:40" ht="15.75" customHeight="1" x14ac:dyDescent="0.25">
      <c r="B148" s="1078"/>
      <c r="C148" s="1078"/>
      <c r="D148" s="1078"/>
      <c r="E148" s="1078"/>
      <c r="F148" s="1078"/>
      <c r="G148" s="1078"/>
      <c r="H148" s="1078"/>
      <c r="I148" s="1078"/>
      <c r="J148" s="1078"/>
      <c r="K148" s="1078"/>
      <c r="L148" s="1078"/>
      <c r="M148" s="1078"/>
      <c r="N148" s="1078"/>
      <c r="O148" s="1078"/>
      <c r="P148" s="1078"/>
      <c r="Q148" s="1078"/>
      <c r="R148" s="1078"/>
      <c r="S148" s="1078"/>
      <c r="T148" s="1078"/>
      <c r="U148" s="1078"/>
      <c r="V148" s="1078"/>
      <c r="W148" s="1078"/>
      <c r="X148" s="1078"/>
      <c r="Y148" s="1078"/>
      <c r="Z148" s="1078"/>
      <c r="AA148" s="1078"/>
      <c r="AB148" s="1078"/>
      <c r="AC148" s="1078"/>
      <c r="AD148" s="1078"/>
      <c r="AE148" s="1078"/>
      <c r="AF148" s="1078"/>
      <c r="AG148" s="1078"/>
      <c r="AH148" s="1078"/>
      <c r="AI148" s="1078"/>
      <c r="AJ148" s="1078"/>
      <c r="AK148" s="1078"/>
      <c r="AL148" s="1078"/>
      <c r="AM148" s="1078"/>
      <c r="AN148" s="1078"/>
    </row>
    <row r="149" spans="2:40" ht="15.75" customHeight="1" x14ac:dyDescent="0.25">
      <c r="B149" s="1078"/>
      <c r="C149" s="1078"/>
      <c r="D149" s="1078"/>
      <c r="E149" s="1078"/>
      <c r="F149" s="1078"/>
      <c r="G149" s="1078"/>
      <c r="H149" s="1078"/>
      <c r="I149" s="1078"/>
      <c r="J149" s="1078"/>
      <c r="K149" s="1078"/>
      <c r="L149" s="1078"/>
      <c r="M149" s="1078"/>
      <c r="N149" s="1078"/>
      <c r="O149" s="1078"/>
      <c r="P149" s="1078"/>
      <c r="Q149" s="1078"/>
      <c r="R149" s="1078"/>
      <c r="S149" s="1078"/>
      <c r="T149" s="1078"/>
      <c r="U149" s="1078"/>
      <c r="V149" s="1078"/>
      <c r="W149" s="1078"/>
      <c r="X149" s="1078"/>
      <c r="Y149" s="1078"/>
      <c r="Z149" s="1078"/>
      <c r="AA149" s="1078"/>
      <c r="AB149" s="1078"/>
      <c r="AC149" s="1078"/>
      <c r="AD149" s="1078"/>
      <c r="AE149" s="1078"/>
      <c r="AF149" s="1078"/>
      <c r="AG149" s="1078"/>
      <c r="AH149" s="1078"/>
      <c r="AI149" s="1078"/>
      <c r="AJ149" s="1078"/>
      <c r="AK149" s="1078"/>
      <c r="AL149" s="1078"/>
      <c r="AM149" s="1078"/>
      <c r="AN149" s="1078"/>
    </row>
    <row r="150" spans="2:40" ht="15.75" customHeight="1" x14ac:dyDescent="0.25">
      <c r="B150" s="1078"/>
      <c r="C150" s="1078"/>
      <c r="D150" s="1078"/>
      <c r="E150" s="1078"/>
      <c r="F150" s="1078"/>
      <c r="G150" s="1078"/>
      <c r="H150" s="1078"/>
      <c r="I150" s="1078"/>
      <c r="J150" s="1078"/>
      <c r="K150" s="1078"/>
      <c r="L150" s="1078"/>
      <c r="M150" s="1078"/>
      <c r="N150" s="1078"/>
      <c r="O150" s="1078"/>
      <c r="P150" s="1078"/>
      <c r="Q150" s="1078"/>
      <c r="R150" s="1078"/>
      <c r="S150" s="1078"/>
      <c r="T150" s="1078"/>
      <c r="U150" s="1078"/>
      <c r="V150" s="1078"/>
      <c r="W150" s="1078"/>
      <c r="X150" s="1078"/>
      <c r="Y150" s="1078"/>
      <c r="Z150" s="1078"/>
      <c r="AA150" s="1078"/>
      <c r="AB150" s="1078"/>
      <c r="AC150" s="1078"/>
      <c r="AD150" s="1078"/>
      <c r="AE150" s="1078"/>
      <c r="AF150" s="1078"/>
      <c r="AG150" s="1078"/>
      <c r="AH150" s="1078"/>
      <c r="AI150" s="1078"/>
      <c r="AJ150" s="1078"/>
      <c r="AK150" s="1078"/>
      <c r="AL150" s="1078"/>
      <c r="AM150" s="1078"/>
      <c r="AN150" s="1078"/>
    </row>
    <row r="151" spans="2:40" ht="15.75" customHeight="1" x14ac:dyDescent="0.25">
      <c r="B151" s="1078"/>
      <c r="C151" s="1078"/>
      <c r="D151" s="1078"/>
      <c r="E151" s="1078"/>
      <c r="F151" s="1078"/>
      <c r="G151" s="1078"/>
      <c r="H151" s="1078"/>
      <c r="I151" s="1078"/>
      <c r="J151" s="1078"/>
      <c r="K151" s="1078"/>
      <c r="L151" s="1078"/>
      <c r="M151" s="1078"/>
      <c r="N151" s="1078"/>
      <c r="O151" s="1078"/>
      <c r="P151" s="1078"/>
      <c r="Q151" s="1078"/>
      <c r="R151" s="1078"/>
      <c r="S151" s="1078"/>
      <c r="T151" s="1078"/>
      <c r="U151" s="1078"/>
      <c r="V151" s="1078"/>
      <c r="W151" s="1078"/>
      <c r="X151" s="1078"/>
      <c r="Y151" s="1078"/>
      <c r="Z151" s="1078"/>
      <c r="AA151" s="1078"/>
      <c r="AB151" s="1078"/>
      <c r="AC151" s="1078"/>
      <c r="AD151" s="1078"/>
      <c r="AE151" s="1078"/>
      <c r="AF151" s="1078"/>
      <c r="AG151" s="1078"/>
      <c r="AH151" s="1078"/>
      <c r="AI151" s="1078"/>
      <c r="AJ151" s="1078"/>
      <c r="AK151" s="1078"/>
      <c r="AL151" s="1078"/>
      <c r="AM151" s="1078"/>
      <c r="AN151" s="1078"/>
    </row>
    <row r="152" spans="2:40" ht="15.75" customHeight="1" x14ac:dyDescent="0.25">
      <c r="B152" s="1078"/>
      <c r="C152" s="1078"/>
      <c r="D152" s="1078"/>
      <c r="E152" s="1078"/>
      <c r="F152" s="1078"/>
      <c r="G152" s="1078"/>
      <c r="H152" s="1078"/>
      <c r="I152" s="1078"/>
      <c r="J152" s="1078"/>
      <c r="K152" s="1078"/>
      <c r="L152" s="1078"/>
      <c r="M152" s="1078"/>
      <c r="N152" s="1078"/>
      <c r="O152" s="1078"/>
      <c r="P152" s="1078"/>
      <c r="Q152" s="1078"/>
      <c r="R152" s="1078"/>
      <c r="S152" s="1078"/>
      <c r="T152" s="1078"/>
      <c r="U152" s="1078"/>
      <c r="V152" s="1078"/>
      <c r="W152" s="1078"/>
      <c r="X152" s="1078"/>
      <c r="Y152" s="1078"/>
      <c r="Z152" s="1078"/>
      <c r="AA152" s="1078"/>
      <c r="AB152" s="1078"/>
      <c r="AC152" s="1078"/>
      <c r="AD152" s="1078"/>
      <c r="AE152" s="1078"/>
      <c r="AF152" s="1078"/>
      <c r="AG152" s="1078"/>
      <c r="AH152" s="1078"/>
      <c r="AI152" s="1078"/>
      <c r="AJ152" s="1078"/>
      <c r="AK152" s="1078"/>
      <c r="AL152" s="1078"/>
      <c r="AM152" s="1078"/>
      <c r="AN152" s="1078"/>
    </row>
    <row r="153" spans="2:40" ht="15.75" customHeight="1" x14ac:dyDescent="0.25">
      <c r="B153" s="1078"/>
      <c r="C153" s="1078"/>
      <c r="D153" s="1078"/>
      <c r="E153" s="1078"/>
      <c r="F153" s="1078"/>
      <c r="G153" s="1078"/>
      <c r="H153" s="1078"/>
      <c r="I153" s="1078"/>
      <c r="J153" s="1078"/>
      <c r="K153" s="1078"/>
      <c r="L153" s="1078"/>
      <c r="M153" s="1078"/>
      <c r="N153" s="1078"/>
      <c r="O153" s="1078"/>
      <c r="P153" s="1078"/>
      <c r="Q153" s="1078"/>
      <c r="R153" s="1078"/>
      <c r="S153" s="1078"/>
      <c r="T153" s="1078"/>
      <c r="U153" s="1078"/>
      <c r="V153" s="1078"/>
      <c r="W153" s="1078"/>
      <c r="X153" s="1078"/>
      <c r="Y153" s="1078"/>
      <c r="Z153" s="1078"/>
      <c r="AA153" s="1078"/>
      <c r="AB153" s="1078"/>
      <c r="AC153" s="1078"/>
      <c r="AD153" s="1078"/>
      <c r="AE153" s="1078"/>
      <c r="AF153" s="1078"/>
      <c r="AG153" s="1078"/>
      <c r="AH153" s="1078"/>
      <c r="AI153" s="1078"/>
      <c r="AJ153" s="1078"/>
      <c r="AK153" s="1078"/>
      <c r="AL153" s="1078"/>
      <c r="AM153" s="1078"/>
      <c r="AN153" s="1078"/>
    </row>
    <row r="154" spans="2:40" ht="15.75" customHeight="1" x14ac:dyDescent="0.25">
      <c r="B154" s="1078"/>
      <c r="C154" s="1078"/>
      <c r="D154" s="1078"/>
      <c r="E154" s="1078"/>
      <c r="F154" s="1078"/>
      <c r="G154" s="1078"/>
      <c r="H154" s="1078"/>
      <c r="I154" s="1078"/>
      <c r="J154" s="1078"/>
      <c r="K154" s="1078"/>
      <c r="L154" s="1078"/>
      <c r="M154" s="1078"/>
      <c r="N154" s="1078"/>
      <c r="O154" s="1078"/>
      <c r="P154" s="1078"/>
      <c r="Q154" s="1078"/>
      <c r="R154" s="1078"/>
      <c r="S154" s="1078"/>
      <c r="T154" s="1078"/>
      <c r="U154" s="1078"/>
      <c r="V154" s="1078"/>
      <c r="W154" s="1078"/>
      <c r="X154" s="1078"/>
      <c r="Y154" s="1078"/>
      <c r="Z154" s="1078"/>
      <c r="AA154" s="1078"/>
      <c r="AB154" s="1078"/>
      <c r="AC154" s="1078"/>
      <c r="AD154" s="1078"/>
      <c r="AE154" s="1078"/>
      <c r="AF154" s="1078"/>
      <c r="AG154" s="1078"/>
      <c r="AH154" s="1078"/>
      <c r="AI154" s="1078"/>
      <c r="AJ154" s="1078"/>
      <c r="AK154" s="1078"/>
      <c r="AL154" s="1078"/>
      <c r="AM154" s="1078"/>
      <c r="AN154" s="1078"/>
    </row>
    <row r="155" spans="2:40" ht="15.75" customHeight="1" x14ac:dyDescent="0.25">
      <c r="B155" s="1078"/>
      <c r="C155" s="1078"/>
      <c r="D155" s="1078"/>
      <c r="E155" s="1078"/>
      <c r="F155" s="1078"/>
      <c r="G155" s="1078"/>
      <c r="H155" s="1078"/>
      <c r="I155" s="1078"/>
      <c r="J155" s="1078"/>
      <c r="K155" s="1078"/>
      <c r="L155" s="1078"/>
      <c r="M155" s="1078"/>
      <c r="N155" s="1078"/>
      <c r="O155" s="1078"/>
      <c r="P155" s="1078"/>
      <c r="Q155" s="1078"/>
      <c r="R155" s="1078"/>
      <c r="S155" s="1078"/>
      <c r="T155" s="1078"/>
      <c r="U155" s="1078"/>
      <c r="V155" s="1078"/>
      <c r="W155" s="1078"/>
      <c r="X155" s="1078"/>
      <c r="Y155" s="1078"/>
      <c r="Z155" s="1078"/>
      <c r="AA155" s="1078"/>
      <c r="AB155" s="1078"/>
      <c r="AC155" s="1078"/>
      <c r="AD155" s="1078"/>
      <c r="AE155" s="1078"/>
      <c r="AF155" s="1078"/>
      <c r="AG155" s="1078"/>
      <c r="AH155" s="1078"/>
      <c r="AI155" s="1078"/>
      <c r="AJ155" s="1078"/>
      <c r="AK155" s="1078"/>
      <c r="AL155" s="1078"/>
      <c r="AM155" s="1078"/>
      <c r="AN155" s="1078"/>
    </row>
    <row r="156" spans="2:40" ht="15.75" customHeight="1" x14ac:dyDescent="0.25">
      <c r="B156" s="1078"/>
      <c r="C156" s="1078"/>
      <c r="D156" s="1078"/>
      <c r="E156" s="1078"/>
      <c r="F156" s="1078"/>
      <c r="G156" s="1078"/>
      <c r="H156" s="1078"/>
      <c r="I156" s="1078"/>
      <c r="J156" s="1078"/>
      <c r="K156" s="1078"/>
      <c r="L156" s="1078"/>
      <c r="M156" s="1078"/>
      <c r="N156" s="1078"/>
      <c r="O156" s="1078"/>
      <c r="P156" s="1078"/>
      <c r="Q156" s="1078"/>
      <c r="R156" s="1078"/>
      <c r="S156" s="1078"/>
      <c r="T156" s="1078"/>
      <c r="U156" s="1078"/>
      <c r="V156" s="1078"/>
      <c r="W156" s="1078"/>
      <c r="X156" s="1078"/>
      <c r="Y156" s="1078"/>
      <c r="Z156" s="1078"/>
      <c r="AA156" s="1078"/>
      <c r="AB156" s="1078"/>
      <c r="AC156" s="1078"/>
      <c r="AD156" s="1078"/>
      <c r="AE156" s="1078"/>
      <c r="AF156" s="1078"/>
      <c r="AG156" s="1078"/>
      <c r="AH156" s="1078"/>
      <c r="AI156" s="1078"/>
      <c r="AJ156" s="1078"/>
      <c r="AK156" s="1078"/>
      <c r="AL156" s="1078"/>
      <c r="AM156" s="1078"/>
      <c r="AN156" s="1078"/>
    </row>
    <row r="157" spans="2:40" ht="15.75" customHeight="1" x14ac:dyDescent="0.25">
      <c r="B157" s="1078"/>
      <c r="C157" s="1078"/>
      <c r="D157" s="1078"/>
      <c r="E157" s="1078"/>
      <c r="F157" s="1078"/>
      <c r="G157" s="1078"/>
      <c r="H157" s="1078"/>
      <c r="I157" s="1078"/>
      <c r="J157" s="1078"/>
      <c r="K157" s="1078"/>
      <c r="L157" s="1078"/>
      <c r="M157" s="1078"/>
      <c r="N157" s="1078"/>
      <c r="O157" s="1078"/>
      <c r="P157" s="1078"/>
      <c r="Q157" s="1078"/>
      <c r="R157" s="1078"/>
      <c r="S157" s="1078"/>
      <c r="T157" s="1078"/>
      <c r="U157" s="1078"/>
      <c r="V157" s="1078"/>
      <c r="W157" s="1078"/>
      <c r="X157" s="1078"/>
      <c r="Y157" s="1078"/>
      <c r="Z157" s="1078"/>
      <c r="AA157" s="1078"/>
      <c r="AB157" s="1078"/>
      <c r="AC157" s="1078"/>
      <c r="AD157" s="1078"/>
      <c r="AE157" s="1078"/>
      <c r="AF157" s="1078"/>
      <c r="AG157" s="1078"/>
      <c r="AH157" s="1078"/>
      <c r="AI157" s="1078"/>
      <c r="AJ157" s="1078"/>
      <c r="AK157" s="1078"/>
      <c r="AL157" s="1078"/>
      <c r="AM157" s="1078"/>
      <c r="AN157" s="1078"/>
    </row>
    <row r="158" spans="2:40" ht="15.75" customHeight="1" x14ac:dyDescent="0.25">
      <c r="B158" s="1078"/>
      <c r="C158" s="1078"/>
      <c r="D158" s="1078"/>
      <c r="E158" s="1078"/>
      <c r="F158" s="1078"/>
      <c r="G158" s="1078"/>
      <c r="H158" s="1078"/>
      <c r="I158" s="1078"/>
      <c r="J158" s="1078"/>
      <c r="K158" s="1078"/>
      <c r="L158" s="1078"/>
      <c r="M158" s="1078"/>
      <c r="N158" s="1078"/>
      <c r="O158" s="1078"/>
      <c r="P158" s="1078"/>
      <c r="Q158" s="1078"/>
      <c r="R158" s="1078"/>
      <c r="S158" s="1078"/>
      <c r="T158" s="1078"/>
      <c r="U158" s="1078"/>
      <c r="V158" s="1078"/>
      <c r="W158" s="1078"/>
      <c r="X158" s="1078"/>
      <c r="Y158" s="1078"/>
      <c r="Z158" s="1078"/>
      <c r="AA158" s="1078"/>
      <c r="AB158" s="1078"/>
      <c r="AC158" s="1078"/>
      <c r="AD158" s="1078"/>
      <c r="AE158" s="1078"/>
      <c r="AF158" s="1078"/>
      <c r="AG158" s="1078"/>
      <c r="AH158" s="1078"/>
      <c r="AI158" s="1078"/>
      <c r="AJ158" s="1078"/>
      <c r="AK158" s="1078"/>
      <c r="AL158" s="1078"/>
      <c r="AM158" s="1078"/>
      <c r="AN158" s="1078"/>
    </row>
    <row r="159" spans="2:40" ht="15.75" customHeight="1" x14ac:dyDescent="0.25">
      <c r="B159" s="1078"/>
      <c r="C159" s="1078"/>
      <c r="D159" s="1078"/>
      <c r="E159" s="1078"/>
      <c r="F159" s="1078"/>
      <c r="G159" s="1078"/>
      <c r="H159" s="1078"/>
      <c r="I159" s="1078"/>
      <c r="J159" s="1078"/>
      <c r="K159" s="1078"/>
      <c r="L159" s="1078"/>
      <c r="M159" s="1078"/>
      <c r="N159" s="1078"/>
      <c r="O159" s="1078"/>
      <c r="P159" s="1078"/>
      <c r="Q159" s="1078"/>
      <c r="R159" s="1078"/>
      <c r="S159" s="1078"/>
      <c r="T159" s="1078"/>
      <c r="U159" s="1078"/>
      <c r="V159" s="1078"/>
      <c r="W159" s="1078"/>
      <c r="X159" s="1078"/>
      <c r="Y159" s="1078"/>
      <c r="Z159" s="1078"/>
      <c r="AA159" s="1078"/>
      <c r="AB159" s="1078"/>
      <c r="AC159" s="1078"/>
      <c r="AD159" s="1078"/>
      <c r="AE159" s="1078"/>
      <c r="AF159" s="1078"/>
      <c r="AG159" s="1078"/>
      <c r="AH159" s="1078"/>
      <c r="AI159" s="1078"/>
      <c r="AJ159" s="1078"/>
      <c r="AK159" s="1078"/>
      <c r="AL159" s="1078"/>
      <c r="AM159" s="1078"/>
      <c r="AN159" s="1078"/>
    </row>
    <row r="160" spans="2:40" ht="15.75" customHeight="1" x14ac:dyDescent="0.25">
      <c r="B160" s="1078"/>
      <c r="C160" s="1078"/>
      <c r="D160" s="1078"/>
      <c r="E160" s="1078"/>
      <c r="F160" s="1078"/>
      <c r="G160" s="1078"/>
      <c r="H160" s="1078"/>
      <c r="I160" s="1078"/>
      <c r="J160" s="1078"/>
      <c r="K160" s="1078"/>
      <c r="L160" s="1078"/>
      <c r="M160" s="1078"/>
      <c r="N160" s="1078"/>
      <c r="O160" s="1078"/>
      <c r="P160" s="1078"/>
      <c r="Q160" s="1078"/>
      <c r="R160" s="1078"/>
      <c r="S160" s="1078"/>
      <c r="T160" s="1078"/>
      <c r="U160" s="1078"/>
      <c r="V160" s="1078"/>
      <c r="W160" s="1078"/>
      <c r="X160" s="1078"/>
      <c r="Y160" s="1078"/>
      <c r="Z160" s="1078"/>
      <c r="AA160" s="1078"/>
      <c r="AB160" s="1078"/>
      <c r="AC160" s="1078"/>
      <c r="AD160" s="1078"/>
      <c r="AE160" s="1078"/>
      <c r="AF160" s="1078"/>
      <c r="AG160" s="1078"/>
      <c r="AH160" s="1078"/>
      <c r="AI160" s="1078"/>
      <c r="AJ160" s="1078"/>
      <c r="AK160" s="1078"/>
      <c r="AL160" s="1078"/>
      <c r="AM160" s="1078"/>
      <c r="AN160" s="1078"/>
    </row>
    <row r="161" spans="2:40" ht="15.75" customHeight="1" x14ac:dyDescent="0.25">
      <c r="B161" s="1078"/>
      <c r="C161" s="1078"/>
      <c r="D161" s="1078"/>
      <c r="E161" s="1078"/>
      <c r="F161" s="1078"/>
      <c r="G161" s="1078"/>
      <c r="H161" s="1078"/>
      <c r="I161" s="1078"/>
      <c r="J161" s="1078"/>
      <c r="K161" s="1078"/>
      <c r="L161" s="1078"/>
      <c r="M161" s="1078"/>
      <c r="N161" s="1078"/>
      <c r="O161" s="1078"/>
      <c r="P161" s="1078"/>
      <c r="Q161" s="1078"/>
      <c r="R161" s="1078"/>
      <c r="S161" s="1078"/>
      <c r="T161" s="1078"/>
      <c r="U161" s="1078"/>
      <c r="V161" s="1078"/>
      <c r="W161" s="1078"/>
      <c r="X161" s="1078"/>
      <c r="Y161" s="1078"/>
      <c r="Z161" s="1078"/>
      <c r="AA161" s="1078"/>
      <c r="AB161" s="1078"/>
      <c r="AC161" s="1078"/>
      <c r="AD161" s="1078"/>
      <c r="AE161" s="1078"/>
      <c r="AF161" s="1078"/>
      <c r="AG161" s="1078"/>
      <c r="AH161" s="1078"/>
      <c r="AI161" s="1078"/>
      <c r="AJ161" s="1078"/>
      <c r="AK161" s="1078"/>
      <c r="AL161" s="1078"/>
      <c r="AM161" s="1078"/>
      <c r="AN161" s="1078"/>
    </row>
    <row r="162" spans="2:40" ht="15.75" customHeight="1" x14ac:dyDescent="0.25">
      <c r="B162" s="1078"/>
      <c r="C162" s="1078"/>
      <c r="D162" s="1078"/>
      <c r="E162" s="1078"/>
      <c r="F162" s="1078"/>
      <c r="G162" s="1078"/>
      <c r="H162" s="1078"/>
      <c r="I162" s="1078"/>
      <c r="J162" s="1078"/>
      <c r="K162" s="1078"/>
      <c r="L162" s="1078"/>
      <c r="M162" s="1078"/>
      <c r="N162" s="1078"/>
      <c r="O162" s="1078"/>
      <c r="P162" s="1078"/>
      <c r="Q162" s="1078"/>
      <c r="R162" s="1078"/>
      <c r="S162" s="1078"/>
      <c r="T162" s="1078"/>
      <c r="U162" s="1078"/>
      <c r="V162" s="1078"/>
      <c r="W162" s="1078"/>
      <c r="X162" s="1078"/>
      <c r="Y162" s="1078"/>
      <c r="Z162" s="1078"/>
      <c r="AA162" s="1078"/>
      <c r="AB162" s="1078"/>
      <c r="AC162" s="1078"/>
      <c r="AD162" s="1078"/>
      <c r="AE162" s="1078"/>
      <c r="AF162" s="1078"/>
      <c r="AG162" s="1078"/>
      <c r="AH162" s="1078"/>
      <c r="AI162" s="1078"/>
      <c r="AJ162" s="1078"/>
      <c r="AK162" s="1078"/>
      <c r="AL162" s="1078"/>
      <c r="AM162" s="1078"/>
      <c r="AN162" s="1078"/>
    </row>
    <row r="163" spans="2:40" ht="15.75" customHeight="1" x14ac:dyDescent="0.25">
      <c r="B163" s="1078"/>
      <c r="C163" s="1078"/>
      <c r="D163" s="1078"/>
      <c r="E163" s="1078"/>
      <c r="F163" s="1078"/>
      <c r="G163" s="1078"/>
      <c r="H163" s="1078"/>
      <c r="I163" s="1078"/>
      <c r="J163" s="1078"/>
      <c r="K163" s="1078"/>
      <c r="L163" s="1078"/>
      <c r="M163" s="1078"/>
      <c r="N163" s="1078"/>
      <c r="O163" s="1078"/>
      <c r="P163" s="1078"/>
      <c r="Q163" s="1078"/>
      <c r="R163" s="1078"/>
      <c r="S163" s="1078"/>
      <c r="T163" s="1078"/>
      <c r="U163" s="1078"/>
      <c r="V163" s="1078"/>
      <c r="W163" s="1078"/>
      <c r="X163" s="1078"/>
      <c r="Y163" s="1078"/>
      <c r="Z163" s="1078"/>
      <c r="AA163" s="1078"/>
      <c r="AB163" s="1078"/>
      <c r="AC163" s="1078"/>
      <c r="AD163" s="1078"/>
      <c r="AE163" s="1078"/>
      <c r="AF163" s="1078"/>
      <c r="AG163" s="1078"/>
      <c r="AH163" s="1078"/>
      <c r="AI163" s="1078"/>
      <c r="AJ163" s="1078"/>
      <c r="AK163" s="1078"/>
      <c r="AL163" s="1078"/>
      <c r="AM163" s="1078"/>
      <c r="AN163" s="1078"/>
    </row>
    <row r="164" spans="2:40" ht="15.75" customHeight="1" x14ac:dyDescent="0.25">
      <c r="B164" s="1078"/>
      <c r="C164" s="1078"/>
      <c r="D164" s="1078"/>
      <c r="E164" s="1078"/>
      <c r="F164" s="1078"/>
      <c r="G164" s="1078"/>
      <c r="H164" s="1078"/>
      <c r="I164" s="1078"/>
      <c r="J164" s="1078"/>
      <c r="K164" s="1078"/>
      <c r="L164" s="1078"/>
      <c r="M164" s="1078"/>
      <c r="N164" s="1078"/>
      <c r="O164" s="1078"/>
      <c r="P164" s="1078"/>
      <c r="Q164" s="1078"/>
      <c r="R164" s="1078"/>
      <c r="S164" s="1078"/>
      <c r="T164" s="1078"/>
      <c r="U164" s="1078"/>
      <c r="V164" s="1078"/>
      <c r="W164" s="1078"/>
      <c r="X164" s="1078"/>
      <c r="Y164" s="1078"/>
      <c r="Z164" s="1078"/>
      <c r="AA164" s="1078"/>
      <c r="AB164" s="1078"/>
      <c r="AC164" s="1078"/>
      <c r="AD164" s="1078"/>
      <c r="AE164" s="1078"/>
      <c r="AF164" s="1078"/>
      <c r="AG164" s="1078"/>
      <c r="AH164" s="1078"/>
      <c r="AI164" s="1078"/>
      <c r="AJ164" s="1078"/>
      <c r="AK164" s="1078"/>
      <c r="AL164" s="1078"/>
      <c r="AM164" s="1078"/>
      <c r="AN164" s="1078"/>
    </row>
    <row r="165" spans="2:40" ht="15.75" customHeight="1" x14ac:dyDescent="0.25">
      <c r="B165" s="1078"/>
      <c r="C165" s="1078"/>
      <c r="D165" s="1078"/>
      <c r="E165" s="1078"/>
      <c r="F165" s="1078"/>
      <c r="G165" s="1078"/>
      <c r="H165" s="1078"/>
      <c r="I165" s="1078"/>
      <c r="J165" s="1078"/>
      <c r="K165" s="1078"/>
      <c r="L165" s="1078"/>
      <c r="M165" s="1078"/>
      <c r="N165" s="1078"/>
      <c r="O165" s="1078"/>
      <c r="P165" s="1078"/>
      <c r="Q165" s="1078"/>
      <c r="R165" s="1078"/>
      <c r="S165" s="1078"/>
      <c r="T165" s="1078"/>
      <c r="U165" s="1078"/>
      <c r="V165" s="1078"/>
      <c r="W165" s="1078"/>
      <c r="X165" s="1078"/>
      <c r="Y165" s="1078"/>
      <c r="Z165" s="1078"/>
      <c r="AA165" s="1078"/>
      <c r="AB165" s="1078"/>
      <c r="AC165" s="1078"/>
      <c r="AD165" s="1078"/>
      <c r="AE165" s="1078"/>
      <c r="AF165" s="1078"/>
      <c r="AG165" s="1078"/>
      <c r="AH165" s="1078"/>
      <c r="AI165" s="1078"/>
      <c r="AJ165" s="1078"/>
      <c r="AK165" s="1078"/>
      <c r="AL165" s="1078"/>
      <c r="AM165" s="1078"/>
      <c r="AN165" s="1078"/>
    </row>
    <row r="166" spans="2:40" ht="15.75" customHeight="1" x14ac:dyDescent="0.25">
      <c r="B166" s="1078"/>
      <c r="C166" s="1078"/>
      <c r="D166" s="1078"/>
      <c r="E166" s="1078"/>
      <c r="F166" s="1078"/>
      <c r="G166" s="1078"/>
      <c r="H166" s="1078"/>
      <c r="I166" s="1078"/>
      <c r="J166" s="1078"/>
      <c r="K166" s="1078"/>
      <c r="L166" s="1078"/>
      <c r="M166" s="1078"/>
      <c r="N166" s="1078"/>
      <c r="O166" s="1078"/>
      <c r="P166" s="1078"/>
      <c r="Q166" s="1078"/>
      <c r="R166" s="1078"/>
      <c r="S166" s="1078"/>
      <c r="T166" s="1078"/>
      <c r="U166" s="1078"/>
      <c r="V166" s="1078"/>
      <c r="W166" s="1078"/>
      <c r="X166" s="1078"/>
      <c r="Y166" s="1078"/>
      <c r="Z166" s="1078"/>
      <c r="AA166" s="1078"/>
      <c r="AB166" s="1078"/>
      <c r="AC166" s="1078"/>
      <c r="AD166" s="1078"/>
      <c r="AE166" s="1078"/>
      <c r="AF166" s="1078"/>
      <c r="AG166" s="1078"/>
      <c r="AH166" s="1078"/>
      <c r="AI166" s="1078"/>
      <c r="AJ166" s="1078"/>
      <c r="AK166" s="1078"/>
      <c r="AL166" s="1078"/>
      <c r="AM166" s="1078"/>
      <c r="AN166" s="1078"/>
    </row>
    <row r="167" spans="2:40" ht="15.75" customHeight="1" x14ac:dyDescent="0.25">
      <c r="B167" s="1078"/>
      <c r="C167" s="1078"/>
      <c r="D167" s="1078"/>
      <c r="E167" s="1078"/>
      <c r="F167" s="1078"/>
      <c r="G167" s="1078"/>
      <c r="H167" s="1078"/>
      <c r="I167" s="1078"/>
      <c r="J167" s="1078"/>
      <c r="K167" s="1078"/>
      <c r="L167" s="1078"/>
      <c r="M167" s="1078"/>
      <c r="N167" s="1078"/>
      <c r="O167" s="1078"/>
      <c r="P167" s="1078"/>
      <c r="Q167" s="1078"/>
      <c r="R167" s="1078"/>
      <c r="S167" s="1078"/>
      <c r="T167" s="1078"/>
      <c r="U167" s="1078"/>
      <c r="V167" s="1078"/>
      <c r="W167" s="1078"/>
      <c r="X167" s="1078"/>
      <c r="Y167" s="1078"/>
      <c r="Z167" s="1078"/>
      <c r="AA167" s="1078"/>
      <c r="AB167" s="1078"/>
      <c r="AC167" s="1078"/>
      <c r="AD167" s="1078"/>
      <c r="AE167" s="1078"/>
      <c r="AF167" s="1078"/>
      <c r="AG167" s="1078"/>
      <c r="AH167" s="1078"/>
      <c r="AI167" s="1078"/>
      <c r="AJ167" s="1078"/>
      <c r="AK167" s="1078"/>
      <c r="AL167" s="1078"/>
      <c r="AM167" s="1078"/>
      <c r="AN167" s="1078"/>
    </row>
    <row r="168" spans="2:40" ht="15.75" customHeight="1" x14ac:dyDescent="0.25">
      <c r="B168" s="1078"/>
      <c r="C168" s="1078"/>
      <c r="D168" s="1078"/>
      <c r="E168" s="1078"/>
      <c r="F168" s="1078"/>
      <c r="G168" s="1078"/>
      <c r="H168" s="1078"/>
      <c r="I168" s="1078"/>
      <c r="J168" s="1078"/>
      <c r="K168" s="1078"/>
      <c r="L168" s="1078"/>
      <c r="M168" s="1078"/>
      <c r="N168" s="1078"/>
      <c r="O168" s="1078"/>
      <c r="P168" s="1078"/>
      <c r="Q168" s="1078"/>
      <c r="R168" s="1078"/>
      <c r="S168" s="1078"/>
      <c r="T168" s="1078"/>
      <c r="U168" s="1078"/>
      <c r="V168" s="1078"/>
      <c r="W168" s="1078"/>
      <c r="X168" s="1078"/>
      <c r="Y168" s="1078"/>
      <c r="Z168" s="1078"/>
      <c r="AA168" s="1078"/>
      <c r="AB168" s="1078"/>
      <c r="AC168" s="1078"/>
      <c r="AD168" s="1078"/>
      <c r="AE168" s="1078"/>
      <c r="AF168" s="1078"/>
      <c r="AG168" s="1078"/>
      <c r="AH168" s="1078"/>
      <c r="AI168" s="1078"/>
      <c r="AJ168" s="1078"/>
      <c r="AK168" s="1078"/>
      <c r="AL168" s="1078"/>
      <c r="AM168" s="1078"/>
      <c r="AN168" s="1078"/>
    </row>
    <row r="169" spans="2:40" ht="15.75" customHeight="1" x14ac:dyDescent="0.25">
      <c r="B169" s="1078"/>
      <c r="C169" s="1078"/>
      <c r="D169" s="1078"/>
      <c r="E169" s="1078"/>
      <c r="F169" s="1078"/>
      <c r="G169" s="1078"/>
      <c r="H169" s="1078"/>
      <c r="I169" s="1078"/>
      <c r="J169" s="1078"/>
      <c r="K169" s="1078"/>
      <c r="L169" s="1078"/>
      <c r="M169" s="1078"/>
      <c r="N169" s="1078"/>
      <c r="O169" s="1078"/>
      <c r="P169" s="1078"/>
      <c r="Q169" s="1078"/>
      <c r="R169" s="1078"/>
      <c r="S169" s="1078"/>
      <c r="T169" s="1078"/>
      <c r="U169" s="1078"/>
      <c r="V169" s="1078"/>
      <c r="W169" s="1078"/>
      <c r="X169" s="1078"/>
      <c r="Y169" s="1078"/>
      <c r="Z169" s="1078"/>
      <c r="AA169" s="1078"/>
      <c r="AB169" s="1078"/>
      <c r="AC169" s="1078"/>
      <c r="AD169" s="1078"/>
      <c r="AE169" s="1078"/>
      <c r="AF169" s="1078"/>
      <c r="AG169" s="1078"/>
      <c r="AH169" s="1078"/>
      <c r="AI169" s="1078"/>
      <c r="AJ169" s="1078"/>
      <c r="AK169" s="1078"/>
      <c r="AL169" s="1078"/>
      <c r="AM169" s="1078"/>
      <c r="AN169" s="1078"/>
    </row>
    <row r="170" spans="2:40" ht="15.75" customHeight="1" x14ac:dyDescent="0.25">
      <c r="B170" s="1078"/>
      <c r="C170" s="1078"/>
      <c r="D170" s="1078"/>
      <c r="E170" s="1078"/>
      <c r="F170" s="1078"/>
      <c r="G170" s="1078"/>
      <c r="H170" s="1078"/>
      <c r="I170" s="1078"/>
      <c r="J170" s="1078"/>
      <c r="K170" s="1078"/>
      <c r="L170" s="1078"/>
      <c r="M170" s="1078"/>
      <c r="N170" s="1078"/>
      <c r="O170" s="1078"/>
      <c r="P170" s="1078"/>
      <c r="Q170" s="1078"/>
      <c r="R170" s="1078"/>
      <c r="S170" s="1078"/>
      <c r="T170" s="1078"/>
      <c r="U170" s="1078"/>
      <c r="V170" s="1078"/>
      <c r="W170" s="1078"/>
      <c r="X170" s="1078"/>
      <c r="Y170" s="1078"/>
      <c r="Z170" s="1078"/>
      <c r="AA170" s="1078"/>
      <c r="AB170" s="1078"/>
      <c r="AC170" s="1078"/>
      <c r="AD170" s="1078"/>
      <c r="AE170" s="1078"/>
      <c r="AF170" s="1078"/>
      <c r="AG170" s="1078"/>
      <c r="AH170" s="1078"/>
      <c r="AI170" s="1078"/>
      <c r="AJ170" s="1078"/>
      <c r="AK170" s="1078"/>
      <c r="AL170" s="1078"/>
      <c r="AM170" s="1078"/>
      <c r="AN170" s="1078"/>
    </row>
    <row r="171" spans="2:40" ht="15.75" customHeight="1" x14ac:dyDescent="0.25">
      <c r="B171" s="1078"/>
      <c r="C171" s="1078"/>
      <c r="D171" s="1078"/>
      <c r="E171" s="1078"/>
      <c r="F171" s="1078"/>
      <c r="G171" s="1078"/>
      <c r="H171" s="1078"/>
      <c r="I171" s="1078"/>
      <c r="J171" s="1078"/>
      <c r="K171" s="1078"/>
      <c r="L171" s="1078"/>
      <c r="M171" s="1078"/>
      <c r="N171" s="1078"/>
      <c r="O171" s="1078"/>
      <c r="P171" s="1078"/>
      <c r="Q171" s="1078"/>
      <c r="R171" s="1078"/>
      <c r="S171" s="1078"/>
      <c r="T171" s="1078"/>
      <c r="U171" s="1078"/>
      <c r="V171" s="1078"/>
      <c r="W171" s="1078"/>
      <c r="X171" s="1078"/>
      <c r="Y171" s="1078"/>
      <c r="Z171" s="1078"/>
      <c r="AA171" s="1078"/>
      <c r="AB171" s="1078"/>
      <c r="AC171" s="1078"/>
      <c r="AD171" s="1078"/>
      <c r="AE171" s="1078"/>
      <c r="AF171" s="1078"/>
      <c r="AG171" s="1078"/>
      <c r="AH171" s="1078"/>
      <c r="AI171" s="1078"/>
      <c r="AJ171" s="1078"/>
      <c r="AK171" s="1078"/>
      <c r="AL171" s="1078"/>
      <c r="AM171" s="1078"/>
      <c r="AN171" s="1078"/>
    </row>
    <row r="172" spans="2:40" ht="15.75" customHeight="1" x14ac:dyDescent="0.25">
      <c r="B172" s="1078"/>
      <c r="C172" s="1078"/>
      <c r="D172" s="1078"/>
      <c r="E172" s="1078"/>
      <c r="F172" s="1078"/>
      <c r="G172" s="1078"/>
      <c r="H172" s="1078"/>
      <c r="I172" s="1078"/>
      <c r="J172" s="1078"/>
      <c r="K172" s="1078"/>
      <c r="L172" s="1078"/>
      <c r="M172" s="1078"/>
      <c r="N172" s="1078"/>
      <c r="O172" s="1078"/>
      <c r="P172" s="1078"/>
      <c r="Q172" s="1078"/>
      <c r="R172" s="1078"/>
      <c r="S172" s="1078"/>
      <c r="T172" s="1078"/>
      <c r="U172" s="1078"/>
      <c r="V172" s="1078"/>
      <c r="W172" s="1078"/>
      <c r="X172" s="1078"/>
      <c r="Y172" s="1078"/>
      <c r="Z172" s="1078"/>
      <c r="AA172" s="1078"/>
      <c r="AB172" s="1078"/>
      <c r="AC172" s="1078"/>
      <c r="AD172" s="1078"/>
      <c r="AE172" s="1078"/>
      <c r="AF172" s="1078"/>
      <c r="AG172" s="1078"/>
      <c r="AH172" s="1078"/>
      <c r="AI172" s="1078"/>
      <c r="AJ172" s="1078"/>
      <c r="AK172" s="1078"/>
      <c r="AL172" s="1078"/>
      <c r="AM172" s="1078"/>
      <c r="AN172" s="1078"/>
    </row>
    <row r="173" spans="2:40" ht="15.75" customHeight="1" x14ac:dyDescent="0.25">
      <c r="B173" s="1078"/>
      <c r="C173" s="1078"/>
      <c r="D173" s="1078"/>
      <c r="E173" s="1078"/>
      <c r="F173" s="1078"/>
      <c r="G173" s="1078"/>
      <c r="H173" s="1078"/>
      <c r="I173" s="1078"/>
      <c r="J173" s="1078"/>
      <c r="K173" s="1078"/>
      <c r="L173" s="1078"/>
      <c r="M173" s="1078"/>
      <c r="N173" s="1078"/>
      <c r="O173" s="1078"/>
      <c r="P173" s="1078"/>
      <c r="Q173" s="1078"/>
      <c r="R173" s="1078"/>
      <c r="S173" s="1078"/>
      <c r="T173" s="1078"/>
      <c r="U173" s="1078"/>
      <c r="V173" s="1078"/>
      <c r="W173" s="1078"/>
      <c r="X173" s="1078"/>
      <c r="Y173" s="1078"/>
      <c r="Z173" s="1078"/>
      <c r="AA173" s="1078"/>
      <c r="AB173" s="1078"/>
      <c r="AC173" s="1078"/>
      <c r="AD173" s="1078"/>
      <c r="AE173" s="1078"/>
      <c r="AF173" s="1078"/>
      <c r="AG173" s="1078"/>
      <c r="AH173" s="1078"/>
      <c r="AI173" s="1078"/>
      <c r="AJ173" s="1078"/>
      <c r="AK173" s="1078"/>
      <c r="AL173" s="1078"/>
      <c r="AM173" s="1078"/>
      <c r="AN173" s="1078"/>
    </row>
    <row r="174" spans="2:40" ht="15.75" customHeight="1" x14ac:dyDescent="0.25">
      <c r="B174" s="1078"/>
      <c r="C174" s="1078"/>
      <c r="D174" s="1078"/>
      <c r="E174" s="1078"/>
      <c r="F174" s="1078"/>
      <c r="G174" s="1078"/>
      <c r="H174" s="1078"/>
      <c r="I174" s="1078"/>
      <c r="J174" s="1078"/>
      <c r="K174" s="1078"/>
      <c r="L174" s="1078"/>
      <c r="M174" s="1078"/>
      <c r="N174" s="1078"/>
      <c r="O174" s="1078"/>
      <c r="P174" s="1078"/>
      <c r="Q174" s="1078"/>
      <c r="R174" s="1078"/>
      <c r="S174" s="1078"/>
      <c r="T174" s="1078"/>
      <c r="U174" s="1078"/>
      <c r="V174" s="1078"/>
      <c r="W174" s="1078"/>
      <c r="X174" s="1078"/>
      <c r="Y174" s="1078"/>
      <c r="Z174" s="1078"/>
      <c r="AA174" s="1078"/>
      <c r="AB174" s="1078"/>
      <c r="AC174" s="1078"/>
      <c r="AD174" s="1078"/>
      <c r="AE174" s="1078"/>
      <c r="AF174" s="1078"/>
      <c r="AG174" s="1078"/>
      <c r="AH174" s="1078"/>
      <c r="AI174" s="1078"/>
      <c r="AJ174" s="1078"/>
      <c r="AK174" s="1078"/>
      <c r="AL174" s="1078"/>
      <c r="AM174" s="1078"/>
      <c r="AN174" s="1078"/>
    </row>
    <row r="175" spans="2:40" ht="15.75" customHeight="1" x14ac:dyDescent="0.25">
      <c r="B175" s="1078"/>
      <c r="C175" s="1078"/>
      <c r="D175" s="1078"/>
      <c r="E175" s="1078"/>
      <c r="F175" s="1078"/>
      <c r="G175" s="1078"/>
      <c r="H175" s="1078"/>
      <c r="I175" s="1078"/>
      <c r="J175" s="1078"/>
      <c r="K175" s="1078"/>
      <c r="L175" s="1078"/>
      <c r="M175" s="1078"/>
      <c r="N175" s="1078"/>
      <c r="O175" s="1078"/>
      <c r="P175" s="1078"/>
      <c r="Q175" s="1078"/>
      <c r="R175" s="1078"/>
      <c r="S175" s="1078"/>
      <c r="T175" s="1078"/>
      <c r="U175" s="1078"/>
      <c r="V175" s="1078"/>
      <c r="W175" s="1078"/>
      <c r="X175" s="1078"/>
      <c r="Y175" s="1078"/>
      <c r="Z175" s="1078"/>
      <c r="AA175" s="1078"/>
      <c r="AB175" s="1078"/>
      <c r="AC175" s="1078"/>
      <c r="AD175" s="1078"/>
      <c r="AE175" s="1078"/>
      <c r="AF175" s="1078"/>
      <c r="AG175" s="1078"/>
      <c r="AH175" s="1078"/>
      <c r="AI175" s="1078"/>
      <c r="AJ175" s="1078"/>
      <c r="AK175" s="1078"/>
      <c r="AL175" s="1078"/>
      <c r="AM175" s="1078"/>
      <c r="AN175" s="1078"/>
    </row>
    <row r="176" spans="2:40" ht="15.75" customHeight="1" x14ac:dyDescent="0.25">
      <c r="B176" s="1078"/>
      <c r="C176" s="1078"/>
      <c r="D176" s="1078"/>
      <c r="E176" s="1078"/>
      <c r="F176" s="1078"/>
      <c r="G176" s="1078"/>
      <c r="H176" s="1078"/>
      <c r="I176" s="1078"/>
      <c r="J176" s="1078"/>
      <c r="K176" s="1078"/>
      <c r="L176" s="1078"/>
      <c r="M176" s="1078"/>
      <c r="N176" s="1078"/>
      <c r="O176" s="1078"/>
      <c r="P176" s="1078"/>
      <c r="Q176" s="1078"/>
      <c r="R176" s="1078"/>
      <c r="S176" s="1078"/>
      <c r="T176" s="1078"/>
      <c r="U176" s="1078"/>
      <c r="V176" s="1078"/>
      <c r="W176" s="1078"/>
      <c r="X176" s="1078"/>
      <c r="Y176" s="1078"/>
      <c r="Z176" s="1078"/>
      <c r="AA176" s="1078"/>
      <c r="AB176" s="1078"/>
      <c r="AC176" s="1078"/>
      <c r="AD176" s="1078"/>
      <c r="AE176" s="1078"/>
      <c r="AF176" s="1078"/>
      <c r="AG176" s="1078"/>
      <c r="AH176" s="1078"/>
      <c r="AI176" s="1078"/>
      <c r="AJ176" s="1078"/>
      <c r="AK176" s="1078"/>
      <c r="AL176" s="1078"/>
      <c r="AM176" s="1078"/>
      <c r="AN176" s="1078"/>
    </row>
    <row r="177" spans="2:40" ht="15.75" customHeight="1" x14ac:dyDescent="0.25">
      <c r="B177" s="1078"/>
      <c r="C177" s="1078"/>
      <c r="D177" s="1078"/>
      <c r="E177" s="1078"/>
      <c r="F177" s="1078"/>
      <c r="G177" s="1078"/>
      <c r="H177" s="1078"/>
      <c r="I177" s="1078"/>
      <c r="J177" s="1078"/>
      <c r="K177" s="1078"/>
      <c r="L177" s="1078"/>
      <c r="M177" s="1078"/>
      <c r="N177" s="1078"/>
      <c r="O177" s="1078"/>
      <c r="P177" s="1078"/>
      <c r="Q177" s="1078"/>
      <c r="R177" s="1078"/>
      <c r="S177" s="1078"/>
      <c r="T177" s="1078"/>
      <c r="U177" s="1078"/>
      <c r="V177" s="1078"/>
      <c r="W177" s="1078"/>
      <c r="X177" s="1078"/>
      <c r="Y177" s="1078"/>
      <c r="Z177" s="1078"/>
      <c r="AA177" s="1078"/>
      <c r="AB177" s="1078"/>
      <c r="AC177" s="1078"/>
      <c r="AD177" s="1078"/>
      <c r="AE177" s="1078"/>
      <c r="AF177" s="1078"/>
      <c r="AG177" s="1078"/>
      <c r="AH177" s="1078"/>
      <c r="AI177" s="1078"/>
      <c r="AJ177" s="1078"/>
      <c r="AK177" s="1078"/>
      <c r="AL177" s="1078"/>
      <c r="AM177" s="1078"/>
      <c r="AN177" s="1078"/>
    </row>
    <row r="178" spans="2:40" ht="15.75" customHeight="1" x14ac:dyDescent="0.25">
      <c r="B178" s="1078"/>
      <c r="C178" s="1078"/>
      <c r="D178" s="1078"/>
      <c r="E178" s="1078"/>
      <c r="F178" s="1078"/>
      <c r="G178" s="1078"/>
      <c r="H178" s="1078"/>
      <c r="I178" s="1078"/>
      <c r="J178" s="1078"/>
      <c r="K178" s="1078"/>
      <c r="L178" s="1078"/>
      <c r="M178" s="1078"/>
      <c r="N178" s="1078"/>
      <c r="O178" s="1078"/>
      <c r="P178" s="1078"/>
      <c r="Q178" s="1078"/>
      <c r="R178" s="1078"/>
      <c r="S178" s="1078"/>
      <c r="T178" s="1078"/>
      <c r="U178" s="1078"/>
      <c r="V178" s="1078"/>
      <c r="W178" s="1078"/>
      <c r="X178" s="1078"/>
      <c r="Y178" s="1078"/>
      <c r="Z178" s="1078"/>
      <c r="AA178" s="1078"/>
      <c r="AB178" s="1078"/>
      <c r="AC178" s="1078"/>
      <c r="AD178" s="1078"/>
      <c r="AE178" s="1078"/>
      <c r="AF178" s="1078"/>
      <c r="AG178" s="1078"/>
      <c r="AH178" s="1078"/>
      <c r="AI178" s="1078"/>
      <c r="AJ178" s="1078"/>
      <c r="AK178" s="1078"/>
      <c r="AL178" s="1078"/>
      <c r="AM178" s="1078"/>
      <c r="AN178" s="1078"/>
    </row>
    <row r="179" spans="2:40" ht="15.75" customHeight="1" x14ac:dyDescent="0.25">
      <c r="B179" s="1078"/>
      <c r="C179" s="1078"/>
      <c r="D179" s="1078"/>
      <c r="E179" s="1078"/>
      <c r="F179" s="1078"/>
      <c r="G179" s="1078"/>
      <c r="H179" s="1078"/>
      <c r="I179" s="1078"/>
      <c r="J179" s="1078"/>
      <c r="K179" s="1078"/>
      <c r="L179" s="1078"/>
      <c r="M179" s="1078"/>
      <c r="N179" s="1078"/>
      <c r="O179" s="1078"/>
      <c r="P179" s="1078"/>
      <c r="Q179" s="1078"/>
      <c r="R179" s="1078"/>
      <c r="S179" s="1078"/>
      <c r="T179" s="1078"/>
      <c r="U179" s="1078"/>
      <c r="V179" s="1078"/>
      <c r="W179" s="1078"/>
      <c r="X179" s="1078"/>
      <c r="Y179" s="1078"/>
      <c r="Z179" s="1078"/>
      <c r="AA179" s="1078"/>
      <c r="AB179" s="1078"/>
      <c r="AC179" s="1078"/>
      <c r="AD179" s="1078"/>
      <c r="AE179" s="1078"/>
      <c r="AF179" s="1078"/>
      <c r="AG179" s="1078"/>
      <c r="AH179" s="1078"/>
      <c r="AI179" s="1078"/>
      <c r="AJ179" s="1078"/>
      <c r="AK179" s="1078"/>
      <c r="AL179" s="1078"/>
      <c r="AM179" s="1078"/>
      <c r="AN179" s="1078"/>
    </row>
    <row r="180" spans="2:40" ht="15.75" customHeight="1" x14ac:dyDescent="0.25">
      <c r="B180" s="1078"/>
      <c r="C180" s="1078"/>
      <c r="D180" s="1078"/>
      <c r="E180" s="1078"/>
      <c r="F180" s="1078"/>
      <c r="G180" s="1078"/>
      <c r="H180" s="1078"/>
      <c r="I180" s="1078"/>
      <c r="J180" s="1078"/>
      <c r="K180" s="1078"/>
      <c r="L180" s="1078"/>
      <c r="M180" s="1078"/>
      <c r="N180" s="1078"/>
      <c r="O180" s="1078"/>
      <c r="P180" s="1078"/>
      <c r="Q180" s="1078"/>
      <c r="R180" s="1078"/>
      <c r="S180" s="1078"/>
      <c r="T180" s="1078"/>
      <c r="U180" s="1078"/>
      <c r="V180" s="1078"/>
      <c r="W180" s="1078"/>
      <c r="X180" s="1078"/>
      <c r="Y180" s="1078"/>
      <c r="Z180" s="1078"/>
      <c r="AA180" s="1078"/>
      <c r="AB180" s="1078"/>
      <c r="AC180" s="1078"/>
      <c r="AD180" s="1078"/>
      <c r="AE180" s="1078"/>
      <c r="AF180" s="1078"/>
      <c r="AG180" s="1078"/>
      <c r="AH180" s="1078"/>
      <c r="AI180" s="1078"/>
      <c r="AJ180" s="1078"/>
      <c r="AK180" s="1078"/>
      <c r="AL180" s="1078"/>
      <c r="AM180" s="1078"/>
      <c r="AN180" s="1078"/>
    </row>
    <row r="181" spans="2:40" ht="15.75" customHeight="1" x14ac:dyDescent="0.25">
      <c r="B181" s="1078"/>
      <c r="C181" s="1078"/>
      <c r="D181" s="1078"/>
      <c r="E181" s="1078"/>
      <c r="F181" s="1078"/>
      <c r="G181" s="1078"/>
      <c r="H181" s="1078"/>
      <c r="I181" s="1078"/>
      <c r="J181" s="1078"/>
      <c r="K181" s="1078"/>
      <c r="L181" s="1078"/>
      <c r="M181" s="1078"/>
      <c r="N181" s="1078"/>
      <c r="O181" s="1078"/>
      <c r="P181" s="1078"/>
      <c r="Q181" s="1078"/>
      <c r="R181" s="1078"/>
      <c r="S181" s="1078"/>
      <c r="T181" s="1078"/>
      <c r="U181" s="1078"/>
      <c r="V181" s="1078"/>
      <c r="W181" s="1078"/>
      <c r="X181" s="1078"/>
      <c r="Y181" s="1078"/>
      <c r="Z181" s="1078"/>
      <c r="AA181" s="1078"/>
      <c r="AB181" s="1078"/>
      <c r="AC181" s="1078"/>
      <c r="AD181" s="1078"/>
      <c r="AE181" s="1078"/>
      <c r="AF181" s="1078"/>
      <c r="AG181" s="1078"/>
      <c r="AH181" s="1078"/>
      <c r="AI181" s="1078"/>
      <c r="AJ181" s="1078"/>
      <c r="AK181" s="1078"/>
      <c r="AL181" s="1078"/>
      <c r="AM181" s="1078"/>
      <c r="AN181" s="1078"/>
    </row>
    <row r="182" spans="2:40" ht="15.75" customHeight="1" x14ac:dyDescent="0.25">
      <c r="B182" s="1078"/>
      <c r="C182" s="1078"/>
      <c r="D182" s="1078"/>
      <c r="E182" s="1078"/>
      <c r="F182" s="1078"/>
      <c r="G182" s="1078"/>
      <c r="H182" s="1078"/>
      <c r="I182" s="1078"/>
      <c r="J182" s="1078"/>
      <c r="K182" s="1078"/>
      <c r="L182" s="1078"/>
      <c r="M182" s="1078"/>
      <c r="N182" s="1078"/>
      <c r="O182" s="1078"/>
      <c r="P182" s="1078"/>
      <c r="Q182" s="1078"/>
      <c r="R182" s="1078"/>
      <c r="S182" s="1078"/>
      <c r="T182" s="1078"/>
      <c r="U182" s="1078"/>
      <c r="V182" s="1078"/>
      <c r="W182" s="1078"/>
      <c r="X182" s="1078"/>
      <c r="Y182" s="1078"/>
      <c r="Z182" s="1078"/>
      <c r="AA182" s="1078"/>
      <c r="AB182" s="1078"/>
      <c r="AC182" s="1078"/>
      <c r="AD182" s="1078"/>
      <c r="AE182" s="1078"/>
      <c r="AF182" s="1078"/>
      <c r="AG182" s="1078"/>
      <c r="AH182" s="1078"/>
      <c r="AI182" s="1078"/>
      <c r="AJ182" s="1078"/>
      <c r="AK182" s="1078"/>
      <c r="AL182" s="1078"/>
      <c r="AM182" s="1078"/>
      <c r="AN182" s="1078"/>
    </row>
    <row r="183" spans="2:40" ht="15.75" customHeight="1" x14ac:dyDescent="0.25">
      <c r="B183" s="1078"/>
      <c r="C183" s="1078"/>
      <c r="D183" s="1078"/>
      <c r="E183" s="1078"/>
      <c r="F183" s="1078"/>
      <c r="G183" s="1078"/>
      <c r="H183" s="1078"/>
      <c r="I183" s="1078"/>
      <c r="J183" s="1078"/>
      <c r="K183" s="1078"/>
      <c r="L183" s="1078"/>
      <c r="M183" s="1078"/>
      <c r="N183" s="1078"/>
      <c r="O183" s="1078"/>
      <c r="P183" s="1078"/>
      <c r="Q183" s="1078"/>
      <c r="R183" s="1078"/>
      <c r="S183" s="1078"/>
      <c r="T183" s="1078"/>
      <c r="U183" s="1078"/>
      <c r="V183" s="1078"/>
      <c r="W183" s="1078"/>
      <c r="X183" s="1078"/>
      <c r="Y183" s="1078"/>
      <c r="Z183" s="1078"/>
      <c r="AA183" s="1078"/>
      <c r="AB183" s="1078"/>
      <c r="AC183" s="1078"/>
      <c r="AD183" s="1078"/>
      <c r="AE183" s="1078"/>
      <c r="AF183" s="1078"/>
      <c r="AG183" s="1078"/>
      <c r="AH183" s="1078"/>
      <c r="AI183" s="1078"/>
      <c r="AJ183" s="1078"/>
      <c r="AK183" s="1078"/>
      <c r="AL183" s="1078"/>
      <c r="AM183" s="1078"/>
      <c r="AN183" s="1078"/>
    </row>
    <row r="184" spans="2:40" ht="15.75" customHeight="1" x14ac:dyDescent="0.25">
      <c r="B184" s="1078"/>
      <c r="C184" s="1078"/>
      <c r="D184" s="1078"/>
      <c r="E184" s="1078"/>
      <c r="F184" s="1078"/>
      <c r="G184" s="1078"/>
      <c r="H184" s="1078"/>
      <c r="I184" s="1078"/>
      <c r="J184" s="1078"/>
      <c r="K184" s="1078"/>
      <c r="L184" s="1078"/>
      <c r="M184" s="1078"/>
      <c r="N184" s="1078"/>
      <c r="O184" s="1078"/>
      <c r="P184" s="1078"/>
      <c r="Q184" s="1078"/>
      <c r="R184" s="1078"/>
      <c r="S184" s="1078"/>
      <c r="T184" s="1078"/>
      <c r="U184" s="1078"/>
      <c r="V184" s="1078"/>
      <c r="W184" s="1078"/>
      <c r="X184" s="1078"/>
      <c r="Y184" s="1078"/>
      <c r="Z184" s="1078"/>
      <c r="AA184" s="1078"/>
      <c r="AB184" s="1078"/>
      <c r="AC184" s="1078"/>
      <c r="AD184" s="1078"/>
      <c r="AE184" s="1078"/>
      <c r="AF184" s="1078"/>
      <c r="AG184" s="1078"/>
      <c r="AH184" s="1078"/>
      <c r="AI184" s="1078"/>
      <c r="AJ184" s="1078"/>
      <c r="AK184" s="1078"/>
      <c r="AL184" s="1078"/>
      <c r="AM184" s="1078"/>
      <c r="AN184" s="1078"/>
    </row>
    <row r="185" spans="2:40" ht="15.75" customHeight="1" x14ac:dyDescent="0.25">
      <c r="B185" s="1078"/>
      <c r="C185" s="1078"/>
      <c r="D185" s="1078"/>
      <c r="E185" s="1078"/>
      <c r="F185" s="1078"/>
      <c r="G185" s="1078"/>
      <c r="H185" s="1078"/>
      <c r="I185" s="1078"/>
      <c r="J185" s="1078"/>
      <c r="K185" s="1078"/>
      <c r="L185" s="1078"/>
      <c r="M185" s="1078"/>
      <c r="N185" s="1078"/>
      <c r="O185" s="1078"/>
      <c r="P185" s="1078"/>
      <c r="Q185" s="1078"/>
      <c r="R185" s="1078"/>
      <c r="S185" s="1078"/>
      <c r="T185" s="1078"/>
      <c r="U185" s="1078"/>
      <c r="V185" s="1078"/>
      <c r="W185" s="1078"/>
      <c r="X185" s="1078"/>
      <c r="Y185" s="1078"/>
      <c r="Z185" s="1078"/>
      <c r="AA185" s="1078"/>
      <c r="AB185" s="1078"/>
      <c r="AC185" s="1078"/>
      <c r="AD185" s="1078"/>
      <c r="AE185" s="1078"/>
      <c r="AF185" s="1078"/>
      <c r="AG185" s="1078"/>
      <c r="AH185" s="1078"/>
      <c r="AI185" s="1078"/>
      <c r="AJ185" s="1078"/>
      <c r="AK185" s="1078"/>
      <c r="AL185" s="1078"/>
      <c r="AM185" s="1078"/>
      <c r="AN185" s="1078"/>
    </row>
    <row r="186" spans="2:40" ht="15.75" customHeight="1" x14ac:dyDescent="0.25">
      <c r="B186" s="1078"/>
      <c r="C186" s="1078"/>
      <c r="D186" s="1078"/>
      <c r="E186" s="1078"/>
      <c r="F186" s="1078"/>
      <c r="G186" s="1078"/>
      <c r="H186" s="1078"/>
      <c r="I186" s="1078"/>
      <c r="J186" s="1078"/>
      <c r="K186" s="1078"/>
      <c r="L186" s="1078"/>
      <c r="M186" s="1078"/>
      <c r="N186" s="1078"/>
      <c r="O186" s="1078"/>
      <c r="P186" s="1078"/>
      <c r="Q186" s="1078"/>
      <c r="R186" s="1078"/>
      <c r="S186" s="1078"/>
      <c r="T186" s="1078"/>
      <c r="U186" s="1078"/>
      <c r="V186" s="1078"/>
      <c r="W186" s="1078"/>
      <c r="X186" s="1078"/>
      <c r="Y186" s="1078"/>
      <c r="Z186" s="1078"/>
      <c r="AA186" s="1078"/>
      <c r="AB186" s="1078"/>
      <c r="AC186" s="1078"/>
      <c r="AD186" s="1078"/>
      <c r="AE186" s="1078"/>
      <c r="AF186" s="1078"/>
      <c r="AG186" s="1078"/>
      <c r="AH186" s="1078"/>
      <c r="AI186" s="1078"/>
      <c r="AJ186" s="1078"/>
      <c r="AK186" s="1078"/>
      <c r="AL186" s="1078"/>
      <c r="AM186" s="1078"/>
      <c r="AN186" s="1078"/>
    </row>
    <row r="187" spans="2:40" ht="15.75" customHeight="1" x14ac:dyDescent="0.25">
      <c r="B187" s="1078"/>
      <c r="C187" s="1078"/>
      <c r="D187" s="1078"/>
      <c r="E187" s="1078"/>
      <c r="F187" s="1078"/>
      <c r="G187" s="1078"/>
      <c r="H187" s="1078"/>
      <c r="I187" s="1078"/>
      <c r="J187" s="1078"/>
      <c r="K187" s="1078"/>
      <c r="L187" s="1078"/>
      <c r="M187" s="1078"/>
      <c r="N187" s="1078"/>
      <c r="O187" s="1078"/>
      <c r="P187" s="1078"/>
      <c r="Q187" s="1078"/>
      <c r="R187" s="1078"/>
      <c r="S187" s="1078"/>
      <c r="T187" s="1078"/>
      <c r="U187" s="1078"/>
      <c r="V187" s="1078"/>
      <c r="W187" s="1078"/>
      <c r="X187" s="1078"/>
      <c r="Y187" s="1078"/>
      <c r="Z187" s="1078"/>
      <c r="AA187" s="1078"/>
      <c r="AB187" s="1078"/>
      <c r="AC187" s="1078"/>
      <c r="AD187" s="1078"/>
      <c r="AE187" s="1078"/>
      <c r="AF187" s="1078"/>
      <c r="AG187" s="1078"/>
      <c r="AH187" s="1078"/>
      <c r="AI187" s="1078"/>
      <c r="AJ187" s="1078"/>
      <c r="AK187" s="1078"/>
      <c r="AL187" s="1078"/>
      <c r="AM187" s="1078"/>
      <c r="AN187" s="1078"/>
    </row>
    <row r="188" spans="2:40" ht="15.75" customHeight="1" x14ac:dyDescent="0.25">
      <c r="B188" s="1078"/>
      <c r="C188" s="1078"/>
      <c r="D188" s="1078"/>
      <c r="E188" s="1078"/>
      <c r="F188" s="1078"/>
      <c r="G188" s="1078"/>
      <c r="H188" s="1078"/>
      <c r="I188" s="1078"/>
      <c r="J188" s="1078"/>
      <c r="K188" s="1078"/>
      <c r="L188" s="1078"/>
      <c r="M188" s="1078"/>
      <c r="N188" s="1078"/>
      <c r="O188" s="1078"/>
      <c r="P188" s="1078"/>
      <c r="Q188" s="1078"/>
      <c r="R188" s="1078"/>
      <c r="S188" s="1078"/>
      <c r="T188" s="1078"/>
      <c r="U188" s="1078"/>
      <c r="V188" s="1078"/>
      <c r="W188" s="1078"/>
      <c r="X188" s="1078"/>
      <c r="Y188" s="1078"/>
      <c r="Z188" s="1078"/>
      <c r="AA188" s="1078"/>
      <c r="AB188" s="1078"/>
      <c r="AC188" s="1078"/>
      <c r="AD188" s="1078"/>
      <c r="AE188" s="1078"/>
      <c r="AF188" s="1078"/>
      <c r="AG188" s="1078"/>
      <c r="AH188" s="1078"/>
      <c r="AI188" s="1078"/>
      <c r="AJ188" s="1078"/>
      <c r="AK188" s="1078"/>
      <c r="AL188" s="1078"/>
      <c r="AM188" s="1078"/>
      <c r="AN188" s="1078"/>
    </row>
    <row r="189" spans="2:40" ht="15.75" customHeight="1" x14ac:dyDescent="0.25">
      <c r="B189" s="1078"/>
      <c r="C189" s="1078"/>
      <c r="D189" s="1078"/>
      <c r="E189" s="1078"/>
      <c r="F189" s="1078"/>
      <c r="G189" s="1078"/>
      <c r="H189" s="1078"/>
      <c r="I189" s="1078"/>
      <c r="J189" s="1078"/>
      <c r="K189" s="1078"/>
      <c r="L189" s="1078"/>
      <c r="M189" s="1078"/>
      <c r="N189" s="1078"/>
      <c r="O189" s="1078"/>
      <c r="P189" s="1078"/>
      <c r="Q189" s="1078"/>
      <c r="R189" s="1078"/>
      <c r="S189" s="1078"/>
      <c r="T189" s="1078"/>
      <c r="U189" s="1078"/>
      <c r="V189" s="1078"/>
      <c r="W189" s="1078"/>
      <c r="X189" s="1078"/>
      <c r="Y189" s="1078"/>
      <c r="Z189" s="1078"/>
      <c r="AA189" s="1078"/>
      <c r="AB189" s="1078"/>
      <c r="AC189" s="1078"/>
      <c r="AD189" s="1078"/>
      <c r="AE189" s="1078"/>
      <c r="AF189" s="1078"/>
      <c r="AG189" s="1078"/>
      <c r="AH189" s="1078"/>
      <c r="AI189" s="1078"/>
      <c r="AJ189" s="1078"/>
      <c r="AK189" s="1078"/>
      <c r="AL189" s="1078"/>
      <c r="AM189" s="1078"/>
      <c r="AN189" s="1078"/>
    </row>
    <row r="190" spans="2:40" ht="15.75" customHeight="1" x14ac:dyDescent="0.25">
      <c r="B190" s="1078"/>
      <c r="C190" s="1078"/>
      <c r="D190" s="1078"/>
      <c r="E190" s="1078"/>
      <c r="F190" s="1078"/>
      <c r="G190" s="1078"/>
      <c r="H190" s="1078"/>
      <c r="I190" s="1078"/>
      <c r="J190" s="1078"/>
      <c r="K190" s="1078"/>
      <c r="L190" s="1078"/>
      <c r="M190" s="1078"/>
      <c r="N190" s="1078"/>
      <c r="O190" s="1078"/>
      <c r="P190" s="1078"/>
      <c r="Q190" s="1078"/>
      <c r="R190" s="1078"/>
      <c r="S190" s="1078"/>
      <c r="T190" s="1078"/>
      <c r="U190" s="1078"/>
      <c r="V190" s="1078"/>
      <c r="W190" s="1078"/>
      <c r="X190" s="1078"/>
      <c r="Y190" s="1078"/>
      <c r="Z190" s="1078"/>
      <c r="AA190" s="1078"/>
      <c r="AB190" s="1078"/>
      <c r="AC190" s="1078"/>
      <c r="AD190" s="1078"/>
      <c r="AE190" s="1078"/>
      <c r="AF190" s="1078"/>
      <c r="AG190" s="1078"/>
      <c r="AH190" s="1078"/>
      <c r="AI190" s="1078"/>
      <c r="AJ190" s="1078"/>
      <c r="AK190" s="1078"/>
      <c r="AL190" s="1078"/>
      <c r="AM190" s="1078"/>
      <c r="AN190" s="1078"/>
    </row>
    <row r="191" spans="2:40" ht="15.75" customHeight="1" x14ac:dyDescent="0.25">
      <c r="B191" s="1078"/>
      <c r="C191" s="1078"/>
      <c r="D191" s="1078"/>
      <c r="E191" s="1078"/>
      <c r="F191" s="1078"/>
      <c r="G191" s="1078"/>
      <c r="H191" s="1078"/>
      <c r="I191" s="1078"/>
      <c r="J191" s="1078"/>
      <c r="K191" s="1078"/>
      <c r="L191" s="1078"/>
      <c r="M191" s="1078"/>
      <c r="N191" s="1078"/>
      <c r="O191" s="1078"/>
      <c r="P191" s="1078"/>
      <c r="Q191" s="1078"/>
      <c r="R191" s="1078"/>
      <c r="S191" s="1078"/>
      <c r="T191" s="1078"/>
      <c r="U191" s="1078"/>
      <c r="V191" s="1078"/>
      <c r="W191" s="1078"/>
      <c r="X191" s="1078"/>
      <c r="Y191" s="1078"/>
      <c r="Z191" s="1078"/>
      <c r="AA191" s="1078"/>
      <c r="AB191" s="1078"/>
      <c r="AC191" s="1078"/>
      <c r="AD191" s="1078"/>
      <c r="AE191" s="1078"/>
      <c r="AF191" s="1078"/>
      <c r="AG191" s="1078"/>
      <c r="AH191" s="1078"/>
      <c r="AI191" s="1078"/>
      <c r="AJ191" s="1078"/>
      <c r="AK191" s="1078"/>
      <c r="AL191" s="1078"/>
      <c r="AM191" s="1078"/>
      <c r="AN191" s="1078"/>
    </row>
    <row r="192" spans="2:40" ht="15.75" customHeight="1" x14ac:dyDescent="0.25">
      <c r="B192" s="1078"/>
      <c r="C192" s="1078"/>
      <c r="D192" s="1078"/>
      <c r="E192" s="1078"/>
      <c r="F192" s="1078"/>
      <c r="G192" s="1078"/>
      <c r="H192" s="1078"/>
      <c r="I192" s="1078"/>
      <c r="J192" s="1078"/>
      <c r="K192" s="1078"/>
      <c r="L192" s="1078"/>
      <c r="M192" s="1078"/>
      <c r="N192" s="1078"/>
      <c r="O192" s="1078"/>
      <c r="P192" s="1078"/>
      <c r="Q192" s="1078"/>
      <c r="R192" s="1078"/>
      <c r="S192" s="1078"/>
      <c r="T192" s="1078"/>
      <c r="U192" s="1078"/>
      <c r="V192" s="1078"/>
      <c r="W192" s="1078"/>
      <c r="X192" s="1078"/>
      <c r="Y192" s="1078"/>
      <c r="Z192" s="1078"/>
      <c r="AA192" s="1078"/>
      <c r="AB192" s="1078"/>
      <c r="AC192" s="1078"/>
      <c r="AD192" s="1078"/>
      <c r="AE192" s="1078"/>
      <c r="AF192" s="1078"/>
      <c r="AG192" s="1078"/>
      <c r="AH192" s="1078"/>
      <c r="AI192" s="1078"/>
      <c r="AJ192" s="1078"/>
      <c r="AK192" s="1078"/>
      <c r="AL192" s="1078"/>
      <c r="AM192" s="1078"/>
      <c r="AN192" s="1078"/>
    </row>
    <row r="193" spans="2:40" ht="15.75" customHeight="1" x14ac:dyDescent="0.25">
      <c r="B193" s="1078"/>
      <c r="C193" s="1078"/>
      <c r="D193" s="1078"/>
      <c r="E193" s="1078"/>
      <c r="F193" s="1078"/>
      <c r="G193" s="1078"/>
      <c r="H193" s="1078"/>
      <c r="I193" s="1078"/>
      <c r="J193" s="1078"/>
      <c r="K193" s="1078"/>
      <c r="L193" s="1078"/>
      <c r="M193" s="1078"/>
      <c r="N193" s="1078"/>
      <c r="O193" s="1078"/>
      <c r="P193" s="1078"/>
      <c r="Q193" s="1078"/>
      <c r="R193" s="1078"/>
      <c r="S193" s="1078"/>
      <c r="T193" s="1078"/>
      <c r="U193" s="1078"/>
      <c r="V193" s="1078"/>
      <c r="W193" s="1078"/>
      <c r="X193" s="1078"/>
      <c r="Y193" s="1078"/>
      <c r="Z193" s="1078"/>
      <c r="AA193" s="1078"/>
      <c r="AB193" s="1078"/>
      <c r="AC193" s="1078"/>
      <c r="AD193" s="1078"/>
      <c r="AE193" s="1078"/>
      <c r="AF193" s="1078"/>
      <c r="AG193" s="1078"/>
      <c r="AH193" s="1078"/>
      <c r="AI193" s="1078"/>
      <c r="AJ193" s="1078"/>
      <c r="AK193" s="1078"/>
      <c r="AL193" s="1078"/>
      <c r="AM193" s="1078"/>
      <c r="AN193" s="1078"/>
    </row>
    <row r="194" spans="2:40" ht="15.75" customHeight="1" x14ac:dyDescent="0.25">
      <c r="B194" s="1078"/>
      <c r="C194" s="1078"/>
      <c r="D194" s="1078"/>
      <c r="E194" s="1078"/>
      <c r="F194" s="1078"/>
      <c r="G194" s="1078"/>
      <c r="H194" s="1078"/>
      <c r="I194" s="1078"/>
      <c r="J194" s="1078"/>
      <c r="K194" s="1078"/>
      <c r="L194" s="1078"/>
      <c r="M194" s="1078"/>
      <c r="N194" s="1078"/>
      <c r="O194" s="1078"/>
      <c r="P194" s="1078"/>
      <c r="Q194" s="1078"/>
      <c r="R194" s="1078"/>
      <c r="S194" s="1078"/>
      <c r="T194" s="1078"/>
      <c r="U194" s="1078"/>
      <c r="V194" s="1078"/>
      <c r="W194" s="1078"/>
      <c r="X194" s="1078"/>
      <c r="Y194" s="1078"/>
      <c r="Z194" s="1078"/>
      <c r="AA194" s="1078"/>
      <c r="AB194" s="1078"/>
      <c r="AC194" s="1078"/>
      <c r="AD194" s="1078"/>
      <c r="AE194" s="1078"/>
      <c r="AF194" s="1078"/>
      <c r="AG194" s="1078"/>
      <c r="AH194" s="1078"/>
      <c r="AI194" s="1078"/>
      <c r="AJ194" s="1078"/>
      <c r="AK194" s="1078"/>
      <c r="AL194" s="1078"/>
      <c r="AM194" s="1078"/>
      <c r="AN194" s="1078"/>
    </row>
    <row r="195" spans="2:40" ht="15.75" customHeight="1" x14ac:dyDescent="0.25">
      <c r="B195" s="1078"/>
      <c r="C195" s="1078"/>
      <c r="D195" s="1078"/>
      <c r="E195" s="1078"/>
      <c r="F195" s="1078"/>
      <c r="G195" s="1078"/>
      <c r="H195" s="1078"/>
      <c r="I195" s="1078"/>
      <c r="J195" s="1078"/>
      <c r="K195" s="1078"/>
      <c r="L195" s="1078"/>
      <c r="M195" s="1078"/>
      <c r="N195" s="1078"/>
      <c r="O195" s="1078"/>
      <c r="P195" s="1078"/>
      <c r="Q195" s="1078"/>
      <c r="R195" s="1078"/>
      <c r="S195" s="1078"/>
      <c r="T195" s="1078"/>
      <c r="U195" s="1078"/>
      <c r="V195" s="1078"/>
      <c r="W195" s="1078"/>
      <c r="X195" s="1078"/>
      <c r="Y195" s="1078"/>
      <c r="Z195" s="1078"/>
      <c r="AA195" s="1078"/>
      <c r="AB195" s="1078"/>
      <c r="AC195" s="1078"/>
      <c r="AD195" s="1078"/>
      <c r="AE195" s="1078"/>
      <c r="AF195" s="1078"/>
      <c r="AG195" s="1078"/>
      <c r="AH195" s="1078"/>
      <c r="AI195" s="1078"/>
      <c r="AJ195" s="1078"/>
      <c r="AK195" s="1078"/>
      <c r="AL195" s="1078"/>
      <c r="AM195" s="1078"/>
      <c r="AN195" s="1078"/>
    </row>
    <row r="196" spans="2:40" ht="15.75" customHeight="1" x14ac:dyDescent="0.25">
      <c r="B196" s="1078"/>
      <c r="C196" s="1078"/>
      <c r="D196" s="1078"/>
      <c r="E196" s="1078"/>
      <c r="F196" s="1078"/>
      <c r="G196" s="1078"/>
      <c r="H196" s="1078"/>
      <c r="I196" s="1078"/>
      <c r="J196" s="1078"/>
      <c r="K196" s="1078"/>
      <c r="L196" s="1078"/>
      <c r="M196" s="1078"/>
      <c r="N196" s="1078"/>
      <c r="O196" s="1078"/>
      <c r="P196" s="1078"/>
      <c r="Q196" s="1078"/>
      <c r="R196" s="1078"/>
      <c r="S196" s="1078"/>
      <c r="T196" s="1078"/>
      <c r="U196" s="1078"/>
      <c r="V196" s="1078"/>
      <c r="W196" s="1078"/>
      <c r="X196" s="1078"/>
      <c r="Y196" s="1078"/>
      <c r="Z196" s="1078"/>
      <c r="AA196" s="1078"/>
      <c r="AB196" s="1078"/>
      <c r="AC196" s="1078"/>
      <c r="AD196" s="1078"/>
      <c r="AE196" s="1078"/>
      <c r="AF196" s="1078"/>
      <c r="AG196" s="1078"/>
      <c r="AH196" s="1078"/>
      <c r="AI196" s="1078"/>
      <c r="AJ196" s="1078"/>
      <c r="AK196" s="1078"/>
      <c r="AL196" s="1078"/>
      <c r="AM196" s="1078"/>
      <c r="AN196" s="1078"/>
    </row>
    <row r="197" spans="2:40" ht="15.75" customHeight="1" x14ac:dyDescent="0.25">
      <c r="B197" s="1078"/>
      <c r="C197" s="1078"/>
      <c r="D197" s="1078"/>
      <c r="E197" s="1078"/>
      <c r="F197" s="1078"/>
      <c r="G197" s="1078"/>
      <c r="H197" s="1078"/>
      <c r="I197" s="1078"/>
      <c r="J197" s="1078"/>
      <c r="K197" s="1078"/>
      <c r="L197" s="1078"/>
      <c r="M197" s="1078"/>
      <c r="N197" s="1078"/>
      <c r="O197" s="1078"/>
      <c r="P197" s="1078"/>
      <c r="Q197" s="1078"/>
      <c r="R197" s="1078"/>
      <c r="S197" s="1078"/>
      <c r="T197" s="1078"/>
      <c r="U197" s="1078"/>
      <c r="V197" s="1078"/>
      <c r="W197" s="1078"/>
      <c r="X197" s="1078"/>
      <c r="Y197" s="1078"/>
      <c r="Z197" s="1078"/>
      <c r="AA197" s="1078"/>
      <c r="AB197" s="1078"/>
      <c r="AC197" s="1078"/>
      <c r="AD197" s="1078"/>
      <c r="AE197" s="1078"/>
      <c r="AF197" s="1078"/>
      <c r="AG197" s="1078"/>
      <c r="AH197" s="1078"/>
      <c r="AI197" s="1078"/>
      <c r="AJ197" s="1078"/>
      <c r="AK197" s="1078"/>
      <c r="AL197" s="1078"/>
      <c r="AM197" s="1078"/>
      <c r="AN197" s="1078"/>
    </row>
    <row r="198" spans="2:40" ht="15.75" customHeight="1" x14ac:dyDescent="0.25">
      <c r="B198" s="1078"/>
      <c r="C198" s="1078"/>
      <c r="D198" s="1078"/>
      <c r="E198" s="1078"/>
      <c r="F198" s="1078"/>
      <c r="G198" s="1078"/>
      <c r="H198" s="1078"/>
      <c r="I198" s="1078"/>
      <c r="J198" s="1078"/>
      <c r="K198" s="1078"/>
      <c r="L198" s="1078"/>
      <c r="M198" s="1078"/>
      <c r="N198" s="1078"/>
      <c r="O198" s="1078"/>
      <c r="P198" s="1078"/>
      <c r="Q198" s="1078"/>
      <c r="R198" s="1078"/>
      <c r="S198" s="1078"/>
      <c r="T198" s="1078"/>
      <c r="U198" s="1078"/>
      <c r="V198" s="1078"/>
      <c r="W198" s="1078"/>
      <c r="X198" s="1078"/>
      <c r="Y198" s="1078"/>
      <c r="Z198" s="1078"/>
      <c r="AA198" s="1078"/>
      <c r="AB198" s="1078"/>
      <c r="AC198" s="1078"/>
      <c r="AD198" s="1078"/>
      <c r="AE198" s="1078"/>
      <c r="AF198" s="1078"/>
      <c r="AG198" s="1078"/>
      <c r="AH198" s="1078"/>
      <c r="AI198" s="1078"/>
      <c r="AJ198" s="1078"/>
      <c r="AK198" s="1078"/>
      <c r="AL198" s="1078"/>
      <c r="AM198" s="1078"/>
      <c r="AN198" s="1078"/>
    </row>
    <row r="199" spans="2:40" ht="15.75" customHeight="1" x14ac:dyDescent="0.25">
      <c r="B199" s="1078"/>
      <c r="C199" s="1078"/>
      <c r="D199" s="1078"/>
      <c r="E199" s="1078"/>
      <c r="F199" s="1078"/>
      <c r="G199" s="1078"/>
      <c r="H199" s="1078"/>
      <c r="I199" s="1078"/>
      <c r="J199" s="1078"/>
      <c r="K199" s="1078"/>
      <c r="L199" s="1078"/>
      <c r="M199" s="1078"/>
      <c r="N199" s="1078"/>
      <c r="O199" s="1078"/>
      <c r="P199" s="1078"/>
      <c r="Q199" s="1078"/>
      <c r="R199" s="1078"/>
      <c r="S199" s="1078"/>
      <c r="T199" s="1078"/>
      <c r="U199" s="1078"/>
      <c r="V199" s="1078"/>
      <c r="W199" s="1078"/>
      <c r="X199" s="1078"/>
      <c r="Y199" s="1078"/>
      <c r="Z199" s="1078"/>
      <c r="AA199" s="1078"/>
      <c r="AB199" s="1078"/>
      <c r="AC199" s="1078"/>
      <c r="AD199" s="1078"/>
      <c r="AE199" s="1078"/>
      <c r="AF199" s="1078"/>
      <c r="AG199" s="1078"/>
      <c r="AH199" s="1078"/>
      <c r="AI199" s="1078"/>
      <c r="AJ199" s="1078"/>
      <c r="AK199" s="1078"/>
      <c r="AL199" s="1078"/>
      <c r="AM199" s="1078"/>
      <c r="AN199" s="1078"/>
    </row>
    <row r="200" spans="2:40" ht="15.75" customHeight="1" x14ac:dyDescent="0.25">
      <c r="B200" s="1078"/>
      <c r="C200" s="1078"/>
      <c r="D200" s="1078"/>
      <c r="E200" s="1078"/>
      <c r="F200" s="1078"/>
      <c r="G200" s="1078"/>
      <c r="H200" s="1078"/>
      <c r="I200" s="1078"/>
      <c r="J200" s="1078"/>
      <c r="K200" s="1078"/>
      <c r="L200" s="1078"/>
      <c r="M200" s="1078"/>
      <c r="N200" s="1078"/>
      <c r="O200" s="1078"/>
      <c r="P200" s="1078"/>
      <c r="Q200" s="1078"/>
      <c r="R200" s="1078"/>
      <c r="S200" s="1078"/>
      <c r="T200" s="1078"/>
      <c r="U200" s="1078"/>
      <c r="V200" s="1078"/>
      <c r="W200" s="1078"/>
      <c r="X200" s="1078"/>
      <c r="Y200" s="1078"/>
      <c r="Z200" s="1078"/>
      <c r="AA200" s="1078"/>
      <c r="AB200" s="1078"/>
      <c r="AC200" s="1078"/>
      <c r="AD200" s="1078"/>
      <c r="AE200" s="1078"/>
      <c r="AF200" s="1078"/>
      <c r="AG200" s="1078"/>
      <c r="AH200" s="1078"/>
      <c r="AI200" s="1078"/>
      <c r="AJ200" s="1078"/>
      <c r="AK200" s="1078"/>
      <c r="AL200" s="1078"/>
      <c r="AM200" s="1078"/>
      <c r="AN200" s="1078"/>
    </row>
    <row r="201" spans="2:40" ht="15.75" customHeight="1" x14ac:dyDescent="0.25">
      <c r="B201" s="1078"/>
      <c r="C201" s="1078"/>
      <c r="D201" s="1078"/>
      <c r="E201" s="1078"/>
      <c r="F201" s="1078"/>
      <c r="G201" s="1078"/>
      <c r="H201" s="1078"/>
      <c r="I201" s="1078"/>
      <c r="J201" s="1078"/>
      <c r="K201" s="1078"/>
      <c r="L201" s="1078"/>
      <c r="M201" s="1078"/>
      <c r="N201" s="1078"/>
      <c r="O201" s="1078"/>
      <c r="P201" s="1078"/>
      <c r="Q201" s="1078"/>
      <c r="R201" s="1078"/>
      <c r="S201" s="1078"/>
      <c r="T201" s="1078"/>
      <c r="U201" s="1078"/>
      <c r="V201" s="1078"/>
      <c r="W201" s="1078"/>
      <c r="X201" s="1078"/>
      <c r="Y201" s="1078"/>
      <c r="Z201" s="1078"/>
      <c r="AA201" s="1078"/>
      <c r="AB201" s="1078"/>
      <c r="AC201" s="1078"/>
      <c r="AD201" s="1078"/>
      <c r="AE201" s="1078"/>
      <c r="AF201" s="1078"/>
      <c r="AG201" s="1078"/>
      <c r="AH201" s="1078"/>
      <c r="AI201" s="1078"/>
      <c r="AJ201" s="1078"/>
      <c r="AK201" s="1078"/>
      <c r="AL201" s="1078"/>
      <c r="AM201" s="1078"/>
      <c r="AN201" s="1078"/>
    </row>
    <row r="202" spans="2:40" ht="15.75" customHeight="1" x14ac:dyDescent="0.25">
      <c r="B202" s="1078"/>
      <c r="C202" s="1078"/>
      <c r="D202" s="1078"/>
      <c r="E202" s="1078"/>
      <c r="F202" s="1078"/>
      <c r="G202" s="1078"/>
      <c r="H202" s="1078"/>
      <c r="I202" s="1078"/>
      <c r="J202" s="1078"/>
      <c r="K202" s="1078"/>
      <c r="L202" s="1078"/>
      <c r="M202" s="1078"/>
      <c r="N202" s="1078"/>
      <c r="O202" s="1078"/>
      <c r="P202" s="1078"/>
      <c r="Q202" s="1078"/>
      <c r="R202" s="1078"/>
      <c r="S202" s="1078"/>
      <c r="T202" s="1078"/>
      <c r="U202" s="1078"/>
      <c r="V202" s="1078"/>
      <c r="W202" s="1078"/>
      <c r="X202" s="1078"/>
      <c r="Y202" s="1078"/>
      <c r="Z202" s="1078"/>
      <c r="AA202" s="1078"/>
      <c r="AB202" s="1078"/>
      <c r="AC202" s="1078"/>
      <c r="AD202" s="1078"/>
      <c r="AE202" s="1078"/>
      <c r="AF202" s="1078"/>
      <c r="AG202" s="1078"/>
      <c r="AH202" s="1078"/>
      <c r="AI202" s="1078"/>
      <c r="AJ202" s="1078"/>
      <c r="AK202" s="1078"/>
      <c r="AL202" s="1078"/>
      <c r="AM202" s="1078"/>
      <c r="AN202" s="1078"/>
    </row>
    <row r="203" spans="2:40" ht="15.75" customHeight="1" x14ac:dyDescent="0.25">
      <c r="B203" s="1078"/>
      <c r="C203" s="1078"/>
      <c r="D203" s="1078"/>
      <c r="E203" s="1078"/>
      <c r="F203" s="1078"/>
      <c r="G203" s="1078"/>
      <c r="H203" s="1078"/>
      <c r="I203" s="1078"/>
      <c r="J203" s="1078"/>
      <c r="K203" s="1078"/>
      <c r="L203" s="1078"/>
      <c r="M203" s="1078"/>
      <c r="N203" s="1078"/>
      <c r="O203" s="1078"/>
      <c r="P203" s="1078"/>
      <c r="Q203" s="1078"/>
      <c r="R203" s="1078"/>
      <c r="S203" s="1078"/>
      <c r="T203" s="1078"/>
      <c r="U203" s="1078"/>
      <c r="V203" s="1078"/>
      <c r="W203" s="1078"/>
      <c r="X203" s="1078"/>
      <c r="Y203" s="1078"/>
      <c r="Z203" s="1078"/>
      <c r="AA203" s="1078"/>
      <c r="AB203" s="1078"/>
      <c r="AC203" s="1078"/>
      <c r="AD203" s="1078"/>
      <c r="AE203" s="1078"/>
      <c r="AF203" s="1078"/>
      <c r="AG203" s="1078"/>
      <c r="AH203" s="1078"/>
      <c r="AI203" s="1078"/>
      <c r="AJ203" s="1078"/>
      <c r="AK203" s="1078"/>
      <c r="AL203" s="1078"/>
      <c r="AM203" s="1078"/>
      <c r="AN203" s="1078"/>
    </row>
    <row r="204" spans="2:40" ht="15.75" customHeight="1" x14ac:dyDescent="0.25">
      <c r="B204" s="1078"/>
      <c r="C204" s="1078"/>
      <c r="D204" s="1078"/>
      <c r="E204" s="1078"/>
      <c r="F204" s="1078"/>
      <c r="G204" s="1078"/>
      <c r="H204" s="1078"/>
      <c r="I204" s="1078"/>
      <c r="J204" s="1078"/>
      <c r="K204" s="1078"/>
      <c r="L204" s="1078"/>
      <c r="M204" s="1078"/>
      <c r="N204" s="1078"/>
      <c r="O204" s="1078"/>
      <c r="P204" s="1078"/>
      <c r="Q204" s="1078"/>
      <c r="R204" s="1078"/>
      <c r="S204" s="1078"/>
      <c r="T204" s="1078"/>
      <c r="U204" s="1078"/>
      <c r="V204" s="1078"/>
      <c r="W204" s="1078"/>
      <c r="X204" s="1078"/>
      <c r="Y204" s="1078"/>
      <c r="Z204" s="1078"/>
      <c r="AA204" s="1078"/>
      <c r="AB204" s="1078"/>
      <c r="AC204" s="1078"/>
      <c r="AD204" s="1078"/>
      <c r="AE204" s="1078"/>
      <c r="AF204" s="1078"/>
      <c r="AG204" s="1078"/>
      <c r="AH204" s="1078"/>
      <c r="AI204" s="1078"/>
      <c r="AJ204" s="1078"/>
      <c r="AK204" s="1078"/>
      <c r="AL204" s="1078"/>
      <c r="AM204" s="1078"/>
      <c r="AN204" s="1078"/>
    </row>
    <row r="205" spans="2:40" ht="15.75" customHeight="1" x14ac:dyDescent="0.25">
      <c r="B205" s="1078"/>
      <c r="C205" s="1078"/>
      <c r="D205" s="1078"/>
      <c r="E205" s="1078"/>
      <c r="F205" s="1078"/>
      <c r="G205" s="1078"/>
      <c r="H205" s="1078"/>
      <c r="I205" s="1078"/>
      <c r="J205" s="1078"/>
      <c r="K205" s="1078"/>
      <c r="L205" s="1078"/>
      <c r="M205" s="1078"/>
      <c r="N205" s="1078"/>
      <c r="O205" s="1078"/>
      <c r="P205" s="1078"/>
      <c r="Q205" s="1078"/>
      <c r="R205" s="1078"/>
      <c r="S205" s="1078"/>
      <c r="T205" s="1078"/>
      <c r="U205" s="1078"/>
      <c r="V205" s="1078"/>
      <c r="W205" s="1078"/>
      <c r="X205" s="1078"/>
      <c r="Y205" s="1078"/>
      <c r="Z205" s="1078"/>
      <c r="AA205" s="1078"/>
      <c r="AB205" s="1078"/>
      <c r="AC205" s="1078"/>
      <c r="AD205" s="1078"/>
      <c r="AE205" s="1078"/>
      <c r="AF205" s="1078"/>
      <c r="AG205" s="1078"/>
      <c r="AH205" s="1078"/>
      <c r="AI205" s="1078"/>
      <c r="AJ205" s="1078"/>
      <c r="AK205" s="1078"/>
      <c r="AL205" s="1078"/>
      <c r="AM205" s="1078"/>
      <c r="AN205" s="1078"/>
    </row>
    <row r="206" spans="2:40" ht="15.75" customHeight="1" x14ac:dyDescent="0.25">
      <c r="B206" s="1078"/>
      <c r="C206" s="1078"/>
      <c r="D206" s="1078"/>
      <c r="E206" s="1078"/>
      <c r="F206" s="1078"/>
      <c r="G206" s="1078"/>
      <c r="H206" s="1078"/>
      <c r="I206" s="1078"/>
      <c r="J206" s="1078"/>
      <c r="K206" s="1078"/>
      <c r="L206" s="1078"/>
      <c r="M206" s="1078"/>
      <c r="N206" s="1078"/>
      <c r="O206" s="1078"/>
      <c r="P206" s="1078"/>
      <c r="Q206" s="1078"/>
      <c r="R206" s="1078"/>
      <c r="S206" s="1078"/>
      <c r="T206" s="1078"/>
      <c r="U206" s="1078"/>
      <c r="V206" s="1078"/>
      <c r="W206" s="1078"/>
      <c r="X206" s="1078"/>
      <c r="Y206" s="1078"/>
      <c r="Z206" s="1078"/>
      <c r="AA206" s="1078"/>
      <c r="AB206" s="1078"/>
      <c r="AC206" s="1078"/>
      <c r="AD206" s="1078"/>
      <c r="AE206" s="1078"/>
      <c r="AF206" s="1078"/>
      <c r="AG206" s="1078"/>
      <c r="AH206" s="1078"/>
      <c r="AI206" s="1078"/>
      <c r="AJ206" s="1078"/>
      <c r="AK206" s="1078"/>
      <c r="AL206" s="1078"/>
      <c r="AM206" s="1078"/>
      <c r="AN206" s="1078"/>
    </row>
    <row r="207" spans="2:40" ht="15.75" customHeight="1" x14ac:dyDescent="0.25">
      <c r="B207" s="1078"/>
      <c r="C207" s="1078"/>
      <c r="D207" s="1078"/>
      <c r="E207" s="1078"/>
      <c r="F207" s="1078"/>
      <c r="G207" s="1078"/>
      <c r="H207" s="1078"/>
      <c r="I207" s="1078"/>
      <c r="J207" s="1078"/>
      <c r="K207" s="1078"/>
      <c r="L207" s="1078"/>
      <c r="M207" s="1078"/>
      <c r="N207" s="1078"/>
      <c r="O207" s="1078"/>
      <c r="P207" s="1078"/>
      <c r="Q207" s="1078"/>
      <c r="R207" s="1078"/>
      <c r="S207" s="1078"/>
      <c r="T207" s="1078"/>
      <c r="U207" s="1078"/>
      <c r="V207" s="1078"/>
      <c r="W207" s="1078"/>
      <c r="X207" s="1078"/>
      <c r="Y207" s="1078"/>
      <c r="Z207" s="1078"/>
      <c r="AA207" s="1078"/>
      <c r="AB207" s="1078"/>
      <c r="AC207" s="1078"/>
      <c r="AD207" s="1078"/>
      <c r="AE207" s="1078"/>
      <c r="AF207" s="1078"/>
      <c r="AG207" s="1078"/>
      <c r="AH207" s="1078"/>
      <c r="AI207" s="1078"/>
      <c r="AJ207" s="1078"/>
      <c r="AK207" s="1078"/>
      <c r="AL207" s="1078"/>
      <c r="AM207" s="1078"/>
      <c r="AN207" s="1078"/>
    </row>
    <row r="208" spans="2:40" ht="15.75" customHeight="1" x14ac:dyDescent="0.25">
      <c r="B208" s="1078"/>
      <c r="C208" s="1078"/>
      <c r="D208" s="1078"/>
      <c r="E208" s="1078"/>
      <c r="F208" s="1078"/>
      <c r="G208" s="1078"/>
      <c r="H208" s="1078"/>
      <c r="I208" s="1078"/>
      <c r="J208" s="1078"/>
      <c r="K208" s="1078"/>
      <c r="L208" s="1078"/>
      <c r="M208" s="1078"/>
      <c r="N208" s="1078"/>
      <c r="O208" s="1078"/>
      <c r="P208" s="1078"/>
      <c r="Q208" s="1078"/>
      <c r="R208" s="1078"/>
      <c r="S208" s="1078"/>
      <c r="T208" s="1078"/>
      <c r="U208" s="1078"/>
      <c r="V208" s="1078"/>
      <c r="W208" s="1078"/>
      <c r="X208" s="1078"/>
      <c r="Y208" s="1078"/>
      <c r="Z208" s="1078"/>
      <c r="AA208" s="1078"/>
      <c r="AB208" s="1078"/>
      <c r="AC208" s="1078"/>
      <c r="AD208" s="1078"/>
      <c r="AE208" s="1078"/>
      <c r="AF208" s="1078"/>
      <c r="AG208" s="1078"/>
      <c r="AH208" s="1078"/>
      <c r="AI208" s="1078"/>
      <c r="AJ208" s="1078"/>
      <c r="AK208" s="1078"/>
      <c r="AL208" s="1078"/>
      <c r="AM208" s="1078"/>
      <c r="AN208" s="1078"/>
    </row>
    <row r="209" spans="2:40" ht="15.75" customHeight="1" x14ac:dyDescent="0.25">
      <c r="B209" s="1078"/>
      <c r="C209" s="1078"/>
      <c r="D209" s="1078"/>
      <c r="E209" s="1078"/>
      <c r="F209" s="1078"/>
      <c r="G209" s="1078"/>
      <c r="H209" s="1078"/>
      <c r="I209" s="1078"/>
      <c r="J209" s="1078"/>
      <c r="K209" s="1078"/>
      <c r="L209" s="1078"/>
      <c r="M209" s="1078"/>
      <c r="N209" s="1078"/>
      <c r="O209" s="1078"/>
      <c r="P209" s="1078"/>
      <c r="Q209" s="1078"/>
      <c r="R209" s="1078"/>
      <c r="S209" s="1078"/>
      <c r="T209" s="1078"/>
      <c r="U209" s="1078"/>
      <c r="V209" s="1078"/>
      <c r="W209" s="1078"/>
      <c r="X209" s="1078"/>
      <c r="Y209" s="1078"/>
      <c r="Z209" s="1078"/>
      <c r="AA209" s="1078"/>
      <c r="AB209" s="1078"/>
      <c r="AC209" s="1078"/>
      <c r="AD209" s="1078"/>
      <c r="AE209" s="1078"/>
      <c r="AF209" s="1078"/>
      <c r="AG209" s="1078"/>
      <c r="AH209" s="1078"/>
      <c r="AI209" s="1078"/>
      <c r="AJ209" s="1078"/>
      <c r="AK209" s="1078"/>
      <c r="AL209" s="1078"/>
      <c r="AM209" s="1078"/>
      <c r="AN209" s="1078"/>
    </row>
    <row r="210" spans="2:40" ht="15.75" customHeight="1" x14ac:dyDescent="0.25">
      <c r="B210" s="1078"/>
      <c r="C210" s="1078"/>
      <c r="D210" s="1078"/>
      <c r="E210" s="1078"/>
      <c r="F210" s="1078"/>
      <c r="G210" s="1078"/>
      <c r="H210" s="1078"/>
      <c r="I210" s="1078"/>
      <c r="J210" s="1078"/>
      <c r="K210" s="1078"/>
      <c r="L210" s="1078"/>
      <c r="M210" s="1078"/>
      <c r="N210" s="1078"/>
      <c r="O210" s="1078"/>
      <c r="P210" s="1078"/>
      <c r="Q210" s="1078"/>
      <c r="R210" s="1078"/>
      <c r="S210" s="1078"/>
      <c r="T210" s="1078"/>
      <c r="U210" s="1078"/>
      <c r="V210" s="1078"/>
      <c r="W210" s="1078"/>
      <c r="X210" s="1078"/>
      <c r="Y210" s="1078"/>
      <c r="Z210" s="1078"/>
      <c r="AA210" s="1078"/>
      <c r="AB210" s="1078"/>
      <c r="AC210" s="1078"/>
      <c r="AD210" s="1078"/>
      <c r="AE210" s="1078"/>
      <c r="AF210" s="1078"/>
      <c r="AG210" s="1078"/>
      <c r="AH210" s="1078"/>
      <c r="AI210" s="1078"/>
      <c r="AJ210" s="1078"/>
      <c r="AK210" s="1078"/>
      <c r="AL210" s="1078"/>
      <c r="AM210" s="1078"/>
      <c r="AN210" s="1078"/>
    </row>
    <row r="211" spans="2:40" ht="15.75" customHeight="1" x14ac:dyDescent="0.25">
      <c r="B211" s="1078"/>
      <c r="C211" s="1078"/>
      <c r="D211" s="1078"/>
      <c r="E211" s="1078"/>
      <c r="F211" s="1078"/>
      <c r="G211" s="1078"/>
      <c r="H211" s="1078"/>
      <c r="I211" s="1078"/>
      <c r="J211" s="1078"/>
      <c r="K211" s="1078"/>
      <c r="L211" s="1078"/>
      <c r="M211" s="1078"/>
      <c r="N211" s="1078"/>
      <c r="O211" s="1078"/>
      <c r="P211" s="1078"/>
      <c r="Q211" s="1078"/>
      <c r="R211" s="1078"/>
      <c r="S211" s="1078"/>
      <c r="T211" s="1078"/>
      <c r="U211" s="1078"/>
      <c r="V211" s="1078"/>
      <c r="W211" s="1078"/>
      <c r="X211" s="1078"/>
      <c r="Y211" s="1078"/>
      <c r="Z211" s="1078"/>
      <c r="AA211" s="1078"/>
      <c r="AB211" s="1078"/>
      <c r="AC211" s="1078"/>
      <c r="AD211" s="1078"/>
      <c r="AE211" s="1078"/>
      <c r="AF211" s="1078"/>
      <c r="AG211" s="1078"/>
      <c r="AH211" s="1078"/>
      <c r="AI211" s="1078"/>
      <c r="AJ211" s="1078"/>
      <c r="AK211" s="1078"/>
      <c r="AL211" s="1078"/>
      <c r="AM211" s="1078"/>
      <c r="AN211" s="1078"/>
    </row>
    <row r="212" spans="2:40" ht="15.75" customHeight="1" x14ac:dyDescent="0.25">
      <c r="B212" s="1078"/>
      <c r="C212" s="1078"/>
      <c r="D212" s="1078"/>
      <c r="E212" s="1078"/>
      <c r="F212" s="1078"/>
      <c r="G212" s="1078"/>
      <c r="H212" s="1078"/>
      <c r="I212" s="1078"/>
      <c r="J212" s="1078"/>
      <c r="K212" s="1078"/>
      <c r="L212" s="1078"/>
      <c r="M212" s="1078"/>
      <c r="N212" s="1078"/>
      <c r="O212" s="1078"/>
      <c r="P212" s="1078"/>
      <c r="Q212" s="1078"/>
      <c r="R212" s="1078"/>
      <c r="S212" s="1078"/>
      <c r="T212" s="1078"/>
      <c r="U212" s="1078"/>
      <c r="V212" s="1078"/>
      <c r="W212" s="1078"/>
      <c r="X212" s="1078"/>
      <c r="Y212" s="1078"/>
      <c r="Z212" s="1078"/>
      <c r="AA212" s="1078"/>
      <c r="AB212" s="1078"/>
      <c r="AC212" s="1078"/>
      <c r="AD212" s="1078"/>
      <c r="AE212" s="1078"/>
      <c r="AF212" s="1078"/>
      <c r="AG212" s="1078"/>
      <c r="AH212" s="1078"/>
      <c r="AI212" s="1078"/>
      <c r="AJ212" s="1078"/>
      <c r="AK212" s="1078"/>
      <c r="AL212" s="1078"/>
      <c r="AM212" s="1078"/>
      <c r="AN212" s="1078"/>
    </row>
    <row r="213" spans="2:40" ht="15.75" customHeight="1" x14ac:dyDescent="0.25">
      <c r="B213" s="1078"/>
      <c r="C213" s="1078"/>
      <c r="D213" s="1078"/>
      <c r="E213" s="1078"/>
      <c r="F213" s="1078"/>
      <c r="G213" s="1078"/>
      <c r="H213" s="1078"/>
      <c r="I213" s="1078"/>
      <c r="J213" s="1078"/>
      <c r="K213" s="1078"/>
      <c r="L213" s="1078"/>
      <c r="M213" s="1078"/>
      <c r="N213" s="1078"/>
      <c r="O213" s="1078"/>
      <c r="P213" s="1078"/>
      <c r="Q213" s="1078"/>
      <c r="R213" s="1078"/>
      <c r="S213" s="1078"/>
      <c r="T213" s="1078"/>
      <c r="U213" s="1078"/>
      <c r="V213" s="1078"/>
      <c r="W213" s="1078"/>
      <c r="X213" s="1078"/>
      <c r="Y213" s="1078"/>
      <c r="Z213" s="1078"/>
      <c r="AA213" s="1078"/>
      <c r="AB213" s="1078"/>
      <c r="AC213" s="1078"/>
      <c r="AD213" s="1078"/>
      <c r="AE213" s="1078"/>
      <c r="AF213" s="1078"/>
      <c r="AG213" s="1078"/>
      <c r="AH213" s="1078"/>
      <c r="AI213" s="1078"/>
      <c r="AJ213" s="1078"/>
      <c r="AK213" s="1078"/>
      <c r="AL213" s="1078"/>
      <c r="AM213" s="1078"/>
      <c r="AN213" s="1078"/>
    </row>
    <row r="214" spans="2:40" ht="15.75" customHeight="1" x14ac:dyDescent="0.25">
      <c r="B214" s="1078"/>
      <c r="C214" s="1078"/>
      <c r="D214" s="1078"/>
      <c r="E214" s="1078"/>
      <c r="F214" s="1078"/>
      <c r="G214" s="1078"/>
      <c r="H214" s="1078"/>
      <c r="I214" s="1078"/>
      <c r="J214" s="1078"/>
      <c r="K214" s="1078"/>
      <c r="L214" s="1078"/>
      <c r="M214" s="1078"/>
      <c r="N214" s="1078"/>
      <c r="O214" s="1078"/>
      <c r="P214" s="1078"/>
      <c r="Q214" s="1078"/>
      <c r="R214" s="1078"/>
      <c r="S214" s="1078"/>
      <c r="T214" s="1078"/>
      <c r="U214" s="1078"/>
      <c r="V214" s="1078"/>
      <c r="W214" s="1078"/>
      <c r="X214" s="1078"/>
      <c r="Y214" s="1078"/>
      <c r="Z214" s="1078"/>
      <c r="AA214" s="1078"/>
      <c r="AB214" s="1078"/>
      <c r="AC214" s="1078"/>
      <c r="AD214" s="1078"/>
      <c r="AE214" s="1078"/>
      <c r="AF214" s="1078"/>
      <c r="AG214" s="1078"/>
      <c r="AH214" s="1078"/>
      <c r="AI214" s="1078"/>
      <c r="AJ214" s="1078"/>
      <c r="AK214" s="1078"/>
      <c r="AL214" s="1078"/>
      <c r="AM214" s="1078"/>
      <c r="AN214" s="1078"/>
    </row>
    <row r="215" spans="2:40" ht="15.75" customHeight="1" x14ac:dyDescent="0.25">
      <c r="B215" s="1078"/>
      <c r="C215" s="1078"/>
      <c r="D215" s="1078"/>
      <c r="E215" s="1078"/>
      <c r="F215" s="1078"/>
      <c r="G215" s="1078"/>
      <c r="H215" s="1078"/>
      <c r="I215" s="1078"/>
      <c r="J215" s="1078"/>
      <c r="K215" s="1078"/>
      <c r="L215" s="1078"/>
      <c r="M215" s="1078"/>
      <c r="N215" s="1078"/>
      <c r="O215" s="1078"/>
      <c r="P215" s="1078"/>
      <c r="Q215" s="1078"/>
      <c r="R215" s="1078"/>
      <c r="S215" s="1078"/>
      <c r="T215" s="1078"/>
      <c r="U215" s="1078"/>
      <c r="V215" s="1078"/>
      <c r="W215" s="1078"/>
      <c r="X215" s="1078"/>
      <c r="Y215" s="1078"/>
      <c r="Z215" s="1078"/>
      <c r="AA215" s="1078"/>
      <c r="AB215" s="1078"/>
      <c r="AC215" s="1078"/>
      <c r="AD215" s="1078"/>
      <c r="AE215" s="1078"/>
      <c r="AF215" s="1078"/>
      <c r="AG215" s="1078"/>
      <c r="AH215" s="1078"/>
      <c r="AI215" s="1078"/>
      <c r="AJ215" s="1078"/>
      <c r="AK215" s="1078"/>
      <c r="AL215" s="1078"/>
      <c r="AM215" s="1078"/>
      <c r="AN215" s="1078"/>
    </row>
    <row r="216" spans="2:40" ht="15.75" customHeight="1" x14ac:dyDescent="0.25">
      <c r="B216" s="1078"/>
      <c r="C216" s="1078"/>
      <c r="D216" s="1078"/>
      <c r="E216" s="1078"/>
      <c r="F216" s="1078"/>
      <c r="G216" s="1078"/>
      <c r="H216" s="1078"/>
      <c r="I216" s="1078"/>
      <c r="J216" s="1078"/>
      <c r="K216" s="1078"/>
      <c r="L216" s="1078"/>
      <c r="M216" s="1078"/>
      <c r="N216" s="1078"/>
      <c r="O216" s="1078"/>
      <c r="P216" s="1078"/>
      <c r="Q216" s="1078"/>
      <c r="R216" s="1078"/>
      <c r="S216" s="1078"/>
      <c r="T216" s="1078"/>
      <c r="U216" s="1078"/>
      <c r="V216" s="1078"/>
      <c r="W216" s="1078"/>
      <c r="X216" s="1078"/>
      <c r="Y216" s="1078"/>
      <c r="Z216" s="1078"/>
      <c r="AA216" s="1078"/>
      <c r="AB216" s="1078"/>
      <c r="AC216" s="1078"/>
      <c r="AD216" s="1078"/>
      <c r="AE216" s="1078"/>
      <c r="AF216" s="1078"/>
      <c r="AG216" s="1078"/>
      <c r="AH216" s="1078"/>
      <c r="AI216" s="1078"/>
      <c r="AJ216" s="1078"/>
      <c r="AK216" s="1078"/>
      <c r="AL216" s="1078"/>
      <c r="AM216" s="1078"/>
      <c r="AN216" s="1078"/>
    </row>
    <row r="217" spans="2:40" ht="15.75" customHeight="1" x14ac:dyDescent="0.25">
      <c r="B217" s="1078"/>
      <c r="C217" s="1078"/>
      <c r="D217" s="1078"/>
      <c r="E217" s="1078"/>
      <c r="F217" s="1078"/>
      <c r="G217" s="1078"/>
      <c r="H217" s="1078"/>
      <c r="I217" s="1078"/>
      <c r="J217" s="1078"/>
      <c r="K217" s="1078"/>
      <c r="L217" s="1078"/>
      <c r="M217" s="1078"/>
      <c r="N217" s="1078"/>
      <c r="O217" s="1078"/>
      <c r="P217" s="1078"/>
      <c r="Q217" s="1078"/>
      <c r="R217" s="1078"/>
      <c r="S217" s="1078"/>
      <c r="T217" s="1078"/>
      <c r="U217" s="1078"/>
      <c r="V217" s="1078"/>
      <c r="W217" s="1078"/>
      <c r="X217" s="1078"/>
      <c r="Y217" s="1078"/>
      <c r="Z217" s="1078"/>
      <c r="AA217" s="1078"/>
      <c r="AB217" s="1078"/>
      <c r="AC217" s="1078"/>
      <c r="AD217" s="1078"/>
      <c r="AE217" s="1078"/>
      <c r="AF217" s="1078"/>
      <c r="AG217" s="1078"/>
      <c r="AH217" s="1078"/>
      <c r="AI217" s="1078"/>
      <c r="AJ217" s="1078"/>
      <c r="AK217" s="1078"/>
      <c r="AL217" s="1078"/>
      <c r="AM217" s="1078"/>
      <c r="AN217" s="1078"/>
    </row>
    <row r="218" spans="2:40" ht="15.75" customHeight="1" x14ac:dyDescent="0.25">
      <c r="B218" s="1078"/>
      <c r="C218" s="1078"/>
      <c r="D218" s="1078"/>
      <c r="E218" s="1078"/>
      <c r="F218" s="1078"/>
      <c r="G218" s="1078"/>
      <c r="H218" s="1078"/>
      <c r="I218" s="1078"/>
      <c r="J218" s="1078"/>
      <c r="K218" s="1078"/>
      <c r="L218" s="1078"/>
      <c r="M218" s="1078"/>
      <c r="N218" s="1078"/>
      <c r="O218" s="1078"/>
      <c r="P218" s="1078"/>
      <c r="Q218" s="1078"/>
      <c r="R218" s="1078"/>
      <c r="S218" s="1078"/>
      <c r="T218" s="1078"/>
      <c r="U218" s="1078"/>
      <c r="V218" s="1078"/>
      <c r="W218" s="1078"/>
      <c r="X218" s="1078"/>
      <c r="Y218" s="1078"/>
      <c r="Z218" s="1078"/>
      <c r="AA218" s="1078"/>
      <c r="AB218" s="1078"/>
      <c r="AC218" s="1078"/>
      <c r="AD218" s="1078"/>
      <c r="AE218" s="1078"/>
      <c r="AF218" s="1078"/>
      <c r="AG218" s="1078"/>
      <c r="AH218" s="1078"/>
      <c r="AI218" s="1078"/>
      <c r="AJ218" s="1078"/>
      <c r="AK218" s="1078"/>
      <c r="AL218" s="1078"/>
      <c r="AM218" s="1078"/>
      <c r="AN218" s="1078"/>
    </row>
    <row r="219" spans="2:40" ht="15.75" customHeight="1" x14ac:dyDescent="0.25">
      <c r="B219" s="1078"/>
      <c r="C219" s="1078"/>
      <c r="D219" s="1078"/>
      <c r="E219" s="1078"/>
      <c r="F219" s="1078"/>
      <c r="G219" s="1078"/>
      <c r="H219" s="1078"/>
      <c r="I219" s="1078"/>
      <c r="J219" s="1078"/>
      <c r="K219" s="1078"/>
      <c r="L219" s="1078"/>
      <c r="M219" s="1078"/>
      <c r="N219" s="1078"/>
      <c r="O219" s="1078"/>
      <c r="P219" s="1078"/>
      <c r="Q219" s="1078"/>
      <c r="R219" s="1078"/>
      <c r="S219" s="1078"/>
      <c r="T219" s="1078"/>
      <c r="U219" s="1078"/>
      <c r="V219" s="1078"/>
      <c r="W219" s="1078"/>
      <c r="X219" s="1078"/>
      <c r="Y219" s="1078"/>
      <c r="Z219" s="1078"/>
      <c r="AA219" s="1078"/>
      <c r="AB219" s="1078"/>
      <c r="AC219" s="1078"/>
      <c r="AD219" s="1078"/>
      <c r="AE219" s="1078"/>
      <c r="AF219" s="1078"/>
      <c r="AG219" s="1078"/>
      <c r="AH219" s="1078"/>
      <c r="AI219" s="1078"/>
      <c r="AJ219" s="1078"/>
      <c r="AK219" s="1078"/>
      <c r="AL219" s="1078"/>
      <c r="AM219" s="1078"/>
      <c r="AN219" s="1078"/>
    </row>
    <row r="220" spans="2:40" ht="15.75" customHeight="1" x14ac:dyDescent="0.25">
      <c r="B220" s="1078"/>
      <c r="C220" s="1078"/>
      <c r="D220" s="1078"/>
      <c r="E220" s="1078"/>
      <c r="F220" s="1078"/>
      <c r="G220" s="1078"/>
      <c r="H220" s="1078"/>
      <c r="I220" s="1078"/>
      <c r="J220" s="1078"/>
      <c r="K220" s="1078"/>
      <c r="L220" s="1078"/>
      <c r="M220" s="1078"/>
      <c r="N220" s="1078"/>
      <c r="O220" s="1078"/>
      <c r="P220" s="1078"/>
      <c r="Q220" s="1078"/>
      <c r="R220" s="1078"/>
      <c r="S220" s="1078"/>
      <c r="T220" s="1078"/>
      <c r="U220" s="1078"/>
      <c r="V220" s="1078"/>
      <c r="W220" s="1078"/>
      <c r="X220" s="1078"/>
      <c r="Y220" s="1078"/>
      <c r="Z220" s="1078"/>
      <c r="AA220" s="1078"/>
      <c r="AB220" s="1078"/>
      <c r="AC220" s="1078"/>
      <c r="AD220" s="1078"/>
      <c r="AE220" s="1078"/>
      <c r="AF220" s="1078"/>
      <c r="AG220" s="1078"/>
      <c r="AH220" s="1078"/>
      <c r="AI220" s="1078"/>
      <c r="AJ220" s="1078"/>
      <c r="AK220" s="1078"/>
      <c r="AL220" s="1078"/>
      <c r="AM220" s="1078"/>
      <c r="AN220" s="1078"/>
    </row>
    <row r="221" spans="2:40" ht="15.75" customHeight="1" x14ac:dyDescent="0.25">
      <c r="B221" s="1078"/>
      <c r="C221" s="1078"/>
      <c r="D221" s="1078"/>
      <c r="E221" s="1078"/>
      <c r="F221" s="1078"/>
      <c r="G221" s="1078"/>
      <c r="H221" s="1078"/>
      <c r="I221" s="1078"/>
      <c r="J221" s="1078"/>
      <c r="K221" s="1078"/>
      <c r="L221" s="1078"/>
      <c r="M221" s="1078"/>
      <c r="N221" s="1078"/>
      <c r="O221" s="1078"/>
      <c r="P221" s="1078"/>
      <c r="Q221" s="1078"/>
      <c r="R221" s="1078"/>
      <c r="S221" s="1078"/>
      <c r="T221" s="1078"/>
      <c r="U221" s="1078"/>
      <c r="V221" s="1078"/>
      <c r="W221" s="1078"/>
      <c r="X221" s="1078"/>
      <c r="Y221" s="1078"/>
      <c r="Z221" s="1078"/>
      <c r="AA221" s="1078"/>
      <c r="AB221" s="1078"/>
      <c r="AC221" s="1078"/>
      <c r="AD221" s="1078"/>
      <c r="AE221" s="1078"/>
      <c r="AF221" s="1078"/>
      <c r="AG221" s="1078"/>
      <c r="AH221" s="1078"/>
      <c r="AI221" s="1078"/>
      <c r="AJ221" s="1078"/>
      <c r="AK221" s="1078"/>
      <c r="AL221" s="1078"/>
      <c r="AM221" s="1078"/>
      <c r="AN221" s="1078"/>
    </row>
    <row r="222" spans="2:40" ht="15.75" customHeight="1" x14ac:dyDescent="0.25">
      <c r="B222" s="1078"/>
      <c r="C222" s="1078"/>
      <c r="D222" s="1078"/>
      <c r="E222" s="1078"/>
      <c r="F222" s="1078"/>
      <c r="G222" s="1078"/>
      <c r="H222" s="1078"/>
      <c r="I222" s="1078"/>
      <c r="J222" s="1078"/>
      <c r="K222" s="1078"/>
      <c r="L222" s="1078"/>
      <c r="M222" s="1078"/>
      <c r="N222" s="1078"/>
      <c r="O222" s="1078"/>
      <c r="P222" s="1078"/>
      <c r="Q222" s="1078"/>
      <c r="R222" s="1078"/>
      <c r="S222" s="1078"/>
      <c r="T222" s="1078"/>
      <c r="U222" s="1078"/>
      <c r="V222" s="1078"/>
      <c r="W222" s="1078"/>
      <c r="X222" s="1078"/>
      <c r="Y222" s="1078"/>
      <c r="Z222" s="1078"/>
      <c r="AA222" s="1078"/>
      <c r="AB222" s="1078"/>
      <c r="AC222" s="1078"/>
      <c r="AD222" s="1078"/>
      <c r="AE222" s="1078"/>
      <c r="AF222" s="1078"/>
      <c r="AG222" s="1078"/>
      <c r="AH222" s="1078"/>
      <c r="AI222" s="1078"/>
      <c r="AJ222" s="1078"/>
      <c r="AK222" s="1078"/>
      <c r="AL222" s="1078"/>
      <c r="AM222" s="1078"/>
      <c r="AN222" s="1078"/>
    </row>
    <row r="223" spans="2:40" ht="15.75" customHeight="1" x14ac:dyDescent="0.25">
      <c r="B223" s="1078"/>
      <c r="C223" s="1078"/>
      <c r="D223" s="1078"/>
      <c r="E223" s="1078"/>
      <c r="F223" s="1078"/>
      <c r="G223" s="1078"/>
      <c r="H223" s="1078"/>
      <c r="I223" s="1078"/>
      <c r="J223" s="1078"/>
      <c r="K223" s="1078"/>
      <c r="L223" s="1078"/>
      <c r="M223" s="1078"/>
      <c r="N223" s="1078"/>
      <c r="O223" s="1078"/>
      <c r="P223" s="1078"/>
      <c r="Q223" s="1078"/>
      <c r="R223" s="1078"/>
      <c r="S223" s="1078"/>
      <c r="T223" s="1078"/>
      <c r="U223" s="1078"/>
      <c r="V223" s="1078"/>
      <c r="W223" s="1078"/>
      <c r="X223" s="1078"/>
      <c r="Y223" s="1078"/>
      <c r="Z223" s="1078"/>
      <c r="AA223" s="1078"/>
      <c r="AB223" s="1078"/>
      <c r="AC223" s="1078"/>
      <c r="AD223" s="1078"/>
      <c r="AE223" s="1078"/>
      <c r="AF223" s="1078"/>
      <c r="AG223" s="1078"/>
      <c r="AH223" s="1078"/>
      <c r="AI223" s="1078"/>
      <c r="AJ223" s="1078"/>
      <c r="AK223" s="1078"/>
      <c r="AL223" s="1078"/>
      <c r="AM223" s="1078"/>
      <c r="AN223" s="1078"/>
    </row>
    <row r="224" spans="2:40" ht="15.75" customHeight="1" x14ac:dyDescent="0.25">
      <c r="B224" s="1078"/>
      <c r="C224" s="1078"/>
      <c r="D224" s="1078"/>
      <c r="E224" s="1078"/>
      <c r="F224" s="1078"/>
      <c r="G224" s="1078"/>
      <c r="H224" s="1078"/>
      <c r="I224" s="1078"/>
      <c r="J224" s="1078"/>
      <c r="K224" s="1078"/>
      <c r="L224" s="1078"/>
      <c r="M224" s="1078"/>
      <c r="N224" s="1078"/>
      <c r="O224" s="1078"/>
      <c r="P224" s="1078"/>
      <c r="Q224" s="1078"/>
      <c r="R224" s="1078"/>
      <c r="S224" s="1078"/>
      <c r="T224" s="1078"/>
      <c r="U224" s="1078"/>
      <c r="V224" s="1078"/>
      <c r="W224" s="1078"/>
      <c r="X224" s="1078"/>
      <c r="Y224" s="1078"/>
      <c r="Z224" s="1078"/>
      <c r="AA224" s="1078"/>
      <c r="AB224" s="1078"/>
      <c r="AC224" s="1078"/>
      <c r="AD224" s="1078"/>
      <c r="AE224" s="1078"/>
      <c r="AF224" s="1078"/>
      <c r="AG224" s="1078"/>
      <c r="AH224" s="1078"/>
      <c r="AI224" s="1078"/>
      <c r="AJ224" s="1078"/>
      <c r="AK224" s="1078"/>
      <c r="AL224" s="1078"/>
      <c r="AM224" s="1078"/>
      <c r="AN224" s="1078"/>
    </row>
    <row r="225" spans="2:40" ht="15.75" customHeight="1" x14ac:dyDescent="0.25">
      <c r="B225" s="1078"/>
      <c r="C225" s="1078"/>
      <c r="D225" s="1078"/>
      <c r="E225" s="1078"/>
      <c r="F225" s="1078"/>
      <c r="G225" s="1078"/>
      <c r="H225" s="1078"/>
      <c r="I225" s="1078"/>
      <c r="J225" s="1078"/>
      <c r="K225" s="1078"/>
      <c r="L225" s="1078"/>
      <c r="M225" s="1078"/>
      <c r="N225" s="1078"/>
      <c r="O225" s="1078"/>
      <c r="P225" s="1078"/>
      <c r="Q225" s="1078"/>
      <c r="R225" s="1078"/>
      <c r="S225" s="1078"/>
      <c r="T225" s="1078"/>
      <c r="U225" s="1078"/>
      <c r="V225" s="1078"/>
      <c r="W225" s="1078"/>
      <c r="X225" s="1078"/>
      <c r="Y225" s="1078"/>
      <c r="Z225" s="1078"/>
      <c r="AA225" s="1078"/>
      <c r="AB225" s="1078"/>
      <c r="AC225" s="1078"/>
      <c r="AD225" s="1078"/>
      <c r="AE225" s="1078"/>
      <c r="AF225" s="1078"/>
      <c r="AG225" s="1078"/>
      <c r="AH225" s="1078"/>
      <c r="AI225" s="1078"/>
      <c r="AJ225" s="1078"/>
      <c r="AK225" s="1078"/>
      <c r="AL225" s="1078"/>
      <c r="AM225" s="1078"/>
      <c r="AN225" s="1078"/>
    </row>
    <row r="226" spans="2:40" ht="15.75" customHeight="1" x14ac:dyDescent="0.25">
      <c r="B226" s="1078"/>
      <c r="C226" s="1078"/>
      <c r="D226" s="1078"/>
      <c r="E226" s="1078"/>
      <c r="F226" s="1078"/>
      <c r="G226" s="1078"/>
      <c r="H226" s="1078"/>
      <c r="I226" s="1078"/>
      <c r="J226" s="1078"/>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78"/>
      <c r="AK226" s="1078"/>
      <c r="AL226" s="1078"/>
      <c r="AM226" s="1078"/>
      <c r="AN226" s="1078"/>
    </row>
    <row r="227" spans="2:40" ht="15.75" customHeight="1" x14ac:dyDescent="0.25">
      <c r="B227" s="1078"/>
      <c r="C227" s="1078"/>
      <c r="D227" s="1078"/>
      <c r="E227" s="1078"/>
      <c r="F227" s="1078"/>
      <c r="G227" s="1078"/>
      <c r="H227" s="1078"/>
      <c r="I227" s="1078"/>
      <c r="J227" s="1078"/>
      <c r="K227" s="1078"/>
      <c r="L227" s="1078"/>
      <c r="M227" s="1078"/>
      <c r="N227" s="1078"/>
      <c r="O227" s="1078"/>
      <c r="P227" s="1078"/>
      <c r="Q227" s="1078"/>
      <c r="R227" s="1078"/>
      <c r="S227" s="1078"/>
      <c r="T227" s="1078"/>
      <c r="U227" s="1078"/>
      <c r="V227" s="1078"/>
      <c r="W227" s="1078"/>
      <c r="X227" s="1078"/>
      <c r="Y227" s="1078"/>
      <c r="Z227" s="1078"/>
      <c r="AA227" s="1078"/>
      <c r="AB227" s="1078"/>
      <c r="AC227" s="1078"/>
      <c r="AD227" s="1078"/>
      <c r="AE227" s="1078"/>
      <c r="AF227" s="1078"/>
      <c r="AG227" s="1078"/>
      <c r="AH227" s="1078"/>
      <c r="AI227" s="1078"/>
      <c r="AJ227" s="1078"/>
      <c r="AK227" s="1078"/>
      <c r="AL227" s="1078"/>
      <c r="AM227" s="1078"/>
      <c r="AN227" s="1078"/>
    </row>
    <row r="228" spans="2:40" ht="15.75" customHeight="1" x14ac:dyDescent="0.25">
      <c r="B228" s="1078"/>
      <c r="C228" s="1078"/>
      <c r="D228" s="1078"/>
      <c r="E228" s="1078"/>
      <c r="F228" s="1078"/>
      <c r="G228" s="1078"/>
      <c r="H228" s="1078"/>
      <c r="I228" s="1078"/>
      <c r="J228" s="1078"/>
      <c r="K228" s="1078"/>
      <c r="L228" s="1078"/>
      <c r="M228" s="1078"/>
      <c r="N228" s="1078"/>
      <c r="O228" s="1078"/>
      <c r="P228" s="1078"/>
      <c r="Q228" s="1078"/>
      <c r="R228" s="1078"/>
      <c r="S228" s="1078"/>
      <c r="T228" s="1078"/>
      <c r="U228" s="1078"/>
      <c r="V228" s="1078"/>
      <c r="W228" s="1078"/>
      <c r="X228" s="1078"/>
      <c r="Y228" s="1078"/>
      <c r="Z228" s="1078"/>
      <c r="AA228" s="1078"/>
      <c r="AB228" s="1078"/>
      <c r="AC228" s="1078"/>
      <c r="AD228" s="1078"/>
      <c r="AE228" s="1078"/>
      <c r="AF228" s="1078"/>
      <c r="AG228" s="1078"/>
      <c r="AH228" s="1078"/>
      <c r="AI228" s="1078"/>
      <c r="AJ228" s="1078"/>
      <c r="AK228" s="1078"/>
      <c r="AL228" s="1078"/>
      <c r="AM228" s="1078"/>
      <c r="AN228" s="1078"/>
    </row>
    <row r="229" spans="2:40" ht="15.75" customHeight="1" x14ac:dyDescent="0.25">
      <c r="B229" s="1078"/>
      <c r="C229" s="1078"/>
      <c r="D229" s="1078"/>
      <c r="E229" s="1078"/>
      <c r="F229" s="1078"/>
      <c r="G229" s="1078"/>
      <c r="H229" s="1078"/>
      <c r="I229" s="1078"/>
      <c r="J229" s="1078"/>
      <c r="K229" s="1078"/>
      <c r="L229" s="1078"/>
      <c r="M229" s="1078"/>
      <c r="N229" s="1078"/>
      <c r="O229" s="1078"/>
      <c r="P229" s="1078"/>
      <c r="Q229" s="1078"/>
      <c r="R229" s="1078"/>
      <c r="S229" s="1078"/>
      <c r="T229" s="1078"/>
      <c r="U229" s="1078"/>
      <c r="V229" s="1078"/>
      <c r="W229" s="1078"/>
      <c r="X229" s="1078"/>
      <c r="Y229" s="1078"/>
      <c r="Z229" s="1078"/>
      <c r="AA229" s="1078"/>
      <c r="AB229" s="1078"/>
      <c r="AC229" s="1078"/>
      <c r="AD229" s="1078"/>
      <c r="AE229" s="1078"/>
      <c r="AF229" s="1078"/>
      <c r="AG229" s="1078"/>
      <c r="AH229" s="1078"/>
      <c r="AI229" s="1078"/>
      <c r="AJ229" s="1078"/>
      <c r="AK229" s="1078"/>
      <c r="AL229" s="1078"/>
      <c r="AM229" s="1078"/>
      <c r="AN229" s="1078"/>
    </row>
    <row r="230" spans="2:40" ht="15.75" customHeight="1" x14ac:dyDescent="0.25">
      <c r="B230" s="1078"/>
      <c r="C230" s="1078"/>
      <c r="D230" s="1078"/>
      <c r="E230" s="1078"/>
      <c r="F230" s="1078"/>
      <c r="G230" s="1078"/>
      <c r="H230" s="1078"/>
      <c r="I230" s="1078"/>
      <c r="J230" s="1078"/>
      <c r="K230" s="1078"/>
      <c r="L230" s="1078"/>
      <c r="M230" s="1078"/>
      <c r="N230" s="1078"/>
      <c r="O230" s="1078"/>
      <c r="P230" s="1078"/>
      <c r="Q230" s="1078"/>
      <c r="R230" s="1078"/>
      <c r="S230" s="1078"/>
      <c r="T230" s="1078"/>
      <c r="U230" s="1078"/>
      <c r="V230" s="1078"/>
      <c r="W230" s="1078"/>
      <c r="X230" s="1078"/>
      <c r="Y230" s="1078"/>
      <c r="Z230" s="1078"/>
      <c r="AA230" s="1078"/>
      <c r="AB230" s="1078"/>
      <c r="AC230" s="1078"/>
      <c r="AD230" s="1078"/>
      <c r="AE230" s="1078"/>
      <c r="AF230" s="1078"/>
      <c r="AG230" s="1078"/>
      <c r="AH230" s="1078"/>
      <c r="AI230" s="1078"/>
      <c r="AJ230" s="1078"/>
      <c r="AK230" s="1078"/>
      <c r="AL230" s="1078"/>
      <c r="AM230" s="1078"/>
      <c r="AN230" s="1078"/>
    </row>
    <row r="231" spans="2:40" ht="15.75" customHeight="1" x14ac:dyDescent="0.25">
      <c r="B231" s="1078"/>
      <c r="C231" s="1078"/>
      <c r="D231" s="1078"/>
      <c r="E231" s="1078"/>
      <c r="F231" s="1078"/>
      <c r="G231" s="1078"/>
      <c r="H231" s="1078"/>
      <c r="I231" s="1078"/>
      <c r="J231" s="1078"/>
      <c r="K231" s="1078"/>
      <c r="L231" s="1078"/>
      <c r="M231" s="1078"/>
      <c r="N231" s="1078"/>
      <c r="O231" s="1078"/>
      <c r="P231" s="1078"/>
      <c r="Q231" s="1078"/>
      <c r="R231" s="1078"/>
      <c r="S231" s="1078"/>
      <c r="T231" s="1078"/>
      <c r="U231" s="1078"/>
      <c r="V231" s="1078"/>
      <c r="W231" s="1078"/>
      <c r="X231" s="1078"/>
      <c r="Y231" s="1078"/>
      <c r="Z231" s="1078"/>
      <c r="AA231" s="1078"/>
      <c r="AB231" s="1078"/>
      <c r="AC231" s="1078"/>
      <c r="AD231" s="1078"/>
      <c r="AE231" s="1078"/>
      <c r="AF231" s="1078"/>
      <c r="AG231" s="1078"/>
      <c r="AH231" s="1078"/>
      <c r="AI231" s="1078"/>
      <c r="AJ231" s="1078"/>
      <c r="AK231" s="1078"/>
      <c r="AL231" s="1078"/>
      <c r="AM231" s="1078"/>
      <c r="AN231" s="1078"/>
    </row>
    <row r="232" spans="2:40" ht="15.75" customHeight="1" x14ac:dyDescent="0.25">
      <c r="B232" s="1078"/>
      <c r="C232" s="1078"/>
      <c r="D232" s="1078"/>
      <c r="E232" s="1078"/>
      <c r="F232" s="1078"/>
      <c r="G232" s="1078"/>
      <c r="H232" s="1078"/>
      <c r="I232" s="1078"/>
      <c r="J232" s="1078"/>
      <c r="K232" s="1078"/>
      <c r="L232" s="1078"/>
      <c r="M232" s="1078"/>
      <c r="N232" s="1078"/>
      <c r="O232" s="1078"/>
      <c r="P232" s="1078"/>
      <c r="Q232" s="1078"/>
      <c r="R232" s="1078"/>
      <c r="S232" s="1078"/>
      <c r="T232" s="1078"/>
      <c r="U232" s="1078"/>
      <c r="V232" s="1078"/>
      <c r="W232" s="1078"/>
      <c r="X232" s="1078"/>
      <c r="Y232" s="1078"/>
      <c r="Z232" s="1078"/>
      <c r="AA232" s="1078"/>
      <c r="AB232" s="1078"/>
      <c r="AC232" s="1078"/>
      <c r="AD232" s="1078"/>
      <c r="AE232" s="1078"/>
      <c r="AF232" s="1078"/>
      <c r="AG232" s="1078"/>
      <c r="AH232" s="1078"/>
      <c r="AI232" s="1078"/>
      <c r="AJ232" s="1078"/>
      <c r="AK232" s="1078"/>
      <c r="AL232" s="1078"/>
      <c r="AM232" s="1078"/>
      <c r="AN232" s="1078"/>
    </row>
    <row r="233" spans="2:40" ht="15.75" customHeight="1" x14ac:dyDescent="0.25">
      <c r="B233" s="1078"/>
      <c r="C233" s="1078"/>
      <c r="D233" s="1078"/>
      <c r="E233" s="1078"/>
      <c r="F233" s="1078"/>
      <c r="G233" s="1078"/>
      <c r="H233" s="1078"/>
      <c r="I233" s="1078"/>
      <c r="J233" s="1078"/>
      <c r="K233" s="1078"/>
      <c r="L233" s="1078"/>
      <c r="M233" s="1078"/>
      <c r="N233" s="1078"/>
      <c r="O233" s="1078"/>
      <c r="P233" s="1078"/>
      <c r="Q233" s="1078"/>
      <c r="R233" s="1078"/>
      <c r="S233" s="1078"/>
      <c r="T233" s="1078"/>
      <c r="U233" s="1078"/>
      <c r="V233" s="1078"/>
      <c r="W233" s="1078"/>
      <c r="X233" s="1078"/>
      <c r="Y233" s="1078"/>
      <c r="Z233" s="1078"/>
      <c r="AA233" s="1078"/>
      <c r="AB233" s="1078"/>
      <c r="AC233" s="1078"/>
      <c r="AD233" s="1078"/>
      <c r="AE233" s="1078"/>
      <c r="AF233" s="1078"/>
      <c r="AG233" s="1078"/>
      <c r="AH233" s="1078"/>
      <c r="AI233" s="1078"/>
      <c r="AJ233" s="1078"/>
      <c r="AK233" s="1078"/>
      <c r="AL233" s="1078"/>
      <c r="AM233" s="1078"/>
      <c r="AN233" s="1078"/>
    </row>
    <row r="234" spans="2:40" ht="15.75" customHeight="1" x14ac:dyDescent="0.25">
      <c r="B234" s="1078"/>
      <c r="C234" s="1078"/>
      <c r="D234" s="1078"/>
      <c r="E234" s="1078"/>
      <c r="F234" s="1078"/>
      <c r="G234" s="1078"/>
      <c r="H234" s="1078"/>
      <c r="I234" s="1078"/>
      <c r="J234" s="1078"/>
      <c r="K234" s="1078"/>
      <c r="L234" s="1078"/>
      <c r="M234" s="1078"/>
      <c r="N234" s="1078"/>
      <c r="O234" s="1078"/>
      <c r="P234" s="1078"/>
      <c r="Q234" s="1078"/>
      <c r="R234" s="1078"/>
      <c r="S234" s="1078"/>
      <c r="T234" s="1078"/>
      <c r="U234" s="1078"/>
      <c r="V234" s="1078"/>
      <c r="W234" s="1078"/>
      <c r="X234" s="1078"/>
      <c r="Y234" s="1078"/>
      <c r="Z234" s="1078"/>
      <c r="AA234" s="1078"/>
      <c r="AB234" s="1078"/>
      <c r="AC234" s="1078"/>
      <c r="AD234" s="1078"/>
      <c r="AE234" s="1078"/>
      <c r="AF234" s="1078"/>
      <c r="AG234" s="1078"/>
      <c r="AH234" s="1078"/>
      <c r="AI234" s="1078"/>
      <c r="AJ234" s="1078"/>
      <c r="AK234" s="1078"/>
      <c r="AL234" s="1078"/>
      <c r="AM234" s="1078"/>
      <c r="AN234" s="1078"/>
    </row>
    <row r="235" spans="2:40" ht="15.75" customHeight="1" x14ac:dyDescent="0.25">
      <c r="B235" s="1078"/>
      <c r="C235" s="1078"/>
      <c r="D235" s="1078"/>
      <c r="E235" s="1078"/>
      <c r="F235" s="1078"/>
      <c r="G235" s="1078"/>
      <c r="H235" s="1078"/>
      <c r="I235" s="1078"/>
      <c r="J235" s="1078"/>
      <c r="K235" s="1078"/>
      <c r="L235" s="1078"/>
      <c r="M235" s="1078"/>
      <c r="N235" s="1078"/>
      <c r="O235" s="1078"/>
      <c r="P235" s="1078"/>
      <c r="Q235" s="1078"/>
      <c r="R235" s="1078"/>
      <c r="S235" s="1078"/>
      <c r="T235" s="1078"/>
      <c r="U235" s="1078"/>
      <c r="V235" s="1078"/>
      <c r="W235" s="1078"/>
      <c r="X235" s="1078"/>
      <c r="Y235" s="1078"/>
      <c r="Z235" s="1078"/>
      <c r="AA235" s="1078"/>
      <c r="AB235" s="1078"/>
      <c r="AC235" s="1078"/>
      <c r="AD235" s="1078"/>
      <c r="AE235" s="1078"/>
      <c r="AF235" s="1078"/>
      <c r="AG235" s="1078"/>
      <c r="AH235" s="1078"/>
      <c r="AI235" s="1078"/>
      <c r="AJ235" s="1078"/>
      <c r="AK235" s="1078"/>
      <c r="AL235" s="1078"/>
      <c r="AM235" s="1078"/>
      <c r="AN235" s="1078"/>
    </row>
    <row r="236" spans="2:40" ht="15.75" customHeight="1" x14ac:dyDescent="0.25">
      <c r="B236" s="1078"/>
      <c r="C236" s="1078"/>
      <c r="D236" s="1078"/>
      <c r="E236" s="1078"/>
      <c r="F236" s="1078"/>
      <c r="G236" s="1078"/>
      <c r="H236" s="1078"/>
      <c r="I236" s="1078"/>
      <c r="J236" s="1078"/>
      <c r="K236" s="1078"/>
      <c r="L236" s="1078"/>
      <c r="M236" s="1078"/>
      <c r="N236" s="1078"/>
      <c r="O236" s="1078"/>
      <c r="P236" s="1078"/>
      <c r="Q236" s="1078"/>
      <c r="R236" s="1078"/>
      <c r="S236" s="1078"/>
      <c r="T236" s="1078"/>
      <c r="U236" s="1078"/>
      <c r="V236" s="1078"/>
      <c r="W236" s="1078"/>
      <c r="X236" s="1078"/>
      <c r="Y236" s="1078"/>
      <c r="Z236" s="1078"/>
      <c r="AA236" s="1078"/>
      <c r="AB236" s="1078"/>
      <c r="AC236" s="1078"/>
      <c r="AD236" s="1078"/>
      <c r="AE236" s="1078"/>
      <c r="AF236" s="1078"/>
      <c r="AG236" s="1078"/>
      <c r="AH236" s="1078"/>
      <c r="AI236" s="1078"/>
      <c r="AJ236" s="1078"/>
      <c r="AK236" s="1078"/>
      <c r="AL236" s="1078"/>
      <c r="AM236" s="1078"/>
      <c r="AN236" s="1078"/>
    </row>
    <row r="237" spans="2:40" ht="15.75" customHeight="1" x14ac:dyDescent="0.25">
      <c r="B237" s="1078"/>
      <c r="C237" s="1078"/>
      <c r="D237" s="1078"/>
      <c r="E237" s="1078"/>
      <c r="F237" s="1078"/>
      <c r="G237" s="1078"/>
      <c r="H237" s="1078"/>
      <c r="I237" s="1078"/>
      <c r="J237" s="1078"/>
      <c r="K237" s="1078"/>
      <c r="L237" s="1078"/>
      <c r="M237" s="1078"/>
      <c r="N237" s="1078"/>
      <c r="O237" s="1078"/>
      <c r="P237" s="1078"/>
      <c r="Q237" s="1078"/>
      <c r="R237" s="1078"/>
      <c r="S237" s="1078"/>
      <c r="T237" s="1078"/>
      <c r="U237" s="1078"/>
      <c r="V237" s="1078"/>
      <c r="W237" s="1078"/>
      <c r="X237" s="1078"/>
      <c r="Y237" s="1078"/>
      <c r="Z237" s="1078"/>
      <c r="AA237" s="1078"/>
      <c r="AB237" s="1078"/>
      <c r="AC237" s="1078"/>
      <c r="AD237" s="1078"/>
      <c r="AE237" s="1078"/>
      <c r="AF237" s="1078"/>
      <c r="AG237" s="1078"/>
      <c r="AH237" s="1078"/>
      <c r="AI237" s="1078"/>
      <c r="AJ237" s="1078"/>
      <c r="AK237" s="1078"/>
      <c r="AL237" s="1078"/>
      <c r="AM237" s="1078"/>
      <c r="AN237" s="1078"/>
    </row>
    <row r="238" spans="2:40" ht="15.75" customHeight="1" x14ac:dyDescent="0.25">
      <c r="B238" s="1078"/>
      <c r="C238" s="1078"/>
      <c r="D238" s="1078"/>
      <c r="E238" s="1078"/>
      <c r="F238" s="1078"/>
      <c r="G238" s="1078"/>
      <c r="H238" s="1078"/>
      <c r="I238" s="1078"/>
      <c r="J238" s="1078"/>
      <c r="K238" s="1078"/>
      <c r="L238" s="1078"/>
      <c r="M238" s="1078"/>
      <c r="N238" s="1078"/>
      <c r="O238" s="1078"/>
      <c r="P238" s="1078"/>
      <c r="Q238" s="1078"/>
      <c r="R238" s="1078"/>
      <c r="S238" s="1078"/>
      <c r="T238" s="1078"/>
      <c r="U238" s="1078"/>
      <c r="V238" s="1078"/>
      <c r="W238" s="1078"/>
      <c r="X238" s="1078"/>
      <c r="Y238" s="1078"/>
      <c r="Z238" s="1078"/>
      <c r="AA238" s="1078"/>
      <c r="AB238" s="1078"/>
      <c r="AC238" s="1078"/>
      <c r="AD238" s="1078"/>
      <c r="AE238" s="1078"/>
      <c r="AF238" s="1078"/>
      <c r="AG238" s="1078"/>
      <c r="AH238" s="1078"/>
      <c r="AI238" s="1078"/>
      <c r="AJ238" s="1078"/>
      <c r="AK238" s="1078"/>
      <c r="AL238" s="1078"/>
      <c r="AM238" s="1078"/>
      <c r="AN238" s="1078"/>
    </row>
    <row r="239" spans="2:40" ht="15.75" customHeight="1" x14ac:dyDescent="0.25">
      <c r="B239" s="1078"/>
      <c r="C239" s="1078"/>
      <c r="D239" s="1078"/>
      <c r="E239" s="1078"/>
      <c r="F239" s="1078"/>
      <c r="G239" s="1078"/>
      <c r="H239" s="1078"/>
      <c r="I239" s="1078"/>
      <c r="J239" s="1078"/>
      <c r="K239" s="1078"/>
      <c r="L239" s="1078"/>
      <c r="M239" s="1078"/>
      <c r="N239" s="1078"/>
      <c r="O239" s="1078"/>
      <c r="P239" s="1078"/>
      <c r="Q239" s="1078"/>
      <c r="R239" s="1078"/>
      <c r="S239" s="1078"/>
      <c r="T239" s="1078"/>
      <c r="U239" s="1078"/>
      <c r="V239" s="1078"/>
      <c r="W239" s="1078"/>
      <c r="X239" s="1078"/>
      <c r="Y239" s="1078"/>
      <c r="Z239" s="1078"/>
      <c r="AA239" s="1078"/>
      <c r="AB239" s="1078"/>
      <c r="AC239" s="1078"/>
      <c r="AD239" s="1078"/>
      <c r="AE239" s="1078"/>
      <c r="AF239" s="1078"/>
      <c r="AG239" s="1078"/>
      <c r="AH239" s="1078"/>
      <c r="AI239" s="1078"/>
      <c r="AJ239" s="1078"/>
      <c r="AK239" s="1078"/>
      <c r="AL239" s="1078"/>
      <c r="AM239" s="1078"/>
      <c r="AN239" s="1078"/>
    </row>
    <row r="240" spans="2:40" ht="15.75" customHeight="1" x14ac:dyDescent="0.25">
      <c r="B240" s="1078"/>
      <c r="C240" s="1078"/>
      <c r="D240" s="1078"/>
      <c r="E240" s="1078"/>
      <c r="F240" s="1078"/>
      <c r="G240" s="1078"/>
      <c r="H240" s="1078"/>
      <c r="I240" s="1078"/>
      <c r="J240" s="1078"/>
      <c r="K240" s="1078"/>
      <c r="L240" s="1078"/>
      <c r="M240" s="1078"/>
      <c r="N240" s="1078"/>
      <c r="O240" s="1078"/>
      <c r="P240" s="1078"/>
      <c r="Q240" s="1078"/>
      <c r="R240" s="1078"/>
      <c r="S240" s="1078"/>
      <c r="T240" s="1078"/>
      <c r="U240" s="1078"/>
      <c r="V240" s="1078"/>
      <c r="W240" s="1078"/>
      <c r="X240" s="1078"/>
      <c r="Y240" s="1078"/>
      <c r="Z240" s="1078"/>
      <c r="AA240" s="1078"/>
      <c r="AB240" s="1078"/>
      <c r="AC240" s="1078"/>
      <c r="AD240" s="1078"/>
      <c r="AE240" s="1078"/>
      <c r="AF240" s="1078"/>
      <c r="AG240" s="1078"/>
      <c r="AH240" s="1078"/>
      <c r="AI240" s="1078"/>
      <c r="AJ240" s="1078"/>
      <c r="AK240" s="1078"/>
      <c r="AL240" s="1078"/>
      <c r="AM240" s="1078"/>
      <c r="AN240" s="1078"/>
    </row>
    <row r="241" spans="2:40" ht="15.75" customHeight="1" x14ac:dyDescent="0.25">
      <c r="B241" s="1078"/>
      <c r="C241" s="1078"/>
      <c r="D241" s="1078"/>
      <c r="E241" s="1078"/>
      <c r="F241" s="1078"/>
      <c r="G241" s="1078"/>
      <c r="H241" s="1078"/>
      <c r="I241" s="1078"/>
      <c r="J241" s="1078"/>
      <c r="K241" s="1078"/>
      <c r="L241" s="1078"/>
      <c r="M241" s="1078"/>
      <c r="N241" s="1078"/>
      <c r="O241" s="1078"/>
      <c r="P241" s="1078"/>
      <c r="Q241" s="1078"/>
      <c r="R241" s="1078"/>
      <c r="S241" s="1078"/>
      <c r="T241" s="1078"/>
      <c r="U241" s="1078"/>
      <c r="V241" s="1078"/>
      <c r="W241" s="1078"/>
      <c r="X241" s="1078"/>
      <c r="Y241" s="1078"/>
      <c r="Z241" s="1078"/>
      <c r="AA241" s="1078"/>
      <c r="AB241" s="1078"/>
      <c r="AC241" s="1078"/>
      <c r="AD241" s="1078"/>
      <c r="AE241" s="1078"/>
      <c r="AF241" s="1078"/>
      <c r="AG241" s="1078"/>
      <c r="AH241" s="1078"/>
      <c r="AI241" s="1078"/>
      <c r="AJ241" s="1078"/>
      <c r="AK241" s="1078"/>
      <c r="AL241" s="1078"/>
      <c r="AM241" s="1078"/>
      <c r="AN241" s="1078"/>
    </row>
    <row r="242" spans="2:40" ht="15.75" customHeight="1" x14ac:dyDescent="0.25">
      <c r="B242" s="1078"/>
      <c r="C242" s="1078"/>
      <c r="D242" s="1078"/>
      <c r="E242" s="1078"/>
      <c r="F242" s="1078"/>
      <c r="G242" s="1078"/>
      <c r="H242" s="1078"/>
      <c r="I242" s="1078"/>
      <c r="J242" s="1078"/>
      <c r="K242" s="1078"/>
      <c r="L242" s="1078"/>
      <c r="M242" s="1078"/>
      <c r="N242" s="1078"/>
      <c r="O242" s="1078"/>
      <c r="P242" s="1078"/>
      <c r="Q242" s="1078"/>
      <c r="R242" s="1078"/>
      <c r="S242" s="1078"/>
      <c r="T242" s="1078"/>
      <c r="U242" s="1078"/>
      <c r="V242" s="1078"/>
      <c r="W242" s="1078"/>
      <c r="X242" s="1078"/>
      <c r="Y242" s="1078"/>
      <c r="Z242" s="1078"/>
      <c r="AA242" s="1078"/>
      <c r="AB242" s="1078"/>
      <c r="AC242" s="1078"/>
      <c r="AD242" s="1078"/>
      <c r="AE242" s="1078"/>
      <c r="AF242" s="1078"/>
      <c r="AG242" s="1078"/>
      <c r="AH242" s="1078"/>
      <c r="AI242" s="1078"/>
      <c r="AJ242" s="1078"/>
      <c r="AK242" s="1078"/>
      <c r="AL242" s="1078"/>
      <c r="AM242" s="1078"/>
      <c r="AN242" s="1078"/>
    </row>
    <row r="243" spans="2:40" ht="15.75" customHeight="1" x14ac:dyDescent="0.25">
      <c r="B243" s="1078"/>
      <c r="C243" s="1078"/>
      <c r="D243" s="1078"/>
      <c r="E243" s="1078"/>
      <c r="F243" s="1078"/>
      <c r="G243" s="1078"/>
      <c r="H243" s="1078"/>
      <c r="I243" s="1078"/>
      <c r="J243" s="1078"/>
      <c r="K243" s="1078"/>
      <c r="L243" s="1078"/>
      <c r="M243" s="1078"/>
      <c r="N243" s="1078"/>
      <c r="O243" s="1078"/>
      <c r="P243" s="1078"/>
      <c r="Q243" s="1078"/>
      <c r="R243" s="1078"/>
      <c r="S243" s="1078"/>
      <c r="T243" s="1078"/>
      <c r="U243" s="1078"/>
      <c r="V243" s="1078"/>
      <c r="W243" s="1078"/>
      <c r="X243" s="1078"/>
      <c r="Y243" s="1078"/>
      <c r="Z243" s="1078"/>
      <c r="AA243" s="1078"/>
      <c r="AB243" s="1078"/>
      <c r="AC243" s="1078"/>
      <c r="AD243" s="1078"/>
      <c r="AE243" s="1078"/>
      <c r="AF243" s="1078"/>
      <c r="AG243" s="1078"/>
      <c r="AH243" s="1078"/>
      <c r="AI243" s="1078"/>
      <c r="AJ243" s="1078"/>
      <c r="AK243" s="1078"/>
      <c r="AL243" s="1078"/>
      <c r="AM243" s="1078"/>
      <c r="AN243" s="1078"/>
    </row>
    <row r="244" spans="2:40" ht="15.75" customHeight="1" x14ac:dyDescent="0.25">
      <c r="B244" s="1078"/>
      <c r="C244" s="1078"/>
      <c r="D244" s="1078"/>
      <c r="E244" s="1078"/>
      <c r="F244" s="1078"/>
      <c r="G244" s="1078"/>
      <c r="H244" s="1078"/>
      <c r="I244" s="1078"/>
      <c r="J244" s="1078"/>
      <c r="K244" s="1078"/>
      <c r="L244" s="1078"/>
      <c r="M244" s="1078"/>
      <c r="N244" s="1078"/>
      <c r="O244" s="1078"/>
      <c r="P244" s="1078"/>
      <c r="Q244" s="1078"/>
      <c r="R244" s="1078"/>
      <c r="S244" s="1078"/>
      <c r="T244" s="1078"/>
      <c r="U244" s="1078"/>
      <c r="V244" s="1078"/>
      <c r="W244" s="1078"/>
      <c r="X244" s="1078"/>
      <c r="Y244" s="1078"/>
      <c r="Z244" s="1078"/>
      <c r="AA244" s="1078"/>
      <c r="AB244" s="1078"/>
      <c r="AC244" s="1078"/>
      <c r="AD244" s="1078"/>
      <c r="AE244" s="1078"/>
      <c r="AF244" s="1078"/>
      <c r="AG244" s="1078"/>
      <c r="AH244" s="1078"/>
      <c r="AI244" s="1078"/>
      <c r="AJ244" s="1078"/>
      <c r="AK244" s="1078"/>
      <c r="AL244" s="1078"/>
      <c r="AM244" s="1078"/>
      <c r="AN244" s="1078"/>
    </row>
    <row r="245" spans="2:40" ht="15.75" customHeight="1" x14ac:dyDescent="0.25">
      <c r="B245" s="1078"/>
      <c r="C245" s="1078"/>
      <c r="D245" s="1078"/>
      <c r="E245" s="1078"/>
      <c r="F245" s="1078"/>
      <c r="G245" s="1078"/>
      <c r="H245" s="1078"/>
      <c r="I245" s="1078"/>
      <c r="J245" s="1078"/>
      <c r="K245" s="1078"/>
      <c r="L245" s="1078"/>
      <c r="M245" s="1078"/>
      <c r="N245" s="1078"/>
      <c r="O245" s="1078"/>
      <c r="P245" s="1078"/>
      <c r="Q245" s="1078"/>
      <c r="R245" s="1078"/>
      <c r="S245" s="1078"/>
      <c r="T245" s="1078"/>
      <c r="U245" s="1078"/>
      <c r="V245" s="1078"/>
      <c r="W245" s="1078"/>
      <c r="X245" s="1078"/>
      <c r="Y245" s="1078"/>
      <c r="Z245" s="1078"/>
      <c r="AA245" s="1078"/>
      <c r="AB245" s="1078"/>
      <c r="AC245" s="1078"/>
      <c r="AD245" s="1078"/>
      <c r="AE245" s="1078"/>
      <c r="AF245" s="1078"/>
      <c r="AG245" s="1078"/>
      <c r="AH245" s="1078"/>
      <c r="AI245" s="1078"/>
      <c r="AJ245" s="1078"/>
      <c r="AK245" s="1078"/>
      <c r="AL245" s="1078"/>
      <c r="AM245" s="1078"/>
      <c r="AN245" s="1078"/>
    </row>
    <row r="246" spans="2:40" ht="15.75" customHeight="1" x14ac:dyDescent="0.25">
      <c r="B246" s="1078"/>
      <c r="C246" s="1078"/>
      <c r="D246" s="1078"/>
      <c r="E246" s="1078"/>
      <c r="F246" s="1078"/>
      <c r="G246" s="1078"/>
      <c r="H246" s="1078"/>
      <c r="I246" s="1078"/>
      <c r="J246" s="1078"/>
      <c r="K246" s="1078"/>
      <c r="L246" s="1078"/>
      <c r="M246" s="1078"/>
      <c r="N246" s="1078"/>
      <c r="O246" s="1078"/>
      <c r="P246" s="1078"/>
      <c r="Q246" s="1078"/>
      <c r="R246" s="1078"/>
      <c r="S246" s="1078"/>
      <c r="T246" s="1078"/>
      <c r="U246" s="1078"/>
      <c r="V246" s="1078"/>
      <c r="W246" s="1078"/>
      <c r="X246" s="1078"/>
      <c r="Y246" s="1078"/>
      <c r="Z246" s="1078"/>
      <c r="AA246" s="1078"/>
      <c r="AB246" s="1078"/>
      <c r="AC246" s="1078"/>
      <c r="AD246" s="1078"/>
      <c r="AE246" s="1078"/>
      <c r="AF246" s="1078"/>
      <c r="AG246" s="1078"/>
      <c r="AH246" s="1078"/>
      <c r="AI246" s="1078"/>
      <c r="AJ246" s="1078"/>
      <c r="AK246" s="1078"/>
      <c r="AL246" s="1078"/>
      <c r="AM246" s="1078"/>
      <c r="AN246" s="1078"/>
    </row>
    <row r="247" spans="2:40" ht="15.75" customHeight="1" x14ac:dyDescent="0.25">
      <c r="B247" s="1078"/>
      <c r="C247" s="1078"/>
      <c r="D247" s="1078"/>
      <c r="E247" s="1078"/>
      <c r="F247" s="1078"/>
      <c r="G247" s="1078"/>
      <c r="H247" s="1078"/>
      <c r="I247" s="1078"/>
      <c r="J247" s="1078"/>
      <c r="K247" s="1078"/>
      <c r="L247" s="1078"/>
      <c r="M247" s="1078"/>
      <c r="N247" s="1078"/>
      <c r="O247" s="1078"/>
      <c r="P247" s="1078"/>
      <c r="Q247" s="1078"/>
      <c r="R247" s="1078"/>
      <c r="S247" s="1078"/>
      <c r="T247" s="1078"/>
      <c r="U247" s="1078"/>
      <c r="V247" s="1078"/>
      <c r="W247" s="1078"/>
      <c r="X247" s="1078"/>
      <c r="Y247" s="1078"/>
      <c r="Z247" s="1078"/>
      <c r="AA247" s="1078"/>
      <c r="AB247" s="1078"/>
      <c r="AC247" s="1078"/>
      <c r="AD247" s="1078"/>
      <c r="AE247" s="1078"/>
      <c r="AF247" s="1078"/>
      <c r="AG247" s="1078"/>
      <c r="AH247" s="1078"/>
      <c r="AI247" s="1078"/>
      <c r="AJ247" s="1078"/>
      <c r="AK247" s="1078"/>
      <c r="AL247" s="1078"/>
      <c r="AM247" s="1078"/>
      <c r="AN247" s="1078"/>
    </row>
    <row r="248" spans="2:40" ht="15.75" customHeight="1" x14ac:dyDescent="0.25">
      <c r="B248" s="1078"/>
      <c r="C248" s="1078"/>
      <c r="D248" s="1078"/>
      <c r="E248" s="1078"/>
      <c r="F248" s="1078"/>
      <c r="G248" s="1078"/>
      <c r="H248" s="1078"/>
      <c r="I248" s="1078"/>
      <c r="J248" s="1078"/>
      <c r="K248" s="1078"/>
      <c r="L248" s="1078"/>
      <c r="M248" s="1078"/>
      <c r="N248" s="1078"/>
      <c r="O248" s="1078"/>
      <c r="P248" s="1078"/>
      <c r="Q248" s="1078"/>
      <c r="R248" s="1078"/>
      <c r="S248" s="1078"/>
      <c r="T248" s="1078"/>
      <c r="U248" s="1078"/>
      <c r="V248" s="1078"/>
      <c r="W248" s="1078"/>
      <c r="X248" s="1078"/>
      <c r="Y248" s="1078"/>
      <c r="Z248" s="1078"/>
      <c r="AA248" s="1078"/>
      <c r="AB248" s="1078"/>
      <c r="AC248" s="1078"/>
      <c r="AD248" s="1078"/>
      <c r="AE248" s="1078"/>
      <c r="AF248" s="1078"/>
      <c r="AG248" s="1078"/>
      <c r="AH248" s="1078"/>
      <c r="AI248" s="1078"/>
      <c r="AJ248" s="1078"/>
      <c r="AK248" s="1078"/>
      <c r="AL248" s="1078"/>
      <c r="AM248" s="1078"/>
      <c r="AN248" s="1078"/>
    </row>
    <row r="249" spans="2:40" ht="15.75" customHeight="1" x14ac:dyDescent="0.25">
      <c r="B249" s="1078"/>
      <c r="C249" s="1078"/>
      <c r="D249" s="1078"/>
      <c r="E249" s="1078"/>
      <c r="F249" s="1078"/>
      <c r="G249" s="1078"/>
      <c r="H249" s="1078"/>
      <c r="I249" s="1078"/>
      <c r="J249" s="1078"/>
      <c r="K249" s="1078"/>
      <c r="L249" s="1078"/>
      <c r="M249" s="1078"/>
      <c r="N249" s="1078"/>
      <c r="O249" s="1078"/>
      <c r="P249" s="1078"/>
      <c r="Q249" s="1078"/>
      <c r="R249" s="1078"/>
      <c r="S249" s="1078"/>
      <c r="T249" s="1078"/>
      <c r="U249" s="1078"/>
      <c r="V249" s="1078"/>
      <c r="W249" s="1078"/>
      <c r="X249" s="1078"/>
      <c r="Y249" s="1078"/>
      <c r="Z249" s="1078"/>
      <c r="AA249" s="1078"/>
      <c r="AB249" s="1078"/>
      <c r="AC249" s="1078"/>
      <c r="AD249" s="1078"/>
      <c r="AE249" s="1078"/>
      <c r="AF249" s="1078"/>
      <c r="AG249" s="1078"/>
      <c r="AH249" s="1078"/>
      <c r="AI249" s="1078"/>
      <c r="AJ249" s="1078"/>
      <c r="AK249" s="1078"/>
      <c r="AL249" s="1078"/>
      <c r="AM249" s="1078"/>
      <c r="AN249" s="1078"/>
    </row>
    <row r="250" spans="2:40" ht="15.75" customHeight="1" x14ac:dyDescent="0.25">
      <c r="B250" s="1078"/>
      <c r="C250" s="1078"/>
      <c r="D250" s="1078"/>
      <c r="E250" s="1078"/>
      <c r="F250" s="1078"/>
      <c r="G250" s="1078"/>
      <c r="H250" s="1078"/>
      <c r="I250" s="1078"/>
      <c r="J250" s="1078"/>
      <c r="K250" s="1078"/>
      <c r="L250" s="1078"/>
      <c r="M250" s="1078"/>
      <c r="N250" s="1078"/>
      <c r="O250" s="1078"/>
      <c r="P250" s="1078"/>
      <c r="Q250" s="1078"/>
      <c r="R250" s="1078"/>
      <c r="S250" s="1078"/>
      <c r="T250" s="1078"/>
      <c r="U250" s="1078"/>
      <c r="V250" s="1078"/>
      <c r="W250" s="1078"/>
      <c r="X250" s="1078"/>
      <c r="Y250" s="1078"/>
      <c r="Z250" s="1078"/>
      <c r="AA250" s="1078"/>
      <c r="AB250" s="1078"/>
      <c r="AC250" s="1078"/>
      <c r="AD250" s="1078"/>
      <c r="AE250" s="1078"/>
      <c r="AF250" s="1078"/>
      <c r="AG250" s="1078"/>
      <c r="AH250" s="1078"/>
      <c r="AI250" s="1078"/>
      <c r="AJ250" s="1078"/>
      <c r="AK250" s="1078"/>
      <c r="AL250" s="1078"/>
      <c r="AM250" s="1078"/>
      <c r="AN250" s="1078"/>
    </row>
    <row r="251" spans="2:40" ht="15.75" customHeight="1" x14ac:dyDescent="0.25">
      <c r="B251" s="1078"/>
      <c r="C251" s="1078"/>
      <c r="D251" s="1078"/>
      <c r="E251" s="1078"/>
      <c r="F251" s="1078"/>
      <c r="G251" s="1078"/>
      <c r="H251" s="1078"/>
      <c r="I251" s="1078"/>
      <c r="J251" s="1078"/>
      <c r="K251" s="1078"/>
      <c r="L251" s="1078"/>
      <c r="M251" s="1078"/>
      <c r="N251" s="1078"/>
      <c r="O251" s="1078"/>
      <c r="P251" s="1078"/>
      <c r="Q251" s="1078"/>
      <c r="R251" s="1078"/>
      <c r="S251" s="1078"/>
      <c r="T251" s="1078"/>
      <c r="U251" s="1078"/>
      <c r="V251" s="1078"/>
      <c r="W251" s="1078"/>
      <c r="X251" s="1078"/>
      <c r="Y251" s="1078"/>
      <c r="Z251" s="1078"/>
      <c r="AA251" s="1078"/>
      <c r="AB251" s="1078"/>
      <c r="AC251" s="1078"/>
      <c r="AD251" s="1078"/>
      <c r="AE251" s="1078"/>
      <c r="AF251" s="1078"/>
      <c r="AG251" s="1078"/>
      <c r="AH251" s="1078"/>
      <c r="AI251" s="1078"/>
      <c r="AJ251" s="1078"/>
      <c r="AK251" s="1078"/>
      <c r="AL251" s="1078"/>
      <c r="AM251" s="1078"/>
      <c r="AN251" s="1078"/>
    </row>
    <row r="252" spans="2:40" ht="15.75" customHeight="1" x14ac:dyDescent="0.25">
      <c r="B252" s="1078"/>
      <c r="C252" s="1078"/>
      <c r="D252" s="1078"/>
      <c r="E252" s="1078"/>
      <c r="F252" s="1078"/>
      <c r="G252" s="1078"/>
      <c r="H252" s="1078"/>
      <c r="I252" s="1078"/>
      <c r="J252" s="1078"/>
      <c r="K252" s="1078"/>
      <c r="L252" s="1078"/>
      <c r="M252" s="1078"/>
      <c r="N252" s="1078"/>
      <c r="O252" s="1078"/>
      <c r="P252" s="1078"/>
      <c r="Q252" s="1078"/>
      <c r="R252" s="1078"/>
      <c r="S252" s="1078"/>
      <c r="T252" s="1078"/>
      <c r="U252" s="1078"/>
      <c r="V252" s="1078"/>
      <c r="W252" s="1078"/>
      <c r="X252" s="1078"/>
      <c r="Y252" s="1078"/>
      <c r="Z252" s="1078"/>
      <c r="AA252" s="1078"/>
      <c r="AB252" s="1078"/>
      <c r="AC252" s="1078"/>
      <c r="AD252" s="1078"/>
      <c r="AE252" s="1078"/>
      <c r="AF252" s="1078"/>
      <c r="AG252" s="1078"/>
      <c r="AH252" s="1078"/>
      <c r="AI252" s="1078"/>
      <c r="AJ252" s="1078"/>
      <c r="AK252" s="1078"/>
      <c r="AL252" s="1078"/>
      <c r="AM252" s="1078"/>
      <c r="AN252" s="1078"/>
    </row>
    <row r="253" spans="2:40" ht="15.75" customHeight="1" x14ac:dyDescent="0.25">
      <c r="B253" s="1078"/>
      <c r="C253" s="1078"/>
      <c r="D253" s="1078"/>
      <c r="E253" s="1078"/>
      <c r="F253" s="1078"/>
      <c r="G253" s="1078"/>
      <c r="H253" s="1078"/>
      <c r="I253" s="1078"/>
      <c r="J253" s="1078"/>
      <c r="K253" s="1078"/>
      <c r="L253" s="1078"/>
      <c r="M253" s="1078"/>
      <c r="N253" s="1078"/>
      <c r="O253" s="1078"/>
      <c r="P253" s="1078"/>
      <c r="Q253" s="1078"/>
      <c r="R253" s="1078"/>
      <c r="S253" s="1078"/>
      <c r="T253" s="1078"/>
      <c r="U253" s="1078"/>
      <c r="V253" s="1078"/>
      <c r="W253" s="1078"/>
      <c r="X253" s="1078"/>
      <c r="Y253" s="1078"/>
      <c r="Z253" s="1078"/>
      <c r="AA253" s="1078"/>
      <c r="AB253" s="1078"/>
      <c r="AC253" s="1078"/>
      <c r="AD253" s="1078"/>
      <c r="AE253" s="1078"/>
      <c r="AF253" s="1078"/>
      <c r="AG253" s="1078"/>
      <c r="AH253" s="1078"/>
      <c r="AI253" s="1078"/>
      <c r="AJ253" s="1078"/>
      <c r="AK253" s="1078"/>
      <c r="AL253" s="1078"/>
      <c r="AM253" s="1078"/>
      <c r="AN253" s="1078"/>
    </row>
    <row r="254" spans="2:40" ht="15.75" customHeight="1" x14ac:dyDescent="0.25">
      <c r="B254" s="1078"/>
      <c r="C254" s="1078"/>
      <c r="D254" s="1078"/>
      <c r="E254" s="1078"/>
      <c r="F254" s="1078"/>
      <c r="G254" s="1078"/>
      <c r="H254" s="1078"/>
      <c r="I254" s="1078"/>
      <c r="J254" s="1078"/>
      <c r="K254" s="1078"/>
      <c r="L254" s="1078"/>
      <c r="M254" s="1078"/>
      <c r="N254" s="1078"/>
      <c r="O254" s="1078"/>
      <c r="P254" s="1078"/>
      <c r="Q254" s="1078"/>
      <c r="R254" s="1078"/>
      <c r="S254" s="1078"/>
      <c r="T254" s="1078"/>
      <c r="U254" s="1078"/>
      <c r="V254" s="1078"/>
      <c r="W254" s="1078"/>
      <c r="X254" s="1078"/>
      <c r="Y254" s="1078"/>
      <c r="Z254" s="1078"/>
      <c r="AA254" s="1078"/>
      <c r="AB254" s="1078"/>
      <c r="AC254" s="1078"/>
      <c r="AD254" s="1078"/>
      <c r="AE254" s="1078"/>
      <c r="AF254" s="1078"/>
      <c r="AG254" s="1078"/>
      <c r="AH254" s="1078"/>
      <c r="AI254" s="1078"/>
      <c r="AJ254" s="1078"/>
      <c r="AK254" s="1078"/>
      <c r="AL254" s="1078"/>
      <c r="AM254" s="1078"/>
      <c r="AN254" s="1078"/>
    </row>
    <row r="255" spans="2:40" ht="15.75" customHeight="1" x14ac:dyDescent="0.25">
      <c r="B255" s="1078"/>
      <c r="C255" s="1078"/>
      <c r="D255" s="1078"/>
      <c r="E255" s="1078"/>
      <c r="F255" s="1078"/>
      <c r="G255" s="1078"/>
      <c r="H255" s="1078"/>
      <c r="I255" s="1078"/>
      <c r="J255" s="1078"/>
      <c r="K255" s="1078"/>
      <c r="L255" s="1078"/>
      <c r="M255" s="1078"/>
      <c r="N255" s="1078"/>
      <c r="O255" s="1078"/>
      <c r="P255" s="1078"/>
      <c r="Q255" s="1078"/>
      <c r="R255" s="1078"/>
      <c r="S255" s="1078"/>
      <c r="T255" s="1078"/>
      <c r="U255" s="1078"/>
      <c r="V255" s="1078"/>
      <c r="W255" s="1078"/>
      <c r="X255" s="1078"/>
      <c r="Y255" s="1078"/>
      <c r="Z255" s="1078"/>
      <c r="AA255" s="1078"/>
      <c r="AB255" s="1078"/>
      <c r="AC255" s="1078"/>
      <c r="AD255" s="1078"/>
      <c r="AE255" s="1078"/>
      <c r="AF255" s="1078"/>
      <c r="AG255" s="1078"/>
      <c r="AH255" s="1078"/>
      <c r="AI255" s="1078"/>
      <c r="AJ255" s="1078"/>
      <c r="AK255" s="1078"/>
      <c r="AL255" s="1078"/>
      <c r="AM255" s="1078"/>
      <c r="AN255" s="1078"/>
    </row>
    <row r="256" spans="2:40" ht="15.75" customHeight="1" x14ac:dyDescent="0.25">
      <c r="B256" s="1078"/>
      <c r="C256" s="1078"/>
      <c r="D256" s="1078"/>
      <c r="E256" s="1078"/>
      <c r="F256" s="1078"/>
      <c r="G256" s="1078"/>
      <c r="H256" s="1078"/>
      <c r="I256" s="1078"/>
      <c r="J256" s="1078"/>
      <c r="K256" s="1078"/>
      <c r="L256" s="1078"/>
      <c r="M256" s="1078"/>
      <c r="N256" s="1078"/>
      <c r="O256" s="1078"/>
      <c r="P256" s="1078"/>
      <c r="Q256" s="1078"/>
      <c r="R256" s="1078"/>
      <c r="S256" s="1078"/>
      <c r="T256" s="1078"/>
      <c r="U256" s="1078"/>
      <c r="V256" s="1078"/>
      <c r="W256" s="1078"/>
      <c r="X256" s="1078"/>
      <c r="Y256" s="1078"/>
      <c r="Z256" s="1078"/>
      <c r="AA256" s="1078"/>
      <c r="AB256" s="1078"/>
      <c r="AC256" s="1078"/>
      <c r="AD256" s="1078"/>
      <c r="AE256" s="1078"/>
      <c r="AF256" s="1078"/>
      <c r="AG256" s="1078"/>
      <c r="AH256" s="1078"/>
      <c r="AI256" s="1078"/>
      <c r="AJ256" s="1078"/>
      <c r="AK256" s="1078"/>
      <c r="AL256" s="1078"/>
      <c r="AM256" s="1078"/>
      <c r="AN256" s="1078"/>
    </row>
    <row r="257" spans="2:40" ht="15.75" customHeight="1" x14ac:dyDescent="0.25">
      <c r="B257" s="1078"/>
      <c r="C257" s="1078"/>
      <c r="D257" s="1078"/>
      <c r="E257" s="1078"/>
      <c r="F257" s="1078"/>
      <c r="G257" s="1078"/>
      <c r="H257" s="1078"/>
      <c r="I257" s="1078"/>
      <c r="J257" s="1078"/>
      <c r="K257" s="1078"/>
      <c r="L257" s="1078"/>
      <c r="M257" s="1078"/>
      <c r="N257" s="1078"/>
      <c r="O257" s="1078"/>
      <c r="P257" s="1078"/>
      <c r="Q257" s="1078"/>
      <c r="R257" s="1078"/>
      <c r="S257" s="1078"/>
      <c r="T257" s="1078"/>
      <c r="U257" s="1078"/>
      <c r="V257" s="1078"/>
      <c r="W257" s="1078"/>
      <c r="X257" s="1078"/>
      <c r="Y257" s="1078"/>
      <c r="Z257" s="1078"/>
      <c r="AA257" s="1078"/>
      <c r="AB257" s="1078"/>
      <c r="AC257" s="1078"/>
      <c r="AD257" s="1078"/>
      <c r="AE257" s="1078"/>
      <c r="AF257" s="1078"/>
      <c r="AG257" s="1078"/>
      <c r="AH257" s="1078"/>
      <c r="AI257" s="1078"/>
      <c r="AJ257" s="1078"/>
      <c r="AK257" s="1078"/>
      <c r="AL257" s="1078"/>
      <c r="AM257" s="1078"/>
      <c r="AN257" s="1078"/>
    </row>
    <row r="258" spans="2:40" ht="15.75" customHeight="1" x14ac:dyDescent="0.25">
      <c r="B258" s="1078"/>
      <c r="C258" s="1078"/>
      <c r="D258" s="1078"/>
      <c r="E258" s="1078"/>
      <c r="F258" s="1078"/>
      <c r="G258" s="1078"/>
      <c r="H258" s="1078"/>
      <c r="I258" s="1078"/>
      <c r="J258" s="1078"/>
      <c r="K258" s="1078"/>
      <c r="L258" s="1078"/>
      <c r="M258" s="1078"/>
      <c r="N258" s="1078"/>
      <c r="O258" s="1078"/>
      <c r="P258" s="1078"/>
      <c r="Q258" s="1078"/>
      <c r="R258" s="1078"/>
      <c r="S258" s="1078"/>
      <c r="T258" s="1078"/>
      <c r="U258" s="1078"/>
      <c r="V258" s="1078"/>
      <c r="W258" s="1078"/>
      <c r="X258" s="1078"/>
      <c r="Y258" s="1078"/>
      <c r="Z258" s="1078"/>
      <c r="AA258" s="1078"/>
      <c r="AB258" s="1078"/>
      <c r="AC258" s="1078"/>
      <c r="AD258" s="1078"/>
      <c r="AE258" s="1078"/>
      <c r="AF258" s="1078"/>
      <c r="AG258" s="1078"/>
      <c r="AH258" s="1078"/>
      <c r="AI258" s="1078"/>
      <c r="AJ258" s="1078"/>
      <c r="AK258" s="1078"/>
      <c r="AL258" s="1078"/>
      <c r="AM258" s="1078"/>
      <c r="AN258" s="1078"/>
    </row>
    <row r="259" spans="2:40" ht="15.75" customHeight="1" x14ac:dyDescent="0.25">
      <c r="B259" s="1078"/>
      <c r="C259" s="1078"/>
      <c r="D259" s="1078"/>
      <c r="E259" s="1078"/>
      <c r="F259" s="1078"/>
      <c r="G259" s="1078"/>
      <c r="H259" s="1078"/>
      <c r="I259" s="1078"/>
      <c r="J259" s="1078"/>
      <c r="K259" s="1078"/>
      <c r="L259" s="1078"/>
      <c r="M259" s="1078"/>
      <c r="N259" s="1078"/>
      <c r="O259" s="1078"/>
      <c r="P259" s="1078"/>
      <c r="Q259" s="1078"/>
      <c r="R259" s="1078"/>
      <c r="S259" s="1078"/>
      <c r="T259" s="1078"/>
      <c r="U259" s="1078"/>
      <c r="V259" s="1078"/>
      <c r="W259" s="1078"/>
      <c r="X259" s="1078"/>
      <c r="Y259" s="1078"/>
      <c r="Z259" s="1078"/>
      <c r="AA259" s="1078"/>
      <c r="AB259" s="1078"/>
      <c r="AC259" s="1078"/>
      <c r="AD259" s="1078"/>
      <c r="AE259" s="1078"/>
      <c r="AF259" s="1078"/>
      <c r="AG259" s="1078"/>
      <c r="AH259" s="1078"/>
      <c r="AI259" s="1078"/>
      <c r="AJ259" s="1078"/>
      <c r="AK259" s="1078"/>
      <c r="AL259" s="1078"/>
      <c r="AM259" s="1078"/>
      <c r="AN259" s="1078"/>
    </row>
    <row r="260" spans="2:40" ht="15.75" customHeight="1" x14ac:dyDescent="0.25">
      <c r="B260" s="1078"/>
      <c r="C260" s="1078"/>
      <c r="D260" s="1078"/>
      <c r="E260" s="1078"/>
      <c r="F260" s="1078"/>
      <c r="G260" s="1078"/>
      <c r="H260" s="1078"/>
      <c r="I260" s="1078"/>
      <c r="J260" s="1078"/>
      <c r="K260" s="1078"/>
      <c r="L260" s="1078"/>
      <c r="M260" s="1078"/>
      <c r="N260" s="1078"/>
      <c r="O260" s="1078"/>
      <c r="P260" s="1078"/>
      <c r="Q260" s="1078"/>
      <c r="R260" s="1078"/>
      <c r="S260" s="1078"/>
      <c r="T260" s="1078"/>
      <c r="U260" s="1078"/>
      <c r="V260" s="1078"/>
      <c r="W260" s="1078"/>
      <c r="X260" s="1078"/>
      <c r="Y260" s="1078"/>
      <c r="Z260" s="1078"/>
      <c r="AA260" s="1078"/>
      <c r="AB260" s="1078"/>
      <c r="AC260" s="1078"/>
      <c r="AD260" s="1078"/>
      <c r="AE260" s="1078"/>
      <c r="AF260" s="1078"/>
      <c r="AG260" s="1078"/>
      <c r="AH260" s="1078"/>
      <c r="AI260" s="1078"/>
      <c r="AJ260" s="1078"/>
      <c r="AK260" s="1078"/>
      <c r="AL260" s="1078"/>
      <c r="AM260" s="1078"/>
      <c r="AN260" s="1078"/>
    </row>
    <row r="261" spans="2:40" ht="15.75" customHeight="1" x14ac:dyDescent="0.25">
      <c r="B261" s="1078"/>
      <c r="C261" s="1078"/>
      <c r="D261" s="1078"/>
      <c r="E261" s="1078"/>
      <c r="F261" s="1078"/>
      <c r="G261" s="1078"/>
      <c r="H261" s="1078"/>
      <c r="I261" s="1078"/>
      <c r="J261" s="1078"/>
      <c r="K261" s="1078"/>
      <c r="L261" s="1078"/>
      <c r="M261" s="1078"/>
      <c r="N261" s="1078"/>
      <c r="O261" s="1078"/>
      <c r="P261" s="1078"/>
      <c r="Q261" s="1078"/>
      <c r="R261" s="1078"/>
      <c r="S261" s="1078"/>
      <c r="T261" s="1078"/>
      <c r="U261" s="1078"/>
      <c r="V261" s="1078"/>
      <c r="W261" s="1078"/>
      <c r="X261" s="1078"/>
      <c r="Y261" s="1078"/>
      <c r="Z261" s="1078"/>
      <c r="AA261" s="1078"/>
      <c r="AB261" s="1078"/>
      <c r="AC261" s="1078"/>
      <c r="AD261" s="1078"/>
      <c r="AE261" s="1078"/>
      <c r="AF261" s="1078"/>
      <c r="AG261" s="1078"/>
      <c r="AH261" s="1078"/>
      <c r="AI261" s="1078"/>
      <c r="AJ261" s="1078"/>
      <c r="AK261" s="1078"/>
      <c r="AL261" s="1078"/>
      <c r="AM261" s="1078"/>
      <c r="AN261" s="1078"/>
    </row>
    <row r="262" spans="2:40" ht="15.75" customHeight="1" x14ac:dyDescent="0.25">
      <c r="B262" s="1078"/>
      <c r="C262" s="1078"/>
      <c r="D262" s="1078"/>
      <c r="E262" s="1078"/>
      <c r="F262" s="1078"/>
      <c r="G262" s="1078"/>
      <c r="H262" s="1078"/>
      <c r="I262" s="1078"/>
      <c r="J262" s="1078"/>
      <c r="K262" s="1078"/>
      <c r="L262" s="1078"/>
      <c r="M262" s="1078"/>
      <c r="N262" s="1078"/>
      <c r="O262" s="1078"/>
      <c r="P262" s="1078"/>
      <c r="Q262" s="1078"/>
      <c r="R262" s="1078"/>
      <c r="S262" s="1078"/>
      <c r="T262" s="1078"/>
      <c r="U262" s="1078"/>
      <c r="V262" s="1078"/>
      <c r="W262" s="1078"/>
      <c r="X262" s="1078"/>
      <c r="Y262" s="1078"/>
      <c r="Z262" s="1078"/>
      <c r="AA262" s="1078"/>
      <c r="AB262" s="1078"/>
      <c r="AC262" s="1078"/>
      <c r="AD262" s="1078"/>
      <c r="AE262" s="1078"/>
      <c r="AF262" s="1078"/>
      <c r="AG262" s="1078"/>
      <c r="AH262" s="1078"/>
      <c r="AI262" s="1078"/>
      <c r="AJ262" s="1078"/>
      <c r="AK262" s="1078"/>
      <c r="AL262" s="1078"/>
      <c r="AM262" s="1078"/>
      <c r="AN262" s="1078"/>
    </row>
    <row r="263" spans="2:40" ht="15.75" customHeight="1" x14ac:dyDescent="0.25">
      <c r="B263" s="1078"/>
      <c r="C263" s="1078"/>
      <c r="D263" s="1078"/>
      <c r="E263" s="1078"/>
      <c r="F263" s="1078"/>
      <c r="G263" s="1078"/>
      <c r="H263" s="1078"/>
      <c r="I263" s="1078"/>
      <c r="J263" s="1078"/>
      <c r="K263" s="1078"/>
      <c r="L263" s="1078"/>
      <c r="M263" s="1078"/>
      <c r="N263" s="1078"/>
      <c r="O263" s="1078"/>
      <c r="P263" s="1078"/>
      <c r="Q263" s="1078"/>
      <c r="R263" s="1078"/>
      <c r="S263" s="1078"/>
      <c r="T263" s="1078"/>
      <c r="U263" s="1078"/>
      <c r="V263" s="1078"/>
      <c r="W263" s="1078"/>
      <c r="X263" s="1078"/>
      <c r="Y263" s="1078"/>
      <c r="Z263" s="1078"/>
      <c r="AA263" s="1078"/>
      <c r="AB263" s="1078"/>
      <c r="AC263" s="1078"/>
      <c r="AD263" s="1078"/>
      <c r="AE263" s="1078"/>
      <c r="AF263" s="1078"/>
      <c r="AG263" s="1078"/>
      <c r="AH263" s="1078"/>
      <c r="AI263" s="1078"/>
      <c r="AJ263" s="1078"/>
      <c r="AK263" s="1078"/>
      <c r="AL263" s="1078"/>
      <c r="AM263" s="1078"/>
      <c r="AN263" s="1078"/>
    </row>
    <row r="264" spans="2:40" ht="15.75" customHeight="1" x14ac:dyDescent="0.25">
      <c r="B264" s="1078"/>
      <c r="C264" s="1078"/>
      <c r="D264" s="1078"/>
      <c r="E264" s="1078"/>
      <c r="F264" s="1078"/>
      <c r="G264" s="1078"/>
      <c r="H264" s="1078"/>
      <c r="I264" s="1078"/>
      <c r="J264" s="1078"/>
      <c r="K264" s="1078"/>
      <c r="L264" s="1078"/>
      <c r="M264" s="1078"/>
      <c r="N264" s="1078"/>
      <c r="O264" s="1078"/>
      <c r="P264" s="1078"/>
      <c r="Q264" s="1078"/>
      <c r="R264" s="1078"/>
      <c r="S264" s="1078"/>
      <c r="T264" s="1078"/>
      <c r="U264" s="1078"/>
      <c r="V264" s="1078"/>
      <c r="W264" s="1078"/>
      <c r="X264" s="1078"/>
      <c r="Y264" s="1078"/>
      <c r="Z264" s="1078"/>
      <c r="AA264" s="1078"/>
      <c r="AB264" s="1078"/>
      <c r="AC264" s="1078"/>
      <c r="AD264" s="1078"/>
      <c r="AE264" s="1078"/>
      <c r="AF264" s="1078"/>
      <c r="AG264" s="1078"/>
      <c r="AH264" s="1078"/>
      <c r="AI264" s="1078"/>
      <c r="AJ264" s="1078"/>
      <c r="AK264" s="1078"/>
      <c r="AL264" s="1078"/>
      <c r="AM264" s="1078"/>
      <c r="AN264" s="1078"/>
    </row>
    <row r="265" spans="2:40" ht="15.75" customHeight="1" x14ac:dyDescent="0.25">
      <c r="B265" s="1078"/>
      <c r="C265" s="1078"/>
      <c r="D265" s="1078"/>
      <c r="E265" s="1078"/>
      <c r="F265" s="1078"/>
      <c r="G265" s="1078"/>
      <c r="H265" s="1078"/>
      <c r="I265" s="1078"/>
      <c r="J265" s="1078"/>
      <c r="K265" s="1078"/>
      <c r="L265" s="1078"/>
      <c r="M265" s="1078"/>
      <c r="N265" s="1078"/>
      <c r="O265" s="1078"/>
      <c r="P265" s="1078"/>
      <c r="Q265" s="1078"/>
      <c r="R265" s="1078"/>
      <c r="S265" s="1078"/>
      <c r="T265" s="1078"/>
      <c r="U265" s="1078"/>
      <c r="V265" s="1078"/>
      <c r="W265" s="1078"/>
      <c r="X265" s="1078"/>
      <c r="Y265" s="1078"/>
      <c r="Z265" s="1078"/>
      <c r="AA265" s="1078"/>
      <c r="AB265" s="1078"/>
      <c r="AC265" s="1078"/>
      <c r="AD265" s="1078"/>
      <c r="AE265" s="1078"/>
      <c r="AF265" s="1078"/>
      <c r="AG265" s="1078"/>
      <c r="AH265" s="1078"/>
      <c r="AI265" s="1078"/>
      <c r="AJ265" s="1078"/>
      <c r="AK265" s="1078"/>
      <c r="AL265" s="1078"/>
      <c r="AM265" s="1078"/>
      <c r="AN265" s="1078"/>
    </row>
    <row r="266" spans="2:40" ht="15.75" customHeight="1" x14ac:dyDescent="0.25">
      <c r="B266" s="1078"/>
      <c r="C266" s="1078"/>
      <c r="D266" s="1078"/>
      <c r="E266" s="1078"/>
      <c r="F266" s="1078"/>
      <c r="G266" s="1078"/>
      <c r="H266" s="1078"/>
      <c r="I266" s="1078"/>
      <c r="J266" s="1078"/>
      <c r="K266" s="1078"/>
      <c r="L266" s="1078"/>
      <c r="M266" s="1078"/>
      <c r="N266" s="1078"/>
      <c r="O266" s="1078"/>
      <c r="P266" s="1078"/>
      <c r="Q266" s="1078"/>
      <c r="R266" s="1078"/>
      <c r="S266" s="1078"/>
      <c r="T266" s="1078"/>
      <c r="U266" s="1078"/>
      <c r="V266" s="1078"/>
      <c r="W266" s="1078"/>
      <c r="X266" s="1078"/>
      <c r="Y266" s="1078"/>
      <c r="Z266" s="1078"/>
      <c r="AA266" s="1078"/>
      <c r="AB266" s="1078"/>
      <c r="AC266" s="1078"/>
      <c r="AD266" s="1078"/>
      <c r="AE266" s="1078"/>
      <c r="AF266" s="1078"/>
      <c r="AG266" s="1078"/>
      <c r="AH266" s="1078"/>
      <c r="AI266" s="1078"/>
      <c r="AJ266" s="1078"/>
      <c r="AK266" s="1078"/>
      <c r="AL266" s="1078"/>
      <c r="AM266" s="1078"/>
      <c r="AN266" s="1078"/>
    </row>
    <row r="267" spans="2:40" ht="15.75" customHeight="1" x14ac:dyDescent="0.25">
      <c r="B267" s="1078"/>
      <c r="C267" s="1078"/>
      <c r="D267" s="1078"/>
      <c r="E267" s="1078"/>
      <c r="F267" s="1078"/>
      <c r="G267" s="1078"/>
      <c r="H267" s="1078"/>
      <c r="I267" s="1078"/>
      <c r="J267" s="1078"/>
      <c r="K267" s="1078"/>
      <c r="L267" s="1078"/>
      <c r="M267" s="1078"/>
      <c r="N267" s="1078"/>
      <c r="O267" s="1078"/>
      <c r="P267" s="1078"/>
      <c r="Q267" s="1078"/>
      <c r="R267" s="1078"/>
      <c r="S267" s="1078"/>
      <c r="T267" s="1078"/>
      <c r="U267" s="1078"/>
      <c r="V267" s="1078"/>
      <c r="W267" s="1078"/>
      <c r="X267" s="1078"/>
      <c r="Y267" s="1078"/>
      <c r="Z267" s="1078"/>
      <c r="AA267" s="1078"/>
      <c r="AB267" s="1078"/>
      <c r="AC267" s="1078"/>
      <c r="AD267" s="1078"/>
      <c r="AE267" s="1078"/>
      <c r="AF267" s="1078"/>
      <c r="AG267" s="1078"/>
      <c r="AH267" s="1078"/>
      <c r="AI267" s="1078"/>
      <c r="AJ267" s="1078"/>
      <c r="AK267" s="1078"/>
      <c r="AL267" s="1078"/>
      <c r="AM267" s="1078"/>
      <c r="AN267" s="1078"/>
    </row>
    <row r="268" spans="2:40" ht="15.75" customHeight="1" x14ac:dyDescent="0.25">
      <c r="B268" s="1078"/>
      <c r="C268" s="1078"/>
      <c r="D268" s="1078"/>
      <c r="E268" s="1078"/>
      <c r="F268" s="1078"/>
      <c r="G268" s="1078"/>
      <c r="H268" s="1078"/>
      <c r="I268" s="1078"/>
      <c r="J268" s="1078"/>
      <c r="K268" s="1078"/>
      <c r="L268" s="1078"/>
      <c r="M268" s="1078"/>
      <c r="N268" s="1078"/>
      <c r="O268" s="1078"/>
      <c r="P268" s="1078"/>
      <c r="Q268" s="1078"/>
      <c r="R268" s="1078"/>
      <c r="S268" s="1078"/>
      <c r="T268" s="1078"/>
      <c r="U268" s="1078"/>
      <c r="V268" s="1078"/>
      <c r="W268" s="1078"/>
      <c r="X268" s="1078"/>
      <c r="Y268" s="1078"/>
      <c r="Z268" s="1078"/>
      <c r="AA268" s="1078"/>
      <c r="AB268" s="1078"/>
      <c r="AC268" s="1078"/>
      <c r="AD268" s="1078"/>
      <c r="AE268" s="1078"/>
      <c r="AF268" s="1078"/>
      <c r="AG268" s="1078"/>
      <c r="AH268" s="1078"/>
      <c r="AI268" s="1078"/>
      <c r="AJ268" s="1078"/>
      <c r="AK268" s="1078"/>
      <c r="AL268" s="1078"/>
      <c r="AM268" s="1078"/>
      <c r="AN268" s="1078"/>
    </row>
    <row r="269" spans="2:40" ht="15.75" customHeight="1" x14ac:dyDescent="0.25">
      <c r="B269" s="1078"/>
      <c r="C269" s="1078"/>
      <c r="D269" s="1078"/>
      <c r="E269" s="1078"/>
      <c r="F269" s="1078"/>
      <c r="G269" s="1078"/>
      <c r="H269" s="1078"/>
      <c r="I269" s="1078"/>
      <c r="J269" s="1078"/>
      <c r="K269" s="1078"/>
      <c r="L269" s="1078"/>
      <c r="M269" s="1078"/>
      <c r="N269" s="1078"/>
      <c r="O269" s="1078"/>
      <c r="P269" s="1078"/>
      <c r="Q269" s="1078"/>
      <c r="R269" s="1078"/>
      <c r="S269" s="1078"/>
      <c r="T269" s="1078"/>
      <c r="U269" s="1078"/>
      <c r="V269" s="1078"/>
      <c r="W269" s="1078"/>
      <c r="X269" s="1078"/>
      <c r="Y269" s="1078"/>
      <c r="Z269" s="1078"/>
      <c r="AA269" s="1078"/>
      <c r="AB269" s="1078"/>
      <c r="AC269" s="1078"/>
      <c r="AD269" s="1078"/>
      <c r="AE269" s="1078"/>
      <c r="AF269" s="1078"/>
      <c r="AG269" s="1078"/>
      <c r="AH269" s="1078"/>
      <c r="AI269" s="1078"/>
      <c r="AJ269" s="1078"/>
      <c r="AK269" s="1078"/>
      <c r="AL269" s="1078"/>
      <c r="AM269" s="1078"/>
      <c r="AN269" s="1078"/>
    </row>
    <row r="270" spans="2:40" ht="15.75" customHeight="1" x14ac:dyDescent="0.25">
      <c r="B270" s="1078"/>
      <c r="C270" s="1078"/>
      <c r="D270" s="1078"/>
      <c r="E270" s="1078"/>
      <c r="F270" s="1078"/>
      <c r="G270" s="1078"/>
      <c r="H270" s="1078"/>
      <c r="I270" s="1078"/>
      <c r="J270" s="1078"/>
      <c r="K270" s="1078"/>
      <c r="L270" s="1078"/>
      <c r="M270" s="1078"/>
      <c r="N270" s="1078"/>
      <c r="O270" s="1078"/>
      <c r="P270" s="1078"/>
      <c r="Q270" s="1078"/>
      <c r="R270" s="1078"/>
      <c r="S270" s="1078"/>
      <c r="T270" s="1078"/>
      <c r="U270" s="1078"/>
      <c r="V270" s="1078"/>
      <c r="W270" s="1078"/>
      <c r="X270" s="1078"/>
      <c r="Y270" s="1078"/>
      <c r="Z270" s="1078"/>
      <c r="AA270" s="1078"/>
      <c r="AB270" s="1078"/>
      <c r="AC270" s="1078"/>
      <c r="AD270" s="1078"/>
      <c r="AE270" s="1078"/>
      <c r="AF270" s="1078"/>
      <c r="AG270" s="1078"/>
      <c r="AH270" s="1078"/>
      <c r="AI270" s="1078"/>
      <c r="AJ270" s="1078"/>
      <c r="AK270" s="1078"/>
      <c r="AL270" s="1078"/>
      <c r="AM270" s="1078"/>
      <c r="AN270" s="1078"/>
    </row>
    <row r="271" spans="2:40" ht="15.75" customHeight="1" x14ac:dyDescent="0.25">
      <c r="B271" s="1078"/>
      <c r="C271" s="1078"/>
      <c r="D271" s="1078"/>
      <c r="E271" s="1078"/>
      <c r="F271" s="1078"/>
      <c r="G271" s="1078"/>
      <c r="H271" s="1078"/>
      <c r="I271" s="1078"/>
      <c r="J271" s="1078"/>
      <c r="K271" s="1078"/>
      <c r="L271" s="1078"/>
      <c r="M271" s="1078"/>
      <c r="N271" s="1078"/>
      <c r="O271" s="1078"/>
      <c r="P271" s="1078"/>
      <c r="Q271" s="1078"/>
      <c r="R271" s="1078"/>
      <c r="S271" s="1078"/>
      <c r="T271" s="1078"/>
      <c r="U271" s="1078"/>
      <c r="V271" s="1078"/>
      <c r="W271" s="1078"/>
      <c r="X271" s="1078"/>
      <c r="Y271" s="1078"/>
      <c r="Z271" s="1078"/>
      <c r="AA271" s="1078"/>
      <c r="AB271" s="1078"/>
      <c r="AC271" s="1078"/>
      <c r="AD271" s="1078"/>
      <c r="AE271" s="1078"/>
      <c r="AF271" s="1078"/>
      <c r="AG271" s="1078"/>
      <c r="AH271" s="1078"/>
      <c r="AI271" s="1078"/>
      <c r="AJ271" s="1078"/>
      <c r="AK271" s="1078"/>
      <c r="AL271" s="1078"/>
      <c r="AM271" s="1078"/>
      <c r="AN271" s="1078"/>
    </row>
    <row r="272" spans="2:40" ht="15.75" customHeight="1" x14ac:dyDescent="0.25">
      <c r="B272" s="1078"/>
      <c r="C272" s="1078"/>
      <c r="D272" s="1078"/>
      <c r="E272" s="1078"/>
      <c r="F272" s="1078"/>
      <c r="G272" s="1078"/>
      <c r="H272" s="1078"/>
      <c r="I272" s="1078"/>
      <c r="J272" s="1078"/>
      <c r="K272" s="1078"/>
      <c r="L272" s="1078"/>
      <c r="M272" s="1078"/>
      <c r="N272" s="1078"/>
      <c r="O272" s="1078"/>
      <c r="P272" s="1078"/>
      <c r="Q272" s="1078"/>
      <c r="R272" s="1078"/>
      <c r="S272" s="1078"/>
      <c r="T272" s="1078"/>
      <c r="U272" s="1078"/>
      <c r="V272" s="1078"/>
      <c r="W272" s="1078"/>
      <c r="X272" s="1078"/>
      <c r="Y272" s="1078"/>
      <c r="Z272" s="1078"/>
      <c r="AA272" s="1078"/>
      <c r="AB272" s="1078"/>
      <c r="AC272" s="1078"/>
      <c r="AD272" s="1078"/>
      <c r="AE272" s="1078"/>
      <c r="AF272" s="1078"/>
      <c r="AG272" s="1078"/>
      <c r="AH272" s="1078"/>
      <c r="AI272" s="1078"/>
      <c r="AJ272" s="1078"/>
      <c r="AK272" s="1078"/>
      <c r="AL272" s="1078"/>
      <c r="AM272" s="1078"/>
      <c r="AN272" s="1078"/>
    </row>
    <row r="273" spans="2:40" ht="15.75" customHeight="1" x14ac:dyDescent="0.25">
      <c r="B273" s="1078"/>
      <c r="C273" s="1078"/>
      <c r="D273" s="1078"/>
      <c r="E273" s="1078"/>
      <c r="F273" s="1078"/>
      <c r="G273" s="1078"/>
      <c r="H273" s="1078"/>
      <c r="I273" s="1078"/>
      <c r="J273" s="1078"/>
      <c r="K273" s="1078"/>
      <c r="L273" s="1078"/>
      <c r="M273" s="1078"/>
      <c r="N273" s="1078"/>
      <c r="O273" s="1078"/>
      <c r="P273" s="1078"/>
      <c r="Q273" s="1078"/>
      <c r="R273" s="1078"/>
      <c r="S273" s="1078"/>
      <c r="T273" s="1078"/>
      <c r="U273" s="1078"/>
      <c r="V273" s="1078"/>
      <c r="W273" s="1078"/>
      <c r="X273" s="1078"/>
      <c r="Y273" s="1078"/>
      <c r="Z273" s="1078"/>
      <c r="AA273" s="1078"/>
      <c r="AB273" s="1078"/>
      <c r="AC273" s="1078"/>
      <c r="AD273" s="1078"/>
      <c r="AE273" s="1078"/>
      <c r="AF273" s="1078"/>
      <c r="AG273" s="1078"/>
      <c r="AH273" s="1078"/>
      <c r="AI273" s="1078"/>
      <c r="AJ273" s="1078"/>
      <c r="AK273" s="1078"/>
      <c r="AL273" s="1078"/>
      <c r="AM273" s="1078"/>
      <c r="AN273" s="1078"/>
    </row>
    <row r="274" spans="2:40" ht="15.75" customHeight="1" x14ac:dyDescent="0.25">
      <c r="B274" s="1078"/>
      <c r="C274" s="1078"/>
      <c r="D274" s="1078"/>
      <c r="E274" s="1078"/>
      <c r="F274" s="1078"/>
      <c r="G274" s="1078"/>
      <c r="H274" s="1078"/>
      <c r="I274" s="1078"/>
      <c r="J274" s="1078"/>
      <c r="K274" s="1078"/>
      <c r="L274" s="1078"/>
      <c r="M274" s="1078"/>
      <c r="N274" s="1078"/>
      <c r="O274" s="1078"/>
      <c r="P274" s="1078"/>
      <c r="Q274" s="1078"/>
      <c r="R274" s="1078"/>
      <c r="S274" s="1078"/>
      <c r="T274" s="1078"/>
      <c r="U274" s="1078"/>
      <c r="V274" s="1078"/>
      <c r="W274" s="1078"/>
      <c r="X274" s="1078"/>
      <c r="Y274" s="1078"/>
      <c r="Z274" s="1078"/>
      <c r="AA274" s="1078"/>
      <c r="AB274" s="1078"/>
      <c r="AC274" s="1078"/>
      <c r="AD274" s="1078"/>
      <c r="AE274" s="1078"/>
      <c r="AF274" s="1078"/>
      <c r="AG274" s="1078"/>
      <c r="AH274" s="1078"/>
      <c r="AI274" s="1078"/>
      <c r="AJ274" s="1078"/>
      <c r="AK274" s="1078"/>
      <c r="AL274" s="1078"/>
      <c r="AM274" s="1078"/>
      <c r="AN274" s="1078"/>
    </row>
    <row r="275" spans="2:40" ht="15.75" customHeight="1" x14ac:dyDescent="0.25">
      <c r="B275" s="1078"/>
      <c r="C275" s="1078"/>
      <c r="D275" s="1078"/>
      <c r="E275" s="1078"/>
      <c r="F275" s="1078"/>
      <c r="G275" s="1078"/>
      <c r="H275" s="1078"/>
      <c r="I275" s="1078"/>
      <c r="J275" s="1078"/>
      <c r="K275" s="1078"/>
      <c r="L275" s="1078"/>
      <c r="M275" s="1078"/>
      <c r="N275" s="1078"/>
      <c r="O275" s="1078"/>
      <c r="P275" s="1078"/>
      <c r="Q275" s="1078"/>
      <c r="R275" s="1078"/>
      <c r="S275" s="1078"/>
      <c r="T275" s="1078"/>
      <c r="U275" s="1078"/>
      <c r="V275" s="1078"/>
      <c r="W275" s="1078"/>
      <c r="X275" s="1078"/>
      <c r="Y275" s="1078"/>
      <c r="Z275" s="1078"/>
      <c r="AA275" s="1078"/>
      <c r="AB275" s="1078"/>
      <c r="AC275" s="1078"/>
      <c r="AD275" s="1078"/>
      <c r="AE275" s="1078"/>
      <c r="AF275" s="1078"/>
      <c r="AG275" s="1078"/>
      <c r="AH275" s="1078"/>
      <c r="AI275" s="1078"/>
      <c r="AJ275" s="1078"/>
      <c r="AK275" s="1078"/>
      <c r="AL275" s="1078"/>
      <c r="AM275" s="1078"/>
      <c r="AN275" s="1078"/>
    </row>
    <row r="276" spans="2:40" ht="15.75" customHeight="1" x14ac:dyDescent="0.25">
      <c r="B276" s="1078"/>
      <c r="C276" s="1078"/>
      <c r="D276" s="1078"/>
      <c r="E276" s="1078"/>
      <c r="F276" s="1078"/>
      <c r="G276" s="1078"/>
      <c r="H276" s="1078"/>
      <c r="I276" s="1078"/>
      <c r="J276" s="1078"/>
      <c r="K276" s="1078"/>
      <c r="L276" s="1078"/>
      <c r="M276" s="1078"/>
      <c r="N276" s="1078"/>
      <c r="O276" s="1078"/>
      <c r="P276" s="1078"/>
      <c r="Q276" s="1078"/>
      <c r="R276" s="1078"/>
      <c r="S276" s="1078"/>
      <c r="T276" s="1078"/>
      <c r="U276" s="1078"/>
      <c r="V276" s="1078"/>
      <c r="W276" s="1078"/>
      <c r="X276" s="1078"/>
      <c r="Y276" s="1078"/>
      <c r="Z276" s="1078"/>
      <c r="AA276" s="1078"/>
      <c r="AB276" s="1078"/>
      <c r="AC276" s="1078"/>
      <c r="AD276" s="1078"/>
      <c r="AE276" s="1078"/>
      <c r="AF276" s="1078"/>
      <c r="AG276" s="1078"/>
      <c r="AH276" s="1078"/>
      <c r="AI276" s="1078"/>
      <c r="AJ276" s="1078"/>
      <c r="AK276" s="1078"/>
      <c r="AL276" s="1078"/>
      <c r="AM276" s="1078"/>
      <c r="AN276" s="1078"/>
    </row>
    <row r="277" spans="2:40" ht="15.75" customHeight="1" x14ac:dyDescent="0.25">
      <c r="B277" s="1078"/>
      <c r="C277" s="1078"/>
      <c r="D277" s="1078"/>
      <c r="E277" s="1078"/>
      <c r="F277" s="1078"/>
      <c r="G277" s="1078"/>
      <c r="H277" s="1078"/>
      <c r="I277" s="1078"/>
      <c r="J277" s="1078"/>
      <c r="K277" s="1078"/>
      <c r="L277" s="1078"/>
      <c r="M277" s="1078"/>
      <c r="N277" s="1078"/>
      <c r="O277" s="1078"/>
      <c r="P277" s="1078"/>
      <c r="Q277" s="1078"/>
      <c r="R277" s="1078"/>
      <c r="S277" s="1078"/>
      <c r="T277" s="1078"/>
      <c r="U277" s="1078"/>
      <c r="V277" s="1078"/>
      <c r="W277" s="1078"/>
      <c r="X277" s="1078"/>
      <c r="Y277" s="1078"/>
      <c r="Z277" s="1078"/>
      <c r="AA277" s="1078"/>
      <c r="AB277" s="1078"/>
      <c r="AC277" s="1078"/>
      <c r="AD277" s="1078"/>
      <c r="AE277" s="1078"/>
      <c r="AF277" s="1078"/>
      <c r="AG277" s="1078"/>
      <c r="AH277" s="1078"/>
      <c r="AI277" s="1078"/>
      <c r="AJ277" s="1078"/>
      <c r="AK277" s="1078"/>
      <c r="AL277" s="1078"/>
      <c r="AM277" s="1078"/>
      <c r="AN277" s="1078"/>
    </row>
    <row r="278" spans="2:40" ht="15.75" customHeight="1" x14ac:dyDescent="0.25">
      <c r="B278" s="1078"/>
      <c r="C278" s="1078"/>
      <c r="D278" s="1078"/>
      <c r="E278" s="1078"/>
      <c r="F278" s="1078"/>
      <c r="G278" s="1078"/>
      <c r="H278" s="1078"/>
      <c r="I278" s="1078"/>
      <c r="J278" s="1078"/>
      <c r="K278" s="1078"/>
      <c r="L278" s="1078"/>
      <c r="M278" s="1078"/>
      <c r="N278" s="1078"/>
      <c r="O278" s="1078"/>
      <c r="P278" s="1078"/>
      <c r="Q278" s="1078"/>
      <c r="R278" s="1078"/>
      <c r="S278" s="1078"/>
      <c r="T278" s="1078"/>
      <c r="U278" s="1078"/>
      <c r="V278" s="1078"/>
      <c r="W278" s="1078"/>
      <c r="X278" s="1078"/>
      <c r="Y278" s="1078"/>
      <c r="Z278" s="1078"/>
      <c r="AA278" s="1078"/>
      <c r="AB278" s="1078"/>
      <c r="AC278" s="1078"/>
      <c r="AD278" s="1078"/>
      <c r="AE278" s="1078"/>
      <c r="AF278" s="1078"/>
      <c r="AG278" s="1078"/>
      <c r="AH278" s="1078"/>
      <c r="AI278" s="1078"/>
      <c r="AJ278" s="1078"/>
      <c r="AK278" s="1078"/>
      <c r="AL278" s="1078"/>
      <c r="AM278" s="1078"/>
      <c r="AN278" s="1078"/>
    </row>
    <row r="279" spans="2:40" ht="15.75" customHeight="1" x14ac:dyDescent="0.25">
      <c r="B279" s="1078"/>
      <c r="C279" s="1078"/>
      <c r="D279" s="1078"/>
      <c r="E279" s="1078"/>
      <c r="F279" s="1078"/>
      <c r="G279" s="1078"/>
      <c r="H279" s="1078"/>
      <c r="I279" s="1078"/>
      <c r="J279" s="1078"/>
      <c r="K279" s="1078"/>
      <c r="L279" s="1078"/>
      <c r="M279" s="1078"/>
      <c r="N279" s="1078"/>
      <c r="O279" s="1078"/>
      <c r="P279" s="1078"/>
      <c r="Q279" s="1078"/>
      <c r="R279" s="1078"/>
      <c r="S279" s="1078"/>
      <c r="T279" s="1078"/>
      <c r="U279" s="1078"/>
      <c r="V279" s="1078"/>
      <c r="W279" s="1078"/>
      <c r="X279" s="1078"/>
      <c r="Y279" s="1078"/>
      <c r="Z279" s="1078"/>
      <c r="AA279" s="1078"/>
      <c r="AB279" s="1078"/>
      <c r="AC279" s="1078"/>
      <c r="AD279" s="1078"/>
      <c r="AE279" s="1078"/>
      <c r="AF279" s="1078"/>
      <c r="AG279" s="1078"/>
      <c r="AH279" s="1078"/>
      <c r="AI279" s="1078"/>
      <c r="AJ279" s="1078"/>
      <c r="AK279" s="1078"/>
      <c r="AL279" s="1078"/>
      <c r="AM279" s="1078"/>
      <c r="AN279" s="1078"/>
    </row>
    <row r="280" spans="2:40" ht="15.75" customHeight="1" x14ac:dyDescent="0.25">
      <c r="B280" s="1078"/>
      <c r="C280" s="1078"/>
      <c r="D280" s="1078"/>
      <c r="E280" s="1078"/>
      <c r="F280" s="1078"/>
      <c r="G280" s="1078"/>
      <c r="H280" s="1078"/>
      <c r="I280" s="1078"/>
      <c r="J280" s="1078"/>
      <c r="K280" s="1078"/>
      <c r="L280" s="1078"/>
      <c r="M280" s="1078"/>
      <c r="N280" s="1078"/>
      <c r="O280" s="1078"/>
      <c r="P280" s="1078"/>
      <c r="Q280" s="1078"/>
      <c r="R280" s="1078"/>
      <c r="S280" s="1078"/>
      <c r="T280" s="1078"/>
      <c r="U280" s="1078"/>
      <c r="V280" s="1078"/>
      <c r="W280" s="1078"/>
      <c r="X280" s="1078"/>
      <c r="Y280" s="1078"/>
      <c r="Z280" s="1078"/>
      <c r="AA280" s="1078"/>
      <c r="AB280" s="1078"/>
      <c r="AC280" s="1078"/>
      <c r="AD280" s="1078"/>
      <c r="AE280" s="1078"/>
      <c r="AF280" s="1078"/>
      <c r="AG280" s="1078"/>
      <c r="AH280" s="1078"/>
      <c r="AI280" s="1078"/>
      <c r="AJ280" s="1078"/>
      <c r="AK280" s="1078"/>
      <c r="AL280" s="1078"/>
      <c r="AM280" s="1078"/>
      <c r="AN280" s="1078"/>
    </row>
    <row r="281" spans="2:40" ht="15.75" customHeight="1" x14ac:dyDescent="0.25">
      <c r="B281" s="1078"/>
      <c r="C281" s="1078"/>
      <c r="D281" s="1078"/>
      <c r="E281" s="1078"/>
      <c r="F281" s="1078"/>
      <c r="G281" s="1078"/>
      <c r="H281" s="1078"/>
      <c r="I281" s="1078"/>
      <c r="J281" s="1078"/>
      <c r="K281" s="1078"/>
      <c r="L281" s="1078"/>
      <c r="M281" s="1078"/>
      <c r="N281" s="1078"/>
      <c r="O281" s="1078"/>
      <c r="P281" s="1078"/>
      <c r="Q281" s="1078"/>
      <c r="R281" s="1078"/>
      <c r="S281" s="1078"/>
      <c r="T281" s="1078"/>
      <c r="U281" s="1078"/>
      <c r="V281" s="1078"/>
      <c r="W281" s="1078"/>
      <c r="X281" s="1078"/>
      <c r="Y281" s="1078"/>
      <c r="Z281" s="1078"/>
      <c r="AA281" s="1078"/>
      <c r="AB281" s="1078"/>
      <c r="AC281" s="1078"/>
      <c r="AD281" s="1078"/>
      <c r="AE281" s="1078"/>
      <c r="AF281" s="1078"/>
      <c r="AG281" s="1078"/>
      <c r="AH281" s="1078"/>
      <c r="AI281" s="1078"/>
      <c r="AJ281" s="1078"/>
      <c r="AK281" s="1078"/>
      <c r="AL281" s="1078"/>
      <c r="AM281" s="1078"/>
      <c r="AN281" s="1078"/>
    </row>
    <row r="282" spans="2:40" ht="15.75" customHeight="1" x14ac:dyDescent="0.25">
      <c r="B282" s="1078"/>
      <c r="C282" s="1078"/>
      <c r="D282" s="1078"/>
      <c r="E282" s="1078"/>
      <c r="F282" s="1078"/>
      <c r="G282" s="1078"/>
      <c r="H282" s="1078"/>
      <c r="I282" s="1078"/>
      <c r="J282" s="1078"/>
      <c r="K282" s="1078"/>
      <c r="L282" s="1078"/>
      <c r="M282" s="1078"/>
      <c r="N282" s="1078"/>
      <c r="O282" s="1078"/>
      <c r="P282" s="1078"/>
      <c r="Q282" s="1078"/>
      <c r="R282" s="1078"/>
      <c r="S282" s="1078"/>
      <c r="T282" s="1078"/>
      <c r="U282" s="1078"/>
      <c r="V282" s="1078"/>
      <c r="W282" s="1078"/>
      <c r="X282" s="1078"/>
      <c r="Y282" s="1078"/>
      <c r="Z282" s="1078"/>
      <c r="AA282" s="1078"/>
      <c r="AB282" s="1078"/>
      <c r="AC282" s="1078"/>
      <c r="AD282" s="1078"/>
      <c r="AE282" s="1078"/>
      <c r="AF282" s="1078"/>
      <c r="AG282" s="1078"/>
      <c r="AH282" s="1078"/>
      <c r="AI282" s="1078"/>
      <c r="AJ282" s="1078"/>
      <c r="AK282" s="1078"/>
      <c r="AL282" s="1078"/>
      <c r="AM282" s="1078"/>
      <c r="AN282" s="1078"/>
    </row>
    <row r="283" spans="2:40" ht="15.75" customHeight="1" x14ac:dyDescent="0.25">
      <c r="B283" s="1078"/>
      <c r="C283" s="1078"/>
      <c r="D283" s="1078"/>
      <c r="E283" s="1078"/>
      <c r="F283" s="1078"/>
      <c r="G283" s="1078"/>
      <c r="H283" s="1078"/>
      <c r="I283" s="1078"/>
      <c r="J283" s="1078"/>
      <c r="K283" s="1078"/>
      <c r="L283" s="1078"/>
      <c r="M283" s="1078"/>
      <c r="N283" s="1078"/>
      <c r="O283" s="1078"/>
      <c r="P283" s="1078"/>
      <c r="Q283" s="1078"/>
      <c r="R283" s="1078"/>
      <c r="S283" s="1078"/>
      <c r="T283" s="1078"/>
      <c r="U283" s="1078"/>
      <c r="V283" s="1078"/>
      <c r="W283" s="1078"/>
      <c r="X283" s="1078"/>
      <c r="Y283" s="1078"/>
      <c r="Z283" s="1078"/>
      <c r="AA283" s="1078"/>
      <c r="AB283" s="1078"/>
      <c r="AC283" s="1078"/>
      <c r="AD283" s="1078"/>
      <c r="AE283" s="1078"/>
      <c r="AF283" s="1078"/>
      <c r="AG283" s="1078"/>
      <c r="AH283" s="1078"/>
      <c r="AI283" s="1078"/>
      <c r="AJ283" s="1078"/>
      <c r="AK283" s="1078"/>
      <c r="AL283" s="1078"/>
      <c r="AM283" s="1078"/>
      <c r="AN283" s="1078"/>
    </row>
    <row r="284" spans="2:40" ht="15.75" customHeight="1" x14ac:dyDescent="0.25">
      <c r="B284" s="1078"/>
      <c r="C284" s="1078"/>
      <c r="D284" s="1078"/>
      <c r="E284" s="1078"/>
      <c r="F284" s="1078"/>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8"/>
      <c r="AE284" s="1078"/>
      <c r="AF284" s="1078"/>
      <c r="AG284" s="1078"/>
      <c r="AH284" s="1078"/>
      <c r="AI284" s="1078"/>
      <c r="AJ284" s="1078"/>
      <c r="AK284" s="1078"/>
      <c r="AL284" s="1078"/>
      <c r="AM284" s="1078"/>
      <c r="AN284" s="1078"/>
    </row>
    <row r="285" spans="2:40" ht="15.75" customHeight="1" x14ac:dyDescent="0.25">
      <c r="B285" s="1078"/>
      <c r="C285" s="1078"/>
      <c r="D285" s="1078"/>
      <c r="E285" s="1078"/>
      <c r="F285" s="1078"/>
      <c r="G285" s="1078"/>
      <c r="H285" s="1078"/>
      <c r="I285" s="1078"/>
      <c r="J285" s="1078"/>
      <c r="K285" s="1078"/>
      <c r="L285" s="1078"/>
      <c r="M285" s="1078"/>
      <c r="N285" s="1078"/>
      <c r="O285" s="1078"/>
      <c r="P285" s="1078"/>
      <c r="Q285" s="1078"/>
      <c r="R285" s="1078"/>
      <c r="S285" s="1078"/>
      <c r="T285" s="1078"/>
      <c r="U285" s="1078"/>
      <c r="V285" s="1078"/>
      <c r="W285" s="1078"/>
      <c r="X285" s="1078"/>
      <c r="Y285" s="1078"/>
      <c r="Z285" s="1078"/>
      <c r="AA285" s="1078"/>
      <c r="AB285" s="1078"/>
      <c r="AC285" s="1078"/>
      <c r="AD285" s="1078"/>
      <c r="AE285" s="1078"/>
      <c r="AF285" s="1078"/>
      <c r="AG285" s="1078"/>
      <c r="AH285" s="1078"/>
      <c r="AI285" s="1078"/>
      <c r="AJ285" s="1078"/>
      <c r="AK285" s="1078"/>
      <c r="AL285" s="1078"/>
      <c r="AM285" s="1078"/>
      <c r="AN285" s="1078"/>
    </row>
    <row r="286" spans="2:40" ht="15.75" customHeight="1" x14ac:dyDescent="0.25">
      <c r="B286" s="1078"/>
      <c r="C286" s="1078"/>
      <c r="D286" s="1078"/>
      <c r="E286" s="1078"/>
      <c r="F286" s="1078"/>
      <c r="G286" s="1078"/>
      <c r="H286" s="1078"/>
      <c r="I286" s="1078"/>
      <c r="J286" s="1078"/>
      <c r="K286" s="1078"/>
      <c r="L286" s="1078"/>
      <c r="M286" s="1078"/>
      <c r="N286" s="1078"/>
      <c r="O286" s="1078"/>
      <c r="P286" s="1078"/>
      <c r="Q286" s="1078"/>
      <c r="R286" s="1078"/>
      <c r="S286" s="1078"/>
      <c r="T286" s="1078"/>
      <c r="U286" s="1078"/>
      <c r="V286" s="1078"/>
      <c r="W286" s="1078"/>
      <c r="X286" s="1078"/>
      <c r="Y286" s="1078"/>
      <c r="Z286" s="1078"/>
      <c r="AA286" s="1078"/>
      <c r="AB286" s="1078"/>
      <c r="AC286" s="1078"/>
      <c r="AD286" s="1078"/>
      <c r="AE286" s="1078"/>
      <c r="AF286" s="1078"/>
      <c r="AG286" s="1078"/>
      <c r="AH286" s="1078"/>
      <c r="AI286" s="1078"/>
      <c r="AJ286" s="1078"/>
      <c r="AK286" s="1078"/>
      <c r="AL286" s="1078"/>
      <c r="AM286" s="1078"/>
      <c r="AN286" s="1078"/>
    </row>
    <row r="287" spans="2:40" ht="15.75" customHeight="1" x14ac:dyDescent="0.25">
      <c r="B287" s="1078"/>
      <c r="C287" s="1078"/>
      <c r="D287" s="1078"/>
      <c r="E287" s="1078"/>
      <c r="F287" s="1078"/>
      <c r="G287" s="1078"/>
      <c r="H287" s="1078"/>
      <c r="I287" s="1078"/>
      <c r="J287" s="1078"/>
      <c r="K287" s="1078"/>
      <c r="L287" s="1078"/>
      <c r="M287" s="1078"/>
      <c r="N287" s="1078"/>
      <c r="O287" s="1078"/>
      <c r="P287" s="1078"/>
      <c r="Q287" s="1078"/>
      <c r="R287" s="1078"/>
      <c r="S287" s="1078"/>
      <c r="T287" s="1078"/>
      <c r="U287" s="1078"/>
      <c r="V287" s="1078"/>
      <c r="W287" s="1078"/>
      <c r="X287" s="1078"/>
      <c r="Y287" s="1078"/>
      <c r="Z287" s="1078"/>
      <c r="AA287" s="1078"/>
      <c r="AB287" s="1078"/>
      <c r="AC287" s="1078"/>
      <c r="AD287" s="1078"/>
      <c r="AE287" s="1078"/>
      <c r="AF287" s="1078"/>
      <c r="AG287" s="1078"/>
      <c r="AH287" s="1078"/>
      <c r="AI287" s="1078"/>
      <c r="AJ287" s="1078"/>
      <c r="AK287" s="1078"/>
      <c r="AL287" s="1078"/>
      <c r="AM287" s="1078"/>
      <c r="AN287" s="1078"/>
    </row>
    <row r="288" spans="2:40" ht="15.75" customHeight="1" x14ac:dyDescent="0.25">
      <c r="B288" s="1078"/>
      <c r="C288" s="1078"/>
      <c r="D288" s="1078"/>
      <c r="E288" s="1078"/>
      <c r="F288" s="1078"/>
      <c r="G288" s="1078"/>
      <c r="H288" s="1078"/>
      <c r="I288" s="1078"/>
      <c r="J288" s="1078"/>
      <c r="K288" s="1078"/>
      <c r="L288" s="1078"/>
      <c r="M288" s="1078"/>
      <c r="N288" s="1078"/>
      <c r="O288" s="1078"/>
      <c r="P288" s="1078"/>
      <c r="Q288" s="1078"/>
      <c r="R288" s="1078"/>
      <c r="S288" s="1078"/>
      <c r="T288" s="1078"/>
      <c r="U288" s="1078"/>
      <c r="V288" s="1078"/>
      <c r="W288" s="1078"/>
      <c r="X288" s="1078"/>
      <c r="Y288" s="1078"/>
      <c r="Z288" s="1078"/>
      <c r="AA288" s="1078"/>
      <c r="AB288" s="1078"/>
      <c r="AC288" s="1078"/>
      <c r="AD288" s="1078"/>
      <c r="AE288" s="1078"/>
      <c r="AF288" s="1078"/>
      <c r="AG288" s="1078"/>
      <c r="AH288" s="1078"/>
      <c r="AI288" s="1078"/>
      <c r="AJ288" s="1078"/>
      <c r="AK288" s="1078"/>
      <c r="AL288" s="1078"/>
      <c r="AM288" s="1078"/>
      <c r="AN288" s="1078"/>
    </row>
    <row r="289" spans="2:40" ht="15.75" customHeight="1" x14ac:dyDescent="0.25">
      <c r="B289" s="1078"/>
      <c r="C289" s="1078"/>
      <c r="D289" s="1078"/>
      <c r="E289" s="1078"/>
      <c r="F289" s="1078"/>
      <c r="G289" s="1078"/>
      <c r="H289" s="1078"/>
      <c r="I289" s="1078"/>
      <c r="J289" s="1078"/>
      <c r="K289" s="1078"/>
      <c r="L289" s="1078"/>
      <c r="M289" s="1078"/>
      <c r="N289" s="1078"/>
      <c r="O289" s="1078"/>
      <c r="P289" s="1078"/>
      <c r="Q289" s="1078"/>
      <c r="R289" s="1078"/>
      <c r="S289" s="1078"/>
      <c r="T289" s="1078"/>
      <c r="U289" s="1078"/>
      <c r="V289" s="1078"/>
      <c r="W289" s="1078"/>
      <c r="X289" s="1078"/>
      <c r="Y289" s="1078"/>
      <c r="Z289" s="1078"/>
      <c r="AA289" s="1078"/>
      <c r="AB289" s="1078"/>
      <c r="AC289" s="1078"/>
      <c r="AD289" s="1078"/>
      <c r="AE289" s="1078"/>
      <c r="AF289" s="1078"/>
      <c r="AG289" s="1078"/>
      <c r="AH289" s="1078"/>
      <c r="AI289" s="1078"/>
      <c r="AJ289" s="1078"/>
      <c r="AK289" s="1078"/>
      <c r="AL289" s="1078"/>
      <c r="AM289" s="1078"/>
      <c r="AN289" s="1078"/>
    </row>
    <row r="290" spans="2:40" ht="15.75" customHeight="1" x14ac:dyDescent="0.25">
      <c r="B290" s="1078"/>
      <c r="C290" s="1078"/>
      <c r="D290" s="1078"/>
      <c r="E290" s="1078"/>
      <c r="F290" s="1078"/>
      <c r="G290" s="1078"/>
      <c r="H290" s="1078"/>
      <c r="I290" s="1078"/>
      <c r="J290" s="1078"/>
      <c r="K290" s="1078"/>
      <c r="L290" s="1078"/>
      <c r="M290" s="1078"/>
      <c r="N290" s="1078"/>
      <c r="O290" s="1078"/>
      <c r="P290" s="1078"/>
      <c r="Q290" s="1078"/>
      <c r="R290" s="1078"/>
      <c r="S290" s="1078"/>
      <c r="T290" s="1078"/>
      <c r="U290" s="1078"/>
      <c r="V290" s="1078"/>
      <c r="W290" s="1078"/>
      <c r="X290" s="1078"/>
      <c r="Y290" s="1078"/>
      <c r="Z290" s="1078"/>
      <c r="AA290" s="1078"/>
      <c r="AB290" s="1078"/>
      <c r="AC290" s="1078"/>
      <c r="AD290" s="1078"/>
      <c r="AE290" s="1078"/>
      <c r="AF290" s="1078"/>
      <c r="AG290" s="1078"/>
      <c r="AH290" s="1078"/>
      <c r="AI290" s="1078"/>
      <c r="AJ290" s="1078"/>
      <c r="AK290" s="1078"/>
      <c r="AL290" s="1078"/>
      <c r="AM290" s="1078"/>
      <c r="AN290" s="1078"/>
    </row>
    <row r="291" spans="2:40" ht="15.75" customHeight="1" x14ac:dyDescent="0.25">
      <c r="B291" s="1078"/>
      <c r="C291" s="1078"/>
      <c r="D291" s="1078"/>
      <c r="E291" s="1078"/>
      <c r="F291" s="1078"/>
      <c r="G291" s="1078"/>
      <c r="H291" s="1078"/>
      <c r="I291" s="1078"/>
      <c r="J291" s="1078"/>
      <c r="K291" s="1078"/>
      <c r="L291" s="1078"/>
      <c r="M291" s="1078"/>
      <c r="N291" s="1078"/>
      <c r="O291" s="1078"/>
      <c r="P291" s="1078"/>
      <c r="Q291" s="1078"/>
      <c r="R291" s="1078"/>
      <c r="S291" s="1078"/>
      <c r="T291" s="1078"/>
      <c r="U291" s="1078"/>
      <c r="V291" s="1078"/>
      <c r="W291" s="1078"/>
      <c r="X291" s="1078"/>
      <c r="Y291" s="1078"/>
      <c r="Z291" s="1078"/>
      <c r="AA291" s="1078"/>
      <c r="AB291" s="1078"/>
      <c r="AC291" s="1078"/>
      <c r="AD291" s="1078"/>
      <c r="AE291" s="1078"/>
      <c r="AF291" s="1078"/>
      <c r="AG291" s="1078"/>
      <c r="AH291" s="1078"/>
      <c r="AI291" s="1078"/>
      <c r="AJ291" s="1078"/>
      <c r="AK291" s="1078"/>
      <c r="AL291" s="1078"/>
      <c r="AM291" s="1078"/>
      <c r="AN291" s="1078"/>
    </row>
    <row r="292" spans="2:40" ht="15.75" customHeight="1" x14ac:dyDescent="0.25">
      <c r="B292" s="1078"/>
      <c r="C292" s="1078"/>
      <c r="D292" s="1078"/>
      <c r="E292" s="1078"/>
      <c r="F292" s="1078"/>
      <c r="G292" s="1078"/>
      <c r="H292" s="1078"/>
      <c r="I292" s="1078"/>
      <c r="J292" s="1078"/>
      <c r="K292" s="1078"/>
      <c r="L292" s="1078"/>
      <c r="M292" s="1078"/>
      <c r="N292" s="1078"/>
      <c r="O292" s="1078"/>
      <c r="P292" s="1078"/>
      <c r="Q292" s="1078"/>
      <c r="R292" s="1078"/>
      <c r="S292" s="1078"/>
      <c r="T292" s="1078"/>
      <c r="U292" s="1078"/>
      <c r="V292" s="1078"/>
      <c r="W292" s="1078"/>
      <c r="X292" s="1078"/>
      <c r="Y292" s="1078"/>
      <c r="Z292" s="1078"/>
      <c r="AA292" s="1078"/>
      <c r="AB292" s="1078"/>
      <c r="AC292" s="1078"/>
      <c r="AD292" s="1078"/>
      <c r="AE292" s="1078"/>
      <c r="AF292" s="1078"/>
      <c r="AG292" s="1078"/>
      <c r="AH292" s="1078"/>
      <c r="AI292" s="1078"/>
      <c r="AJ292" s="1078"/>
      <c r="AK292" s="1078"/>
      <c r="AL292" s="1078"/>
      <c r="AM292" s="1078"/>
      <c r="AN292" s="1078"/>
    </row>
    <row r="293" spans="2:40" ht="15.75" customHeight="1" x14ac:dyDescent="0.25">
      <c r="B293" s="1078"/>
      <c r="C293" s="1078"/>
      <c r="D293" s="1078"/>
      <c r="E293" s="1078"/>
      <c r="F293" s="1078"/>
      <c r="G293" s="1078"/>
      <c r="H293" s="1078"/>
      <c r="I293" s="1078"/>
      <c r="J293" s="1078"/>
      <c r="K293" s="1078"/>
      <c r="L293" s="1078"/>
      <c r="M293" s="1078"/>
      <c r="N293" s="1078"/>
      <c r="O293" s="1078"/>
      <c r="P293" s="1078"/>
      <c r="Q293" s="1078"/>
      <c r="R293" s="1078"/>
      <c r="S293" s="1078"/>
      <c r="T293" s="1078"/>
      <c r="U293" s="1078"/>
      <c r="V293" s="1078"/>
      <c r="W293" s="1078"/>
      <c r="X293" s="1078"/>
      <c r="Y293" s="1078"/>
      <c r="Z293" s="1078"/>
      <c r="AA293" s="1078"/>
      <c r="AB293" s="1078"/>
      <c r="AC293" s="1078"/>
      <c r="AD293" s="1078"/>
      <c r="AE293" s="1078"/>
      <c r="AF293" s="1078"/>
      <c r="AG293" s="1078"/>
      <c r="AH293" s="1078"/>
      <c r="AI293" s="1078"/>
      <c r="AJ293" s="1078"/>
      <c r="AK293" s="1078"/>
      <c r="AL293" s="1078"/>
      <c r="AM293" s="1078"/>
      <c r="AN293" s="1078"/>
    </row>
    <row r="294" spans="2:40" ht="15.75" customHeight="1" x14ac:dyDescent="0.25">
      <c r="B294" s="1078"/>
      <c r="C294" s="1078"/>
      <c r="D294" s="1078"/>
      <c r="E294" s="1078"/>
      <c r="F294" s="1078"/>
      <c r="G294" s="1078"/>
      <c r="H294" s="1078"/>
      <c r="I294" s="1078"/>
      <c r="J294" s="1078"/>
      <c r="K294" s="1078"/>
      <c r="L294" s="1078"/>
      <c r="M294" s="1078"/>
      <c r="N294" s="1078"/>
      <c r="O294" s="1078"/>
      <c r="P294" s="1078"/>
      <c r="Q294" s="1078"/>
      <c r="R294" s="1078"/>
      <c r="S294" s="1078"/>
      <c r="T294" s="1078"/>
      <c r="U294" s="1078"/>
      <c r="V294" s="1078"/>
      <c r="W294" s="1078"/>
      <c r="X294" s="1078"/>
      <c r="Y294" s="1078"/>
      <c r="Z294" s="1078"/>
      <c r="AA294" s="1078"/>
      <c r="AB294" s="1078"/>
      <c r="AC294" s="1078"/>
      <c r="AD294" s="1078"/>
      <c r="AE294" s="1078"/>
      <c r="AF294" s="1078"/>
      <c r="AG294" s="1078"/>
      <c r="AH294" s="1078"/>
      <c r="AI294" s="1078"/>
      <c r="AJ294" s="1078"/>
      <c r="AK294" s="1078"/>
      <c r="AL294" s="1078"/>
      <c r="AM294" s="1078"/>
      <c r="AN294" s="1078"/>
    </row>
    <row r="295" spans="2:40" ht="15.75" customHeight="1" x14ac:dyDescent="0.25">
      <c r="B295" s="1078"/>
      <c r="C295" s="1078"/>
      <c r="D295" s="1078"/>
      <c r="E295" s="1078"/>
      <c r="F295" s="1078"/>
      <c r="G295" s="1078"/>
      <c r="H295" s="1078"/>
      <c r="I295" s="1078"/>
      <c r="J295" s="1078"/>
      <c r="K295" s="1078"/>
      <c r="L295" s="1078"/>
      <c r="M295" s="1078"/>
      <c r="N295" s="1078"/>
      <c r="O295" s="1078"/>
      <c r="P295" s="1078"/>
      <c r="Q295" s="1078"/>
      <c r="R295" s="1078"/>
      <c r="S295" s="1078"/>
      <c r="T295" s="1078"/>
      <c r="U295" s="1078"/>
      <c r="V295" s="1078"/>
      <c r="W295" s="1078"/>
      <c r="X295" s="1078"/>
      <c r="Y295" s="1078"/>
      <c r="Z295" s="1078"/>
      <c r="AA295" s="1078"/>
      <c r="AB295" s="1078"/>
      <c r="AC295" s="1078"/>
      <c r="AD295" s="1078"/>
      <c r="AE295" s="1078"/>
      <c r="AF295" s="1078"/>
      <c r="AG295" s="1078"/>
      <c r="AH295" s="1078"/>
      <c r="AI295" s="1078"/>
      <c r="AJ295" s="1078"/>
      <c r="AK295" s="1078"/>
      <c r="AL295" s="1078"/>
      <c r="AM295" s="1078"/>
      <c r="AN295" s="1078"/>
    </row>
    <row r="296" spans="2:40" ht="15.75" customHeight="1" x14ac:dyDescent="0.25">
      <c r="B296" s="1078"/>
      <c r="C296" s="1078"/>
      <c r="D296" s="1078"/>
      <c r="E296" s="1078"/>
      <c r="F296" s="1078"/>
      <c r="G296" s="1078"/>
      <c r="H296" s="1078"/>
      <c r="I296" s="1078"/>
      <c r="J296" s="1078"/>
      <c r="K296" s="1078"/>
      <c r="L296" s="1078"/>
      <c r="M296" s="1078"/>
      <c r="N296" s="1078"/>
      <c r="O296" s="1078"/>
      <c r="P296" s="1078"/>
      <c r="Q296" s="1078"/>
      <c r="R296" s="1078"/>
      <c r="S296" s="1078"/>
      <c r="T296" s="1078"/>
      <c r="U296" s="1078"/>
      <c r="V296" s="1078"/>
      <c r="W296" s="1078"/>
      <c r="X296" s="1078"/>
      <c r="Y296" s="1078"/>
      <c r="Z296" s="1078"/>
      <c r="AA296" s="1078"/>
      <c r="AB296" s="1078"/>
      <c r="AC296" s="1078"/>
      <c r="AD296" s="1078"/>
      <c r="AE296" s="1078"/>
      <c r="AF296" s="1078"/>
      <c r="AG296" s="1078"/>
      <c r="AH296" s="1078"/>
      <c r="AI296" s="1078"/>
      <c r="AJ296" s="1078"/>
      <c r="AK296" s="1078"/>
      <c r="AL296" s="1078"/>
      <c r="AM296" s="1078"/>
      <c r="AN296" s="1078"/>
    </row>
    <row r="297" spans="2:40" ht="15.75" customHeight="1" x14ac:dyDescent="0.25">
      <c r="B297" s="1078"/>
      <c r="C297" s="1078"/>
      <c r="D297" s="1078"/>
      <c r="E297" s="1078"/>
      <c r="F297" s="1078"/>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78"/>
      <c r="AE297" s="1078"/>
      <c r="AF297" s="1078"/>
      <c r="AG297" s="1078"/>
      <c r="AH297" s="1078"/>
      <c r="AI297" s="1078"/>
      <c r="AJ297" s="1078"/>
      <c r="AK297" s="1078"/>
      <c r="AL297" s="1078"/>
      <c r="AM297" s="1078"/>
      <c r="AN297" s="1078"/>
    </row>
    <row r="298" spans="2:40" ht="15.75" customHeight="1" x14ac:dyDescent="0.25">
      <c r="B298" s="1078"/>
      <c r="C298" s="1078"/>
      <c r="D298" s="1078"/>
      <c r="E298" s="1078"/>
      <c r="F298" s="1078"/>
      <c r="G298" s="1078"/>
      <c r="H298" s="1078"/>
      <c r="I298" s="1078"/>
      <c r="J298" s="1078"/>
      <c r="K298" s="1078"/>
      <c r="L298" s="1078"/>
      <c r="M298" s="1078"/>
      <c r="N298" s="1078"/>
      <c r="O298" s="1078"/>
      <c r="P298" s="1078"/>
      <c r="Q298" s="1078"/>
      <c r="R298" s="1078"/>
      <c r="S298" s="1078"/>
      <c r="T298" s="1078"/>
      <c r="U298" s="1078"/>
      <c r="V298" s="1078"/>
      <c r="W298" s="1078"/>
      <c r="X298" s="1078"/>
      <c r="Y298" s="1078"/>
      <c r="Z298" s="1078"/>
      <c r="AA298" s="1078"/>
      <c r="AB298" s="1078"/>
      <c r="AC298" s="1078"/>
      <c r="AD298" s="1078"/>
      <c r="AE298" s="1078"/>
      <c r="AF298" s="1078"/>
      <c r="AG298" s="1078"/>
      <c r="AH298" s="1078"/>
      <c r="AI298" s="1078"/>
      <c r="AJ298" s="1078"/>
      <c r="AK298" s="1078"/>
      <c r="AL298" s="1078"/>
      <c r="AM298" s="1078"/>
      <c r="AN298" s="1078"/>
    </row>
    <row r="299" spans="2:40" ht="15.75" customHeight="1" x14ac:dyDescent="0.25">
      <c r="B299" s="1078"/>
      <c r="C299" s="1078"/>
      <c r="D299" s="1078"/>
      <c r="E299" s="1078"/>
      <c r="F299" s="1078"/>
      <c r="G299" s="1078"/>
      <c r="H299" s="1078"/>
      <c r="I299" s="1078"/>
      <c r="J299" s="1078"/>
      <c r="K299" s="1078"/>
      <c r="L299" s="1078"/>
      <c r="M299" s="1078"/>
      <c r="N299" s="1078"/>
      <c r="O299" s="1078"/>
      <c r="P299" s="1078"/>
      <c r="Q299" s="1078"/>
      <c r="R299" s="1078"/>
      <c r="S299" s="1078"/>
      <c r="T299" s="1078"/>
      <c r="U299" s="1078"/>
      <c r="V299" s="1078"/>
      <c r="W299" s="1078"/>
      <c r="X299" s="1078"/>
      <c r="Y299" s="1078"/>
      <c r="Z299" s="1078"/>
      <c r="AA299" s="1078"/>
      <c r="AB299" s="1078"/>
      <c r="AC299" s="1078"/>
      <c r="AD299" s="1078"/>
      <c r="AE299" s="1078"/>
      <c r="AF299" s="1078"/>
      <c r="AG299" s="1078"/>
      <c r="AH299" s="1078"/>
      <c r="AI299" s="1078"/>
      <c r="AJ299" s="1078"/>
      <c r="AK299" s="1078"/>
      <c r="AL299" s="1078"/>
      <c r="AM299" s="1078"/>
      <c r="AN299" s="1078"/>
    </row>
    <row r="300" spans="2:40" ht="15.75" customHeight="1" x14ac:dyDescent="0.25">
      <c r="B300" s="1078"/>
      <c r="C300" s="1078"/>
      <c r="D300" s="1078"/>
      <c r="E300" s="1078"/>
      <c r="F300" s="1078"/>
      <c r="G300" s="1078"/>
      <c r="H300" s="1078"/>
      <c r="I300" s="1078"/>
      <c r="J300" s="1078"/>
      <c r="K300" s="1078"/>
      <c r="L300" s="1078"/>
      <c r="M300" s="1078"/>
      <c r="N300" s="1078"/>
      <c r="O300" s="1078"/>
      <c r="P300" s="1078"/>
      <c r="Q300" s="1078"/>
      <c r="R300" s="1078"/>
      <c r="S300" s="1078"/>
      <c r="T300" s="1078"/>
      <c r="U300" s="1078"/>
      <c r="V300" s="1078"/>
      <c r="W300" s="1078"/>
      <c r="X300" s="1078"/>
      <c r="Y300" s="1078"/>
      <c r="Z300" s="1078"/>
      <c r="AA300" s="1078"/>
      <c r="AB300" s="1078"/>
      <c r="AC300" s="1078"/>
      <c r="AD300" s="1078"/>
      <c r="AE300" s="1078"/>
      <c r="AF300" s="1078"/>
      <c r="AG300" s="1078"/>
      <c r="AH300" s="1078"/>
      <c r="AI300" s="1078"/>
      <c r="AJ300" s="1078"/>
      <c r="AK300" s="1078"/>
      <c r="AL300" s="1078"/>
      <c r="AM300" s="1078"/>
      <c r="AN300" s="1078"/>
    </row>
    <row r="301" spans="2:40" ht="15.75" customHeight="1" x14ac:dyDescent="0.25">
      <c r="B301" s="1078"/>
      <c r="C301" s="1078"/>
      <c r="D301" s="1078"/>
      <c r="E301" s="1078"/>
      <c r="F301" s="1078"/>
      <c r="G301" s="1078"/>
      <c r="H301" s="1078"/>
      <c r="I301" s="1078"/>
      <c r="J301" s="1078"/>
      <c r="K301" s="1078"/>
      <c r="L301" s="1078"/>
      <c r="M301" s="1078"/>
      <c r="N301" s="1078"/>
      <c r="O301" s="1078"/>
      <c r="P301" s="1078"/>
      <c r="Q301" s="1078"/>
      <c r="R301" s="1078"/>
      <c r="S301" s="1078"/>
      <c r="T301" s="1078"/>
      <c r="U301" s="1078"/>
      <c r="V301" s="1078"/>
      <c r="W301" s="1078"/>
      <c r="X301" s="1078"/>
      <c r="Y301" s="1078"/>
      <c r="Z301" s="1078"/>
      <c r="AA301" s="1078"/>
      <c r="AB301" s="1078"/>
      <c r="AC301" s="1078"/>
      <c r="AD301" s="1078"/>
      <c r="AE301" s="1078"/>
      <c r="AF301" s="1078"/>
      <c r="AG301" s="1078"/>
      <c r="AH301" s="1078"/>
      <c r="AI301" s="1078"/>
      <c r="AJ301" s="1078"/>
      <c r="AK301" s="1078"/>
      <c r="AL301" s="1078"/>
      <c r="AM301" s="1078"/>
      <c r="AN301" s="1078"/>
    </row>
    <row r="302" spans="2:40" ht="15.75" customHeight="1" x14ac:dyDescent="0.25">
      <c r="B302" s="1078"/>
      <c r="C302" s="1078"/>
      <c r="D302" s="1078"/>
      <c r="E302" s="1078"/>
      <c r="F302" s="1078"/>
      <c r="G302" s="1078"/>
      <c r="H302" s="1078"/>
      <c r="I302" s="1078"/>
      <c r="J302" s="1078"/>
      <c r="K302" s="1078"/>
      <c r="L302" s="1078"/>
      <c r="M302" s="1078"/>
      <c r="N302" s="1078"/>
      <c r="O302" s="1078"/>
      <c r="P302" s="1078"/>
      <c r="Q302" s="1078"/>
      <c r="R302" s="1078"/>
      <c r="S302" s="1078"/>
      <c r="T302" s="1078"/>
      <c r="U302" s="1078"/>
      <c r="V302" s="1078"/>
      <c r="W302" s="1078"/>
      <c r="X302" s="1078"/>
      <c r="Y302" s="1078"/>
      <c r="Z302" s="1078"/>
      <c r="AA302" s="1078"/>
      <c r="AB302" s="1078"/>
      <c r="AC302" s="1078"/>
      <c r="AD302" s="1078"/>
      <c r="AE302" s="1078"/>
      <c r="AF302" s="1078"/>
      <c r="AG302" s="1078"/>
      <c r="AH302" s="1078"/>
      <c r="AI302" s="1078"/>
      <c r="AJ302" s="1078"/>
      <c r="AK302" s="1078"/>
      <c r="AL302" s="1078"/>
      <c r="AM302" s="1078"/>
      <c r="AN302" s="1078"/>
    </row>
    <row r="303" spans="2:40" ht="15.75" customHeight="1" x14ac:dyDescent="0.25">
      <c r="B303" s="1078"/>
      <c r="C303" s="1078"/>
      <c r="D303" s="1078"/>
      <c r="E303" s="1078"/>
      <c r="F303" s="1078"/>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78"/>
      <c r="AE303" s="1078"/>
      <c r="AF303" s="1078"/>
      <c r="AG303" s="1078"/>
      <c r="AH303" s="1078"/>
      <c r="AI303" s="1078"/>
      <c r="AJ303" s="1078"/>
      <c r="AK303" s="1078"/>
      <c r="AL303" s="1078"/>
      <c r="AM303" s="1078"/>
      <c r="AN303" s="1078"/>
    </row>
    <row r="304" spans="2:40" ht="15.75" customHeight="1" x14ac:dyDescent="0.25">
      <c r="B304" s="1078"/>
      <c r="C304" s="1078"/>
      <c r="D304" s="1078"/>
      <c r="E304" s="1078"/>
      <c r="F304" s="1078"/>
      <c r="G304" s="1078"/>
      <c r="H304" s="1078"/>
      <c r="I304" s="1078"/>
      <c r="J304" s="1078"/>
      <c r="K304" s="1078"/>
      <c r="L304" s="1078"/>
      <c r="M304" s="1078"/>
      <c r="N304" s="1078"/>
      <c r="O304" s="1078"/>
      <c r="P304" s="1078"/>
      <c r="Q304" s="1078"/>
      <c r="R304" s="1078"/>
      <c r="S304" s="1078"/>
      <c r="T304" s="1078"/>
      <c r="U304" s="1078"/>
      <c r="V304" s="1078"/>
      <c r="W304" s="1078"/>
      <c r="X304" s="1078"/>
      <c r="Y304" s="1078"/>
      <c r="Z304" s="1078"/>
      <c r="AA304" s="1078"/>
      <c r="AB304" s="1078"/>
      <c r="AC304" s="1078"/>
      <c r="AD304" s="1078"/>
      <c r="AE304" s="1078"/>
      <c r="AF304" s="1078"/>
      <c r="AG304" s="1078"/>
      <c r="AH304" s="1078"/>
      <c r="AI304" s="1078"/>
      <c r="AJ304" s="1078"/>
      <c r="AK304" s="1078"/>
      <c r="AL304" s="1078"/>
      <c r="AM304" s="1078"/>
      <c r="AN304" s="1078"/>
    </row>
    <row r="305" spans="2:40" ht="15.75" customHeight="1" x14ac:dyDescent="0.25">
      <c r="B305" s="1078"/>
      <c r="C305" s="1078"/>
      <c r="D305" s="1078"/>
      <c r="E305" s="1078"/>
      <c r="F305" s="1078"/>
      <c r="G305" s="1078"/>
      <c r="H305" s="1078"/>
      <c r="I305" s="1078"/>
      <c r="J305" s="1078"/>
      <c r="K305" s="1078"/>
      <c r="L305" s="1078"/>
      <c r="M305" s="1078"/>
      <c r="N305" s="1078"/>
      <c r="O305" s="1078"/>
      <c r="P305" s="1078"/>
      <c r="Q305" s="1078"/>
      <c r="R305" s="1078"/>
      <c r="S305" s="1078"/>
      <c r="T305" s="1078"/>
      <c r="U305" s="1078"/>
      <c r="V305" s="1078"/>
      <c r="W305" s="1078"/>
      <c r="X305" s="1078"/>
      <c r="Y305" s="1078"/>
      <c r="Z305" s="1078"/>
      <c r="AA305" s="1078"/>
      <c r="AB305" s="1078"/>
      <c r="AC305" s="1078"/>
      <c r="AD305" s="1078"/>
      <c r="AE305" s="1078"/>
      <c r="AF305" s="1078"/>
      <c r="AG305" s="1078"/>
      <c r="AH305" s="1078"/>
      <c r="AI305" s="1078"/>
      <c r="AJ305" s="1078"/>
      <c r="AK305" s="1078"/>
      <c r="AL305" s="1078"/>
      <c r="AM305" s="1078"/>
      <c r="AN305" s="1078"/>
    </row>
    <row r="306" spans="2:40" ht="15.75" customHeight="1" x14ac:dyDescent="0.25">
      <c r="B306" s="1078"/>
      <c r="C306" s="1078"/>
      <c r="D306" s="1078"/>
      <c r="E306" s="1078"/>
      <c r="F306" s="1078"/>
      <c r="G306" s="1078"/>
      <c r="H306" s="1078"/>
      <c r="I306" s="1078"/>
      <c r="J306" s="1078"/>
      <c r="K306" s="1078"/>
      <c r="L306" s="1078"/>
      <c r="M306" s="1078"/>
      <c r="N306" s="1078"/>
      <c r="O306" s="1078"/>
      <c r="P306" s="1078"/>
      <c r="Q306" s="1078"/>
      <c r="R306" s="1078"/>
      <c r="S306" s="1078"/>
      <c r="T306" s="1078"/>
      <c r="U306" s="1078"/>
      <c r="V306" s="1078"/>
      <c r="W306" s="1078"/>
      <c r="X306" s="1078"/>
      <c r="Y306" s="1078"/>
      <c r="Z306" s="1078"/>
      <c r="AA306" s="1078"/>
      <c r="AB306" s="1078"/>
      <c r="AC306" s="1078"/>
      <c r="AD306" s="1078"/>
      <c r="AE306" s="1078"/>
      <c r="AF306" s="1078"/>
      <c r="AG306" s="1078"/>
      <c r="AH306" s="1078"/>
      <c r="AI306" s="1078"/>
      <c r="AJ306" s="1078"/>
      <c r="AK306" s="1078"/>
      <c r="AL306" s="1078"/>
      <c r="AM306" s="1078"/>
      <c r="AN306" s="1078"/>
    </row>
    <row r="307" spans="2:40" ht="15.75" customHeight="1" x14ac:dyDescent="0.25">
      <c r="B307" s="1078"/>
      <c r="C307" s="1078"/>
      <c r="D307" s="1078"/>
      <c r="E307" s="1078"/>
      <c r="F307" s="1078"/>
      <c r="G307" s="1078"/>
      <c r="H307" s="1078"/>
      <c r="I307" s="1078"/>
      <c r="J307" s="1078"/>
      <c r="K307" s="1078"/>
      <c r="L307" s="1078"/>
      <c r="M307" s="1078"/>
      <c r="N307" s="1078"/>
      <c r="O307" s="1078"/>
      <c r="P307" s="1078"/>
      <c r="Q307" s="1078"/>
      <c r="R307" s="1078"/>
      <c r="S307" s="1078"/>
      <c r="T307" s="1078"/>
      <c r="U307" s="1078"/>
      <c r="V307" s="1078"/>
      <c r="W307" s="1078"/>
      <c r="X307" s="1078"/>
      <c r="Y307" s="1078"/>
      <c r="Z307" s="1078"/>
      <c r="AA307" s="1078"/>
      <c r="AB307" s="1078"/>
      <c r="AC307" s="1078"/>
      <c r="AD307" s="1078"/>
      <c r="AE307" s="1078"/>
      <c r="AF307" s="1078"/>
      <c r="AG307" s="1078"/>
      <c r="AH307" s="1078"/>
      <c r="AI307" s="1078"/>
      <c r="AJ307" s="1078"/>
      <c r="AK307" s="1078"/>
      <c r="AL307" s="1078"/>
      <c r="AM307" s="1078"/>
      <c r="AN307" s="1078"/>
    </row>
    <row r="308" spans="2:40" ht="15.75" customHeight="1" x14ac:dyDescent="0.25">
      <c r="B308" s="1078"/>
      <c r="C308" s="1078"/>
      <c r="D308" s="1078"/>
      <c r="E308" s="1078"/>
      <c r="F308" s="1078"/>
      <c r="G308" s="1078"/>
      <c r="H308" s="1078"/>
      <c r="I308" s="1078"/>
      <c r="J308" s="1078"/>
      <c r="K308" s="1078"/>
      <c r="L308" s="1078"/>
      <c r="M308" s="1078"/>
      <c r="N308" s="1078"/>
      <c r="O308" s="1078"/>
      <c r="P308" s="1078"/>
      <c r="Q308" s="1078"/>
      <c r="R308" s="1078"/>
      <c r="S308" s="1078"/>
      <c r="T308" s="1078"/>
      <c r="U308" s="1078"/>
      <c r="V308" s="1078"/>
      <c r="W308" s="1078"/>
      <c r="X308" s="1078"/>
      <c r="Y308" s="1078"/>
      <c r="Z308" s="1078"/>
      <c r="AA308" s="1078"/>
      <c r="AB308" s="1078"/>
      <c r="AC308" s="1078"/>
      <c r="AD308" s="1078"/>
      <c r="AE308" s="1078"/>
      <c r="AF308" s="1078"/>
      <c r="AG308" s="1078"/>
      <c r="AH308" s="1078"/>
      <c r="AI308" s="1078"/>
      <c r="AJ308" s="1078"/>
      <c r="AK308" s="1078"/>
      <c r="AL308" s="1078"/>
      <c r="AM308" s="1078"/>
      <c r="AN308" s="1078"/>
    </row>
    <row r="309" spans="2:40" ht="15.75" customHeight="1" x14ac:dyDescent="0.25">
      <c r="B309" s="1078"/>
      <c r="C309" s="1078"/>
      <c r="D309" s="1078"/>
      <c r="E309" s="1078"/>
      <c r="F309" s="1078"/>
      <c r="G309" s="1078"/>
      <c r="H309" s="1078"/>
      <c r="I309" s="1078"/>
      <c r="J309" s="1078"/>
      <c r="K309" s="1078"/>
      <c r="L309" s="1078"/>
      <c r="M309" s="1078"/>
      <c r="N309" s="1078"/>
      <c r="O309" s="1078"/>
      <c r="P309" s="1078"/>
      <c r="Q309" s="1078"/>
      <c r="R309" s="1078"/>
      <c r="S309" s="1078"/>
      <c r="T309" s="1078"/>
      <c r="U309" s="1078"/>
      <c r="V309" s="1078"/>
      <c r="W309" s="1078"/>
      <c r="X309" s="1078"/>
      <c r="Y309" s="1078"/>
      <c r="Z309" s="1078"/>
      <c r="AA309" s="1078"/>
      <c r="AB309" s="1078"/>
      <c r="AC309" s="1078"/>
      <c r="AD309" s="1078"/>
      <c r="AE309" s="1078"/>
      <c r="AF309" s="1078"/>
      <c r="AG309" s="1078"/>
      <c r="AH309" s="1078"/>
      <c r="AI309" s="1078"/>
      <c r="AJ309" s="1078"/>
      <c r="AK309" s="1078"/>
      <c r="AL309" s="1078"/>
      <c r="AM309" s="1078"/>
      <c r="AN309" s="1078"/>
    </row>
    <row r="310" spans="2:40" ht="15.75" customHeight="1" x14ac:dyDescent="0.25">
      <c r="B310" s="1078"/>
      <c r="C310" s="1078"/>
      <c r="D310" s="1078"/>
      <c r="E310" s="1078"/>
      <c r="F310" s="1078"/>
      <c r="G310" s="1078"/>
      <c r="H310" s="1078"/>
      <c r="I310" s="1078"/>
      <c r="J310" s="1078"/>
      <c r="K310" s="1078"/>
      <c r="L310" s="1078"/>
      <c r="M310" s="1078"/>
      <c r="N310" s="1078"/>
      <c r="O310" s="1078"/>
      <c r="P310" s="1078"/>
      <c r="Q310" s="1078"/>
      <c r="R310" s="1078"/>
      <c r="S310" s="1078"/>
      <c r="T310" s="1078"/>
      <c r="U310" s="1078"/>
      <c r="V310" s="1078"/>
      <c r="W310" s="1078"/>
      <c r="X310" s="1078"/>
      <c r="Y310" s="1078"/>
      <c r="Z310" s="1078"/>
      <c r="AA310" s="1078"/>
      <c r="AB310" s="1078"/>
      <c r="AC310" s="1078"/>
      <c r="AD310" s="1078"/>
      <c r="AE310" s="1078"/>
      <c r="AF310" s="1078"/>
      <c r="AG310" s="1078"/>
      <c r="AH310" s="1078"/>
      <c r="AI310" s="1078"/>
      <c r="AJ310" s="1078"/>
      <c r="AK310" s="1078"/>
      <c r="AL310" s="1078"/>
      <c r="AM310" s="1078"/>
      <c r="AN310" s="1078"/>
    </row>
    <row r="311" spans="2:40" ht="15.75" customHeight="1" x14ac:dyDescent="0.25">
      <c r="B311" s="1078"/>
      <c r="C311" s="1078"/>
      <c r="D311" s="1078"/>
      <c r="E311" s="1078"/>
      <c r="F311" s="1078"/>
      <c r="G311" s="1078"/>
      <c r="H311" s="1078"/>
      <c r="I311" s="1078"/>
      <c r="J311" s="1078"/>
      <c r="K311" s="1078"/>
      <c r="L311" s="1078"/>
      <c r="M311" s="1078"/>
      <c r="N311" s="1078"/>
      <c r="O311" s="1078"/>
      <c r="P311" s="1078"/>
      <c r="Q311" s="1078"/>
      <c r="R311" s="1078"/>
      <c r="S311" s="1078"/>
      <c r="T311" s="1078"/>
      <c r="U311" s="1078"/>
      <c r="V311" s="1078"/>
      <c r="W311" s="1078"/>
      <c r="X311" s="1078"/>
      <c r="Y311" s="1078"/>
      <c r="Z311" s="1078"/>
      <c r="AA311" s="1078"/>
      <c r="AB311" s="1078"/>
      <c r="AC311" s="1078"/>
      <c r="AD311" s="1078"/>
      <c r="AE311" s="1078"/>
      <c r="AF311" s="1078"/>
      <c r="AG311" s="1078"/>
      <c r="AH311" s="1078"/>
      <c r="AI311" s="1078"/>
      <c r="AJ311" s="1078"/>
      <c r="AK311" s="1078"/>
      <c r="AL311" s="1078"/>
      <c r="AM311" s="1078"/>
      <c r="AN311" s="1078"/>
    </row>
    <row r="312" spans="2:40" ht="15.75" customHeight="1" x14ac:dyDescent="0.25">
      <c r="B312" s="1078"/>
      <c r="C312" s="1078"/>
      <c r="D312" s="1078"/>
      <c r="E312" s="1078"/>
      <c r="F312" s="1078"/>
      <c r="G312" s="1078"/>
      <c r="H312" s="1078"/>
      <c r="I312" s="1078"/>
      <c r="J312" s="1078"/>
      <c r="K312" s="1078"/>
      <c r="L312" s="1078"/>
      <c r="M312" s="1078"/>
      <c r="N312" s="1078"/>
      <c r="O312" s="1078"/>
      <c r="P312" s="1078"/>
      <c r="Q312" s="1078"/>
      <c r="R312" s="1078"/>
      <c r="S312" s="1078"/>
      <c r="T312" s="1078"/>
      <c r="U312" s="1078"/>
      <c r="V312" s="1078"/>
      <c r="W312" s="1078"/>
      <c r="X312" s="1078"/>
      <c r="Y312" s="1078"/>
      <c r="Z312" s="1078"/>
      <c r="AA312" s="1078"/>
      <c r="AB312" s="1078"/>
      <c r="AC312" s="1078"/>
      <c r="AD312" s="1078"/>
      <c r="AE312" s="1078"/>
      <c r="AF312" s="1078"/>
      <c r="AG312" s="1078"/>
      <c r="AH312" s="1078"/>
      <c r="AI312" s="1078"/>
      <c r="AJ312" s="1078"/>
      <c r="AK312" s="1078"/>
      <c r="AL312" s="1078"/>
      <c r="AM312" s="1078"/>
      <c r="AN312" s="1078"/>
    </row>
    <row r="313" spans="2:40" ht="15.75" customHeight="1" x14ac:dyDescent="0.25">
      <c r="B313" s="1078"/>
      <c r="C313" s="1078"/>
      <c r="D313" s="1078"/>
      <c r="E313" s="1078"/>
      <c r="F313" s="1078"/>
      <c r="G313" s="1078"/>
      <c r="H313" s="1078"/>
      <c r="I313" s="1078"/>
      <c r="J313" s="1078"/>
      <c r="K313" s="1078"/>
      <c r="L313" s="1078"/>
      <c r="M313" s="1078"/>
      <c r="N313" s="1078"/>
      <c r="O313" s="1078"/>
      <c r="P313" s="1078"/>
      <c r="Q313" s="1078"/>
      <c r="R313" s="1078"/>
      <c r="S313" s="1078"/>
      <c r="T313" s="1078"/>
      <c r="U313" s="1078"/>
      <c r="V313" s="1078"/>
      <c r="W313" s="1078"/>
      <c r="X313" s="1078"/>
      <c r="Y313" s="1078"/>
      <c r="Z313" s="1078"/>
      <c r="AA313" s="1078"/>
      <c r="AB313" s="1078"/>
      <c r="AC313" s="1078"/>
      <c r="AD313" s="1078"/>
      <c r="AE313" s="1078"/>
      <c r="AF313" s="1078"/>
      <c r="AG313" s="1078"/>
      <c r="AH313" s="1078"/>
      <c r="AI313" s="1078"/>
      <c r="AJ313" s="1078"/>
      <c r="AK313" s="1078"/>
      <c r="AL313" s="1078"/>
      <c r="AM313" s="1078"/>
      <c r="AN313" s="1078"/>
    </row>
    <row r="314" spans="2:40" ht="15.75" customHeight="1" x14ac:dyDescent="0.25">
      <c r="B314" s="1078"/>
      <c r="C314" s="1078"/>
      <c r="D314" s="1078"/>
      <c r="E314" s="1078"/>
      <c r="F314" s="1078"/>
      <c r="G314" s="1078"/>
      <c r="H314" s="1078"/>
      <c r="I314" s="1078"/>
      <c r="J314" s="1078"/>
      <c r="K314" s="1078"/>
      <c r="L314" s="1078"/>
      <c r="M314" s="1078"/>
      <c r="N314" s="1078"/>
      <c r="O314" s="1078"/>
      <c r="P314" s="1078"/>
      <c r="Q314" s="1078"/>
      <c r="R314" s="1078"/>
      <c r="S314" s="1078"/>
      <c r="T314" s="1078"/>
      <c r="U314" s="1078"/>
      <c r="V314" s="1078"/>
      <c r="W314" s="1078"/>
      <c r="X314" s="1078"/>
      <c r="Y314" s="1078"/>
      <c r="Z314" s="1078"/>
      <c r="AA314" s="1078"/>
      <c r="AB314" s="1078"/>
      <c r="AC314" s="1078"/>
      <c r="AD314" s="1078"/>
      <c r="AE314" s="1078"/>
      <c r="AF314" s="1078"/>
      <c r="AG314" s="1078"/>
      <c r="AH314" s="1078"/>
      <c r="AI314" s="1078"/>
      <c r="AJ314" s="1078"/>
      <c r="AK314" s="1078"/>
      <c r="AL314" s="1078"/>
      <c r="AM314" s="1078"/>
      <c r="AN314" s="1078"/>
    </row>
    <row r="315" spans="2:40" ht="15.75" customHeight="1" x14ac:dyDescent="0.25">
      <c r="B315" s="1078"/>
      <c r="C315" s="1078"/>
      <c r="D315" s="1078"/>
      <c r="E315" s="1078"/>
      <c r="F315" s="1078"/>
      <c r="G315" s="1078"/>
      <c r="H315" s="1078"/>
      <c r="I315" s="1078"/>
      <c r="J315" s="1078"/>
      <c r="K315" s="1078"/>
      <c r="L315" s="1078"/>
      <c r="M315" s="1078"/>
      <c r="N315" s="1078"/>
      <c r="O315" s="1078"/>
      <c r="P315" s="1078"/>
      <c r="Q315" s="1078"/>
      <c r="R315" s="1078"/>
      <c r="S315" s="1078"/>
      <c r="T315" s="1078"/>
      <c r="U315" s="1078"/>
      <c r="V315" s="1078"/>
      <c r="W315" s="1078"/>
      <c r="X315" s="1078"/>
      <c r="Y315" s="1078"/>
      <c r="Z315" s="1078"/>
      <c r="AA315" s="1078"/>
      <c r="AB315" s="1078"/>
      <c r="AC315" s="1078"/>
      <c r="AD315" s="1078"/>
      <c r="AE315" s="1078"/>
      <c r="AF315" s="1078"/>
      <c r="AG315" s="1078"/>
      <c r="AH315" s="1078"/>
      <c r="AI315" s="1078"/>
      <c r="AJ315" s="1078"/>
      <c r="AK315" s="1078"/>
      <c r="AL315" s="1078"/>
      <c r="AM315" s="1078"/>
      <c r="AN315" s="1078"/>
    </row>
    <row r="316" spans="2:40" ht="15.75" customHeight="1" x14ac:dyDescent="0.25">
      <c r="B316" s="1078"/>
      <c r="C316" s="1078"/>
      <c r="D316" s="1078"/>
      <c r="E316" s="1078"/>
      <c r="F316" s="1078"/>
      <c r="G316" s="1078"/>
      <c r="H316" s="1078"/>
      <c r="I316" s="1078"/>
      <c r="J316" s="1078"/>
      <c r="K316" s="1078"/>
      <c r="L316" s="1078"/>
      <c r="M316" s="1078"/>
      <c r="N316" s="1078"/>
      <c r="O316" s="1078"/>
      <c r="P316" s="1078"/>
      <c r="Q316" s="1078"/>
      <c r="R316" s="1078"/>
      <c r="S316" s="1078"/>
      <c r="T316" s="1078"/>
      <c r="U316" s="1078"/>
      <c r="V316" s="1078"/>
      <c r="W316" s="1078"/>
      <c r="X316" s="1078"/>
      <c r="Y316" s="1078"/>
      <c r="Z316" s="1078"/>
      <c r="AA316" s="1078"/>
      <c r="AB316" s="1078"/>
      <c r="AC316" s="1078"/>
      <c r="AD316" s="1078"/>
      <c r="AE316" s="1078"/>
      <c r="AF316" s="1078"/>
      <c r="AG316" s="1078"/>
      <c r="AH316" s="1078"/>
      <c r="AI316" s="1078"/>
      <c r="AJ316" s="1078"/>
      <c r="AK316" s="1078"/>
      <c r="AL316" s="1078"/>
      <c r="AM316" s="1078"/>
      <c r="AN316" s="1078"/>
    </row>
    <row r="317" spans="2:40" ht="15.75" customHeight="1" x14ac:dyDescent="0.25">
      <c r="B317" s="1078"/>
      <c r="C317" s="1078"/>
      <c r="D317" s="1078"/>
      <c r="E317" s="1078"/>
      <c r="F317" s="1078"/>
      <c r="G317" s="1078"/>
      <c r="H317" s="1078"/>
      <c r="I317" s="1078"/>
      <c r="J317" s="1078"/>
      <c r="K317" s="1078"/>
      <c r="L317" s="1078"/>
      <c r="M317" s="1078"/>
      <c r="N317" s="1078"/>
      <c r="O317" s="1078"/>
      <c r="P317" s="1078"/>
      <c r="Q317" s="1078"/>
      <c r="R317" s="1078"/>
      <c r="S317" s="1078"/>
      <c r="T317" s="1078"/>
      <c r="U317" s="1078"/>
      <c r="V317" s="1078"/>
      <c r="W317" s="1078"/>
      <c r="X317" s="1078"/>
      <c r="Y317" s="1078"/>
      <c r="Z317" s="1078"/>
      <c r="AA317" s="1078"/>
      <c r="AB317" s="1078"/>
      <c r="AC317" s="1078"/>
      <c r="AD317" s="1078"/>
      <c r="AE317" s="1078"/>
      <c r="AF317" s="1078"/>
      <c r="AG317" s="1078"/>
      <c r="AH317" s="1078"/>
      <c r="AI317" s="1078"/>
      <c r="AJ317" s="1078"/>
      <c r="AK317" s="1078"/>
      <c r="AL317" s="1078"/>
      <c r="AM317" s="1078"/>
      <c r="AN317" s="1078"/>
    </row>
    <row r="318" spans="2:40" ht="15.75" customHeight="1" x14ac:dyDescent="0.25">
      <c r="B318" s="1078"/>
      <c r="C318" s="1078"/>
      <c r="D318" s="1078"/>
      <c r="E318" s="1078"/>
      <c r="F318" s="1078"/>
      <c r="G318" s="1078"/>
      <c r="H318" s="1078"/>
      <c r="I318" s="1078"/>
      <c r="J318" s="1078"/>
      <c r="K318" s="1078"/>
      <c r="L318" s="1078"/>
      <c r="M318" s="1078"/>
      <c r="N318" s="1078"/>
      <c r="O318" s="1078"/>
      <c r="P318" s="1078"/>
      <c r="Q318" s="1078"/>
      <c r="R318" s="1078"/>
      <c r="S318" s="1078"/>
      <c r="T318" s="1078"/>
      <c r="U318" s="1078"/>
      <c r="V318" s="1078"/>
      <c r="W318" s="1078"/>
      <c r="X318" s="1078"/>
      <c r="Y318" s="1078"/>
      <c r="Z318" s="1078"/>
      <c r="AA318" s="1078"/>
      <c r="AB318" s="1078"/>
      <c r="AC318" s="1078"/>
      <c r="AD318" s="1078"/>
      <c r="AE318" s="1078"/>
      <c r="AF318" s="1078"/>
      <c r="AG318" s="1078"/>
      <c r="AH318" s="1078"/>
      <c r="AI318" s="1078"/>
      <c r="AJ318" s="1078"/>
      <c r="AK318" s="1078"/>
      <c r="AL318" s="1078"/>
      <c r="AM318" s="1078"/>
      <c r="AN318" s="1078"/>
    </row>
    <row r="319" spans="2:40" ht="15.75" customHeight="1" x14ac:dyDescent="0.25">
      <c r="B319" s="1078"/>
      <c r="C319" s="1078"/>
      <c r="D319" s="1078"/>
      <c r="E319" s="1078"/>
      <c r="F319" s="1078"/>
      <c r="G319" s="1078"/>
      <c r="H319" s="1078"/>
      <c r="I319" s="1078"/>
      <c r="J319" s="1078"/>
      <c r="K319" s="1078"/>
      <c r="L319" s="1078"/>
      <c r="M319" s="1078"/>
      <c r="N319" s="1078"/>
      <c r="O319" s="1078"/>
      <c r="P319" s="1078"/>
      <c r="Q319" s="1078"/>
      <c r="R319" s="1078"/>
      <c r="S319" s="1078"/>
      <c r="T319" s="1078"/>
      <c r="U319" s="1078"/>
      <c r="V319" s="1078"/>
      <c r="W319" s="1078"/>
      <c r="X319" s="1078"/>
      <c r="Y319" s="1078"/>
      <c r="Z319" s="1078"/>
      <c r="AA319" s="1078"/>
      <c r="AB319" s="1078"/>
      <c r="AC319" s="1078"/>
      <c r="AD319" s="1078"/>
      <c r="AE319" s="1078"/>
      <c r="AF319" s="1078"/>
      <c r="AG319" s="1078"/>
      <c r="AH319" s="1078"/>
      <c r="AI319" s="1078"/>
      <c r="AJ319" s="1078"/>
      <c r="AK319" s="1078"/>
      <c r="AL319" s="1078"/>
      <c r="AM319" s="1078"/>
      <c r="AN319" s="1078"/>
    </row>
    <row r="320" spans="2:40" ht="15.75" customHeight="1" x14ac:dyDescent="0.25">
      <c r="B320" s="1078"/>
      <c r="C320" s="1078"/>
      <c r="D320" s="1078"/>
      <c r="E320" s="1078"/>
      <c r="F320" s="1078"/>
      <c r="G320" s="1078"/>
      <c r="H320" s="1078"/>
      <c r="I320" s="1078"/>
      <c r="J320" s="1078"/>
      <c r="K320" s="1078"/>
      <c r="L320" s="1078"/>
      <c r="M320" s="1078"/>
      <c r="N320" s="1078"/>
      <c r="O320" s="1078"/>
      <c r="P320" s="1078"/>
      <c r="Q320" s="1078"/>
      <c r="R320" s="1078"/>
      <c r="S320" s="1078"/>
      <c r="T320" s="1078"/>
      <c r="U320" s="1078"/>
      <c r="V320" s="1078"/>
      <c r="W320" s="1078"/>
      <c r="X320" s="1078"/>
      <c r="Y320" s="1078"/>
      <c r="Z320" s="1078"/>
      <c r="AA320" s="1078"/>
      <c r="AB320" s="1078"/>
      <c r="AC320" s="1078"/>
      <c r="AD320" s="1078"/>
      <c r="AE320" s="1078"/>
      <c r="AF320" s="1078"/>
      <c r="AG320" s="1078"/>
      <c r="AH320" s="1078"/>
      <c r="AI320" s="1078"/>
      <c r="AJ320" s="1078"/>
      <c r="AK320" s="1078"/>
      <c r="AL320" s="1078"/>
      <c r="AM320" s="1078"/>
      <c r="AN320" s="1078"/>
    </row>
    <row r="321" spans="2:40" ht="15.75" customHeight="1" x14ac:dyDescent="0.25">
      <c r="B321" s="1078"/>
      <c r="C321" s="1078"/>
      <c r="D321" s="1078"/>
      <c r="E321" s="1078"/>
      <c r="F321" s="1078"/>
      <c r="G321" s="1078"/>
      <c r="H321" s="1078"/>
      <c r="I321" s="1078"/>
      <c r="J321" s="1078"/>
      <c r="K321" s="1078"/>
      <c r="L321" s="1078"/>
      <c r="M321" s="1078"/>
      <c r="N321" s="1078"/>
      <c r="O321" s="1078"/>
      <c r="P321" s="1078"/>
      <c r="Q321" s="1078"/>
      <c r="R321" s="1078"/>
      <c r="S321" s="1078"/>
      <c r="T321" s="1078"/>
      <c r="U321" s="1078"/>
      <c r="V321" s="1078"/>
      <c r="W321" s="1078"/>
      <c r="X321" s="1078"/>
      <c r="Y321" s="1078"/>
      <c r="Z321" s="1078"/>
      <c r="AA321" s="1078"/>
      <c r="AB321" s="1078"/>
      <c r="AC321" s="1078"/>
      <c r="AD321" s="1078"/>
      <c r="AE321" s="1078"/>
      <c r="AF321" s="1078"/>
      <c r="AG321" s="1078"/>
      <c r="AH321" s="1078"/>
      <c r="AI321" s="1078"/>
      <c r="AJ321" s="1078"/>
      <c r="AK321" s="1078"/>
      <c r="AL321" s="1078"/>
      <c r="AM321" s="1078"/>
      <c r="AN321" s="1078"/>
    </row>
    <row r="322" spans="2:40" ht="15.75" customHeight="1" x14ac:dyDescent="0.25">
      <c r="B322" s="1078"/>
      <c r="C322" s="1078"/>
      <c r="D322" s="1078"/>
      <c r="E322" s="1078"/>
      <c r="F322" s="1078"/>
      <c r="G322" s="1078"/>
      <c r="H322" s="1078"/>
      <c r="I322" s="1078"/>
      <c r="J322" s="1078"/>
      <c r="K322" s="1078"/>
      <c r="L322" s="1078"/>
      <c r="M322" s="1078"/>
      <c r="N322" s="1078"/>
      <c r="O322" s="1078"/>
      <c r="P322" s="1078"/>
      <c r="Q322" s="1078"/>
      <c r="R322" s="1078"/>
      <c r="S322" s="1078"/>
      <c r="T322" s="1078"/>
      <c r="U322" s="1078"/>
      <c r="V322" s="1078"/>
      <c r="W322" s="1078"/>
      <c r="X322" s="1078"/>
      <c r="Y322" s="1078"/>
      <c r="Z322" s="1078"/>
      <c r="AA322" s="1078"/>
      <c r="AB322" s="1078"/>
      <c r="AC322" s="1078"/>
      <c r="AD322" s="1078"/>
      <c r="AE322" s="1078"/>
      <c r="AF322" s="1078"/>
      <c r="AG322" s="1078"/>
      <c r="AH322" s="1078"/>
      <c r="AI322" s="1078"/>
      <c r="AJ322" s="1078"/>
      <c r="AK322" s="1078"/>
      <c r="AL322" s="1078"/>
      <c r="AM322" s="1078"/>
      <c r="AN322" s="1078"/>
    </row>
    <row r="323" spans="2:40" ht="15.75" customHeight="1" x14ac:dyDescent="0.25">
      <c r="B323" s="1078"/>
      <c r="C323" s="1078"/>
      <c r="D323" s="1078"/>
      <c r="E323" s="1078"/>
      <c r="F323" s="1078"/>
      <c r="G323" s="1078"/>
      <c r="H323" s="1078"/>
      <c r="I323" s="1078"/>
      <c r="J323" s="1078"/>
      <c r="K323" s="1078"/>
      <c r="L323" s="1078"/>
      <c r="M323" s="1078"/>
      <c r="N323" s="1078"/>
      <c r="O323" s="1078"/>
      <c r="P323" s="1078"/>
      <c r="Q323" s="1078"/>
      <c r="R323" s="1078"/>
      <c r="S323" s="1078"/>
      <c r="T323" s="1078"/>
      <c r="U323" s="1078"/>
      <c r="V323" s="1078"/>
      <c r="W323" s="1078"/>
      <c r="X323" s="1078"/>
      <c r="Y323" s="1078"/>
      <c r="Z323" s="1078"/>
      <c r="AA323" s="1078"/>
      <c r="AB323" s="1078"/>
      <c r="AC323" s="1078"/>
      <c r="AD323" s="1078"/>
      <c r="AE323" s="1078"/>
      <c r="AF323" s="1078"/>
      <c r="AG323" s="1078"/>
      <c r="AH323" s="1078"/>
      <c r="AI323" s="1078"/>
      <c r="AJ323" s="1078"/>
      <c r="AK323" s="1078"/>
      <c r="AL323" s="1078"/>
      <c r="AM323" s="1078"/>
      <c r="AN323" s="1078"/>
    </row>
    <row r="324" spans="2:40" ht="15.75" customHeight="1" x14ac:dyDescent="0.25">
      <c r="B324" s="1078"/>
      <c r="C324" s="1078"/>
      <c r="D324" s="1078"/>
      <c r="E324" s="1078"/>
      <c r="F324" s="1078"/>
      <c r="G324" s="1078"/>
      <c r="H324" s="1078"/>
      <c r="I324" s="1078"/>
      <c r="J324" s="1078"/>
      <c r="K324" s="1078"/>
      <c r="L324" s="1078"/>
      <c r="M324" s="1078"/>
      <c r="N324" s="1078"/>
      <c r="O324" s="1078"/>
      <c r="P324" s="1078"/>
      <c r="Q324" s="1078"/>
      <c r="R324" s="1078"/>
      <c r="S324" s="1078"/>
      <c r="T324" s="1078"/>
      <c r="U324" s="1078"/>
      <c r="V324" s="1078"/>
      <c r="W324" s="1078"/>
      <c r="X324" s="1078"/>
      <c r="Y324" s="1078"/>
      <c r="Z324" s="1078"/>
      <c r="AA324" s="1078"/>
      <c r="AB324" s="1078"/>
      <c r="AC324" s="1078"/>
      <c r="AD324" s="1078"/>
      <c r="AE324" s="1078"/>
      <c r="AF324" s="1078"/>
      <c r="AG324" s="1078"/>
      <c r="AH324" s="1078"/>
      <c r="AI324" s="1078"/>
      <c r="AJ324" s="1078"/>
      <c r="AK324" s="1078"/>
      <c r="AL324" s="1078"/>
      <c r="AM324" s="1078"/>
      <c r="AN324" s="1078"/>
    </row>
    <row r="325" spans="2:40" ht="15.75" customHeight="1" x14ac:dyDescent="0.25">
      <c r="B325" s="1078"/>
      <c r="C325" s="1078"/>
      <c r="D325" s="1078"/>
      <c r="E325" s="1078"/>
      <c r="F325" s="1078"/>
      <c r="G325" s="1078"/>
      <c r="H325" s="1078"/>
      <c r="I325" s="1078"/>
      <c r="J325" s="1078"/>
      <c r="K325" s="1078"/>
      <c r="L325" s="1078"/>
      <c r="M325" s="1078"/>
      <c r="N325" s="1078"/>
      <c r="O325" s="1078"/>
      <c r="P325" s="1078"/>
      <c r="Q325" s="1078"/>
      <c r="R325" s="1078"/>
      <c r="S325" s="1078"/>
      <c r="T325" s="1078"/>
      <c r="U325" s="1078"/>
      <c r="V325" s="1078"/>
      <c r="W325" s="1078"/>
      <c r="X325" s="1078"/>
      <c r="Y325" s="1078"/>
      <c r="Z325" s="1078"/>
      <c r="AA325" s="1078"/>
      <c r="AB325" s="1078"/>
      <c r="AC325" s="1078"/>
      <c r="AD325" s="1078"/>
      <c r="AE325" s="1078"/>
      <c r="AF325" s="1078"/>
      <c r="AG325" s="1078"/>
      <c r="AH325" s="1078"/>
      <c r="AI325" s="1078"/>
      <c r="AJ325" s="1078"/>
      <c r="AK325" s="1078"/>
      <c r="AL325" s="1078"/>
      <c r="AM325" s="1078"/>
      <c r="AN325" s="1078"/>
    </row>
    <row r="326" spans="2:40" ht="15.75" customHeight="1" x14ac:dyDescent="0.25">
      <c r="B326" s="1078"/>
      <c r="C326" s="1078"/>
      <c r="D326" s="1078"/>
      <c r="E326" s="1078"/>
      <c r="F326" s="1078"/>
      <c r="G326" s="1078"/>
      <c r="H326" s="1078"/>
      <c r="I326" s="1078"/>
      <c r="J326" s="1078"/>
      <c r="K326" s="1078"/>
      <c r="L326" s="1078"/>
      <c r="M326" s="1078"/>
      <c r="N326" s="1078"/>
      <c r="O326" s="1078"/>
      <c r="P326" s="1078"/>
      <c r="Q326" s="1078"/>
      <c r="R326" s="1078"/>
      <c r="S326" s="1078"/>
      <c r="T326" s="1078"/>
      <c r="U326" s="1078"/>
      <c r="V326" s="1078"/>
      <c r="W326" s="1078"/>
      <c r="X326" s="1078"/>
      <c r="Y326" s="1078"/>
      <c r="Z326" s="1078"/>
      <c r="AA326" s="1078"/>
      <c r="AB326" s="1078"/>
      <c r="AC326" s="1078"/>
      <c r="AD326" s="1078"/>
      <c r="AE326" s="1078"/>
      <c r="AF326" s="1078"/>
      <c r="AG326" s="1078"/>
      <c r="AH326" s="1078"/>
      <c r="AI326" s="1078"/>
      <c r="AJ326" s="1078"/>
      <c r="AK326" s="1078"/>
      <c r="AL326" s="1078"/>
      <c r="AM326" s="1078"/>
      <c r="AN326" s="1078"/>
    </row>
    <row r="327" spans="2:40" ht="15.75" customHeight="1" x14ac:dyDescent="0.25">
      <c r="B327" s="1078"/>
      <c r="C327" s="1078"/>
      <c r="D327" s="1078"/>
      <c r="E327" s="1078"/>
      <c r="F327" s="1078"/>
      <c r="G327" s="1078"/>
      <c r="H327" s="1078"/>
      <c r="I327" s="1078"/>
      <c r="J327" s="1078"/>
      <c r="K327" s="1078"/>
      <c r="L327" s="1078"/>
      <c r="M327" s="1078"/>
      <c r="N327" s="1078"/>
      <c r="O327" s="1078"/>
      <c r="P327" s="1078"/>
      <c r="Q327" s="1078"/>
      <c r="R327" s="1078"/>
      <c r="S327" s="1078"/>
      <c r="T327" s="1078"/>
      <c r="U327" s="1078"/>
      <c r="V327" s="1078"/>
      <c r="W327" s="1078"/>
      <c r="X327" s="1078"/>
      <c r="Y327" s="1078"/>
      <c r="Z327" s="1078"/>
      <c r="AA327" s="1078"/>
      <c r="AB327" s="1078"/>
      <c r="AC327" s="1078"/>
      <c r="AD327" s="1078"/>
      <c r="AE327" s="1078"/>
      <c r="AF327" s="1078"/>
      <c r="AG327" s="1078"/>
      <c r="AH327" s="1078"/>
      <c r="AI327" s="1078"/>
      <c r="AJ327" s="1078"/>
      <c r="AK327" s="1078"/>
      <c r="AL327" s="1078"/>
      <c r="AM327" s="1078"/>
      <c r="AN327" s="1078"/>
    </row>
    <row r="328" spans="2:40" ht="15.75" customHeight="1" x14ac:dyDescent="0.25">
      <c r="B328" s="1078"/>
      <c r="C328" s="1078"/>
      <c r="D328" s="1078"/>
      <c r="E328" s="1078"/>
      <c r="F328" s="1078"/>
      <c r="G328" s="1078"/>
      <c r="H328" s="1078"/>
      <c r="I328" s="1078"/>
      <c r="J328" s="1078"/>
      <c r="K328" s="1078"/>
      <c r="L328" s="1078"/>
      <c r="M328" s="1078"/>
      <c r="N328" s="1078"/>
      <c r="O328" s="1078"/>
      <c r="P328" s="1078"/>
      <c r="Q328" s="1078"/>
      <c r="R328" s="1078"/>
      <c r="S328" s="1078"/>
      <c r="T328" s="1078"/>
      <c r="U328" s="1078"/>
      <c r="V328" s="1078"/>
      <c r="W328" s="1078"/>
      <c r="X328" s="1078"/>
      <c r="Y328" s="1078"/>
      <c r="Z328" s="1078"/>
      <c r="AA328" s="1078"/>
      <c r="AB328" s="1078"/>
      <c r="AC328" s="1078"/>
      <c r="AD328" s="1078"/>
      <c r="AE328" s="1078"/>
      <c r="AF328" s="1078"/>
      <c r="AG328" s="1078"/>
      <c r="AH328" s="1078"/>
      <c r="AI328" s="1078"/>
      <c r="AJ328" s="1078"/>
      <c r="AK328" s="1078"/>
      <c r="AL328" s="1078"/>
      <c r="AM328" s="1078"/>
      <c r="AN328" s="1078"/>
    </row>
    <row r="329" spans="2:40" ht="15.75" customHeight="1" x14ac:dyDescent="0.25">
      <c r="B329" s="1078"/>
      <c r="C329" s="1078"/>
      <c r="D329" s="1078"/>
      <c r="E329" s="1078"/>
      <c r="F329" s="1078"/>
      <c r="G329" s="1078"/>
      <c r="H329" s="1078"/>
      <c r="I329" s="1078"/>
      <c r="J329" s="1078"/>
      <c r="K329" s="1078"/>
      <c r="L329" s="1078"/>
      <c r="M329" s="1078"/>
      <c r="N329" s="1078"/>
      <c r="O329" s="1078"/>
      <c r="P329" s="1078"/>
      <c r="Q329" s="1078"/>
      <c r="R329" s="1078"/>
      <c r="S329" s="1078"/>
      <c r="T329" s="1078"/>
      <c r="U329" s="1078"/>
      <c r="V329" s="1078"/>
      <c r="W329" s="1078"/>
      <c r="X329" s="1078"/>
      <c r="Y329" s="1078"/>
      <c r="Z329" s="1078"/>
      <c r="AA329" s="1078"/>
      <c r="AB329" s="1078"/>
      <c r="AC329" s="1078"/>
      <c r="AD329" s="1078"/>
      <c r="AE329" s="1078"/>
      <c r="AF329" s="1078"/>
      <c r="AG329" s="1078"/>
      <c r="AH329" s="1078"/>
      <c r="AI329" s="1078"/>
      <c r="AJ329" s="1078"/>
      <c r="AK329" s="1078"/>
      <c r="AL329" s="1078"/>
      <c r="AM329" s="1078"/>
      <c r="AN329" s="1078"/>
    </row>
    <row r="330" spans="2:40" ht="15.75" customHeight="1" x14ac:dyDescent="0.25">
      <c r="B330" s="1078"/>
      <c r="C330" s="1078"/>
      <c r="D330" s="1078"/>
      <c r="E330" s="1078"/>
      <c r="F330" s="1078"/>
      <c r="G330" s="1078"/>
      <c r="H330" s="1078"/>
      <c r="I330" s="1078"/>
      <c r="J330" s="1078"/>
      <c r="K330" s="1078"/>
      <c r="L330" s="1078"/>
      <c r="M330" s="1078"/>
      <c r="N330" s="1078"/>
      <c r="O330" s="1078"/>
      <c r="P330" s="1078"/>
      <c r="Q330" s="1078"/>
      <c r="R330" s="1078"/>
      <c r="S330" s="1078"/>
      <c r="T330" s="1078"/>
      <c r="U330" s="1078"/>
      <c r="V330" s="1078"/>
      <c r="W330" s="1078"/>
      <c r="X330" s="1078"/>
      <c r="Y330" s="1078"/>
      <c r="Z330" s="1078"/>
      <c r="AA330" s="1078"/>
      <c r="AB330" s="1078"/>
      <c r="AC330" s="1078"/>
      <c r="AD330" s="1078"/>
      <c r="AE330" s="1078"/>
      <c r="AF330" s="1078"/>
      <c r="AG330" s="1078"/>
      <c r="AH330" s="1078"/>
      <c r="AI330" s="1078"/>
      <c r="AJ330" s="1078"/>
      <c r="AK330" s="1078"/>
      <c r="AL330" s="1078"/>
      <c r="AM330" s="1078"/>
      <c r="AN330" s="1078"/>
    </row>
    <row r="331" spans="2:40" ht="15.75" customHeight="1" x14ac:dyDescent="0.25">
      <c r="B331" s="1078"/>
      <c r="C331" s="1078"/>
      <c r="D331" s="1078"/>
      <c r="E331" s="1078"/>
      <c r="F331" s="1078"/>
      <c r="G331" s="1078"/>
      <c r="H331" s="1078"/>
      <c r="I331" s="1078"/>
      <c r="J331" s="1078"/>
      <c r="K331" s="1078"/>
      <c r="L331" s="1078"/>
      <c r="M331" s="1078"/>
      <c r="N331" s="1078"/>
      <c r="O331" s="1078"/>
      <c r="P331" s="1078"/>
      <c r="Q331" s="1078"/>
      <c r="R331" s="1078"/>
      <c r="S331" s="1078"/>
      <c r="T331" s="1078"/>
      <c r="U331" s="1078"/>
      <c r="V331" s="1078"/>
      <c r="W331" s="1078"/>
      <c r="X331" s="1078"/>
      <c r="Y331" s="1078"/>
      <c r="Z331" s="1078"/>
      <c r="AA331" s="1078"/>
      <c r="AB331" s="1078"/>
      <c r="AC331" s="1078"/>
      <c r="AD331" s="1078"/>
      <c r="AE331" s="1078"/>
      <c r="AF331" s="1078"/>
      <c r="AG331" s="1078"/>
      <c r="AH331" s="1078"/>
      <c r="AI331" s="1078"/>
      <c r="AJ331" s="1078"/>
      <c r="AK331" s="1078"/>
      <c r="AL331" s="1078"/>
      <c r="AM331" s="1078"/>
      <c r="AN331" s="1078"/>
    </row>
    <row r="332" spans="2:40" ht="15.75" customHeight="1" x14ac:dyDescent="0.25">
      <c r="B332" s="1078"/>
      <c r="C332" s="1078"/>
      <c r="D332" s="1078"/>
      <c r="E332" s="1078"/>
      <c r="F332" s="1078"/>
      <c r="G332" s="1078"/>
      <c r="H332" s="1078"/>
      <c r="I332" s="1078"/>
      <c r="J332" s="1078"/>
      <c r="K332" s="1078"/>
      <c r="L332" s="1078"/>
      <c r="M332" s="1078"/>
      <c r="N332" s="1078"/>
      <c r="O332" s="1078"/>
      <c r="P332" s="1078"/>
      <c r="Q332" s="1078"/>
      <c r="R332" s="1078"/>
      <c r="S332" s="1078"/>
      <c r="T332" s="1078"/>
      <c r="U332" s="1078"/>
      <c r="V332" s="1078"/>
      <c r="W332" s="1078"/>
      <c r="X332" s="1078"/>
      <c r="Y332" s="1078"/>
      <c r="Z332" s="1078"/>
      <c r="AA332" s="1078"/>
      <c r="AB332" s="1078"/>
      <c r="AC332" s="1078"/>
      <c r="AD332" s="1078"/>
      <c r="AE332" s="1078"/>
      <c r="AF332" s="1078"/>
      <c r="AG332" s="1078"/>
      <c r="AH332" s="1078"/>
      <c r="AI332" s="1078"/>
      <c r="AJ332" s="1078"/>
      <c r="AK332" s="1078"/>
      <c r="AL332" s="1078"/>
      <c r="AM332" s="1078"/>
      <c r="AN332" s="1078"/>
    </row>
    <row r="333" spans="2:40" ht="15.75" customHeight="1" x14ac:dyDescent="0.25">
      <c r="B333" s="1078"/>
      <c r="C333" s="1078"/>
      <c r="D333" s="1078"/>
      <c r="E333" s="1078"/>
      <c r="F333" s="1078"/>
      <c r="G333" s="1078"/>
      <c r="H333" s="1078"/>
      <c r="I333" s="1078"/>
      <c r="J333" s="1078"/>
      <c r="K333" s="1078"/>
      <c r="L333" s="1078"/>
      <c r="M333" s="1078"/>
      <c r="N333" s="1078"/>
      <c r="O333" s="1078"/>
      <c r="P333" s="1078"/>
      <c r="Q333" s="1078"/>
      <c r="R333" s="1078"/>
      <c r="S333" s="1078"/>
      <c r="T333" s="1078"/>
      <c r="U333" s="1078"/>
      <c r="V333" s="1078"/>
      <c r="W333" s="1078"/>
      <c r="X333" s="1078"/>
      <c r="Y333" s="1078"/>
      <c r="Z333" s="1078"/>
      <c r="AA333" s="1078"/>
      <c r="AB333" s="1078"/>
      <c r="AC333" s="1078"/>
      <c r="AD333" s="1078"/>
      <c r="AE333" s="1078"/>
      <c r="AF333" s="1078"/>
      <c r="AG333" s="1078"/>
      <c r="AH333" s="1078"/>
      <c r="AI333" s="1078"/>
      <c r="AJ333" s="1078"/>
      <c r="AK333" s="1078"/>
      <c r="AL333" s="1078"/>
      <c r="AM333" s="1078"/>
      <c r="AN333" s="1078"/>
    </row>
    <row r="334" spans="2:40" ht="15.75" customHeight="1" x14ac:dyDescent="0.25">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1078"/>
      <c r="AM334" s="1078"/>
      <c r="AN334" s="1078"/>
    </row>
    <row r="335" spans="2:40" ht="15.75" customHeight="1" x14ac:dyDescent="0.25">
      <c r="B335" s="1078"/>
      <c r="C335" s="1078"/>
      <c r="D335" s="1078"/>
      <c r="E335" s="1078"/>
      <c r="F335" s="1078"/>
      <c r="G335" s="1078"/>
      <c r="H335" s="1078"/>
      <c r="I335" s="1078"/>
      <c r="J335" s="1078"/>
      <c r="K335" s="1078"/>
      <c r="L335" s="1078"/>
      <c r="M335" s="1078"/>
      <c r="N335" s="1078"/>
      <c r="O335" s="1078"/>
      <c r="P335" s="1078"/>
      <c r="Q335" s="1078"/>
      <c r="R335" s="1078"/>
      <c r="S335" s="1078"/>
      <c r="T335" s="1078"/>
      <c r="U335" s="1078"/>
      <c r="V335" s="1078"/>
      <c r="W335" s="1078"/>
      <c r="X335" s="1078"/>
      <c r="Y335" s="1078"/>
      <c r="Z335" s="1078"/>
      <c r="AA335" s="1078"/>
      <c r="AB335" s="1078"/>
      <c r="AC335" s="1078"/>
      <c r="AD335" s="1078"/>
      <c r="AE335" s="1078"/>
      <c r="AF335" s="1078"/>
      <c r="AG335" s="1078"/>
      <c r="AH335" s="1078"/>
      <c r="AI335" s="1078"/>
      <c r="AJ335" s="1078"/>
      <c r="AK335" s="1078"/>
      <c r="AL335" s="1078"/>
      <c r="AM335" s="1078"/>
      <c r="AN335" s="1078"/>
    </row>
    <row r="336" spans="2:40" ht="15.75" customHeight="1" x14ac:dyDescent="0.25">
      <c r="B336" s="1078"/>
      <c r="C336" s="1078"/>
      <c r="D336" s="1078"/>
      <c r="E336" s="1078"/>
      <c r="F336" s="1078"/>
      <c r="G336" s="1078"/>
      <c r="H336" s="1078"/>
      <c r="I336" s="1078"/>
      <c r="J336" s="1078"/>
      <c r="K336" s="1078"/>
      <c r="L336" s="1078"/>
      <c r="M336" s="1078"/>
      <c r="N336" s="1078"/>
      <c r="O336" s="1078"/>
      <c r="P336" s="1078"/>
      <c r="Q336" s="1078"/>
      <c r="R336" s="1078"/>
      <c r="S336" s="1078"/>
      <c r="T336" s="1078"/>
      <c r="U336" s="1078"/>
      <c r="V336" s="1078"/>
      <c r="W336" s="1078"/>
      <c r="X336" s="1078"/>
      <c r="Y336" s="1078"/>
      <c r="Z336" s="1078"/>
      <c r="AA336" s="1078"/>
      <c r="AB336" s="1078"/>
      <c r="AC336" s="1078"/>
      <c r="AD336" s="1078"/>
      <c r="AE336" s="1078"/>
      <c r="AF336" s="1078"/>
      <c r="AG336" s="1078"/>
      <c r="AH336" s="1078"/>
      <c r="AI336" s="1078"/>
      <c r="AJ336" s="1078"/>
      <c r="AK336" s="1078"/>
      <c r="AL336" s="1078"/>
      <c r="AM336" s="1078"/>
      <c r="AN336" s="1078"/>
    </row>
    <row r="337" spans="2:40" ht="15.75" customHeight="1" x14ac:dyDescent="0.25">
      <c r="B337" s="1078"/>
      <c r="C337" s="1078"/>
      <c r="D337" s="1078"/>
      <c r="E337" s="1078"/>
      <c r="F337" s="1078"/>
      <c r="G337" s="1078"/>
      <c r="H337" s="1078"/>
      <c r="I337" s="1078"/>
      <c r="J337" s="1078"/>
      <c r="K337" s="1078"/>
      <c r="L337" s="1078"/>
      <c r="M337" s="1078"/>
      <c r="N337" s="1078"/>
      <c r="O337" s="1078"/>
      <c r="P337" s="1078"/>
      <c r="Q337" s="1078"/>
      <c r="R337" s="1078"/>
      <c r="S337" s="1078"/>
      <c r="T337" s="1078"/>
      <c r="U337" s="1078"/>
      <c r="V337" s="1078"/>
      <c r="W337" s="1078"/>
      <c r="X337" s="1078"/>
      <c r="Y337" s="1078"/>
      <c r="Z337" s="1078"/>
      <c r="AA337" s="1078"/>
      <c r="AB337" s="1078"/>
      <c r="AC337" s="1078"/>
      <c r="AD337" s="1078"/>
      <c r="AE337" s="1078"/>
      <c r="AF337" s="1078"/>
      <c r="AG337" s="1078"/>
      <c r="AH337" s="1078"/>
      <c r="AI337" s="1078"/>
      <c r="AJ337" s="1078"/>
      <c r="AK337" s="1078"/>
      <c r="AL337" s="1078"/>
      <c r="AM337" s="1078"/>
      <c r="AN337" s="1078"/>
    </row>
    <row r="338" spans="2:40" ht="15.75" customHeight="1" x14ac:dyDescent="0.25">
      <c r="B338" s="1078"/>
      <c r="C338" s="1078"/>
      <c r="D338" s="1078"/>
      <c r="E338" s="1078"/>
      <c r="F338" s="1078"/>
      <c r="G338" s="1078"/>
      <c r="H338" s="1078"/>
      <c r="I338" s="1078"/>
      <c r="J338" s="1078"/>
      <c r="K338" s="1078"/>
      <c r="L338" s="1078"/>
      <c r="M338" s="1078"/>
      <c r="N338" s="1078"/>
      <c r="O338" s="1078"/>
      <c r="P338" s="1078"/>
      <c r="Q338" s="1078"/>
      <c r="R338" s="1078"/>
      <c r="S338" s="1078"/>
      <c r="T338" s="1078"/>
      <c r="U338" s="1078"/>
      <c r="V338" s="1078"/>
      <c r="W338" s="1078"/>
      <c r="X338" s="1078"/>
      <c r="Y338" s="1078"/>
      <c r="Z338" s="1078"/>
      <c r="AA338" s="1078"/>
      <c r="AB338" s="1078"/>
      <c r="AC338" s="1078"/>
      <c r="AD338" s="1078"/>
      <c r="AE338" s="1078"/>
      <c r="AF338" s="1078"/>
      <c r="AG338" s="1078"/>
      <c r="AH338" s="1078"/>
      <c r="AI338" s="1078"/>
      <c r="AJ338" s="1078"/>
      <c r="AK338" s="1078"/>
      <c r="AL338" s="1078"/>
      <c r="AM338" s="1078"/>
      <c r="AN338" s="1078"/>
    </row>
    <row r="339" spans="2:40" ht="15.75" customHeight="1" x14ac:dyDescent="0.25">
      <c r="B339" s="1078"/>
      <c r="C339" s="1078"/>
      <c r="D339" s="1078"/>
      <c r="E339" s="1078"/>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1078"/>
      <c r="AD339" s="1078"/>
      <c r="AE339" s="1078"/>
      <c r="AF339" s="1078"/>
      <c r="AG339" s="1078"/>
      <c r="AH339" s="1078"/>
      <c r="AI339" s="1078"/>
      <c r="AJ339" s="1078"/>
      <c r="AK339" s="1078"/>
      <c r="AL339" s="1078"/>
      <c r="AM339" s="1078"/>
      <c r="AN339" s="1078"/>
    </row>
    <row r="340" spans="2:40" ht="15.75" customHeight="1" x14ac:dyDescent="0.25">
      <c r="B340" s="1078"/>
      <c r="C340" s="1078"/>
      <c r="D340" s="1078"/>
      <c r="E340" s="1078"/>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1078"/>
      <c r="AD340" s="1078"/>
      <c r="AE340" s="1078"/>
      <c r="AF340" s="1078"/>
      <c r="AG340" s="1078"/>
      <c r="AH340" s="1078"/>
      <c r="AI340" s="1078"/>
      <c r="AJ340" s="1078"/>
      <c r="AK340" s="1078"/>
      <c r="AL340" s="1078"/>
      <c r="AM340" s="1078"/>
      <c r="AN340" s="1078"/>
    </row>
    <row r="341" spans="2:40" ht="15.75" customHeight="1" x14ac:dyDescent="0.25">
      <c r="B341" s="1078"/>
      <c r="C341" s="1078"/>
      <c r="D341" s="1078"/>
      <c r="E341" s="1078"/>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1078"/>
      <c r="AD341" s="1078"/>
      <c r="AE341" s="1078"/>
      <c r="AF341" s="1078"/>
      <c r="AG341" s="1078"/>
      <c r="AH341" s="1078"/>
      <c r="AI341" s="1078"/>
      <c r="AJ341" s="1078"/>
      <c r="AK341" s="1078"/>
      <c r="AL341" s="1078"/>
      <c r="AM341" s="1078"/>
      <c r="AN341" s="1078"/>
    </row>
    <row r="342" spans="2:40" ht="15.75" customHeight="1" x14ac:dyDescent="0.25">
      <c r="B342" s="1078"/>
      <c r="C342" s="1078"/>
      <c r="D342" s="1078"/>
      <c r="E342" s="1078"/>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1078"/>
      <c r="AD342" s="1078"/>
      <c r="AE342" s="1078"/>
      <c r="AF342" s="1078"/>
      <c r="AG342" s="1078"/>
      <c r="AH342" s="1078"/>
      <c r="AI342" s="1078"/>
      <c r="AJ342" s="1078"/>
      <c r="AK342" s="1078"/>
      <c r="AL342" s="1078"/>
      <c r="AM342" s="1078"/>
      <c r="AN342" s="1078"/>
    </row>
    <row r="343" spans="2:40" ht="15.75" customHeight="1" x14ac:dyDescent="0.25">
      <c r="B343" s="1078"/>
      <c r="C343" s="1078"/>
      <c r="D343" s="1078"/>
      <c r="E343" s="1078"/>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1078"/>
      <c r="AD343" s="1078"/>
      <c r="AE343" s="1078"/>
      <c r="AF343" s="1078"/>
      <c r="AG343" s="1078"/>
      <c r="AH343" s="1078"/>
      <c r="AI343" s="1078"/>
      <c r="AJ343" s="1078"/>
      <c r="AK343" s="1078"/>
      <c r="AL343" s="1078"/>
      <c r="AM343" s="1078"/>
      <c r="AN343" s="1078"/>
    </row>
    <row r="344" spans="2:40" ht="15.75" customHeight="1" x14ac:dyDescent="0.25">
      <c r="B344" s="1078"/>
      <c r="C344" s="1078"/>
      <c r="D344" s="1078"/>
      <c r="E344" s="1078"/>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1078"/>
      <c r="AD344" s="1078"/>
      <c r="AE344" s="1078"/>
      <c r="AF344" s="1078"/>
      <c r="AG344" s="1078"/>
      <c r="AH344" s="1078"/>
      <c r="AI344" s="1078"/>
      <c r="AJ344" s="1078"/>
      <c r="AK344" s="1078"/>
      <c r="AL344" s="1078"/>
      <c r="AM344" s="1078"/>
      <c r="AN344" s="1078"/>
    </row>
    <row r="345" spans="2:40" ht="15.75" customHeight="1" x14ac:dyDescent="0.25">
      <c r="B345" s="1078"/>
      <c r="C345" s="1078"/>
      <c r="D345" s="1078"/>
      <c r="E345" s="1078"/>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1078"/>
      <c r="AD345" s="1078"/>
      <c r="AE345" s="1078"/>
      <c r="AF345" s="1078"/>
      <c r="AG345" s="1078"/>
      <c r="AH345" s="1078"/>
      <c r="AI345" s="1078"/>
      <c r="AJ345" s="1078"/>
      <c r="AK345" s="1078"/>
      <c r="AL345" s="1078"/>
      <c r="AM345" s="1078"/>
      <c r="AN345" s="1078"/>
    </row>
    <row r="346" spans="2:40" ht="15.75" customHeight="1" x14ac:dyDescent="0.25">
      <c r="B346" s="1078"/>
      <c r="C346" s="1078"/>
      <c r="D346" s="1078"/>
      <c r="E346" s="1078"/>
      <c r="F346" s="1078"/>
      <c r="G346" s="1078"/>
      <c r="H346" s="1078"/>
      <c r="I346" s="1078"/>
      <c r="J346" s="1078"/>
      <c r="K346" s="1078"/>
      <c r="L346" s="1078"/>
      <c r="M346" s="1078"/>
      <c r="N346" s="1078"/>
      <c r="O346" s="1078"/>
      <c r="P346" s="1078"/>
      <c r="Q346" s="1078"/>
      <c r="R346" s="1078"/>
      <c r="S346" s="1078"/>
      <c r="T346" s="1078"/>
      <c r="U346" s="1078"/>
      <c r="V346" s="1078"/>
      <c r="W346" s="1078"/>
      <c r="X346" s="1078"/>
      <c r="Y346" s="1078"/>
      <c r="Z346" s="1078"/>
      <c r="AA346" s="1078"/>
      <c r="AB346" s="1078"/>
      <c r="AC346" s="1078"/>
      <c r="AD346" s="1078"/>
      <c r="AE346" s="1078"/>
      <c r="AF346" s="1078"/>
      <c r="AG346" s="1078"/>
      <c r="AH346" s="1078"/>
      <c r="AI346" s="1078"/>
      <c r="AJ346" s="1078"/>
      <c r="AK346" s="1078"/>
      <c r="AL346" s="1078"/>
      <c r="AM346" s="1078"/>
      <c r="AN346" s="1078"/>
    </row>
    <row r="347" spans="2:40" ht="15.75" customHeight="1" x14ac:dyDescent="0.25">
      <c r="B347" s="1078"/>
      <c r="C347" s="1078"/>
      <c r="D347" s="1078"/>
      <c r="E347" s="1078"/>
      <c r="F347" s="1078"/>
      <c r="G347" s="1078"/>
      <c r="H347" s="1078"/>
      <c r="I347" s="1078"/>
      <c r="J347" s="1078"/>
      <c r="K347" s="1078"/>
      <c r="L347" s="1078"/>
      <c r="M347" s="1078"/>
      <c r="N347" s="1078"/>
      <c r="O347" s="1078"/>
      <c r="P347" s="1078"/>
      <c r="Q347" s="1078"/>
      <c r="R347" s="1078"/>
      <c r="S347" s="1078"/>
      <c r="T347" s="1078"/>
      <c r="U347" s="1078"/>
      <c r="V347" s="1078"/>
      <c r="W347" s="1078"/>
      <c r="X347" s="1078"/>
      <c r="Y347" s="1078"/>
      <c r="Z347" s="1078"/>
      <c r="AA347" s="1078"/>
      <c r="AB347" s="1078"/>
      <c r="AC347" s="1078"/>
      <c r="AD347" s="1078"/>
      <c r="AE347" s="1078"/>
      <c r="AF347" s="1078"/>
      <c r="AG347" s="1078"/>
      <c r="AH347" s="1078"/>
      <c r="AI347" s="1078"/>
      <c r="AJ347" s="1078"/>
      <c r="AK347" s="1078"/>
      <c r="AL347" s="1078"/>
      <c r="AM347" s="1078"/>
      <c r="AN347" s="1078"/>
    </row>
    <row r="348" spans="2:40" ht="15.75" customHeight="1" x14ac:dyDescent="0.25">
      <c r="B348" s="1078"/>
      <c r="C348" s="1078"/>
      <c r="D348" s="1078"/>
      <c r="E348" s="1078"/>
      <c r="F348" s="1078"/>
      <c r="G348" s="1078"/>
      <c r="H348" s="1078"/>
      <c r="I348" s="1078"/>
      <c r="J348" s="1078"/>
      <c r="K348" s="1078"/>
      <c r="L348" s="1078"/>
      <c r="M348" s="1078"/>
      <c r="N348" s="1078"/>
      <c r="O348" s="1078"/>
      <c r="P348" s="1078"/>
      <c r="Q348" s="1078"/>
      <c r="R348" s="1078"/>
      <c r="S348" s="1078"/>
      <c r="T348" s="1078"/>
      <c r="U348" s="1078"/>
      <c r="V348" s="1078"/>
      <c r="W348" s="1078"/>
      <c r="X348" s="1078"/>
      <c r="Y348" s="1078"/>
      <c r="Z348" s="1078"/>
      <c r="AA348" s="1078"/>
      <c r="AB348" s="1078"/>
      <c r="AC348" s="1078"/>
      <c r="AD348" s="1078"/>
      <c r="AE348" s="1078"/>
      <c r="AF348" s="1078"/>
      <c r="AG348" s="1078"/>
      <c r="AH348" s="1078"/>
      <c r="AI348" s="1078"/>
      <c r="AJ348" s="1078"/>
      <c r="AK348" s="1078"/>
      <c r="AL348" s="1078"/>
      <c r="AM348" s="1078"/>
      <c r="AN348" s="1078"/>
    </row>
    <row r="349" spans="2:40" ht="15.75" customHeight="1" x14ac:dyDescent="0.25">
      <c r="B349" s="1078"/>
      <c r="C349" s="1078"/>
      <c r="D349" s="1078"/>
      <c r="E349" s="1078"/>
      <c r="F349" s="1078"/>
      <c r="G349" s="1078"/>
      <c r="H349" s="1078"/>
      <c r="I349" s="1078"/>
      <c r="J349" s="1078"/>
      <c r="K349" s="1078"/>
      <c r="L349" s="1078"/>
      <c r="M349" s="1078"/>
      <c r="N349" s="1078"/>
      <c r="O349" s="1078"/>
      <c r="P349" s="1078"/>
      <c r="Q349" s="1078"/>
      <c r="R349" s="1078"/>
      <c r="S349" s="1078"/>
      <c r="T349" s="1078"/>
      <c r="U349" s="1078"/>
      <c r="V349" s="1078"/>
      <c r="W349" s="1078"/>
      <c r="X349" s="1078"/>
      <c r="Y349" s="1078"/>
      <c r="Z349" s="1078"/>
      <c r="AA349" s="1078"/>
      <c r="AB349" s="1078"/>
      <c r="AC349" s="1078"/>
      <c r="AD349" s="1078"/>
      <c r="AE349" s="1078"/>
      <c r="AF349" s="1078"/>
      <c r="AG349" s="1078"/>
      <c r="AH349" s="1078"/>
      <c r="AI349" s="1078"/>
      <c r="AJ349" s="1078"/>
      <c r="AK349" s="1078"/>
      <c r="AL349" s="1078"/>
      <c r="AM349" s="1078"/>
      <c r="AN349" s="1078"/>
    </row>
    <row r="350" spans="2:40" ht="15.75" customHeight="1" x14ac:dyDescent="0.25">
      <c r="B350" s="1078"/>
      <c r="C350" s="1078"/>
      <c r="D350" s="1078"/>
      <c r="E350" s="1078"/>
      <c r="F350" s="1078"/>
      <c r="G350" s="1078"/>
      <c r="H350" s="1078"/>
      <c r="I350" s="1078"/>
      <c r="J350" s="1078"/>
      <c r="K350" s="1078"/>
      <c r="L350" s="1078"/>
      <c r="M350" s="1078"/>
      <c r="N350" s="1078"/>
      <c r="O350" s="1078"/>
      <c r="P350" s="1078"/>
      <c r="Q350" s="1078"/>
      <c r="R350" s="1078"/>
      <c r="S350" s="1078"/>
      <c r="T350" s="1078"/>
      <c r="U350" s="1078"/>
      <c r="V350" s="1078"/>
      <c r="W350" s="1078"/>
      <c r="X350" s="1078"/>
      <c r="Y350" s="1078"/>
      <c r="Z350" s="1078"/>
      <c r="AA350" s="1078"/>
      <c r="AB350" s="1078"/>
      <c r="AC350" s="1078"/>
      <c r="AD350" s="1078"/>
      <c r="AE350" s="1078"/>
      <c r="AF350" s="1078"/>
      <c r="AG350" s="1078"/>
      <c r="AH350" s="1078"/>
      <c r="AI350" s="1078"/>
      <c r="AJ350" s="1078"/>
      <c r="AK350" s="1078"/>
      <c r="AL350" s="1078"/>
      <c r="AM350" s="1078"/>
      <c r="AN350" s="1078"/>
    </row>
    <row r="351" spans="2:40" ht="15.75" customHeight="1" x14ac:dyDescent="0.25">
      <c r="B351" s="1078"/>
      <c r="C351" s="1078"/>
      <c r="D351" s="1078"/>
      <c r="E351" s="1078"/>
      <c r="F351" s="1078"/>
      <c r="G351" s="1078"/>
      <c r="H351" s="1078"/>
      <c r="I351" s="1078"/>
      <c r="J351" s="1078"/>
      <c r="K351" s="1078"/>
      <c r="L351" s="1078"/>
      <c r="M351" s="1078"/>
      <c r="N351" s="1078"/>
      <c r="O351" s="1078"/>
      <c r="P351" s="1078"/>
      <c r="Q351" s="1078"/>
      <c r="R351" s="1078"/>
      <c r="S351" s="1078"/>
      <c r="T351" s="1078"/>
      <c r="U351" s="1078"/>
      <c r="V351" s="1078"/>
      <c r="W351" s="1078"/>
      <c r="X351" s="1078"/>
      <c r="Y351" s="1078"/>
      <c r="Z351" s="1078"/>
      <c r="AA351" s="1078"/>
      <c r="AB351" s="1078"/>
      <c r="AC351" s="1078"/>
      <c r="AD351" s="1078"/>
      <c r="AE351" s="1078"/>
      <c r="AF351" s="1078"/>
      <c r="AG351" s="1078"/>
      <c r="AH351" s="1078"/>
      <c r="AI351" s="1078"/>
      <c r="AJ351" s="1078"/>
      <c r="AK351" s="1078"/>
      <c r="AL351" s="1078"/>
      <c r="AM351" s="1078"/>
      <c r="AN351" s="1078"/>
    </row>
    <row r="352" spans="2:40" ht="15.75" customHeight="1" x14ac:dyDescent="0.25">
      <c r="B352" s="1078"/>
      <c r="C352" s="1078"/>
      <c r="D352" s="1078"/>
      <c r="E352" s="1078"/>
      <c r="F352" s="1078"/>
      <c r="G352" s="1078"/>
      <c r="H352" s="1078"/>
      <c r="I352" s="1078"/>
      <c r="J352" s="1078"/>
      <c r="K352" s="1078"/>
      <c r="L352" s="1078"/>
      <c r="M352" s="1078"/>
      <c r="N352" s="1078"/>
      <c r="O352" s="1078"/>
      <c r="P352" s="1078"/>
      <c r="Q352" s="1078"/>
      <c r="R352" s="1078"/>
      <c r="S352" s="1078"/>
      <c r="T352" s="1078"/>
      <c r="U352" s="1078"/>
      <c r="V352" s="1078"/>
      <c r="W352" s="1078"/>
      <c r="X352" s="1078"/>
      <c r="Y352" s="1078"/>
      <c r="Z352" s="1078"/>
      <c r="AA352" s="1078"/>
      <c r="AB352" s="1078"/>
      <c r="AC352" s="1078"/>
      <c r="AD352" s="1078"/>
      <c r="AE352" s="1078"/>
      <c r="AF352" s="1078"/>
      <c r="AG352" s="1078"/>
      <c r="AH352" s="1078"/>
      <c r="AI352" s="1078"/>
      <c r="AJ352" s="1078"/>
      <c r="AK352" s="1078"/>
      <c r="AL352" s="1078"/>
      <c r="AM352" s="1078"/>
      <c r="AN352" s="1078"/>
    </row>
    <row r="353" spans="2:40" ht="15.75" customHeight="1" x14ac:dyDescent="0.25">
      <c r="B353" s="1078"/>
      <c r="C353" s="1078"/>
      <c r="D353" s="1078"/>
      <c r="E353" s="1078"/>
      <c r="F353" s="1078"/>
      <c r="G353" s="1078"/>
      <c r="H353" s="1078"/>
      <c r="I353" s="1078"/>
      <c r="J353" s="1078"/>
      <c r="K353" s="1078"/>
      <c r="L353" s="1078"/>
      <c r="M353" s="1078"/>
      <c r="N353" s="1078"/>
      <c r="O353" s="1078"/>
      <c r="P353" s="1078"/>
      <c r="Q353" s="1078"/>
      <c r="R353" s="1078"/>
      <c r="S353" s="1078"/>
      <c r="T353" s="1078"/>
      <c r="U353" s="1078"/>
      <c r="V353" s="1078"/>
      <c r="W353" s="1078"/>
      <c r="X353" s="1078"/>
      <c r="Y353" s="1078"/>
      <c r="Z353" s="1078"/>
      <c r="AA353" s="1078"/>
      <c r="AB353" s="1078"/>
      <c r="AC353" s="1078"/>
      <c r="AD353" s="1078"/>
      <c r="AE353" s="1078"/>
      <c r="AF353" s="1078"/>
      <c r="AG353" s="1078"/>
      <c r="AH353" s="1078"/>
      <c r="AI353" s="1078"/>
      <c r="AJ353" s="1078"/>
      <c r="AK353" s="1078"/>
      <c r="AL353" s="1078"/>
      <c r="AM353" s="1078"/>
      <c r="AN353" s="1078"/>
    </row>
    <row r="354" spans="2:40" ht="15.75" customHeight="1" x14ac:dyDescent="0.25">
      <c r="B354" s="1078"/>
      <c r="C354" s="1078"/>
      <c r="D354" s="1078"/>
      <c r="E354" s="1078"/>
      <c r="F354" s="1078"/>
      <c r="G354" s="1078"/>
      <c r="H354" s="1078"/>
      <c r="I354" s="1078"/>
      <c r="J354" s="1078"/>
      <c r="K354" s="1078"/>
      <c r="L354" s="1078"/>
      <c r="M354" s="1078"/>
      <c r="N354" s="1078"/>
      <c r="O354" s="1078"/>
      <c r="P354" s="1078"/>
      <c r="Q354" s="1078"/>
      <c r="R354" s="1078"/>
      <c r="S354" s="1078"/>
      <c r="T354" s="1078"/>
      <c r="U354" s="1078"/>
      <c r="V354" s="1078"/>
      <c r="W354" s="1078"/>
      <c r="X354" s="1078"/>
      <c r="Y354" s="1078"/>
      <c r="Z354" s="1078"/>
      <c r="AA354" s="1078"/>
      <c r="AB354" s="1078"/>
      <c r="AC354" s="1078"/>
      <c r="AD354" s="1078"/>
      <c r="AE354" s="1078"/>
      <c r="AF354" s="1078"/>
      <c r="AG354" s="1078"/>
      <c r="AH354" s="1078"/>
      <c r="AI354" s="1078"/>
      <c r="AJ354" s="1078"/>
      <c r="AK354" s="1078"/>
      <c r="AL354" s="1078"/>
      <c r="AM354" s="1078"/>
      <c r="AN354" s="1078"/>
    </row>
    <row r="355" spans="2:40" ht="15.75" customHeight="1" x14ac:dyDescent="0.25">
      <c r="B355" s="1078"/>
      <c r="C355" s="1078"/>
      <c r="D355" s="1078"/>
      <c r="E355" s="1078"/>
      <c r="F355" s="1078"/>
      <c r="G355" s="1078"/>
      <c r="H355" s="1078"/>
      <c r="I355" s="1078"/>
      <c r="J355" s="1078"/>
      <c r="K355" s="1078"/>
      <c r="L355" s="1078"/>
      <c r="M355" s="1078"/>
      <c r="N355" s="1078"/>
      <c r="O355" s="1078"/>
      <c r="P355" s="1078"/>
      <c r="Q355" s="1078"/>
      <c r="R355" s="1078"/>
      <c r="S355" s="1078"/>
      <c r="T355" s="1078"/>
      <c r="U355" s="1078"/>
      <c r="V355" s="1078"/>
      <c r="W355" s="1078"/>
      <c r="X355" s="1078"/>
      <c r="Y355" s="1078"/>
      <c r="Z355" s="1078"/>
      <c r="AA355" s="1078"/>
      <c r="AB355" s="1078"/>
      <c r="AC355" s="1078"/>
      <c r="AD355" s="1078"/>
      <c r="AE355" s="1078"/>
      <c r="AF355" s="1078"/>
      <c r="AG355" s="1078"/>
      <c r="AH355" s="1078"/>
      <c r="AI355" s="1078"/>
      <c r="AJ355" s="1078"/>
      <c r="AK355" s="1078"/>
      <c r="AL355" s="1078"/>
      <c r="AM355" s="1078"/>
      <c r="AN355" s="1078"/>
    </row>
    <row r="356" spans="2:40" ht="15.75" customHeight="1" x14ac:dyDescent="0.25">
      <c r="B356" s="1078"/>
      <c r="C356" s="1078"/>
      <c r="D356" s="1078"/>
      <c r="E356" s="1078"/>
      <c r="F356" s="1078"/>
      <c r="G356" s="1078"/>
      <c r="H356" s="1078"/>
      <c r="I356" s="1078"/>
      <c r="J356" s="1078"/>
      <c r="K356" s="1078"/>
      <c r="L356" s="1078"/>
      <c r="M356" s="1078"/>
      <c r="N356" s="1078"/>
      <c r="O356" s="1078"/>
      <c r="P356" s="1078"/>
      <c r="Q356" s="1078"/>
      <c r="R356" s="1078"/>
      <c r="S356" s="1078"/>
      <c r="T356" s="1078"/>
      <c r="U356" s="1078"/>
      <c r="V356" s="1078"/>
      <c r="W356" s="1078"/>
      <c r="X356" s="1078"/>
      <c r="Y356" s="1078"/>
      <c r="Z356" s="1078"/>
      <c r="AA356" s="1078"/>
      <c r="AB356" s="1078"/>
      <c r="AC356" s="1078"/>
      <c r="AD356" s="1078"/>
      <c r="AE356" s="1078"/>
      <c r="AF356" s="1078"/>
      <c r="AG356" s="1078"/>
      <c r="AH356" s="1078"/>
      <c r="AI356" s="1078"/>
      <c r="AJ356" s="1078"/>
      <c r="AK356" s="1078"/>
      <c r="AL356" s="1078"/>
      <c r="AM356" s="1078"/>
      <c r="AN356" s="1078"/>
    </row>
    <row r="357" spans="2:40" ht="15.75" customHeight="1" x14ac:dyDescent="0.25">
      <c r="B357" s="1078"/>
      <c r="C357" s="1078"/>
      <c r="D357" s="1078"/>
      <c r="E357" s="1078"/>
      <c r="F357" s="1078"/>
      <c r="G357" s="1078"/>
      <c r="H357" s="1078"/>
      <c r="I357" s="1078"/>
      <c r="J357" s="1078"/>
      <c r="K357" s="1078"/>
      <c r="L357" s="1078"/>
      <c r="M357" s="1078"/>
      <c r="N357" s="1078"/>
      <c r="O357" s="1078"/>
      <c r="P357" s="1078"/>
      <c r="Q357" s="1078"/>
      <c r="R357" s="1078"/>
      <c r="S357" s="1078"/>
      <c r="T357" s="1078"/>
      <c r="U357" s="1078"/>
      <c r="V357" s="1078"/>
      <c r="W357" s="1078"/>
      <c r="X357" s="1078"/>
      <c r="Y357" s="1078"/>
      <c r="Z357" s="1078"/>
      <c r="AA357" s="1078"/>
      <c r="AB357" s="1078"/>
      <c r="AC357" s="1078"/>
      <c r="AD357" s="1078"/>
      <c r="AE357" s="1078"/>
      <c r="AF357" s="1078"/>
      <c r="AG357" s="1078"/>
      <c r="AH357" s="1078"/>
      <c r="AI357" s="1078"/>
      <c r="AJ357" s="1078"/>
      <c r="AK357" s="1078"/>
      <c r="AL357" s="1078"/>
      <c r="AM357" s="1078"/>
      <c r="AN357" s="1078"/>
    </row>
    <row r="358" spans="2:40" ht="15.75" customHeight="1" x14ac:dyDescent="0.25">
      <c r="B358" s="1078"/>
      <c r="C358" s="1078"/>
      <c r="D358" s="1078"/>
      <c r="E358" s="1078"/>
      <c r="F358" s="1078"/>
      <c r="G358" s="1078"/>
      <c r="H358" s="1078"/>
      <c r="I358" s="1078"/>
      <c r="J358" s="1078"/>
      <c r="K358" s="1078"/>
      <c r="L358" s="1078"/>
      <c r="M358" s="1078"/>
      <c r="N358" s="1078"/>
      <c r="O358" s="1078"/>
      <c r="P358" s="1078"/>
      <c r="Q358" s="1078"/>
      <c r="R358" s="1078"/>
      <c r="S358" s="1078"/>
      <c r="T358" s="1078"/>
      <c r="U358" s="1078"/>
      <c r="V358" s="1078"/>
      <c r="W358" s="1078"/>
      <c r="X358" s="1078"/>
      <c r="Y358" s="1078"/>
      <c r="Z358" s="1078"/>
      <c r="AA358" s="1078"/>
      <c r="AB358" s="1078"/>
      <c r="AC358" s="1078"/>
      <c r="AD358" s="1078"/>
      <c r="AE358" s="1078"/>
      <c r="AF358" s="1078"/>
      <c r="AG358" s="1078"/>
      <c r="AH358" s="1078"/>
      <c r="AI358" s="1078"/>
      <c r="AJ358" s="1078"/>
      <c r="AK358" s="1078"/>
      <c r="AL358" s="1078"/>
      <c r="AM358" s="1078"/>
      <c r="AN358" s="1078"/>
    </row>
    <row r="359" spans="2:40" ht="15.75" customHeight="1" x14ac:dyDescent="0.25">
      <c r="B359" s="1078"/>
      <c r="C359" s="1078"/>
      <c r="D359" s="1078"/>
      <c r="E359" s="1078"/>
      <c r="F359" s="1078"/>
      <c r="G359" s="1078"/>
      <c r="H359" s="1078"/>
      <c r="I359" s="1078"/>
      <c r="J359" s="1078"/>
      <c r="K359" s="1078"/>
      <c r="L359" s="1078"/>
      <c r="M359" s="1078"/>
      <c r="N359" s="1078"/>
      <c r="O359" s="1078"/>
      <c r="P359" s="1078"/>
      <c r="Q359" s="1078"/>
      <c r="R359" s="1078"/>
      <c r="S359" s="1078"/>
      <c r="T359" s="1078"/>
      <c r="U359" s="1078"/>
      <c r="V359" s="1078"/>
      <c r="W359" s="1078"/>
      <c r="X359" s="1078"/>
      <c r="Y359" s="1078"/>
      <c r="Z359" s="1078"/>
      <c r="AA359" s="1078"/>
      <c r="AB359" s="1078"/>
      <c r="AC359" s="1078"/>
      <c r="AD359" s="1078"/>
      <c r="AE359" s="1078"/>
      <c r="AF359" s="1078"/>
      <c r="AG359" s="1078"/>
      <c r="AH359" s="1078"/>
      <c r="AI359" s="1078"/>
      <c r="AJ359" s="1078"/>
      <c r="AK359" s="1078"/>
      <c r="AL359" s="1078"/>
      <c r="AM359" s="1078"/>
      <c r="AN359" s="1078"/>
    </row>
    <row r="360" spans="2:40" ht="15.75" customHeight="1" x14ac:dyDescent="0.25">
      <c r="B360" s="1078"/>
      <c r="C360" s="1078"/>
      <c r="D360" s="1078"/>
      <c r="E360" s="1078"/>
      <c r="F360" s="1078"/>
      <c r="G360" s="1078"/>
      <c r="H360" s="1078"/>
      <c r="I360" s="1078"/>
      <c r="J360" s="1078"/>
      <c r="K360" s="1078"/>
      <c r="L360" s="1078"/>
      <c r="M360" s="1078"/>
      <c r="N360" s="1078"/>
      <c r="O360" s="1078"/>
      <c r="P360" s="1078"/>
      <c r="Q360" s="1078"/>
      <c r="R360" s="1078"/>
      <c r="S360" s="1078"/>
      <c r="T360" s="1078"/>
      <c r="U360" s="1078"/>
      <c r="V360" s="1078"/>
      <c r="W360" s="1078"/>
      <c r="X360" s="1078"/>
      <c r="Y360" s="1078"/>
      <c r="Z360" s="1078"/>
      <c r="AA360" s="1078"/>
      <c r="AB360" s="1078"/>
      <c r="AC360" s="1078"/>
      <c r="AD360" s="1078"/>
      <c r="AE360" s="1078"/>
      <c r="AF360" s="1078"/>
      <c r="AG360" s="1078"/>
      <c r="AH360" s="1078"/>
      <c r="AI360" s="1078"/>
      <c r="AJ360" s="1078"/>
      <c r="AK360" s="1078"/>
      <c r="AL360" s="1078"/>
      <c r="AM360" s="1078"/>
      <c r="AN360" s="1078"/>
    </row>
    <row r="361" spans="2:40" ht="15.75" customHeight="1" x14ac:dyDescent="0.25">
      <c r="B361" s="1078"/>
      <c r="C361" s="1078"/>
      <c r="D361" s="1078"/>
      <c r="E361" s="1078"/>
      <c r="F361" s="1078"/>
      <c r="G361" s="1078"/>
      <c r="H361" s="1078"/>
      <c r="I361" s="1078"/>
      <c r="J361" s="1078"/>
      <c r="K361" s="1078"/>
      <c r="L361" s="1078"/>
      <c r="M361" s="1078"/>
      <c r="N361" s="1078"/>
      <c r="O361" s="1078"/>
      <c r="P361" s="1078"/>
      <c r="Q361" s="1078"/>
      <c r="R361" s="1078"/>
      <c r="S361" s="1078"/>
      <c r="T361" s="1078"/>
      <c r="U361" s="1078"/>
      <c r="V361" s="1078"/>
      <c r="W361" s="1078"/>
      <c r="X361" s="1078"/>
      <c r="Y361" s="1078"/>
      <c r="Z361" s="1078"/>
      <c r="AA361" s="1078"/>
      <c r="AB361" s="1078"/>
      <c r="AC361" s="1078"/>
      <c r="AD361" s="1078"/>
      <c r="AE361" s="1078"/>
      <c r="AF361" s="1078"/>
      <c r="AG361" s="1078"/>
      <c r="AH361" s="1078"/>
      <c r="AI361" s="1078"/>
      <c r="AJ361" s="1078"/>
      <c r="AK361" s="1078"/>
      <c r="AL361" s="1078"/>
      <c r="AM361" s="1078"/>
      <c r="AN361" s="1078"/>
    </row>
    <row r="362" spans="2:40" ht="15.75" customHeight="1" x14ac:dyDescent="0.25">
      <c r="B362" s="1078"/>
      <c r="C362" s="1078"/>
      <c r="D362" s="1078"/>
      <c r="E362" s="1078"/>
      <c r="F362" s="1078"/>
      <c r="G362" s="1078"/>
      <c r="H362" s="1078"/>
      <c r="I362" s="1078"/>
      <c r="J362" s="1078"/>
      <c r="K362" s="1078"/>
      <c r="L362" s="1078"/>
      <c r="M362" s="1078"/>
      <c r="N362" s="1078"/>
      <c r="O362" s="1078"/>
      <c r="P362" s="1078"/>
      <c r="Q362" s="1078"/>
      <c r="R362" s="1078"/>
      <c r="S362" s="1078"/>
      <c r="T362" s="1078"/>
      <c r="U362" s="1078"/>
      <c r="V362" s="1078"/>
      <c r="W362" s="1078"/>
      <c r="X362" s="1078"/>
      <c r="Y362" s="1078"/>
      <c r="Z362" s="1078"/>
      <c r="AA362" s="1078"/>
      <c r="AB362" s="1078"/>
      <c r="AC362" s="1078"/>
      <c r="AD362" s="1078"/>
      <c r="AE362" s="1078"/>
      <c r="AF362" s="1078"/>
      <c r="AG362" s="1078"/>
      <c r="AH362" s="1078"/>
      <c r="AI362" s="1078"/>
      <c r="AJ362" s="1078"/>
      <c r="AK362" s="1078"/>
      <c r="AL362" s="1078"/>
      <c r="AM362" s="1078"/>
      <c r="AN362" s="1078"/>
    </row>
    <row r="363" spans="2:40" ht="15.75" customHeight="1" x14ac:dyDescent="0.25">
      <c r="B363" s="1078"/>
      <c r="C363" s="1078"/>
      <c r="D363" s="1078"/>
      <c r="E363" s="1078"/>
      <c r="F363" s="1078"/>
      <c r="G363" s="1078"/>
      <c r="H363" s="1078"/>
      <c r="I363" s="1078"/>
      <c r="J363" s="1078"/>
      <c r="K363" s="1078"/>
      <c r="L363" s="1078"/>
      <c r="M363" s="1078"/>
      <c r="N363" s="1078"/>
      <c r="O363" s="1078"/>
      <c r="P363" s="1078"/>
      <c r="Q363" s="1078"/>
      <c r="R363" s="1078"/>
      <c r="S363" s="1078"/>
      <c r="T363" s="1078"/>
      <c r="U363" s="1078"/>
      <c r="V363" s="1078"/>
      <c r="W363" s="1078"/>
      <c r="X363" s="1078"/>
      <c r="Y363" s="1078"/>
      <c r="Z363" s="1078"/>
      <c r="AA363" s="1078"/>
      <c r="AB363" s="1078"/>
      <c r="AC363" s="1078"/>
      <c r="AD363" s="1078"/>
      <c r="AE363" s="1078"/>
      <c r="AF363" s="1078"/>
      <c r="AG363" s="1078"/>
      <c r="AH363" s="1078"/>
      <c r="AI363" s="1078"/>
      <c r="AJ363" s="1078"/>
      <c r="AK363" s="1078"/>
      <c r="AL363" s="1078"/>
      <c r="AM363" s="1078"/>
      <c r="AN363" s="1078"/>
    </row>
    <row r="364" spans="2:40" ht="15.75" customHeight="1" x14ac:dyDescent="0.25">
      <c r="B364" s="1078"/>
      <c r="C364" s="1078"/>
      <c r="D364" s="1078"/>
      <c r="E364" s="1078"/>
      <c r="F364" s="1078"/>
      <c r="G364" s="1078"/>
      <c r="H364" s="1078"/>
      <c r="I364" s="1078"/>
      <c r="J364" s="1078"/>
      <c r="K364" s="1078"/>
      <c r="L364" s="1078"/>
      <c r="M364" s="1078"/>
      <c r="N364" s="1078"/>
      <c r="O364" s="1078"/>
      <c r="P364" s="1078"/>
      <c r="Q364" s="1078"/>
      <c r="R364" s="1078"/>
      <c r="S364" s="1078"/>
      <c r="T364" s="1078"/>
      <c r="U364" s="1078"/>
      <c r="V364" s="1078"/>
      <c r="W364" s="1078"/>
      <c r="X364" s="1078"/>
      <c r="Y364" s="1078"/>
      <c r="Z364" s="1078"/>
      <c r="AA364" s="1078"/>
      <c r="AB364" s="1078"/>
      <c r="AC364" s="1078"/>
      <c r="AD364" s="1078"/>
      <c r="AE364" s="1078"/>
      <c r="AF364" s="1078"/>
      <c r="AG364" s="1078"/>
      <c r="AH364" s="1078"/>
      <c r="AI364" s="1078"/>
      <c r="AJ364" s="1078"/>
      <c r="AK364" s="1078"/>
      <c r="AL364" s="1078"/>
      <c r="AM364" s="1078"/>
      <c r="AN364" s="1078"/>
    </row>
    <row r="365" spans="2:40" ht="15.75" customHeight="1" x14ac:dyDescent="0.25">
      <c r="B365" s="1078"/>
      <c r="C365" s="1078"/>
      <c r="D365" s="1078"/>
      <c r="E365" s="1078"/>
      <c r="F365" s="1078"/>
      <c r="G365" s="1078"/>
      <c r="H365" s="1078"/>
      <c r="I365" s="1078"/>
      <c r="J365" s="1078"/>
      <c r="K365" s="1078"/>
      <c r="L365" s="1078"/>
      <c r="M365" s="1078"/>
      <c r="N365" s="1078"/>
      <c r="O365" s="1078"/>
      <c r="P365" s="1078"/>
      <c r="Q365" s="1078"/>
      <c r="R365" s="1078"/>
      <c r="S365" s="1078"/>
      <c r="T365" s="1078"/>
      <c r="U365" s="1078"/>
      <c r="V365" s="1078"/>
      <c r="W365" s="1078"/>
      <c r="X365" s="1078"/>
      <c r="Y365" s="1078"/>
      <c r="Z365" s="1078"/>
      <c r="AA365" s="1078"/>
      <c r="AB365" s="1078"/>
      <c r="AC365" s="1078"/>
      <c r="AD365" s="1078"/>
      <c r="AE365" s="1078"/>
      <c r="AF365" s="1078"/>
      <c r="AG365" s="1078"/>
      <c r="AH365" s="1078"/>
      <c r="AI365" s="1078"/>
      <c r="AJ365" s="1078"/>
      <c r="AK365" s="1078"/>
      <c r="AL365" s="1078"/>
      <c r="AM365" s="1078"/>
      <c r="AN365" s="1078"/>
    </row>
    <row r="366" spans="2:40" ht="15.75" customHeight="1" x14ac:dyDescent="0.25">
      <c r="B366" s="1078"/>
      <c r="C366" s="1078"/>
      <c r="D366" s="1078"/>
      <c r="E366" s="1078"/>
      <c r="F366" s="1078"/>
      <c r="G366" s="1078"/>
      <c r="H366" s="1078"/>
      <c r="I366" s="1078"/>
      <c r="J366" s="1078"/>
      <c r="K366" s="1078"/>
      <c r="L366" s="1078"/>
      <c r="M366" s="1078"/>
      <c r="N366" s="1078"/>
      <c r="O366" s="1078"/>
      <c r="P366" s="1078"/>
      <c r="Q366" s="1078"/>
      <c r="R366" s="1078"/>
      <c r="S366" s="1078"/>
      <c r="T366" s="1078"/>
      <c r="U366" s="1078"/>
      <c r="V366" s="1078"/>
      <c r="W366" s="1078"/>
      <c r="X366" s="1078"/>
      <c r="Y366" s="1078"/>
      <c r="Z366" s="1078"/>
      <c r="AA366" s="1078"/>
      <c r="AB366" s="1078"/>
      <c r="AC366" s="1078"/>
      <c r="AD366" s="1078"/>
      <c r="AE366" s="1078"/>
      <c r="AF366" s="1078"/>
      <c r="AG366" s="1078"/>
      <c r="AH366" s="1078"/>
      <c r="AI366" s="1078"/>
      <c r="AJ366" s="1078"/>
      <c r="AK366" s="1078"/>
      <c r="AL366" s="1078"/>
      <c r="AM366" s="1078"/>
      <c r="AN366" s="1078"/>
    </row>
    <row r="367" spans="2:40" ht="15.75" customHeight="1" x14ac:dyDescent="0.25">
      <c r="B367" s="1078"/>
      <c r="C367" s="1078"/>
      <c r="D367" s="1078"/>
      <c r="E367" s="1078"/>
      <c r="F367" s="1078"/>
      <c r="G367" s="1078"/>
      <c r="H367" s="1078"/>
      <c r="I367" s="1078"/>
      <c r="J367" s="1078"/>
      <c r="K367" s="1078"/>
      <c r="L367" s="1078"/>
      <c r="M367" s="1078"/>
      <c r="N367" s="1078"/>
      <c r="O367" s="1078"/>
      <c r="P367" s="1078"/>
      <c r="Q367" s="1078"/>
      <c r="R367" s="1078"/>
      <c r="S367" s="1078"/>
      <c r="T367" s="1078"/>
      <c r="U367" s="1078"/>
      <c r="V367" s="1078"/>
      <c r="W367" s="1078"/>
      <c r="X367" s="1078"/>
      <c r="Y367" s="1078"/>
      <c r="Z367" s="1078"/>
      <c r="AA367" s="1078"/>
      <c r="AB367" s="1078"/>
      <c r="AC367" s="1078"/>
      <c r="AD367" s="1078"/>
      <c r="AE367" s="1078"/>
      <c r="AF367" s="1078"/>
      <c r="AG367" s="1078"/>
      <c r="AH367" s="1078"/>
      <c r="AI367" s="1078"/>
      <c r="AJ367" s="1078"/>
      <c r="AK367" s="1078"/>
      <c r="AL367" s="1078"/>
      <c r="AM367" s="1078"/>
      <c r="AN367" s="1078"/>
    </row>
    <row r="368" spans="2:40" ht="15.75" customHeight="1" x14ac:dyDescent="0.25">
      <c r="B368" s="1078"/>
      <c r="C368" s="1078"/>
      <c r="D368" s="1078"/>
      <c r="E368" s="1078"/>
      <c r="F368" s="1078"/>
      <c r="G368" s="1078"/>
      <c r="H368" s="1078"/>
      <c r="I368" s="1078"/>
      <c r="J368" s="1078"/>
      <c r="K368" s="1078"/>
      <c r="L368" s="1078"/>
      <c r="M368" s="1078"/>
      <c r="N368" s="1078"/>
      <c r="O368" s="1078"/>
      <c r="P368" s="1078"/>
      <c r="Q368" s="1078"/>
      <c r="R368" s="1078"/>
      <c r="S368" s="1078"/>
      <c r="T368" s="1078"/>
      <c r="U368" s="1078"/>
      <c r="V368" s="1078"/>
      <c r="W368" s="1078"/>
      <c r="X368" s="1078"/>
      <c r="Y368" s="1078"/>
      <c r="Z368" s="1078"/>
      <c r="AA368" s="1078"/>
      <c r="AB368" s="1078"/>
      <c r="AC368" s="1078"/>
      <c r="AD368" s="1078"/>
      <c r="AE368" s="1078"/>
      <c r="AF368" s="1078"/>
      <c r="AG368" s="1078"/>
      <c r="AH368" s="1078"/>
      <c r="AI368" s="1078"/>
      <c r="AJ368" s="1078"/>
      <c r="AK368" s="1078"/>
      <c r="AL368" s="1078"/>
      <c r="AM368" s="1078"/>
      <c r="AN368" s="1078"/>
    </row>
    <row r="369" spans="2:40" ht="15.75" customHeight="1" x14ac:dyDescent="0.25">
      <c r="B369" s="1078"/>
      <c r="C369" s="1078"/>
      <c r="D369" s="1078"/>
      <c r="E369" s="1078"/>
      <c r="F369" s="1078"/>
      <c r="G369" s="1078"/>
      <c r="H369" s="1078"/>
      <c r="I369" s="1078"/>
      <c r="J369" s="1078"/>
      <c r="K369" s="1078"/>
      <c r="L369" s="1078"/>
      <c r="M369" s="1078"/>
      <c r="N369" s="1078"/>
      <c r="O369" s="1078"/>
      <c r="P369" s="1078"/>
      <c r="Q369" s="1078"/>
      <c r="R369" s="1078"/>
      <c r="S369" s="1078"/>
      <c r="T369" s="1078"/>
      <c r="U369" s="1078"/>
      <c r="V369" s="1078"/>
      <c r="W369" s="1078"/>
      <c r="X369" s="1078"/>
      <c r="Y369" s="1078"/>
      <c r="Z369" s="1078"/>
      <c r="AA369" s="1078"/>
      <c r="AB369" s="1078"/>
      <c r="AC369" s="1078"/>
      <c r="AD369" s="1078"/>
      <c r="AE369" s="1078"/>
      <c r="AF369" s="1078"/>
      <c r="AG369" s="1078"/>
      <c r="AH369" s="1078"/>
      <c r="AI369" s="1078"/>
      <c r="AJ369" s="1078"/>
      <c r="AK369" s="1078"/>
      <c r="AL369" s="1078"/>
      <c r="AM369" s="1078"/>
      <c r="AN369" s="1078"/>
    </row>
    <row r="370" spans="2:40" ht="15.75" customHeight="1" x14ac:dyDescent="0.25">
      <c r="B370" s="1078"/>
      <c r="C370" s="1078"/>
      <c r="D370" s="1078"/>
      <c r="E370" s="1078"/>
      <c r="F370" s="1078"/>
      <c r="G370" s="1078"/>
      <c r="H370" s="1078"/>
      <c r="I370" s="1078"/>
      <c r="J370" s="1078"/>
      <c r="K370" s="1078"/>
      <c r="L370" s="1078"/>
      <c r="M370" s="1078"/>
      <c r="N370" s="1078"/>
      <c r="O370" s="1078"/>
      <c r="P370" s="1078"/>
      <c r="Q370" s="1078"/>
      <c r="R370" s="1078"/>
      <c r="S370" s="1078"/>
      <c r="T370" s="1078"/>
      <c r="U370" s="1078"/>
      <c r="V370" s="1078"/>
      <c r="W370" s="1078"/>
      <c r="X370" s="1078"/>
      <c r="Y370" s="1078"/>
      <c r="Z370" s="1078"/>
      <c r="AA370" s="1078"/>
      <c r="AB370" s="1078"/>
      <c r="AC370" s="1078"/>
      <c r="AD370" s="1078"/>
      <c r="AE370" s="1078"/>
      <c r="AF370" s="1078"/>
      <c r="AG370" s="1078"/>
      <c r="AH370" s="1078"/>
      <c r="AI370" s="1078"/>
      <c r="AJ370" s="1078"/>
      <c r="AK370" s="1078"/>
      <c r="AL370" s="1078"/>
      <c r="AM370" s="1078"/>
      <c r="AN370" s="1078"/>
    </row>
    <row r="371" spans="2:40" ht="15.75" customHeight="1" x14ac:dyDescent="0.25">
      <c r="B371" s="1078"/>
      <c r="C371" s="1078"/>
      <c r="D371" s="1078"/>
      <c r="E371" s="1078"/>
      <c r="F371" s="1078"/>
      <c r="G371" s="1078"/>
      <c r="H371" s="1078"/>
      <c r="I371" s="1078"/>
      <c r="J371" s="1078"/>
      <c r="K371" s="1078"/>
      <c r="L371" s="1078"/>
      <c r="M371" s="1078"/>
      <c r="N371" s="1078"/>
      <c r="O371" s="1078"/>
      <c r="P371" s="1078"/>
      <c r="Q371" s="1078"/>
      <c r="R371" s="1078"/>
      <c r="S371" s="1078"/>
      <c r="T371" s="1078"/>
      <c r="U371" s="1078"/>
      <c r="V371" s="1078"/>
      <c r="W371" s="1078"/>
      <c r="X371" s="1078"/>
      <c r="Y371" s="1078"/>
      <c r="Z371" s="1078"/>
      <c r="AA371" s="1078"/>
      <c r="AB371" s="1078"/>
      <c r="AC371" s="1078"/>
      <c r="AD371" s="1078"/>
      <c r="AE371" s="1078"/>
      <c r="AF371" s="1078"/>
      <c r="AG371" s="1078"/>
      <c r="AH371" s="1078"/>
      <c r="AI371" s="1078"/>
      <c r="AJ371" s="1078"/>
      <c r="AK371" s="1078"/>
      <c r="AL371" s="1078"/>
      <c r="AM371" s="1078"/>
      <c r="AN371" s="1078"/>
    </row>
    <row r="372" spans="2:40" ht="15.75" customHeight="1" x14ac:dyDescent="0.25">
      <c r="B372" s="1078"/>
      <c r="C372" s="1078"/>
      <c r="D372" s="1078"/>
      <c r="E372" s="1078"/>
      <c r="F372" s="1078"/>
      <c r="G372" s="1078"/>
      <c r="H372" s="1078"/>
      <c r="I372" s="1078"/>
      <c r="J372" s="1078"/>
      <c r="K372" s="1078"/>
      <c r="L372" s="1078"/>
      <c r="M372" s="1078"/>
      <c r="N372" s="1078"/>
      <c r="O372" s="1078"/>
      <c r="P372" s="1078"/>
      <c r="Q372" s="1078"/>
      <c r="R372" s="1078"/>
      <c r="S372" s="1078"/>
      <c r="T372" s="1078"/>
      <c r="U372" s="1078"/>
      <c r="V372" s="1078"/>
      <c r="W372" s="1078"/>
      <c r="X372" s="1078"/>
      <c r="Y372" s="1078"/>
      <c r="Z372" s="1078"/>
      <c r="AA372" s="1078"/>
      <c r="AB372" s="1078"/>
      <c r="AC372" s="1078"/>
      <c r="AD372" s="1078"/>
      <c r="AE372" s="1078"/>
      <c r="AF372" s="1078"/>
      <c r="AG372" s="1078"/>
      <c r="AH372" s="1078"/>
      <c r="AI372" s="1078"/>
      <c r="AJ372" s="1078"/>
      <c r="AK372" s="1078"/>
      <c r="AL372" s="1078"/>
      <c r="AM372" s="1078"/>
      <c r="AN372" s="1078"/>
    </row>
    <row r="373" spans="2:40" ht="15.75" customHeight="1" x14ac:dyDescent="0.25">
      <c r="B373" s="1078"/>
      <c r="C373" s="1078"/>
      <c r="D373" s="1078"/>
      <c r="E373" s="1078"/>
      <c r="F373" s="1078"/>
      <c r="G373" s="1078"/>
      <c r="H373" s="1078"/>
      <c r="I373" s="1078"/>
      <c r="J373" s="1078"/>
      <c r="K373" s="1078"/>
      <c r="L373" s="1078"/>
      <c r="M373" s="1078"/>
      <c r="N373" s="1078"/>
      <c r="O373" s="1078"/>
      <c r="P373" s="1078"/>
      <c r="Q373" s="1078"/>
      <c r="R373" s="1078"/>
      <c r="S373" s="1078"/>
      <c r="T373" s="1078"/>
      <c r="U373" s="1078"/>
      <c r="V373" s="1078"/>
      <c r="W373" s="1078"/>
      <c r="X373" s="1078"/>
      <c r="Y373" s="1078"/>
      <c r="Z373" s="1078"/>
      <c r="AA373" s="1078"/>
      <c r="AB373" s="1078"/>
      <c r="AC373" s="1078"/>
      <c r="AD373" s="1078"/>
      <c r="AE373" s="1078"/>
      <c r="AF373" s="1078"/>
      <c r="AG373" s="1078"/>
      <c r="AH373" s="1078"/>
      <c r="AI373" s="1078"/>
      <c r="AJ373" s="1078"/>
      <c r="AK373" s="1078"/>
      <c r="AL373" s="1078"/>
      <c r="AM373" s="1078"/>
      <c r="AN373" s="1078"/>
    </row>
    <row r="374" spans="2:40" ht="15.75" customHeight="1" x14ac:dyDescent="0.25">
      <c r="B374" s="1078"/>
      <c r="C374" s="1078"/>
      <c r="D374" s="1078"/>
      <c r="E374" s="1078"/>
      <c r="F374" s="1078"/>
      <c r="G374" s="1078"/>
      <c r="H374" s="1078"/>
      <c r="I374" s="1078"/>
      <c r="J374" s="1078"/>
      <c r="K374" s="1078"/>
      <c r="L374" s="1078"/>
      <c r="M374" s="1078"/>
      <c r="N374" s="1078"/>
      <c r="O374" s="1078"/>
      <c r="P374" s="1078"/>
      <c r="Q374" s="1078"/>
      <c r="R374" s="1078"/>
      <c r="S374" s="1078"/>
      <c r="T374" s="1078"/>
      <c r="U374" s="1078"/>
      <c r="V374" s="1078"/>
      <c r="W374" s="1078"/>
      <c r="X374" s="1078"/>
      <c r="Y374" s="1078"/>
      <c r="Z374" s="1078"/>
      <c r="AA374" s="1078"/>
      <c r="AB374" s="1078"/>
      <c r="AC374" s="1078"/>
      <c r="AD374" s="1078"/>
      <c r="AE374" s="1078"/>
      <c r="AF374" s="1078"/>
      <c r="AG374" s="1078"/>
      <c r="AH374" s="1078"/>
      <c r="AI374" s="1078"/>
      <c r="AJ374" s="1078"/>
      <c r="AK374" s="1078"/>
      <c r="AL374" s="1078"/>
      <c r="AM374" s="1078"/>
      <c r="AN374" s="1078"/>
    </row>
    <row r="375" spans="2:40" ht="15.75" customHeight="1" x14ac:dyDescent="0.25">
      <c r="B375" s="1078"/>
      <c r="C375" s="1078"/>
      <c r="D375" s="1078"/>
      <c r="E375" s="1078"/>
      <c r="F375" s="1078"/>
      <c r="G375" s="1078"/>
      <c r="H375" s="1078"/>
      <c r="I375" s="1078"/>
      <c r="J375" s="1078"/>
      <c r="K375" s="1078"/>
      <c r="L375" s="1078"/>
      <c r="M375" s="1078"/>
      <c r="N375" s="1078"/>
      <c r="O375" s="1078"/>
      <c r="P375" s="1078"/>
      <c r="Q375" s="1078"/>
      <c r="R375" s="1078"/>
      <c r="S375" s="1078"/>
      <c r="T375" s="1078"/>
      <c r="U375" s="1078"/>
      <c r="V375" s="1078"/>
      <c r="W375" s="1078"/>
      <c r="X375" s="1078"/>
      <c r="Y375" s="1078"/>
      <c r="Z375" s="1078"/>
      <c r="AA375" s="1078"/>
      <c r="AB375" s="1078"/>
      <c r="AC375" s="1078"/>
      <c r="AD375" s="1078"/>
      <c r="AE375" s="1078"/>
      <c r="AF375" s="1078"/>
      <c r="AG375" s="1078"/>
      <c r="AH375" s="1078"/>
      <c r="AI375" s="1078"/>
      <c r="AJ375" s="1078"/>
      <c r="AK375" s="1078"/>
      <c r="AL375" s="1078"/>
      <c r="AM375" s="1078"/>
      <c r="AN375" s="1078"/>
    </row>
    <row r="376" spans="2:40" ht="15.75" customHeight="1" x14ac:dyDescent="0.25">
      <c r="B376" s="1078"/>
      <c r="C376" s="1078"/>
      <c r="D376" s="1078"/>
      <c r="E376" s="1078"/>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078"/>
      <c r="AG376" s="1078"/>
      <c r="AH376" s="1078"/>
      <c r="AI376" s="1078"/>
      <c r="AJ376" s="1078"/>
      <c r="AK376" s="1078"/>
      <c r="AL376" s="1078"/>
      <c r="AM376" s="1078"/>
      <c r="AN376" s="1078"/>
    </row>
    <row r="377" spans="2:40" ht="15.75" customHeight="1" x14ac:dyDescent="0.25">
      <c r="B377" s="1078"/>
      <c r="C377" s="1078"/>
      <c r="D377" s="1078"/>
      <c r="E377" s="1078"/>
      <c r="F377" s="1078"/>
      <c r="G377" s="1078"/>
      <c r="H377" s="1078"/>
      <c r="I377" s="1078"/>
      <c r="J377" s="1078"/>
      <c r="K377" s="1078"/>
      <c r="L377" s="1078"/>
      <c r="M377" s="1078"/>
      <c r="N377" s="1078"/>
      <c r="O377" s="1078"/>
      <c r="P377" s="1078"/>
      <c r="Q377" s="1078"/>
      <c r="R377" s="1078"/>
      <c r="S377" s="1078"/>
      <c r="T377" s="1078"/>
      <c r="U377" s="1078"/>
      <c r="V377" s="1078"/>
      <c r="W377" s="1078"/>
      <c r="X377" s="1078"/>
      <c r="Y377" s="1078"/>
      <c r="Z377" s="1078"/>
      <c r="AA377" s="1078"/>
      <c r="AB377" s="1078"/>
      <c r="AC377" s="1078"/>
      <c r="AD377" s="1078"/>
      <c r="AE377" s="1078"/>
      <c r="AF377" s="1078"/>
      <c r="AG377" s="1078"/>
      <c r="AH377" s="1078"/>
      <c r="AI377" s="1078"/>
      <c r="AJ377" s="1078"/>
      <c r="AK377" s="1078"/>
      <c r="AL377" s="1078"/>
      <c r="AM377" s="1078"/>
      <c r="AN377" s="1078"/>
    </row>
    <row r="378" spans="2:40" ht="15.75" customHeight="1" x14ac:dyDescent="0.25">
      <c r="B378" s="1078"/>
      <c r="C378" s="1078"/>
      <c r="D378" s="1078"/>
      <c r="E378" s="1078"/>
      <c r="F378" s="1078"/>
      <c r="G378" s="1078"/>
      <c r="H378" s="1078"/>
      <c r="I378" s="1078"/>
      <c r="J378" s="1078"/>
      <c r="K378" s="1078"/>
      <c r="L378" s="1078"/>
      <c r="M378" s="1078"/>
      <c r="N378" s="1078"/>
      <c r="O378" s="1078"/>
      <c r="P378" s="1078"/>
      <c r="Q378" s="1078"/>
      <c r="R378" s="1078"/>
      <c r="S378" s="1078"/>
      <c r="T378" s="1078"/>
      <c r="U378" s="1078"/>
      <c r="V378" s="1078"/>
      <c r="W378" s="1078"/>
      <c r="X378" s="1078"/>
      <c r="Y378" s="1078"/>
      <c r="Z378" s="1078"/>
      <c r="AA378" s="1078"/>
      <c r="AB378" s="1078"/>
      <c r="AC378" s="1078"/>
      <c r="AD378" s="1078"/>
      <c r="AE378" s="1078"/>
      <c r="AF378" s="1078"/>
      <c r="AG378" s="1078"/>
      <c r="AH378" s="1078"/>
      <c r="AI378" s="1078"/>
      <c r="AJ378" s="1078"/>
      <c r="AK378" s="1078"/>
      <c r="AL378" s="1078"/>
      <c r="AM378" s="1078"/>
      <c r="AN378" s="1078"/>
    </row>
    <row r="379" spans="2:40" ht="15.75" customHeight="1" x14ac:dyDescent="0.25">
      <c r="B379" s="1078"/>
      <c r="C379" s="1078"/>
      <c r="D379" s="1078"/>
      <c r="E379" s="1078"/>
      <c r="F379" s="1078"/>
      <c r="G379" s="1078"/>
      <c r="H379" s="1078"/>
      <c r="I379" s="1078"/>
      <c r="J379" s="1078"/>
      <c r="K379" s="1078"/>
      <c r="L379" s="1078"/>
      <c r="M379" s="1078"/>
      <c r="N379" s="1078"/>
      <c r="O379" s="1078"/>
      <c r="P379" s="1078"/>
      <c r="Q379" s="1078"/>
      <c r="R379" s="1078"/>
      <c r="S379" s="1078"/>
      <c r="T379" s="1078"/>
      <c r="U379" s="1078"/>
      <c r="V379" s="1078"/>
      <c r="W379" s="1078"/>
      <c r="X379" s="1078"/>
      <c r="Y379" s="1078"/>
      <c r="Z379" s="1078"/>
      <c r="AA379" s="1078"/>
      <c r="AB379" s="1078"/>
      <c r="AC379" s="1078"/>
      <c r="AD379" s="1078"/>
      <c r="AE379" s="1078"/>
      <c r="AF379" s="1078"/>
      <c r="AG379" s="1078"/>
      <c r="AH379" s="1078"/>
      <c r="AI379" s="1078"/>
      <c r="AJ379" s="1078"/>
      <c r="AK379" s="1078"/>
      <c r="AL379" s="1078"/>
      <c r="AM379" s="1078"/>
      <c r="AN379" s="1078"/>
    </row>
    <row r="380" spans="2:40" ht="15.75" customHeight="1" x14ac:dyDescent="0.25">
      <c r="B380" s="1078"/>
      <c r="C380" s="1078"/>
      <c r="D380" s="1078"/>
      <c r="E380" s="1078"/>
      <c r="F380" s="1078"/>
      <c r="G380" s="1078"/>
      <c r="H380" s="1078"/>
      <c r="I380" s="1078"/>
      <c r="J380" s="1078"/>
      <c r="K380" s="1078"/>
      <c r="L380" s="1078"/>
      <c r="M380" s="1078"/>
      <c r="N380" s="1078"/>
      <c r="O380" s="1078"/>
      <c r="P380" s="1078"/>
      <c r="Q380" s="1078"/>
      <c r="R380" s="1078"/>
      <c r="S380" s="1078"/>
      <c r="T380" s="1078"/>
      <c r="U380" s="1078"/>
      <c r="V380" s="1078"/>
      <c r="W380" s="1078"/>
      <c r="X380" s="1078"/>
      <c r="Y380" s="1078"/>
      <c r="Z380" s="1078"/>
      <c r="AA380" s="1078"/>
      <c r="AB380" s="1078"/>
      <c r="AC380" s="1078"/>
      <c r="AD380" s="1078"/>
      <c r="AE380" s="1078"/>
      <c r="AF380" s="1078"/>
      <c r="AG380" s="1078"/>
      <c r="AH380" s="1078"/>
      <c r="AI380" s="1078"/>
      <c r="AJ380" s="1078"/>
      <c r="AK380" s="1078"/>
      <c r="AL380" s="1078"/>
      <c r="AM380" s="1078"/>
      <c r="AN380" s="1078"/>
    </row>
    <row r="381" spans="2:40" ht="15.75" customHeight="1" x14ac:dyDescent="0.25">
      <c r="B381" s="1078"/>
      <c r="C381" s="1078"/>
      <c r="D381" s="1078"/>
      <c r="E381" s="1078"/>
      <c r="F381" s="1078"/>
      <c r="G381" s="1078"/>
      <c r="H381" s="1078"/>
      <c r="I381" s="1078"/>
      <c r="J381" s="1078"/>
      <c r="K381" s="1078"/>
      <c r="L381" s="1078"/>
      <c r="M381" s="1078"/>
      <c r="N381" s="1078"/>
      <c r="O381" s="1078"/>
      <c r="P381" s="1078"/>
      <c r="Q381" s="1078"/>
      <c r="R381" s="1078"/>
      <c r="S381" s="1078"/>
      <c r="T381" s="1078"/>
      <c r="U381" s="1078"/>
      <c r="V381" s="1078"/>
      <c r="W381" s="1078"/>
      <c r="X381" s="1078"/>
      <c r="Y381" s="1078"/>
      <c r="Z381" s="1078"/>
      <c r="AA381" s="1078"/>
      <c r="AB381" s="1078"/>
      <c r="AC381" s="1078"/>
      <c r="AD381" s="1078"/>
      <c r="AE381" s="1078"/>
      <c r="AF381" s="1078"/>
      <c r="AG381" s="1078"/>
      <c r="AH381" s="1078"/>
      <c r="AI381" s="1078"/>
      <c r="AJ381" s="1078"/>
      <c r="AK381" s="1078"/>
      <c r="AL381" s="1078"/>
      <c r="AM381" s="1078"/>
      <c r="AN381" s="1078"/>
    </row>
    <row r="382" spans="2:40" ht="15.75" customHeight="1" x14ac:dyDescent="0.25">
      <c r="B382" s="1078"/>
      <c r="C382" s="1078"/>
      <c r="D382" s="1078"/>
      <c r="E382" s="1078"/>
      <c r="F382" s="1078"/>
      <c r="G382" s="1078"/>
      <c r="H382" s="1078"/>
      <c r="I382" s="1078"/>
      <c r="J382" s="1078"/>
      <c r="K382" s="1078"/>
      <c r="L382" s="1078"/>
      <c r="M382" s="1078"/>
      <c r="N382" s="1078"/>
      <c r="O382" s="1078"/>
      <c r="P382" s="1078"/>
      <c r="Q382" s="1078"/>
      <c r="R382" s="1078"/>
      <c r="S382" s="1078"/>
      <c r="T382" s="1078"/>
      <c r="U382" s="1078"/>
      <c r="V382" s="1078"/>
      <c r="W382" s="1078"/>
      <c r="X382" s="1078"/>
      <c r="Y382" s="1078"/>
      <c r="Z382" s="1078"/>
      <c r="AA382" s="1078"/>
      <c r="AB382" s="1078"/>
      <c r="AC382" s="1078"/>
      <c r="AD382" s="1078"/>
      <c r="AE382" s="1078"/>
      <c r="AF382" s="1078"/>
      <c r="AG382" s="1078"/>
      <c r="AH382" s="1078"/>
      <c r="AI382" s="1078"/>
      <c r="AJ382" s="1078"/>
      <c r="AK382" s="1078"/>
      <c r="AL382" s="1078"/>
      <c r="AM382" s="1078"/>
      <c r="AN382" s="1078"/>
    </row>
    <row r="383" spans="2:40" ht="15.75" customHeight="1" x14ac:dyDescent="0.25">
      <c r="B383" s="1078"/>
      <c r="C383" s="1078"/>
      <c r="D383" s="1078"/>
      <c r="E383" s="1078"/>
      <c r="F383" s="1078"/>
      <c r="G383" s="1078"/>
      <c r="H383" s="1078"/>
      <c r="I383" s="1078"/>
      <c r="J383" s="1078"/>
      <c r="K383" s="1078"/>
      <c r="L383" s="1078"/>
      <c r="M383" s="1078"/>
      <c r="N383" s="1078"/>
      <c r="O383" s="1078"/>
      <c r="P383" s="1078"/>
      <c r="Q383" s="1078"/>
      <c r="R383" s="1078"/>
      <c r="S383" s="1078"/>
      <c r="T383" s="1078"/>
      <c r="U383" s="1078"/>
      <c r="V383" s="1078"/>
      <c r="W383" s="1078"/>
      <c r="X383" s="1078"/>
      <c r="Y383" s="1078"/>
      <c r="Z383" s="1078"/>
      <c r="AA383" s="1078"/>
      <c r="AB383" s="1078"/>
      <c r="AC383" s="1078"/>
      <c r="AD383" s="1078"/>
      <c r="AE383" s="1078"/>
      <c r="AF383" s="1078"/>
      <c r="AG383" s="1078"/>
      <c r="AH383" s="1078"/>
      <c r="AI383" s="1078"/>
      <c r="AJ383" s="1078"/>
      <c r="AK383" s="1078"/>
      <c r="AL383" s="1078"/>
      <c r="AM383" s="1078"/>
      <c r="AN383" s="1078"/>
    </row>
    <row r="384" spans="2:40" ht="15.75" customHeight="1" x14ac:dyDescent="0.25">
      <c r="B384" s="1078"/>
      <c r="C384" s="1078"/>
      <c r="D384" s="1078"/>
      <c r="E384" s="1078"/>
      <c r="F384" s="1078"/>
      <c r="G384" s="1078"/>
      <c r="H384" s="1078"/>
      <c r="I384" s="1078"/>
      <c r="J384" s="1078"/>
      <c r="K384" s="1078"/>
      <c r="L384" s="1078"/>
      <c r="M384" s="1078"/>
      <c r="N384" s="1078"/>
      <c r="O384" s="1078"/>
      <c r="P384" s="1078"/>
      <c r="Q384" s="1078"/>
      <c r="R384" s="1078"/>
      <c r="S384" s="1078"/>
      <c r="T384" s="1078"/>
      <c r="U384" s="1078"/>
      <c r="V384" s="1078"/>
      <c r="W384" s="1078"/>
      <c r="X384" s="1078"/>
      <c r="Y384" s="1078"/>
      <c r="Z384" s="1078"/>
      <c r="AA384" s="1078"/>
      <c r="AB384" s="1078"/>
      <c r="AC384" s="1078"/>
      <c r="AD384" s="1078"/>
      <c r="AE384" s="1078"/>
      <c r="AF384" s="1078"/>
      <c r="AG384" s="1078"/>
      <c r="AH384" s="1078"/>
      <c r="AI384" s="1078"/>
      <c r="AJ384" s="1078"/>
      <c r="AK384" s="1078"/>
      <c r="AL384" s="1078"/>
      <c r="AM384" s="1078"/>
      <c r="AN384" s="1078"/>
    </row>
    <row r="385" spans="2:40" ht="15.75" customHeight="1" x14ac:dyDescent="0.25">
      <c r="B385" s="1078"/>
      <c r="C385" s="1078"/>
      <c r="D385" s="1078"/>
      <c r="E385" s="1078"/>
      <c r="F385" s="1078"/>
      <c r="G385" s="1078"/>
      <c r="H385" s="1078"/>
      <c r="I385" s="1078"/>
      <c r="J385" s="1078"/>
      <c r="K385" s="1078"/>
      <c r="L385" s="1078"/>
      <c r="M385" s="1078"/>
      <c r="N385" s="1078"/>
      <c r="O385" s="1078"/>
      <c r="P385" s="1078"/>
      <c r="Q385" s="1078"/>
      <c r="R385" s="1078"/>
      <c r="S385" s="1078"/>
      <c r="T385" s="1078"/>
      <c r="U385" s="1078"/>
      <c r="V385" s="1078"/>
      <c r="W385" s="1078"/>
      <c r="X385" s="1078"/>
      <c r="Y385" s="1078"/>
      <c r="Z385" s="1078"/>
      <c r="AA385" s="1078"/>
      <c r="AB385" s="1078"/>
      <c r="AC385" s="1078"/>
      <c r="AD385" s="1078"/>
      <c r="AE385" s="1078"/>
      <c r="AF385" s="1078"/>
      <c r="AG385" s="1078"/>
      <c r="AH385" s="1078"/>
      <c r="AI385" s="1078"/>
      <c r="AJ385" s="1078"/>
      <c r="AK385" s="1078"/>
      <c r="AL385" s="1078"/>
      <c r="AM385" s="1078"/>
      <c r="AN385" s="1078"/>
    </row>
    <row r="386" spans="2:40" ht="15.75" customHeight="1" x14ac:dyDescent="0.25">
      <c r="B386" s="1078"/>
      <c r="C386" s="1078"/>
      <c r="D386" s="1078"/>
      <c r="E386" s="1078"/>
      <c r="F386" s="1078"/>
      <c r="G386" s="1078"/>
      <c r="H386" s="1078"/>
      <c r="I386" s="1078"/>
      <c r="J386" s="1078"/>
      <c r="K386" s="1078"/>
      <c r="L386" s="1078"/>
      <c r="M386" s="1078"/>
      <c r="N386" s="1078"/>
      <c r="O386" s="1078"/>
      <c r="P386" s="1078"/>
      <c r="Q386" s="1078"/>
      <c r="R386" s="1078"/>
      <c r="S386" s="1078"/>
      <c r="T386" s="1078"/>
      <c r="U386" s="1078"/>
      <c r="V386" s="1078"/>
      <c r="W386" s="1078"/>
      <c r="X386" s="1078"/>
      <c r="Y386" s="1078"/>
      <c r="Z386" s="1078"/>
      <c r="AA386" s="1078"/>
      <c r="AB386" s="1078"/>
      <c r="AC386" s="1078"/>
      <c r="AD386" s="1078"/>
      <c r="AE386" s="1078"/>
      <c r="AF386" s="1078"/>
      <c r="AG386" s="1078"/>
      <c r="AH386" s="1078"/>
      <c r="AI386" s="1078"/>
      <c r="AJ386" s="1078"/>
      <c r="AK386" s="1078"/>
      <c r="AL386" s="1078"/>
      <c r="AM386" s="1078"/>
      <c r="AN386" s="1078"/>
    </row>
    <row r="387" spans="2:40" ht="15.75" customHeight="1" x14ac:dyDescent="0.25">
      <c r="B387" s="1078"/>
      <c r="C387" s="1078"/>
      <c r="D387" s="1078"/>
      <c r="E387" s="1078"/>
      <c r="F387" s="1078"/>
      <c r="G387" s="1078"/>
      <c r="H387" s="1078"/>
      <c r="I387" s="1078"/>
      <c r="J387" s="1078"/>
      <c r="K387" s="1078"/>
      <c r="L387" s="1078"/>
      <c r="M387" s="1078"/>
      <c r="N387" s="1078"/>
      <c r="O387" s="1078"/>
      <c r="P387" s="1078"/>
      <c r="Q387" s="1078"/>
      <c r="R387" s="1078"/>
      <c r="S387" s="1078"/>
      <c r="T387" s="1078"/>
      <c r="U387" s="1078"/>
      <c r="V387" s="1078"/>
      <c r="W387" s="1078"/>
      <c r="X387" s="1078"/>
      <c r="Y387" s="1078"/>
      <c r="Z387" s="1078"/>
      <c r="AA387" s="1078"/>
      <c r="AB387" s="1078"/>
      <c r="AC387" s="1078"/>
      <c r="AD387" s="1078"/>
      <c r="AE387" s="1078"/>
      <c r="AF387" s="1078"/>
      <c r="AG387" s="1078"/>
      <c r="AH387" s="1078"/>
      <c r="AI387" s="1078"/>
      <c r="AJ387" s="1078"/>
      <c r="AK387" s="1078"/>
      <c r="AL387" s="1078"/>
      <c r="AM387" s="1078"/>
      <c r="AN387" s="1078"/>
    </row>
    <row r="388" spans="2:40" ht="15.75" customHeight="1" x14ac:dyDescent="0.25">
      <c r="B388" s="1078"/>
      <c r="C388" s="1078"/>
      <c r="D388" s="1078"/>
      <c r="E388" s="1078"/>
      <c r="F388" s="1078"/>
      <c r="G388" s="1078"/>
      <c r="H388" s="1078"/>
      <c r="I388" s="1078"/>
      <c r="J388" s="1078"/>
      <c r="K388" s="1078"/>
      <c r="L388" s="1078"/>
      <c r="M388" s="1078"/>
      <c r="N388" s="1078"/>
      <c r="O388" s="1078"/>
      <c r="P388" s="1078"/>
      <c r="Q388" s="1078"/>
      <c r="R388" s="1078"/>
      <c r="S388" s="1078"/>
      <c r="T388" s="1078"/>
      <c r="U388" s="1078"/>
      <c r="V388" s="1078"/>
      <c r="W388" s="1078"/>
      <c r="X388" s="1078"/>
      <c r="Y388" s="1078"/>
      <c r="Z388" s="1078"/>
      <c r="AA388" s="1078"/>
      <c r="AB388" s="1078"/>
      <c r="AC388" s="1078"/>
      <c r="AD388" s="1078"/>
      <c r="AE388" s="1078"/>
      <c r="AF388" s="1078"/>
      <c r="AG388" s="1078"/>
      <c r="AH388" s="1078"/>
      <c r="AI388" s="1078"/>
      <c r="AJ388" s="1078"/>
      <c r="AK388" s="1078"/>
      <c r="AL388" s="1078"/>
      <c r="AM388" s="1078"/>
      <c r="AN388" s="1078"/>
    </row>
    <row r="389" spans="2:40" ht="15.75" customHeight="1" x14ac:dyDescent="0.25">
      <c r="B389" s="1078"/>
      <c r="C389" s="1078"/>
      <c r="D389" s="1078"/>
      <c r="E389" s="1078"/>
      <c r="F389" s="1078"/>
      <c r="G389" s="1078"/>
      <c r="H389" s="1078"/>
      <c r="I389" s="1078"/>
      <c r="J389" s="1078"/>
      <c r="K389" s="1078"/>
      <c r="L389" s="1078"/>
      <c r="M389" s="1078"/>
      <c r="N389" s="1078"/>
      <c r="O389" s="1078"/>
      <c r="P389" s="1078"/>
      <c r="Q389" s="1078"/>
      <c r="R389" s="1078"/>
      <c r="S389" s="1078"/>
      <c r="T389" s="1078"/>
      <c r="U389" s="1078"/>
      <c r="V389" s="1078"/>
      <c r="W389" s="1078"/>
      <c r="X389" s="1078"/>
      <c r="Y389" s="1078"/>
      <c r="Z389" s="1078"/>
      <c r="AA389" s="1078"/>
      <c r="AB389" s="1078"/>
      <c r="AC389" s="1078"/>
      <c r="AD389" s="1078"/>
      <c r="AE389" s="1078"/>
      <c r="AF389" s="1078"/>
      <c r="AG389" s="1078"/>
      <c r="AH389" s="1078"/>
      <c r="AI389" s="1078"/>
      <c r="AJ389" s="1078"/>
      <c r="AK389" s="1078"/>
      <c r="AL389" s="1078"/>
      <c r="AM389" s="1078"/>
      <c r="AN389" s="1078"/>
    </row>
    <row r="390" spans="2:40" ht="15.75" customHeight="1" x14ac:dyDescent="0.25">
      <c r="B390" s="1078"/>
      <c r="C390" s="1078"/>
      <c r="D390" s="1078"/>
      <c r="E390" s="1078"/>
      <c r="F390" s="1078"/>
      <c r="G390" s="1078"/>
      <c r="H390" s="1078"/>
      <c r="I390" s="1078"/>
      <c r="J390" s="1078"/>
      <c r="K390" s="1078"/>
      <c r="L390" s="1078"/>
      <c r="M390" s="1078"/>
      <c r="N390" s="1078"/>
      <c r="O390" s="1078"/>
      <c r="P390" s="1078"/>
      <c r="Q390" s="1078"/>
      <c r="R390" s="1078"/>
      <c r="S390" s="1078"/>
      <c r="T390" s="1078"/>
      <c r="U390" s="1078"/>
      <c r="V390" s="1078"/>
      <c r="W390" s="1078"/>
      <c r="X390" s="1078"/>
      <c r="Y390" s="1078"/>
      <c r="Z390" s="1078"/>
      <c r="AA390" s="1078"/>
      <c r="AB390" s="1078"/>
      <c r="AC390" s="1078"/>
      <c r="AD390" s="1078"/>
      <c r="AE390" s="1078"/>
      <c r="AF390" s="1078"/>
      <c r="AG390" s="1078"/>
      <c r="AH390" s="1078"/>
      <c r="AI390" s="1078"/>
      <c r="AJ390" s="1078"/>
      <c r="AK390" s="1078"/>
      <c r="AL390" s="1078"/>
      <c r="AM390" s="1078"/>
      <c r="AN390" s="1078"/>
    </row>
    <row r="391" spans="2:40" ht="15.75" customHeight="1" x14ac:dyDescent="0.25">
      <c r="B391" s="1078"/>
      <c r="C391" s="1078"/>
      <c r="D391" s="1078"/>
      <c r="E391" s="1078"/>
      <c r="F391" s="1078"/>
      <c r="G391" s="1078"/>
      <c r="H391" s="1078"/>
      <c r="I391" s="1078"/>
      <c r="J391" s="1078"/>
      <c r="K391" s="1078"/>
      <c r="L391" s="1078"/>
      <c r="M391" s="1078"/>
      <c r="N391" s="1078"/>
      <c r="O391" s="1078"/>
      <c r="P391" s="1078"/>
      <c r="Q391" s="1078"/>
      <c r="R391" s="1078"/>
      <c r="S391" s="1078"/>
      <c r="T391" s="1078"/>
      <c r="U391" s="1078"/>
      <c r="V391" s="1078"/>
      <c r="W391" s="1078"/>
      <c r="X391" s="1078"/>
      <c r="Y391" s="1078"/>
      <c r="Z391" s="1078"/>
      <c r="AA391" s="1078"/>
      <c r="AB391" s="1078"/>
      <c r="AC391" s="1078"/>
      <c r="AD391" s="1078"/>
      <c r="AE391" s="1078"/>
      <c r="AF391" s="1078"/>
      <c r="AG391" s="1078"/>
      <c r="AH391" s="1078"/>
      <c r="AI391" s="1078"/>
      <c r="AJ391" s="1078"/>
      <c r="AK391" s="1078"/>
      <c r="AL391" s="1078"/>
      <c r="AM391" s="1078"/>
      <c r="AN391" s="1078"/>
    </row>
    <row r="392" spans="2:40" ht="15.75" customHeight="1" x14ac:dyDescent="0.25">
      <c r="B392" s="1078"/>
      <c r="C392" s="1078"/>
      <c r="D392" s="1078"/>
      <c r="E392" s="1078"/>
      <c r="F392" s="1078"/>
      <c r="G392" s="1078"/>
      <c r="H392" s="1078"/>
      <c r="I392" s="1078"/>
      <c r="J392" s="1078"/>
      <c r="K392" s="1078"/>
      <c r="L392" s="1078"/>
      <c r="M392" s="1078"/>
      <c r="N392" s="1078"/>
      <c r="O392" s="1078"/>
      <c r="P392" s="1078"/>
      <c r="Q392" s="1078"/>
      <c r="R392" s="1078"/>
      <c r="S392" s="1078"/>
      <c r="T392" s="1078"/>
      <c r="U392" s="1078"/>
      <c r="V392" s="1078"/>
      <c r="W392" s="1078"/>
      <c r="X392" s="1078"/>
      <c r="Y392" s="1078"/>
      <c r="Z392" s="1078"/>
      <c r="AA392" s="1078"/>
      <c r="AB392" s="1078"/>
      <c r="AC392" s="1078"/>
      <c r="AD392" s="1078"/>
      <c r="AE392" s="1078"/>
      <c r="AF392" s="1078"/>
      <c r="AG392" s="1078"/>
      <c r="AH392" s="1078"/>
      <c r="AI392" s="1078"/>
      <c r="AJ392" s="1078"/>
      <c r="AK392" s="1078"/>
      <c r="AL392" s="1078"/>
      <c r="AM392" s="1078"/>
      <c r="AN392" s="1078"/>
    </row>
    <row r="393" spans="2:40" ht="15.75" customHeight="1" x14ac:dyDescent="0.25">
      <c r="B393" s="1078"/>
      <c r="C393" s="1078"/>
      <c r="D393" s="1078"/>
      <c r="E393" s="1078"/>
      <c r="F393" s="1078"/>
      <c r="G393" s="1078"/>
      <c r="H393" s="1078"/>
      <c r="I393" s="1078"/>
      <c r="J393" s="1078"/>
      <c r="K393" s="1078"/>
      <c r="L393" s="1078"/>
      <c r="M393" s="1078"/>
      <c r="N393" s="1078"/>
      <c r="O393" s="1078"/>
      <c r="P393" s="1078"/>
      <c r="Q393" s="1078"/>
      <c r="R393" s="1078"/>
      <c r="S393" s="1078"/>
      <c r="T393" s="1078"/>
      <c r="U393" s="1078"/>
      <c r="V393" s="1078"/>
      <c r="W393" s="1078"/>
      <c r="X393" s="1078"/>
      <c r="Y393" s="1078"/>
      <c r="Z393" s="1078"/>
      <c r="AA393" s="1078"/>
      <c r="AB393" s="1078"/>
      <c r="AC393" s="1078"/>
      <c r="AD393" s="1078"/>
      <c r="AE393" s="1078"/>
      <c r="AF393" s="1078"/>
      <c r="AG393" s="1078"/>
      <c r="AH393" s="1078"/>
      <c r="AI393" s="1078"/>
      <c r="AJ393" s="1078"/>
      <c r="AK393" s="1078"/>
      <c r="AL393" s="1078"/>
      <c r="AM393" s="1078"/>
      <c r="AN393" s="1078"/>
    </row>
    <row r="394" spans="2:40" ht="15.75" customHeight="1" x14ac:dyDescent="0.25">
      <c r="B394" s="1078"/>
      <c r="C394" s="1078"/>
      <c r="D394" s="1078"/>
      <c r="E394" s="1078"/>
      <c r="F394" s="1078"/>
      <c r="G394" s="1078"/>
      <c r="H394" s="1078"/>
      <c r="I394" s="1078"/>
      <c r="J394" s="1078"/>
      <c r="K394" s="1078"/>
      <c r="L394" s="1078"/>
      <c r="M394" s="1078"/>
      <c r="N394" s="1078"/>
      <c r="O394" s="1078"/>
      <c r="P394" s="1078"/>
      <c r="Q394" s="1078"/>
      <c r="R394" s="1078"/>
      <c r="S394" s="1078"/>
      <c r="T394" s="1078"/>
      <c r="U394" s="1078"/>
      <c r="V394" s="1078"/>
      <c r="W394" s="1078"/>
      <c r="X394" s="1078"/>
      <c r="Y394" s="1078"/>
      <c r="Z394" s="1078"/>
      <c r="AA394" s="1078"/>
      <c r="AB394" s="1078"/>
      <c r="AC394" s="1078"/>
      <c r="AD394" s="1078"/>
      <c r="AE394" s="1078"/>
      <c r="AF394" s="1078"/>
      <c r="AG394" s="1078"/>
      <c r="AH394" s="1078"/>
      <c r="AI394" s="1078"/>
      <c r="AJ394" s="1078"/>
      <c r="AK394" s="1078"/>
      <c r="AL394" s="1078"/>
      <c r="AM394" s="1078"/>
      <c r="AN394" s="1078"/>
    </row>
    <row r="395" spans="2:40" ht="15.75" customHeight="1" x14ac:dyDescent="0.25">
      <c r="B395" s="1078"/>
      <c r="C395" s="1078"/>
      <c r="D395" s="1078"/>
      <c r="E395" s="1078"/>
      <c r="F395" s="1078"/>
      <c r="G395" s="1078"/>
      <c r="H395" s="1078"/>
      <c r="I395" s="1078"/>
      <c r="J395" s="1078"/>
      <c r="K395" s="1078"/>
      <c r="L395" s="1078"/>
      <c r="M395" s="1078"/>
      <c r="N395" s="1078"/>
      <c r="O395" s="1078"/>
      <c r="P395" s="1078"/>
      <c r="Q395" s="1078"/>
      <c r="R395" s="1078"/>
      <c r="S395" s="1078"/>
      <c r="T395" s="1078"/>
      <c r="U395" s="1078"/>
      <c r="V395" s="1078"/>
      <c r="W395" s="1078"/>
      <c r="X395" s="1078"/>
      <c r="Y395" s="1078"/>
      <c r="Z395" s="1078"/>
      <c r="AA395" s="1078"/>
      <c r="AB395" s="1078"/>
      <c r="AC395" s="1078"/>
      <c r="AD395" s="1078"/>
      <c r="AE395" s="1078"/>
      <c r="AF395" s="1078"/>
      <c r="AG395" s="1078"/>
      <c r="AH395" s="1078"/>
      <c r="AI395" s="1078"/>
      <c r="AJ395" s="1078"/>
      <c r="AK395" s="1078"/>
      <c r="AL395" s="1078"/>
      <c r="AM395" s="1078"/>
      <c r="AN395" s="1078"/>
    </row>
    <row r="396" spans="2:40" ht="15.75" customHeight="1" x14ac:dyDescent="0.25">
      <c r="B396" s="1078"/>
      <c r="C396" s="1078"/>
      <c r="D396" s="1078"/>
      <c r="E396" s="1078"/>
      <c r="F396" s="1078"/>
      <c r="G396" s="1078"/>
      <c r="H396" s="1078"/>
      <c r="I396" s="1078"/>
      <c r="J396" s="1078"/>
      <c r="K396" s="1078"/>
      <c r="L396" s="1078"/>
      <c r="M396" s="1078"/>
      <c r="N396" s="1078"/>
      <c r="O396" s="1078"/>
      <c r="P396" s="1078"/>
      <c r="Q396" s="1078"/>
      <c r="R396" s="1078"/>
      <c r="S396" s="1078"/>
      <c r="T396" s="1078"/>
      <c r="U396" s="1078"/>
      <c r="V396" s="1078"/>
      <c r="W396" s="1078"/>
      <c r="X396" s="1078"/>
      <c r="Y396" s="1078"/>
      <c r="Z396" s="1078"/>
      <c r="AA396" s="1078"/>
      <c r="AB396" s="1078"/>
      <c r="AC396" s="1078"/>
      <c r="AD396" s="1078"/>
      <c r="AE396" s="1078"/>
      <c r="AF396" s="1078"/>
      <c r="AG396" s="1078"/>
      <c r="AH396" s="1078"/>
      <c r="AI396" s="1078"/>
      <c r="AJ396" s="1078"/>
      <c r="AK396" s="1078"/>
      <c r="AL396" s="1078"/>
      <c r="AM396" s="1078"/>
      <c r="AN396" s="1078"/>
    </row>
    <row r="397" spans="2:40" ht="15.75" customHeight="1" x14ac:dyDescent="0.25">
      <c r="B397" s="1078"/>
      <c r="C397" s="1078"/>
      <c r="D397" s="1078"/>
      <c r="E397" s="1078"/>
      <c r="F397" s="1078"/>
      <c r="G397" s="1078"/>
      <c r="H397" s="1078"/>
      <c r="I397" s="1078"/>
      <c r="J397" s="1078"/>
      <c r="K397" s="1078"/>
      <c r="L397" s="1078"/>
      <c r="M397" s="1078"/>
      <c r="N397" s="1078"/>
      <c r="O397" s="1078"/>
      <c r="P397" s="1078"/>
      <c r="Q397" s="1078"/>
      <c r="R397" s="1078"/>
      <c r="S397" s="1078"/>
      <c r="T397" s="1078"/>
      <c r="U397" s="1078"/>
      <c r="V397" s="1078"/>
      <c r="W397" s="1078"/>
      <c r="X397" s="1078"/>
      <c r="Y397" s="1078"/>
      <c r="Z397" s="1078"/>
      <c r="AA397" s="1078"/>
      <c r="AB397" s="1078"/>
      <c r="AC397" s="1078"/>
      <c r="AD397" s="1078"/>
      <c r="AE397" s="1078"/>
      <c r="AF397" s="1078"/>
      <c r="AG397" s="1078"/>
      <c r="AH397" s="1078"/>
      <c r="AI397" s="1078"/>
      <c r="AJ397" s="1078"/>
      <c r="AK397" s="1078"/>
      <c r="AL397" s="1078"/>
      <c r="AM397" s="1078"/>
      <c r="AN397" s="1078"/>
    </row>
    <row r="398" spans="2:40" ht="15.75" customHeight="1" x14ac:dyDescent="0.25">
      <c r="B398" s="1078"/>
      <c r="C398" s="1078"/>
      <c r="D398" s="1078"/>
      <c r="E398" s="1078"/>
      <c r="F398" s="1078"/>
      <c r="G398" s="1078"/>
      <c r="H398" s="1078"/>
      <c r="I398" s="1078"/>
      <c r="J398" s="1078"/>
      <c r="K398" s="1078"/>
      <c r="L398" s="1078"/>
      <c r="M398" s="1078"/>
      <c r="N398" s="1078"/>
      <c r="O398" s="1078"/>
      <c r="P398" s="1078"/>
      <c r="Q398" s="1078"/>
      <c r="R398" s="1078"/>
      <c r="S398" s="1078"/>
      <c r="T398" s="1078"/>
      <c r="U398" s="1078"/>
      <c r="V398" s="1078"/>
      <c r="W398" s="1078"/>
      <c r="X398" s="1078"/>
      <c r="Y398" s="1078"/>
      <c r="Z398" s="1078"/>
      <c r="AA398" s="1078"/>
      <c r="AB398" s="1078"/>
      <c r="AC398" s="1078"/>
      <c r="AD398" s="1078"/>
      <c r="AE398" s="1078"/>
      <c r="AF398" s="1078"/>
      <c r="AG398" s="1078"/>
      <c r="AH398" s="1078"/>
      <c r="AI398" s="1078"/>
      <c r="AJ398" s="1078"/>
      <c r="AK398" s="1078"/>
      <c r="AL398" s="1078"/>
      <c r="AM398" s="1078"/>
      <c r="AN398" s="1078"/>
    </row>
    <row r="399" spans="2:40" ht="15.75" customHeight="1" x14ac:dyDescent="0.25">
      <c r="B399" s="1078"/>
      <c r="C399" s="1078"/>
      <c r="D399" s="1078"/>
      <c r="E399" s="1078"/>
      <c r="F399" s="1078"/>
      <c r="G399" s="1078"/>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78"/>
      <c r="AK399" s="1078"/>
      <c r="AL399" s="1078"/>
      <c r="AM399" s="1078"/>
      <c r="AN399" s="1078"/>
    </row>
    <row r="400" spans="2:40" ht="15.75" customHeight="1" x14ac:dyDescent="0.25">
      <c r="B400" s="1078"/>
      <c r="C400" s="1078"/>
      <c r="D400" s="1078"/>
      <c r="E400" s="1078"/>
      <c r="F400" s="1078"/>
      <c r="G400" s="1078"/>
      <c r="H400" s="1078"/>
      <c r="I400" s="1078"/>
      <c r="J400" s="1078"/>
      <c r="K400" s="1078"/>
      <c r="L400" s="1078"/>
      <c r="M400" s="1078"/>
      <c r="N400" s="1078"/>
      <c r="O400" s="1078"/>
      <c r="P400" s="1078"/>
      <c r="Q400" s="1078"/>
      <c r="R400" s="1078"/>
      <c r="S400" s="1078"/>
      <c r="T400" s="1078"/>
      <c r="U400" s="1078"/>
      <c r="V400" s="1078"/>
      <c r="W400" s="1078"/>
      <c r="X400" s="1078"/>
      <c r="Y400" s="1078"/>
      <c r="Z400" s="1078"/>
      <c r="AA400" s="1078"/>
      <c r="AB400" s="1078"/>
      <c r="AC400" s="1078"/>
      <c r="AD400" s="1078"/>
      <c r="AE400" s="1078"/>
      <c r="AF400" s="1078"/>
      <c r="AG400" s="1078"/>
      <c r="AH400" s="1078"/>
      <c r="AI400" s="1078"/>
      <c r="AJ400" s="1078"/>
      <c r="AK400" s="1078"/>
      <c r="AL400" s="1078"/>
      <c r="AM400" s="1078"/>
      <c r="AN400" s="1078"/>
    </row>
    <row r="401" spans="2:40" ht="15.75" customHeight="1" x14ac:dyDescent="0.25">
      <c r="B401" s="1078"/>
      <c r="C401" s="1078"/>
      <c r="D401" s="1078"/>
      <c r="E401" s="1078"/>
      <c r="F401" s="1078"/>
      <c r="G401" s="1078"/>
      <c r="H401" s="1078"/>
      <c r="I401" s="1078"/>
      <c r="J401" s="1078"/>
      <c r="K401" s="1078"/>
      <c r="L401" s="1078"/>
      <c r="M401" s="1078"/>
      <c r="N401" s="1078"/>
      <c r="O401" s="1078"/>
      <c r="P401" s="1078"/>
      <c r="Q401" s="1078"/>
      <c r="R401" s="1078"/>
      <c r="S401" s="1078"/>
      <c r="T401" s="1078"/>
      <c r="U401" s="1078"/>
      <c r="V401" s="1078"/>
      <c r="W401" s="1078"/>
      <c r="X401" s="1078"/>
      <c r="Y401" s="1078"/>
      <c r="Z401" s="1078"/>
      <c r="AA401" s="1078"/>
      <c r="AB401" s="1078"/>
      <c r="AC401" s="1078"/>
      <c r="AD401" s="1078"/>
      <c r="AE401" s="1078"/>
      <c r="AF401" s="1078"/>
      <c r="AG401" s="1078"/>
      <c r="AH401" s="1078"/>
      <c r="AI401" s="1078"/>
      <c r="AJ401" s="1078"/>
      <c r="AK401" s="1078"/>
      <c r="AL401" s="1078"/>
      <c r="AM401" s="1078"/>
      <c r="AN401" s="1078"/>
    </row>
    <row r="402" spans="2:40" ht="15.75" customHeight="1" x14ac:dyDescent="0.25">
      <c r="B402" s="1078"/>
      <c r="C402" s="1078"/>
      <c r="D402" s="1078"/>
      <c r="E402" s="1078"/>
      <c r="F402" s="1078"/>
      <c r="G402" s="1078"/>
      <c r="H402" s="1078"/>
      <c r="I402" s="1078"/>
      <c r="J402" s="1078"/>
      <c r="K402" s="1078"/>
      <c r="L402" s="1078"/>
      <c r="M402" s="1078"/>
      <c r="N402" s="1078"/>
      <c r="O402" s="1078"/>
      <c r="P402" s="1078"/>
      <c r="Q402" s="1078"/>
      <c r="R402" s="1078"/>
      <c r="S402" s="1078"/>
      <c r="T402" s="1078"/>
      <c r="U402" s="1078"/>
      <c r="V402" s="1078"/>
      <c r="W402" s="1078"/>
      <c r="X402" s="1078"/>
      <c r="Y402" s="1078"/>
      <c r="Z402" s="1078"/>
      <c r="AA402" s="1078"/>
      <c r="AB402" s="1078"/>
      <c r="AC402" s="1078"/>
      <c r="AD402" s="1078"/>
      <c r="AE402" s="1078"/>
      <c r="AF402" s="1078"/>
      <c r="AG402" s="1078"/>
      <c r="AH402" s="1078"/>
      <c r="AI402" s="1078"/>
      <c r="AJ402" s="1078"/>
      <c r="AK402" s="1078"/>
      <c r="AL402" s="1078"/>
      <c r="AM402" s="1078"/>
      <c r="AN402" s="1078"/>
    </row>
    <row r="403" spans="2:40" ht="15.75" customHeight="1" x14ac:dyDescent="0.25">
      <c r="B403" s="1078"/>
      <c r="C403" s="1078"/>
      <c r="D403" s="1078"/>
      <c r="E403" s="1078"/>
      <c r="F403" s="1078"/>
      <c r="G403" s="1078"/>
      <c r="H403" s="1078"/>
      <c r="I403" s="1078"/>
      <c r="J403" s="1078"/>
      <c r="K403" s="1078"/>
      <c r="L403" s="1078"/>
      <c r="M403" s="1078"/>
      <c r="N403" s="1078"/>
      <c r="O403" s="1078"/>
      <c r="P403" s="1078"/>
      <c r="Q403" s="1078"/>
      <c r="R403" s="1078"/>
      <c r="S403" s="1078"/>
      <c r="T403" s="1078"/>
      <c r="U403" s="1078"/>
      <c r="V403" s="1078"/>
      <c r="W403" s="1078"/>
      <c r="X403" s="1078"/>
      <c r="Y403" s="1078"/>
      <c r="Z403" s="1078"/>
      <c r="AA403" s="1078"/>
      <c r="AB403" s="1078"/>
      <c r="AC403" s="1078"/>
      <c r="AD403" s="1078"/>
      <c r="AE403" s="1078"/>
      <c r="AF403" s="1078"/>
      <c r="AG403" s="1078"/>
      <c r="AH403" s="1078"/>
      <c r="AI403" s="1078"/>
      <c r="AJ403" s="1078"/>
      <c r="AK403" s="1078"/>
      <c r="AL403" s="1078"/>
      <c r="AM403" s="1078"/>
      <c r="AN403" s="1078"/>
    </row>
    <row r="404" spans="2:40" ht="15.75" customHeight="1" x14ac:dyDescent="0.25">
      <c r="B404" s="1078"/>
      <c r="C404" s="1078"/>
      <c r="D404" s="1078"/>
      <c r="E404" s="1078"/>
      <c r="F404" s="1078"/>
      <c r="G404" s="1078"/>
      <c r="H404" s="1078"/>
      <c r="I404" s="1078"/>
      <c r="J404" s="1078"/>
      <c r="K404" s="1078"/>
      <c r="L404" s="1078"/>
      <c r="M404" s="1078"/>
      <c r="N404" s="1078"/>
      <c r="O404" s="1078"/>
      <c r="P404" s="1078"/>
      <c r="Q404" s="1078"/>
      <c r="R404" s="1078"/>
      <c r="S404" s="1078"/>
      <c r="T404" s="1078"/>
      <c r="U404" s="1078"/>
      <c r="V404" s="1078"/>
      <c r="W404" s="1078"/>
      <c r="X404" s="1078"/>
      <c r="Y404" s="1078"/>
      <c r="Z404" s="1078"/>
      <c r="AA404" s="1078"/>
      <c r="AB404" s="1078"/>
      <c r="AC404" s="1078"/>
      <c r="AD404" s="1078"/>
      <c r="AE404" s="1078"/>
      <c r="AF404" s="1078"/>
      <c r="AG404" s="1078"/>
      <c r="AH404" s="1078"/>
      <c r="AI404" s="1078"/>
      <c r="AJ404" s="1078"/>
      <c r="AK404" s="1078"/>
      <c r="AL404" s="1078"/>
      <c r="AM404" s="1078"/>
      <c r="AN404" s="1078"/>
    </row>
    <row r="405" spans="2:40" ht="15.75" customHeight="1" x14ac:dyDescent="0.25">
      <c r="B405" s="1078"/>
      <c r="C405" s="1078"/>
      <c r="D405" s="1078"/>
      <c r="E405" s="1078"/>
      <c r="F405" s="1078"/>
      <c r="G405" s="1078"/>
      <c r="H405" s="1078"/>
      <c r="I405" s="1078"/>
      <c r="J405" s="1078"/>
      <c r="K405" s="1078"/>
      <c r="L405" s="1078"/>
      <c r="M405" s="1078"/>
      <c r="N405" s="1078"/>
      <c r="O405" s="1078"/>
      <c r="P405" s="1078"/>
      <c r="Q405" s="1078"/>
      <c r="R405" s="1078"/>
      <c r="S405" s="1078"/>
      <c r="T405" s="1078"/>
      <c r="U405" s="1078"/>
      <c r="V405" s="1078"/>
      <c r="W405" s="1078"/>
      <c r="X405" s="1078"/>
      <c r="Y405" s="1078"/>
      <c r="Z405" s="1078"/>
      <c r="AA405" s="1078"/>
      <c r="AB405" s="1078"/>
      <c r="AC405" s="1078"/>
      <c r="AD405" s="1078"/>
      <c r="AE405" s="1078"/>
      <c r="AF405" s="1078"/>
      <c r="AG405" s="1078"/>
      <c r="AH405" s="1078"/>
      <c r="AI405" s="1078"/>
      <c r="AJ405" s="1078"/>
      <c r="AK405" s="1078"/>
      <c r="AL405" s="1078"/>
      <c r="AM405" s="1078"/>
      <c r="AN405" s="1078"/>
    </row>
    <row r="406" spans="2:40" ht="15.75" customHeight="1" x14ac:dyDescent="0.25">
      <c r="B406" s="1078"/>
      <c r="C406" s="1078"/>
      <c r="D406" s="1078"/>
      <c r="E406" s="1078"/>
      <c r="F406" s="1078"/>
      <c r="G406" s="1078"/>
      <c r="H406" s="1078"/>
      <c r="I406" s="1078"/>
      <c r="J406" s="1078"/>
      <c r="K406" s="1078"/>
      <c r="L406" s="1078"/>
      <c r="M406" s="1078"/>
      <c r="N406" s="1078"/>
      <c r="O406" s="1078"/>
      <c r="P406" s="1078"/>
      <c r="Q406" s="1078"/>
      <c r="R406" s="1078"/>
      <c r="S406" s="1078"/>
      <c r="T406" s="1078"/>
      <c r="U406" s="1078"/>
      <c r="V406" s="1078"/>
      <c r="W406" s="1078"/>
      <c r="X406" s="1078"/>
      <c r="Y406" s="1078"/>
      <c r="Z406" s="1078"/>
      <c r="AA406" s="1078"/>
      <c r="AB406" s="1078"/>
      <c r="AC406" s="1078"/>
      <c r="AD406" s="1078"/>
      <c r="AE406" s="1078"/>
      <c r="AF406" s="1078"/>
      <c r="AG406" s="1078"/>
      <c r="AH406" s="1078"/>
      <c r="AI406" s="1078"/>
      <c r="AJ406" s="1078"/>
      <c r="AK406" s="1078"/>
      <c r="AL406" s="1078"/>
      <c r="AM406" s="1078"/>
      <c r="AN406" s="1078"/>
    </row>
    <row r="407" spans="2:40" ht="15.75" customHeight="1" x14ac:dyDescent="0.25">
      <c r="B407" s="1078"/>
      <c r="C407" s="1078"/>
      <c r="D407" s="1078"/>
      <c r="E407" s="1078"/>
      <c r="F407" s="1078"/>
      <c r="G407" s="1078"/>
      <c r="H407" s="1078"/>
      <c r="I407" s="1078"/>
      <c r="J407" s="1078"/>
      <c r="K407" s="1078"/>
      <c r="L407" s="1078"/>
      <c r="M407" s="1078"/>
      <c r="N407" s="1078"/>
      <c r="O407" s="1078"/>
      <c r="P407" s="1078"/>
      <c r="Q407" s="1078"/>
      <c r="R407" s="1078"/>
      <c r="S407" s="1078"/>
      <c r="T407" s="1078"/>
      <c r="U407" s="1078"/>
      <c r="V407" s="1078"/>
      <c r="W407" s="1078"/>
      <c r="X407" s="1078"/>
      <c r="Y407" s="1078"/>
      <c r="Z407" s="1078"/>
      <c r="AA407" s="1078"/>
      <c r="AB407" s="1078"/>
      <c r="AC407" s="1078"/>
      <c r="AD407" s="1078"/>
      <c r="AE407" s="1078"/>
      <c r="AF407" s="1078"/>
      <c r="AG407" s="1078"/>
      <c r="AH407" s="1078"/>
      <c r="AI407" s="1078"/>
      <c r="AJ407" s="1078"/>
      <c r="AK407" s="1078"/>
      <c r="AL407" s="1078"/>
      <c r="AM407" s="1078"/>
      <c r="AN407" s="1078"/>
    </row>
    <row r="408" spans="2:40" ht="15.75" customHeight="1" x14ac:dyDescent="0.25">
      <c r="B408" s="1078"/>
      <c r="C408" s="1078"/>
      <c r="D408" s="1078"/>
      <c r="E408" s="1078"/>
      <c r="F408" s="1078"/>
      <c r="G408" s="1078"/>
      <c r="H408" s="1078"/>
      <c r="I408" s="1078"/>
      <c r="J408" s="1078"/>
      <c r="K408" s="1078"/>
      <c r="L408" s="1078"/>
      <c r="M408" s="1078"/>
      <c r="N408" s="1078"/>
      <c r="O408" s="1078"/>
      <c r="P408" s="1078"/>
      <c r="Q408" s="1078"/>
      <c r="R408" s="1078"/>
      <c r="S408" s="1078"/>
      <c r="T408" s="1078"/>
      <c r="U408" s="1078"/>
      <c r="V408" s="1078"/>
      <c r="W408" s="1078"/>
      <c r="X408" s="1078"/>
      <c r="Y408" s="1078"/>
      <c r="Z408" s="1078"/>
      <c r="AA408" s="1078"/>
      <c r="AB408" s="1078"/>
      <c r="AC408" s="1078"/>
      <c r="AD408" s="1078"/>
      <c r="AE408" s="1078"/>
      <c r="AF408" s="1078"/>
      <c r="AG408" s="1078"/>
      <c r="AH408" s="1078"/>
      <c r="AI408" s="1078"/>
      <c r="AJ408" s="1078"/>
      <c r="AK408" s="1078"/>
      <c r="AL408" s="1078"/>
      <c r="AM408" s="1078"/>
      <c r="AN408" s="1078"/>
    </row>
    <row r="409" spans="2:40" ht="15.75" customHeight="1" x14ac:dyDescent="0.25">
      <c r="B409" s="1078"/>
      <c r="C409" s="1078"/>
      <c r="D409" s="1078"/>
      <c r="E409" s="1078"/>
      <c r="F409" s="1078"/>
      <c r="G409" s="1078"/>
      <c r="H409" s="1078"/>
      <c r="I409" s="1078"/>
      <c r="J409" s="1078"/>
      <c r="K409" s="1078"/>
      <c r="L409" s="1078"/>
      <c r="M409" s="1078"/>
      <c r="N409" s="1078"/>
      <c r="O409" s="1078"/>
      <c r="P409" s="1078"/>
      <c r="Q409" s="1078"/>
      <c r="R409" s="1078"/>
      <c r="S409" s="1078"/>
      <c r="T409" s="1078"/>
      <c r="U409" s="1078"/>
      <c r="V409" s="1078"/>
      <c r="W409" s="1078"/>
      <c r="X409" s="1078"/>
      <c r="Y409" s="1078"/>
      <c r="Z409" s="1078"/>
      <c r="AA409" s="1078"/>
      <c r="AB409" s="1078"/>
      <c r="AC409" s="1078"/>
      <c r="AD409" s="1078"/>
      <c r="AE409" s="1078"/>
      <c r="AF409" s="1078"/>
      <c r="AG409" s="1078"/>
      <c r="AH409" s="1078"/>
      <c r="AI409" s="1078"/>
      <c r="AJ409" s="1078"/>
      <c r="AK409" s="1078"/>
      <c r="AL409" s="1078"/>
      <c r="AM409" s="1078"/>
      <c r="AN409" s="1078"/>
    </row>
    <row r="410" spans="2:40" ht="15.75" customHeight="1" x14ac:dyDescent="0.25">
      <c r="B410" s="1078"/>
      <c r="C410" s="1078"/>
      <c r="D410" s="1078"/>
      <c r="E410" s="1078"/>
      <c r="F410" s="1078"/>
      <c r="G410" s="1078"/>
      <c r="H410" s="1078"/>
      <c r="I410" s="1078"/>
      <c r="J410" s="1078"/>
      <c r="K410" s="1078"/>
      <c r="L410" s="1078"/>
      <c r="M410" s="1078"/>
      <c r="N410" s="1078"/>
      <c r="O410" s="1078"/>
      <c r="P410" s="1078"/>
      <c r="Q410" s="1078"/>
      <c r="R410" s="1078"/>
      <c r="S410" s="1078"/>
      <c r="T410" s="1078"/>
      <c r="U410" s="1078"/>
      <c r="V410" s="1078"/>
      <c r="W410" s="1078"/>
      <c r="X410" s="1078"/>
      <c r="Y410" s="1078"/>
      <c r="Z410" s="1078"/>
      <c r="AA410" s="1078"/>
      <c r="AB410" s="1078"/>
      <c r="AC410" s="1078"/>
      <c r="AD410" s="1078"/>
      <c r="AE410" s="1078"/>
      <c r="AF410" s="1078"/>
      <c r="AG410" s="1078"/>
      <c r="AH410" s="1078"/>
      <c r="AI410" s="1078"/>
      <c r="AJ410" s="1078"/>
      <c r="AK410" s="1078"/>
      <c r="AL410" s="1078"/>
      <c r="AM410" s="1078"/>
      <c r="AN410" s="1078"/>
    </row>
    <row r="411" spans="2:40" ht="15.75" customHeight="1" x14ac:dyDescent="0.25">
      <c r="B411" s="1078"/>
      <c r="C411" s="1078"/>
      <c r="D411" s="1078"/>
      <c r="E411" s="1078"/>
      <c r="F411" s="1078"/>
      <c r="G411" s="1078"/>
      <c r="H411" s="1078"/>
      <c r="I411" s="1078"/>
      <c r="J411" s="1078"/>
      <c r="K411" s="1078"/>
      <c r="L411" s="1078"/>
      <c r="M411" s="1078"/>
      <c r="N411" s="1078"/>
      <c r="O411" s="1078"/>
      <c r="P411" s="1078"/>
      <c r="Q411" s="1078"/>
      <c r="R411" s="1078"/>
      <c r="S411" s="1078"/>
      <c r="T411" s="1078"/>
      <c r="U411" s="1078"/>
      <c r="V411" s="1078"/>
      <c r="W411" s="1078"/>
      <c r="X411" s="1078"/>
      <c r="Y411" s="1078"/>
      <c r="Z411" s="1078"/>
      <c r="AA411" s="1078"/>
      <c r="AB411" s="1078"/>
      <c r="AC411" s="1078"/>
      <c r="AD411" s="1078"/>
      <c r="AE411" s="1078"/>
      <c r="AF411" s="1078"/>
      <c r="AG411" s="1078"/>
      <c r="AH411" s="1078"/>
      <c r="AI411" s="1078"/>
      <c r="AJ411" s="1078"/>
      <c r="AK411" s="1078"/>
      <c r="AL411" s="1078"/>
      <c r="AM411" s="1078"/>
      <c r="AN411" s="1078"/>
    </row>
    <row r="412" spans="2:40" ht="15.75" customHeight="1" x14ac:dyDescent="0.25">
      <c r="B412" s="1078"/>
      <c r="C412" s="1078"/>
      <c r="D412" s="1078"/>
      <c r="E412" s="1078"/>
      <c r="F412" s="1078"/>
      <c r="G412" s="1078"/>
      <c r="H412" s="1078"/>
      <c r="I412" s="1078"/>
      <c r="J412" s="1078"/>
      <c r="K412" s="1078"/>
      <c r="L412" s="1078"/>
      <c r="M412" s="1078"/>
      <c r="N412" s="1078"/>
      <c r="O412" s="1078"/>
      <c r="P412" s="1078"/>
      <c r="Q412" s="1078"/>
      <c r="R412" s="1078"/>
      <c r="S412" s="1078"/>
      <c r="T412" s="1078"/>
      <c r="U412" s="1078"/>
      <c r="V412" s="1078"/>
      <c r="W412" s="1078"/>
      <c r="X412" s="1078"/>
      <c r="Y412" s="1078"/>
      <c r="Z412" s="1078"/>
      <c r="AA412" s="1078"/>
      <c r="AB412" s="1078"/>
      <c r="AC412" s="1078"/>
      <c r="AD412" s="1078"/>
      <c r="AE412" s="1078"/>
      <c r="AF412" s="1078"/>
      <c r="AG412" s="1078"/>
      <c r="AH412" s="1078"/>
      <c r="AI412" s="1078"/>
      <c r="AJ412" s="1078"/>
      <c r="AK412" s="1078"/>
      <c r="AL412" s="1078"/>
      <c r="AM412" s="1078"/>
      <c r="AN412" s="1078"/>
    </row>
    <row r="413" spans="2:40" ht="15.75" customHeight="1" x14ac:dyDescent="0.25">
      <c r="B413" s="1078"/>
      <c r="C413" s="1078"/>
      <c r="D413" s="1078"/>
      <c r="E413" s="1078"/>
      <c r="F413" s="1078"/>
      <c r="G413" s="1078"/>
      <c r="H413" s="1078"/>
      <c r="I413" s="1078"/>
      <c r="J413" s="1078"/>
      <c r="K413" s="1078"/>
      <c r="L413" s="1078"/>
      <c r="M413" s="1078"/>
      <c r="N413" s="1078"/>
      <c r="O413" s="1078"/>
      <c r="P413" s="1078"/>
      <c r="Q413" s="1078"/>
      <c r="R413" s="1078"/>
      <c r="S413" s="1078"/>
      <c r="T413" s="1078"/>
      <c r="U413" s="1078"/>
      <c r="V413" s="1078"/>
      <c r="W413" s="1078"/>
      <c r="X413" s="1078"/>
      <c r="Y413" s="1078"/>
      <c r="Z413" s="1078"/>
      <c r="AA413" s="1078"/>
      <c r="AB413" s="1078"/>
      <c r="AC413" s="1078"/>
      <c r="AD413" s="1078"/>
      <c r="AE413" s="1078"/>
      <c r="AF413" s="1078"/>
      <c r="AG413" s="1078"/>
      <c r="AH413" s="1078"/>
      <c r="AI413" s="1078"/>
      <c r="AJ413" s="1078"/>
      <c r="AK413" s="1078"/>
      <c r="AL413" s="1078"/>
      <c r="AM413" s="1078"/>
      <c r="AN413" s="1078"/>
    </row>
    <row r="414" spans="2:40" ht="15.75" customHeight="1" x14ac:dyDescent="0.25">
      <c r="B414" s="1078"/>
      <c r="C414" s="1078"/>
      <c r="D414" s="1078"/>
      <c r="E414" s="1078"/>
      <c r="F414" s="1078"/>
      <c r="G414" s="1078"/>
      <c r="H414" s="1078"/>
      <c r="I414" s="1078"/>
      <c r="J414" s="1078"/>
      <c r="K414" s="1078"/>
      <c r="L414" s="1078"/>
      <c r="M414" s="1078"/>
      <c r="N414" s="1078"/>
      <c r="O414" s="1078"/>
      <c r="P414" s="1078"/>
      <c r="Q414" s="1078"/>
      <c r="R414" s="1078"/>
      <c r="S414" s="1078"/>
      <c r="T414" s="1078"/>
      <c r="U414" s="1078"/>
      <c r="V414" s="1078"/>
      <c r="W414" s="1078"/>
      <c r="X414" s="1078"/>
      <c r="Y414" s="1078"/>
      <c r="Z414" s="1078"/>
      <c r="AA414" s="1078"/>
      <c r="AB414" s="1078"/>
      <c r="AC414" s="1078"/>
      <c r="AD414" s="1078"/>
      <c r="AE414" s="1078"/>
      <c r="AF414" s="1078"/>
      <c r="AG414" s="1078"/>
      <c r="AH414" s="1078"/>
      <c r="AI414" s="1078"/>
      <c r="AJ414" s="1078"/>
      <c r="AK414" s="1078"/>
      <c r="AL414" s="1078"/>
      <c r="AM414" s="1078"/>
      <c r="AN414" s="1078"/>
    </row>
    <row r="415" spans="2:40" ht="15.75" customHeight="1" x14ac:dyDescent="0.25">
      <c r="B415" s="1078"/>
      <c r="C415" s="1078"/>
      <c r="D415" s="1078"/>
      <c r="E415" s="1078"/>
      <c r="F415" s="1078"/>
      <c r="G415" s="1078"/>
      <c r="H415" s="1078"/>
      <c r="I415" s="1078"/>
      <c r="J415" s="1078"/>
      <c r="K415" s="1078"/>
      <c r="L415" s="1078"/>
      <c r="M415" s="1078"/>
      <c r="N415" s="1078"/>
      <c r="O415" s="1078"/>
      <c r="P415" s="1078"/>
      <c r="Q415" s="1078"/>
      <c r="R415" s="1078"/>
      <c r="S415" s="1078"/>
      <c r="T415" s="1078"/>
      <c r="U415" s="1078"/>
      <c r="V415" s="1078"/>
      <c r="W415" s="1078"/>
      <c r="X415" s="1078"/>
      <c r="Y415" s="1078"/>
      <c r="Z415" s="1078"/>
      <c r="AA415" s="1078"/>
      <c r="AB415" s="1078"/>
      <c r="AC415" s="1078"/>
      <c r="AD415" s="1078"/>
      <c r="AE415" s="1078"/>
      <c r="AF415" s="1078"/>
      <c r="AG415" s="1078"/>
      <c r="AH415" s="1078"/>
      <c r="AI415" s="1078"/>
      <c r="AJ415" s="1078"/>
      <c r="AK415" s="1078"/>
      <c r="AL415" s="1078"/>
      <c r="AM415" s="1078"/>
      <c r="AN415" s="1078"/>
    </row>
    <row r="416" spans="2:40" ht="15.75" customHeight="1" x14ac:dyDescent="0.25">
      <c r="B416" s="1078"/>
      <c r="C416" s="1078"/>
      <c r="D416" s="1078"/>
      <c r="E416" s="1078"/>
      <c r="F416" s="1078"/>
      <c r="G416" s="1078"/>
      <c r="H416" s="1078"/>
      <c r="I416" s="1078"/>
      <c r="J416" s="1078"/>
      <c r="K416" s="1078"/>
      <c r="L416" s="1078"/>
      <c r="M416" s="1078"/>
      <c r="N416" s="1078"/>
      <c r="O416" s="1078"/>
      <c r="P416" s="1078"/>
      <c r="Q416" s="1078"/>
      <c r="R416" s="1078"/>
      <c r="S416" s="1078"/>
      <c r="T416" s="1078"/>
      <c r="U416" s="1078"/>
      <c r="V416" s="1078"/>
      <c r="W416" s="1078"/>
      <c r="X416" s="1078"/>
      <c r="Y416" s="1078"/>
      <c r="Z416" s="1078"/>
      <c r="AA416" s="1078"/>
      <c r="AB416" s="1078"/>
      <c r="AC416" s="1078"/>
      <c r="AD416" s="1078"/>
      <c r="AE416" s="1078"/>
      <c r="AF416" s="1078"/>
      <c r="AG416" s="1078"/>
      <c r="AH416" s="1078"/>
      <c r="AI416" s="1078"/>
      <c r="AJ416" s="1078"/>
      <c r="AK416" s="1078"/>
      <c r="AL416" s="1078"/>
      <c r="AM416" s="1078"/>
      <c r="AN416" s="1078"/>
    </row>
    <row r="417" spans="2:40" ht="15.75" customHeight="1" x14ac:dyDescent="0.25">
      <c r="B417" s="1078"/>
      <c r="C417" s="1078"/>
      <c r="D417" s="1078"/>
      <c r="E417" s="1078"/>
      <c r="F417" s="1078"/>
      <c r="G417" s="1078"/>
      <c r="H417" s="1078"/>
      <c r="I417" s="1078"/>
      <c r="J417" s="1078"/>
      <c r="K417" s="1078"/>
      <c r="L417" s="1078"/>
      <c r="M417" s="1078"/>
      <c r="N417" s="1078"/>
      <c r="O417" s="1078"/>
      <c r="P417" s="1078"/>
      <c r="Q417" s="1078"/>
      <c r="R417" s="1078"/>
      <c r="S417" s="1078"/>
      <c r="T417" s="1078"/>
      <c r="U417" s="1078"/>
      <c r="V417" s="1078"/>
      <c r="W417" s="1078"/>
      <c r="X417" s="1078"/>
      <c r="Y417" s="1078"/>
      <c r="Z417" s="1078"/>
      <c r="AA417" s="1078"/>
      <c r="AB417" s="1078"/>
      <c r="AC417" s="1078"/>
      <c r="AD417" s="1078"/>
      <c r="AE417" s="1078"/>
      <c r="AF417" s="1078"/>
      <c r="AG417" s="1078"/>
      <c r="AH417" s="1078"/>
      <c r="AI417" s="1078"/>
      <c r="AJ417" s="1078"/>
      <c r="AK417" s="1078"/>
      <c r="AL417" s="1078"/>
      <c r="AM417" s="1078"/>
      <c r="AN417" s="1078"/>
    </row>
    <row r="418" spans="2:40" ht="15.75" customHeight="1" x14ac:dyDescent="0.25">
      <c r="B418" s="1078"/>
      <c r="C418" s="1078"/>
      <c r="D418" s="1078"/>
      <c r="E418" s="1078"/>
      <c r="F418" s="1078"/>
      <c r="G418" s="1078"/>
      <c r="H418" s="1078"/>
      <c r="I418" s="1078"/>
      <c r="J418" s="1078"/>
      <c r="K418" s="1078"/>
      <c r="L418" s="1078"/>
      <c r="M418" s="1078"/>
      <c r="N418" s="1078"/>
      <c r="O418" s="1078"/>
      <c r="P418" s="1078"/>
      <c r="Q418" s="1078"/>
      <c r="R418" s="1078"/>
      <c r="S418" s="1078"/>
      <c r="T418" s="1078"/>
      <c r="U418" s="1078"/>
      <c r="V418" s="1078"/>
      <c r="W418" s="1078"/>
      <c r="X418" s="1078"/>
      <c r="Y418" s="1078"/>
      <c r="Z418" s="1078"/>
      <c r="AA418" s="1078"/>
      <c r="AB418" s="1078"/>
      <c r="AC418" s="1078"/>
      <c r="AD418" s="1078"/>
      <c r="AE418" s="1078"/>
      <c r="AF418" s="1078"/>
      <c r="AG418" s="1078"/>
      <c r="AH418" s="1078"/>
      <c r="AI418" s="1078"/>
      <c r="AJ418" s="1078"/>
      <c r="AK418" s="1078"/>
      <c r="AL418" s="1078"/>
      <c r="AM418" s="1078"/>
      <c r="AN418" s="1078"/>
    </row>
    <row r="419" spans="2:40" ht="15.75" customHeight="1" x14ac:dyDescent="0.25">
      <c r="B419" s="1078"/>
      <c r="C419" s="1078"/>
      <c r="D419" s="1078"/>
      <c r="E419" s="1078"/>
      <c r="F419" s="1078"/>
      <c r="G419" s="1078"/>
      <c r="H419" s="1078"/>
      <c r="I419" s="1078"/>
      <c r="J419" s="1078"/>
      <c r="K419" s="1078"/>
      <c r="L419" s="1078"/>
      <c r="M419" s="1078"/>
      <c r="N419" s="1078"/>
      <c r="O419" s="1078"/>
      <c r="P419" s="1078"/>
      <c r="Q419" s="1078"/>
      <c r="R419" s="1078"/>
      <c r="S419" s="1078"/>
      <c r="T419" s="1078"/>
      <c r="U419" s="1078"/>
      <c r="V419" s="1078"/>
      <c r="W419" s="1078"/>
      <c r="X419" s="1078"/>
      <c r="Y419" s="1078"/>
      <c r="Z419" s="1078"/>
      <c r="AA419" s="1078"/>
      <c r="AB419" s="1078"/>
      <c r="AC419" s="1078"/>
      <c r="AD419" s="1078"/>
      <c r="AE419" s="1078"/>
      <c r="AF419" s="1078"/>
      <c r="AG419" s="1078"/>
      <c r="AH419" s="1078"/>
      <c r="AI419" s="1078"/>
      <c r="AJ419" s="1078"/>
      <c r="AK419" s="1078"/>
      <c r="AL419" s="1078"/>
      <c r="AM419" s="1078"/>
      <c r="AN419" s="1078"/>
    </row>
    <row r="420" spans="2:40" ht="15.75" customHeight="1" x14ac:dyDescent="0.25">
      <c r="B420" s="1078"/>
      <c r="C420" s="1078"/>
      <c r="D420" s="1078"/>
      <c r="E420" s="1078"/>
      <c r="F420" s="1078"/>
      <c r="G420" s="1078"/>
      <c r="H420" s="1078"/>
      <c r="I420" s="1078"/>
      <c r="J420" s="1078"/>
      <c r="K420" s="1078"/>
      <c r="L420" s="1078"/>
      <c r="M420" s="1078"/>
      <c r="N420" s="1078"/>
      <c r="O420" s="1078"/>
      <c r="P420" s="1078"/>
      <c r="Q420" s="1078"/>
      <c r="R420" s="1078"/>
      <c r="S420" s="1078"/>
      <c r="T420" s="1078"/>
      <c r="U420" s="1078"/>
      <c r="V420" s="1078"/>
      <c r="W420" s="1078"/>
      <c r="X420" s="1078"/>
      <c r="Y420" s="1078"/>
      <c r="Z420" s="1078"/>
      <c r="AA420" s="1078"/>
      <c r="AB420" s="1078"/>
      <c r="AC420" s="1078"/>
      <c r="AD420" s="1078"/>
      <c r="AE420" s="1078"/>
      <c r="AF420" s="1078"/>
      <c r="AG420" s="1078"/>
      <c r="AH420" s="1078"/>
      <c r="AI420" s="1078"/>
      <c r="AJ420" s="1078"/>
      <c r="AK420" s="1078"/>
      <c r="AL420" s="1078"/>
      <c r="AM420" s="1078"/>
      <c r="AN420" s="1078"/>
    </row>
    <row r="421" spans="2:40" ht="15.75" customHeight="1" x14ac:dyDescent="0.25">
      <c r="B421" s="1078"/>
      <c r="C421" s="1078"/>
      <c r="D421" s="1078"/>
      <c r="E421" s="1078"/>
      <c r="F421" s="1078"/>
      <c r="G421" s="1078"/>
      <c r="H421" s="1078"/>
      <c r="I421" s="1078"/>
      <c r="J421" s="1078"/>
      <c r="K421" s="1078"/>
      <c r="L421" s="1078"/>
      <c r="M421" s="1078"/>
      <c r="N421" s="1078"/>
      <c r="O421" s="1078"/>
      <c r="P421" s="1078"/>
      <c r="Q421" s="1078"/>
      <c r="R421" s="1078"/>
      <c r="S421" s="1078"/>
      <c r="T421" s="1078"/>
      <c r="U421" s="1078"/>
      <c r="V421" s="1078"/>
      <c r="W421" s="1078"/>
      <c r="X421" s="1078"/>
      <c r="Y421" s="1078"/>
      <c r="Z421" s="1078"/>
      <c r="AA421" s="1078"/>
      <c r="AB421" s="1078"/>
      <c r="AC421" s="1078"/>
      <c r="AD421" s="1078"/>
      <c r="AE421" s="1078"/>
      <c r="AF421" s="1078"/>
      <c r="AG421" s="1078"/>
      <c r="AH421" s="1078"/>
      <c r="AI421" s="1078"/>
      <c r="AJ421" s="1078"/>
      <c r="AK421" s="1078"/>
      <c r="AL421" s="1078"/>
      <c r="AM421" s="1078"/>
      <c r="AN421" s="1078"/>
    </row>
    <row r="422" spans="2:40" ht="15.75" customHeight="1" x14ac:dyDescent="0.25">
      <c r="B422" s="1078"/>
      <c r="C422" s="1078"/>
      <c r="D422" s="1078"/>
      <c r="E422" s="1078"/>
      <c r="F422" s="1078"/>
      <c r="G422" s="1078"/>
      <c r="H422" s="1078"/>
      <c r="I422" s="1078"/>
      <c r="J422" s="1078"/>
      <c r="K422" s="1078"/>
      <c r="L422" s="1078"/>
      <c r="M422" s="1078"/>
      <c r="N422" s="1078"/>
      <c r="O422" s="1078"/>
      <c r="P422" s="1078"/>
      <c r="Q422" s="1078"/>
      <c r="R422" s="1078"/>
      <c r="S422" s="1078"/>
      <c r="T422" s="1078"/>
      <c r="U422" s="1078"/>
      <c r="V422" s="1078"/>
      <c r="W422" s="1078"/>
      <c r="X422" s="1078"/>
      <c r="Y422" s="1078"/>
      <c r="Z422" s="1078"/>
      <c r="AA422" s="1078"/>
      <c r="AB422" s="1078"/>
      <c r="AC422" s="1078"/>
      <c r="AD422" s="1078"/>
      <c r="AE422" s="1078"/>
      <c r="AF422" s="1078"/>
      <c r="AG422" s="1078"/>
      <c r="AH422" s="1078"/>
      <c r="AI422" s="1078"/>
      <c r="AJ422" s="1078"/>
      <c r="AK422" s="1078"/>
      <c r="AL422" s="1078"/>
      <c r="AM422" s="1078"/>
      <c r="AN422" s="1078"/>
    </row>
    <row r="423" spans="2:40" ht="15.75" customHeight="1" x14ac:dyDescent="0.25">
      <c r="B423" s="1078"/>
      <c r="C423" s="1078"/>
      <c r="D423" s="1078"/>
      <c r="E423" s="1078"/>
      <c r="F423" s="1078"/>
      <c r="G423" s="1078"/>
      <c r="H423" s="1078"/>
      <c r="I423" s="1078"/>
      <c r="J423" s="1078"/>
      <c r="K423" s="1078"/>
      <c r="L423" s="1078"/>
      <c r="M423" s="1078"/>
      <c r="N423" s="1078"/>
      <c r="O423" s="1078"/>
      <c r="P423" s="1078"/>
      <c r="Q423" s="1078"/>
      <c r="R423" s="1078"/>
      <c r="S423" s="1078"/>
      <c r="T423" s="1078"/>
      <c r="U423" s="1078"/>
      <c r="V423" s="1078"/>
      <c r="W423" s="1078"/>
      <c r="X423" s="1078"/>
      <c r="Y423" s="1078"/>
      <c r="Z423" s="1078"/>
      <c r="AA423" s="1078"/>
      <c r="AB423" s="1078"/>
      <c r="AC423" s="1078"/>
      <c r="AD423" s="1078"/>
      <c r="AE423" s="1078"/>
      <c r="AF423" s="1078"/>
      <c r="AG423" s="1078"/>
      <c r="AH423" s="1078"/>
      <c r="AI423" s="1078"/>
      <c r="AJ423" s="1078"/>
      <c r="AK423" s="1078"/>
      <c r="AL423" s="1078"/>
      <c r="AM423" s="1078"/>
      <c r="AN423" s="1078"/>
    </row>
    <row r="424" spans="2:40" ht="15.75" customHeight="1" x14ac:dyDescent="0.25">
      <c r="B424" s="1078"/>
      <c r="C424" s="1078"/>
      <c r="D424" s="1078"/>
      <c r="E424" s="1078"/>
      <c r="F424" s="1078"/>
      <c r="G424" s="1078"/>
      <c r="H424" s="1078"/>
      <c r="I424" s="1078"/>
      <c r="J424" s="1078"/>
      <c r="K424" s="1078"/>
      <c r="L424" s="1078"/>
      <c r="M424" s="1078"/>
      <c r="N424" s="1078"/>
      <c r="O424" s="1078"/>
      <c r="P424" s="1078"/>
      <c r="Q424" s="1078"/>
      <c r="R424" s="1078"/>
      <c r="S424" s="1078"/>
      <c r="T424" s="1078"/>
      <c r="U424" s="1078"/>
      <c r="V424" s="1078"/>
      <c r="W424" s="1078"/>
      <c r="X424" s="1078"/>
      <c r="Y424" s="1078"/>
      <c r="Z424" s="1078"/>
      <c r="AA424" s="1078"/>
      <c r="AB424" s="1078"/>
      <c r="AC424" s="1078"/>
      <c r="AD424" s="1078"/>
      <c r="AE424" s="1078"/>
      <c r="AF424" s="1078"/>
      <c r="AG424" s="1078"/>
      <c r="AH424" s="1078"/>
      <c r="AI424" s="1078"/>
      <c r="AJ424" s="1078"/>
      <c r="AK424" s="1078"/>
      <c r="AL424" s="1078"/>
      <c r="AM424" s="1078"/>
      <c r="AN424" s="1078"/>
    </row>
    <row r="425" spans="2:40" ht="15.75" customHeight="1" x14ac:dyDescent="0.25">
      <c r="B425" s="1078"/>
      <c r="C425" s="1078"/>
      <c r="D425" s="1078"/>
      <c r="E425" s="1078"/>
      <c r="F425" s="1078"/>
      <c r="G425" s="1078"/>
      <c r="H425" s="1078"/>
      <c r="I425" s="1078"/>
      <c r="J425" s="1078"/>
      <c r="K425" s="1078"/>
      <c r="L425" s="1078"/>
      <c r="M425" s="1078"/>
      <c r="N425" s="1078"/>
      <c r="O425" s="1078"/>
      <c r="P425" s="1078"/>
      <c r="Q425" s="1078"/>
      <c r="R425" s="1078"/>
      <c r="S425" s="1078"/>
      <c r="T425" s="1078"/>
      <c r="U425" s="1078"/>
      <c r="V425" s="1078"/>
      <c r="W425" s="1078"/>
      <c r="X425" s="1078"/>
      <c r="Y425" s="1078"/>
      <c r="Z425" s="1078"/>
      <c r="AA425" s="1078"/>
      <c r="AB425" s="1078"/>
      <c r="AC425" s="1078"/>
      <c r="AD425" s="1078"/>
      <c r="AE425" s="1078"/>
      <c r="AF425" s="1078"/>
      <c r="AG425" s="1078"/>
      <c r="AH425" s="1078"/>
      <c r="AI425" s="1078"/>
      <c r="AJ425" s="1078"/>
      <c r="AK425" s="1078"/>
      <c r="AL425" s="1078"/>
      <c r="AM425" s="1078"/>
      <c r="AN425" s="1078"/>
    </row>
    <row r="426" spans="2:40" ht="15.75" customHeight="1" x14ac:dyDescent="0.25">
      <c r="B426" s="1078"/>
      <c r="C426" s="1078"/>
      <c r="D426" s="1078"/>
      <c r="E426" s="1078"/>
      <c r="F426" s="1078"/>
      <c r="G426" s="1078"/>
      <c r="H426" s="1078"/>
      <c r="I426" s="1078"/>
      <c r="J426" s="1078"/>
      <c r="K426" s="1078"/>
      <c r="L426" s="1078"/>
      <c r="M426" s="1078"/>
      <c r="N426" s="1078"/>
      <c r="O426" s="1078"/>
      <c r="P426" s="1078"/>
      <c r="Q426" s="1078"/>
      <c r="R426" s="1078"/>
      <c r="S426" s="1078"/>
      <c r="T426" s="1078"/>
      <c r="U426" s="1078"/>
      <c r="V426" s="1078"/>
      <c r="W426" s="1078"/>
      <c r="X426" s="1078"/>
      <c r="Y426" s="1078"/>
      <c r="Z426" s="1078"/>
      <c r="AA426" s="1078"/>
      <c r="AB426" s="1078"/>
      <c r="AC426" s="1078"/>
      <c r="AD426" s="1078"/>
      <c r="AE426" s="1078"/>
      <c r="AF426" s="1078"/>
      <c r="AG426" s="1078"/>
      <c r="AH426" s="1078"/>
      <c r="AI426" s="1078"/>
      <c r="AJ426" s="1078"/>
      <c r="AK426" s="1078"/>
      <c r="AL426" s="1078"/>
      <c r="AM426" s="1078"/>
      <c r="AN426" s="1078"/>
    </row>
    <row r="427" spans="2:40" ht="15.75" customHeight="1" x14ac:dyDescent="0.25">
      <c r="B427" s="1078"/>
      <c r="C427" s="1078"/>
      <c r="D427" s="1078"/>
      <c r="E427" s="1078"/>
      <c r="F427" s="1078"/>
      <c r="G427" s="1078"/>
      <c r="H427" s="1078"/>
      <c r="I427" s="1078"/>
      <c r="J427" s="1078"/>
      <c r="K427" s="1078"/>
      <c r="L427" s="1078"/>
      <c r="M427" s="1078"/>
      <c r="N427" s="1078"/>
      <c r="O427" s="1078"/>
      <c r="P427" s="1078"/>
      <c r="Q427" s="1078"/>
      <c r="R427" s="1078"/>
      <c r="S427" s="1078"/>
      <c r="T427" s="1078"/>
      <c r="U427" s="1078"/>
      <c r="V427" s="1078"/>
      <c r="W427" s="1078"/>
      <c r="X427" s="1078"/>
      <c r="Y427" s="1078"/>
      <c r="Z427" s="1078"/>
      <c r="AA427" s="1078"/>
      <c r="AB427" s="1078"/>
      <c r="AC427" s="1078"/>
      <c r="AD427" s="1078"/>
      <c r="AE427" s="1078"/>
      <c r="AF427" s="1078"/>
      <c r="AG427" s="1078"/>
      <c r="AH427" s="1078"/>
      <c r="AI427" s="1078"/>
      <c r="AJ427" s="1078"/>
      <c r="AK427" s="1078"/>
      <c r="AL427" s="1078"/>
      <c r="AM427" s="1078"/>
      <c r="AN427" s="1078"/>
    </row>
    <row r="428" spans="2:40" ht="15.75" customHeight="1" x14ac:dyDescent="0.25">
      <c r="B428" s="1078"/>
      <c r="C428" s="1078"/>
      <c r="D428" s="1078"/>
      <c r="E428" s="1078"/>
      <c r="F428" s="1078"/>
      <c r="G428" s="1078"/>
      <c r="H428" s="1078"/>
      <c r="I428" s="1078"/>
      <c r="J428" s="1078"/>
      <c r="K428" s="1078"/>
      <c r="L428" s="1078"/>
      <c r="M428" s="1078"/>
      <c r="N428" s="1078"/>
      <c r="O428" s="1078"/>
      <c r="P428" s="1078"/>
      <c r="Q428" s="1078"/>
      <c r="R428" s="1078"/>
      <c r="S428" s="1078"/>
      <c r="T428" s="1078"/>
      <c r="U428" s="1078"/>
      <c r="V428" s="1078"/>
      <c r="W428" s="1078"/>
      <c r="X428" s="1078"/>
      <c r="Y428" s="1078"/>
      <c r="Z428" s="1078"/>
      <c r="AA428" s="1078"/>
      <c r="AB428" s="1078"/>
      <c r="AC428" s="1078"/>
      <c r="AD428" s="1078"/>
      <c r="AE428" s="1078"/>
      <c r="AF428" s="1078"/>
      <c r="AG428" s="1078"/>
      <c r="AH428" s="1078"/>
      <c r="AI428" s="1078"/>
      <c r="AJ428" s="1078"/>
      <c r="AK428" s="1078"/>
      <c r="AL428" s="1078"/>
      <c r="AM428" s="1078"/>
      <c r="AN428" s="1078"/>
    </row>
    <row r="429" spans="2:40" ht="15.75" customHeight="1" x14ac:dyDescent="0.25">
      <c r="B429" s="1078"/>
      <c r="C429" s="1078"/>
      <c r="D429" s="1078"/>
      <c r="E429" s="1078"/>
      <c r="F429" s="1078"/>
      <c r="G429" s="1078"/>
      <c r="H429" s="1078"/>
      <c r="I429" s="1078"/>
      <c r="J429" s="1078"/>
      <c r="K429" s="1078"/>
      <c r="L429" s="1078"/>
      <c r="M429" s="1078"/>
      <c r="N429" s="1078"/>
      <c r="O429" s="1078"/>
      <c r="P429" s="1078"/>
      <c r="Q429" s="1078"/>
      <c r="R429" s="1078"/>
      <c r="S429" s="1078"/>
      <c r="T429" s="1078"/>
      <c r="U429" s="1078"/>
      <c r="V429" s="1078"/>
      <c r="W429" s="1078"/>
      <c r="X429" s="1078"/>
      <c r="Y429" s="1078"/>
      <c r="Z429" s="1078"/>
      <c r="AA429" s="1078"/>
      <c r="AB429" s="1078"/>
      <c r="AC429" s="1078"/>
      <c r="AD429" s="1078"/>
      <c r="AE429" s="1078"/>
      <c r="AF429" s="1078"/>
      <c r="AG429" s="1078"/>
      <c r="AH429" s="1078"/>
      <c r="AI429" s="1078"/>
      <c r="AJ429" s="1078"/>
      <c r="AK429" s="1078"/>
      <c r="AL429" s="1078"/>
      <c r="AM429" s="1078"/>
      <c r="AN429" s="1078"/>
    </row>
    <row r="430" spans="2:40" ht="15.75" customHeight="1" x14ac:dyDescent="0.25">
      <c r="B430" s="1078"/>
      <c r="C430" s="1078"/>
      <c r="D430" s="1078"/>
      <c r="E430" s="1078"/>
      <c r="F430" s="1078"/>
      <c r="G430" s="1078"/>
      <c r="H430" s="1078"/>
      <c r="I430" s="1078"/>
      <c r="J430" s="1078"/>
      <c r="K430" s="1078"/>
      <c r="L430" s="1078"/>
      <c r="M430" s="1078"/>
      <c r="N430" s="1078"/>
      <c r="O430" s="1078"/>
      <c r="P430" s="1078"/>
      <c r="Q430" s="1078"/>
      <c r="R430" s="1078"/>
      <c r="S430" s="1078"/>
      <c r="T430" s="1078"/>
      <c r="U430" s="1078"/>
      <c r="V430" s="1078"/>
      <c r="W430" s="1078"/>
      <c r="X430" s="1078"/>
      <c r="Y430" s="1078"/>
      <c r="Z430" s="1078"/>
      <c r="AA430" s="1078"/>
      <c r="AB430" s="1078"/>
      <c r="AC430" s="1078"/>
      <c r="AD430" s="1078"/>
      <c r="AE430" s="1078"/>
      <c r="AF430" s="1078"/>
      <c r="AG430" s="1078"/>
      <c r="AH430" s="1078"/>
      <c r="AI430" s="1078"/>
      <c r="AJ430" s="1078"/>
      <c r="AK430" s="1078"/>
      <c r="AL430" s="1078"/>
      <c r="AM430" s="1078"/>
      <c r="AN430" s="1078"/>
    </row>
    <row r="431" spans="2:40" ht="15.75" customHeight="1" x14ac:dyDescent="0.25">
      <c r="B431" s="1078"/>
      <c r="C431" s="1078"/>
      <c r="D431" s="1078"/>
      <c r="E431" s="1078"/>
      <c r="F431" s="1078"/>
      <c r="G431" s="1078"/>
      <c r="H431" s="1078"/>
      <c r="I431" s="1078"/>
      <c r="J431" s="1078"/>
      <c r="K431" s="1078"/>
      <c r="L431" s="1078"/>
      <c r="M431" s="1078"/>
      <c r="N431" s="1078"/>
      <c r="O431" s="1078"/>
      <c r="P431" s="1078"/>
      <c r="Q431" s="1078"/>
      <c r="R431" s="1078"/>
      <c r="S431" s="1078"/>
      <c r="T431" s="1078"/>
      <c r="U431" s="1078"/>
      <c r="V431" s="1078"/>
      <c r="W431" s="1078"/>
      <c r="X431" s="1078"/>
      <c r="Y431" s="1078"/>
      <c r="Z431" s="1078"/>
      <c r="AA431" s="1078"/>
      <c r="AB431" s="1078"/>
      <c r="AC431" s="1078"/>
      <c r="AD431" s="1078"/>
      <c r="AE431" s="1078"/>
      <c r="AF431" s="1078"/>
      <c r="AG431" s="1078"/>
      <c r="AH431" s="1078"/>
      <c r="AI431" s="1078"/>
      <c r="AJ431" s="1078"/>
      <c r="AK431" s="1078"/>
      <c r="AL431" s="1078"/>
      <c r="AM431" s="1078"/>
      <c r="AN431" s="1078"/>
    </row>
    <row r="432" spans="2:40" ht="15.75" customHeight="1" x14ac:dyDescent="0.25">
      <c r="B432" s="1078"/>
      <c r="C432" s="1078"/>
      <c r="D432" s="1078"/>
      <c r="E432" s="1078"/>
      <c r="F432" s="1078"/>
      <c r="G432" s="1078"/>
      <c r="H432" s="1078"/>
      <c r="I432" s="1078"/>
      <c r="J432" s="1078"/>
      <c r="K432" s="1078"/>
      <c r="L432" s="1078"/>
      <c r="M432" s="1078"/>
      <c r="N432" s="1078"/>
      <c r="O432" s="1078"/>
      <c r="P432" s="1078"/>
      <c r="Q432" s="1078"/>
      <c r="R432" s="1078"/>
      <c r="S432" s="1078"/>
      <c r="T432" s="1078"/>
      <c r="U432" s="1078"/>
      <c r="V432" s="1078"/>
      <c r="W432" s="1078"/>
      <c r="X432" s="1078"/>
      <c r="Y432" s="1078"/>
      <c r="Z432" s="1078"/>
      <c r="AA432" s="1078"/>
      <c r="AB432" s="1078"/>
      <c r="AC432" s="1078"/>
      <c r="AD432" s="1078"/>
      <c r="AE432" s="1078"/>
      <c r="AF432" s="1078"/>
      <c r="AG432" s="1078"/>
      <c r="AH432" s="1078"/>
      <c r="AI432" s="1078"/>
      <c r="AJ432" s="1078"/>
      <c r="AK432" s="1078"/>
      <c r="AL432" s="1078"/>
      <c r="AM432" s="1078"/>
      <c r="AN432" s="1078"/>
    </row>
    <row r="433" spans="2:40" ht="15.75" customHeight="1" x14ac:dyDescent="0.25">
      <c r="B433" s="1078"/>
      <c r="C433" s="1078"/>
      <c r="D433" s="1078"/>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1078"/>
      <c r="AD433" s="1078"/>
      <c r="AE433" s="1078"/>
      <c r="AF433" s="1078"/>
      <c r="AG433" s="1078"/>
      <c r="AH433" s="1078"/>
      <c r="AI433" s="1078"/>
      <c r="AJ433" s="1078"/>
      <c r="AK433" s="1078"/>
      <c r="AL433" s="1078"/>
      <c r="AM433" s="1078"/>
      <c r="AN433" s="1078"/>
    </row>
    <row r="434" spans="2:40" ht="15.75" customHeight="1" x14ac:dyDescent="0.25">
      <c r="B434" s="1078"/>
      <c r="C434" s="1078"/>
      <c r="D434" s="1078"/>
      <c r="E434" s="1078"/>
      <c r="F434" s="1078"/>
      <c r="G434" s="1078"/>
      <c r="H434" s="1078"/>
      <c r="I434" s="1078"/>
      <c r="J434" s="1078"/>
      <c r="K434" s="1078"/>
      <c r="L434" s="1078"/>
      <c r="M434" s="1078"/>
      <c r="N434" s="1078"/>
      <c r="O434" s="1078"/>
      <c r="P434" s="1078"/>
      <c r="Q434" s="1078"/>
      <c r="R434" s="1078"/>
      <c r="S434" s="1078"/>
      <c r="T434" s="1078"/>
      <c r="U434" s="1078"/>
      <c r="V434" s="1078"/>
      <c r="W434" s="1078"/>
      <c r="X434" s="1078"/>
      <c r="Y434" s="1078"/>
      <c r="Z434" s="1078"/>
      <c r="AA434" s="1078"/>
      <c r="AB434" s="1078"/>
      <c r="AC434" s="1078"/>
      <c r="AD434" s="1078"/>
      <c r="AE434" s="1078"/>
      <c r="AF434" s="1078"/>
      <c r="AG434" s="1078"/>
      <c r="AH434" s="1078"/>
      <c r="AI434" s="1078"/>
      <c r="AJ434" s="1078"/>
      <c r="AK434" s="1078"/>
      <c r="AL434" s="1078"/>
      <c r="AM434" s="1078"/>
      <c r="AN434" s="1078"/>
    </row>
    <row r="435" spans="2:40" ht="15.75" customHeight="1" x14ac:dyDescent="0.25">
      <c r="B435" s="1078"/>
      <c r="C435" s="1078"/>
      <c r="D435" s="1078"/>
      <c r="E435" s="1078"/>
      <c r="F435" s="1078"/>
      <c r="G435" s="1078"/>
      <c r="H435" s="1078"/>
      <c r="I435" s="1078"/>
      <c r="J435" s="1078"/>
      <c r="K435" s="1078"/>
      <c r="L435" s="1078"/>
      <c r="M435" s="1078"/>
      <c r="N435" s="1078"/>
      <c r="O435" s="1078"/>
      <c r="P435" s="1078"/>
      <c r="Q435" s="1078"/>
      <c r="R435" s="1078"/>
      <c r="S435" s="1078"/>
      <c r="T435" s="1078"/>
      <c r="U435" s="1078"/>
      <c r="V435" s="1078"/>
      <c r="W435" s="1078"/>
      <c r="X435" s="1078"/>
      <c r="Y435" s="1078"/>
      <c r="Z435" s="1078"/>
      <c r="AA435" s="1078"/>
      <c r="AB435" s="1078"/>
      <c r="AC435" s="1078"/>
      <c r="AD435" s="1078"/>
      <c r="AE435" s="1078"/>
      <c r="AF435" s="1078"/>
      <c r="AG435" s="1078"/>
      <c r="AH435" s="1078"/>
      <c r="AI435" s="1078"/>
      <c r="AJ435" s="1078"/>
      <c r="AK435" s="1078"/>
      <c r="AL435" s="1078"/>
      <c r="AM435" s="1078"/>
      <c r="AN435" s="1078"/>
    </row>
    <row r="436" spans="2:40" ht="15.75" customHeight="1" x14ac:dyDescent="0.25">
      <c r="B436" s="1078"/>
      <c r="C436" s="1078"/>
      <c r="D436" s="1078"/>
      <c r="E436" s="1078"/>
      <c r="F436" s="1078"/>
      <c r="G436" s="1078"/>
      <c r="H436" s="1078"/>
      <c r="I436" s="1078"/>
      <c r="J436" s="1078"/>
      <c r="K436" s="1078"/>
      <c r="L436" s="1078"/>
      <c r="M436" s="1078"/>
      <c r="N436" s="1078"/>
      <c r="O436" s="1078"/>
      <c r="P436" s="1078"/>
      <c r="Q436" s="1078"/>
      <c r="R436" s="1078"/>
      <c r="S436" s="1078"/>
      <c r="T436" s="1078"/>
      <c r="U436" s="1078"/>
      <c r="V436" s="1078"/>
      <c r="W436" s="1078"/>
      <c r="X436" s="1078"/>
      <c r="Y436" s="1078"/>
      <c r="Z436" s="1078"/>
      <c r="AA436" s="1078"/>
      <c r="AB436" s="1078"/>
      <c r="AC436" s="1078"/>
      <c r="AD436" s="1078"/>
      <c r="AE436" s="1078"/>
      <c r="AF436" s="1078"/>
      <c r="AG436" s="1078"/>
      <c r="AH436" s="1078"/>
      <c r="AI436" s="1078"/>
      <c r="AJ436" s="1078"/>
      <c r="AK436" s="1078"/>
      <c r="AL436" s="1078"/>
      <c r="AM436" s="1078"/>
      <c r="AN436" s="1078"/>
    </row>
    <row r="437" spans="2:40" ht="15.75" customHeight="1" x14ac:dyDescent="0.25">
      <c r="B437" s="1078"/>
      <c r="C437" s="1078"/>
      <c r="D437" s="1078"/>
      <c r="E437" s="1078"/>
      <c r="F437" s="1078"/>
      <c r="G437" s="1078"/>
      <c r="H437" s="1078"/>
      <c r="I437" s="1078"/>
      <c r="J437" s="1078"/>
      <c r="K437" s="1078"/>
      <c r="L437" s="1078"/>
      <c r="M437" s="1078"/>
      <c r="N437" s="1078"/>
      <c r="O437" s="1078"/>
      <c r="P437" s="1078"/>
      <c r="Q437" s="1078"/>
      <c r="R437" s="1078"/>
      <c r="S437" s="1078"/>
      <c r="T437" s="1078"/>
      <c r="U437" s="1078"/>
      <c r="V437" s="1078"/>
      <c r="W437" s="1078"/>
      <c r="X437" s="1078"/>
      <c r="Y437" s="1078"/>
      <c r="Z437" s="1078"/>
      <c r="AA437" s="1078"/>
      <c r="AB437" s="1078"/>
      <c r="AC437" s="1078"/>
      <c r="AD437" s="1078"/>
      <c r="AE437" s="1078"/>
      <c r="AF437" s="1078"/>
      <c r="AG437" s="1078"/>
      <c r="AH437" s="1078"/>
      <c r="AI437" s="1078"/>
      <c r="AJ437" s="1078"/>
      <c r="AK437" s="1078"/>
      <c r="AL437" s="1078"/>
      <c r="AM437" s="1078"/>
      <c r="AN437" s="1078"/>
    </row>
    <row r="438" spans="2:40" ht="15.75" customHeight="1" x14ac:dyDescent="0.25">
      <c r="B438" s="1078"/>
      <c r="C438" s="1078"/>
      <c r="D438" s="1078"/>
      <c r="E438" s="1078"/>
      <c r="F438" s="1078"/>
      <c r="G438" s="1078"/>
      <c r="H438" s="1078"/>
      <c r="I438" s="1078"/>
      <c r="J438" s="1078"/>
      <c r="K438" s="1078"/>
      <c r="L438" s="1078"/>
      <c r="M438" s="1078"/>
      <c r="N438" s="1078"/>
      <c r="O438" s="1078"/>
      <c r="P438" s="1078"/>
      <c r="Q438" s="1078"/>
      <c r="R438" s="1078"/>
      <c r="S438" s="1078"/>
      <c r="T438" s="1078"/>
      <c r="U438" s="1078"/>
      <c r="V438" s="1078"/>
      <c r="W438" s="1078"/>
      <c r="X438" s="1078"/>
      <c r="Y438" s="1078"/>
      <c r="Z438" s="1078"/>
      <c r="AA438" s="1078"/>
      <c r="AB438" s="1078"/>
      <c r="AC438" s="1078"/>
      <c r="AD438" s="1078"/>
      <c r="AE438" s="1078"/>
      <c r="AF438" s="1078"/>
      <c r="AG438" s="1078"/>
      <c r="AH438" s="1078"/>
      <c r="AI438" s="1078"/>
      <c r="AJ438" s="1078"/>
      <c r="AK438" s="1078"/>
      <c r="AL438" s="1078"/>
      <c r="AM438" s="1078"/>
      <c r="AN438" s="1078"/>
    </row>
    <row r="439" spans="2:40" ht="15.75" customHeight="1" x14ac:dyDescent="0.25">
      <c r="B439" s="1078"/>
      <c r="C439" s="1078"/>
      <c r="D439" s="1078"/>
      <c r="E439" s="1078"/>
      <c r="F439" s="1078"/>
      <c r="G439" s="1078"/>
      <c r="H439" s="1078"/>
      <c r="I439" s="1078"/>
      <c r="J439" s="1078"/>
      <c r="K439" s="1078"/>
      <c r="L439" s="1078"/>
      <c r="M439" s="1078"/>
      <c r="N439" s="1078"/>
      <c r="O439" s="1078"/>
      <c r="P439" s="1078"/>
      <c r="Q439" s="1078"/>
      <c r="R439" s="1078"/>
      <c r="S439" s="1078"/>
      <c r="T439" s="1078"/>
      <c r="U439" s="1078"/>
      <c r="V439" s="1078"/>
      <c r="W439" s="1078"/>
      <c r="X439" s="1078"/>
      <c r="Y439" s="1078"/>
      <c r="Z439" s="1078"/>
      <c r="AA439" s="1078"/>
      <c r="AB439" s="1078"/>
      <c r="AC439" s="1078"/>
      <c r="AD439" s="1078"/>
      <c r="AE439" s="1078"/>
      <c r="AF439" s="1078"/>
      <c r="AG439" s="1078"/>
      <c r="AH439" s="1078"/>
      <c r="AI439" s="1078"/>
      <c r="AJ439" s="1078"/>
      <c r="AK439" s="1078"/>
      <c r="AL439" s="1078"/>
      <c r="AM439" s="1078"/>
      <c r="AN439" s="1078"/>
    </row>
    <row r="440" spans="2:40" ht="15.75" customHeight="1" x14ac:dyDescent="0.25">
      <c r="B440" s="1078"/>
      <c r="C440" s="1078"/>
      <c r="D440" s="1078"/>
      <c r="E440" s="1078"/>
      <c r="F440" s="1078"/>
      <c r="G440" s="1078"/>
      <c r="H440" s="1078"/>
      <c r="I440" s="1078"/>
      <c r="J440" s="1078"/>
      <c r="K440" s="1078"/>
      <c r="L440" s="1078"/>
      <c r="M440" s="1078"/>
      <c r="N440" s="1078"/>
      <c r="O440" s="1078"/>
      <c r="P440" s="1078"/>
      <c r="Q440" s="1078"/>
      <c r="R440" s="1078"/>
      <c r="S440" s="1078"/>
      <c r="T440" s="1078"/>
      <c r="U440" s="1078"/>
      <c r="V440" s="1078"/>
      <c r="W440" s="1078"/>
      <c r="X440" s="1078"/>
      <c r="Y440" s="1078"/>
      <c r="Z440" s="1078"/>
      <c r="AA440" s="1078"/>
      <c r="AB440" s="1078"/>
      <c r="AC440" s="1078"/>
      <c r="AD440" s="1078"/>
      <c r="AE440" s="1078"/>
      <c r="AF440" s="1078"/>
      <c r="AG440" s="1078"/>
      <c r="AH440" s="1078"/>
      <c r="AI440" s="1078"/>
      <c r="AJ440" s="1078"/>
      <c r="AK440" s="1078"/>
      <c r="AL440" s="1078"/>
      <c r="AM440" s="1078"/>
      <c r="AN440" s="1078"/>
    </row>
    <row r="441" spans="2:40" ht="15.75" customHeight="1" x14ac:dyDescent="0.25">
      <c r="B441" s="1078"/>
      <c r="C441" s="1078"/>
      <c r="D441" s="1078"/>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1078"/>
      <c r="AE441" s="1078"/>
      <c r="AF441" s="1078"/>
      <c r="AG441" s="1078"/>
      <c r="AH441" s="1078"/>
      <c r="AI441" s="1078"/>
      <c r="AJ441" s="1078"/>
      <c r="AK441" s="1078"/>
      <c r="AL441" s="1078"/>
      <c r="AM441" s="1078"/>
      <c r="AN441" s="1078"/>
    </row>
    <row r="442" spans="2:40" ht="15.75" customHeight="1" x14ac:dyDescent="0.25">
      <c r="B442" s="1078"/>
      <c r="C442" s="1078"/>
      <c r="D442" s="1078"/>
      <c r="E442" s="1078"/>
      <c r="F442" s="1078"/>
      <c r="G442" s="1078"/>
      <c r="H442" s="1078"/>
      <c r="I442" s="1078"/>
      <c r="J442" s="1078"/>
      <c r="K442" s="1078"/>
      <c r="L442" s="1078"/>
      <c r="M442" s="1078"/>
      <c r="N442" s="1078"/>
      <c r="O442" s="1078"/>
      <c r="P442" s="1078"/>
      <c r="Q442" s="1078"/>
      <c r="R442" s="1078"/>
      <c r="S442" s="1078"/>
      <c r="T442" s="1078"/>
      <c r="U442" s="1078"/>
      <c r="V442" s="1078"/>
      <c r="W442" s="1078"/>
      <c r="X442" s="1078"/>
      <c r="Y442" s="1078"/>
      <c r="Z442" s="1078"/>
      <c r="AA442" s="1078"/>
      <c r="AB442" s="1078"/>
      <c r="AC442" s="1078"/>
      <c r="AD442" s="1078"/>
      <c r="AE442" s="1078"/>
      <c r="AF442" s="1078"/>
      <c r="AG442" s="1078"/>
      <c r="AH442" s="1078"/>
      <c r="AI442" s="1078"/>
      <c r="AJ442" s="1078"/>
      <c r="AK442" s="1078"/>
      <c r="AL442" s="1078"/>
      <c r="AM442" s="1078"/>
      <c r="AN442" s="1078"/>
    </row>
    <row r="443" spans="2:40" ht="15.75" customHeight="1" x14ac:dyDescent="0.25">
      <c r="B443" s="1078"/>
      <c r="C443" s="1078"/>
      <c r="D443" s="1078"/>
      <c r="E443" s="1078"/>
      <c r="F443" s="1078"/>
      <c r="G443" s="1078"/>
      <c r="H443" s="1078"/>
      <c r="I443" s="1078"/>
      <c r="J443" s="1078"/>
      <c r="K443" s="1078"/>
      <c r="L443" s="1078"/>
      <c r="M443" s="1078"/>
      <c r="N443" s="1078"/>
      <c r="O443" s="1078"/>
      <c r="P443" s="1078"/>
      <c r="Q443" s="1078"/>
      <c r="R443" s="1078"/>
      <c r="S443" s="1078"/>
      <c r="T443" s="1078"/>
      <c r="U443" s="1078"/>
      <c r="V443" s="1078"/>
      <c r="W443" s="1078"/>
      <c r="X443" s="1078"/>
      <c r="Y443" s="1078"/>
      <c r="Z443" s="1078"/>
      <c r="AA443" s="1078"/>
      <c r="AB443" s="1078"/>
      <c r="AC443" s="1078"/>
      <c r="AD443" s="1078"/>
      <c r="AE443" s="1078"/>
      <c r="AF443" s="1078"/>
      <c r="AG443" s="1078"/>
      <c r="AH443" s="1078"/>
      <c r="AI443" s="1078"/>
      <c r="AJ443" s="1078"/>
      <c r="AK443" s="1078"/>
      <c r="AL443" s="1078"/>
      <c r="AM443" s="1078"/>
      <c r="AN443" s="1078"/>
    </row>
    <row r="444" spans="2:40" ht="15.75" customHeight="1" x14ac:dyDescent="0.25">
      <c r="B444" s="1078"/>
      <c r="C444" s="1078"/>
      <c r="D444" s="1078"/>
      <c r="E444" s="1078"/>
      <c r="F444" s="1078"/>
      <c r="G444" s="1078"/>
      <c r="H444" s="1078"/>
      <c r="I444" s="1078"/>
      <c r="J444" s="1078"/>
      <c r="K444" s="1078"/>
      <c r="L444" s="1078"/>
      <c r="M444" s="1078"/>
      <c r="N444" s="1078"/>
      <c r="O444" s="1078"/>
      <c r="P444" s="1078"/>
      <c r="Q444" s="1078"/>
      <c r="R444" s="1078"/>
      <c r="S444" s="1078"/>
      <c r="T444" s="1078"/>
      <c r="U444" s="1078"/>
      <c r="V444" s="1078"/>
      <c r="W444" s="1078"/>
      <c r="X444" s="1078"/>
      <c r="Y444" s="1078"/>
      <c r="Z444" s="1078"/>
      <c r="AA444" s="1078"/>
      <c r="AB444" s="1078"/>
      <c r="AC444" s="1078"/>
      <c r="AD444" s="1078"/>
      <c r="AE444" s="1078"/>
      <c r="AF444" s="1078"/>
      <c r="AG444" s="1078"/>
      <c r="AH444" s="1078"/>
      <c r="AI444" s="1078"/>
      <c r="AJ444" s="1078"/>
      <c r="AK444" s="1078"/>
      <c r="AL444" s="1078"/>
      <c r="AM444" s="1078"/>
      <c r="AN444" s="1078"/>
    </row>
    <row r="445" spans="2:40" ht="15.75" customHeight="1" x14ac:dyDescent="0.25">
      <c r="B445" s="1078"/>
      <c r="C445" s="1078"/>
      <c r="D445" s="1078"/>
      <c r="E445" s="1078"/>
      <c r="F445" s="1078"/>
      <c r="G445" s="1078"/>
      <c r="H445" s="1078"/>
      <c r="I445" s="1078"/>
      <c r="J445" s="1078"/>
      <c r="K445" s="1078"/>
      <c r="L445" s="1078"/>
      <c r="M445" s="1078"/>
      <c r="N445" s="1078"/>
      <c r="O445" s="1078"/>
      <c r="P445" s="1078"/>
      <c r="Q445" s="1078"/>
      <c r="R445" s="1078"/>
      <c r="S445" s="1078"/>
      <c r="T445" s="1078"/>
      <c r="U445" s="1078"/>
      <c r="V445" s="1078"/>
      <c r="W445" s="1078"/>
      <c r="X445" s="1078"/>
      <c r="Y445" s="1078"/>
      <c r="Z445" s="1078"/>
      <c r="AA445" s="1078"/>
      <c r="AB445" s="1078"/>
      <c r="AC445" s="1078"/>
      <c r="AD445" s="1078"/>
      <c r="AE445" s="1078"/>
      <c r="AF445" s="1078"/>
      <c r="AG445" s="1078"/>
      <c r="AH445" s="1078"/>
      <c r="AI445" s="1078"/>
      <c r="AJ445" s="1078"/>
      <c r="AK445" s="1078"/>
      <c r="AL445" s="1078"/>
      <c r="AM445" s="1078"/>
      <c r="AN445" s="1078"/>
    </row>
    <row r="446" spans="2:40" ht="15.75" customHeight="1" x14ac:dyDescent="0.25">
      <c r="B446" s="1078"/>
      <c r="C446" s="1078"/>
      <c r="D446" s="1078"/>
      <c r="E446" s="1078"/>
      <c r="F446" s="1078"/>
      <c r="G446" s="1078"/>
      <c r="H446" s="1078"/>
      <c r="I446" s="1078"/>
      <c r="J446" s="1078"/>
      <c r="K446" s="1078"/>
      <c r="L446" s="1078"/>
      <c r="M446" s="1078"/>
      <c r="N446" s="1078"/>
      <c r="O446" s="1078"/>
      <c r="P446" s="1078"/>
      <c r="Q446" s="1078"/>
      <c r="R446" s="1078"/>
      <c r="S446" s="1078"/>
      <c r="T446" s="1078"/>
      <c r="U446" s="1078"/>
      <c r="V446" s="1078"/>
      <c r="W446" s="1078"/>
      <c r="X446" s="1078"/>
      <c r="Y446" s="1078"/>
      <c r="Z446" s="1078"/>
      <c r="AA446" s="1078"/>
      <c r="AB446" s="1078"/>
      <c r="AC446" s="1078"/>
      <c r="AD446" s="1078"/>
      <c r="AE446" s="1078"/>
      <c r="AF446" s="1078"/>
      <c r="AG446" s="1078"/>
      <c r="AH446" s="1078"/>
      <c r="AI446" s="1078"/>
      <c r="AJ446" s="1078"/>
      <c r="AK446" s="1078"/>
      <c r="AL446" s="1078"/>
      <c r="AM446" s="1078"/>
      <c r="AN446" s="1078"/>
    </row>
    <row r="447" spans="2:40" ht="15.75" customHeight="1" x14ac:dyDescent="0.25">
      <c r="B447" s="1078"/>
      <c r="C447" s="1078"/>
      <c r="D447" s="1078"/>
      <c r="E447" s="1078"/>
      <c r="F447" s="1078"/>
      <c r="G447" s="1078"/>
      <c r="H447" s="1078"/>
      <c r="I447" s="1078"/>
      <c r="J447" s="1078"/>
      <c r="K447" s="1078"/>
      <c r="L447" s="1078"/>
      <c r="M447" s="1078"/>
      <c r="N447" s="1078"/>
      <c r="O447" s="1078"/>
      <c r="P447" s="1078"/>
      <c r="Q447" s="1078"/>
      <c r="R447" s="1078"/>
      <c r="S447" s="1078"/>
      <c r="T447" s="1078"/>
      <c r="U447" s="1078"/>
      <c r="V447" s="1078"/>
      <c r="W447" s="1078"/>
      <c r="X447" s="1078"/>
      <c r="Y447" s="1078"/>
      <c r="Z447" s="1078"/>
      <c r="AA447" s="1078"/>
      <c r="AB447" s="1078"/>
      <c r="AC447" s="1078"/>
      <c r="AD447" s="1078"/>
      <c r="AE447" s="1078"/>
      <c r="AF447" s="1078"/>
      <c r="AG447" s="1078"/>
      <c r="AH447" s="1078"/>
      <c r="AI447" s="1078"/>
      <c r="AJ447" s="1078"/>
      <c r="AK447" s="1078"/>
      <c r="AL447" s="1078"/>
      <c r="AM447" s="1078"/>
      <c r="AN447" s="1078"/>
    </row>
    <row r="448" spans="2:40" ht="15.75" customHeight="1" x14ac:dyDescent="0.25">
      <c r="B448" s="1078"/>
      <c r="C448" s="1078"/>
      <c r="D448" s="1078"/>
      <c r="E448" s="1078"/>
      <c r="F448" s="1078"/>
      <c r="G448" s="1078"/>
      <c r="H448" s="1078"/>
      <c r="I448" s="1078"/>
      <c r="J448" s="1078"/>
      <c r="K448" s="1078"/>
      <c r="L448" s="1078"/>
      <c r="M448" s="1078"/>
      <c r="N448" s="1078"/>
      <c r="O448" s="1078"/>
      <c r="P448" s="1078"/>
      <c r="Q448" s="1078"/>
      <c r="R448" s="1078"/>
      <c r="S448" s="1078"/>
      <c r="T448" s="1078"/>
      <c r="U448" s="1078"/>
      <c r="V448" s="1078"/>
      <c r="W448" s="1078"/>
      <c r="X448" s="1078"/>
      <c r="Y448" s="1078"/>
      <c r="Z448" s="1078"/>
      <c r="AA448" s="1078"/>
      <c r="AB448" s="1078"/>
      <c r="AC448" s="1078"/>
      <c r="AD448" s="1078"/>
      <c r="AE448" s="1078"/>
      <c r="AF448" s="1078"/>
      <c r="AG448" s="1078"/>
      <c r="AH448" s="1078"/>
      <c r="AI448" s="1078"/>
      <c r="AJ448" s="1078"/>
      <c r="AK448" s="1078"/>
      <c r="AL448" s="1078"/>
      <c r="AM448" s="1078"/>
      <c r="AN448" s="1078"/>
    </row>
    <row r="449" spans="2:40" ht="15.75" customHeight="1" x14ac:dyDescent="0.25">
      <c r="B449" s="1078"/>
      <c r="C449" s="1078"/>
      <c r="D449" s="1078"/>
      <c r="E449" s="1078"/>
      <c r="F449" s="1078"/>
      <c r="G449" s="1078"/>
      <c r="H449" s="1078"/>
      <c r="I449" s="1078"/>
      <c r="J449" s="1078"/>
      <c r="K449" s="1078"/>
      <c r="L449" s="1078"/>
      <c r="M449" s="1078"/>
      <c r="N449" s="1078"/>
      <c r="O449" s="1078"/>
      <c r="P449" s="1078"/>
      <c r="Q449" s="1078"/>
      <c r="R449" s="1078"/>
      <c r="S449" s="1078"/>
      <c r="T449" s="1078"/>
      <c r="U449" s="1078"/>
      <c r="V449" s="1078"/>
      <c r="W449" s="1078"/>
      <c r="X449" s="1078"/>
      <c r="Y449" s="1078"/>
      <c r="Z449" s="1078"/>
      <c r="AA449" s="1078"/>
      <c r="AB449" s="1078"/>
      <c r="AC449" s="1078"/>
      <c r="AD449" s="1078"/>
      <c r="AE449" s="1078"/>
      <c r="AF449" s="1078"/>
      <c r="AG449" s="1078"/>
      <c r="AH449" s="1078"/>
      <c r="AI449" s="1078"/>
      <c r="AJ449" s="1078"/>
      <c r="AK449" s="1078"/>
      <c r="AL449" s="1078"/>
      <c r="AM449" s="1078"/>
      <c r="AN449" s="1078"/>
    </row>
    <row r="450" spans="2:40" ht="15.75" customHeight="1" x14ac:dyDescent="0.25">
      <c r="B450" s="1078"/>
      <c r="C450" s="1078"/>
      <c r="D450" s="1078"/>
      <c r="E450" s="1078"/>
      <c r="F450" s="1078"/>
      <c r="G450" s="1078"/>
      <c r="H450" s="1078"/>
      <c r="I450" s="1078"/>
      <c r="J450" s="1078"/>
      <c r="K450" s="1078"/>
      <c r="L450" s="1078"/>
      <c r="M450" s="1078"/>
      <c r="N450" s="1078"/>
      <c r="O450" s="1078"/>
      <c r="P450" s="1078"/>
      <c r="Q450" s="1078"/>
      <c r="R450" s="1078"/>
      <c r="S450" s="1078"/>
      <c r="T450" s="1078"/>
      <c r="U450" s="1078"/>
      <c r="V450" s="1078"/>
      <c r="W450" s="1078"/>
      <c r="X450" s="1078"/>
      <c r="Y450" s="1078"/>
      <c r="Z450" s="1078"/>
      <c r="AA450" s="1078"/>
      <c r="AB450" s="1078"/>
      <c r="AC450" s="1078"/>
      <c r="AD450" s="1078"/>
      <c r="AE450" s="1078"/>
      <c r="AF450" s="1078"/>
      <c r="AG450" s="1078"/>
      <c r="AH450" s="1078"/>
      <c r="AI450" s="1078"/>
      <c r="AJ450" s="1078"/>
      <c r="AK450" s="1078"/>
      <c r="AL450" s="1078"/>
      <c r="AM450" s="1078"/>
      <c r="AN450" s="1078"/>
    </row>
    <row r="451" spans="2:40" ht="15.75" customHeight="1" x14ac:dyDescent="0.25">
      <c r="B451" s="1078"/>
      <c r="C451" s="1078"/>
      <c r="D451" s="1078"/>
      <c r="E451" s="1078"/>
      <c r="F451" s="1078"/>
      <c r="G451" s="1078"/>
      <c r="H451" s="1078"/>
      <c r="I451" s="1078"/>
      <c r="J451" s="1078"/>
      <c r="K451" s="1078"/>
      <c r="L451" s="1078"/>
      <c r="M451" s="1078"/>
      <c r="N451" s="1078"/>
      <c r="O451" s="1078"/>
      <c r="P451" s="1078"/>
      <c r="Q451" s="1078"/>
      <c r="R451" s="1078"/>
      <c r="S451" s="1078"/>
      <c r="T451" s="1078"/>
      <c r="U451" s="1078"/>
      <c r="V451" s="1078"/>
      <c r="W451" s="1078"/>
      <c r="X451" s="1078"/>
      <c r="Y451" s="1078"/>
      <c r="Z451" s="1078"/>
      <c r="AA451" s="1078"/>
      <c r="AB451" s="1078"/>
      <c r="AC451" s="1078"/>
      <c r="AD451" s="1078"/>
      <c r="AE451" s="1078"/>
      <c r="AF451" s="1078"/>
      <c r="AG451" s="1078"/>
      <c r="AH451" s="1078"/>
      <c r="AI451" s="1078"/>
      <c r="AJ451" s="1078"/>
      <c r="AK451" s="1078"/>
      <c r="AL451" s="1078"/>
      <c r="AM451" s="1078"/>
      <c r="AN451" s="1078"/>
    </row>
    <row r="452" spans="2:40" ht="15.75" customHeight="1" x14ac:dyDescent="0.25">
      <c r="B452" s="1078"/>
      <c r="C452" s="1078"/>
      <c r="D452" s="1078"/>
      <c r="E452" s="1078"/>
      <c r="F452" s="1078"/>
      <c r="G452" s="1078"/>
      <c r="H452" s="1078"/>
      <c r="I452" s="1078"/>
      <c r="J452" s="1078"/>
      <c r="K452" s="1078"/>
      <c r="L452" s="1078"/>
      <c r="M452" s="1078"/>
      <c r="N452" s="1078"/>
      <c r="O452" s="1078"/>
      <c r="P452" s="1078"/>
      <c r="Q452" s="1078"/>
      <c r="R452" s="1078"/>
      <c r="S452" s="1078"/>
      <c r="T452" s="1078"/>
      <c r="U452" s="1078"/>
      <c r="V452" s="1078"/>
      <c r="W452" s="1078"/>
      <c r="X452" s="1078"/>
      <c r="Y452" s="1078"/>
      <c r="Z452" s="1078"/>
      <c r="AA452" s="1078"/>
      <c r="AB452" s="1078"/>
      <c r="AC452" s="1078"/>
      <c r="AD452" s="1078"/>
      <c r="AE452" s="1078"/>
      <c r="AF452" s="1078"/>
      <c r="AG452" s="1078"/>
      <c r="AH452" s="1078"/>
      <c r="AI452" s="1078"/>
      <c r="AJ452" s="1078"/>
      <c r="AK452" s="1078"/>
      <c r="AL452" s="1078"/>
      <c r="AM452" s="1078"/>
      <c r="AN452" s="1078"/>
    </row>
    <row r="453" spans="2:40" ht="15.75" customHeight="1" x14ac:dyDescent="0.25">
      <c r="B453" s="1078"/>
      <c r="C453" s="1078"/>
      <c r="D453" s="1078"/>
      <c r="E453" s="1078"/>
      <c r="F453" s="1078"/>
      <c r="G453" s="1078"/>
      <c r="H453" s="1078"/>
      <c r="I453" s="1078"/>
      <c r="J453" s="1078"/>
      <c r="K453" s="1078"/>
      <c r="L453" s="1078"/>
      <c r="M453" s="1078"/>
      <c r="N453" s="1078"/>
      <c r="O453" s="1078"/>
      <c r="P453" s="1078"/>
      <c r="Q453" s="1078"/>
      <c r="R453" s="1078"/>
      <c r="S453" s="1078"/>
      <c r="T453" s="1078"/>
      <c r="U453" s="1078"/>
      <c r="V453" s="1078"/>
      <c r="W453" s="1078"/>
      <c r="X453" s="1078"/>
      <c r="Y453" s="1078"/>
      <c r="Z453" s="1078"/>
      <c r="AA453" s="1078"/>
      <c r="AB453" s="1078"/>
      <c r="AC453" s="1078"/>
      <c r="AD453" s="1078"/>
      <c r="AE453" s="1078"/>
      <c r="AF453" s="1078"/>
      <c r="AG453" s="1078"/>
      <c r="AH453" s="1078"/>
      <c r="AI453" s="1078"/>
      <c r="AJ453" s="1078"/>
      <c r="AK453" s="1078"/>
      <c r="AL453" s="1078"/>
      <c r="AM453" s="1078"/>
      <c r="AN453" s="1078"/>
    </row>
    <row r="454" spans="2:40" ht="15.75" customHeight="1" x14ac:dyDescent="0.25">
      <c r="B454" s="1078"/>
      <c r="C454" s="1078"/>
      <c r="D454" s="1078"/>
      <c r="E454" s="1078"/>
      <c r="F454" s="1078"/>
      <c r="G454" s="1078"/>
      <c r="H454" s="1078"/>
      <c r="I454" s="1078"/>
      <c r="J454" s="1078"/>
      <c r="K454" s="1078"/>
      <c r="L454" s="1078"/>
      <c r="M454" s="1078"/>
      <c r="N454" s="1078"/>
      <c r="O454" s="1078"/>
      <c r="P454" s="1078"/>
      <c r="Q454" s="1078"/>
      <c r="R454" s="1078"/>
      <c r="S454" s="1078"/>
      <c r="T454" s="1078"/>
      <c r="U454" s="1078"/>
      <c r="V454" s="1078"/>
      <c r="W454" s="1078"/>
      <c r="X454" s="1078"/>
      <c r="Y454" s="1078"/>
      <c r="Z454" s="1078"/>
      <c r="AA454" s="1078"/>
      <c r="AB454" s="1078"/>
      <c r="AC454" s="1078"/>
      <c r="AD454" s="1078"/>
      <c r="AE454" s="1078"/>
      <c r="AF454" s="1078"/>
      <c r="AG454" s="1078"/>
      <c r="AH454" s="1078"/>
      <c r="AI454" s="1078"/>
      <c r="AJ454" s="1078"/>
      <c r="AK454" s="1078"/>
      <c r="AL454" s="1078"/>
      <c r="AM454" s="1078"/>
      <c r="AN454" s="1078"/>
    </row>
    <row r="455" spans="2:40" ht="15.75" customHeight="1" x14ac:dyDescent="0.25">
      <c r="B455" s="1078"/>
      <c r="C455" s="1078"/>
      <c r="D455" s="1078"/>
      <c r="E455" s="1078"/>
      <c r="F455" s="1078"/>
      <c r="G455" s="1078"/>
      <c r="H455" s="1078"/>
      <c r="I455" s="1078"/>
      <c r="J455" s="1078"/>
      <c r="K455" s="1078"/>
      <c r="L455" s="1078"/>
      <c r="M455" s="1078"/>
      <c r="N455" s="1078"/>
      <c r="O455" s="1078"/>
      <c r="P455" s="1078"/>
      <c r="Q455" s="1078"/>
      <c r="R455" s="1078"/>
      <c r="S455" s="1078"/>
      <c r="T455" s="1078"/>
      <c r="U455" s="1078"/>
      <c r="V455" s="1078"/>
      <c r="W455" s="1078"/>
      <c r="X455" s="1078"/>
      <c r="Y455" s="1078"/>
      <c r="Z455" s="1078"/>
      <c r="AA455" s="1078"/>
      <c r="AB455" s="1078"/>
      <c r="AC455" s="1078"/>
      <c r="AD455" s="1078"/>
      <c r="AE455" s="1078"/>
      <c r="AF455" s="1078"/>
      <c r="AG455" s="1078"/>
      <c r="AH455" s="1078"/>
      <c r="AI455" s="1078"/>
      <c r="AJ455" s="1078"/>
      <c r="AK455" s="1078"/>
      <c r="AL455" s="1078"/>
      <c r="AM455" s="1078"/>
      <c r="AN455" s="1078"/>
    </row>
    <row r="456" spans="2:40" ht="15.75" customHeight="1" x14ac:dyDescent="0.25">
      <c r="B456" s="1078"/>
      <c r="C456" s="1078"/>
      <c r="D456" s="1078"/>
      <c r="E456" s="1078"/>
      <c r="F456" s="1078"/>
      <c r="G456" s="1078"/>
      <c r="H456" s="1078"/>
      <c r="I456" s="1078"/>
      <c r="J456" s="1078"/>
      <c r="K456" s="1078"/>
      <c r="L456" s="1078"/>
      <c r="M456" s="1078"/>
      <c r="N456" s="1078"/>
      <c r="O456" s="1078"/>
      <c r="P456" s="1078"/>
      <c r="Q456" s="1078"/>
      <c r="R456" s="1078"/>
      <c r="S456" s="1078"/>
      <c r="T456" s="1078"/>
      <c r="U456" s="1078"/>
      <c r="V456" s="1078"/>
      <c r="W456" s="1078"/>
      <c r="X456" s="1078"/>
      <c r="Y456" s="1078"/>
      <c r="Z456" s="1078"/>
      <c r="AA456" s="1078"/>
      <c r="AB456" s="1078"/>
      <c r="AC456" s="1078"/>
      <c r="AD456" s="1078"/>
      <c r="AE456" s="1078"/>
      <c r="AF456" s="1078"/>
      <c r="AG456" s="1078"/>
      <c r="AH456" s="1078"/>
      <c r="AI456" s="1078"/>
      <c r="AJ456" s="1078"/>
      <c r="AK456" s="1078"/>
      <c r="AL456" s="1078"/>
      <c r="AM456" s="1078"/>
      <c r="AN456" s="1078"/>
    </row>
    <row r="457" spans="2:40" ht="15.75" customHeight="1" x14ac:dyDescent="0.25">
      <c r="B457" s="1078"/>
      <c r="C457" s="1078"/>
      <c r="D457" s="1078"/>
      <c r="E457" s="1078"/>
      <c r="F457" s="1078"/>
      <c r="G457" s="1078"/>
      <c r="H457" s="1078"/>
      <c r="I457" s="1078"/>
      <c r="J457" s="1078"/>
      <c r="K457" s="1078"/>
      <c r="L457" s="1078"/>
      <c r="M457" s="1078"/>
      <c r="N457" s="1078"/>
      <c r="O457" s="1078"/>
      <c r="P457" s="1078"/>
      <c r="Q457" s="1078"/>
      <c r="R457" s="1078"/>
      <c r="S457" s="1078"/>
      <c r="T457" s="1078"/>
      <c r="U457" s="1078"/>
      <c r="V457" s="1078"/>
      <c r="W457" s="1078"/>
      <c r="X457" s="1078"/>
      <c r="Y457" s="1078"/>
      <c r="Z457" s="1078"/>
      <c r="AA457" s="1078"/>
      <c r="AB457" s="1078"/>
      <c r="AC457" s="1078"/>
      <c r="AD457" s="1078"/>
      <c r="AE457" s="1078"/>
      <c r="AF457" s="1078"/>
      <c r="AG457" s="1078"/>
      <c r="AH457" s="1078"/>
      <c r="AI457" s="1078"/>
      <c r="AJ457" s="1078"/>
      <c r="AK457" s="1078"/>
      <c r="AL457" s="1078"/>
      <c r="AM457" s="1078"/>
      <c r="AN457" s="1078"/>
    </row>
    <row r="458" spans="2:40" ht="15.75" customHeight="1" x14ac:dyDescent="0.25">
      <c r="B458" s="1078"/>
      <c r="C458" s="1078"/>
      <c r="D458" s="1078"/>
      <c r="E458" s="1078"/>
      <c r="F458" s="1078"/>
      <c r="G458" s="1078"/>
      <c r="H458" s="1078"/>
      <c r="I458" s="1078"/>
      <c r="J458" s="1078"/>
      <c r="K458" s="1078"/>
      <c r="L458" s="1078"/>
      <c r="M458" s="1078"/>
      <c r="N458" s="1078"/>
      <c r="O458" s="1078"/>
      <c r="P458" s="1078"/>
      <c r="Q458" s="1078"/>
      <c r="R458" s="1078"/>
      <c r="S458" s="1078"/>
      <c r="T458" s="1078"/>
      <c r="U458" s="1078"/>
      <c r="V458" s="1078"/>
      <c r="W458" s="1078"/>
      <c r="X458" s="1078"/>
      <c r="Y458" s="1078"/>
      <c r="Z458" s="1078"/>
      <c r="AA458" s="1078"/>
      <c r="AB458" s="1078"/>
      <c r="AC458" s="1078"/>
      <c r="AD458" s="1078"/>
      <c r="AE458" s="1078"/>
      <c r="AF458" s="1078"/>
      <c r="AG458" s="1078"/>
      <c r="AH458" s="1078"/>
      <c r="AI458" s="1078"/>
      <c r="AJ458" s="1078"/>
      <c r="AK458" s="1078"/>
      <c r="AL458" s="1078"/>
      <c r="AM458" s="1078"/>
      <c r="AN458" s="1078"/>
    </row>
    <row r="459" spans="2:40" ht="15.75" customHeight="1" x14ac:dyDescent="0.25">
      <c r="B459" s="1078"/>
      <c r="C459" s="1078"/>
      <c r="D459" s="1078"/>
      <c r="E459" s="1078"/>
      <c r="F459" s="1078"/>
      <c r="G459" s="1078"/>
      <c r="H459" s="1078"/>
      <c r="I459" s="1078"/>
      <c r="J459" s="1078"/>
      <c r="K459" s="1078"/>
      <c r="L459" s="1078"/>
      <c r="M459" s="1078"/>
      <c r="N459" s="1078"/>
      <c r="O459" s="1078"/>
      <c r="P459" s="1078"/>
      <c r="Q459" s="1078"/>
      <c r="R459" s="1078"/>
      <c r="S459" s="1078"/>
      <c r="T459" s="1078"/>
      <c r="U459" s="1078"/>
      <c r="V459" s="1078"/>
      <c r="W459" s="1078"/>
      <c r="X459" s="1078"/>
      <c r="Y459" s="1078"/>
      <c r="Z459" s="1078"/>
      <c r="AA459" s="1078"/>
      <c r="AB459" s="1078"/>
      <c r="AC459" s="1078"/>
      <c r="AD459" s="1078"/>
      <c r="AE459" s="1078"/>
      <c r="AF459" s="1078"/>
      <c r="AG459" s="1078"/>
      <c r="AH459" s="1078"/>
      <c r="AI459" s="1078"/>
      <c r="AJ459" s="1078"/>
      <c r="AK459" s="1078"/>
      <c r="AL459" s="1078"/>
      <c r="AM459" s="1078"/>
      <c r="AN459" s="1078"/>
    </row>
    <row r="460" spans="2:40" ht="15.75" customHeight="1" x14ac:dyDescent="0.25">
      <c r="B460" s="1078"/>
      <c r="C460" s="1078"/>
      <c r="D460" s="1078"/>
      <c r="E460" s="1078"/>
      <c r="F460" s="1078"/>
      <c r="G460" s="1078"/>
      <c r="H460" s="1078"/>
      <c r="I460" s="1078"/>
      <c r="J460" s="1078"/>
      <c r="K460" s="1078"/>
      <c r="L460" s="1078"/>
      <c r="M460" s="1078"/>
      <c r="N460" s="1078"/>
      <c r="O460" s="1078"/>
      <c r="P460" s="1078"/>
      <c r="Q460" s="1078"/>
      <c r="R460" s="1078"/>
      <c r="S460" s="1078"/>
      <c r="T460" s="1078"/>
      <c r="U460" s="1078"/>
      <c r="V460" s="1078"/>
      <c r="W460" s="1078"/>
      <c r="X460" s="1078"/>
      <c r="Y460" s="1078"/>
      <c r="Z460" s="1078"/>
      <c r="AA460" s="1078"/>
      <c r="AB460" s="1078"/>
      <c r="AC460" s="1078"/>
      <c r="AD460" s="1078"/>
      <c r="AE460" s="1078"/>
      <c r="AF460" s="1078"/>
      <c r="AG460" s="1078"/>
      <c r="AH460" s="1078"/>
      <c r="AI460" s="1078"/>
      <c r="AJ460" s="1078"/>
      <c r="AK460" s="1078"/>
      <c r="AL460" s="1078"/>
      <c r="AM460" s="1078"/>
      <c r="AN460" s="1078"/>
    </row>
    <row r="461" spans="2:40" ht="15.75" customHeight="1" x14ac:dyDescent="0.25">
      <c r="B461" s="1078"/>
      <c r="C461" s="1078"/>
      <c r="D461" s="1078"/>
      <c r="E461" s="1078"/>
      <c r="F461" s="1078"/>
      <c r="G461" s="1078"/>
      <c r="H461" s="1078"/>
      <c r="I461" s="1078"/>
      <c r="J461" s="1078"/>
      <c r="K461" s="1078"/>
      <c r="L461" s="1078"/>
      <c r="M461" s="1078"/>
      <c r="N461" s="1078"/>
      <c r="O461" s="1078"/>
      <c r="P461" s="1078"/>
      <c r="Q461" s="1078"/>
      <c r="R461" s="1078"/>
      <c r="S461" s="1078"/>
      <c r="T461" s="1078"/>
      <c r="U461" s="1078"/>
      <c r="V461" s="1078"/>
      <c r="W461" s="1078"/>
      <c r="X461" s="1078"/>
      <c r="Y461" s="1078"/>
      <c r="Z461" s="1078"/>
      <c r="AA461" s="1078"/>
      <c r="AB461" s="1078"/>
      <c r="AC461" s="1078"/>
      <c r="AD461" s="1078"/>
      <c r="AE461" s="1078"/>
      <c r="AF461" s="1078"/>
      <c r="AG461" s="1078"/>
      <c r="AH461" s="1078"/>
      <c r="AI461" s="1078"/>
      <c r="AJ461" s="1078"/>
      <c r="AK461" s="1078"/>
      <c r="AL461" s="1078"/>
      <c r="AM461" s="1078"/>
      <c r="AN461" s="1078"/>
    </row>
    <row r="462" spans="2:40" ht="15.75" customHeight="1" x14ac:dyDescent="0.25">
      <c r="B462" s="1078"/>
      <c r="C462" s="1078"/>
      <c r="D462" s="1078"/>
      <c r="E462" s="1078"/>
      <c r="F462" s="1078"/>
      <c r="G462" s="1078"/>
      <c r="H462" s="1078"/>
      <c r="I462" s="1078"/>
      <c r="J462" s="1078"/>
      <c r="K462" s="1078"/>
      <c r="L462" s="1078"/>
      <c r="M462" s="1078"/>
      <c r="N462" s="1078"/>
      <c r="O462" s="1078"/>
      <c r="P462" s="1078"/>
      <c r="Q462" s="1078"/>
      <c r="R462" s="1078"/>
      <c r="S462" s="1078"/>
      <c r="T462" s="1078"/>
      <c r="U462" s="1078"/>
      <c r="V462" s="1078"/>
      <c r="W462" s="1078"/>
      <c r="X462" s="1078"/>
      <c r="Y462" s="1078"/>
      <c r="Z462" s="1078"/>
      <c r="AA462" s="1078"/>
      <c r="AB462" s="1078"/>
      <c r="AC462" s="1078"/>
      <c r="AD462" s="1078"/>
      <c r="AE462" s="1078"/>
      <c r="AF462" s="1078"/>
      <c r="AG462" s="1078"/>
      <c r="AH462" s="1078"/>
      <c r="AI462" s="1078"/>
      <c r="AJ462" s="1078"/>
      <c r="AK462" s="1078"/>
      <c r="AL462" s="1078"/>
      <c r="AM462" s="1078"/>
      <c r="AN462" s="1078"/>
    </row>
    <row r="463" spans="2:40" ht="15.75" customHeight="1" x14ac:dyDescent="0.25">
      <c r="B463" s="1078"/>
      <c r="C463" s="1078"/>
      <c r="D463" s="1078"/>
      <c r="E463" s="1078"/>
      <c r="F463" s="1078"/>
      <c r="G463" s="1078"/>
      <c r="H463" s="1078"/>
      <c r="I463" s="1078"/>
      <c r="J463" s="1078"/>
      <c r="K463" s="1078"/>
      <c r="L463" s="1078"/>
      <c r="M463" s="1078"/>
      <c r="N463" s="1078"/>
      <c r="O463" s="1078"/>
      <c r="P463" s="1078"/>
      <c r="Q463" s="1078"/>
      <c r="R463" s="1078"/>
      <c r="S463" s="1078"/>
      <c r="T463" s="1078"/>
      <c r="U463" s="1078"/>
      <c r="V463" s="1078"/>
      <c r="W463" s="1078"/>
      <c r="X463" s="1078"/>
      <c r="Y463" s="1078"/>
      <c r="Z463" s="1078"/>
      <c r="AA463" s="1078"/>
      <c r="AB463" s="1078"/>
      <c r="AC463" s="1078"/>
      <c r="AD463" s="1078"/>
      <c r="AE463" s="1078"/>
      <c r="AF463" s="1078"/>
      <c r="AG463" s="1078"/>
      <c r="AH463" s="1078"/>
      <c r="AI463" s="1078"/>
      <c r="AJ463" s="1078"/>
      <c r="AK463" s="1078"/>
      <c r="AL463" s="1078"/>
      <c r="AM463" s="1078"/>
      <c r="AN463" s="1078"/>
    </row>
    <row r="464" spans="2:40" ht="15.75" customHeight="1" x14ac:dyDescent="0.25">
      <c r="B464" s="1078"/>
      <c r="C464" s="1078"/>
      <c r="D464" s="1078"/>
      <c r="E464" s="1078"/>
      <c r="F464" s="1078"/>
      <c r="G464" s="1078"/>
      <c r="H464" s="1078"/>
      <c r="I464" s="1078"/>
      <c r="J464" s="1078"/>
      <c r="K464" s="1078"/>
      <c r="L464" s="1078"/>
      <c r="M464" s="1078"/>
      <c r="N464" s="1078"/>
      <c r="O464" s="1078"/>
      <c r="P464" s="1078"/>
      <c r="Q464" s="1078"/>
      <c r="R464" s="1078"/>
      <c r="S464" s="1078"/>
      <c r="T464" s="1078"/>
      <c r="U464" s="1078"/>
      <c r="V464" s="1078"/>
      <c r="W464" s="1078"/>
      <c r="X464" s="1078"/>
      <c r="Y464" s="1078"/>
      <c r="Z464" s="1078"/>
      <c r="AA464" s="1078"/>
      <c r="AB464" s="1078"/>
      <c r="AC464" s="1078"/>
      <c r="AD464" s="1078"/>
      <c r="AE464" s="1078"/>
      <c r="AF464" s="1078"/>
      <c r="AG464" s="1078"/>
      <c r="AH464" s="1078"/>
      <c r="AI464" s="1078"/>
      <c r="AJ464" s="1078"/>
      <c r="AK464" s="1078"/>
      <c r="AL464" s="1078"/>
      <c r="AM464" s="1078"/>
      <c r="AN464" s="1078"/>
    </row>
    <row r="465" spans="2:40" ht="15.75" customHeight="1" x14ac:dyDescent="0.25">
      <c r="B465" s="1078"/>
      <c r="C465" s="1078"/>
      <c r="D465" s="1078"/>
      <c r="E465" s="1078"/>
      <c r="F465" s="1078"/>
      <c r="G465" s="1078"/>
      <c r="H465" s="1078"/>
      <c r="I465" s="1078"/>
      <c r="J465" s="1078"/>
      <c r="K465" s="1078"/>
      <c r="L465" s="1078"/>
      <c r="M465" s="1078"/>
      <c r="N465" s="1078"/>
      <c r="O465" s="1078"/>
      <c r="P465" s="1078"/>
      <c r="Q465" s="1078"/>
      <c r="R465" s="1078"/>
      <c r="S465" s="1078"/>
      <c r="T465" s="1078"/>
      <c r="U465" s="1078"/>
      <c r="V465" s="1078"/>
      <c r="W465" s="1078"/>
      <c r="X465" s="1078"/>
      <c r="Y465" s="1078"/>
      <c r="Z465" s="1078"/>
      <c r="AA465" s="1078"/>
      <c r="AB465" s="1078"/>
      <c r="AC465" s="1078"/>
      <c r="AD465" s="1078"/>
      <c r="AE465" s="1078"/>
      <c r="AF465" s="1078"/>
      <c r="AG465" s="1078"/>
      <c r="AH465" s="1078"/>
      <c r="AI465" s="1078"/>
      <c r="AJ465" s="1078"/>
      <c r="AK465" s="1078"/>
      <c r="AL465" s="1078"/>
      <c r="AM465" s="1078"/>
      <c r="AN465" s="1078"/>
    </row>
    <row r="466" spans="2:40" ht="15.75" customHeight="1" x14ac:dyDescent="0.25">
      <c r="B466" s="1078"/>
      <c r="C466" s="1078"/>
      <c r="D466" s="1078"/>
      <c r="E466" s="1078"/>
      <c r="F466" s="1078"/>
      <c r="G466" s="1078"/>
      <c r="H466" s="1078"/>
      <c r="I466" s="1078"/>
      <c r="J466" s="1078"/>
      <c r="K466" s="1078"/>
      <c r="L466" s="1078"/>
      <c r="M466" s="1078"/>
      <c r="N466" s="1078"/>
      <c r="O466" s="1078"/>
      <c r="P466" s="1078"/>
      <c r="Q466" s="1078"/>
      <c r="R466" s="1078"/>
      <c r="S466" s="1078"/>
      <c r="T466" s="1078"/>
      <c r="U466" s="1078"/>
      <c r="V466" s="1078"/>
      <c r="W466" s="1078"/>
      <c r="X466" s="1078"/>
      <c r="Y466" s="1078"/>
      <c r="Z466" s="1078"/>
      <c r="AA466" s="1078"/>
      <c r="AB466" s="1078"/>
      <c r="AC466" s="1078"/>
      <c r="AD466" s="1078"/>
      <c r="AE466" s="1078"/>
      <c r="AF466" s="1078"/>
      <c r="AG466" s="1078"/>
      <c r="AH466" s="1078"/>
      <c r="AI466" s="1078"/>
      <c r="AJ466" s="1078"/>
      <c r="AK466" s="1078"/>
      <c r="AL466" s="1078"/>
      <c r="AM466" s="1078"/>
      <c r="AN466" s="1078"/>
    </row>
    <row r="467" spans="2:40" ht="15.75" customHeight="1" x14ac:dyDescent="0.25">
      <c r="B467" s="1078"/>
      <c r="C467" s="1078"/>
      <c r="D467" s="1078"/>
      <c r="E467" s="1078"/>
      <c r="F467" s="1078"/>
      <c r="G467" s="1078"/>
      <c r="H467" s="1078"/>
      <c r="I467" s="1078"/>
      <c r="J467" s="1078"/>
      <c r="K467" s="1078"/>
      <c r="L467" s="1078"/>
      <c r="M467" s="1078"/>
      <c r="N467" s="1078"/>
      <c r="O467" s="1078"/>
      <c r="P467" s="1078"/>
      <c r="Q467" s="1078"/>
      <c r="R467" s="1078"/>
      <c r="S467" s="1078"/>
      <c r="T467" s="1078"/>
      <c r="U467" s="1078"/>
      <c r="V467" s="1078"/>
      <c r="W467" s="1078"/>
      <c r="X467" s="1078"/>
      <c r="Y467" s="1078"/>
      <c r="Z467" s="1078"/>
      <c r="AA467" s="1078"/>
      <c r="AB467" s="1078"/>
      <c r="AC467" s="1078"/>
      <c r="AD467" s="1078"/>
      <c r="AE467" s="1078"/>
      <c r="AF467" s="1078"/>
      <c r="AG467" s="1078"/>
      <c r="AH467" s="1078"/>
      <c r="AI467" s="1078"/>
      <c r="AJ467" s="1078"/>
      <c r="AK467" s="1078"/>
      <c r="AL467" s="1078"/>
      <c r="AM467" s="1078"/>
      <c r="AN467" s="1078"/>
    </row>
    <row r="468" spans="2:40" ht="15.75" customHeight="1" x14ac:dyDescent="0.25">
      <c r="B468" s="1078"/>
      <c r="C468" s="1078"/>
      <c r="D468" s="1078"/>
      <c r="E468" s="1078"/>
      <c r="F468" s="1078"/>
      <c r="G468" s="1078"/>
      <c r="H468" s="1078"/>
      <c r="I468" s="1078"/>
      <c r="J468" s="1078"/>
      <c r="K468" s="1078"/>
      <c r="L468" s="1078"/>
      <c r="M468" s="1078"/>
      <c r="N468" s="1078"/>
      <c r="O468" s="1078"/>
      <c r="P468" s="1078"/>
      <c r="Q468" s="1078"/>
      <c r="R468" s="1078"/>
      <c r="S468" s="1078"/>
      <c r="T468" s="1078"/>
      <c r="U468" s="1078"/>
      <c r="V468" s="1078"/>
      <c r="W468" s="1078"/>
      <c r="X468" s="1078"/>
      <c r="Y468" s="1078"/>
      <c r="Z468" s="1078"/>
      <c r="AA468" s="1078"/>
      <c r="AB468" s="1078"/>
      <c r="AC468" s="1078"/>
      <c r="AD468" s="1078"/>
      <c r="AE468" s="1078"/>
      <c r="AF468" s="1078"/>
      <c r="AG468" s="1078"/>
      <c r="AH468" s="1078"/>
      <c r="AI468" s="1078"/>
      <c r="AJ468" s="1078"/>
      <c r="AK468" s="1078"/>
      <c r="AL468" s="1078"/>
      <c r="AM468" s="1078"/>
      <c r="AN468" s="1078"/>
    </row>
    <row r="469" spans="2:40" ht="15.75" customHeight="1" x14ac:dyDescent="0.25">
      <c r="B469" s="1078"/>
      <c r="C469" s="1078"/>
      <c r="D469" s="1078"/>
      <c r="E469" s="1078"/>
      <c r="F469" s="1078"/>
      <c r="G469" s="1078"/>
      <c r="H469" s="1078"/>
      <c r="I469" s="1078"/>
      <c r="J469" s="1078"/>
      <c r="K469" s="1078"/>
      <c r="L469" s="1078"/>
      <c r="M469" s="1078"/>
      <c r="N469" s="1078"/>
      <c r="O469" s="1078"/>
      <c r="P469" s="1078"/>
      <c r="Q469" s="1078"/>
      <c r="R469" s="1078"/>
      <c r="S469" s="1078"/>
      <c r="T469" s="1078"/>
      <c r="U469" s="1078"/>
      <c r="V469" s="1078"/>
      <c r="W469" s="1078"/>
      <c r="X469" s="1078"/>
      <c r="Y469" s="1078"/>
      <c r="Z469" s="1078"/>
      <c r="AA469" s="1078"/>
      <c r="AB469" s="1078"/>
      <c r="AC469" s="1078"/>
      <c r="AD469" s="1078"/>
      <c r="AE469" s="1078"/>
      <c r="AF469" s="1078"/>
      <c r="AG469" s="1078"/>
      <c r="AH469" s="1078"/>
      <c r="AI469" s="1078"/>
      <c r="AJ469" s="1078"/>
      <c r="AK469" s="1078"/>
      <c r="AL469" s="1078"/>
      <c r="AM469" s="1078"/>
      <c r="AN469" s="1078"/>
    </row>
    <row r="470" spans="2:40" ht="15.75" customHeight="1" x14ac:dyDescent="0.25">
      <c r="B470" s="1078"/>
      <c r="C470" s="1078"/>
      <c r="D470" s="1078"/>
      <c r="E470" s="1078"/>
      <c r="F470" s="1078"/>
      <c r="G470" s="1078"/>
      <c r="H470" s="1078"/>
      <c r="I470" s="1078"/>
      <c r="J470" s="1078"/>
      <c r="K470" s="1078"/>
      <c r="L470" s="1078"/>
      <c r="M470" s="1078"/>
      <c r="N470" s="1078"/>
      <c r="O470" s="1078"/>
      <c r="P470" s="1078"/>
      <c r="Q470" s="1078"/>
      <c r="R470" s="1078"/>
      <c r="S470" s="1078"/>
      <c r="T470" s="1078"/>
      <c r="U470" s="1078"/>
      <c r="V470" s="1078"/>
      <c r="W470" s="1078"/>
      <c r="X470" s="1078"/>
      <c r="Y470" s="1078"/>
      <c r="Z470" s="1078"/>
      <c r="AA470" s="1078"/>
      <c r="AB470" s="1078"/>
      <c r="AC470" s="1078"/>
      <c r="AD470" s="1078"/>
      <c r="AE470" s="1078"/>
      <c r="AF470" s="1078"/>
      <c r="AG470" s="1078"/>
      <c r="AH470" s="1078"/>
      <c r="AI470" s="1078"/>
      <c r="AJ470" s="1078"/>
      <c r="AK470" s="1078"/>
      <c r="AL470" s="1078"/>
      <c r="AM470" s="1078"/>
      <c r="AN470" s="1078"/>
    </row>
    <row r="471" spans="2:40" ht="15.75" customHeight="1" x14ac:dyDescent="0.25">
      <c r="B471" s="1078"/>
      <c r="C471" s="1078"/>
      <c r="D471" s="1078"/>
      <c r="E471" s="1078"/>
      <c r="F471" s="1078"/>
      <c r="G471" s="1078"/>
      <c r="H471" s="1078"/>
      <c r="I471" s="1078"/>
      <c r="J471" s="1078"/>
      <c r="K471" s="1078"/>
      <c r="L471" s="1078"/>
      <c r="M471" s="1078"/>
      <c r="N471" s="1078"/>
      <c r="O471" s="1078"/>
      <c r="P471" s="1078"/>
      <c r="Q471" s="1078"/>
      <c r="R471" s="1078"/>
      <c r="S471" s="1078"/>
      <c r="T471" s="1078"/>
      <c r="U471" s="1078"/>
      <c r="V471" s="1078"/>
      <c r="W471" s="1078"/>
      <c r="X471" s="1078"/>
      <c r="Y471" s="1078"/>
      <c r="Z471" s="1078"/>
      <c r="AA471" s="1078"/>
      <c r="AB471" s="1078"/>
      <c r="AC471" s="1078"/>
      <c r="AD471" s="1078"/>
      <c r="AE471" s="1078"/>
      <c r="AF471" s="1078"/>
      <c r="AG471" s="1078"/>
      <c r="AH471" s="1078"/>
      <c r="AI471" s="1078"/>
      <c r="AJ471" s="1078"/>
      <c r="AK471" s="1078"/>
      <c r="AL471" s="1078"/>
      <c r="AM471" s="1078"/>
      <c r="AN471" s="1078"/>
    </row>
    <row r="472" spans="2:40" ht="15.75" customHeight="1" x14ac:dyDescent="0.25">
      <c r="B472" s="1078"/>
      <c r="C472" s="1078"/>
      <c r="D472" s="1078"/>
      <c r="E472" s="1078"/>
      <c r="F472" s="1078"/>
      <c r="G472" s="1078"/>
      <c r="H472" s="1078"/>
      <c r="I472" s="1078"/>
      <c r="J472" s="1078"/>
      <c r="K472" s="1078"/>
      <c r="L472" s="1078"/>
      <c r="M472" s="1078"/>
      <c r="N472" s="1078"/>
      <c r="O472" s="1078"/>
      <c r="P472" s="1078"/>
      <c r="Q472" s="1078"/>
      <c r="R472" s="1078"/>
      <c r="S472" s="1078"/>
      <c r="T472" s="1078"/>
      <c r="U472" s="1078"/>
      <c r="V472" s="1078"/>
      <c r="W472" s="1078"/>
      <c r="X472" s="1078"/>
      <c r="Y472" s="1078"/>
      <c r="Z472" s="1078"/>
      <c r="AA472" s="1078"/>
      <c r="AB472" s="1078"/>
      <c r="AC472" s="1078"/>
      <c r="AD472" s="1078"/>
      <c r="AE472" s="1078"/>
      <c r="AF472" s="1078"/>
      <c r="AG472" s="1078"/>
      <c r="AH472" s="1078"/>
      <c r="AI472" s="1078"/>
      <c r="AJ472" s="1078"/>
      <c r="AK472" s="1078"/>
      <c r="AL472" s="1078"/>
      <c r="AM472" s="1078"/>
      <c r="AN472" s="1078"/>
    </row>
    <row r="473" spans="2:40" ht="15.75" customHeight="1" x14ac:dyDescent="0.25">
      <c r="B473" s="1078"/>
      <c r="C473" s="1078"/>
      <c r="D473" s="1078"/>
      <c r="E473" s="1078"/>
      <c r="F473" s="1078"/>
      <c r="G473" s="1078"/>
      <c r="H473" s="1078"/>
      <c r="I473" s="1078"/>
      <c r="J473" s="1078"/>
      <c r="K473" s="1078"/>
      <c r="L473" s="1078"/>
      <c r="M473" s="1078"/>
      <c r="N473" s="1078"/>
      <c r="O473" s="1078"/>
      <c r="P473" s="1078"/>
      <c r="Q473" s="1078"/>
      <c r="R473" s="1078"/>
      <c r="S473" s="1078"/>
      <c r="T473" s="1078"/>
      <c r="U473" s="1078"/>
      <c r="V473" s="1078"/>
      <c r="W473" s="1078"/>
      <c r="X473" s="1078"/>
      <c r="Y473" s="1078"/>
      <c r="Z473" s="1078"/>
      <c r="AA473" s="1078"/>
      <c r="AB473" s="1078"/>
      <c r="AC473" s="1078"/>
      <c r="AD473" s="1078"/>
      <c r="AE473" s="1078"/>
      <c r="AF473" s="1078"/>
      <c r="AG473" s="1078"/>
      <c r="AH473" s="1078"/>
      <c r="AI473" s="1078"/>
      <c r="AJ473" s="1078"/>
      <c r="AK473" s="1078"/>
      <c r="AL473" s="1078"/>
      <c r="AM473" s="1078"/>
      <c r="AN473" s="1078"/>
    </row>
    <row r="474" spans="2:40" ht="15.75" customHeight="1" x14ac:dyDescent="0.25">
      <c r="B474" s="1078"/>
      <c r="C474" s="1078"/>
      <c r="D474" s="1078"/>
      <c r="E474" s="1078"/>
      <c r="F474" s="1078"/>
      <c r="G474" s="1078"/>
      <c r="H474" s="1078"/>
      <c r="I474" s="1078"/>
      <c r="J474" s="1078"/>
      <c r="K474" s="1078"/>
      <c r="L474" s="1078"/>
      <c r="M474" s="1078"/>
      <c r="N474" s="1078"/>
      <c r="O474" s="1078"/>
      <c r="P474" s="1078"/>
      <c r="Q474" s="1078"/>
      <c r="R474" s="1078"/>
      <c r="S474" s="1078"/>
      <c r="T474" s="1078"/>
      <c r="U474" s="1078"/>
      <c r="V474" s="1078"/>
      <c r="W474" s="1078"/>
      <c r="X474" s="1078"/>
      <c r="Y474" s="1078"/>
      <c r="Z474" s="1078"/>
      <c r="AA474" s="1078"/>
      <c r="AB474" s="1078"/>
      <c r="AC474" s="1078"/>
      <c r="AD474" s="1078"/>
      <c r="AE474" s="1078"/>
      <c r="AF474" s="1078"/>
      <c r="AG474" s="1078"/>
      <c r="AH474" s="1078"/>
      <c r="AI474" s="1078"/>
      <c r="AJ474" s="1078"/>
      <c r="AK474" s="1078"/>
      <c r="AL474" s="1078"/>
      <c r="AM474" s="1078"/>
      <c r="AN474" s="1078"/>
    </row>
    <row r="475" spans="2:40" ht="15.75" customHeight="1" x14ac:dyDescent="0.25">
      <c r="B475" s="1078"/>
      <c r="C475" s="1078"/>
      <c r="D475" s="1078"/>
      <c r="E475" s="1078"/>
      <c r="F475" s="1078"/>
      <c r="G475" s="1078"/>
      <c r="H475" s="1078"/>
      <c r="I475" s="1078"/>
      <c r="J475" s="1078"/>
      <c r="K475" s="1078"/>
      <c r="L475" s="1078"/>
      <c r="M475" s="1078"/>
      <c r="N475" s="1078"/>
      <c r="O475" s="1078"/>
      <c r="P475" s="1078"/>
      <c r="Q475" s="1078"/>
      <c r="R475" s="1078"/>
      <c r="S475" s="1078"/>
      <c r="T475" s="1078"/>
      <c r="U475" s="1078"/>
      <c r="V475" s="1078"/>
      <c r="W475" s="1078"/>
      <c r="X475" s="1078"/>
      <c r="Y475" s="1078"/>
      <c r="Z475" s="1078"/>
      <c r="AA475" s="1078"/>
      <c r="AB475" s="1078"/>
      <c r="AC475" s="1078"/>
      <c r="AD475" s="1078"/>
      <c r="AE475" s="1078"/>
      <c r="AF475" s="1078"/>
      <c r="AG475" s="1078"/>
      <c r="AH475" s="1078"/>
      <c r="AI475" s="1078"/>
      <c r="AJ475" s="1078"/>
      <c r="AK475" s="1078"/>
      <c r="AL475" s="1078"/>
      <c r="AM475" s="1078"/>
      <c r="AN475" s="1078"/>
    </row>
    <row r="476" spans="2:40" ht="15.75" customHeight="1" x14ac:dyDescent="0.25">
      <c r="B476" s="1078"/>
      <c r="C476" s="1078"/>
      <c r="D476" s="1078"/>
      <c r="E476" s="1078"/>
      <c r="F476" s="1078"/>
      <c r="G476" s="1078"/>
      <c r="H476" s="1078"/>
      <c r="I476" s="1078"/>
      <c r="J476" s="1078"/>
      <c r="K476" s="1078"/>
      <c r="L476" s="1078"/>
      <c r="M476" s="1078"/>
      <c r="N476" s="1078"/>
      <c r="O476" s="1078"/>
      <c r="P476" s="1078"/>
      <c r="Q476" s="1078"/>
      <c r="R476" s="1078"/>
      <c r="S476" s="1078"/>
      <c r="T476" s="1078"/>
      <c r="U476" s="1078"/>
      <c r="V476" s="1078"/>
      <c r="W476" s="1078"/>
      <c r="X476" s="1078"/>
      <c r="Y476" s="1078"/>
      <c r="Z476" s="1078"/>
      <c r="AA476" s="1078"/>
      <c r="AB476" s="1078"/>
      <c r="AC476" s="1078"/>
      <c r="AD476" s="1078"/>
      <c r="AE476" s="1078"/>
      <c r="AF476" s="1078"/>
      <c r="AG476" s="1078"/>
      <c r="AH476" s="1078"/>
      <c r="AI476" s="1078"/>
      <c r="AJ476" s="1078"/>
      <c r="AK476" s="1078"/>
      <c r="AL476" s="1078"/>
      <c r="AM476" s="1078"/>
      <c r="AN476" s="1078"/>
    </row>
    <row r="477" spans="2:40" ht="15.75" customHeight="1" x14ac:dyDescent="0.25">
      <c r="B477" s="1078"/>
      <c r="C477" s="1078"/>
      <c r="D477" s="1078"/>
      <c r="E477" s="1078"/>
      <c r="F477" s="1078"/>
      <c r="G477" s="1078"/>
      <c r="H477" s="1078"/>
      <c r="I477" s="1078"/>
      <c r="J477" s="1078"/>
      <c r="K477" s="1078"/>
      <c r="L477" s="1078"/>
      <c r="M477" s="1078"/>
      <c r="N477" s="1078"/>
      <c r="O477" s="1078"/>
      <c r="P477" s="1078"/>
      <c r="Q477" s="1078"/>
      <c r="R477" s="1078"/>
      <c r="S477" s="1078"/>
      <c r="T477" s="1078"/>
      <c r="U477" s="1078"/>
      <c r="V477" s="1078"/>
      <c r="W477" s="1078"/>
      <c r="X477" s="1078"/>
      <c r="Y477" s="1078"/>
      <c r="Z477" s="1078"/>
      <c r="AA477" s="1078"/>
      <c r="AB477" s="1078"/>
      <c r="AC477" s="1078"/>
      <c r="AD477" s="1078"/>
      <c r="AE477" s="1078"/>
      <c r="AF477" s="1078"/>
      <c r="AG477" s="1078"/>
      <c r="AH477" s="1078"/>
      <c r="AI477" s="1078"/>
      <c r="AJ477" s="1078"/>
      <c r="AK477" s="1078"/>
      <c r="AL477" s="1078"/>
      <c r="AM477" s="1078"/>
      <c r="AN477" s="1078"/>
    </row>
    <row r="478" spans="2:40" ht="15.75" customHeight="1" x14ac:dyDescent="0.25">
      <c r="B478" s="1078"/>
      <c r="C478" s="1078"/>
      <c r="D478" s="1078"/>
      <c r="E478" s="1078"/>
      <c r="F478" s="1078"/>
      <c r="G478" s="1078"/>
      <c r="H478" s="1078"/>
      <c r="I478" s="1078"/>
      <c r="J478" s="1078"/>
      <c r="K478" s="1078"/>
      <c r="L478" s="1078"/>
      <c r="M478" s="1078"/>
      <c r="N478" s="1078"/>
      <c r="O478" s="1078"/>
      <c r="P478" s="1078"/>
      <c r="Q478" s="1078"/>
      <c r="R478" s="1078"/>
      <c r="S478" s="1078"/>
      <c r="T478" s="1078"/>
      <c r="U478" s="1078"/>
      <c r="V478" s="1078"/>
      <c r="W478" s="1078"/>
      <c r="X478" s="1078"/>
      <c r="Y478" s="1078"/>
      <c r="Z478" s="1078"/>
      <c r="AA478" s="1078"/>
      <c r="AB478" s="1078"/>
      <c r="AC478" s="1078"/>
      <c r="AD478" s="1078"/>
      <c r="AE478" s="1078"/>
      <c r="AF478" s="1078"/>
      <c r="AG478" s="1078"/>
      <c r="AH478" s="1078"/>
      <c r="AI478" s="1078"/>
      <c r="AJ478" s="1078"/>
      <c r="AK478" s="1078"/>
      <c r="AL478" s="1078"/>
      <c r="AM478" s="1078"/>
      <c r="AN478" s="1078"/>
    </row>
    <row r="479" spans="2:40" ht="15.75" customHeight="1" x14ac:dyDescent="0.25">
      <c r="B479" s="1078"/>
      <c r="C479" s="1078"/>
      <c r="D479" s="1078"/>
      <c r="E479" s="1078"/>
      <c r="F479" s="1078"/>
      <c r="G479" s="1078"/>
      <c r="H479" s="1078"/>
      <c r="I479" s="1078"/>
      <c r="J479" s="1078"/>
      <c r="K479" s="1078"/>
      <c r="L479" s="1078"/>
      <c r="M479" s="1078"/>
      <c r="N479" s="1078"/>
      <c r="O479" s="1078"/>
      <c r="P479" s="1078"/>
      <c r="Q479" s="1078"/>
      <c r="R479" s="1078"/>
      <c r="S479" s="1078"/>
      <c r="T479" s="1078"/>
      <c r="U479" s="1078"/>
      <c r="V479" s="1078"/>
      <c r="W479" s="1078"/>
      <c r="X479" s="1078"/>
      <c r="Y479" s="1078"/>
      <c r="Z479" s="1078"/>
      <c r="AA479" s="1078"/>
      <c r="AB479" s="1078"/>
      <c r="AC479" s="1078"/>
      <c r="AD479" s="1078"/>
      <c r="AE479" s="1078"/>
      <c r="AF479" s="1078"/>
      <c r="AG479" s="1078"/>
      <c r="AH479" s="1078"/>
      <c r="AI479" s="1078"/>
      <c r="AJ479" s="1078"/>
      <c r="AK479" s="1078"/>
      <c r="AL479" s="1078"/>
      <c r="AM479" s="1078"/>
      <c r="AN479" s="1078"/>
    </row>
    <row r="480" spans="2:40" ht="15.75" customHeight="1" x14ac:dyDescent="0.25">
      <c r="B480" s="1078"/>
      <c r="C480" s="1078"/>
      <c r="D480" s="1078"/>
      <c r="E480" s="1078"/>
      <c r="F480" s="1078"/>
      <c r="G480" s="1078"/>
      <c r="H480" s="1078"/>
      <c r="I480" s="1078"/>
      <c r="J480" s="1078"/>
      <c r="K480" s="1078"/>
      <c r="L480" s="1078"/>
      <c r="M480" s="1078"/>
      <c r="N480" s="1078"/>
      <c r="O480" s="1078"/>
      <c r="P480" s="1078"/>
      <c r="Q480" s="1078"/>
      <c r="R480" s="1078"/>
      <c r="S480" s="1078"/>
      <c r="T480" s="1078"/>
      <c r="U480" s="1078"/>
      <c r="V480" s="1078"/>
      <c r="W480" s="1078"/>
      <c r="X480" s="1078"/>
      <c r="Y480" s="1078"/>
      <c r="Z480" s="1078"/>
      <c r="AA480" s="1078"/>
      <c r="AB480" s="1078"/>
      <c r="AC480" s="1078"/>
      <c r="AD480" s="1078"/>
      <c r="AE480" s="1078"/>
      <c r="AF480" s="1078"/>
      <c r="AG480" s="1078"/>
      <c r="AH480" s="1078"/>
      <c r="AI480" s="1078"/>
      <c r="AJ480" s="1078"/>
      <c r="AK480" s="1078"/>
      <c r="AL480" s="1078"/>
      <c r="AM480" s="1078"/>
      <c r="AN480" s="1078"/>
    </row>
    <row r="481" spans="2:40" ht="15.75" customHeight="1" x14ac:dyDescent="0.25">
      <c r="B481" s="1078"/>
      <c r="C481" s="1078"/>
      <c r="D481" s="1078"/>
      <c r="E481" s="1078"/>
      <c r="F481" s="1078"/>
      <c r="G481" s="1078"/>
      <c r="H481" s="1078"/>
      <c r="I481" s="1078"/>
      <c r="J481" s="1078"/>
      <c r="K481" s="1078"/>
      <c r="L481" s="1078"/>
      <c r="M481" s="1078"/>
      <c r="N481" s="1078"/>
      <c r="O481" s="1078"/>
      <c r="P481" s="1078"/>
      <c r="Q481" s="1078"/>
      <c r="R481" s="1078"/>
      <c r="S481" s="1078"/>
      <c r="T481" s="1078"/>
      <c r="U481" s="1078"/>
      <c r="V481" s="1078"/>
      <c r="W481" s="1078"/>
      <c r="X481" s="1078"/>
      <c r="Y481" s="1078"/>
      <c r="Z481" s="1078"/>
      <c r="AA481" s="1078"/>
      <c r="AB481" s="1078"/>
      <c r="AC481" s="1078"/>
      <c r="AD481" s="1078"/>
      <c r="AE481" s="1078"/>
      <c r="AF481" s="1078"/>
      <c r="AG481" s="1078"/>
      <c r="AH481" s="1078"/>
      <c r="AI481" s="1078"/>
      <c r="AJ481" s="1078"/>
      <c r="AK481" s="1078"/>
      <c r="AL481" s="1078"/>
      <c r="AM481" s="1078"/>
      <c r="AN481" s="1078"/>
    </row>
    <row r="482" spans="2:40" ht="15.75" customHeight="1" x14ac:dyDescent="0.25">
      <c r="B482" s="1078"/>
      <c r="C482" s="1078"/>
      <c r="D482" s="1078"/>
      <c r="E482" s="1078"/>
      <c r="F482" s="1078"/>
      <c r="G482" s="1078"/>
      <c r="H482" s="1078"/>
      <c r="I482" s="1078"/>
      <c r="J482" s="1078"/>
      <c r="K482" s="1078"/>
      <c r="L482" s="1078"/>
      <c r="M482" s="1078"/>
      <c r="N482" s="1078"/>
      <c r="O482" s="1078"/>
      <c r="P482" s="1078"/>
      <c r="Q482" s="1078"/>
      <c r="R482" s="1078"/>
      <c r="S482" s="1078"/>
      <c r="T482" s="1078"/>
      <c r="U482" s="1078"/>
      <c r="V482" s="1078"/>
      <c r="W482" s="1078"/>
      <c r="X482" s="1078"/>
      <c r="Y482" s="1078"/>
      <c r="Z482" s="1078"/>
      <c r="AA482" s="1078"/>
      <c r="AB482" s="1078"/>
      <c r="AC482" s="1078"/>
      <c r="AD482" s="1078"/>
      <c r="AE482" s="1078"/>
      <c r="AF482" s="1078"/>
      <c r="AG482" s="1078"/>
      <c r="AH482" s="1078"/>
      <c r="AI482" s="1078"/>
      <c r="AJ482" s="1078"/>
      <c r="AK482" s="1078"/>
      <c r="AL482" s="1078"/>
      <c r="AM482" s="1078"/>
      <c r="AN482" s="1078"/>
    </row>
    <row r="483" spans="2:40" ht="15.75" customHeight="1" x14ac:dyDescent="0.25">
      <c r="B483" s="1078"/>
      <c r="C483" s="1078"/>
      <c r="D483" s="1078"/>
      <c r="E483" s="1078"/>
      <c r="F483" s="1078"/>
      <c r="G483" s="1078"/>
      <c r="H483" s="1078"/>
      <c r="I483" s="1078"/>
      <c r="J483" s="1078"/>
      <c r="K483" s="1078"/>
      <c r="L483" s="1078"/>
      <c r="M483" s="1078"/>
      <c r="N483" s="1078"/>
      <c r="O483" s="1078"/>
      <c r="P483" s="1078"/>
      <c r="Q483" s="1078"/>
      <c r="R483" s="1078"/>
      <c r="S483" s="1078"/>
      <c r="T483" s="1078"/>
      <c r="U483" s="1078"/>
      <c r="V483" s="1078"/>
      <c r="W483" s="1078"/>
      <c r="X483" s="1078"/>
      <c r="Y483" s="1078"/>
      <c r="Z483" s="1078"/>
      <c r="AA483" s="1078"/>
      <c r="AB483" s="1078"/>
      <c r="AC483" s="1078"/>
      <c r="AD483" s="1078"/>
      <c r="AE483" s="1078"/>
      <c r="AF483" s="1078"/>
      <c r="AG483" s="1078"/>
      <c r="AH483" s="1078"/>
      <c r="AI483" s="1078"/>
      <c r="AJ483" s="1078"/>
      <c r="AK483" s="1078"/>
      <c r="AL483" s="1078"/>
      <c r="AM483" s="1078"/>
      <c r="AN483" s="1078"/>
    </row>
    <row r="484" spans="2:40" ht="15.75" customHeight="1" x14ac:dyDescent="0.25">
      <c r="B484" s="1078"/>
      <c r="C484" s="1078"/>
      <c r="D484" s="1078"/>
      <c r="E484" s="1078"/>
      <c r="F484" s="1078"/>
      <c r="G484" s="1078"/>
      <c r="H484" s="1078"/>
      <c r="I484" s="1078"/>
      <c r="J484" s="1078"/>
      <c r="K484" s="1078"/>
      <c r="L484" s="1078"/>
      <c r="M484" s="1078"/>
      <c r="N484" s="1078"/>
      <c r="O484" s="1078"/>
      <c r="P484" s="1078"/>
      <c r="Q484" s="1078"/>
      <c r="R484" s="1078"/>
      <c r="S484" s="1078"/>
      <c r="T484" s="1078"/>
      <c r="U484" s="1078"/>
      <c r="V484" s="1078"/>
      <c r="W484" s="1078"/>
      <c r="X484" s="1078"/>
      <c r="Y484" s="1078"/>
      <c r="Z484" s="1078"/>
      <c r="AA484" s="1078"/>
      <c r="AB484" s="1078"/>
      <c r="AC484" s="1078"/>
      <c r="AD484" s="1078"/>
      <c r="AE484" s="1078"/>
      <c r="AF484" s="1078"/>
      <c r="AG484" s="1078"/>
      <c r="AH484" s="1078"/>
      <c r="AI484" s="1078"/>
      <c r="AJ484" s="1078"/>
      <c r="AK484" s="1078"/>
      <c r="AL484" s="1078"/>
      <c r="AM484" s="1078"/>
      <c r="AN484" s="1078"/>
    </row>
    <row r="485" spans="2:40" ht="15.75" customHeight="1" x14ac:dyDescent="0.25">
      <c r="B485" s="1078"/>
      <c r="C485" s="1078"/>
      <c r="D485" s="1078"/>
      <c r="E485" s="1078"/>
      <c r="F485" s="1078"/>
      <c r="G485" s="1078"/>
      <c r="H485" s="1078"/>
      <c r="I485" s="1078"/>
      <c r="J485" s="1078"/>
      <c r="K485" s="1078"/>
      <c r="L485" s="1078"/>
      <c r="M485" s="1078"/>
      <c r="N485" s="1078"/>
      <c r="O485" s="1078"/>
      <c r="P485" s="1078"/>
      <c r="Q485" s="1078"/>
      <c r="R485" s="1078"/>
      <c r="S485" s="1078"/>
      <c r="T485" s="1078"/>
      <c r="U485" s="1078"/>
      <c r="V485" s="1078"/>
      <c r="W485" s="1078"/>
      <c r="X485" s="1078"/>
      <c r="Y485" s="1078"/>
      <c r="Z485" s="1078"/>
      <c r="AA485" s="1078"/>
      <c r="AB485" s="1078"/>
      <c r="AC485" s="1078"/>
      <c r="AD485" s="1078"/>
      <c r="AE485" s="1078"/>
      <c r="AF485" s="1078"/>
      <c r="AG485" s="1078"/>
      <c r="AH485" s="1078"/>
      <c r="AI485" s="1078"/>
      <c r="AJ485" s="1078"/>
      <c r="AK485" s="1078"/>
      <c r="AL485" s="1078"/>
      <c r="AM485" s="1078"/>
      <c r="AN485" s="1078"/>
    </row>
    <row r="486" spans="2:40" ht="15.75" customHeight="1" x14ac:dyDescent="0.25">
      <c r="B486" s="1078"/>
      <c r="C486" s="1078"/>
      <c r="D486" s="1078"/>
      <c r="E486" s="1078"/>
      <c r="F486" s="1078"/>
      <c r="G486" s="1078"/>
      <c r="H486" s="1078"/>
      <c r="I486" s="1078"/>
      <c r="J486" s="1078"/>
      <c r="K486" s="1078"/>
      <c r="L486" s="1078"/>
      <c r="M486" s="1078"/>
      <c r="N486" s="1078"/>
      <c r="O486" s="1078"/>
      <c r="P486" s="1078"/>
      <c r="Q486" s="1078"/>
      <c r="R486" s="1078"/>
      <c r="S486" s="1078"/>
      <c r="T486" s="1078"/>
      <c r="U486" s="1078"/>
      <c r="V486" s="1078"/>
      <c r="W486" s="1078"/>
      <c r="X486" s="1078"/>
      <c r="Y486" s="1078"/>
      <c r="Z486" s="1078"/>
      <c r="AA486" s="1078"/>
      <c r="AB486" s="1078"/>
      <c r="AC486" s="1078"/>
      <c r="AD486" s="1078"/>
      <c r="AE486" s="1078"/>
      <c r="AF486" s="1078"/>
      <c r="AG486" s="1078"/>
      <c r="AH486" s="1078"/>
      <c r="AI486" s="1078"/>
      <c r="AJ486" s="1078"/>
      <c r="AK486" s="1078"/>
      <c r="AL486" s="1078"/>
      <c r="AM486" s="1078"/>
      <c r="AN486" s="1078"/>
    </row>
    <row r="487" spans="2:40" ht="15.75" customHeight="1" x14ac:dyDescent="0.25">
      <c r="B487" s="1078"/>
      <c r="C487" s="1078"/>
      <c r="D487" s="1078"/>
      <c r="E487" s="1078"/>
      <c r="F487" s="1078"/>
      <c r="G487" s="1078"/>
      <c r="H487" s="1078"/>
      <c r="I487" s="1078"/>
      <c r="J487" s="1078"/>
      <c r="K487" s="1078"/>
      <c r="L487" s="1078"/>
      <c r="M487" s="1078"/>
      <c r="N487" s="1078"/>
      <c r="O487" s="1078"/>
      <c r="P487" s="1078"/>
      <c r="Q487" s="1078"/>
      <c r="R487" s="1078"/>
      <c r="S487" s="1078"/>
      <c r="T487" s="1078"/>
      <c r="U487" s="1078"/>
      <c r="V487" s="1078"/>
      <c r="W487" s="1078"/>
      <c r="X487" s="1078"/>
      <c r="Y487" s="1078"/>
      <c r="Z487" s="1078"/>
      <c r="AA487" s="1078"/>
      <c r="AB487" s="1078"/>
      <c r="AC487" s="1078"/>
      <c r="AD487" s="1078"/>
      <c r="AE487" s="1078"/>
      <c r="AF487" s="1078"/>
      <c r="AG487" s="1078"/>
      <c r="AH487" s="1078"/>
      <c r="AI487" s="1078"/>
      <c r="AJ487" s="1078"/>
      <c r="AK487" s="1078"/>
      <c r="AL487" s="1078"/>
      <c r="AM487" s="1078"/>
      <c r="AN487" s="1078"/>
    </row>
    <row r="488" spans="2:40" ht="15.75" customHeight="1" x14ac:dyDescent="0.25">
      <c r="B488" s="1078"/>
      <c r="C488" s="1078"/>
      <c r="D488" s="1078"/>
      <c r="E488" s="1078"/>
      <c r="F488" s="1078"/>
      <c r="G488" s="1078"/>
      <c r="H488" s="1078"/>
      <c r="I488" s="1078"/>
      <c r="J488" s="1078"/>
      <c r="K488" s="1078"/>
      <c r="L488" s="1078"/>
      <c r="M488" s="1078"/>
      <c r="N488" s="1078"/>
      <c r="O488" s="1078"/>
      <c r="P488" s="1078"/>
      <c r="Q488" s="1078"/>
      <c r="R488" s="1078"/>
      <c r="S488" s="1078"/>
      <c r="T488" s="1078"/>
      <c r="U488" s="1078"/>
      <c r="V488" s="1078"/>
      <c r="W488" s="1078"/>
      <c r="X488" s="1078"/>
      <c r="Y488" s="1078"/>
      <c r="Z488" s="1078"/>
      <c r="AA488" s="1078"/>
      <c r="AB488" s="1078"/>
      <c r="AC488" s="1078"/>
      <c r="AD488" s="1078"/>
      <c r="AE488" s="1078"/>
      <c r="AF488" s="1078"/>
      <c r="AG488" s="1078"/>
      <c r="AH488" s="1078"/>
      <c r="AI488" s="1078"/>
      <c r="AJ488" s="1078"/>
      <c r="AK488" s="1078"/>
      <c r="AL488" s="1078"/>
      <c r="AM488" s="1078"/>
      <c r="AN488" s="1078"/>
    </row>
    <row r="489" spans="2:40" ht="15.75" customHeight="1" x14ac:dyDescent="0.25">
      <c r="B489" s="1078"/>
      <c r="C489" s="1078"/>
      <c r="D489" s="1078"/>
      <c r="E489" s="1078"/>
      <c r="F489" s="1078"/>
      <c r="G489" s="1078"/>
      <c r="H489" s="1078"/>
      <c r="I489" s="1078"/>
      <c r="J489" s="1078"/>
      <c r="K489" s="1078"/>
      <c r="L489" s="1078"/>
      <c r="M489" s="1078"/>
      <c r="N489" s="1078"/>
      <c r="O489" s="1078"/>
      <c r="P489" s="1078"/>
      <c r="Q489" s="1078"/>
      <c r="R489" s="1078"/>
      <c r="S489" s="1078"/>
      <c r="T489" s="1078"/>
      <c r="U489" s="1078"/>
      <c r="V489" s="1078"/>
      <c r="W489" s="1078"/>
      <c r="X489" s="1078"/>
      <c r="Y489" s="1078"/>
      <c r="Z489" s="1078"/>
      <c r="AA489" s="1078"/>
      <c r="AB489" s="1078"/>
      <c r="AC489" s="1078"/>
      <c r="AD489" s="1078"/>
      <c r="AE489" s="1078"/>
      <c r="AF489" s="1078"/>
      <c r="AG489" s="1078"/>
      <c r="AH489" s="1078"/>
      <c r="AI489" s="1078"/>
      <c r="AJ489" s="1078"/>
      <c r="AK489" s="1078"/>
      <c r="AL489" s="1078"/>
      <c r="AM489" s="1078"/>
      <c r="AN489" s="1078"/>
    </row>
    <row r="490" spans="2:40" ht="15.75" customHeight="1" x14ac:dyDescent="0.25">
      <c r="B490" s="1078"/>
      <c r="C490" s="1078"/>
      <c r="D490" s="1078"/>
      <c r="E490" s="1078"/>
      <c r="F490" s="1078"/>
      <c r="G490" s="1078"/>
      <c r="H490" s="1078"/>
      <c r="I490" s="1078"/>
      <c r="J490" s="1078"/>
      <c r="K490" s="1078"/>
      <c r="L490" s="1078"/>
      <c r="M490" s="1078"/>
      <c r="N490" s="1078"/>
      <c r="O490" s="1078"/>
      <c r="P490" s="1078"/>
      <c r="Q490" s="1078"/>
      <c r="R490" s="1078"/>
      <c r="S490" s="1078"/>
      <c r="T490" s="1078"/>
      <c r="U490" s="1078"/>
      <c r="V490" s="1078"/>
      <c r="W490" s="1078"/>
      <c r="X490" s="1078"/>
      <c r="Y490" s="1078"/>
      <c r="Z490" s="1078"/>
      <c r="AA490" s="1078"/>
      <c r="AB490" s="1078"/>
      <c r="AC490" s="1078"/>
      <c r="AD490" s="1078"/>
      <c r="AE490" s="1078"/>
      <c r="AF490" s="1078"/>
      <c r="AG490" s="1078"/>
      <c r="AH490" s="1078"/>
      <c r="AI490" s="1078"/>
      <c r="AJ490" s="1078"/>
      <c r="AK490" s="1078"/>
      <c r="AL490" s="1078"/>
      <c r="AM490" s="1078"/>
      <c r="AN490" s="1078"/>
    </row>
    <row r="491" spans="2:40" ht="15.75" customHeight="1" x14ac:dyDescent="0.25">
      <c r="B491" s="1078"/>
      <c r="C491" s="1078"/>
      <c r="D491" s="1078"/>
      <c r="E491" s="1078"/>
      <c r="F491" s="1078"/>
      <c r="G491" s="1078"/>
      <c r="H491" s="1078"/>
      <c r="I491" s="1078"/>
      <c r="J491" s="1078"/>
      <c r="K491" s="1078"/>
      <c r="L491" s="1078"/>
      <c r="M491" s="1078"/>
      <c r="N491" s="1078"/>
      <c r="O491" s="1078"/>
      <c r="P491" s="1078"/>
      <c r="Q491" s="1078"/>
      <c r="R491" s="1078"/>
      <c r="S491" s="1078"/>
      <c r="T491" s="1078"/>
      <c r="U491" s="1078"/>
      <c r="V491" s="1078"/>
      <c r="W491" s="1078"/>
      <c r="X491" s="1078"/>
      <c r="Y491" s="1078"/>
      <c r="Z491" s="1078"/>
      <c r="AA491" s="1078"/>
      <c r="AB491" s="1078"/>
      <c r="AC491" s="1078"/>
      <c r="AD491" s="1078"/>
      <c r="AE491" s="1078"/>
      <c r="AF491" s="1078"/>
      <c r="AG491" s="1078"/>
      <c r="AH491" s="1078"/>
      <c r="AI491" s="1078"/>
      <c r="AJ491" s="1078"/>
      <c r="AK491" s="1078"/>
      <c r="AL491" s="1078"/>
      <c r="AM491" s="1078"/>
      <c r="AN491" s="1078"/>
    </row>
    <row r="492" spans="2:40" ht="15.75" customHeight="1" x14ac:dyDescent="0.25">
      <c r="B492" s="1078"/>
      <c r="C492" s="1078"/>
      <c r="D492" s="1078"/>
      <c r="E492" s="1078"/>
      <c r="F492" s="1078"/>
      <c r="G492" s="1078"/>
      <c r="H492" s="1078"/>
      <c r="I492" s="1078"/>
      <c r="J492" s="1078"/>
      <c r="K492" s="1078"/>
      <c r="L492" s="1078"/>
      <c r="M492" s="1078"/>
      <c r="N492" s="1078"/>
      <c r="O492" s="1078"/>
      <c r="P492" s="1078"/>
      <c r="Q492" s="1078"/>
      <c r="R492" s="1078"/>
      <c r="S492" s="1078"/>
      <c r="T492" s="1078"/>
      <c r="U492" s="1078"/>
      <c r="V492" s="1078"/>
      <c r="W492" s="1078"/>
      <c r="X492" s="1078"/>
      <c r="Y492" s="1078"/>
      <c r="Z492" s="1078"/>
      <c r="AA492" s="1078"/>
      <c r="AB492" s="1078"/>
      <c r="AC492" s="1078"/>
      <c r="AD492" s="1078"/>
      <c r="AE492" s="1078"/>
      <c r="AF492" s="1078"/>
      <c r="AG492" s="1078"/>
      <c r="AH492" s="1078"/>
      <c r="AI492" s="1078"/>
      <c r="AJ492" s="1078"/>
      <c r="AK492" s="1078"/>
      <c r="AL492" s="1078"/>
      <c r="AM492" s="1078"/>
      <c r="AN492" s="1078"/>
    </row>
    <row r="493" spans="2:40" ht="15.75" customHeight="1" x14ac:dyDescent="0.25">
      <c r="B493" s="1078"/>
      <c r="C493" s="1078"/>
      <c r="D493" s="1078"/>
      <c r="E493" s="1078"/>
      <c r="F493" s="1078"/>
      <c r="G493" s="1078"/>
      <c r="H493" s="1078"/>
      <c r="I493" s="1078"/>
      <c r="J493" s="1078"/>
      <c r="K493" s="1078"/>
      <c r="L493" s="1078"/>
      <c r="M493" s="1078"/>
      <c r="N493" s="1078"/>
      <c r="O493" s="1078"/>
      <c r="P493" s="1078"/>
      <c r="Q493" s="1078"/>
      <c r="R493" s="1078"/>
      <c r="S493" s="1078"/>
      <c r="T493" s="1078"/>
      <c r="U493" s="1078"/>
      <c r="V493" s="1078"/>
      <c r="W493" s="1078"/>
      <c r="X493" s="1078"/>
      <c r="Y493" s="1078"/>
      <c r="Z493" s="1078"/>
      <c r="AA493" s="1078"/>
      <c r="AB493" s="1078"/>
      <c r="AC493" s="1078"/>
      <c r="AD493" s="1078"/>
      <c r="AE493" s="1078"/>
      <c r="AF493" s="1078"/>
      <c r="AG493" s="1078"/>
      <c r="AH493" s="1078"/>
      <c r="AI493" s="1078"/>
      <c r="AJ493" s="1078"/>
      <c r="AK493" s="1078"/>
      <c r="AL493" s="1078"/>
      <c r="AM493" s="1078"/>
      <c r="AN493" s="1078"/>
    </row>
    <row r="494" spans="2:40" ht="15.75" customHeight="1" x14ac:dyDescent="0.25">
      <c r="B494" s="1078"/>
      <c r="C494" s="1078"/>
      <c r="D494" s="1078"/>
      <c r="E494" s="1078"/>
      <c r="F494" s="1078"/>
      <c r="G494" s="1078"/>
      <c r="H494" s="1078"/>
      <c r="I494" s="1078"/>
      <c r="J494" s="1078"/>
      <c r="K494" s="1078"/>
      <c r="L494" s="1078"/>
      <c r="M494" s="1078"/>
      <c r="N494" s="1078"/>
      <c r="O494" s="1078"/>
      <c r="P494" s="1078"/>
      <c r="Q494" s="1078"/>
      <c r="R494" s="1078"/>
      <c r="S494" s="1078"/>
      <c r="T494" s="1078"/>
      <c r="U494" s="1078"/>
      <c r="V494" s="1078"/>
      <c r="W494" s="1078"/>
      <c r="X494" s="1078"/>
      <c r="Y494" s="1078"/>
      <c r="Z494" s="1078"/>
      <c r="AA494" s="1078"/>
      <c r="AB494" s="1078"/>
      <c r="AC494" s="1078"/>
      <c r="AD494" s="1078"/>
      <c r="AE494" s="1078"/>
      <c r="AF494" s="1078"/>
      <c r="AG494" s="1078"/>
      <c r="AH494" s="1078"/>
      <c r="AI494" s="1078"/>
      <c r="AJ494" s="1078"/>
      <c r="AK494" s="1078"/>
      <c r="AL494" s="1078"/>
      <c r="AM494" s="1078"/>
      <c r="AN494" s="1078"/>
    </row>
    <row r="495" spans="2:40" ht="15.75" customHeight="1" x14ac:dyDescent="0.25">
      <c r="B495" s="1078"/>
      <c r="C495" s="1078"/>
      <c r="D495" s="1078"/>
      <c r="E495" s="1078"/>
      <c r="F495" s="1078"/>
      <c r="G495" s="1078"/>
      <c r="H495" s="1078"/>
      <c r="I495" s="1078"/>
      <c r="J495" s="1078"/>
      <c r="K495" s="1078"/>
      <c r="L495" s="1078"/>
      <c r="M495" s="1078"/>
      <c r="N495" s="1078"/>
      <c r="O495" s="1078"/>
      <c r="P495" s="1078"/>
      <c r="Q495" s="1078"/>
      <c r="R495" s="1078"/>
      <c r="S495" s="1078"/>
      <c r="T495" s="1078"/>
      <c r="U495" s="1078"/>
      <c r="V495" s="1078"/>
      <c r="W495" s="1078"/>
      <c r="X495" s="1078"/>
      <c r="Y495" s="1078"/>
      <c r="Z495" s="1078"/>
      <c r="AA495" s="1078"/>
      <c r="AB495" s="1078"/>
      <c r="AC495" s="1078"/>
      <c r="AD495" s="1078"/>
      <c r="AE495" s="1078"/>
      <c r="AF495" s="1078"/>
      <c r="AG495" s="1078"/>
      <c r="AH495" s="1078"/>
      <c r="AI495" s="1078"/>
      <c r="AJ495" s="1078"/>
      <c r="AK495" s="1078"/>
      <c r="AL495" s="1078"/>
      <c r="AM495" s="1078"/>
      <c r="AN495" s="1078"/>
    </row>
    <row r="496" spans="2:40" ht="15.75" customHeight="1" x14ac:dyDescent="0.25">
      <c r="B496" s="1078"/>
      <c r="C496" s="1078"/>
      <c r="D496" s="1078"/>
      <c r="E496" s="1078"/>
      <c r="F496" s="1078"/>
      <c r="G496" s="1078"/>
      <c r="H496" s="1078"/>
      <c r="I496" s="1078"/>
      <c r="J496" s="1078"/>
      <c r="K496" s="1078"/>
      <c r="L496" s="1078"/>
      <c r="M496" s="1078"/>
      <c r="N496" s="1078"/>
      <c r="O496" s="1078"/>
      <c r="P496" s="1078"/>
      <c r="Q496" s="1078"/>
      <c r="R496" s="1078"/>
      <c r="S496" s="1078"/>
      <c r="T496" s="1078"/>
      <c r="U496" s="1078"/>
      <c r="V496" s="1078"/>
      <c r="W496" s="1078"/>
      <c r="X496" s="1078"/>
      <c r="Y496" s="1078"/>
      <c r="Z496" s="1078"/>
      <c r="AA496" s="1078"/>
      <c r="AB496" s="1078"/>
      <c r="AC496" s="1078"/>
      <c r="AD496" s="1078"/>
      <c r="AE496" s="1078"/>
      <c r="AF496" s="1078"/>
      <c r="AG496" s="1078"/>
      <c r="AH496" s="1078"/>
      <c r="AI496" s="1078"/>
      <c r="AJ496" s="1078"/>
      <c r="AK496" s="1078"/>
      <c r="AL496" s="1078"/>
      <c r="AM496" s="1078"/>
      <c r="AN496" s="1078"/>
    </row>
    <row r="497" spans="2:40" ht="15.75" customHeight="1" x14ac:dyDescent="0.25">
      <c r="B497" s="1078"/>
      <c r="C497" s="1078"/>
      <c r="D497" s="1078"/>
      <c r="E497" s="1078"/>
      <c r="F497" s="1078"/>
      <c r="G497" s="1078"/>
      <c r="H497" s="1078"/>
      <c r="I497" s="1078"/>
      <c r="J497" s="1078"/>
      <c r="K497" s="1078"/>
      <c r="L497" s="1078"/>
      <c r="M497" s="1078"/>
      <c r="N497" s="1078"/>
      <c r="O497" s="1078"/>
      <c r="P497" s="1078"/>
      <c r="Q497" s="1078"/>
      <c r="R497" s="1078"/>
      <c r="S497" s="1078"/>
      <c r="T497" s="1078"/>
      <c r="U497" s="1078"/>
      <c r="V497" s="1078"/>
      <c r="W497" s="1078"/>
      <c r="X497" s="1078"/>
      <c r="Y497" s="1078"/>
      <c r="Z497" s="1078"/>
      <c r="AA497" s="1078"/>
      <c r="AB497" s="1078"/>
      <c r="AC497" s="1078"/>
      <c r="AD497" s="1078"/>
      <c r="AE497" s="1078"/>
      <c r="AF497" s="1078"/>
      <c r="AG497" s="1078"/>
      <c r="AH497" s="1078"/>
      <c r="AI497" s="1078"/>
      <c r="AJ497" s="1078"/>
      <c r="AK497" s="1078"/>
      <c r="AL497" s="1078"/>
      <c r="AM497" s="1078"/>
      <c r="AN497" s="1078"/>
    </row>
    <row r="498" spans="2:40" ht="15.75" customHeight="1" x14ac:dyDescent="0.25">
      <c r="B498" s="1078"/>
      <c r="C498" s="1078"/>
      <c r="D498" s="1078"/>
      <c r="E498" s="1078"/>
      <c r="F498" s="1078"/>
      <c r="G498" s="1078"/>
      <c r="H498" s="1078"/>
      <c r="I498" s="1078"/>
      <c r="J498" s="1078"/>
      <c r="K498" s="1078"/>
      <c r="L498" s="1078"/>
      <c r="M498" s="1078"/>
      <c r="N498" s="1078"/>
      <c r="O498" s="1078"/>
      <c r="P498" s="1078"/>
      <c r="Q498" s="1078"/>
      <c r="R498" s="1078"/>
      <c r="S498" s="1078"/>
      <c r="T498" s="1078"/>
      <c r="U498" s="1078"/>
      <c r="V498" s="1078"/>
      <c r="W498" s="1078"/>
      <c r="X498" s="1078"/>
      <c r="Y498" s="1078"/>
      <c r="Z498" s="1078"/>
      <c r="AA498" s="1078"/>
      <c r="AB498" s="1078"/>
      <c r="AC498" s="1078"/>
      <c r="AD498" s="1078"/>
      <c r="AE498" s="1078"/>
      <c r="AF498" s="1078"/>
      <c r="AG498" s="1078"/>
      <c r="AH498" s="1078"/>
      <c r="AI498" s="1078"/>
      <c r="AJ498" s="1078"/>
      <c r="AK498" s="1078"/>
      <c r="AL498" s="1078"/>
      <c r="AM498" s="1078"/>
      <c r="AN498" s="1078"/>
    </row>
    <row r="499" spans="2:40" ht="15.75" customHeight="1" x14ac:dyDescent="0.25">
      <c r="B499" s="1078"/>
      <c r="C499" s="1078"/>
      <c r="D499" s="1078"/>
      <c r="E499" s="1078"/>
      <c r="F499" s="1078"/>
      <c r="G499" s="1078"/>
      <c r="H499" s="1078"/>
      <c r="I499" s="1078"/>
      <c r="J499" s="1078"/>
      <c r="K499" s="1078"/>
      <c r="L499" s="1078"/>
      <c r="M499" s="1078"/>
      <c r="N499" s="1078"/>
      <c r="O499" s="1078"/>
      <c r="P499" s="1078"/>
      <c r="Q499" s="1078"/>
      <c r="R499" s="1078"/>
      <c r="S499" s="1078"/>
      <c r="T499" s="1078"/>
      <c r="U499" s="1078"/>
      <c r="V499" s="1078"/>
      <c r="W499" s="1078"/>
      <c r="X499" s="1078"/>
      <c r="Y499" s="1078"/>
      <c r="Z499" s="1078"/>
      <c r="AA499" s="1078"/>
      <c r="AB499" s="1078"/>
      <c r="AC499" s="1078"/>
      <c r="AD499" s="1078"/>
      <c r="AE499" s="1078"/>
      <c r="AF499" s="1078"/>
      <c r="AG499" s="1078"/>
      <c r="AH499" s="1078"/>
      <c r="AI499" s="1078"/>
      <c r="AJ499" s="1078"/>
      <c r="AK499" s="1078"/>
      <c r="AL499" s="1078"/>
      <c r="AM499" s="1078"/>
      <c r="AN499" s="1078"/>
    </row>
    <row r="500" spans="2:40" ht="15.75" customHeight="1" x14ac:dyDescent="0.25">
      <c r="B500" s="1078"/>
      <c r="C500" s="1078"/>
      <c r="D500" s="1078"/>
      <c r="E500" s="1078"/>
      <c r="F500" s="1078"/>
      <c r="G500" s="1078"/>
      <c r="H500" s="1078"/>
      <c r="I500" s="1078"/>
      <c r="J500" s="1078"/>
      <c r="K500" s="1078"/>
      <c r="L500" s="1078"/>
      <c r="M500" s="1078"/>
      <c r="N500" s="1078"/>
      <c r="O500" s="1078"/>
      <c r="P500" s="1078"/>
      <c r="Q500" s="1078"/>
      <c r="R500" s="1078"/>
      <c r="S500" s="1078"/>
      <c r="T500" s="1078"/>
      <c r="U500" s="1078"/>
      <c r="V500" s="1078"/>
      <c r="W500" s="1078"/>
      <c r="X500" s="1078"/>
      <c r="Y500" s="1078"/>
      <c r="Z500" s="1078"/>
      <c r="AA500" s="1078"/>
      <c r="AB500" s="1078"/>
      <c r="AC500" s="1078"/>
      <c r="AD500" s="1078"/>
      <c r="AE500" s="1078"/>
      <c r="AF500" s="1078"/>
      <c r="AG500" s="1078"/>
      <c r="AH500" s="1078"/>
      <c r="AI500" s="1078"/>
      <c r="AJ500" s="1078"/>
      <c r="AK500" s="1078"/>
      <c r="AL500" s="1078"/>
      <c r="AM500" s="1078"/>
      <c r="AN500" s="1078"/>
    </row>
    <row r="501" spans="2:40" ht="15.75" customHeight="1" x14ac:dyDescent="0.25">
      <c r="B501" s="1078"/>
      <c r="C501" s="1078"/>
      <c r="D501" s="1078"/>
      <c r="E501" s="1078"/>
      <c r="F501" s="1078"/>
      <c r="G501" s="1078"/>
      <c r="H501" s="1078"/>
      <c r="I501" s="1078"/>
      <c r="J501" s="1078"/>
      <c r="K501" s="1078"/>
      <c r="L501" s="1078"/>
      <c r="M501" s="1078"/>
      <c r="N501" s="1078"/>
      <c r="O501" s="1078"/>
      <c r="P501" s="1078"/>
      <c r="Q501" s="1078"/>
      <c r="R501" s="1078"/>
      <c r="S501" s="1078"/>
      <c r="T501" s="1078"/>
      <c r="U501" s="1078"/>
      <c r="V501" s="1078"/>
      <c r="W501" s="1078"/>
      <c r="X501" s="1078"/>
      <c r="Y501" s="1078"/>
      <c r="Z501" s="1078"/>
      <c r="AA501" s="1078"/>
      <c r="AB501" s="1078"/>
      <c r="AC501" s="1078"/>
      <c r="AD501" s="1078"/>
      <c r="AE501" s="1078"/>
      <c r="AF501" s="1078"/>
      <c r="AG501" s="1078"/>
      <c r="AH501" s="1078"/>
      <c r="AI501" s="1078"/>
      <c r="AJ501" s="1078"/>
      <c r="AK501" s="1078"/>
      <c r="AL501" s="1078"/>
      <c r="AM501" s="1078"/>
      <c r="AN501" s="1078"/>
    </row>
    <row r="502" spans="2:40" ht="15.75" customHeight="1" x14ac:dyDescent="0.25">
      <c r="B502" s="1078"/>
      <c r="C502" s="1078"/>
      <c r="D502" s="1078"/>
      <c r="E502" s="1078"/>
      <c r="F502" s="1078"/>
      <c r="G502" s="1078"/>
      <c r="H502" s="1078"/>
      <c r="I502" s="1078"/>
      <c r="J502" s="1078"/>
      <c r="K502" s="1078"/>
      <c r="L502" s="1078"/>
      <c r="M502" s="1078"/>
      <c r="N502" s="1078"/>
      <c r="O502" s="1078"/>
      <c r="P502" s="1078"/>
      <c r="Q502" s="1078"/>
      <c r="R502" s="1078"/>
      <c r="S502" s="1078"/>
      <c r="T502" s="1078"/>
      <c r="U502" s="1078"/>
      <c r="V502" s="1078"/>
      <c r="W502" s="1078"/>
      <c r="X502" s="1078"/>
      <c r="Y502" s="1078"/>
      <c r="Z502" s="1078"/>
      <c r="AA502" s="1078"/>
      <c r="AB502" s="1078"/>
      <c r="AC502" s="1078"/>
      <c r="AD502" s="1078"/>
      <c r="AE502" s="1078"/>
      <c r="AF502" s="1078"/>
      <c r="AG502" s="1078"/>
      <c r="AH502" s="1078"/>
      <c r="AI502" s="1078"/>
      <c r="AJ502" s="1078"/>
      <c r="AK502" s="1078"/>
      <c r="AL502" s="1078"/>
      <c r="AM502" s="1078"/>
      <c r="AN502" s="1078"/>
    </row>
    <row r="503" spans="2:40" ht="15.75" customHeight="1" x14ac:dyDescent="0.25">
      <c r="B503" s="1078"/>
      <c r="C503" s="1078"/>
      <c r="D503" s="1078"/>
      <c r="E503" s="1078"/>
      <c r="F503" s="1078"/>
      <c r="G503" s="1078"/>
      <c r="H503" s="1078"/>
      <c r="I503" s="1078"/>
      <c r="J503" s="1078"/>
      <c r="K503" s="1078"/>
      <c r="L503" s="1078"/>
      <c r="M503" s="1078"/>
      <c r="N503" s="1078"/>
      <c r="O503" s="1078"/>
      <c r="P503" s="1078"/>
      <c r="Q503" s="1078"/>
      <c r="R503" s="1078"/>
      <c r="S503" s="1078"/>
      <c r="T503" s="1078"/>
      <c r="U503" s="1078"/>
      <c r="V503" s="1078"/>
      <c r="W503" s="1078"/>
      <c r="X503" s="1078"/>
      <c r="Y503" s="1078"/>
      <c r="Z503" s="1078"/>
      <c r="AA503" s="1078"/>
      <c r="AB503" s="1078"/>
      <c r="AC503" s="1078"/>
      <c r="AD503" s="1078"/>
      <c r="AE503" s="1078"/>
      <c r="AF503" s="1078"/>
      <c r="AG503" s="1078"/>
      <c r="AH503" s="1078"/>
      <c r="AI503" s="1078"/>
      <c r="AJ503" s="1078"/>
      <c r="AK503" s="1078"/>
      <c r="AL503" s="1078"/>
      <c r="AM503" s="1078"/>
      <c r="AN503" s="1078"/>
    </row>
    <row r="504" spans="2:40" ht="15.75" customHeight="1" x14ac:dyDescent="0.25">
      <c r="B504" s="1078"/>
      <c r="C504" s="1078"/>
      <c r="D504" s="1078"/>
      <c r="E504" s="1078"/>
      <c r="F504" s="1078"/>
      <c r="G504" s="1078"/>
      <c r="H504" s="1078"/>
      <c r="I504" s="1078"/>
      <c r="J504" s="1078"/>
      <c r="K504" s="1078"/>
      <c r="L504" s="1078"/>
      <c r="M504" s="1078"/>
      <c r="N504" s="1078"/>
      <c r="O504" s="1078"/>
      <c r="P504" s="1078"/>
      <c r="Q504" s="1078"/>
      <c r="R504" s="1078"/>
      <c r="S504" s="1078"/>
      <c r="T504" s="1078"/>
      <c r="U504" s="1078"/>
      <c r="V504" s="1078"/>
      <c r="W504" s="1078"/>
      <c r="X504" s="1078"/>
      <c r="Y504" s="1078"/>
      <c r="Z504" s="1078"/>
      <c r="AA504" s="1078"/>
      <c r="AB504" s="1078"/>
      <c r="AC504" s="1078"/>
      <c r="AD504" s="1078"/>
      <c r="AE504" s="1078"/>
      <c r="AF504" s="1078"/>
      <c r="AG504" s="1078"/>
      <c r="AH504" s="1078"/>
      <c r="AI504" s="1078"/>
      <c r="AJ504" s="1078"/>
      <c r="AK504" s="1078"/>
      <c r="AL504" s="1078"/>
      <c r="AM504" s="1078"/>
      <c r="AN504" s="1078"/>
    </row>
    <row r="505" spans="2:40" ht="15.75" customHeight="1" x14ac:dyDescent="0.25">
      <c r="B505" s="1078"/>
      <c r="C505" s="1078"/>
      <c r="D505" s="1078"/>
      <c r="E505" s="1078"/>
      <c r="F505" s="1078"/>
      <c r="G505" s="1078"/>
      <c r="H505" s="1078"/>
      <c r="I505" s="1078"/>
      <c r="J505" s="1078"/>
      <c r="K505" s="1078"/>
      <c r="L505" s="1078"/>
      <c r="M505" s="1078"/>
      <c r="N505" s="1078"/>
      <c r="O505" s="1078"/>
      <c r="P505" s="1078"/>
      <c r="Q505" s="1078"/>
      <c r="R505" s="1078"/>
      <c r="S505" s="1078"/>
      <c r="T505" s="1078"/>
      <c r="U505" s="1078"/>
      <c r="V505" s="1078"/>
      <c r="W505" s="1078"/>
      <c r="X505" s="1078"/>
      <c r="Y505" s="1078"/>
      <c r="Z505" s="1078"/>
      <c r="AA505" s="1078"/>
      <c r="AB505" s="1078"/>
      <c r="AC505" s="1078"/>
      <c r="AD505" s="1078"/>
      <c r="AE505" s="1078"/>
      <c r="AF505" s="1078"/>
      <c r="AG505" s="1078"/>
      <c r="AH505" s="1078"/>
      <c r="AI505" s="1078"/>
      <c r="AJ505" s="1078"/>
      <c r="AK505" s="1078"/>
      <c r="AL505" s="1078"/>
      <c r="AM505" s="1078"/>
      <c r="AN505" s="1078"/>
    </row>
    <row r="506" spans="2:40" ht="15.75" customHeight="1" x14ac:dyDescent="0.25">
      <c r="B506" s="1078"/>
      <c r="C506" s="1078"/>
      <c r="D506" s="1078"/>
      <c r="E506" s="1078"/>
      <c r="F506" s="1078"/>
      <c r="G506" s="1078"/>
      <c r="H506" s="1078"/>
      <c r="I506" s="1078"/>
      <c r="J506" s="1078"/>
      <c r="K506" s="1078"/>
      <c r="L506" s="1078"/>
      <c r="M506" s="1078"/>
      <c r="N506" s="1078"/>
      <c r="O506" s="1078"/>
      <c r="P506" s="1078"/>
      <c r="Q506" s="1078"/>
      <c r="R506" s="1078"/>
      <c r="S506" s="1078"/>
      <c r="T506" s="1078"/>
      <c r="U506" s="1078"/>
      <c r="V506" s="1078"/>
      <c r="W506" s="1078"/>
      <c r="X506" s="1078"/>
      <c r="Y506" s="1078"/>
      <c r="Z506" s="1078"/>
      <c r="AA506" s="1078"/>
      <c r="AB506" s="1078"/>
      <c r="AC506" s="1078"/>
      <c r="AD506" s="1078"/>
      <c r="AE506" s="1078"/>
      <c r="AF506" s="1078"/>
      <c r="AG506" s="1078"/>
      <c r="AH506" s="1078"/>
      <c r="AI506" s="1078"/>
      <c r="AJ506" s="1078"/>
      <c r="AK506" s="1078"/>
      <c r="AL506" s="1078"/>
      <c r="AM506" s="1078"/>
      <c r="AN506" s="1078"/>
    </row>
    <row r="507" spans="2:40" ht="15.75" customHeight="1" x14ac:dyDescent="0.25">
      <c r="B507" s="1078"/>
      <c r="C507" s="1078"/>
      <c r="D507" s="1078"/>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078"/>
      <c r="AD507" s="1078"/>
      <c r="AE507" s="1078"/>
      <c r="AF507" s="1078"/>
      <c r="AG507" s="1078"/>
      <c r="AH507" s="1078"/>
      <c r="AI507" s="1078"/>
      <c r="AJ507" s="1078"/>
      <c r="AK507" s="1078"/>
      <c r="AL507" s="1078"/>
      <c r="AM507" s="1078"/>
      <c r="AN507" s="1078"/>
    </row>
    <row r="508" spans="2:40" ht="15.75" customHeight="1" x14ac:dyDescent="0.25">
      <c r="B508" s="1078"/>
      <c r="C508" s="1078"/>
      <c r="D508" s="1078"/>
      <c r="E508" s="1078"/>
      <c r="F508" s="1078"/>
      <c r="G508" s="1078"/>
      <c r="H508" s="1078"/>
      <c r="I508" s="107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078"/>
      <c r="AD508" s="1078"/>
      <c r="AE508" s="1078"/>
      <c r="AF508" s="1078"/>
      <c r="AG508" s="1078"/>
      <c r="AH508" s="1078"/>
      <c r="AI508" s="1078"/>
      <c r="AJ508" s="1078"/>
      <c r="AK508" s="1078"/>
      <c r="AL508" s="1078"/>
      <c r="AM508" s="1078"/>
      <c r="AN508" s="1078"/>
    </row>
    <row r="509" spans="2:40" ht="15.75" customHeight="1" x14ac:dyDescent="0.25">
      <c r="B509" s="1078"/>
      <c r="C509" s="1078"/>
      <c r="D509" s="1078"/>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078"/>
      <c r="AD509" s="1078"/>
      <c r="AE509" s="1078"/>
      <c r="AF509" s="1078"/>
      <c r="AG509" s="1078"/>
      <c r="AH509" s="1078"/>
      <c r="AI509" s="1078"/>
      <c r="AJ509" s="1078"/>
      <c r="AK509" s="1078"/>
      <c r="AL509" s="1078"/>
      <c r="AM509" s="1078"/>
      <c r="AN509" s="1078"/>
    </row>
    <row r="510" spans="2:40" ht="15.75" customHeight="1" x14ac:dyDescent="0.25">
      <c r="B510" s="1078"/>
      <c r="C510" s="1078"/>
      <c r="D510" s="1078"/>
      <c r="E510" s="1078"/>
      <c r="F510" s="1078"/>
      <c r="G510" s="1078"/>
      <c r="H510" s="1078"/>
      <c r="I510" s="1078"/>
      <c r="J510" s="1078"/>
      <c r="K510" s="1078"/>
      <c r="L510" s="1078"/>
      <c r="M510" s="1078"/>
      <c r="N510" s="1078"/>
      <c r="O510" s="1078"/>
      <c r="P510" s="1078"/>
      <c r="Q510" s="1078"/>
      <c r="R510" s="1078"/>
      <c r="S510" s="1078"/>
      <c r="T510" s="1078"/>
      <c r="U510" s="1078"/>
      <c r="V510" s="1078"/>
      <c r="W510" s="1078"/>
      <c r="X510" s="1078"/>
      <c r="Y510" s="1078"/>
      <c r="Z510" s="1078"/>
      <c r="AA510" s="1078"/>
      <c r="AB510" s="1078"/>
      <c r="AC510" s="1078"/>
      <c r="AD510" s="1078"/>
      <c r="AE510" s="1078"/>
      <c r="AF510" s="1078"/>
      <c r="AG510" s="1078"/>
      <c r="AH510" s="1078"/>
      <c r="AI510" s="1078"/>
      <c r="AJ510" s="1078"/>
      <c r="AK510" s="1078"/>
      <c r="AL510" s="1078"/>
      <c r="AM510" s="1078"/>
      <c r="AN510" s="1078"/>
    </row>
    <row r="511" spans="2:40" ht="15.75" customHeight="1" x14ac:dyDescent="0.25">
      <c r="B511" s="1078"/>
      <c r="C511" s="1078"/>
      <c r="D511" s="1078"/>
      <c r="E511" s="1078"/>
      <c r="F511" s="1078"/>
      <c r="G511" s="1078"/>
      <c r="H511" s="1078"/>
      <c r="I511" s="1078"/>
      <c r="J511" s="1078"/>
      <c r="K511" s="1078"/>
      <c r="L511" s="1078"/>
      <c r="M511" s="1078"/>
      <c r="N511" s="1078"/>
      <c r="O511" s="1078"/>
      <c r="P511" s="1078"/>
      <c r="Q511" s="1078"/>
      <c r="R511" s="1078"/>
      <c r="S511" s="1078"/>
      <c r="T511" s="1078"/>
      <c r="U511" s="1078"/>
      <c r="V511" s="1078"/>
      <c r="W511" s="1078"/>
      <c r="X511" s="1078"/>
      <c r="Y511" s="1078"/>
      <c r="Z511" s="1078"/>
      <c r="AA511" s="1078"/>
      <c r="AB511" s="1078"/>
      <c r="AC511" s="1078"/>
      <c r="AD511" s="1078"/>
      <c r="AE511" s="1078"/>
      <c r="AF511" s="1078"/>
      <c r="AG511" s="1078"/>
      <c r="AH511" s="1078"/>
      <c r="AI511" s="1078"/>
      <c r="AJ511" s="1078"/>
      <c r="AK511" s="1078"/>
      <c r="AL511" s="1078"/>
      <c r="AM511" s="1078"/>
      <c r="AN511" s="1078"/>
    </row>
    <row r="512" spans="2:40" ht="15.75" customHeight="1" x14ac:dyDescent="0.25">
      <c r="B512" s="1078"/>
      <c r="C512" s="1078"/>
      <c r="D512" s="1078"/>
      <c r="E512" s="1078"/>
      <c r="F512" s="1078"/>
      <c r="G512" s="1078"/>
      <c r="H512" s="1078"/>
      <c r="I512" s="1078"/>
      <c r="J512" s="1078"/>
      <c r="K512" s="1078"/>
      <c r="L512" s="1078"/>
      <c r="M512" s="1078"/>
      <c r="N512" s="1078"/>
      <c r="O512" s="1078"/>
      <c r="P512" s="1078"/>
      <c r="Q512" s="1078"/>
      <c r="R512" s="1078"/>
      <c r="S512" s="1078"/>
      <c r="T512" s="1078"/>
      <c r="U512" s="1078"/>
      <c r="V512" s="1078"/>
      <c r="W512" s="1078"/>
      <c r="X512" s="1078"/>
      <c r="Y512" s="1078"/>
      <c r="Z512" s="1078"/>
      <c r="AA512" s="1078"/>
      <c r="AB512" s="1078"/>
      <c r="AC512" s="1078"/>
      <c r="AD512" s="1078"/>
      <c r="AE512" s="1078"/>
      <c r="AF512" s="1078"/>
      <c r="AG512" s="1078"/>
      <c r="AH512" s="1078"/>
      <c r="AI512" s="1078"/>
      <c r="AJ512" s="1078"/>
      <c r="AK512" s="1078"/>
      <c r="AL512" s="1078"/>
      <c r="AM512" s="1078"/>
      <c r="AN512" s="1078"/>
    </row>
    <row r="513" spans="2:40" ht="15.75" customHeight="1" x14ac:dyDescent="0.25">
      <c r="B513" s="1078"/>
      <c r="C513" s="1078"/>
      <c r="D513" s="1078"/>
      <c r="E513" s="1078"/>
      <c r="F513" s="1078"/>
      <c r="G513" s="1078"/>
      <c r="H513" s="1078"/>
      <c r="I513" s="1078"/>
      <c r="J513" s="1078"/>
      <c r="K513" s="1078"/>
      <c r="L513" s="1078"/>
      <c r="M513" s="1078"/>
      <c r="N513" s="1078"/>
      <c r="O513" s="1078"/>
      <c r="P513" s="1078"/>
      <c r="Q513" s="1078"/>
      <c r="R513" s="1078"/>
      <c r="S513" s="1078"/>
      <c r="T513" s="1078"/>
      <c r="U513" s="1078"/>
      <c r="V513" s="1078"/>
      <c r="W513" s="1078"/>
      <c r="X513" s="1078"/>
      <c r="Y513" s="1078"/>
      <c r="Z513" s="1078"/>
      <c r="AA513" s="1078"/>
      <c r="AB513" s="1078"/>
      <c r="AC513" s="1078"/>
      <c r="AD513" s="1078"/>
      <c r="AE513" s="1078"/>
      <c r="AF513" s="1078"/>
      <c r="AG513" s="1078"/>
      <c r="AH513" s="1078"/>
      <c r="AI513" s="1078"/>
      <c r="AJ513" s="1078"/>
      <c r="AK513" s="1078"/>
      <c r="AL513" s="1078"/>
      <c r="AM513" s="1078"/>
      <c r="AN513" s="1078"/>
    </row>
    <row r="514" spans="2:40" ht="15.75" customHeight="1" x14ac:dyDescent="0.25">
      <c r="B514" s="1078"/>
      <c r="C514" s="1078"/>
      <c r="D514" s="1078"/>
      <c r="E514" s="1078"/>
      <c r="F514" s="1078"/>
      <c r="G514" s="1078"/>
      <c r="H514" s="1078"/>
      <c r="I514" s="1078"/>
      <c r="J514" s="1078"/>
      <c r="K514" s="1078"/>
      <c r="L514" s="1078"/>
      <c r="M514" s="1078"/>
      <c r="N514" s="1078"/>
      <c r="O514" s="1078"/>
      <c r="P514" s="1078"/>
      <c r="Q514" s="1078"/>
      <c r="R514" s="1078"/>
      <c r="S514" s="1078"/>
      <c r="T514" s="1078"/>
      <c r="U514" s="1078"/>
      <c r="V514" s="1078"/>
      <c r="W514" s="1078"/>
      <c r="X514" s="1078"/>
      <c r="Y514" s="1078"/>
      <c r="Z514" s="1078"/>
      <c r="AA514" s="1078"/>
      <c r="AB514" s="1078"/>
      <c r="AC514" s="1078"/>
      <c r="AD514" s="1078"/>
      <c r="AE514" s="1078"/>
      <c r="AF514" s="1078"/>
      <c r="AG514" s="1078"/>
      <c r="AH514" s="1078"/>
      <c r="AI514" s="1078"/>
      <c r="AJ514" s="1078"/>
      <c r="AK514" s="1078"/>
      <c r="AL514" s="1078"/>
      <c r="AM514" s="1078"/>
      <c r="AN514" s="1078"/>
    </row>
    <row r="515" spans="2:40" ht="15.75" customHeight="1" x14ac:dyDescent="0.25">
      <c r="B515" s="1078"/>
      <c r="C515" s="1078"/>
      <c r="D515" s="1078"/>
      <c r="E515" s="1078"/>
      <c r="F515" s="1078"/>
      <c r="G515" s="1078"/>
      <c r="H515" s="1078"/>
      <c r="I515" s="1078"/>
      <c r="J515" s="1078"/>
      <c r="K515" s="1078"/>
      <c r="L515" s="1078"/>
      <c r="M515" s="1078"/>
      <c r="N515" s="1078"/>
      <c r="O515" s="1078"/>
      <c r="P515" s="1078"/>
      <c r="Q515" s="1078"/>
      <c r="R515" s="1078"/>
      <c r="S515" s="1078"/>
      <c r="T515" s="1078"/>
      <c r="U515" s="1078"/>
      <c r="V515" s="1078"/>
      <c r="W515" s="1078"/>
      <c r="X515" s="1078"/>
      <c r="Y515" s="1078"/>
      <c r="Z515" s="1078"/>
      <c r="AA515" s="1078"/>
      <c r="AB515" s="1078"/>
      <c r="AC515" s="1078"/>
      <c r="AD515" s="1078"/>
      <c r="AE515" s="1078"/>
      <c r="AF515" s="1078"/>
      <c r="AG515" s="1078"/>
      <c r="AH515" s="1078"/>
      <c r="AI515" s="1078"/>
      <c r="AJ515" s="1078"/>
      <c r="AK515" s="1078"/>
      <c r="AL515" s="1078"/>
      <c r="AM515" s="1078"/>
      <c r="AN515" s="1078"/>
    </row>
    <row r="516" spans="2:40" ht="15.75" customHeight="1" x14ac:dyDescent="0.25">
      <c r="B516" s="1078"/>
      <c r="C516" s="1078"/>
      <c r="D516" s="1078"/>
      <c r="E516" s="1078"/>
      <c r="F516" s="1078"/>
      <c r="G516" s="1078"/>
      <c r="H516" s="1078"/>
      <c r="I516" s="1078"/>
      <c r="J516" s="1078"/>
      <c r="K516" s="1078"/>
      <c r="L516" s="1078"/>
      <c r="M516" s="1078"/>
      <c r="N516" s="1078"/>
      <c r="O516" s="1078"/>
      <c r="P516" s="1078"/>
      <c r="Q516" s="1078"/>
      <c r="R516" s="1078"/>
      <c r="S516" s="1078"/>
      <c r="T516" s="1078"/>
      <c r="U516" s="1078"/>
      <c r="V516" s="1078"/>
      <c r="W516" s="1078"/>
      <c r="X516" s="1078"/>
      <c r="Y516" s="1078"/>
      <c r="Z516" s="1078"/>
      <c r="AA516" s="1078"/>
      <c r="AB516" s="1078"/>
      <c r="AC516" s="1078"/>
      <c r="AD516" s="1078"/>
      <c r="AE516" s="1078"/>
      <c r="AF516" s="1078"/>
      <c r="AG516" s="1078"/>
      <c r="AH516" s="1078"/>
      <c r="AI516" s="1078"/>
      <c r="AJ516" s="1078"/>
      <c r="AK516" s="1078"/>
      <c r="AL516" s="1078"/>
      <c r="AM516" s="1078"/>
      <c r="AN516" s="1078"/>
    </row>
    <row r="517" spans="2:40" ht="15.75" customHeight="1" x14ac:dyDescent="0.25">
      <c r="B517" s="1078"/>
      <c r="C517" s="1078"/>
      <c r="D517" s="1078"/>
      <c r="E517" s="1078"/>
      <c r="F517" s="1078"/>
      <c r="G517" s="1078"/>
      <c r="H517" s="1078"/>
      <c r="I517" s="1078"/>
      <c r="J517" s="1078"/>
      <c r="K517" s="1078"/>
      <c r="L517" s="1078"/>
      <c r="M517" s="1078"/>
      <c r="N517" s="1078"/>
      <c r="O517" s="1078"/>
      <c r="P517" s="1078"/>
      <c r="Q517" s="1078"/>
      <c r="R517" s="1078"/>
      <c r="S517" s="1078"/>
      <c r="T517" s="1078"/>
      <c r="U517" s="1078"/>
      <c r="V517" s="1078"/>
      <c r="W517" s="1078"/>
      <c r="X517" s="1078"/>
      <c r="Y517" s="1078"/>
      <c r="Z517" s="1078"/>
      <c r="AA517" s="1078"/>
      <c r="AB517" s="1078"/>
      <c r="AC517" s="1078"/>
      <c r="AD517" s="1078"/>
      <c r="AE517" s="1078"/>
      <c r="AF517" s="1078"/>
      <c r="AG517" s="1078"/>
      <c r="AH517" s="1078"/>
      <c r="AI517" s="1078"/>
      <c r="AJ517" s="1078"/>
      <c r="AK517" s="1078"/>
      <c r="AL517" s="1078"/>
      <c r="AM517" s="1078"/>
      <c r="AN517" s="1078"/>
    </row>
    <row r="518" spans="2:40" ht="15.75" customHeight="1" x14ac:dyDescent="0.25">
      <c r="B518" s="1078"/>
      <c r="C518" s="1078"/>
      <c r="D518" s="1078"/>
      <c r="E518" s="1078"/>
      <c r="F518" s="1078"/>
      <c r="G518" s="1078"/>
      <c r="H518" s="1078"/>
      <c r="I518" s="1078"/>
      <c r="J518" s="1078"/>
      <c r="K518" s="1078"/>
      <c r="L518" s="1078"/>
      <c r="M518" s="1078"/>
      <c r="N518" s="1078"/>
      <c r="O518" s="1078"/>
      <c r="P518" s="1078"/>
      <c r="Q518" s="1078"/>
      <c r="R518" s="1078"/>
      <c r="S518" s="1078"/>
      <c r="T518" s="1078"/>
      <c r="U518" s="1078"/>
      <c r="V518" s="1078"/>
      <c r="W518" s="1078"/>
      <c r="X518" s="1078"/>
      <c r="Y518" s="1078"/>
      <c r="Z518" s="1078"/>
      <c r="AA518" s="1078"/>
      <c r="AB518" s="1078"/>
      <c r="AC518" s="1078"/>
      <c r="AD518" s="1078"/>
      <c r="AE518" s="1078"/>
      <c r="AF518" s="1078"/>
      <c r="AG518" s="1078"/>
      <c r="AH518" s="1078"/>
      <c r="AI518" s="1078"/>
      <c r="AJ518" s="1078"/>
      <c r="AK518" s="1078"/>
      <c r="AL518" s="1078"/>
      <c r="AM518" s="1078"/>
      <c r="AN518" s="1078"/>
    </row>
    <row r="519" spans="2:40" ht="15.75" customHeight="1" x14ac:dyDescent="0.25">
      <c r="B519" s="1078"/>
      <c r="C519" s="1078"/>
      <c r="D519" s="1078"/>
      <c r="E519" s="1078"/>
      <c r="F519" s="1078"/>
      <c r="G519" s="1078"/>
      <c r="H519" s="1078"/>
      <c r="I519" s="1078"/>
      <c r="J519" s="1078"/>
      <c r="K519" s="1078"/>
      <c r="L519" s="1078"/>
      <c r="M519" s="1078"/>
      <c r="N519" s="1078"/>
      <c r="O519" s="1078"/>
      <c r="P519" s="1078"/>
      <c r="Q519" s="1078"/>
      <c r="R519" s="1078"/>
      <c r="S519" s="1078"/>
      <c r="T519" s="1078"/>
      <c r="U519" s="1078"/>
      <c r="V519" s="1078"/>
      <c r="W519" s="1078"/>
      <c r="X519" s="1078"/>
      <c r="Y519" s="1078"/>
      <c r="Z519" s="1078"/>
      <c r="AA519" s="1078"/>
      <c r="AB519" s="1078"/>
      <c r="AC519" s="1078"/>
      <c r="AD519" s="1078"/>
      <c r="AE519" s="1078"/>
      <c r="AF519" s="1078"/>
      <c r="AG519" s="1078"/>
      <c r="AH519" s="1078"/>
      <c r="AI519" s="1078"/>
      <c r="AJ519" s="1078"/>
      <c r="AK519" s="1078"/>
      <c r="AL519" s="1078"/>
      <c r="AM519" s="1078"/>
      <c r="AN519" s="1078"/>
    </row>
    <row r="520" spans="2:40" ht="15.75" customHeight="1" x14ac:dyDescent="0.25">
      <c r="B520" s="1078"/>
      <c r="C520" s="1078"/>
      <c r="D520" s="1078"/>
      <c r="E520" s="1078"/>
      <c r="F520" s="1078"/>
      <c r="G520" s="1078"/>
      <c r="H520" s="1078"/>
      <c r="I520" s="1078"/>
      <c r="J520" s="1078"/>
      <c r="K520" s="1078"/>
      <c r="L520" s="1078"/>
      <c r="M520" s="1078"/>
      <c r="N520" s="1078"/>
      <c r="O520" s="1078"/>
      <c r="P520" s="1078"/>
      <c r="Q520" s="1078"/>
      <c r="R520" s="1078"/>
      <c r="S520" s="1078"/>
      <c r="T520" s="1078"/>
      <c r="U520" s="1078"/>
      <c r="V520" s="1078"/>
      <c r="W520" s="1078"/>
      <c r="X520" s="1078"/>
      <c r="Y520" s="1078"/>
      <c r="Z520" s="1078"/>
      <c r="AA520" s="1078"/>
      <c r="AB520" s="1078"/>
      <c r="AC520" s="1078"/>
      <c r="AD520" s="1078"/>
      <c r="AE520" s="1078"/>
      <c r="AF520" s="1078"/>
      <c r="AG520" s="1078"/>
      <c r="AH520" s="1078"/>
      <c r="AI520" s="1078"/>
      <c r="AJ520" s="1078"/>
      <c r="AK520" s="1078"/>
      <c r="AL520" s="1078"/>
      <c r="AM520" s="1078"/>
      <c r="AN520" s="1078"/>
    </row>
    <row r="521" spans="2:40" ht="15.75" customHeight="1" x14ac:dyDescent="0.25">
      <c r="B521" s="1078"/>
      <c r="C521" s="1078"/>
      <c r="D521" s="1078"/>
      <c r="E521" s="1078"/>
      <c r="F521" s="1078"/>
      <c r="G521" s="1078"/>
      <c r="H521" s="1078"/>
      <c r="I521" s="1078"/>
      <c r="J521" s="1078"/>
      <c r="K521" s="1078"/>
      <c r="L521" s="1078"/>
      <c r="M521" s="1078"/>
      <c r="N521" s="1078"/>
      <c r="O521" s="1078"/>
      <c r="P521" s="1078"/>
      <c r="Q521" s="1078"/>
      <c r="R521" s="1078"/>
      <c r="S521" s="1078"/>
      <c r="T521" s="1078"/>
      <c r="U521" s="1078"/>
      <c r="V521" s="1078"/>
      <c r="W521" s="1078"/>
      <c r="X521" s="1078"/>
      <c r="Y521" s="1078"/>
      <c r="Z521" s="1078"/>
      <c r="AA521" s="1078"/>
      <c r="AB521" s="1078"/>
      <c r="AC521" s="1078"/>
      <c r="AD521" s="1078"/>
      <c r="AE521" s="1078"/>
      <c r="AF521" s="1078"/>
      <c r="AG521" s="1078"/>
      <c r="AH521" s="1078"/>
      <c r="AI521" s="1078"/>
      <c r="AJ521" s="1078"/>
      <c r="AK521" s="1078"/>
      <c r="AL521" s="1078"/>
      <c r="AM521" s="1078"/>
      <c r="AN521" s="1078"/>
    </row>
    <row r="522" spans="2:40" ht="15.75" customHeight="1" x14ac:dyDescent="0.25">
      <c r="B522" s="1078"/>
      <c r="C522" s="1078"/>
      <c r="D522" s="1078"/>
      <c r="E522" s="1078"/>
      <c r="F522" s="1078"/>
      <c r="G522" s="1078"/>
      <c r="H522" s="1078"/>
      <c r="I522" s="1078"/>
      <c r="J522" s="1078"/>
      <c r="K522" s="1078"/>
      <c r="L522" s="1078"/>
      <c r="M522" s="1078"/>
      <c r="N522" s="1078"/>
      <c r="O522" s="1078"/>
      <c r="P522" s="1078"/>
      <c r="Q522" s="1078"/>
      <c r="R522" s="1078"/>
      <c r="S522" s="1078"/>
      <c r="T522" s="1078"/>
      <c r="U522" s="1078"/>
      <c r="V522" s="1078"/>
      <c r="W522" s="1078"/>
      <c r="X522" s="1078"/>
      <c r="Y522" s="1078"/>
      <c r="Z522" s="1078"/>
      <c r="AA522" s="1078"/>
      <c r="AB522" s="1078"/>
      <c r="AC522" s="1078"/>
      <c r="AD522" s="1078"/>
      <c r="AE522" s="1078"/>
      <c r="AF522" s="1078"/>
      <c r="AG522" s="1078"/>
      <c r="AH522" s="1078"/>
      <c r="AI522" s="1078"/>
      <c r="AJ522" s="1078"/>
      <c r="AK522" s="1078"/>
      <c r="AL522" s="1078"/>
      <c r="AM522" s="1078"/>
      <c r="AN522" s="1078"/>
    </row>
    <row r="523" spans="2:40" ht="15.75" customHeight="1" x14ac:dyDescent="0.25">
      <c r="B523" s="1078"/>
      <c r="C523" s="1078"/>
      <c r="D523" s="1078"/>
      <c r="E523" s="1078"/>
      <c r="F523" s="1078"/>
      <c r="G523" s="1078"/>
      <c r="H523" s="1078"/>
      <c r="I523" s="1078"/>
      <c r="J523" s="1078"/>
      <c r="K523" s="1078"/>
      <c r="L523" s="1078"/>
      <c r="M523" s="1078"/>
      <c r="N523" s="1078"/>
      <c r="O523" s="1078"/>
      <c r="P523" s="1078"/>
      <c r="Q523" s="1078"/>
      <c r="R523" s="1078"/>
      <c r="S523" s="1078"/>
      <c r="T523" s="1078"/>
      <c r="U523" s="1078"/>
      <c r="V523" s="1078"/>
      <c r="W523" s="1078"/>
      <c r="X523" s="1078"/>
      <c r="Y523" s="1078"/>
      <c r="Z523" s="1078"/>
      <c r="AA523" s="1078"/>
      <c r="AB523" s="1078"/>
      <c r="AC523" s="1078"/>
      <c r="AD523" s="1078"/>
      <c r="AE523" s="1078"/>
      <c r="AF523" s="1078"/>
      <c r="AG523" s="1078"/>
      <c r="AH523" s="1078"/>
      <c r="AI523" s="1078"/>
      <c r="AJ523" s="1078"/>
      <c r="AK523" s="1078"/>
      <c r="AL523" s="1078"/>
      <c r="AM523" s="1078"/>
      <c r="AN523" s="1078"/>
    </row>
    <row r="524" spans="2:40" ht="15.75" customHeight="1" x14ac:dyDescent="0.25">
      <c r="B524" s="1078"/>
      <c r="C524" s="1078"/>
      <c r="D524" s="1078"/>
      <c r="E524" s="1078"/>
      <c r="F524" s="1078"/>
      <c r="G524" s="1078"/>
      <c r="H524" s="1078"/>
      <c r="I524" s="1078"/>
      <c r="J524" s="1078"/>
      <c r="K524" s="1078"/>
      <c r="L524" s="1078"/>
      <c r="M524" s="1078"/>
      <c r="N524" s="1078"/>
      <c r="O524" s="1078"/>
      <c r="P524" s="1078"/>
      <c r="Q524" s="1078"/>
      <c r="R524" s="1078"/>
      <c r="S524" s="1078"/>
      <c r="T524" s="1078"/>
      <c r="U524" s="1078"/>
      <c r="V524" s="1078"/>
      <c r="W524" s="1078"/>
      <c r="X524" s="1078"/>
      <c r="Y524" s="1078"/>
      <c r="Z524" s="1078"/>
      <c r="AA524" s="1078"/>
      <c r="AB524" s="1078"/>
      <c r="AC524" s="1078"/>
      <c r="AD524" s="1078"/>
      <c r="AE524" s="1078"/>
      <c r="AF524" s="1078"/>
      <c r="AG524" s="1078"/>
      <c r="AH524" s="1078"/>
      <c r="AI524" s="1078"/>
      <c r="AJ524" s="1078"/>
      <c r="AK524" s="1078"/>
      <c r="AL524" s="1078"/>
      <c r="AM524" s="1078"/>
      <c r="AN524" s="1078"/>
    </row>
    <row r="525" spans="2:40" ht="15.75" customHeight="1" x14ac:dyDescent="0.25">
      <c r="B525" s="1078"/>
      <c r="C525" s="1078"/>
      <c r="D525" s="1078"/>
      <c r="E525" s="1078"/>
      <c r="F525" s="1078"/>
      <c r="G525" s="1078"/>
      <c r="H525" s="1078"/>
      <c r="I525" s="1078"/>
      <c r="J525" s="1078"/>
      <c r="K525" s="1078"/>
      <c r="L525" s="1078"/>
      <c r="M525" s="1078"/>
      <c r="N525" s="1078"/>
      <c r="O525" s="1078"/>
      <c r="P525" s="1078"/>
      <c r="Q525" s="1078"/>
      <c r="R525" s="1078"/>
      <c r="S525" s="1078"/>
      <c r="T525" s="1078"/>
      <c r="U525" s="1078"/>
      <c r="V525" s="1078"/>
      <c r="W525" s="1078"/>
      <c r="X525" s="1078"/>
      <c r="Y525" s="1078"/>
      <c r="Z525" s="1078"/>
      <c r="AA525" s="1078"/>
      <c r="AB525" s="1078"/>
      <c r="AC525" s="1078"/>
      <c r="AD525" s="1078"/>
      <c r="AE525" s="1078"/>
      <c r="AF525" s="1078"/>
      <c r="AG525" s="1078"/>
      <c r="AH525" s="1078"/>
      <c r="AI525" s="1078"/>
      <c r="AJ525" s="1078"/>
      <c r="AK525" s="1078"/>
      <c r="AL525" s="1078"/>
      <c r="AM525" s="1078"/>
      <c r="AN525" s="1078"/>
    </row>
    <row r="526" spans="2:40" ht="15.75" customHeight="1" x14ac:dyDescent="0.25">
      <c r="B526" s="1078"/>
      <c r="C526" s="1078"/>
      <c r="D526" s="1078"/>
      <c r="E526" s="1078"/>
      <c r="F526" s="1078"/>
      <c r="G526" s="1078"/>
      <c r="H526" s="1078"/>
      <c r="I526" s="1078"/>
      <c r="J526" s="1078"/>
      <c r="K526" s="1078"/>
      <c r="L526" s="1078"/>
      <c r="M526" s="1078"/>
      <c r="N526" s="1078"/>
      <c r="O526" s="1078"/>
      <c r="P526" s="1078"/>
      <c r="Q526" s="1078"/>
      <c r="R526" s="1078"/>
      <c r="S526" s="1078"/>
      <c r="T526" s="1078"/>
      <c r="U526" s="1078"/>
      <c r="V526" s="1078"/>
      <c r="W526" s="1078"/>
      <c r="X526" s="1078"/>
      <c r="Y526" s="1078"/>
      <c r="Z526" s="1078"/>
      <c r="AA526" s="1078"/>
      <c r="AB526" s="1078"/>
      <c r="AC526" s="1078"/>
      <c r="AD526" s="1078"/>
      <c r="AE526" s="1078"/>
      <c r="AF526" s="1078"/>
      <c r="AG526" s="1078"/>
      <c r="AH526" s="1078"/>
      <c r="AI526" s="1078"/>
      <c r="AJ526" s="1078"/>
      <c r="AK526" s="1078"/>
      <c r="AL526" s="1078"/>
      <c r="AM526" s="1078"/>
      <c r="AN526" s="1078"/>
    </row>
    <row r="527" spans="2:40" ht="15.75" customHeight="1" x14ac:dyDescent="0.25">
      <c r="B527" s="1078"/>
      <c r="C527" s="1078"/>
      <c r="D527" s="1078"/>
      <c r="E527" s="1078"/>
      <c r="F527" s="1078"/>
      <c r="G527" s="1078"/>
      <c r="H527" s="1078"/>
      <c r="I527" s="1078"/>
      <c r="J527" s="1078"/>
      <c r="K527" s="1078"/>
      <c r="L527" s="1078"/>
      <c r="M527" s="1078"/>
      <c r="N527" s="1078"/>
      <c r="O527" s="1078"/>
      <c r="P527" s="1078"/>
      <c r="Q527" s="1078"/>
      <c r="R527" s="1078"/>
      <c r="S527" s="1078"/>
      <c r="T527" s="1078"/>
      <c r="U527" s="1078"/>
      <c r="V527" s="1078"/>
      <c r="W527" s="1078"/>
      <c r="X527" s="1078"/>
      <c r="Y527" s="1078"/>
      <c r="Z527" s="1078"/>
      <c r="AA527" s="1078"/>
      <c r="AB527" s="1078"/>
      <c r="AC527" s="1078"/>
      <c r="AD527" s="1078"/>
      <c r="AE527" s="1078"/>
      <c r="AF527" s="1078"/>
      <c r="AG527" s="1078"/>
      <c r="AH527" s="1078"/>
      <c r="AI527" s="1078"/>
      <c r="AJ527" s="1078"/>
      <c r="AK527" s="1078"/>
      <c r="AL527" s="1078"/>
      <c r="AM527" s="1078"/>
      <c r="AN527" s="1078"/>
    </row>
    <row r="528" spans="2:40" ht="15.75" customHeight="1" x14ac:dyDescent="0.25">
      <c r="B528" s="1078"/>
      <c r="C528" s="1078"/>
      <c r="D528" s="1078"/>
      <c r="E528" s="1078"/>
      <c r="F528" s="1078"/>
      <c r="G528" s="1078"/>
      <c r="H528" s="1078"/>
      <c r="I528" s="1078"/>
      <c r="J528" s="1078"/>
      <c r="K528" s="1078"/>
      <c r="L528" s="1078"/>
      <c r="M528" s="1078"/>
      <c r="N528" s="1078"/>
      <c r="O528" s="1078"/>
      <c r="P528" s="1078"/>
      <c r="Q528" s="1078"/>
      <c r="R528" s="1078"/>
      <c r="S528" s="1078"/>
      <c r="T528" s="1078"/>
      <c r="U528" s="1078"/>
      <c r="V528" s="1078"/>
      <c r="W528" s="1078"/>
      <c r="X528" s="1078"/>
      <c r="Y528" s="1078"/>
      <c r="Z528" s="1078"/>
      <c r="AA528" s="1078"/>
      <c r="AB528" s="1078"/>
      <c r="AC528" s="1078"/>
      <c r="AD528" s="1078"/>
      <c r="AE528" s="1078"/>
      <c r="AF528" s="1078"/>
      <c r="AG528" s="1078"/>
      <c r="AH528" s="1078"/>
      <c r="AI528" s="1078"/>
      <c r="AJ528" s="1078"/>
      <c r="AK528" s="1078"/>
      <c r="AL528" s="1078"/>
      <c r="AM528" s="1078"/>
      <c r="AN528" s="1078"/>
    </row>
    <row r="529" spans="2:40" ht="15.75" customHeight="1" x14ac:dyDescent="0.25">
      <c r="B529" s="1078"/>
      <c r="C529" s="1078"/>
      <c r="D529" s="1078"/>
      <c r="E529" s="1078"/>
      <c r="F529" s="1078"/>
      <c r="G529" s="1078"/>
      <c r="H529" s="1078"/>
      <c r="I529" s="1078"/>
      <c r="J529" s="1078"/>
      <c r="K529" s="1078"/>
      <c r="L529" s="1078"/>
      <c r="M529" s="1078"/>
      <c r="N529" s="1078"/>
      <c r="O529" s="1078"/>
      <c r="P529" s="1078"/>
      <c r="Q529" s="1078"/>
      <c r="R529" s="1078"/>
      <c r="S529" s="1078"/>
      <c r="T529" s="1078"/>
      <c r="U529" s="1078"/>
      <c r="V529" s="1078"/>
      <c r="W529" s="1078"/>
      <c r="X529" s="1078"/>
      <c r="Y529" s="1078"/>
      <c r="Z529" s="1078"/>
      <c r="AA529" s="1078"/>
      <c r="AB529" s="1078"/>
      <c r="AC529" s="1078"/>
      <c r="AD529" s="1078"/>
      <c r="AE529" s="1078"/>
      <c r="AF529" s="1078"/>
      <c r="AG529" s="1078"/>
      <c r="AH529" s="1078"/>
      <c r="AI529" s="1078"/>
      <c r="AJ529" s="1078"/>
      <c r="AK529" s="1078"/>
      <c r="AL529" s="1078"/>
      <c r="AM529" s="1078"/>
      <c r="AN529" s="1078"/>
    </row>
    <row r="530" spans="2:40" ht="15.75" customHeight="1" x14ac:dyDescent="0.25">
      <c r="B530" s="1078"/>
      <c r="C530" s="1078"/>
      <c r="D530" s="1078"/>
      <c r="E530" s="1078"/>
      <c r="F530" s="1078"/>
      <c r="G530" s="1078"/>
      <c r="H530" s="1078"/>
      <c r="I530" s="1078"/>
      <c r="J530" s="1078"/>
      <c r="K530" s="1078"/>
      <c r="L530" s="1078"/>
      <c r="M530" s="1078"/>
      <c r="N530" s="1078"/>
      <c r="O530" s="1078"/>
      <c r="P530" s="1078"/>
      <c r="Q530" s="1078"/>
      <c r="R530" s="1078"/>
      <c r="S530" s="1078"/>
      <c r="T530" s="1078"/>
      <c r="U530" s="1078"/>
      <c r="V530" s="1078"/>
      <c r="W530" s="1078"/>
      <c r="X530" s="1078"/>
      <c r="Y530" s="1078"/>
      <c r="Z530" s="1078"/>
      <c r="AA530" s="1078"/>
      <c r="AB530" s="1078"/>
      <c r="AC530" s="1078"/>
      <c r="AD530" s="1078"/>
      <c r="AE530" s="1078"/>
      <c r="AF530" s="1078"/>
      <c r="AG530" s="1078"/>
      <c r="AH530" s="1078"/>
      <c r="AI530" s="1078"/>
      <c r="AJ530" s="1078"/>
      <c r="AK530" s="1078"/>
      <c r="AL530" s="1078"/>
      <c r="AM530" s="1078"/>
      <c r="AN530" s="1078"/>
    </row>
    <row r="531" spans="2:40" ht="15.75" customHeight="1" x14ac:dyDescent="0.25">
      <c r="B531" s="1078"/>
      <c r="C531" s="1078"/>
      <c r="D531" s="1078"/>
      <c r="E531" s="1078"/>
      <c r="F531" s="1078"/>
      <c r="G531" s="1078"/>
      <c r="H531" s="1078"/>
      <c r="I531" s="1078"/>
      <c r="J531" s="1078"/>
      <c r="K531" s="1078"/>
      <c r="L531" s="1078"/>
      <c r="M531" s="1078"/>
      <c r="N531" s="1078"/>
      <c r="O531" s="1078"/>
      <c r="P531" s="1078"/>
      <c r="Q531" s="1078"/>
      <c r="R531" s="1078"/>
      <c r="S531" s="1078"/>
      <c r="T531" s="1078"/>
      <c r="U531" s="1078"/>
      <c r="V531" s="1078"/>
      <c r="W531" s="1078"/>
      <c r="X531" s="1078"/>
      <c r="Y531" s="1078"/>
      <c r="Z531" s="1078"/>
      <c r="AA531" s="1078"/>
      <c r="AB531" s="1078"/>
      <c r="AC531" s="1078"/>
      <c r="AD531" s="1078"/>
      <c r="AE531" s="1078"/>
      <c r="AF531" s="1078"/>
      <c r="AG531" s="1078"/>
      <c r="AH531" s="1078"/>
      <c r="AI531" s="1078"/>
      <c r="AJ531" s="1078"/>
      <c r="AK531" s="1078"/>
      <c r="AL531" s="1078"/>
      <c r="AM531" s="1078"/>
      <c r="AN531" s="1078"/>
    </row>
    <row r="532" spans="2:40" ht="15.75" customHeight="1" x14ac:dyDescent="0.25">
      <c r="B532" s="1078"/>
      <c r="C532" s="1078"/>
      <c r="D532" s="1078"/>
      <c r="E532" s="1078"/>
      <c r="F532" s="1078"/>
      <c r="G532" s="1078"/>
      <c r="H532" s="1078"/>
      <c r="I532" s="1078"/>
      <c r="J532" s="1078"/>
      <c r="K532" s="1078"/>
      <c r="L532" s="1078"/>
      <c r="M532" s="1078"/>
      <c r="N532" s="1078"/>
      <c r="O532" s="1078"/>
      <c r="P532" s="1078"/>
      <c r="Q532" s="1078"/>
      <c r="R532" s="1078"/>
      <c r="S532" s="1078"/>
      <c r="T532" s="1078"/>
      <c r="U532" s="1078"/>
      <c r="V532" s="1078"/>
      <c r="W532" s="1078"/>
      <c r="X532" s="1078"/>
      <c r="Y532" s="1078"/>
      <c r="Z532" s="1078"/>
      <c r="AA532" s="1078"/>
      <c r="AB532" s="1078"/>
      <c r="AC532" s="1078"/>
      <c r="AD532" s="1078"/>
      <c r="AE532" s="1078"/>
      <c r="AF532" s="1078"/>
      <c r="AG532" s="1078"/>
      <c r="AH532" s="1078"/>
      <c r="AI532" s="1078"/>
      <c r="AJ532" s="1078"/>
      <c r="AK532" s="1078"/>
      <c r="AL532" s="1078"/>
      <c r="AM532" s="1078"/>
      <c r="AN532" s="1078"/>
    </row>
    <row r="533" spans="2:40" ht="15.75" customHeight="1" x14ac:dyDescent="0.25">
      <c r="B533" s="1078"/>
      <c r="C533" s="1078"/>
      <c r="D533" s="1078"/>
      <c r="E533" s="1078"/>
      <c r="F533" s="1078"/>
      <c r="G533" s="1078"/>
      <c r="H533" s="1078"/>
      <c r="I533" s="1078"/>
      <c r="J533" s="1078"/>
      <c r="K533" s="1078"/>
      <c r="L533" s="1078"/>
      <c r="M533" s="1078"/>
      <c r="N533" s="1078"/>
      <c r="O533" s="1078"/>
      <c r="P533" s="1078"/>
      <c r="Q533" s="1078"/>
      <c r="R533" s="1078"/>
      <c r="S533" s="1078"/>
      <c r="T533" s="1078"/>
      <c r="U533" s="1078"/>
      <c r="V533" s="1078"/>
      <c r="W533" s="1078"/>
      <c r="X533" s="1078"/>
      <c r="Y533" s="1078"/>
      <c r="Z533" s="1078"/>
      <c r="AA533" s="1078"/>
      <c r="AB533" s="1078"/>
      <c r="AC533" s="1078"/>
      <c r="AD533" s="1078"/>
      <c r="AE533" s="1078"/>
      <c r="AF533" s="1078"/>
      <c r="AG533" s="1078"/>
      <c r="AH533" s="1078"/>
      <c r="AI533" s="1078"/>
      <c r="AJ533" s="1078"/>
      <c r="AK533" s="1078"/>
      <c r="AL533" s="1078"/>
      <c r="AM533" s="1078"/>
      <c r="AN533" s="1078"/>
    </row>
    <row r="534" spans="2:40" ht="15.75" customHeight="1" x14ac:dyDescent="0.25">
      <c r="B534" s="1078"/>
      <c r="C534" s="1078"/>
      <c r="D534" s="1078"/>
      <c r="E534" s="1078"/>
      <c r="F534" s="1078"/>
      <c r="G534" s="1078"/>
      <c r="H534" s="1078"/>
      <c r="I534" s="1078"/>
      <c r="J534" s="1078"/>
      <c r="K534" s="1078"/>
      <c r="L534" s="1078"/>
      <c r="M534" s="1078"/>
      <c r="N534" s="1078"/>
      <c r="O534" s="1078"/>
      <c r="P534" s="1078"/>
      <c r="Q534" s="1078"/>
      <c r="R534" s="1078"/>
      <c r="S534" s="1078"/>
      <c r="T534" s="1078"/>
      <c r="U534" s="1078"/>
      <c r="V534" s="1078"/>
      <c r="W534" s="1078"/>
      <c r="X534" s="1078"/>
      <c r="Y534" s="1078"/>
      <c r="Z534" s="1078"/>
      <c r="AA534" s="1078"/>
      <c r="AB534" s="1078"/>
      <c r="AC534" s="1078"/>
      <c r="AD534" s="1078"/>
      <c r="AE534" s="1078"/>
      <c r="AF534" s="1078"/>
      <c r="AG534" s="1078"/>
      <c r="AH534" s="1078"/>
      <c r="AI534" s="1078"/>
      <c r="AJ534" s="1078"/>
      <c r="AK534" s="1078"/>
      <c r="AL534" s="1078"/>
      <c r="AM534" s="1078"/>
      <c r="AN534" s="1078"/>
    </row>
    <row r="535" spans="2:40" ht="15.75" customHeight="1" x14ac:dyDescent="0.25">
      <c r="B535" s="1078"/>
      <c r="C535" s="1078"/>
      <c r="D535" s="1078"/>
      <c r="E535" s="1078"/>
      <c r="F535" s="1078"/>
      <c r="G535" s="1078"/>
      <c r="H535" s="1078"/>
      <c r="I535" s="1078"/>
      <c r="J535" s="1078"/>
      <c r="K535" s="1078"/>
      <c r="L535" s="1078"/>
      <c r="M535" s="1078"/>
      <c r="N535" s="1078"/>
      <c r="O535" s="1078"/>
      <c r="P535" s="1078"/>
      <c r="Q535" s="1078"/>
      <c r="R535" s="1078"/>
      <c r="S535" s="1078"/>
      <c r="T535" s="1078"/>
      <c r="U535" s="1078"/>
      <c r="V535" s="1078"/>
      <c r="W535" s="1078"/>
      <c r="X535" s="1078"/>
      <c r="Y535" s="1078"/>
      <c r="Z535" s="1078"/>
      <c r="AA535" s="1078"/>
      <c r="AB535" s="1078"/>
      <c r="AC535" s="1078"/>
      <c r="AD535" s="1078"/>
      <c r="AE535" s="1078"/>
      <c r="AF535" s="1078"/>
      <c r="AG535" s="1078"/>
      <c r="AH535" s="1078"/>
      <c r="AI535" s="1078"/>
      <c r="AJ535" s="1078"/>
      <c r="AK535" s="1078"/>
      <c r="AL535" s="1078"/>
      <c r="AM535" s="1078"/>
      <c r="AN535" s="1078"/>
    </row>
    <row r="536" spans="2:40" ht="15.75" customHeight="1" x14ac:dyDescent="0.25">
      <c r="B536" s="1078"/>
      <c r="C536" s="1078"/>
      <c r="D536" s="1078"/>
      <c r="E536" s="1078"/>
      <c r="F536" s="1078"/>
      <c r="G536" s="1078"/>
      <c r="H536" s="1078"/>
      <c r="I536" s="1078"/>
      <c r="J536" s="1078"/>
      <c r="K536" s="1078"/>
      <c r="L536" s="1078"/>
      <c r="M536" s="1078"/>
      <c r="N536" s="1078"/>
      <c r="O536" s="1078"/>
      <c r="P536" s="1078"/>
      <c r="Q536" s="1078"/>
      <c r="R536" s="1078"/>
      <c r="S536" s="1078"/>
      <c r="T536" s="1078"/>
      <c r="U536" s="1078"/>
      <c r="V536" s="1078"/>
      <c r="W536" s="1078"/>
      <c r="X536" s="1078"/>
      <c r="Y536" s="1078"/>
      <c r="Z536" s="1078"/>
      <c r="AA536" s="1078"/>
      <c r="AB536" s="1078"/>
      <c r="AC536" s="1078"/>
      <c r="AD536" s="1078"/>
      <c r="AE536" s="1078"/>
      <c r="AF536" s="1078"/>
      <c r="AG536" s="1078"/>
      <c r="AH536" s="1078"/>
      <c r="AI536" s="1078"/>
      <c r="AJ536" s="1078"/>
      <c r="AK536" s="1078"/>
      <c r="AL536" s="1078"/>
      <c r="AM536" s="1078"/>
      <c r="AN536" s="1078"/>
    </row>
    <row r="537" spans="2:40" ht="15.75" customHeight="1" x14ac:dyDescent="0.25">
      <c r="B537" s="1078"/>
      <c r="C537" s="1078"/>
      <c r="D537" s="1078"/>
      <c r="E537" s="1078"/>
      <c r="F537" s="1078"/>
      <c r="G537" s="1078"/>
      <c r="H537" s="1078"/>
      <c r="I537" s="1078"/>
      <c r="J537" s="1078"/>
      <c r="K537" s="1078"/>
      <c r="L537" s="1078"/>
      <c r="M537" s="1078"/>
      <c r="N537" s="1078"/>
      <c r="O537" s="1078"/>
      <c r="P537" s="1078"/>
      <c r="Q537" s="1078"/>
      <c r="R537" s="1078"/>
      <c r="S537" s="1078"/>
      <c r="T537" s="1078"/>
      <c r="U537" s="1078"/>
      <c r="V537" s="1078"/>
      <c r="W537" s="1078"/>
      <c r="X537" s="1078"/>
      <c r="Y537" s="1078"/>
      <c r="Z537" s="1078"/>
      <c r="AA537" s="1078"/>
      <c r="AB537" s="1078"/>
      <c r="AC537" s="1078"/>
      <c r="AD537" s="1078"/>
      <c r="AE537" s="1078"/>
      <c r="AF537" s="1078"/>
      <c r="AG537" s="1078"/>
      <c r="AH537" s="1078"/>
      <c r="AI537" s="1078"/>
      <c r="AJ537" s="1078"/>
      <c r="AK537" s="1078"/>
      <c r="AL537" s="1078"/>
      <c r="AM537" s="1078"/>
      <c r="AN537" s="1078"/>
    </row>
    <row r="538" spans="2:40" ht="15.75" customHeight="1" x14ac:dyDescent="0.25">
      <c r="B538" s="1078"/>
      <c r="C538" s="1078"/>
      <c r="D538" s="1078"/>
      <c r="E538" s="1078"/>
      <c r="F538" s="1078"/>
      <c r="G538" s="1078"/>
      <c r="H538" s="1078"/>
      <c r="I538" s="1078"/>
      <c r="J538" s="1078"/>
      <c r="K538" s="1078"/>
      <c r="L538" s="1078"/>
      <c r="M538" s="1078"/>
      <c r="N538" s="1078"/>
      <c r="O538" s="1078"/>
      <c r="P538" s="1078"/>
      <c r="Q538" s="1078"/>
      <c r="R538" s="1078"/>
      <c r="S538" s="1078"/>
      <c r="T538" s="1078"/>
      <c r="U538" s="1078"/>
      <c r="V538" s="1078"/>
      <c r="W538" s="1078"/>
      <c r="X538" s="1078"/>
      <c r="Y538" s="1078"/>
      <c r="Z538" s="1078"/>
      <c r="AA538" s="1078"/>
      <c r="AB538" s="1078"/>
      <c r="AC538" s="1078"/>
      <c r="AD538" s="1078"/>
      <c r="AE538" s="1078"/>
      <c r="AF538" s="1078"/>
      <c r="AG538" s="1078"/>
      <c r="AH538" s="1078"/>
      <c r="AI538" s="1078"/>
      <c r="AJ538" s="1078"/>
      <c r="AK538" s="1078"/>
      <c r="AL538" s="1078"/>
      <c r="AM538" s="1078"/>
      <c r="AN538" s="1078"/>
    </row>
    <row r="539" spans="2:40" ht="15.75" customHeight="1" x14ac:dyDescent="0.25">
      <c r="B539" s="1078"/>
      <c r="C539" s="1078"/>
      <c r="D539" s="1078"/>
      <c r="E539" s="1078"/>
      <c r="F539" s="1078"/>
      <c r="G539" s="1078"/>
      <c r="H539" s="1078"/>
      <c r="I539" s="1078"/>
      <c r="J539" s="1078"/>
      <c r="K539" s="1078"/>
      <c r="L539" s="1078"/>
      <c r="M539" s="1078"/>
      <c r="N539" s="1078"/>
      <c r="O539" s="1078"/>
      <c r="P539" s="1078"/>
      <c r="Q539" s="1078"/>
      <c r="R539" s="1078"/>
      <c r="S539" s="1078"/>
      <c r="T539" s="1078"/>
      <c r="U539" s="1078"/>
      <c r="V539" s="1078"/>
      <c r="W539" s="1078"/>
      <c r="X539" s="1078"/>
      <c r="Y539" s="1078"/>
      <c r="Z539" s="1078"/>
      <c r="AA539" s="1078"/>
      <c r="AB539" s="1078"/>
      <c r="AC539" s="1078"/>
      <c r="AD539" s="1078"/>
      <c r="AE539" s="1078"/>
      <c r="AF539" s="1078"/>
      <c r="AG539" s="1078"/>
      <c r="AH539" s="1078"/>
      <c r="AI539" s="1078"/>
      <c r="AJ539" s="1078"/>
      <c r="AK539" s="1078"/>
      <c r="AL539" s="1078"/>
      <c r="AM539" s="1078"/>
      <c r="AN539" s="1078"/>
    </row>
    <row r="540" spans="2:40" ht="15.75" customHeight="1" x14ac:dyDescent="0.25">
      <c r="B540" s="1078"/>
      <c r="C540" s="1078"/>
      <c r="D540" s="1078"/>
      <c r="E540" s="1078"/>
      <c r="F540" s="1078"/>
      <c r="G540" s="1078"/>
      <c r="H540" s="1078"/>
      <c r="I540" s="1078"/>
      <c r="J540" s="1078"/>
      <c r="K540" s="1078"/>
      <c r="L540" s="1078"/>
      <c r="M540" s="1078"/>
      <c r="N540" s="1078"/>
      <c r="O540" s="1078"/>
      <c r="P540" s="1078"/>
      <c r="Q540" s="1078"/>
      <c r="R540" s="1078"/>
      <c r="S540" s="1078"/>
      <c r="T540" s="1078"/>
      <c r="U540" s="1078"/>
      <c r="V540" s="1078"/>
      <c r="W540" s="1078"/>
      <c r="X540" s="1078"/>
      <c r="Y540" s="1078"/>
      <c r="Z540" s="1078"/>
      <c r="AA540" s="1078"/>
      <c r="AB540" s="1078"/>
      <c r="AC540" s="1078"/>
      <c r="AD540" s="1078"/>
      <c r="AE540" s="1078"/>
      <c r="AF540" s="1078"/>
      <c r="AG540" s="1078"/>
      <c r="AH540" s="1078"/>
      <c r="AI540" s="1078"/>
      <c r="AJ540" s="1078"/>
      <c r="AK540" s="1078"/>
      <c r="AL540" s="1078"/>
      <c r="AM540" s="1078"/>
      <c r="AN540" s="1078"/>
    </row>
    <row r="541" spans="2:40" ht="15.75" customHeight="1" x14ac:dyDescent="0.25">
      <c r="B541" s="1078"/>
      <c r="C541" s="1078"/>
      <c r="D541" s="1078"/>
      <c r="E541" s="1078"/>
      <c r="F541" s="1078"/>
      <c r="G541" s="1078"/>
      <c r="H541" s="1078"/>
      <c r="I541" s="1078"/>
      <c r="J541" s="1078"/>
      <c r="K541" s="1078"/>
      <c r="L541" s="1078"/>
      <c r="M541" s="1078"/>
      <c r="N541" s="1078"/>
      <c r="O541" s="1078"/>
      <c r="P541" s="1078"/>
      <c r="Q541" s="1078"/>
      <c r="R541" s="1078"/>
      <c r="S541" s="1078"/>
      <c r="T541" s="1078"/>
      <c r="U541" s="1078"/>
      <c r="V541" s="1078"/>
      <c r="W541" s="1078"/>
      <c r="X541" s="1078"/>
      <c r="Y541" s="1078"/>
      <c r="Z541" s="1078"/>
      <c r="AA541" s="1078"/>
      <c r="AB541" s="1078"/>
      <c r="AC541" s="1078"/>
      <c r="AD541" s="1078"/>
      <c r="AE541" s="1078"/>
      <c r="AF541" s="1078"/>
      <c r="AG541" s="1078"/>
      <c r="AH541" s="1078"/>
      <c r="AI541" s="1078"/>
      <c r="AJ541" s="1078"/>
      <c r="AK541" s="1078"/>
      <c r="AL541" s="1078"/>
      <c r="AM541" s="1078"/>
      <c r="AN541" s="1078"/>
    </row>
    <row r="542" spans="2:40" ht="15.75" customHeight="1" x14ac:dyDescent="0.25">
      <c r="B542" s="1078"/>
      <c r="C542" s="1078"/>
      <c r="D542" s="1078"/>
      <c r="E542" s="1078"/>
      <c r="F542" s="1078"/>
      <c r="G542" s="1078"/>
      <c r="H542" s="1078"/>
      <c r="I542" s="1078"/>
      <c r="J542" s="1078"/>
      <c r="K542" s="1078"/>
      <c r="L542" s="1078"/>
      <c r="M542" s="1078"/>
      <c r="N542" s="1078"/>
      <c r="O542" s="1078"/>
      <c r="P542" s="1078"/>
      <c r="Q542" s="1078"/>
      <c r="R542" s="1078"/>
      <c r="S542" s="1078"/>
      <c r="T542" s="1078"/>
      <c r="U542" s="1078"/>
      <c r="V542" s="1078"/>
      <c r="W542" s="1078"/>
      <c r="X542" s="1078"/>
      <c r="Y542" s="1078"/>
      <c r="Z542" s="1078"/>
      <c r="AA542" s="1078"/>
      <c r="AB542" s="1078"/>
      <c r="AC542" s="1078"/>
      <c r="AD542" s="1078"/>
      <c r="AE542" s="1078"/>
      <c r="AF542" s="1078"/>
      <c r="AG542" s="1078"/>
      <c r="AH542" s="1078"/>
      <c r="AI542" s="1078"/>
      <c r="AJ542" s="1078"/>
      <c r="AK542" s="1078"/>
      <c r="AL542" s="1078"/>
      <c r="AM542" s="1078"/>
      <c r="AN542" s="1078"/>
    </row>
    <row r="543" spans="2:40" ht="15.75" customHeight="1" x14ac:dyDescent="0.25">
      <c r="B543" s="1078"/>
      <c r="C543" s="1078"/>
      <c r="D543" s="1078"/>
      <c r="E543" s="1078"/>
      <c r="F543" s="1078"/>
      <c r="G543" s="1078"/>
      <c r="H543" s="1078"/>
      <c r="I543" s="1078"/>
      <c r="J543" s="1078"/>
      <c r="K543" s="1078"/>
      <c r="L543" s="1078"/>
      <c r="M543" s="1078"/>
      <c r="N543" s="1078"/>
      <c r="O543" s="1078"/>
      <c r="P543" s="1078"/>
      <c r="Q543" s="1078"/>
      <c r="R543" s="1078"/>
      <c r="S543" s="1078"/>
      <c r="T543" s="1078"/>
      <c r="U543" s="1078"/>
      <c r="V543" s="1078"/>
      <c r="W543" s="1078"/>
      <c r="X543" s="1078"/>
      <c r="Y543" s="1078"/>
      <c r="Z543" s="1078"/>
      <c r="AA543" s="1078"/>
      <c r="AB543" s="1078"/>
      <c r="AC543" s="1078"/>
      <c r="AD543" s="1078"/>
      <c r="AE543" s="1078"/>
      <c r="AF543" s="1078"/>
      <c r="AG543" s="1078"/>
      <c r="AH543" s="1078"/>
      <c r="AI543" s="1078"/>
      <c r="AJ543" s="1078"/>
      <c r="AK543" s="1078"/>
      <c r="AL543" s="1078"/>
      <c r="AM543" s="1078"/>
      <c r="AN543" s="1078"/>
    </row>
    <row r="544" spans="2:40" ht="15.75" customHeight="1" x14ac:dyDescent="0.25">
      <c r="B544" s="1078"/>
      <c r="C544" s="1078"/>
      <c r="D544" s="1078"/>
      <c r="E544" s="1078"/>
      <c r="F544" s="1078"/>
      <c r="G544" s="1078"/>
      <c r="H544" s="1078"/>
      <c r="I544" s="1078"/>
      <c r="J544" s="1078"/>
      <c r="K544" s="1078"/>
      <c r="L544" s="1078"/>
      <c r="M544" s="1078"/>
      <c r="N544" s="1078"/>
      <c r="O544" s="1078"/>
      <c r="P544" s="1078"/>
      <c r="Q544" s="1078"/>
      <c r="R544" s="1078"/>
      <c r="S544" s="1078"/>
      <c r="T544" s="1078"/>
      <c r="U544" s="1078"/>
      <c r="V544" s="1078"/>
      <c r="W544" s="1078"/>
      <c r="X544" s="1078"/>
      <c r="Y544" s="1078"/>
      <c r="Z544" s="1078"/>
      <c r="AA544" s="1078"/>
      <c r="AB544" s="1078"/>
      <c r="AC544" s="1078"/>
      <c r="AD544" s="1078"/>
      <c r="AE544" s="1078"/>
      <c r="AF544" s="1078"/>
      <c r="AG544" s="1078"/>
      <c r="AH544" s="1078"/>
      <c r="AI544" s="1078"/>
      <c r="AJ544" s="1078"/>
      <c r="AK544" s="1078"/>
      <c r="AL544" s="1078"/>
      <c r="AM544" s="1078"/>
      <c r="AN544" s="1078"/>
    </row>
    <row r="545" spans="2:40" ht="15.75" customHeight="1" x14ac:dyDescent="0.25">
      <c r="B545" s="1078"/>
      <c r="C545" s="1078"/>
      <c r="D545" s="1078"/>
      <c r="E545" s="1078"/>
      <c r="F545" s="1078"/>
      <c r="G545" s="1078"/>
      <c r="H545" s="1078"/>
      <c r="I545" s="1078"/>
      <c r="J545" s="1078"/>
      <c r="K545" s="1078"/>
      <c r="L545" s="1078"/>
      <c r="M545" s="1078"/>
      <c r="N545" s="1078"/>
      <c r="O545" s="1078"/>
      <c r="P545" s="1078"/>
      <c r="Q545" s="1078"/>
      <c r="R545" s="1078"/>
      <c r="S545" s="1078"/>
      <c r="T545" s="1078"/>
      <c r="U545" s="1078"/>
      <c r="V545" s="1078"/>
      <c r="W545" s="1078"/>
      <c r="X545" s="1078"/>
      <c r="Y545" s="1078"/>
      <c r="Z545" s="1078"/>
      <c r="AA545" s="1078"/>
      <c r="AB545" s="1078"/>
      <c r="AC545" s="1078"/>
      <c r="AD545" s="1078"/>
      <c r="AE545" s="1078"/>
      <c r="AF545" s="1078"/>
      <c r="AG545" s="1078"/>
      <c r="AH545" s="1078"/>
      <c r="AI545" s="1078"/>
      <c r="AJ545" s="1078"/>
      <c r="AK545" s="1078"/>
      <c r="AL545" s="1078"/>
      <c r="AM545" s="1078"/>
      <c r="AN545" s="1078"/>
    </row>
    <row r="546" spans="2:40" ht="15.75" customHeight="1" x14ac:dyDescent="0.25">
      <c r="B546" s="1078"/>
      <c r="C546" s="1078"/>
      <c r="D546" s="1078"/>
      <c r="E546" s="1078"/>
      <c r="F546" s="1078"/>
      <c r="G546" s="1078"/>
      <c r="H546" s="1078"/>
      <c r="I546" s="1078"/>
      <c r="J546" s="1078"/>
      <c r="K546" s="1078"/>
      <c r="L546" s="1078"/>
      <c r="M546" s="1078"/>
      <c r="N546" s="1078"/>
      <c r="O546" s="1078"/>
      <c r="P546" s="1078"/>
      <c r="Q546" s="1078"/>
      <c r="R546" s="1078"/>
      <c r="S546" s="1078"/>
      <c r="T546" s="1078"/>
      <c r="U546" s="1078"/>
      <c r="V546" s="1078"/>
      <c r="W546" s="1078"/>
      <c r="X546" s="1078"/>
      <c r="Y546" s="1078"/>
      <c r="Z546" s="1078"/>
      <c r="AA546" s="1078"/>
      <c r="AB546" s="1078"/>
      <c r="AC546" s="1078"/>
      <c r="AD546" s="1078"/>
      <c r="AE546" s="1078"/>
      <c r="AF546" s="1078"/>
      <c r="AG546" s="1078"/>
      <c r="AH546" s="1078"/>
      <c r="AI546" s="1078"/>
      <c r="AJ546" s="1078"/>
      <c r="AK546" s="1078"/>
      <c r="AL546" s="1078"/>
      <c r="AM546" s="1078"/>
      <c r="AN546" s="1078"/>
    </row>
    <row r="547" spans="2:40" ht="15.75" customHeight="1" x14ac:dyDescent="0.25">
      <c r="B547" s="1078"/>
      <c r="C547" s="1078"/>
      <c r="D547" s="1078"/>
      <c r="E547" s="1078"/>
      <c r="F547" s="1078"/>
      <c r="G547" s="1078"/>
      <c r="H547" s="1078"/>
      <c r="I547" s="1078"/>
      <c r="J547" s="1078"/>
      <c r="K547" s="1078"/>
      <c r="L547" s="1078"/>
      <c r="M547" s="1078"/>
      <c r="N547" s="1078"/>
      <c r="O547" s="1078"/>
      <c r="P547" s="1078"/>
      <c r="Q547" s="1078"/>
      <c r="R547" s="1078"/>
      <c r="S547" s="1078"/>
      <c r="T547" s="1078"/>
      <c r="U547" s="1078"/>
      <c r="V547" s="1078"/>
      <c r="W547" s="1078"/>
      <c r="X547" s="1078"/>
      <c r="Y547" s="1078"/>
      <c r="Z547" s="1078"/>
      <c r="AA547" s="1078"/>
      <c r="AB547" s="1078"/>
      <c r="AC547" s="1078"/>
      <c r="AD547" s="1078"/>
      <c r="AE547" s="1078"/>
      <c r="AF547" s="1078"/>
      <c r="AG547" s="1078"/>
      <c r="AH547" s="1078"/>
      <c r="AI547" s="1078"/>
      <c r="AJ547" s="1078"/>
      <c r="AK547" s="1078"/>
      <c r="AL547" s="1078"/>
      <c r="AM547" s="1078"/>
      <c r="AN547" s="1078"/>
    </row>
    <row r="548" spans="2:40" ht="15.75" customHeight="1" x14ac:dyDescent="0.25">
      <c r="B548" s="1078"/>
      <c r="C548" s="1078"/>
      <c r="D548" s="1078"/>
      <c r="E548" s="1078"/>
      <c r="F548" s="1078"/>
      <c r="G548" s="1078"/>
      <c r="H548" s="1078"/>
      <c r="I548" s="1078"/>
      <c r="J548" s="1078"/>
      <c r="K548" s="1078"/>
      <c r="L548" s="1078"/>
      <c r="M548" s="1078"/>
      <c r="N548" s="1078"/>
      <c r="O548" s="1078"/>
      <c r="P548" s="1078"/>
      <c r="Q548" s="1078"/>
      <c r="R548" s="1078"/>
      <c r="S548" s="1078"/>
      <c r="T548" s="1078"/>
      <c r="U548" s="1078"/>
      <c r="V548" s="1078"/>
      <c r="W548" s="1078"/>
      <c r="X548" s="1078"/>
      <c r="Y548" s="1078"/>
      <c r="Z548" s="1078"/>
      <c r="AA548" s="1078"/>
      <c r="AB548" s="1078"/>
      <c r="AC548" s="1078"/>
      <c r="AD548" s="1078"/>
      <c r="AE548" s="1078"/>
      <c r="AF548" s="1078"/>
      <c r="AG548" s="1078"/>
      <c r="AH548" s="1078"/>
      <c r="AI548" s="1078"/>
      <c r="AJ548" s="1078"/>
      <c r="AK548" s="1078"/>
      <c r="AL548" s="1078"/>
      <c r="AM548" s="1078"/>
      <c r="AN548" s="1078"/>
    </row>
    <row r="549" spans="2:40" ht="15.75" customHeight="1" x14ac:dyDescent="0.25">
      <c r="B549" s="1078"/>
      <c r="C549" s="1078"/>
      <c r="D549" s="1078"/>
      <c r="E549" s="1078"/>
      <c r="F549" s="1078"/>
      <c r="G549" s="1078"/>
      <c r="H549" s="1078"/>
      <c r="I549" s="1078"/>
      <c r="J549" s="1078"/>
      <c r="K549" s="1078"/>
      <c r="L549" s="1078"/>
      <c r="M549" s="1078"/>
      <c r="N549" s="1078"/>
      <c r="O549" s="1078"/>
      <c r="P549" s="1078"/>
      <c r="Q549" s="1078"/>
      <c r="R549" s="1078"/>
      <c r="S549" s="1078"/>
      <c r="T549" s="1078"/>
      <c r="U549" s="1078"/>
      <c r="V549" s="1078"/>
      <c r="W549" s="1078"/>
      <c r="X549" s="1078"/>
      <c r="Y549" s="1078"/>
      <c r="Z549" s="1078"/>
      <c r="AA549" s="1078"/>
      <c r="AB549" s="1078"/>
      <c r="AC549" s="1078"/>
      <c r="AD549" s="1078"/>
      <c r="AE549" s="1078"/>
      <c r="AF549" s="1078"/>
      <c r="AG549" s="1078"/>
      <c r="AH549" s="1078"/>
      <c r="AI549" s="1078"/>
      <c r="AJ549" s="1078"/>
      <c r="AK549" s="1078"/>
      <c r="AL549" s="1078"/>
      <c r="AM549" s="1078"/>
      <c r="AN549" s="1078"/>
    </row>
    <row r="550" spans="2:40" ht="15.75" customHeight="1" x14ac:dyDescent="0.25">
      <c r="B550" s="1078"/>
      <c r="C550" s="1078"/>
      <c r="D550" s="1078"/>
      <c r="E550" s="1078"/>
      <c r="F550" s="1078"/>
      <c r="G550" s="1078"/>
      <c r="H550" s="1078"/>
      <c r="I550" s="1078"/>
      <c r="J550" s="1078"/>
      <c r="K550" s="1078"/>
      <c r="L550" s="1078"/>
      <c r="M550" s="1078"/>
      <c r="N550" s="1078"/>
      <c r="O550" s="1078"/>
      <c r="P550" s="1078"/>
      <c r="Q550" s="1078"/>
      <c r="R550" s="1078"/>
      <c r="S550" s="1078"/>
      <c r="T550" s="1078"/>
      <c r="U550" s="1078"/>
      <c r="V550" s="1078"/>
      <c r="W550" s="1078"/>
      <c r="X550" s="1078"/>
      <c r="Y550" s="1078"/>
      <c r="Z550" s="1078"/>
      <c r="AA550" s="1078"/>
      <c r="AB550" s="1078"/>
      <c r="AC550" s="1078"/>
      <c r="AD550" s="1078"/>
      <c r="AE550" s="1078"/>
      <c r="AF550" s="1078"/>
      <c r="AG550" s="1078"/>
      <c r="AH550" s="1078"/>
      <c r="AI550" s="1078"/>
      <c r="AJ550" s="1078"/>
      <c r="AK550" s="1078"/>
      <c r="AL550" s="1078"/>
      <c r="AM550" s="1078"/>
      <c r="AN550" s="1078"/>
    </row>
    <row r="551" spans="2:40" ht="15.75" customHeight="1" x14ac:dyDescent="0.25">
      <c r="B551" s="1078"/>
      <c r="C551" s="1078"/>
      <c r="D551" s="1078"/>
      <c r="E551" s="1078"/>
      <c r="F551" s="1078"/>
      <c r="G551" s="1078"/>
      <c r="H551" s="1078"/>
      <c r="I551" s="1078"/>
      <c r="J551" s="1078"/>
      <c r="K551" s="1078"/>
      <c r="L551" s="1078"/>
      <c r="M551" s="1078"/>
      <c r="N551" s="1078"/>
      <c r="O551" s="1078"/>
      <c r="P551" s="1078"/>
      <c r="Q551" s="1078"/>
      <c r="R551" s="1078"/>
      <c r="S551" s="1078"/>
      <c r="T551" s="1078"/>
      <c r="U551" s="1078"/>
      <c r="V551" s="1078"/>
      <c r="W551" s="1078"/>
      <c r="X551" s="1078"/>
      <c r="Y551" s="1078"/>
      <c r="Z551" s="1078"/>
      <c r="AA551" s="1078"/>
      <c r="AB551" s="1078"/>
      <c r="AC551" s="1078"/>
      <c r="AD551" s="1078"/>
      <c r="AE551" s="1078"/>
      <c r="AF551" s="1078"/>
      <c r="AG551" s="1078"/>
      <c r="AH551" s="1078"/>
      <c r="AI551" s="1078"/>
      <c r="AJ551" s="1078"/>
      <c r="AK551" s="1078"/>
      <c r="AL551" s="1078"/>
      <c r="AM551" s="1078"/>
      <c r="AN551" s="1078"/>
    </row>
    <row r="552" spans="2:40" ht="15.75" customHeight="1" x14ac:dyDescent="0.25">
      <c r="B552" s="1078"/>
      <c r="C552" s="1078"/>
      <c r="D552" s="1078"/>
      <c r="E552" s="1078"/>
      <c r="F552" s="1078"/>
      <c r="G552" s="1078"/>
      <c r="H552" s="1078"/>
      <c r="I552" s="1078"/>
      <c r="J552" s="1078"/>
      <c r="K552" s="1078"/>
      <c r="L552" s="1078"/>
      <c r="M552" s="1078"/>
      <c r="N552" s="1078"/>
      <c r="O552" s="1078"/>
      <c r="P552" s="1078"/>
      <c r="Q552" s="1078"/>
      <c r="R552" s="1078"/>
      <c r="S552" s="1078"/>
      <c r="T552" s="1078"/>
      <c r="U552" s="1078"/>
      <c r="V552" s="1078"/>
      <c r="W552" s="1078"/>
      <c r="X552" s="1078"/>
      <c r="Y552" s="1078"/>
      <c r="Z552" s="1078"/>
      <c r="AA552" s="1078"/>
      <c r="AB552" s="1078"/>
      <c r="AC552" s="1078"/>
      <c r="AD552" s="1078"/>
      <c r="AE552" s="1078"/>
      <c r="AF552" s="1078"/>
      <c r="AG552" s="1078"/>
      <c r="AH552" s="1078"/>
      <c r="AI552" s="1078"/>
      <c r="AJ552" s="1078"/>
      <c r="AK552" s="1078"/>
      <c r="AL552" s="1078"/>
      <c r="AM552" s="1078"/>
      <c r="AN552" s="1078"/>
    </row>
    <row r="553" spans="2:40" ht="15.75" customHeight="1" x14ac:dyDescent="0.25">
      <c r="B553" s="1078"/>
      <c r="C553" s="1078"/>
      <c r="D553" s="1078"/>
      <c r="E553" s="1078"/>
      <c r="F553" s="1078"/>
      <c r="G553" s="1078"/>
      <c r="H553" s="1078"/>
      <c r="I553" s="1078"/>
      <c r="J553" s="1078"/>
      <c r="K553" s="1078"/>
      <c r="L553" s="1078"/>
      <c r="M553" s="1078"/>
      <c r="N553" s="1078"/>
      <c r="O553" s="1078"/>
      <c r="P553" s="1078"/>
      <c r="Q553" s="1078"/>
      <c r="R553" s="1078"/>
      <c r="S553" s="1078"/>
      <c r="T553" s="1078"/>
      <c r="U553" s="1078"/>
      <c r="V553" s="1078"/>
      <c r="W553" s="1078"/>
      <c r="X553" s="1078"/>
      <c r="Y553" s="1078"/>
      <c r="Z553" s="1078"/>
      <c r="AA553" s="1078"/>
      <c r="AB553" s="1078"/>
      <c r="AC553" s="1078"/>
      <c r="AD553" s="1078"/>
      <c r="AE553" s="1078"/>
      <c r="AF553" s="1078"/>
      <c r="AG553" s="1078"/>
      <c r="AH553" s="1078"/>
      <c r="AI553" s="1078"/>
      <c r="AJ553" s="1078"/>
      <c r="AK553" s="1078"/>
      <c r="AL553" s="1078"/>
      <c r="AM553" s="1078"/>
      <c r="AN553" s="1078"/>
    </row>
    <row r="554" spans="2:40" ht="15.75" customHeight="1" x14ac:dyDescent="0.25">
      <c r="B554" s="1078"/>
      <c r="C554" s="1078"/>
      <c r="D554" s="1078"/>
      <c r="E554" s="1078"/>
      <c r="F554" s="1078"/>
      <c r="G554" s="1078"/>
      <c r="H554" s="1078"/>
      <c r="I554" s="1078"/>
      <c r="J554" s="1078"/>
      <c r="K554" s="1078"/>
      <c r="L554" s="1078"/>
      <c r="M554" s="1078"/>
      <c r="N554" s="1078"/>
      <c r="O554" s="1078"/>
      <c r="P554" s="1078"/>
      <c r="Q554" s="1078"/>
      <c r="R554" s="1078"/>
      <c r="S554" s="1078"/>
      <c r="T554" s="1078"/>
      <c r="U554" s="1078"/>
      <c r="V554" s="1078"/>
      <c r="W554" s="1078"/>
      <c r="X554" s="1078"/>
      <c r="Y554" s="1078"/>
      <c r="Z554" s="1078"/>
      <c r="AA554" s="1078"/>
      <c r="AB554" s="1078"/>
      <c r="AC554" s="1078"/>
      <c r="AD554" s="1078"/>
      <c r="AE554" s="1078"/>
      <c r="AF554" s="1078"/>
      <c r="AG554" s="1078"/>
      <c r="AH554" s="1078"/>
      <c r="AI554" s="1078"/>
      <c r="AJ554" s="1078"/>
      <c r="AK554" s="1078"/>
      <c r="AL554" s="1078"/>
      <c r="AM554" s="1078"/>
      <c r="AN554" s="1078"/>
    </row>
    <row r="555" spans="2:40" ht="15.75" customHeight="1" x14ac:dyDescent="0.25">
      <c r="B555" s="1078"/>
      <c r="C555" s="1078"/>
      <c r="D555" s="1078"/>
      <c r="E555" s="1078"/>
      <c r="F555" s="1078"/>
      <c r="G555" s="1078"/>
      <c r="H555" s="1078"/>
      <c r="I555" s="1078"/>
      <c r="J555" s="1078"/>
      <c r="K555" s="1078"/>
      <c r="L555" s="1078"/>
      <c r="M555" s="1078"/>
      <c r="N555" s="1078"/>
      <c r="O555" s="1078"/>
      <c r="P555" s="1078"/>
      <c r="Q555" s="1078"/>
      <c r="R555" s="1078"/>
      <c r="S555" s="1078"/>
      <c r="T555" s="1078"/>
      <c r="U555" s="1078"/>
      <c r="V555" s="1078"/>
      <c r="W555" s="1078"/>
      <c r="X555" s="1078"/>
      <c r="Y555" s="1078"/>
      <c r="Z555" s="1078"/>
      <c r="AA555" s="1078"/>
      <c r="AB555" s="1078"/>
      <c r="AC555" s="1078"/>
      <c r="AD555" s="1078"/>
      <c r="AE555" s="1078"/>
      <c r="AF555" s="1078"/>
      <c r="AG555" s="1078"/>
      <c r="AH555" s="1078"/>
      <c r="AI555" s="1078"/>
      <c r="AJ555" s="1078"/>
      <c r="AK555" s="1078"/>
      <c r="AL555" s="1078"/>
      <c r="AM555" s="1078"/>
      <c r="AN555" s="1078"/>
    </row>
    <row r="556" spans="2:40" ht="15.75" customHeight="1" x14ac:dyDescent="0.25">
      <c r="B556" s="1078"/>
      <c r="C556" s="1078"/>
      <c r="D556" s="1078"/>
      <c r="E556" s="1078"/>
      <c r="F556" s="1078"/>
      <c r="G556" s="1078"/>
      <c r="H556" s="1078"/>
      <c r="I556" s="1078"/>
      <c r="J556" s="1078"/>
      <c r="K556" s="1078"/>
      <c r="L556" s="1078"/>
      <c r="M556" s="1078"/>
      <c r="N556" s="1078"/>
      <c r="O556" s="1078"/>
      <c r="P556" s="1078"/>
      <c r="Q556" s="1078"/>
      <c r="R556" s="1078"/>
      <c r="S556" s="1078"/>
      <c r="T556" s="1078"/>
      <c r="U556" s="1078"/>
      <c r="V556" s="1078"/>
      <c r="W556" s="1078"/>
      <c r="X556" s="1078"/>
      <c r="Y556" s="1078"/>
      <c r="Z556" s="1078"/>
      <c r="AA556" s="1078"/>
      <c r="AB556" s="1078"/>
      <c r="AC556" s="1078"/>
      <c r="AD556" s="1078"/>
      <c r="AE556" s="1078"/>
      <c r="AF556" s="1078"/>
      <c r="AG556" s="1078"/>
      <c r="AH556" s="1078"/>
      <c r="AI556" s="1078"/>
      <c r="AJ556" s="1078"/>
      <c r="AK556" s="1078"/>
      <c r="AL556" s="1078"/>
      <c r="AM556" s="1078"/>
      <c r="AN556" s="1078"/>
    </row>
    <row r="557" spans="2:40" ht="15.75" customHeight="1" x14ac:dyDescent="0.25">
      <c r="B557" s="1078"/>
      <c r="C557" s="1078"/>
      <c r="D557" s="1078"/>
      <c r="E557" s="1078"/>
      <c r="F557" s="1078"/>
      <c r="G557" s="1078"/>
      <c r="H557" s="1078"/>
      <c r="I557" s="1078"/>
      <c r="J557" s="1078"/>
      <c r="K557" s="1078"/>
      <c r="L557" s="1078"/>
      <c r="M557" s="1078"/>
      <c r="N557" s="1078"/>
      <c r="O557" s="1078"/>
      <c r="P557" s="1078"/>
      <c r="Q557" s="1078"/>
      <c r="R557" s="1078"/>
      <c r="S557" s="1078"/>
      <c r="T557" s="1078"/>
      <c r="U557" s="1078"/>
      <c r="V557" s="1078"/>
      <c r="W557" s="1078"/>
      <c r="X557" s="1078"/>
      <c r="Y557" s="1078"/>
      <c r="Z557" s="1078"/>
      <c r="AA557" s="1078"/>
      <c r="AB557" s="1078"/>
      <c r="AC557" s="1078"/>
      <c r="AD557" s="1078"/>
      <c r="AE557" s="1078"/>
      <c r="AF557" s="1078"/>
      <c r="AG557" s="1078"/>
      <c r="AH557" s="1078"/>
      <c r="AI557" s="1078"/>
      <c r="AJ557" s="1078"/>
      <c r="AK557" s="1078"/>
      <c r="AL557" s="1078"/>
      <c r="AM557" s="1078"/>
      <c r="AN557" s="1078"/>
    </row>
    <row r="558" spans="2:40" ht="15.75" customHeight="1" x14ac:dyDescent="0.25">
      <c r="B558" s="1078"/>
      <c r="C558" s="1078"/>
      <c r="D558" s="1078"/>
      <c r="E558" s="1078"/>
      <c r="F558" s="1078"/>
      <c r="G558" s="1078"/>
      <c r="H558" s="1078"/>
      <c r="I558" s="1078"/>
      <c r="J558" s="1078"/>
      <c r="K558" s="1078"/>
      <c r="L558" s="1078"/>
      <c r="M558" s="1078"/>
      <c r="N558" s="1078"/>
      <c r="O558" s="1078"/>
      <c r="P558" s="1078"/>
      <c r="Q558" s="1078"/>
      <c r="R558" s="1078"/>
      <c r="S558" s="1078"/>
      <c r="T558" s="1078"/>
      <c r="U558" s="1078"/>
      <c r="V558" s="1078"/>
      <c r="W558" s="1078"/>
      <c r="X558" s="1078"/>
      <c r="Y558" s="1078"/>
      <c r="Z558" s="1078"/>
      <c r="AA558" s="1078"/>
      <c r="AB558" s="1078"/>
      <c r="AC558" s="1078"/>
      <c r="AD558" s="1078"/>
      <c r="AE558" s="1078"/>
      <c r="AF558" s="1078"/>
      <c r="AG558" s="1078"/>
      <c r="AH558" s="1078"/>
      <c r="AI558" s="1078"/>
      <c r="AJ558" s="1078"/>
      <c r="AK558" s="1078"/>
      <c r="AL558" s="1078"/>
      <c r="AM558" s="1078"/>
      <c r="AN558" s="1078"/>
    </row>
    <row r="559" spans="2:40" ht="15.75" customHeight="1" x14ac:dyDescent="0.25">
      <c r="B559" s="1078"/>
      <c r="C559" s="1078"/>
      <c r="D559" s="1078"/>
      <c r="E559" s="1078"/>
      <c r="F559" s="1078"/>
      <c r="G559" s="1078"/>
      <c r="H559" s="1078"/>
      <c r="I559" s="1078"/>
      <c r="J559" s="1078"/>
      <c r="K559" s="1078"/>
      <c r="L559" s="1078"/>
      <c r="M559" s="1078"/>
      <c r="N559" s="1078"/>
      <c r="O559" s="1078"/>
      <c r="P559" s="1078"/>
      <c r="Q559" s="1078"/>
      <c r="R559" s="1078"/>
      <c r="S559" s="1078"/>
      <c r="T559" s="1078"/>
      <c r="U559" s="1078"/>
      <c r="V559" s="1078"/>
      <c r="W559" s="1078"/>
      <c r="X559" s="1078"/>
      <c r="Y559" s="1078"/>
      <c r="Z559" s="1078"/>
      <c r="AA559" s="1078"/>
      <c r="AB559" s="1078"/>
      <c r="AC559" s="1078"/>
      <c r="AD559" s="1078"/>
      <c r="AE559" s="1078"/>
      <c r="AF559" s="1078"/>
      <c r="AG559" s="1078"/>
      <c r="AH559" s="1078"/>
      <c r="AI559" s="1078"/>
      <c r="AJ559" s="1078"/>
      <c r="AK559" s="1078"/>
      <c r="AL559" s="1078"/>
      <c r="AM559" s="1078"/>
      <c r="AN559" s="1078"/>
    </row>
    <row r="560" spans="2:40" ht="15.75" customHeight="1" x14ac:dyDescent="0.25">
      <c r="B560" s="1078"/>
      <c r="C560" s="1078"/>
      <c r="D560" s="1078"/>
      <c r="E560" s="1078"/>
      <c r="F560" s="1078"/>
      <c r="G560" s="1078"/>
      <c r="H560" s="1078"/>
      <c r="I560" s="1078"/>
      <c r="J560" s="1078"/>
      <c r="K560" s="1078"/>
      <c r="L560" s="1078"/>
      <c r="M560" s="1078"/>
      <c r="N560" s="1078"/>
      <c r="O560" s="1078"/>
      <c r="P560" s="1078"/>
      <c r="Q560" s="1078"/>
      <c r="R560" s="1078"/>
      <c r="S560" s="1078"/>
      <c r="T560" s="1078"/>
      <c r="U560" s="1078"/>
      <c r="V560" s="1078"/>
      <c r="W560" s="1078"/>
      <c r="X560" s="1078"/>
      <c r="Y560" s="1078"/>
      <c r="Z560" s="1078"/>
      <c r="AA560" s="1078"/>
      <c r="AB560" s="1078"/>
      <c r="AC560" s="1078"/>
      <c r="AD560" s="1078"/>
      <c r="AE560" s="1078"/>
      <c r="AF560" s="1078"/>
      <c r="AG560" s="1078"/>
      <c r="AH560" s="1078"/>
      <c r="AI560" s="1078"/>
      <c r="AJ560" s="1078"/>
      <c r="AK560" s="1078"/>
      <c r="AL560" s="1078"/>
      <c r="AM560" s="1078"/>
      <c r="AN560" s="1078"/>
    </row>
    <row r="561" spans="2:40" ht="15.75" customHeight="1" x14ac:dyDescent="0.25">
      <c r="B561" s="1078"/>
      <c r="C561" s="1078"/>
      <c r="D561" s="1078"/>
      <c r="E561" s="1078"/>
      <c r="F561" s="1078"/>
      <c r="G561" s="1078"/>
      <c r="H561" s="1078"/>
      <c r="I561" s="1078"/>
      <c r="J561" s="1078"/>
      <c r="K561" s="1078"/>
      <c r="L561" s="1078"/>
      <c r="M561" s="1078"/>
      <c r="N561" s="1078"/>
      <c r="O561" s="1078"/>
      <c r="P561" s="1078"/>
      <c r="Q561" s="1078"/>
      <c r="R561" s="1078"/>
      <c r="S561" s="1078"/>
      <c r="T561" s="1078"/>
      <c r="U561" s="1078"/>
      <c r="V561" s="1078"/>
      <c r="W561" s="1078"/>
      <c r="X561" s="1078"/>
      <c r="Y561" s="1078"/>
      <c r="Z561" s="1078"/>
      <c r="AA561" s="1078"/>
      <c r="AB561" s="1078"/>
      <c r="AC561" s="1078"/>
      <c r="AD561" s="1078"/>
      <c r="AE561" s="1078"/>
      <c r="AF561" s="1078"/>
      <c r="AG561" s="1078"/>
      <c r="AH561" s="1078"/>
      <c r="AI561" s="1078"/>
      <c r="AJ561" s="1078"/>
      <c r="AK561" s="1078"/>
      <c r="AL561" s="1078"/>
      <c r="AM561" s="1078"/>
      <c r="AN561" s="1078"/>
    </row>
    <row r="562" spans="2:40" ht="15.75" customHeight="1" x14ac:dyDescent="0.25">
      <c r="B562" s="1078"/>
      <c r="C562" s="1078"/>
      <c r="D562" s="1078"/>
      <c r="E562" s="1078"/>
      <c r="F562" s="1078"/>
      <c r="G562" s="1078"/>
      <c r="H562" s="1078"/>
      <c r="I562" s="1078"/>
      <c r="J562" s="1078"/>
      <c r="K562" s="1078"/>
      <c r="L562" s="1078"/>
      <c r="M562" s="1078"/>
      <c r="N562" s="1078"/>
      <c r="O562" s="1078"/>
      <c r="P562" s="1078"/>
      <c r="Q562" s="1078"/>
      <c r="R562" s="1078"/>
      <c r="S562" s="1078"/>
      <c r="T562" s="1078"/>
      <c r="U562" s="1078"/>
      <c r="V562" s="1078"/>
      <c r="W562" s="1078"/>
      <c r="X562" s="1078"/>
      <c r="Y562" s="1078"/>
      <c r="Z562" s="1078"/>
      <c r="AA562" s="1078"/>
      <c r="AB562" s="1078"/>
      <c r="AC562" s="1078"/>
      <c r="AD562" s="1078"/>
      <c r="AE562" s="1078"/>
      <c r="AF562" s="1078"/>
      <c r="AG562" s="1078"/>
      <c r="AH562" s="1078"/>
      <c r="AI562" s="1078"/>
      <c r="AJ562" s="1078"/>
      <c r="AK562" s="1078"/>
      <c r="AL562" s="1078"/>
      <c r="AM562" s="1078"/>
      <c r="AN562" s="1078"/>
    </row>
    <row r="563" spans="2:40" ht="15.75" customHeight="1" x14ac:dyDescent="0.25">
      <c r="B563" s="1078"/>
      <c r="C563" s="1078"/>
      <c r="D563" s="1078"/>
      <c r="E563" s="1078"/>
      <c r="F563" s="1078"/>
      <c r="G563" s="1078"/>
      <c r="H563" s="1078"/>
      <c r="I563" s="1078"/>
      <c r="J563" s="1078"/>
      <c r="K563" s="1078"/>
      <c r="L563" s="1078"/>
      <c r="M563" s="1078"/>
      <c r="N563" s="1078"/>
      <c r="O563" s="1078"/>
      <c r="P563" s="1078"/>
      <c r="Q563" s="1078"/>
      <c r="R563" s="1078"/>
      <c r="S563" s="1078"/>
      <c r="T563" s="1078"/>
      <c r="U563" s="1078"/>
      <c r="V563" s="1078"/>
      <c r="W563" s="1078"/>
      <c r="X563" s="1078"/>
      <c r="Y563" s="1078"/>
      <c r="Z563" s="1078"/>
      <c r="AA563" s="1078"/>
      <c r="AB563" s="1078"/>
      <c r="AC563" s="1078"/>
      <c r="AD563" s="1078"/>
      <c r="AE563" s="1078"/>
      <c r="AF563" s="1078"/>
      <c r="AG563" s="1078"/>
      <c r="AH563" s="1078"/>
      <c r="AI563" s="1078"/>
      <c r="AJ563" s="1078"/>
      <c r="AK563" s="1078"/>
      <c r="AL563" s="1078"/>
      <c r="AM563" s="1078"/>
      <c r="AN563" s="1078"/>
    </row>
    <row r="564" spans="2:40" ht="15.75" customHeight="1" x14ac:dyDescent="0.25">
      <c r="B564" s="1078"/>
      <c r="C564" s="1078"/>
      <c r="D564" s="1078"/>
      <c r="E564" s="1078"/>
      <c r="F564" s="1078"/>
      <c r="G564" s="1078"/>
      <c r="H564" s="1078"/>
      <c r="I564" s="1078"/>
      <c r="J564" s="1078"/>
      <c r="K564" s="1078"/>
      <c r="L564" s="1078"/>
      <c r="M564" s="1078"/>
      <c r="N564" s="1078"/>
      <c r="O564" s="1078"/>
      <c r="P564" s="1078"/>
      <c r="Q564" s="1078"/>
      <c r="R564" s="1078"/>
      <c r="S564" s="1078"/>
      <c r="T564" s="1078"/>
      <c r="U564" s="1078"/>
      <c r="V564" s="1078"/>
      <c r="W564" s="1078"/>
      <c r="X564" s="1078"/>
      <c r="Y564" s="1078"/>
      <c r="Z564" s="1078"/>
      <c r="AA564" s="1078"/>
      <c r="AB564" s="1078"/>
      <c r="AC564" s="1078"/>
      <c r="AD564" s="1078"/>
      <c r="AE564" s="1078"/>
      <c r="AF564" s="1078"/>
      <c r="AG564" s="1078"/>
      <c r="AH564" s="1078"/>
      <c r="AI564" s="1078"/>
      <c r="AJ564" s="1078"/>
      <c r="AK564" s="1078"/>
      <c r="AL564" s="1078"/>
      <c r="AM564" s="1078"/>
      <c r="AN564" s="1078"/>
    </row>
    <row r="565" spans="2:40" ht="15.75" customHeight="1" x14ac:dyDescent="0.25">
      <c r="B565" s="1078"/>
      <c r="C565" s="1078"/>
      <c r="D565" s="1078"/>
      <c r="E565" s="1078"/>
      <c r="F565" s="1078"/>
      <c r="G565" s="1078"/>
      <c r="H565" s="1078"/>
      <c r="I565" s="1078"/>
      <c r="J565" s="1078"/>
      <c r="K565" s="1078"/>
      <c r="L565" s="1078"/>
      <c r="M565" s="1078"/>
      <c r="N565" s="1078"/>
      <c r="O565" s="1078"/>
      <c r="P565" s="1078"/>
      <c r="Q565" s="1078"/>
      <c r="R565" s="1078"/>
      <c r="S565" s="1078"/>
      <c r="T565" s="1078"/>
      <c r="U565" s="1078"/>
      <c r="V565" s="1078"/>
      <c r="W565" s="1078"/>
      <c r="X565" s="1078"/>
      <c r="Y565" s="1078"/>
      <c r="Z565" s="1078"/>
      <c r="AA565" s="1078"/>
      <c r="AB565" s="1078"/>
      <c r="AC565" s="1078"/>
      <c r="AD565" s="1078"/>
      <c r="AE565" s="1078"/>
      <c r="AF565" s="1078"/>
      <c r="AG565" s="1078"/>
      <c r="AH565" s="1078"/>
      <c r="AI565" s="1078"/>
      <c r="AJ565" s="1078"/>
      <c r="AK565" s="1078"/>
      <c r="AL565" s="1078"/>
      <c r="AM565" s="1078"/>
      <c r="AN565" s="1078"/>
    </row>
    <row r="566" spans="2:40" ht="15.75" customHeight="1" x14ac:dyDescent="0.25">
      <c r="B566" s="1078"/>
      <c r="C566" s="1078"/>
      <c r="D566" s="1078"/>
      <c r="E566" s="1078"/>
      <c r="F566" s="1078"/>
      <c r="G566" s="1078"/>
      <c r="H566" s="1078"/>
      <c r="I566" s="1078"/>
      <c r="J566" s="1078"/>
      <c r="K566" s="1078"/>
      <c r="L566" s="1078"/>
      <c r="M566" s="1078"/>
      <c r="N566" s="1078"/>
      <c r="O566" s="1078"/>
      <c r="P566" s="1078"/>
      <c r="Q566" s="1078"/>
      <c r="R566" s="1078"/>
      <c r="S566" s="1078"/>
      <c r="T566" s="1078"/>
      <c r="U566" s="1078"/>
      <c r="V566" s="1078"/>
      <c r="W566" s="1078"/>
      <c r="X566" s="1078"/>
      <c r="Y566" s="1078"/>
      <c r="Z566" s="1078"/>
      <c r="AA566" s="1078"/>
      <c r="AB566" s="1078"/>
      <c r="AC566" s="1078"/>
      <c r="AD566" s="1078"/>
      <c r="AE566" s="1078"/>
      <c r="AF566" s="1078"/>
      <c r="AG566" s="1078"/>
      <c r="AH566" s="1078"/>
      <c r="AI566" s="1078"/>
      <c r="AJ566" s="1078"/>
      <c r="AK566" s="1078"/>
      <c r="AL566" s="1078"/>
      <c r="AM566" s="1078"/>
      <c r="AN566" s="1078"/>
    </row>
    <row r="567" spans="2:40" ht="15.75" customHeight="1" x14ac:dyDescent="0.25">
      <c r="B567" s="1078"/>
      <c r="C567" s="1078"/>
      <c r="D567" s="1078"/>
      <c r="E567" s="1078"/>
      <c r="F567" s="1078"/>
      <c r="G567" s="1078"/>
      <c r="H567" s="1078"/>
      <c r="I567" s="1078"/>
      <c r="J567" s="1078"/>
      <c r="K567" s="1078"/>
      <c r="L567" s="1078"/>
      <c r="M567" s="1078"/>
      <c r="N567" s="1078"/>
      <c r="O567" s="1078"/>
      <c r="P567" s="1078"/>
      <c r="Q567" s="1078"/>
      <c r="R567" s="1078"/>
      <c r="S567" s="1078"/>
      <c r="T567" s="1078"/>
      <c r="U567" s="1078"/>
      <c r="V567" s="1078"/>
      <c r="W567" s="1078"/>
      <c r="X567" s="1078"/>
      <c r="Y567" s="1078"/>
      <c r="Z567" s="1078"/>
      <c r="AA567" s="1078"/>
      <c r="AB567" s="1078"/>
      <c r="AC567" s="1078"/>
      <c r="AD567" s="1078"/>
      <c r="AE567" s="1078"/>
      <c r="AF567" s="1078"/>
      <c r="AG567" s="1078"/>
      <c r="AH567" s="1078"/>
      <c r="AI567" s="1078"/>
      <c r="AJ567" s="1078"/>
      <c r="AK567" s="1078"/>
      <c r="AL567" s="1078"/>
      <c r="AM567" s="1078"/>
      <c r="AN567" s="1078"/>
    </row>
    <row r="568" spans="2:40" ht="15.75" customHeight="1" x14ac:dyDescent="0.25">
      <c r="B568" s="1078"/>
      <c r="C568" s="1078"/>
      <c r="D568" s="1078"/>
      <c r="E568" s="1078"/>
      <c r="F568" s="1078"/>
      <c r="G568" s="1078"/>
      <c r="H568" s="1078"/>
      <c r="I568" s="1078"/>
      <c r="J568" s="1078"/>
      <c r="K568" s="1078"/>
      <c r="L568" s="1078"/>
      <c r="M568" s="1078"/>
      <c r="N568" s="1078"/>
      <c r="O568" s="1078"/>
      <c r="P568" s="1078"/>
      <c r="Q568" s="1078"/>
      <c r="R568" s="1078"/>
      <c r="S568" s="1078"/>
      <c r="T568" s="1078"/>
      <c r="U568" s="1078"/>
      <c r="V568" s="1078"/>
      <c r="W568" s="1078"/>
      <c r="X568" s="1078"/>
      <c r="Y568" s="1078"/>
      <c r="Z568" s="1078"/>
      <c r="AA568" s="1078"/>
      <c r="AB568" s="1078"/>
      <c r="AC568" s="1078"/>
      <c r="AD568" s="1078"/>
      <c r="AE568" s="1078"/>
      <c r="AF568" s="1078"/>
      <c r="AG568" s="1078"/>
      <c r="AH568" s="1078"/>
      <c r="AI568" s="1078"/>
      <c r="AJ568" s="1078"/>
      <c r="AK568" s="1078"/>
      <c r="AL568" s="1078"/>
      <c r="AM568" s="1078"/>
      <c r="AN568" s="1078"/>
    </row>
    <row r="569" spans="2:40" ht="15.75" customHeight="1" x14ac:dyDescent="0.25">
      <c r="B569" s="1078"/>
      <c r="C569" s="1078"/>
      <c r="D569" s="1078"/>
      <c r="E569" s="1078"/>
      <c r="F569" s="1078"/>
      <c r="G569" s="1078"/>
      <c r="H569" s="1078"/>
      <c r="I569" s="1078"/>
      <c r="J569" s="1078"/>
      <c r="K569" s="1078"/>
      <c r="L569" s="1078"/>
      <c r="M569" s="1078"/>
      <c r="N569" s="1078"/>
      <c r="O569" s="1078"/>
      <c r="P569" s="1078"/>
      <c r="Q569" s="1078"/>
      <c r="R569" s="1078"/>
      <c r="S569" s="1078"/>
      <c r="T569" s="1078"/>
      <c r="U569" s="1078"/>
      <c r="V569" s="1078"/>
      <c r="W569" s="1078"/>
      <c r="X569" s="1078"/>
      <c r="Y569" s="1078"/>
      <c r="Z569" s="1078"/>
      <c r="AA569" s="1078"/>
      <c r="AB569" s="1078"/>
      <c r="AC569" s="1078"/>
      <c r="AD569" s="1078"/>
      <c r="AE569" s="1078"/>
      <c r="AF569" s="1078"/>
      <c r="AG569" s="1078"/>
      <c r="AH569" s="1078"/>
      <c r="AI569" s="1078"/>
      <c r="AJ569" s="1078"/>
      <c r="AK569" s="1078"/>
      <c r="AL569" s="1078"/>
      <c r="AM569" s="1078"/>
      <c r="AN569" s="1078"/>
    </row>
    <row r="570" spans="2:40" ht="15.75" customHeight="1" x14ac:dyDescent="0.25">
      <c r="B570" s="1078"/>
      <c r="C570" s="1078"/>
      <c r="D570" s="1078"/>
      <c r="E570" s="1078"/>
      <c r="F570" s="1078"/>
      <c r="G570" s="1078"/>
      <c r="H570" s="1078"/>
      <c r="I570" s="1078"/>
      <c r="J570" s="1078"/>
      <c r="K570" s="1078"/>
      <c r="L570" s="1078"/>
      <c r="M570" s="1078"/>
      <c r="N570" s="1078"/>
      <c r="O570" s="1078"/>
      <c r="P570" s="1078"/>
      <c r="Q570" s="1078"/>
      <c r="R570" s="1078"/>
      <c r="S570" s="1078"/>
      <c r="T570" s="1078"/>
      <c r="U570" s="1078"/>
      <c r="V570" s="1078"/>
      <c r="W570" s="1078"/>
      <c r="X570" s="1078"/>
      <c r="Y570" s="1078"/>
      <c r="Z570" s="1078"/>
      <c r="AA570" s="1078"/>
      <c r="AB570" s="1078"/>
      <c r="AC570" s="1078"/>
      <c r="AD570" s="1078"/>
      <c r="AE570" s="1078"/>
      <c r="AF570" s="1078"/>
      <c r="AG570" s="1078"/>
      <c r="AH570" s="1078"/>
      <c r="AI570" s="1078"/>
      <c r="AJ570" s="1078"/>
      <c r="AK570" s="1078"/>
      <c r="AL570" s="1078"/>
      <c r="AM570" s="1078"/>
      <c r="AN570" s="1078"/>
    </row>
    <row r="571" spans="2:40" ht="15.75" customHeight="1" x14ac:dyDescent="0.25">
      <c r="B571" s="1078"/>
      <c r="C571" s="1078"/>
      <c r="D571" s="1078"/>
      <c r="E571" s="1078"/>
      <c r="F571" s="1078"/>
      <c r="G571" s="1078"/>
      <c r="H571" s="1078"/>
      <c r="I571" s="1078"/>
      <c r="J571" s="1078"/>
      <c r="K571" s="1078"/>
      <c r="L571" s="1078"/>
      <c r="M571" s="1078"/>
      <c r="N571" s="1078"/>
      <c r="O571" s="1078"/>
      <c r="P571" s="1078"/>
      <c r="Q571" s="1078"/>
      <c r="R571" s="1078"/>
      <c r="S571" s="1078"/>
      <c r="T571" s="1078"/>
      <c r="U571" s="1078"/>
      <c r="V571" s="1078"/>
      <c r="W571" s="1078"/>
      <c r="X571" s="1078"/>
      <c r="Y571" s="1078"/>
      <c r="Z571" s="1078"/>
      <c r="AA571" s="1078"/>
      <c r="AB571" s="1078"/>
      <c r="AC571" s="1078"/>
      <c r="AD571" s="1078"/>
      <c r="AE571" s="1078"/>
      <c r="AF571" s="1078"/>
      <c r="AG571" s="1078"/>
      <c r="AH571" s="1078"/>
      <c r="AI571" s="1078"/>
      <c r="AJ571" s="1078"/>
      <c r="AK571" s="1078"/>
      <c r="AL571" s="1078"/>
      <c r="AM571" s="1078"/>
      <c r="AN571" s="1078"/>
    </row>
    <row r="572" spans="2:40" ht="15.75" customHeight="1" x14ac:dyDescent="0.25">
      <c r="B572" s="1078"/>
      <c r="C572" s="1078"/>
      <c r="D572" s="1078"/>
      <c r="E572" s="1078"/>
      <c r="F572" s="1078"/>
      <c r="G572" s="1078"/>
      <c r="H572" s="1078"/>
      <c r="I572" s="1078"/>
      <c r="J572" s="1078"/>
      <c r="K572" s="1078"/>
      <c r="L572" s="1078"/>
      <c r="M572" s="1078"/>
      <c r="N572" s="1078"/>
      <c r="O572" s="1078"/>
      <c r="P572" s="1078"/>
      <c r="Q572" s="1078"/>
      <c r="R572" s="1078"/>
      <c r="S572" s="1078"/>
      <c r="T572" s="1078"/>
      <c r="U572" s="1078"/>
      <c r="V572" s="1078"/>
      <c r="W572" s="1078"/>
      <c r="X572" s="1078"/>
      <c r="Y572" s="1078"/>
      <c r="Z572" s="1078"/>
      <c r="AA572" s="1078"/>
      <c r="AB572" s="1078"/>
      <c r="AC572" s="1078"/>
      <c r="AD572" s="1078"/>
      <c r="AE572" s="1078"/>
      <c r="AF572" s="1078"/>
      <c r="AG572" s="1078"/>
      <c r="AH572" s="1078"/>
      <c r="AI572" s="1078"/>
      <c r="AJ572" s="1078"/>
      <c r="AK572" s="1078"/>
      <c r="AL572" s="1078"/>
      <c r="AM572" s="1078"/>
      <c r="AN572" s="1078"/>
    </row>
    <row r="573" spans="2:40" ht="15.75" customHeight="1" x14ac:dyDescent="0.25">
      <c r="B573" s="1078"/>
      <c r="C573" s="1078"/>
      <c r="D573" s="1078"/>
      <c r="E573" s="1078"/>
      <c r="F573" s="1078"/>
      <c r="G573" s="1078"/>
      <c r="H573" s="1078"/>
      <c r="I573" s="1078"/>
      <c r="J573" s="1078"/>
      <c r="K573" s="1078"/>
      <c r="L573" s="1078"/>
      <c r="M573" s="1078"/>
      <c r="N573" s="1078"/>
      <c r="O573" s="1078"/>
      <c r="P573" s="1078"/>
      <c r="Q573" s="1078"/>
      <c r="R573" s="1078"/>
      <c r="S573" s="1078"/>
      <c r="T573" s="1078"/>
      <c r="U573" s="1078"/>
      <c r="V573" s="1078"/>
      <c r="W573" s="1078"/>
      <c r="X573" s="1078"/>
      <c r="Y573" s="1078"/>
      <c r="Z573" s="1078"/>
      <c r="AA573" s="1078"/>
      <c r="AB573" s="1078"/>
      <c r="AC573" s="1078"/>
      <c r="AD573" s="1078"/>
      <c r="AE573" s="1078"/>
      <c r="AF573" s="1078"/>
      <c r="AG573" s="1078"/>
      <c r="AH573" s="1078"/>
      <c r="AI573" s="1078"/>
      <c r="AJ573" s="1078"/>
      <c r="AK573" s="1078"/>
      <c r="AL573" s="1078"/>
      <c r="AM573" s="1078"/>
      <c r="AN573" s="1078"/>
    </row>
    <row r="574" spans="2:40" ht="15.75" customHeight="1" x14ac:dyDescent="0.25">
      <c r="B574" s="1078"/>
      <c r="C574" s="1078"/>
      <c r="D574" s="1078"/>
      <c r="E574" s="1078"/>
      <c r="F574" s="1078"/>
      <c r="G574" s="1078"/>
      <c r="H574" s="1078"/>
      <c r="I574" s="1078"/>
      <c r="J574" s="1078"/>
      <c r="K574" s="1078"/>
      <c r="L574" s="1078"/>
      <c r="M574" s="1078"/>
      <c r="N574" s="1078"/>
      <c r="O574" s="1078"/>
      <c r="P574" s="1078"/>
      <c r="Q574" s="1078"/>
      <c r="R574" s="1078"/>
      <c r="S574" s="1078"/>
      <c r="T574" s="1078"/>
      <c r="U574" s="1078"/>
      <c r="V574" s="1078"/>
      <c r="W574" s="1078"/>
      <c r="X574" s="1078"/>
      <c r="Y574" s="1078"/>
      <c r="Z574" s="1078"/>
      <c r="AA574" s="1078"/>
      <c r="AB574" s="1078"/>
      <c r="AC574" s="1078"/>
      <c r="AD574" s="1078"/>
      <c r="AE574" s="1078"/>
      <c r="AF574" s="1078"/>
      <c r="AG574" s="1078"/>
      <c r="AH574" s="1078"/>
      <c r="AI574" s="1078"/>
      <c r="AJ574" s="1078"/>
      <c r="AK574" s="1078"/>
      <c r="AL574" s="1078"/>
      <c r="AM574" s="1078"/>
      <c r="AN574" s="1078"/>
    </row>
    <row r="575" spans="2:40" ht="15.75" customHeight="1" x14ac:dyDescent="0.25">
      <c r="B575" s="1078"/>
      <c r="C575" s="1078"/>
      <c r="D575" s="1078"/>
      <c r="E575" s="1078"/>
      <c r="F575" s="1078"/>
      <c r="G575" s="1078"/>
      <c r="H575" s="1078"/>
      <c r="I575" s="1078"/>
      <c r="J575" s="1078"/>
      <c r="K575" s="1078"/>
      <c r="L575" s="1078"/>
      <c r="M575" s="1078"/>
      <c r="N575" s="1078"/>
      <c r="O575" s="1078"/>
      <c r="P575" s="1078"/>
      <c r="Q575" s="1078"/>
      <c r="R575" s="1078"/>
      <c r="S575" s="1078"/>
      <c r="T575" s="1078"/>
      <c r="U575" s="1078"/>
      <c r="V575" s="1078"/>
      <c r="W575" s="1078"/>
      <c r="X575" s="1078"/>
      <c r="Y575" s="1078"/>
      <c r="Z575" s="1078"/>
      <c r="AA575" s="1078"/>
      <c r="AB575" s="1078"/>
      <c r="AC575" s="1078"/>
      <c r="AD575" s="1078"/>
      <c r="AE575" s="1078"/>
      <c r="AF575" s="1078"/>
      <c r="AG575" s="1078"/>
      <c r="AH575" s="1078"/>
      <c r="AI575" s="1078"/>
      <c r="AJ575" s="1078"/>
      <c r="AK575" s="1078"/>
      <c r="AL575" s="1078"/>
      <c r="AM575" s="1078"/>
      <c r="AN575" s="1078"/>
    </row>
    <row r="576" spans="2:40" ht="15.75" customHeight="1" x14ac:dyDescent="0.25">
      <c r="B576" s="1078"/>
      <c r="C576" s="1078"/>
      <c r="D576" s="1078"/>
      <c r="E576" s="1078"/>
      <c r="F576" s="1078"/>
      <c r="G576" s="1078"/>
      <c r="H576" s="1078"/>
      <c r="I576" s="1078"/>
      <c r="J576" s="1078"/>
      <c r="K576" s="1078"/>
      <c r="L576" s="1078"/>
      <c r="M576" s="1078"/>
      <c r="N576" s="1078"/>
      <c r="O576" s="1078"/>
      <c r="P576" s="1078"/>
      <c r="Q576" s="1078"/>
      <c r="R576" s="1078"/>
      <c r="S576" s="1078"/>
      <c r="T576" s="1078"/>
      <c r="U576" s="1078"/>
      <c r="V576" s="1078"/>
      <c r="W576" s="1078"/>
      <c r="X576" s="1078"/>
      <c r="Y576" s="1078"/>
      <c r="Z576" s="1078"/>
      <c r="AA576" s="1078"/>
      <c r="AB576" s="1078"/>
      <c r="AC576" s="1078"/>
      <c r="AD576" s="1078"/>
      <c r="AE576" s="1078"/>
      <c r="AF576" s="1078"/>
      <c r="AG576" s="1078"/>
      <c r="AH576" s="1078"/>
      <c r="AI576" s="1078"/>
      <c r="AJ576" s="1078"/>
      <c r="AK576" s="1078"/>
      <c r="AL576" s="1078"/>
      <c r="AM576" s="1078"/>
      <c r="AN576" s="1078"/>
    </row>
    <row r="577" spans="2:40" ht="15.75" customHeight="1" x14ac:dyDescent="0.25">
      <c r="B577" s="1078"/>
      <c r="C577" s="1078"/>
      <c r="D577" s="1078"/>
      <c r="E577" s="1078"/>
      <c r="F577" s="1078"/>
      <c r="G577" s="1078"/>
      <c r="H577" s="1078"/>
      <c r="I577" s="1078"/>
      <c r="J577" s="1078"/>
      <c r="K577" s="1078"/>
      <c r="L577" s="1078"/>
      <c r="M577" s="1078"/>
      <c r="N577" s="1078"/>
      <c r="O577" s="1078"/>
      <c r="P577" s="1078"/>
      <c r="Q577" s="1078"/>
      <c r="R577" s="1078"/>
      <c r="S577" s="1078"/>
      <c r="T577" s="1078"/>
      <c r="U577" s="1078"/>
      <c r="V577" s="1078"/>
      <c r="W577" s="1078"/>
      <c r="X577" s="1078"/>
      <c r="Y577" s="1078"/>
      <c r="Z577" s="1078"/>
      <c r="AA577" s="1078"/>
      <c r="AB577" s="1078"/>
      <c r="AC577" s="1078"/>
      <c r="AD577" s="1078"/>
      <c r="AE577" s="1078"/>
      <c r="AF577" s="1078"/>
      <c r="AG577" s="1078"/>
      <c r="AH577" s="1078"/>
      <c r="AI577" s="1078"/>
      <c r="AJ577" s="1078"/>
      <c r="AK577" s="1078"/>
      <c r="AL577" s="1078"/>
      <c r="AM577" s="1078"/>
      <c r="AN577" s="1078"/>
    </row>
    <row r="578" spans="2:40" ht="15.75" customHeight="1" x14ac:dyDescent="0.25">
      <c r="B578" s="1078"/>
      <c r="C578" s="1078"/>
      <c r="D578" s="1078"/>
      <c r="E578" s="1078"/>
      <c r="F578" s="1078"/>
      <c r="G578" s="1078"/>
      <c r="H578" s="1078"/>
      <c r="I578" s="1078"/>
      <c r="J578" s="1078"/>
      <c r="K578" s="1078"/>
      <c r="L578" s="1078"/>
      <c r="M578" s="1078"/>
      <c r="N578" s="1078"/>
      <c r="O578" s="1078"/>
      <c r="P578" s="1078"/>
      <c r="Q578" s="1078"/>
      <c r="R578" s="1078"/>
      <c r="S578" s="1078"/>
      <c r="T578" s="1078"/>
      <c r="U578" s="1078"/>
      <c r="V578" s="1078"/>
      <c r="W578" s="1078"/>
      <c r="X578" s="1078"/>
      <c r="Y578" s="1078"/>
      <c r="Z578" s="1078"/>
      <c r="AA578" s="1078"/>
      <c r="AB578" s="1078"/>
      <c r="AC578" s="1078"/>
      <c r="AD578" s="1078"/>
      <c r="AE578" s="1078"/>
      <c r="AF578" s="1078"/>
      <c r="AG578" s="1078"/>
      <c r="AH578" s="1078"/>
      <c r="AI578" s="1078"/>
      <c r="AJ578" s="1078"/>
      <c r="AK578" s="1078"/>
      <c r="AL578" s="1078"/>
      <c r="AM578" s="1078"/>
      <c r="AN578" s="1078"/>
    </row>
    <row r="579" spans="2:40" ht="15.75" customHeight="1" x14ac:dyDescent="0.25">
      <c r="B579" s="1078"/>
      <c r="C579" s="1078"/>
      <c r="D579" s="1078"/>
      <c r="E579" s="1078"/>
      <c r="F579" s="1078"/>
      <c r="G579" s="1078"/>
      <c r="H579" s="1078"/>
      <c r="I579" s="1078"/>
      <c r="J579" s="1078"/>
      <c r="K579" s="1078"/>
      <c r="L579" s="1078"/>
      <c r="M579" s="1078"/>
      <c r="N579" s="1078"/>
      <c r="O579" s="1078"/>
      <c r="P579" s="1078"/>
      <c r="Q579" s="1078"/>
      <c r="R579" s="1078"/>
      <c r="S579" s="1078"/>
      <c r="T579" s="1078"/>
      <c r="U579" s="1078"/>
      <c r="V579" s="1078"/>
      <c r="W579" s="1078"/>
      <c r="X579" s="1078"/>
      <c r="Y579" s="1078"/>
      <c r="Z579" s="1078"/>
      <c r="AA579" s="1078"/>
      <c r="AB579" s="1078"/>
      <c r="AC579" s="1078"/>
      <c r="AD579" s="1078"/>
      <c r="AE579" s="1078"/>
      <c r="AF579" s="1078"/>
      <c r="AG579" s="1078"/>
      <c r="AH579" s="1078"/>
      <c r="AI579" s="1078"/>
      <c r="AJ579" s="1078"/>
      <c r="AK579" s="1078"/>
      <c r="AL579" s="1078"/>
      <c r="AM579" s="1078"/>
      <c r="AN579" s="1078"/>
    </row>
    <row r="580" spans="2:40" ht="15.75" customHeight="1" x14ac:dyDescent="0.25">
      <c r="B580" s="1078"/>
      <c r="C580" s="1078"/>
      <c r="D580" s="1078"/>
      <c r="E580" s="1078"/>
      <c r="F580" s="1078"/>
      <c r="G580" s="1078"/>
      <c r="H580" s="1078"/>
      <c r="I580" s="1078"/>
      <c r="J580" s="1078"/>
      <c r="K580" s="1078"/>
      <c r="L580" s="1078"/>
      <c r="M580" s="1078"/>
      <c r="N580" s="1078"/>
      <c r="O580" s="1078"/>
      <c r="P580" s="1078"/>
      <c r="Q580" s="1078"/>
      <c r="R580" s="1078"/>
      <c r="S580" s="1078"/>
      <c r="T580" s="1078"/>
      <c r="U580" s="1078"/>
      <c r="V580" s="1078"/>
      <c r="W580" s="1078"/>
      <c r="X580" s="1078"/>
      <c r="Y580" s="1078"/>
      <c r="Z580" s="1078"/>
      <c r="AA580" s="1078"/>
      <c r="AB580" s="1078"/>
      <c r="AC580" s="1078"/>
      <c r="AD580" s="1078"/>
      <c r="AE580" s="1078"/>
      <c r="AF580" s="1078"/>
      <c r="AG580" s="1078"/>
      <c r="AH580" s="1078"/>
      <c r="AI580" s="1078"/>
      <c r="AJ580" s="1078"/>
      <c r="AK580" s="1078"/>
      <c r="AL580" s="1078"/>
      <c r="AM580" s="1078"/>
      <c r="AN580" s="1078"/>
    </row>
    <row r="581" spans="2:40" ht="15.75" customHeight="1" x14ac:dyDescent="0.25">
      <c r="B581" s="1078"/>
      <c r="C581" s="1078"/>
      <c r="D581" s="1078"/>
      <c r="E581" s="1078"/>
      <c r="F581" s="1078"/>
      <c r="G581" s="1078"/>
      <c r="H581" s="1078"/>
      <c r="I581" s="1078"/>
      <c r="J581" s="1078"/>
      <c r="K581" s="1078"/>
      <c r="L581" s="1078"/>
      <c r="M581" s="1078"/>
      <c r="N581" s="1078"/>
      <c r="O581" s="1078"/>
      <c r="P581" s="1078"/>
      <c r="Q581" s="1078"/>
      <c r="R581" s="1078"/>
      <c r="S581" s="1078"/>
      <c r="T581" s="1078"/>
      <c r="U581" s="1078"/>
      <c r="V581" s="1078"/>
      <c r="W581" s="1078"/>
      <c r="X581" s="1078"/>
      <c r="Y581" s="1078"/>
      <c r="Z581" s="1078"/>
      <c r="AA581" s="1078"/>
      <c r="AB581" s="1078"/>
      <c r="AC581" s="1078"/>
      <c r="AD581" s="1078"/>
      <c r="AE581" s="1078"/>
      <c r="AF581" s="1078"/>
      <c r="AG581" s="1078"/>
      <c r="AH581" s="1078"/>
      <c r="AI581" s="1078"/>
      <c r="AJ581" s="1078"/>
      <c r="AK581" s="1078"/>
      <c r="AL581" s="1078"/>
      <c r="AM581" s="1078"/>
      <c r="AN581" s="1078"/>
    </row>
    <row r="582" spans="2:40" ht="15.75" customHeight="1" x14ac:dyDescent="0.25">
      <c r="B582" s="1078"/>
      <c r="C582" s="1078"/>
      <c r="D582" s="1078"/>
      <c r="E582" s="1078"/>
      <c r="F582" s="1078"/>
      <c r="G582" s="1078"/>
      <c r="H582" s="1078"/>
      <c r="I582" s="1078"/>
      <c r="J582" s="1078"/>
      <c r="K582" s="1078"/>
      <c r="L582" s="1078"/>
      <c r="M582" s="1078"/>
      <c r="N582" s="1078"/>
      <c r="O582" s="1078"/>
      <c r="P582" s="1078"/>
      <c r="Q582" s="1078"/>
      <c r="R582" s="1078"/>
      <c r="S582" s="1078"/>
      <c r="T582" s="1078"/>
      <c r="U582" s="1078"/>
      <c r="V582" s="1078"/>
      <c r="W582" s="1078"/>
      <c r="X582" s="1078"/>
      <c r="Y582" s="1078"/>
      <c r="Z582" s="1078"/>
      <c r="AA582" s="1078"/>
      <c r="AB582" s="1078"/>
      <c r="AC582" s="1078"/>
      <c r="AD582" s="1078"/>
      <c r="AE582" s="1078"/>
      <c r="AF582" s="1078"/>
      <c r="AG582" s="1078"/>
      <c r="AH582" s="1078"/>
      <c r="AI582" s="1078"/>
      <c r="AJ582" s="1078"/>
      <c r="AK582" s="1078"/>
      <c r="AL582" s="1078"/>
      <c r="AM582" s="1078"/>
      <c r="AN582" s="1078"/>
    </row>
    <row r="583" spans="2:40" ht="15.75" customHeight="1" x14ac:dyDescent="0.25">
      <c r="B583" s="1078"/>
      <c r="C583" s="1078"/>
      <c r="D583" s="1078"/>
      <c r="E583" s="1078"/>
      <c r="F583" s="1078"/>
      <c r="G583" s="1078"/>
      <c r="H583" s="1078"/>
      <c r="I583" s="1078"/>
      <c r="J583" s="1078"/>
      <c r="K583" s="1078"/>
      <c r="L583" s="1078"/>
      <c r="M583" s="1078"/>
      <c r="N583" s="1078"/>
      <c r="O583" s="1078"/>
      <c r="P583" s="1078"/>
      <c r="Q583" s="1078"/>
      <c r="R583" s="1078"/>
      <c r="S583" s="1078"/>
      <c r="T583" s="1078"/>
      <c r="U583" s="1078"/>
      <c r="V583" s="1078"/>
      <c r="W583" s="1078"/>
      <c r="X583" s="1078"/>
      <c r="Y583" s="1078"/>
      <c r="Z583" s="1078"/>
      <c r="AA583" s="1078"/>
      <c r="AB583" s="1078"/>
      <c r="AC583" s="1078"/>
      <c r="AD583" s="1078"/>
      <c r="AE583" s="1078"/>
      <c r="AF583" s="1078"/>
      <c r="AG583" s="1078"/>
      <c r="AH583" s="1078"/>
      <c r="AI583" s="1078"/>
      <c r="AJ583" s="1078"/>
      <c r="AK583" s="1078"/>
      <c r="AL583" s="1078"/>
      <c r="AM583" s="1078"/>
      <c r="AN583" s="1078"/>
    </row>
    <row r="584" spans="2:40" ht="15.75" customHeight="1" x14ac:dyDescent="0.25">
      <c r="B584" s="1078"/>
      <c r="C584" s="1078"/>
      <c r="D584" s="1078"/>
      <c r="E584" s="1078"/>
      <c r="F584" s="1078"/>
      <c r="G584" s="1078"/>
      <c r="H584" s="1078"/>
      <c r="I584" s="1078"/>
      <c r="J584" s="1078"/>
      <c r="K584" s="1078"/>
      <c r="L584" s="1078"/>
      <c r="M584" s="1078"/>
      <c r="N584" s="1078"/>
      <c r="O584" s="1078"/>
      <c r="P584" s="1078"/>
      <c r="Q584" s="1078"/>
      <c r="R584" s="1078"/>
      <c r="S584" s="1078"/>
      <c r="T584" s="1078"/>
      <c r="U584" s="1078"/>
      <c r="V584" s="1078"/>
      <c r="W584" s="1078"/>
      <c r="X584" s="1078"/>
      <c r="Y584" s="1078"/>
      <c r="Z584" s="1078"/>
      <c r="AA584" s="1078"/>
      <c r="AB584" s="1078"/>
      <c r="AC584" s="1078"/>
      <c r="AD584" s="1078"/>
      <c r="AE584" s="1078"/>
      <c r="AF584" s="1078"/>
      <c r="AG584" s="1078"/>
      <c r="AH584" s="1078"/>
      <c r="AI584" s="1078"/>
      <c r="AJ584" s="1078"/>
      <c r="AK584" s="1078"/>
      <c r="AL584" s="1078"/>
      <c r="AM584" s="1078"/>
      <c r="AN584" s="1078"/>
    </row>
    <row r="585" spans="2:40" ht="15.75" customHeight="1" x14ac:dyDescent="0.25">
      <c r="B585" s="1078"/>
      <c r="C585" s="1078"/>
      <c r="D585" s="1078"/>
      <c r="E585" s="1078"/>
      <c r="F585" s="1078"/>
      <c r="G585" s="1078"/>
      <c r="H585" s="1078"/>
      <c r="I585" s="1078"/>
      <c r="J585" s="1078"/>
      <c r="K585" s="1078"/>
      <c r="L585" s="1078"/>
      <c r="M585" s="1078"/>
      <c r="N585" s="1078"/>
      <c r="O585" s="1078"/>
      <c r="P585" s="1078"/>
      <c r="Q585" s="1078"/>
      <c r="R585" s="1078"/>
      <c r="S585" s="1078"/>
      <c r="T585" s="1078"/>
      <c r="U585" s="1078"/>
      <c r="V585" s="1078"/>
      <c r="W585" s="1078"/>
      <c r="X585" s="1078"/>
      <c r="Y585" s="1078"/>
      <c r="Z585" s="1078"/>
      <c r="AA585" s="1078"/>
      <c r="AB585" s="1078"/>
      <c r="AC585" s="1078"/>
      <c r="AD585" s="1078"/>
      <c r="AE585" s="1078"/>
      <c r="AF585" s="1078"/>
      <c r="AG585" s="1078"/>
      <c r="AH585" s="1078"/>
      <c r="AI585" s="1078"/>
      <c r="AJ585" s="1078"/>
      <c r="AK585" s="1078"/>
      <c r="AL585" s="1078"/>
      <c r="AM585" s="1078"/>
      <c r="AN585" s="1078"/>
    </row>
    <row r="586" spans="2:40" ht="15.75" customHeight="1" x14ac:dyDescent="0.25">
      <c r="B586" s="1078"/>
      <c r="C586" s="1078"/>
      <c r="D586" s="1078"/>
      <c r="E586" s="1078"/>
      <c r="F586" s="1078"/>
      <c r="G586" s="1078"/>
      <c r="H586" s="1078"/>
      <c r="I586" s="1078"/>
      <c r="J586" s="1078"/>
      <c r="K586" s="1078"/>
      <c r="L586" s="1078"/>
      <c r="M586" s="1078"/>
      <c r="N586" s="1078"/>
      <c r="O586" s="1078"/>
      <c r="P586" s="1078"/>
      <c r="Q586" s="1078"/>
      <c r="R586" s="1078"/>
      <c r="S586" s="1078"/>
      <c r="T586" s="1078"/>
      <c r="U586" s="1078"/>
      <c r="V586" s="1078"/>
      <c r="W586" s="1078"/>
      <c r="X586" s="1078"/>
      <c r="Y586" s="1078"/>
      <c r="Z586" s="1078"/>
      <c r="AA586" s="1078"/>
      <c r="AB586" s="1078"/>
      <c r="AC586" s="1078"/>
      <c r="AD586" s="1078"/>
      <c r="AE586" s="1078"/>
      <c r="AF586" s="1078"/>
      <c r="AG586" s="1078"/>
      <c r="AH586" s="1078"/>
      <c r="AI586" s="1078"/>
      <c r="AJ586" s="1078"/>
      <c r="AK586" s="1078"/>
      <c r="AL586" s="1078"/>
      <c r="AM586" s="1078"/>
      <c r="AN586" s="1078"/>
    </row>
    <row r="587" spans="2:40" ht="15.75" customHeight="1" x14ac:dyDescent="0.25">
      <c r="B587" s="1078"/>
      <c r="C587" s="1078"/>
      <c r="D587" s="1078"/>
      <c r="E587" s="1078"/>
      <c r="F587" s="1078"/>
      <c r="G587" s="1078"/>
      <c r="H587" s="1078"/>
      <c r="I587" s="1078"/>
      <c r="J587" s="1078"/>
      <c r="K587" s="1078"/>
      <c r="L587" s="1078"/>
      <c r="M587" s="1078"/>
      <c r="N587" s="1078"/>
      <c r="O587" s="1078"/>
      <c r="P587" s="1078"/>
      <c r="Q587" s="1078"/>
      <c r="R587" s="1078"/>
      <c r="S587" s="1078"/>
      <c r="T587" s="1078"/>
      <c r="U587" s="1078"/>
      <c r="V587" s="1078"/>
      <c r="W587" s="1078"/>
      <c r="X587" s="1078"/>
      <c r="Y587" s="1078"/>
      <c r="Z587" s="1078"/>
      <c r="AA587" s="1078"/>
      <c r="AB587" s="1078"/>
      <c r="AC587" s="1078"/>
      <c r="AD587" s="1078"/>
      <c r="AE587" s="1078"/>
      <c r="AF587" s="1078"/>
      <c r="AG587" s="1078"/>
      <c r="AH587" s="1078"/>
      <c r="AI587" s="1078"/>
      <c r="AJ587" s="1078"/>
      <c r="AK587" s="1078"/>
      <c r="AL587" s="1078"/>
      <c r="AM587" s="1078"/>
      <c r="AN587" s="1078"/>
    </row>
    <row r="588" spans="2:40" ht="15.75" customHeight="1" x14ac:dyDescent="0.25">
      <c r="B588" s="1078"/>
      <c r="C588" s="1078"/>
      <c r="D588" s="1078"/>
      <c r="E588" s="1078"/>
      <c r="F588" s="1078"/>
      <c r="G588" s="1078"/>
      <c r="H588" s="1078"/>
      <c r="I588" s="1078"/>
      <c r="J588" s="1078"/>
      <c r="K588" s="1078"/>
      <c r="L588" s="1078"/>
      <c r="M588" s="1078"/>
      <c r="N588" s="1078"/>
      <c r="O588" s="1078"/>
      <c r="P588" s="1078"/>
      <c r="Q588" s="1078"/>
      <c r="R588" s="1078"/>
      <c r="S588" s="1078"/>
      <c r="T588" s="1078"/>
      <c r="U588" s="1078"/>
      <c r="V588" s="1078"/>
      <c r="W588" s="1078"/>
      <c r="X588" s="1078"/>
      <c r="Y588" s="1078"/>
      <c r="Z588" s="1078"/>
      <c r="AA588" s="1078"/>
      <c r="AB588" s="1078"/>
      <c r="AC588" s="1078"/>
      <c r="AD588" s="1078"/>
      <c r="AE588" s="1078"/>
      <c r="AF588" s="1078"/>
      <c r="AG588" s="1078"/>
      <c r="AH588" s="1078"/>
      <c r="AI588" s="1078"/>
      <c r="AJ588" s="1078"/>
      <c r="AK588" s="1078"/>
      <c r="AL588" s="1078"/>
      <c r="AM588" s="1078"/>
      <c r="AN588" s="1078"/>
    </row>
    <row r="589" spans="2:40" ht="15.75" customHeight="1" x14ac:dyDescent="0.25">
      <c r="B589" s="1078"/>
      <c r="C589" s="1078"/>
      <c r="D589" s="1078"/>
      <c r="E589" s="1078"/>
      <c r="F589" s="1078"/>
      <c r="G589" s="1078"/>
      <c r="H589" s="1078"/>
      <c r="I589" s="1078"/>
      <c r="J589" s="1078"/>
      <c r="K589" s="1078"/>
      <c r="L589" s="1078"/>
      <c r="M589" s="1078"/>
      <c r="N589" s="1078"/>
      <c r="O589" s="1078"/>
      <c r="P589" s="1078"/>
      <c r="Q589" s="1078"/>
      <c r="R589" s="1078"/>
      <c r="S589" s="1078"/>
      <c r="T589" s="1078"/>
      <c r="U589" s="1078"/>
      <c r="V589" s="1078"/>
      <c r="W589" s="1078"/>
      <c r="X589" s="1078"/>
      <c r="Y589" s="1078"/>
      <c r="Z589" s="1078"/>
      <c r="AA589" s="1078"/>
      <c r="AB589" s="1078"/>
      <c r="AC589" s="1078"/>
      <c r="AD589" s="1078"/>
      <c r="AE589" s="1078"/>
      <c r="AF589" s="1078"/>
      <c r="AG589" s="1078"/>
      <c r="AH589" s="1078"/>
      <c r="AI589" s="1078"/>
      <c r="AJ589" s="1078"/>
      <c r="AK589" s="1078"/>
      <c r="AL589" s="1078"/>
      <c r="AM589" s="1078"/>
      <c r="AN589" s="1078"/>
    </row>
    <row r="590" spans="2:40" ht="15.75" customHeight="1" x14ac:dyDescent="0.25">
      <c r="B590" s="1078"/>
      <c r="C590" s="1078"/>
      <c r="D590" s="1078"/>
      <c r="E590" s="1078"/>
      <c r="F590" s="1078"/>
      <c r="G590" s="1078"/>
      <c r="H590" s="1078"/>
      <c r="I590" s="1078"/>
      <c r="J590" s="1078"/>
      <c r="K590" s="1078"/>
      <c r="L590" s="1078"/>
      <c r="M590" s="1078"/>
      <c r="N590" s="1078"/>
      <c r="O590" s="1078"/>
      <c r="P590" s="1078"/>
      <c r="Q590" s="1078"/>
      <c r="R590" s="1078"/>
      <c r="S590" s="1078"/>
      <c r="T590" s="1078"/>
      <c r="U590" s="1078"/>
      <c r="V590" s="1078"/>
      <c r="W590" s="1078"/>
      <c r="X590" s="1078"/>
      <c r="Y590" s="1078"/>
      <c r="Z590" s="1078"/>
      <c r="AA590" s="1078"/>
      <c r="AB590" s="1078"/>
      <c r="AC590" s="1078"/>
      <c r="AD590" s="1078"/>
      <c r="AE590" s="1078"/>
      <c r="AF590" s="1078"/>
      <c r="AG590" s="1078"/>
      <c r="AH590" s="1078"/>
      <c r="AI590" s="1078"/>
      <c r="AJ590" s="1078"/>
      <c r="AK590" s="1078"/>
      <c r="AL590" s="1078"/>
      <c r="AM590" s="1078"/>
      <c r="AN590" s="1078"/>
    </row>
    <row r="591" spans="2:40" ht="15.75" customHeight="1" x14ac:dyDescent="0.25">
      <c r="B591" s="1078"/>
      <c r="C591" s="1078"/>
      <c r="D591" s="1078"/>
      <c r="E591" s="1078"/>
      <c r="F591" s="1078"/>
      <c r="G591" s="1078"/>
      <c r="H591" s="1078"/>
      <c r="I591" s="1078"/>
      <c r="J591" s="1078"/>
      <c r="K591" s="1078"/>
      <c r="L591" s="1078"/>
      <c r="M591" s="1078"/>
      <c r="N591" s="1078"/>
      <c r="O591" s="1078"/>
      <c r="P591" s="1078"/>
      <c r="Q591" s="1078"/>
      <c r="R591" s="1078"/>
      <c r="S591" s="1078"/>
      <c r="T591" s="1078"/>
      <c r="U591" s="1078"/>
      <c r="V591" s="1078"/>
      <c r="W591" s="1078"/>
      <c r="X591" s="1078"/>
      <c r="Y591" s="1078"/>
      <c r="Z591" s="1078"/>
      <c r="AA591" s="1078"/>
      <c r="AB591" s="1078"/>
      <c r="AC591" s="1078"/>
      <c r="AD591" s="1078"/>
      <c r="AE591" s="1078"/>
      <c r="AF591" s="1078"/>
      <c r="AG591" s="1078"/>
      <c r="AH591" s="1078"/>
      <c r="AI591" s="1078"/>
      <c r="AJ591" s="1078"/>
      <c r="AK591" s="1078"/>
      <c r="AL591" s="1078"/>
      <c r="AM591" s="1078"/>
      <c r="AN591" s="1078"/>
    </row>
    <row r="592" spans="2:40" ht="15.75" customHeight="1" x14ac:dyDescent="0.25">
      <c r="B592" s="1078"/>
      <c r="C592" s="1078"/>
      <c r="D592" s="1078"/>
      <c r="E592" s="1078"/>
      <c r="F592" s="1078"/>
      <c r="G592" s="1078"/>
      <c r="H592" s="1078"/>
      <c r="I592" s="1078"/>
      <c r="J592" s="1078"/>
      <c r="K592" s="1078"/>
      <c r="L592" s="1078"/>
      <c r="M592" s="1078"/>
      <c r="N592" s="1078"/>
      <c r="O592" s="1078"/>
      <c r="P592" s="1078"/>
      <c r="Q592" s="1078"/>
      <c r="R592" s="1078"/>
      <c r="S592" s="1078"/>
      <c r="T592" s="1078"/>
      <c r="U592" s="1078"/>
      <c r="V592" s="1078"/>
      <c r="W592" s="1078"/>
      <c r="X592" s="1078"/>
      <c r="Y592" s="1078"/>
      <c r="Z592" s="1078"/>
      <c r="AA592" s="1078"/>
      <c r="AB592" s="1078"/>
      <c r="AC592" s="1078"/>
      <c r="AD592" s="1078"/>
      <c r="AE592" s="1078"/>
      <c r="AF592" s="1078"/>
      <c r="AG592" s="1078"/>
      <c r="AH592" s="1078"/>
      <c r="AI592" s="1078"/>
      <c r="AJ592" s="1078"/>
      <c r="AK592" s="1078"/>
      <c r="AL592" s="1078"/>
      <c r="AM592" s="1078"/>
      <c r="AN592" s="1078"/>
    </row>
    <row r="593" spans="2:40" ht="15.75" customHeight="1" x14ac:dyDescent="0.25">
      <c r="B593" s="1078"/>
      <c r="C593" s="1078"/>
      <c r="D593" s="1078"/>
      <c r="E593" s="1078"/>
      <c r="F593" s="1078"/>
      <c r="G593" s="1078"/>
      <c r="H593" s="1078"/>
      <c r="I593" s="1078"/>
      <c r="J593" s="1078"/>
      <c r="K593" s="1078"/>
      <c r="L593" s="1078"/>
      <c r="M593" s="1078"/>
      <c r="N593" s="1078"/>
      <c r="O593" s="1078"/>
      <c r="P593" s="1078"/>
      <c r="Q593" s="1078"/>
      <c r="R593" s="1078"/>
      <c r="S593" s="1078"/>
      <c r="T593" s="1078"/>
      <c r="U593" s="1078"/>
      <c r="V593" s="1078"/>
      <c r="W593" s="1078"/>
      <c r="X593" s="1078"/>
      <c r="Y593" s="1078"/>
      <c r="Z593" s="1078"/>
      <c r="AA593" s="1078"/>
      <c r="AB593" s="1078"/>
      <c r="AC593" s="1078"/>
      <c r="AD593" s="1078"/>
      <c r="AE593" s="1078"/>
      <c r="AF593" s="1078"/>
      <c r="AG593" s="1078"/>
      <c r="AH593" s="1078"/>
      <c r="AI593" s="1078"/>
      <c r="AJ593" s="1078"/>
      <c r="AK593" s="1078"/>
      <c r="AL593" s="1078"/>
      <c r="AM593" s="1078"/>
      <c r="AN593" s="1078"/>
    </row>
    <row r="594" spans="2:40" ht="15.75" customHeight="1" x14ac:dyDescent="0.25">
      <c r="B594" s="1078"/>
      <c r="C594" s="1078"/>
      <c r="D594" s="1078"/>
      <c r="E594" s="1078"/>
      <c r="F594" s="1078"/>
      <c r="G594" s="1078"/>
      <c r="H594" s="1078"/>
      <c r="I594" s="1078"/>
      <c r="J594" s="1078"/>
      <c r="K594" s="1078"/>
      <c r="L594" s="1078"/>
      <c r="M594" s="1078"/>
      <c r="N594" s="1078"/>
      <c r="O594" s="1078"/>
      <c r="P594" s="1078"/>
      <c r="Q594" s="1078"/>
      <c r="R594" s="1078"/>
      <c r="S594" s="1078"/>
      <c r="T594" s="1078"/>
      <c r="U594" s="1078"/>
      <c r="V594" s="1078"/>
      <c r="W594" s="1078"/>
      <c r="X594" s="1078"/>
      <c r="Y594" s="1078"/>
      <c r="Z594" s="1078"/>
      <c r="AA594" s="1078"/>
      <c r="AB594" s="1078"/>
      <c r="AC594" s="1078"/>
      <c r="AD594" s="1078"/>
      <c r="AE594" s="1078"/>
      <c r="AF594" s="1078"/>
      <c r="AG594" s="1078"/>
      <c r="AH594" s="1078"/>
      <c r="AI594" s="1078"/>
      <c r="AJ594" s="1078"/>
      <c r="AK594" s="1078"/>
      <c r="AL594" s="1078"/>
      <c r="AM594" s="1078"/>
      <c r="AN594" s="1078"/>
    </row>
    <row r="595" spans="2:40" ht="15.75" customHeight="1" x14ac:dyDescent="0.25">
      <c r="B595" s="1078"/>
      <c r="C595" s="1078"/>
      <c r="D595" s="1078"/>
      <c r="E595" s="1078"/>
      <c r="F595" s="1078"/>
      <c r="G595" s="1078"/>
      <c r="H595" s="1078"/>
      <c r="I595" s="1078"/>
      <c r="J595" s="1078"/>
      <c r="K595" s="1078"/>
      <c r="L595" s="1078"/>
      <c r="M595" s="1078"/>
      <c r="N595" s="1078"/>
      <c r="O595" s="1078"/>
      <c r="P595" s="1078"/>
      <c r="Q595" s="1078"/>
      <c r="R595" s="1078"/>
      <c r="S595" s="1078"/>
      <c r="T595" s="1078"/>
      <c r="U595" s="1078"/>
      <c r="V595" s="1078"/>
      <c r="W595" s="1078"/>
      <c r="X595" s="1078"/>
      <c r="Y595" s="1078"/>
      <c r="Z595" s="1078"/>
      <c r="AA595" s="1078"/>
      <c r="AB595" s="1078"/>
      <c r="AC595" s="1078"/>
      <c r="AD595" s="1078"/>
      <c r="AE595" s="1078"/>
      <c r="AF595" s="1078"/>
      <c r="AG595" s="1078"/>
      <c r="AH595" s="1078"/>
      <c r="AI595" s="1078"/>
      <c r="AJ595" s="1078"/>
      <c r="AK595" s="1078"/>
      <c r="AL595" s="1078"/>
      <c r="AM595" s="1078"/>
      <c r="AN595" s="1078"/>
    </row>
    <row r="596" spans="2:40" ht="15.75" customHeight="1" x14ac:dyDescent="0.25">
      <c r="B596" s="1078"/>
      <c r="C596" s="1078"/>
      <c r="D596" s="1078"/>
      <c r="E596" s="1078"/>
      <c r="F596" s="1078"/>
      <c r="G596" s="1078"/>
      <c r="H596" s="1078"/>
      <c r="I596" s="1078"/>
      <c r="J596" s="1078"/>
      <c r="K596" s="1078"/>
      <c r="L596" s="1078"/>
      <c r="M596" s="1078"/>
      <c r="N596" s="1078"/>
      <c r="O596" s="1078"/>
      <c r="P596" s="1078"/>
      <c r="Q596" s="1078"/>
      <c r="R596" s="1078"/>
      <c r="S596" s="1078"/>
      <c r="T596" s="1078"/>
      <c r="U596" s="1078"/>
      <c r="V596" s="1078"/>
      <c r="W596" s="1078"/>
      <c r="X596" s="1078"/>
      <c r="Y596" s="1078"/>
      <c r="Z596" s="1078"/>
      <c r="AA596" s="1078"/>
      <c r="AB596" s="1078"/>
      <c r="AC596" s="1078"/>
      <c r="AD596" s="1078"/>
      <c r="AE596" s="1078"/>
      <c r="AF596" s="1078"/>
      <c r="AG596" s="1078"/>
      <c r="AH596" s="1078"/>
      <c r="AI596" s="1078"/>
      <c r="AJ596" s="1078"/>
      <c r="AK596" s="1078"/>
      <c r="AL596" s="1078"/>
      <c r="AM596" s="1078"/>
      <c r="AN596" s="1078"/>
    </row>
    <row r="597" spans="2:40" ht="15.75" customHeight="1" x14ac:dyDescent="0.25">
      <c r="B597" s="1078"/>
      <c r="C597" s="1078"/>
      <c r="D597" s="1078"/>
      <c r="E597" s="1078"/>
      <c r="F597" s="1078"/>
      <c r="G597" s="1078"/>
      <c r="H597" s="1078"/>
      <c r="I597" s="1078"/>
      <c r="J597" s="1078"/>
      <c r="K597" s="1078"/>
      <c r="L597" s="1078"/>
      <c r="M597" s="1078"/>
      <c r="N597" s="1078"/>
      <c r="O597" s="1078"/>
      <c r="P597" s="1078"/>
      <c r="Q597" s="1078"/>
      <c r="R597" s="1078"/>
      <c r="S597" s="1078"/>
      <c r="T597" s="1078"/>
      <c r="U597" s="1078"/>
      <c r="V597" s="1078"/>
      <c r="W597" s="1078"/>
      <c r="X597" s="1078"/>
      <c r="Y597" s="1078"/>
      <c r="Z597" s="1078"/>
      <c r="AA597" s="1078"/>
      <c r="AB597" s="1078"/>
      <c r="AC597" s="1078"/>
      <c r="AD597" s="1078"/>
      <c r="AE597" s="1078"/>
      <c r="AF597" s="1078"/>
      <c r="AG597" s="1078"/>
      <c r="AH597" s="1078"/>
      <c r="AI597" s="1078"/>
      <c r="AJ597" s="1078"/>
      <c r="AK597" s="1078"/>
      <c r="AL597" s="1078"/>
      <c r="AM597" s="1078"/>
      <c r="AN597" s="1078"/>
    </row>
    <row r="598" spans="2:40" ht="15.75" customHeight="1" x14ac:dyDescent="0.25">
      <c r="B598" s="1078"/>
      <c r="C598" s="1078"/>
      <c r="D598" s="1078"/>
      <c r="E598" s="1078"/>
      <c r="F598" s="1078"/>
      <c r="G598" s="1078"/>
      <c r="H598" s="1078"/>
      <c r="I598" s="1078"/>
      <c r="J598" s="1078"/>
      <c r="K598" s="1078"/>
      <c r="L598" s="1078"/>
      <c r="M598" s="1078"/>
      <c r="N598" s="1078"/>
      <c r="O598" s="1078"/>
      <c r="P598" s="1078"/>
      <c r="Q598" s="1078"/>
      <c r="R598" s="1078"/>
      <c r="S598" s="1078"/>
      <c r="T598" s="1078"/>
      <c r="U598" s="1078"/>
      <c r="V598" s="1078"/>
      <c r="W598" s="1078"/>
      <c r="X598" s="1078"/>
      <c r="Y598" s="1078"/>
      <c r="Z598" s="1078"/>
      <c r="AA598" s="1078"/>
      <c r="AB598" s="1078"/>
      <c r="AC598" s="1078"/>
      <c r="AD598" s="1078"/>
      <c r="AE598" s="1078"/>
      <c r="AF598" s="1078"/>
      <c r="AG598" s="1078"/>
      <c r="AH598" s="1078"/>
      <c r="AI598" s="1078"/>
      <c r="AJ598" s="1078"/>
      <c r="AK598" s="1078"/>
      <c r="AL598" s="1078"/>
      <c r="AM598" s="1078"/>
      <c r="AN598" s="1078"/>
    </row>
    <row r="599" spans="2:40" ht="15.75" customHeight="1" x14ac:dyDescent="0.25">
      <c r="B599" s="1078"/>
      <c r="C599" s="1078"/>
      <c r="D599" s="1078"/>
      <c r="E599" s="1078"/>
      <c r="F599" s="1078"/>
      <c r="G599" s="1078"/>
      <c r="H599" s="1078"/>
      <c r="I599" s="1078"/>
      <c r="J599" s="1078"/>
      <c r="K599" s="1078"/>
      <c r="L599" s="1078"/>
      <c r="M599" s="1078"/>
      <c r="N599" s="1078"/>
      <c r="O599" s="1078"/>
      <c r="P599" s="1078"/>
      <c r="Q599" s="1078"/>
      <c r="R599" s="1078"/>
      <c r="S599" s="1078"/>
      <c r="T599" s="1078"/>
      <c r="U599" s="1078"/>
      <c r="V599" s="1078"/>
      <c r="W599" s="1078"/>
      <c r="X599" s="1078"/>
      <c r="Y599" s="1078"/>
      <c r="Z599" s="1078"/>
      <c r="AA599" s="1078"/>
      <c r="AB599" s="1078"/>
      <c r="AC599" s="1078"/>
      <c r="AD599" s="1078"/>
      <c r="AE599" s="1078"/>
      <c r="AF599" s="1078"/>
      <c r="AG599" s="1078"/>
      <c r="AH599" s="1078"/>
      <c r="AI599" s="1078"/>
      <c r="AJ599" s="1078"/>
      <c r="AK599" s="1078"/>
      <c r="AL599" s="1078"/>
      <c r="AM599" s="1078"/>
      <c r="AN599" s="1078"/>
    </row>
    <row r="600" spans="2:40" ht="15.75" customHeight="1" x14ac:dyDescent="0.25">
      <c r="B600" s="1078"/>
      <c r="C600" s="1078"/>
      <c r="D600" s="1078"/>
      <c r="E600" s="1078"/>
      <c r="F600" s="1078"/>
      <c r="G600" s="1078"/>
      <c r="H600" s="1078"/>
      <c r="I600" s="1078"/>
      <c r="J600" s="1078"/>
      <c r="K600" s="1078"/>
      <c r="L600" s="1078"/>
      <c r="M600" s="1078"/>
      <c r="N600" s="1078"/>
      <c r="O600" s="1078"/>
      <c r="P600" s="1078"/>
      <c r="Q600" s="1078"/>
      <c r="R600" s="1078"/>
      <c r="S600" s="1078"/>
      <c r="T600" s="1078"/>
      <c r="U600" s="1078"/>
      <c r="V600" s="1078"/>
      <c r="W600" s="1078"/>
      <c r="X600" s="1078"/>
      <c r="Y600" s="1078"/>
      <c r="Z600" s="1078"/>
      <c r="AA600" s="1078"/>
      <c r="AB600" s="1078"/>
      <c r="AC600" s="1078"/>
      <c r="AD600" s="1078"/>
      <c r="AE600" s="1078"/>
      <c r="AF600" s="1078"/>
      <c r="AG600" s="1078"/>
      <c r="AH600" s="1078"/>
      <c r="AI600" s="1078"/>
      <c r="AJ600" s="1078"/>
      <c r="AK600" s="1078"/>
      <c r="AL600" s="1078"/>
      <c r="AM600" s="1078"/>
      <c r="AN600" s="1078"/>
    </row>
    <row r="601" spans="2:40" ht="15.75" customHeight="1" x14ac:dyDescent="0.25">
      <c r="B601" s="1078"/>
      <c r="C601" s="1078"/>
      <c r="D601" s="1078"/>
      <c r="E601" s="1078"/>
      <c r="F601" s="1078"/>
      <c r="G601" s="1078"/>
      <c r="H601" s="1078"/>
      <c r="I601" s="1078"/>
      <c r="J601" s="1078"/>
      <c r="K601" s="1078"/>
      <c r="L601" s="1078"/>
      <c r="M601" s="1078"/>
      <c r="N601" s="1078"/>
      <c r="O601" s="1078"/>
      <c r="P601" s="1078"/>
      <c r="Q601" s="1078"/>
      <c r="R601" s="1078"/>
      <c r="S601" s="1078"/>
      <c r="T601" s="1078"/>
      <c r="U601" s="1078"/>
      <c r="V601" s="1078"/>
      <c r="W601" s="1078"/>
      <c r="X601" s="1078"/>
      <c r="Y601" s="1078"/>
      <c r="Z601" s="1078"/>
      <c r="AA601" s="1078"/>
      <c r="AB601" s="1078"/>
      <c r="AC601" s="1078"/>
      <c r="AD601" s="1078"/>
      <c r="AE601" s="1078"/>
      <c r="AF601" s="1078"/>
      <c r="AG601" s="1078"/>
      <c r="AH601" s="1078"/>
      <c r="AI601" s="1078"/>
      <c r="AJ601" s="1078"/>
      <c r="AK601" s="1078"/>
      <c r="AL601" s="1078"/>
      <c r="AM601" s="1078"/>
      <c r="AN601" s="1078"/>
    </row>
    <row r="602" spans="2:40" ht="15.75" customHeight="1" x14ac:dyDescent="0.25">
      <c r="B602" s="1078"/>
      <c r="C602" s="1078"/>
      <c r="D602" s="1078"/>
      <c r="E602" s="1078"/>
      <c r="F602" s="1078"/>
      <c r="G602" s="1078"/>
      <c r="H602" s="1078"/>
      <c r="I602" s="1078"/>
      <c r="J602" s="1078"/>
      <c r="K602" s="1078"/>
      <c r="L602" s="1078"/>
      <c r="M602" s="1078"/>
      <c r="N602" s="1078"/>
      <c r="O602" s="1078"/>
      <c r="P602" s="1078"/>
      <c r="Q602" s="1078"/>
      <c r="R602" s="1078"/>
      <c r="S602" s="1078"/>
      <c r="T602" s="1078"/>
      <c r="U602" s="1078"/>
      <c r="V602" s="1078"/>
      <c r="W602" s="1078"/>
      <c r="X602" s="1078"/>
      <c r="Y602" s="1078"/>
      <c r="Z602" s="1078"/>
      <c r="AA602" s="1078"/>
      <c r="AB602" s="1078"/>
      <c r="AC602" s="1078"/>
      <c r="AD602" s="1078"/>
      <c r="AE602" s="1078"/>
      <c r="AF602" s="1078"/>
      <c r="AG602" s="1078"/>
      <c r="AH602" s="1078"/>
      <c r="AI602" s="1078"/>
      <c r="AJ602" s="1078"/>
      <c r="AK602" s="1078"/>
      <c r="AL602" s="1078"/>
      <c r="AM602" s="1078"/>
      <c r="AN602" s="1078"/>
    </row>
    <row r="603" spans="2:40" ht="15.75" customHeight="1" x14ac:dyDescent="0.25">
      <c r="B603" s="1078"/>
      <c r="C603" s="1078"/>
      <c r="D603" s="1078"/>
      <c r="E603" s="1078"/>
      <c r="F603" s="1078"/>
      <c r="G603" s="1078"/>
      <c r="H603" s="1078"/>
      <c r="I603" s="1078"/>
      <c r="J603" s="1078"/>
      <c r="K603" s="1078"/>
      <c r="L603" s="1078"/>
      <c r="M603" s="1078"/>
      <c r="N603" s="1078"/>
      <c r="O603" s="1078"/>
      <c r="P603" s="1078"/>
      <c r="Q603" s="1078"/>
      <c r="R603" s="1078"/>
      <c r="S603" s="1078"/>
      <c r="T603" s="1078"/>
      <c r="U603" s="1078"/>
      <c r="V603" s="1078"/>
      <c r="W603" s="1078"/>
      <c r="X603" s="1078"/>
      <c r="Y603" s="1078"/>
      <c r="Z603" s="1078"/>
      <c r="AA603" s="1078"/>
      <c r="AB603" s="1078"/>
      <c r="AC603" s="1078"/>
      <c r="AD603" s="1078"/>
      <c r="AE603" s="1078"/>
      <c r="AF603" s="1078"/>
      <c r="AG603" s="1078"/>
      <c r="AH603" s="1078"/>
      <c r="AI603" s="1078"/>
      <c r="AJ603" s="1078"/>
      <c r="AK603" s="1078"/>
      <c r="AL603" s="1078"/>
      <c r="AM603" s="1078"/>
      <c r="AN603" s="1078"/>
    </row>
    <row r="604" spans="2:40" ht="15.75" customHeight="1" x14ac:dyDescent="0.25">
      <c r="B604" s="1078"/>
      <c r="C604" s="1078"/>
      <c r="D604" s="1078"/>
      <c r="E604" s="1078"/>
      <c r="F604" s="1078"/>
      <c r="G604" s="1078"/>
      <c r="H604" s="1078"/>
      <c r="I604" s="1078"/>
      <c r="J604" s="1078"/>
      <c r="K604" s="1078"/>
      <c r="L604" s="1078"/>
      <c r="M604" s="1078"/>
      <c r="N604" s="1078"/>
      <c r="O604" s="1078"/>
      <c r="P604" s="1078"/>
      <c r="Q604" s="1078"/>
      <c r="R604" s="1078"/>
      <c r="S604" s="1078"/>
      <c r="T604" s="1078"/>
      <c r="U604" s="1078"/>
      <c r="V604" s="1078"/>
      <c r="W604" s="1078"/>
      <c r="X604" s="1078"/>
      <c r="Y604" s="1078"/>
      <c r="Z604" s="1078"/>
      <c r="AA604" s="1078"/>
      <c r="AB604" s="1078"/>
      <c r="AC604" s="1078"/>
      <c r="AD604" s="1078"/>
      <c r="AE604" s="1078"/>
      <c r="AF604" s="1078"/>
      <c r="AG604" s="1078"/>
      <c r="AH604" s="1078"/>
      <c r="AI604" s="1078"/>
      <c r="AJ604" s="1078"/>
      <c r="AK604" s="1078"/>
      <c r="AL604" s="1078"/>
      <c r="AM604" s="1078"/>
      <c r="AN604" s="1078"/>
    </row>
    <row r="605" spans="2:40" ht="15.75" customHeight="1" x14ac:dyDescent="0.25">
      <c r="B605" s="1078"/>
      <c r="C605" s="1078"/>
      <c r="D605" s="1078"/>
      <c r="E605" s="1078"/>
      <c r="F605" s="1078"/>
      <c r="G605" s="1078"/>
      <c r="H605" s="1078"/>
      <c r="I605" s="1078"/>
      <c r="J605" s="1078"/>
      <c r="K605" s="1078"/>
      <c r="L605" s="1078"/>
      <c r="M605" s="1078"/>
      <c r="N605" s="1078"/>
      <c r="O605" s="1078"/>
      <c r="P605" s="1078"/>
      <c r="Q605" s="1078"/>
      <c r="R605" s="1078"/>
      <c r="S605" s="1078"/>
      <c r="T605" s="1078"/>
      <c r="U605" s="1078"/>
      <c r="V605" s="1078"/>
      <c r="W605" s="1078"/>
      <c r="X605" s="1078"/>
      <c r="Y605" s="1078"/>
      <c r="Z605" s="1078"/>
      <c r="AA605" s="1078"/>
      <c r="AB605" s="1078"/>
      <c r="AC605" s="1078"/>
      <c r="AD605" s="1078"/>
      <c r="AE605" s="1078"/>
      <c r="AF605" s="1078"/>
      <c r="AG605" s="1078"/>
      <c r="AH605" s="1078"/>
      <c r="AI605" s="1078"/>
      <c r="AJ605" s="1078"/>
      <c r="AK605" s="1078"/>
      <c r="AL605" s="1078"/>
      <c r="AM605" s="1078"/>
      <c r="AN605" s="1078"/>
    </row>
    <row r="606" spans="2:40" ht="15.75" customHeight="1" x14ac:dyDescent="0.25">
      <c r="B606" s="1078"/>
      <c r="C606" s="1078"/>
      <c r="D606" s="1078"/>
      <c r="E606" s="1078"/>
      <c r="F606" s="1078"/>
      <c r="G606" s="1078"/>
      <c r="H606" s="1078"/>
      <c r="I606" s="1078"/>
      <c r="J606" s="1078"/>
      <c r="K606" s="1078"/>
      <c r="L606" s="1078"/>
      <c r="M606" s="1078"/>
      <c r="N606" s="1078"/>
      <c r="O606" s="1078"/>
      <c r="P606" s="1078"/>
      <c r="Q606" s="1078"/>
      <c r="R606" s="1078"/>
      <c r="S606" s="1078"/>
      <c r="T606" s="1078"/>
      <c r="U606" s="1078"/>
      <c r="V606" s="1078"/>
      <c r="W606" s="1078"/>
      <c r="X606" s="1078"/>
      <c r="Y606" s="1078"/>
      <c r="Z606" s="1078"/>
      <c r="AA606" s="1078"/>
      <c r="AB606" s="1078"/>
      <c r="AC606" s="1078"/>
      <c r="AD606" s="1078"/>
      <c r="AE606" s="1078"/>
      <c r="AF606" s="1078"/>
      <c r="AG606" s="1078"/>
      <c r="AH606" s="1078"/>
      <c r="AI606" s="1078"/>
      <c r="AJ606" s="1078"/>
      <c r="AK606" s="1078"/>
      <c r="AL606" s="1078"/>
      <c r="AM606" s="1078"/>
      <c r="AN606" s="1078"/>
    </row>
    <row r="607" spans="2:40" ht="15.75" customHeight="1" x14ac:dyDescent="0.25">
      <c r="B607" s="1078"/>
      <c r="C607" s="1078"/>
      <c r="D607" s="1078"/>
      <c r="E607" s="1078"/>
      <c r="F607" s="1078"/>
      <c r="G607" s="1078"/>
      <c r="H607" s="1078"/>
      <c r="I607" s="1078"/>
      <c r="J607" s="1078"/>
      <c r="K607" s="1078"/>
      <c r="L607" s="1078"/>
      <c r="M607" s="1078"/>
      <c r="N607" s="1078"/>
      <c r="O607" s="1078"/>
      <c r="P607" s="1078"/>
      <c r="Q607" s="1078"/>
      <c r="R607" s="1078"/>
      <c r="S607" s="1078"/>
      <c r="T607" s="1078"/>
      <c r="U607" s="1078"/>
      <c r="V607" s="1078"/>
      <c r="W607" s="1078"/>
      <c r="X607" s="1078"/>
      <c r="Y607" s="1078"/>
      <c r="Z607" s="1078"/>
      <c r="AA607" s="1078"/>
      <c r="AB607" s="1078"/>
      <c r="AC607" s="1078"/>
      <c r="AD607" s="1078"/>
      <c r="AE607" s="1078"/>
      <c r="AF607" s="1078"/>
      <c r="AG607" s="1078"/>
      <c r="AH607" s="1078"/>
      <c r="AI607" s="1078"/>
      <c r="AJ607" s="1078"/>
      <c r="AK607" s="1078"/>
      <c r="AL607" s="1078"/>
      <c r="AM607" s="1078"/>
      <c r="AN607" s="1078"/>
    </row>
    <row r="608" spans="2:40" ht="15.75" customHeight="1" x14ac:dyDescent="0.25">
      <c r="B608" s="1078"/>
      <c r="C608" s="1078"/>
      <c r="D608" s="1078"/>
      <c r="E608" s="1078"/>
      <c r="F608" s="1078"/>
      <c r="G608" s="1078"/>
      <c r="H608" s="1078"/>
      <c r="I608" s="1078"/>
      <c r="J608" s="1078"/>
      <c r="K608" s="1078"/>
      <c r="L608" s="1078"/>
      <c r="M608" s="1078"/>
      <c r="N608" s="1078"/>
      <c r="O608" s="1078"/>
      <c r="P608" s="1078"/>
      <c r="Q608" s="1078"/>
      <c r="R608" s="1078"/>
      <c r="S608" s="1078"/>
      <c r="T608" s="1078"/>
      <c r="U608" s="1078"/>
      <c r="V608" s="1078"/>
      <c r="W608" s="1078"/>
      <c r="X608" s="1078"/>
      <c r="Y608" s="1078"/>
      <c r="Z608" s="1078"/>
      <c r="AA608" s="1078"/>
      <c r="AB608" s="1078"/>
      <c r="AC608" s="1078"/>
      <c r="AD608" s="1078"/>
      <c r="AE608" s="1078"/>
      <c r="AF608" s="1078"/>
      <c r="AG608" s="1078"/>
      <c r="AH608" s="1078"/>
      <c r="AI608" s="1078"/>
      <c r="AJ608" s="1078"/>
      <c r="AK608" s="1078"/>
      <c r="AL608" s="1078"/>
      <c r="AM608" s="1078"/>
      <c r="AN608" s="1078"/>
    </row>
    <row r="609" spans="2:40" ht="15.75" customHeight="1" x14ac:dyDescent="0.25">
      <c r="B609" s="1078"/>
      <c r="C609" s="1078"/>
      <c r="D609" s="1078"/>
      <c r="E609" s="1078"/>
      <c r="F609" s="1078"/>
      <c r="G609" s="1078"/>
      <c r="H609" s="1078"/>
      <c r="I609" s="1078"/>
      <c r="J609" s="1078"/>
      <c r="K609" s="1078"/>
      <c r="L609" s="1078"/>
      <c r="M609" s="1078"/>
      <c r="N609" s="1078"/>
      <c r="O609" s="1078"/>
      <c r="P609" s="1078"/>
      <c r="Q609" s="1078"/>
      <c r="R609" s="1078"/>
      <c r="S609" s="1078"/>
      <c r="T609" s="1078"/>
      <c r="U609" s="1078"/>
      <c r="V609" s="1078"/>
      <c r="W609" s="1078"/>
      <c r="X609" s="1078"/>
      <c r="Y609" s="1078"/>
      <c r="Z609" s="1078"/>
      <c r="AA609" s="1078"/>
      <c r="AB609" s="1078"/>
      <c r="AC609" s="1078"/>
      <c r="AD609" s="1078"/>
      <c r="AE609" s="1078"/>
      <c r="AF609" s="1078"/>
      <c r="AG609" s="1078"/>
      <c r="AH609" s="1078"/>
      <c r="AI609" s="1078"/>
      <c r="AJ609" s="1078"/>
      <c r="AK609" s="1078"/>
      <c r="AL609" s="1078"/>
      <c r="AM609" s="1078"/>
      <c r="AN609" s="1078"/>
    </row>
    <row r="610" spans="2:40" ht="15.75" customHeight="1" x14ac:dyDescent="0.25">
      <c r="B610" s="1078"/>
      <c r="C610" s="1078"/>
      <c r="D610" s="1078"/>
      <c r="E610" s="1078"/>
      <c r="F610" s="1078"/>
      <c r="G610" s="1078"/>
      <c r="H610" s="1078"/>
      <c r="I610" s="1078"/>
      <c r="J610" s="1078"/>
      <c r="K610" s="1078"/>
      <c r="L610" s="1078"/>
      <c r="M610" s="1078"/>
      <c r="N610" s="1078"/>
      <c r="O610" s="1078"/>
      <c r="P610" s="1078"/>
      <c r="Q610" s="1078"/>
      <c r="R610" s="1078"/>
      <c r="S610" s="1078"/>
      <c r="T610" s="1078"/>
      <c r="U610" s="1078"/>
      <c r="V610" s="1078"/>
      <c r="W610" s="1078"/>
      <c r="X610" s="1078"/>
      <c r="Y610" s="1078"/>
      <c r="Z610" s="1078"/>
      <c r="AA610" s="1078"/>
      <c r="AB610" s="1078"/>
      <c r="AC610" s="1078"/>
      <c r="AD610" s="1078"/>
      <c r="AE610" s="1078"/>
      <c r="AF610" s="1078"/>
      <c r="AG610" s="1078"/>
      <c r="AH610" s="1078"/>
      <c r="AI610" s="1078"/>
      <c r="AJ610" s="1078"/>
      <c r="AK610" s="1078"/>
      <c r="AL610" s="1078"/>
      <c r="AM610" s="1078"/>
      <c r="AN610" s="1078"/>
    </row>
    <row r="611" spans="2:40" ht="15.75" customHeight="1" x14ac:dyDescent="0.25">
      <c r="B611" s="1078"/>
      <c r="C611" s="1078"/>
      <c r="D611" s="1078"/>
      <c r="E611" s="1078"/>
      <c r="F611" s="1078"/>
      <c r="G611" s="1078"/>
      <c r="H611" s="1078"/>
      <c r="I611" s="1078"/>
      <c r="J611" s="1078"/>
      <c r="K611" s="1078"/>
      <c r="L611" s="1078"/>
      <c r="M611" s="1078"/>
      <c r="N611" s="1078"/>
      <c r="O611" s="1078"/>
      <c r="P611" s="1078"/>
      <c r="Q611" s="1078"/>
      <c r="R611" s="1078"/>
      <c r="S611" s="1078"/>
      <c r="T611" s="1078"/>
      <c r="U611" s="1078"/>
      <c r="V611" s="1078"/>
      <c r="W611" s="1078"/>
      <c r="X611" s="1078"/>
      <c r="Y611" s="1078"/>
      <c r="Z611" s="1078"/>
      <c r="AA611" s="1078"/>
      <c r="AB611" s="1078"/>
      <c r="AC611" s="1078"/>
      <c r="AD611" s="1078"/>
      <c r="AE611" s="1078"/>
      <c r="AF611" s="1078"/>
      <c r="AG611" s="1078"/>
      <c r="AH611" s="1078"/>
      <c r="AI611" s="1078"/>
      <c r="AJ611" s="1078"/>
      <c r="AK611" s="1078"/>
      <c r="AL611" s="1078"/>
      <c r="AM611" s="1078"/>
      <c r="AN611" s="1078"/>
    </row>
    <row r="612" spans="2:40" ht="15.75" customHeight="1" x14ac:dyDescent="0.25">
      <c r="B612" s="1078"/>
      <c r="C612" s="1078"/>
      <c r="D612" s="1078"/>
      <c r="E612" s="1078"/>
      <c r="F612" s="1078"/>
      <c r="G612" s="1078"/>
      <c r="H612" s="1078"/>
      <c r="I612" s="1078"/>
      <c r="J612" s="1078"/>
      <c r="K612" s="1078"/>
      <c r="L612" s="1078"/>
      <c r="M612" s="1078"/>
      <c r="N612" s="1078"/>
      <c r="O612" s="1078"/>
      <c r="P612" s="1078"/>
      <c r="Q612" s="1078"/>
      <c r="R612" s="1078"/>
      <c r="S612" s="1078"/>
      <c r="T612" s="1078"/>
      <c r="U612" s="1078"/>
      <c r="V612" s="1078"/>
      <c r="W612" s="1078"/>
      <c r="X612" s="1078"/>
      <c r="Y612" s="1078"/>
      <c r="Z612" s="1078"/>
      <c r="AA612" s="1078"/>
      <c r="AB612" s="1078"/>
      <c r="AC612" s="1078"/>
      <c r="AD612" s="1078"/>
      <c r="AE612" s="1078"/>
      <c r="AF612" s="1078"/>
      <c r="AG612" s="1078"/>
      <c r="AH612" s="1078"/>
      <c r="AI612" s="1078"/>
      <c r="AJ612" s="1078"/>
      <c r="AK612" s="1078"/>
      <c r="AL612" s="1078"/>
      <c r="AM612" s="1078"/>
      <c r="AN612" s="1078"/>
    </row>
    <row r="613" spans="2:40" ht="15.75" customHeight="1" x14ac:dyDescent="0.25">
      <c r="B613" s="1078"/>
      <c r="C613" s="1078"/>
      <c r="D613" s="1078"/>
      <c r="E613" s="1078"/>
      <c r="F613" s="1078"/>
      <c r="G613" s="1078"/>
      <c r="H613" s="1078"/>
      <c r="I613" s="1078"/>
      <c r="J613" s="1078"/>
      <c r="K613" s="1078"/>
      <c r="L613" s="1078"/>
      <c r="M613" s="1078"/>
      <c r="N613" s="1078"/>
      <c r="O613" s="1078"/>
      <c r="P613" s="1078"/>
      <c r="Q613" s="1078"/>
      <c r="R613" s="1078"/>
      <c r="S613" s="1078"/>
      <c r="T613" s="1078"/>
      <c r="U613" s="1078"/>
      <c r="V613" s="1078"/>
      <c r="W613" s="1078"/>
      <c r="X613" s="1078"/>
      <c r="Y613" s="1078"/>
      <c r="Z613" s="1078"/>
      <c r="AA613" s="1078"/>
      <c r="AB613" s="1078"/>
      <c r="AC613" s="1078"/>
      <c r="AD613" s="1078"/>
      <c r="AE613" s="1078"/>
      <c r="AF613" s="1078"/>
      <c r="AG613" s="1078"/>
      <c r="AH613" s="1078"/>
      <c r="AI613" s="1078"/>
      <c r="AJ613" s="1078"/>
      <c r="AK613" s="1078"/>
      <c r="AL613" s="1078"/>
      <c r="AM613" s="1078"/>
      <c r="AN613" s="1078"/>
    </row>
    <row r="614" spans="2:40" ht="15.75" customHeight="1" x14ac:dyDescent="0.25">
      <c r="B614" s="1078"/>
      <c r="C614" s="1078"/>
      <c r="D614" s="1078"/>
      <c r="E614" s="1078"/>
      <c r="F614" s="1078"/>
      <c r="G614" s="1078"/>
      <c r="H614" s="1078"/>
      <c r="I614" s="1078"/>
      <c r="J614" s="1078"/>
      <c r="K614" s="1078"/>
      <c r="L614" s="1078"/>
      <c r="M614" s="1078"/>
      <c r="N614" s="1078"/>
      <c r="O614" s="1078"/>
      <c r="P614" s="1078"/>
      <c r="Q614" s="1078"/>
      <c r="R614" s="1078"/>
      <c r="S614" s="1078"/>
      <c r="T614" s="1078"/>
      <c r="U614" s="1078"/>
      <c r="V614" s="1078"/>
      <c r="W614" s="1078"/>
      <c r="X614" s="1078"/>
      <c r="Y614" s="1078"/>
      <c r="Z614" s="1078"/>
      <c r="AA614" s="1078"/>
      <c r="AB614" s="1078"/>
      <c r="AC614" s="1078"/>
      <c r="AD614" s="1078"/>
      <c r="AE614" s="1078"/>
      <c r="AF614" s="1078"/>
      <c r="AG614" s="1078"/>
      <c r="AH614" s="1078"/>
      <c r="AI614" s="1078"/>
      <c r="AJ614" s="1078"/>
      <c r="AK614" s="1078"/>
      <c r="AL614" s="1078"/>
      <c r="AM614" s="1078"/>
      <c r="AN614" s="1078"/>
    </row>
    <row r="615" spans="2:40" ht="15.75" customHeight="1" x14ac:dyDescent="0.25">
      <c r="B615" s="1078"/>
      <c r="C615" s="1078"/>
      <c r="D615" s="1078"/>
      <c r="E615" s="1078"/>
      <c r="F615" s="1078"/>
      <c r="G615" s="1078"/>
      <c r="H615" s="1078"/>
      <c r="I615" s="1078"/>
      <c r="J615" s="1078"/>
      <c r="K615" s="1078"/>
      <c r="L615" s="1078"/>
      <c r="M615" s="1078"/>
      <c r="N615" s="1078"/>
      <c r="O615" s="1078"/>
      <c r="P615" s="1078"/>
      <c r="Q615" s="1078"/>
      <c r="R615" s="1078"/>
      <c r="S615" s="1078"/>
      <c r="T615" s="1078"/>
      <c r="U615" s="1078"/>
      <c r="V615" s="1078"/>
      <c r="W615" s="1078"/>
      <c r="X615" s="1078"/>
      <c r="Y615" s="1078"/>
      <c r="Z615" s="1078"/>
      <c r="AA615" s="1078"/>
      <c r="AB615" s="1078"/>
      <c r="AC615" s="1078"/>
      <c r="AD615" s="1078"/>
      <c r="AE615" s="1078"/>
      <c r="AF615" s="1078"/>
      <c r="AG615" s="1078"/>
      <c r="AH615" s="1078"/>
      <c r="AI615" s="1078"/>
      <c r="AJ615" s="1078"/>
      <c r="AK615" s="1078"/>
      <c r="AL615" s="1078"/>
      <c r="AM615" s="1078"/>
      <c r="AN615" s="1078"/>
    </row>
    <row r="616" spans="2:40" ht="15.75" customHeight="1" x14ac:dyDescent="0.25">
      <c r="B616" s="1078"/>
      <c r="C616" s="1078"/>
      <c r="D616" s="1078"/>
      <c r="E616" s="1078"/>
      <c r="F616" s="1078"/>
      <c r="G616" s="1078"/>
      <c r="H616" s="1078"/>
      <c r="I616" s="1078"/>
      <c r="J616" s="1078"/>
      <c r="K616" s="1078"/>
      <c r="L616" s="1078"/>
      <c r="M616" s="1078"/>
      <c r="N616" s="1078"/>
      <c r="O616" s="1078"/>
      <c r="P616" s="1078"/>
      <c r="Q616" s="1078"/>
      <c r="R616" s="1078"/>
      <c r="S616" s="1078"/>
      <c r="T616" s="1078"/>
      <c r="U616" s="1078"/>
      <c r="V616" s="1078"/>
      <c r="W616" s="1078"/>
      <c r="X616" s="1078"/>
      <c r="Y616" s="1078"/>
      <c r="Z616" s="1078"/>
      <c r="AA616" s="1078"/>
      <c r="AB616" s="1078"/>
      <c r="AC616" s="1078"/>
      <c r="AD616" s="1078"/>
      <c r="AE616" s="1078"/>
      <c r="AF616" s="1078"/>
      <c r="AG616" s="1078"/>
      <c r="AH616" s="1078"/>
      <c r="AI616" s="1078"/>
      <c r="AJ616" s="1078"/>
      <c r="AK616" s="1078"/>
      <c r="AL616" s="1078"/>
      <c r="AM616" s="1078"/>
      <c r="AN616" s="1078"/>
    </row>
    <row r="617" spans="2:40" ht="15.75" customHeight="1" x14ac:dyDescent="0.25">
      <c r="B617" s="1078"/>
      <c r="C617" s="1078"/>
      <c r="D617" s="1078"/>
      <c r="E617" s="1078"/>
      <c r="F617" s="1078"/>
      <c r="G617" s="1078"/>
      <c r="H617" s="1078"/>
      <c r="I617" s="1078"/>
      <c r="J617" s="1078"/>
      <c r="K617" s="1078"/>
      <c r="L617" s="1078"/>
      <c r="M617" s="1078"/>
      <c r="N617" s="1078"/>
      <c r="O617" s="1078"/>
      <c r="P617" s="1078"/>
      <c r="Q617" s="1078"/>
      <c r="R617" s="1078"/>
      <c r="S617" s="1078"/>
      <c r="T617" s="1078"/>
      <c r="U617" s="1078"/>
      <c r="V617" s="1078"/>
      <c r="W617" s="1078"/>
      <c r="X617" s="1078"/>
      <c r="Y617" s="1078"/>
      <c r="Z617" s="1078"/>
      <c r="AA617" s="1078"/>
      <c r="AB617" s="1078"/>
      <c r="AC617" s="1078"/>
      <c r="AD617" s="1078"/>
      <c r="AE617" s="1078"/>
      <c r="AF617" s="1078"/>
      <c r="AG617" s="1078"/>
      <c r="AH617" s="1078"/>
      <c r="AI617" s="1078"/>
      <c r="AJ617" s="1078"/>
      <c r="AK617" s="1078"/>
      <c r="AL617" s="1078"/>
      <c r="AM617" s="1078"/>
      <c r="AN617" s="1078"/>
    </row>
    <row r="618" spans="2:40" ht="15.75" customHeight="1" x14ac:dyDescent="0.25">
      <c r="B618" s="1078"/>
      <c r="C618" s="1078"/>
      <c r="D618" s="1078"/>
      <c r="E618" s="1078"/>
      <c r="F618" s="1078"/>
      <c r="G618" s="1078"/>
      <c r="H618" s="1078"/>
      <c r="I618" s="1078"/>
      <c r="J618" s="1078"/>
      <c r="K618" s="1078"/>
      <c r="L618" s="1078"/>
      <c r="M618" s="1078"/>
      <c r="N618" s="1078"/>
      <c r="O618" s="1078"/>
      <c r="P618" s="1078"/>
      <c r="Q618" s="1078"/>
      <c r="R618" s="1078"/>
      <c r="S618" s="1078"/>
      <c r="T618" s="1078"/>
      <c r="U618" s="1078"/>
      <c r="V618" s="1078"/>
      <c r="W618" s="1078"/>
      <c r="X618" s="1078"/>
      <c r="Y618" s="1078"/>
      <c r="Z618" s="1078"/>
      <c r="AA618" s="1078"/>
      <c r="AB618" s="1078"/>
      <c r="AC618" s="1078"/>
      <c r="AD618" s="1078"/>
      <c r="AE618" s="1078"/>
      <c r="AF618" s="1078"/>
      <c r="AG618" s="1078"/>
      <c r="AH618" s="1078"/>
      <c r="AI618" s="1078"/>
      <c r="AJ618" s="1078"/>
      <c r="AK618" s="1078"/>
      <c r="AL618" s="1078"/>
      <c r="AM618" s="1078"/>
      <c r="AN618" s="1078"/>
    </row>
    <row r="619" spans="2:40" ht="15.75" customHeight="1" x14ac:dyDescent="0.25">
      <c r="B619" s="1078"/>
      <c r="C619" s="1078"/>
      <c r="D619" s="1078"/>
      <c r="E619" s="1078"/>
      <c r="F619" s="1078"/>
      <c r="G619" s="1078"/>
      <c r="H619" s="1078"/>
      <c r="I619" s="1078"/>
      <c r="J619" s="1078"/>
      <c r="K619" s="1078"/>
      <c r="L619" s="1078"/>
      <c r="M619" s="1078"/>
      <c r="N619" s="1078"/>
      <c r="O619" s="1078"/>
      <c r="P619" s="1078"/>
      <c r="Q619" s="1078"/>
      <c r="R619" s="1078"/>
      <c r="S619" s="1078"/>
      <c r="T619" s="1078"/>
      <c r="U619" s="1078"/>
      <c r="V619" s="1078"/>
      <c r="W619" s="1078"/>
      <c r="X619" s="1078"/>
      <c r="Y619" s="1078"/>
      <c r="Z619" s="1078"/>
      <c r="AA619" s="1078"/>
      <c r="AB619" s="1078"/>
      <c r="AC619" s="1078"/>
      <c r="AD619" s="1078"/>
      <c r="AE619" s="1078"/>
      <c r="AF619" s="1078"/>
      <c r="AG619" s="1078"/>
      <c r="AH619" s="1078"/>
      <c r="AI619" s="1078"/>
      <c r="AJ619" s="1078"/>
      <c r="AK619" s="1078"/>
      <c r="AL619" s="1078"/>
      <c r="AM619" s="1078"/>
      <c r="AN619" s="1078"/>
    </row>
    <row r="620" spans="2:40" ht="15.75" customHeight="1" x14ac:dyDescent="0.25">
      <c r="B620" s="1078"/>
      <c r="C620" s="1078"/>
      <c r="D620" s="1078"/>
      <c r="E620" s="1078"/>
      <c r="F620" s="1078"/>
      <c r="G620" s="1078"/>
      <c r="H620" s="1078"/>
      <c r="I620" s="1078"/>
      <c r="J620" s="1078"/>
      <c r="K620" s="1078"/>
      <c r="L620" s="1078"/>
      <c r="M620" s="1078"/>
      <c r="N620" s="1078"/>
      <c r="O620" s="1078"/>
      <c r="P620" s="1078"/>
      <c r="Q620" s="1078"/>
      <c r="R620" s="1078"/>
      <c r="S620" s="1078"/>
      <c r="T620" s="1078"/>
      <c r="U620" s="1078"/>
      <c r="V620" s="1078"/>
      <c r="W620" s="1078"/>
      <c r="X620" s="1078"/>
      <c r="Y620" s="1078"/>
      <c r="Z620" s="1078"/>
      <c r="AA620" s="1078"/>
      <c r="AB620" s="1078"/>
      <c r="AC620" s="1078"/>
      <c r="AD620" s="1078"/>
      <c r="AE620" s="1078"/>
      <c r="AF620" s="1078"/>
      <c r="AG620" s="1078"/>
      <c r="AH620" s="1078"/>
      <c r="AI620" s="1078"/>
      <c r="AJ620" s="1078"/>
      <c r="AK620" s="1078"/>
      <c r="AL620" s="1078"/>
      <c r="AM620" s="1078"/>
      <c r="AN620" s="1078"/>
    </row>
    <row r="621" spans="2:40" ht="15.75" customHeight="1" x14ac:dyDescent="0.25">
      <c r="B621" s="1078"/>
      <c r="C621" s="1078"/>
      <c r="D621" s="1078"/>
      <c r="E621" s="1078"/>
      <c r="F621" s="1078"/>
      <c r="G621" s="1078"/>
      <c r="H621" s="1078"/>
      <c r="I621" s="1078"/>
      <c r="J621" s="1078"/>
      <c r="K621" s="1078"/>
      <c r="L621" s="1078"/>
      <c r="M621" s="1078"/>
      <c r="N621" s="1078"/>
      <c r="O621" s="1078"/>
      <c r="P621" s="1078"/>
      <c r="Q621" s="1078"/>
      <c r="R621" s="1078"/>
      <c r="S621" s="1078"/>
      <c r="T621" s="1078"/>
      <c r="U621" s="1078"/>
      <c r="V621" s="1078"/>
      <c r="W621" s="1078"/>
      <c r="X621" s="1078"/>
      <c r="Y621" s="1078"/>
      <c r="Z621" s="1078"/>
      <c r="AA621" s="1078"/>
      <c r="AB621" s="1078"/>
      <c r="AC621" s="1078"/>
      <c r="AD621" s="1078"/>
      <c r="AE621" s="1078"/>
      <c r="AF621" s="1078"/>
      <c r="AG621" s="1078"/>
      <c r="AH621" s="1078"/>
      <c r="AI621" s="1078"/>
      <c r="AJ621" s="1078"/>
      <c r="AK621" s="1078"/>
      <c r="AL621" s="1078"/>
      <c r="AM621" s="1078"/>
      <c r="AN621" s="1078"/>
    </row>
    <row r="622" spans="2:40" ht="15.75" customHeight="1" x14ac:dyDescent="0.25">
      <c r="B622" s="1078"/>
      <c r="C622" s="1078"/>
      <c r="D622" s="1078"/>
      <c r="E622" s="1078"/>
      <c r="F622" s="1078"/>
      <c r="G622" s="1078"/>
      <c r="H622" s="1078"/>
      <c r="I622" s="1078"/>
      <c r="J622" s="1078"/>
      <c r="K622" s="1078"/>
      <c r="L622" s="1078"/>
      <c r="M622" s="1078"/>
      <c r="N622" s="1078"/>
      <c r="O622" s="1078"/>
      <c r="P622" s="1078"/>
      <c r="Q622" s="1078"/>
      <c r="R622" s="1078"/>
      <c r="S622" s="1078"/>
      <c r="T622" s="1078"/>
      <c r="U622" s="1078"/>
      <c r="V622" s="1078"/>
      <c r="W622" s="1078"/>
      <c r="X622" s="1078"/>
      <c r="Y622" s="1078"/>
      <c r="Z622" s="1078"/>
      <c r="AA622" s="1078"/>
      <c r="AB622" s="1078"/>
      <c r="AC622" s="1078"/>
      <c r="AD622" s="1078"/>
      <c r="AE622" s="1078"/>
      <c r="AF622" s="1078"/>
      <c r="AG622" s="1078"/>
      <c r="AH622" s="1078"/>
      <c r="AI622" s="1078"/>
      <c r="AJ622" s="1078"/>
      <c r="AK622" s="1078"/>
      <c r="AL622" s="1078"/>
      <c r="AM622" s="1078"/>
      <c r="AN622" s="1078"/>
    </row>
    <row r="623" spans="2:40" ht="15.75" customHeight="1" x14ac:dyDescent="0.25">
      <c r="B623" s="1078"/>
      <c r="C623" s="1078"/>
      <c r="D623" s="1078"/>
      <c r="E623" s="1078"/>
      <c r="F623" s="1078"/>
      <c r="G623" s="1078"/>
      <c r="H623" s="1078"/>
      <c r="I623" s="1078"/>
      <c r="J623" s="1078"/>
      <c r="K623" s="1078"/>
      <c r="L623" s="1078"/>
      <c r="M623" s="1078"/>
      <c r="N623" s="1078"/>
      <c r="O623" s="1078"/>
      <c r="P623" s="1078"/>
      <c r="Q623" s="1078"/>
      <c r="R623" s="1078"/>
      <c r="S623" s="1078"/>
      <c r="T623" s="1078"/>
      <c r="U623" s="1078"/>
      <c r="V623" s="1078"/>
      <c r="W623" s="1078"/>
      <c r="X623" s="1078"/>
      <c r="Y623" s="1078"/>
      <c r="Z623" s="1078"/>
      <c r="AA623" s="1078"/>
      <c r="AB623" s="1078"/>
      <c r="AC623" s="1078"/>
      <c r="AD623" s="1078"/>
      <c r="AE623" s="1078"/>
      <c r="AF623" s="1078"/>
      <c r="AG623" s="1078"/>
      <c r="AH623" s="1078"/>
      <c r="AI623" s="1078"/>
      <c r="AJ623" s="1078"/>
      <c r="AK623" s="1078"/>
      <c r="AL623" s="1078"/>
      <c r="AM623" s="1078"/>
      <c r="AN623" s="1078"/>
    </row>
    <row r="624" spans="2:40" ht="15.75" customHeight="1" x14ac:dyDescent="0.25">
      <c r="B624" s="1078"/>
      <c r="C624" s="1078"/>
      <c r="D624" s="1078"/>
      <c r="E624" s="1078"/>
      <c r="F624" s="1078"/>
      <c r="G624" s="1078"/>
      <c r="H624" s="1078"/>
      <c r="I624" s="1078"/>
      <c r="J624" s="1078"/>
      <c r="K624" s="1078"/>
      <c r="L624" s="1078"/>
      <c r="M624" s="1078"/>
      <c r="N624" s="1078"/>
      <c r="O624" s="1078"/>
      <c r="P624" s="1078"/>
      <c r="Q624" s="1078"/>
      <c r="R624" s="1078"/>
      <c r="S624" s="1078"/>
      <c r="T624" s="1078"/>
      <c r="U624" s="1078"/>
      <c r="V624" s="1078"/>
      <c r="W624" s="1078"/>
      <c r="X624" s="1078"/>
      <c r="Y624" s="1078"/>
      <c r="Z624" s="1078"/>
      <c r="AA624" s="1078"/>
      <c r="AB624" s="1078"/>
      <c r="AC624" s="1078"/>
      <c r="AD624" s="1078"/>
      <c r="AE624" s="1078"/>
      <c r="AF624" s="1078"/>
      <c r="AG624" s="1078"/>
      <c r="AH624" s="1078"/>
      <c r="AI624" s="1078"/>
      <c r="AJ624" s="1078"/>
      <c r="AK624" s="1078"/>
      <c r="AL624" s="1078"/>
      <c r="AM624" s="1078"/>
      <c r="AN624" s="1078"/>
    </row>
    <row r="625" spans="2:40" ht="15.75" customHeight="1" x14ac:dyDescent="0.25">
      <c r="B625" s="1078"/>
      <c r="C625" s="1078"/>
      <c r="D625" s="1078"/>
      <c r="E625" s="1078"/>
      <c r="F625" s="1078"/>
      <c r="G625" s="1078"/>
      <c r="H625" s="1078"/>
      <c r="I625" s="1078"/>
      <c r="J625" s="1078"/>
      <c r="K625" s="1078"/>
      <c r="L625" s="1078"/>
      <c r="M625" s="1078"/>
      <c r="N625" s="1078"/>
      <c r="O625" s="1078"/>
      <c r="P625" s="1078"/>
      <c r="Q625" s="1078"/>
      <c r="R625" s="1078"/>
      <c r="S625" s="1078"/>
      <c r="T625" s="1078"/>
      <c r="U625" s="1078"/>
      <c r="V625" s="1078"/>
      <c r="W625" s="1078"/>
      <c r="X625" s="1078"/>
      <c r="Y625" s="1078"/>
      <c r="Z625" s="1078"/>
      <c r="AA625" s="1078"/>
      <c r="AB625" s="1078"/>
      <c r="AC625" s="1078"/>
      <c r="AD625" s="1078"/>
      <c r="AE625" s="1078"/>
      <c r="AF625" s="1078"/>
      <c r="AG625" s="1078"/>
      <c r="AH625" s="1078"/>
      <c r="AI625" s="1078"/>
      <c r="AJ625" s="1078"/>
      <c r="AK625" s="1078"/>
      <c r="AL625" s="1078"/>
      <c r="AM625" s="1078"/>
      <c r="AN625" s="1078"/>
    </row>
    <row r="626" spans="2:40" ht="15.75" customHeight="1" x14ac:dyDescent="0.25">
      <c r="B626" s="1078"/>
      <c r="C626" s="1078"/>
      <c r="D626" s="1078"/>
      <c r="E626" s="1078"/>
      <c r="F626" s="1078"/>
      <c r="G626" s="1078"/>
      <c r="H626" s="1078"/>
      <c r="I626" s="1078"/>
      <c r="J626" s="1078"/>
      <c r="K626" s="1078"/>
      <c r="L626" s="1078"/>
      <c r="M626" s="1078"/>
      <c r="N626" s="1078"/>
      <c r="O626" s="1078"/>
      <c r="P626" s="1078"/>
      <c r="Q626" s="1078"/>
      <c r="R626" s="1078"/>
      <c r="S626" s="1078"/>
      <c r="T626" s="1078"/>
      <c r="U626" s="1078"/>
      <c r="V626" s="1078"/>
      <c r="W626" s="1078"/>
      <c r="X626" s="1078"/>
      <c r="Y626" s="1078"/>
      <c r="Z626" s="1078"/>
      <c r="AA626" s="1078"/>
      <c r="AB626" s="1078"/>
      <c r="AC626" s="1078"/>
      <c r="AD626" s="1078"/>
      <c r="AE626" s="1078"/>
      <c r="AF626" s="1078"/>
      <c r="AG626" s="1078"/>
      <c r="AH626" s="1078"/>
      <c r="AI626" s="1078"/>
      <c r="AJ626" s="1078"/>
      <c r="AK626" s="1078"/>
      <c r="AL626" s="1078"/>
      <c r="AM626" s="1078"/>
      <c r="AN626" s="1078"/>
    </row>
    <row r="627" spans="2:40" ht="15.75" customHeight="1" x14ac:dyDescent="0.25">
      <c r="B627" s="1078"/>
      <c r="C627" s="1078"/>
      <c r="D627" s="1078"/>
      <c r="E627" s="1078"/>
      <c r="F627" s="1078"/>
      <c r="G627" s="1078"/>
      <c r="H627" s="1078"/>
      <c r="I627" s="1078"/>
      <c r="J627" s="1078"/>
      <c r="K627" s="1078"/>
      <c r="L627" s="1078"/>
      <c r="M627" s="1078"/>
      <c r="N627" s="1078"/>
      <c r="O627" s="1078"/>
      <c r="P627" s="1078"/>
      <c r="Q627" s="1078"/>
      <c r="R627" s="1078"/>
      <c r="S627" s="1078"/>
      <c r="T627" s="1078"/>
      <c r="U627" s="1078"/>
      <c r="V627" s="1078"/>
      <c r="W627" s="1078"/>
      <c r="X627" s="1078"/>
      <c r="Y627" s="1078"/>
      <c r="Z627" s="1078"/>
      <c r="AA627" s="1078"/>
      <c r="AB627" s="1078"/>
      <c r="AC627" s="1078"/>
      <c r="AD627" s="1078"/>
      <c r="AE627" s="1078"/>
      <c r="AF627" s="1078"/>
      <c r="AG627" s="1078"/>
      <c r="AH627" s="1078"/>
      <c r="AI627" s="1078"/>
      <c r="AJ627" s="1078"/>
      <c r="AK627" s="1078"/>
      <c r="AL627" s="1078"/>
      <c r="AM627" s="1078"/>
      <c r="AN627" s="1078"/>
    </row>
    <row r="628" spans="2:40" ht="15.75" customHeight="1" x14ac:dyDescent="0.25">
      <c r="B628" s="1078"/>
      <c r="C628" s="1078"/>
      <c r="D628" s="1078"/>
      <c r="E628" s="1078"/>
      <c r="F628" s="1078"/>
      <c r="G628" s="1078"/>
      <c r="H628" s="1078"/>
      <c r="I628" s="1078"/>
      <c r="J628" s="1078"/>
      <c r="K628" s="1078"/>
      <c r="L628" s="1078"/>
      <c r="M628" s="1078"/>
      <c r="N628" s="1078"/>
      <c r="O628" s="1078"/>
      <c r="P628" s="1078"/>
      <c r="Q628" s="1078"/>
      <c r="R628" s="1078"/>
      <c r="S628" s="1078"/>
      <c r="T628" s="1078"/>
      <c r="U628" s="1078"/>
      <c r="V628" s="1078"/>
      <c r="W628" s="1078"/>
      <c r="X628" s="1078"/>
      <c r="Y628" s="1078"/>
      <c r="Z628" s="1078"/>
      <c r="AA628" s="1078"/>
      <c r="AB628" s="1078"/>
      <c r="AC628" s="1078"/>
      <c r="AD628" s="1078"/>
      <c r="AE628" s="1078"/>
      <c r="AF628" s="1078"/>
      <c r="AG628" s="1078"/>
      <c r="AH628" s="1078"/>
      <c r="AI628" s="1078"/>
      <c r="AJ628" s="1078"/>
      <c r="AK628" s="1078"/>
      <c r="AL628" s="1078"/>
      <c r="AM628" s="1078"/>
      <c r="AN628" s="1078"/>
    </row>
    <row r="629" spans="2:40" ht="15.75" customHeight="1" x14ac:dyDescent="0.25">
      <c r="B629" s="1078"/>
      <c r="C629" s="1078"/>
      <c r="D629" s="1078"/>
      <c r="E629" s="1078"/>
      <c r="F629" s="1078"/>
      <c r="G629" s="1078"/>
      <c r="H629" s="1078"/>
      <c r="I629" s="1078"/>
      <c r="J629" s="1078"/>
      <c r="K629" s="1078"/>
      <c r="L629" s="1078"/>
      <c r="M629" s="1078"/>
      <c r="N629" s="1078"/>
      <c r="O629" s="1078"/>
      <c r="P629" s="1078"/>
      <c r="Q629" s="1078"/>
      <c r="R629" s="1078"/>
      <c r="S629" s="1078"/>
      <c r="T629" s="1078"/>
      <c r="U629" s="1078"/>
      <c r="V629" s="1078"/>
      <c r="W629" s="1078"/>
      <c r="X629" s="1078"/>
      <c r="Y629" s="1078"/>
      <c r="Z629" s="1078"/>
      <c r="AA629" s="1078"/>
      <c r="AB629" s="1078"/>
      <c r="AC629" s="1078"/>
      <c r="AD629" s="1078"/>
      <c r="AE629" s="1078"/>
      <c r="AF629" s="1078"/>
      <c r="AG629" s="1078"/>
      <c r="AH629" s="1078"/>
      <c r="AI629" s="1078"/>
      <c r="AJ629" s="1078"/>
      <c r="AK629" s="1078"/>
      <c r="AL629" s="1078"/>
      <c r="AM629" s="1078"/>
      <c r="AN629" s="1078"/>
    </row>
    <row r="630" spans="2:40" ht="15.75" customHeight="1" x14ac:dyDescent="0.25">
      <c r="B630" s="1078"/>
      <c r="C630" s="1078"/>
      <c r="D630" s="1078"/>
      <c r="E630" s="1078"/>
      <c r="F630" s="1078"/>
      <c r="G630" s="1078"/>
      <c r="H630" s="1078"/>
      <c r="I630" s="1078"/>
      <c r="J630" s="1078"/>
      <c r="K630" s="1078"/>
      <c r="L630" s="1078"/>
      <c r="M630" s="1078"/>
      <c r="N630" s="1078"/>
      <c r="O630" s="1078"/>
      <c r="P630" s="1078"/>
      <c r="Q630" s="1078"/>
      <c r="R630" s="1078"/>
      <c r="S630" s="1078"/>
      <c r="T630" s="1078"/>
      <c r="U630" s="1078"/>
      <c r="V630" s="1078"/>
      <c r="W630" s="1078"/>
      <c r="X630" s="1078"/>
      <c r="Y630" s="1078"/>
      <c r="Z630" s="1078"/>
      <c r="AA630" s="1078"/>
      <c r="AB630" s="1078"/>
      <c r="AC630" s="1078"/>
      <c r="AD630" s="1078"/>
      <c r="AE630" s="1078"/>
      <c r="AF630" s="1078"/>
      <c r="AG630" s="1078"/>
      <c r="AH630" s="1078"/>
      <c r="AI630" s="1078"/>
      <c r="AJ630" s="1078"/>
      <c r="AK630" s="1078"/>
      <c r="AL630" s="1078"/>
      <c r="AM630" s="1078"/>
      <c r="AN630" s="1078"/>
    </row>
    <row r="631" spans="2:40" ht="15.75" customHeight="1" x14ac:dyDescent="0.25">
      <c r="B631" s="1078"/>
      <c r="C631" s="1078"/>
      <c r="D631" s="1078"/>
      <c r="E631" s="1078"/>
      <c r="F631" s="1078"/>
      <c r="G631" s="1078"/>
      <c r="H631" s="1078"/>
      <c r="I631" s="1078"/>
      <c r="J631" s="1078"/>
      <c r="K631" s="1078"/>
      <c r="L631" s="1078"/>
      <c r="M631" s="1078"/>
      <c r="N631" s="1078"/>
      <c r="O631" s="1078"/>
      <c r="P631" s="1078"/>
      <c r="Q631" s="1078"/>
      <c r="R631" s="1078"/>
      <c r="S631" s="1078"/>
      <c r="T631" s="1078"/>
      <c r="U631" s="1078"/>
      <c r="V631" s="1078"/>
      <c r="W631" s="1078"/>
      <c r="X631" s="1078"/>
      <c r="Y631" s="1078"/>
      <c r="Z631" s="1078"/>
      <c r="AA631" s="1078"/>
      <c r="AB631" s="1078"/>
      <c r="AC631" s="1078"/>
      <c r="AD631" s="1078"/>
      <c r="AE631" s="1078"/>
      <c r="AF631" s="1078"/>
      <c r="AG631" s="1078"/>
      <c r="AH631" s="1078"/>
      <c r="AI631" s="1078"/>
      <c r="AJ631" s="1078"/>
      <c r="AK631" s="1078"/>
      <c r="AL631" s="1078"/>
      <c r="AM631" s="1078"/>
      <c r="AN631" s="1078"/>
    </row>
    <row r="632" spans="2:40" ht="15.75" customHeight="1" x14ac:dyDescent="0.25">
      <c r="B632" s="1078"/>
      <c r="C632" s="1078"/>
      <c r="D632" s="1078"/>
      <c r="E632" s="1078"/>
      <c r="F632" s="1078"/>
      <c r="G632" s="1078"/>
      <c r="H632" s="1078"/>
      <c r="I632" s="1078"/>
      <c r="J632" s="1078"/>
      <c r="K632" s="1078"/>
      <c r="L632" s="1078"/>
      <c r="M632" s="1078"/>
      <c r="N632" s="1078"/>
      <c r="O632" s="1078"/>
      <c r="P632" s="1078"/>
      <c r="Q632" s="1078"/>
      <c r="R632" s="1078"/>
      <c r="S632" s="1078"/>
      <c r="T632" s="1078"/>
      <c r="U632" s="1078"/>
      <c r="V632" s="1078"/>
      <c r="W632" s="1078"/>
      <c r="X632" s="1078"/>
      <c r="Y632" s="1078"/>
      <c r="Z632" s="1078"/>
      <c r="AA632" s="1078"/>
      <c r="AB632" s="1078"/>
      <c r="AC632" s="1078"/>
      <c r="AD632" s="1078"/>
      <c r="AE632" s="1078"/>
      <c r="AF632" s="1078"/>
      <c r="AG632" s="1078"/>
      <c r="AH632" s="1078"/>
      <c r="AI632" s="1078"/>
      <c r="AJ632" s="1078"/>
      <c r="AK632" s="1078"/>
      <c r="AL632" s="1078"/>
      <c r="AM632" s="1078"/>
      <c r="AN632" s="1078"/>
    </row>
    <row r="633" spans="2:40" ht="15.75" customHeight="1" x14ac:dyDescent="0.25">
      <c r="B633" s="1078"/>
      <c r="C633" s="1078"/>
      <c r="D633" s="1078"/>
      <c r="E633" s="1078"/>
      <c r="F633" s="1078"/>
      <c r="G633" s="1078"/>
      <c r="H633" s="1078"/>
      <c r="I633" s="1078"/>
      <c r="J633" s="1078"/>
      <c r="K633" s="1078"/>
      <c r="L633" s="1078"/>
      <c r="M633" s="1078"/>
      <c r="N633" s="1078"/>
      <c r="O633" s="1078"/>
      <c r="P633" s="1078"/>
      <c r="Q633" s="1078"/>
      <c r="R633" s="1078"/>
      <c r="S633" s="1078"/>
      <c r="T633" s="1078"/>
      <c r="U633" s="1078"/>
      <c r="V633" s="1078"/>
      <c r="W633" s="1078"/>
      <c r="X633" s="1078"/>
      <c r="Y633" s="1078"/>
      <c r="Z633" s="1078"/>
      <c r="AA633" s="1078"/>
      <c r="AB633" s="1078"/>
      <c r="AC633" s="1078"/>
      <c r="AD633" s="1078"/>
      <c r="AE633" s="1078"/>
      <c r="AF633" s="1078"/>
      <c r="AG633" s="1078"/>
      <c r="AH633" s="1078"/>
      <c r="AI633" s="1078"/>
      <c r="AJ633" s="1078"/>
      <c r="AK633" s="1078"/>
      <c r="AL633" s="1078"/>
      <c r="AM633" s="1078"/>
      <c r="AN633" s="1078"/>
    </row>
    <row r="634" spans="2:40" ht="15.75" customHeight="1" x14ac:dyDescent="0.25">
      <c r="B634" s="1078"/>
      <c r="C634" s="1078"/>
      <c r="D634" s="1078"/>
      <c r="E634" s="1078"/>
      <c r="F634" s="1078"/>
      <c r="G634" s="1078"/>
      <c r="H634" s="1078"/>
      <c r="I634" s="1078"/>
      <c r="J634" s="1078"/>
      <c r="K634" s="1078"/>
      <c r="L634" s="1078"/>
      <c r="M634" s="1078"/>
      <c r="N634" s="1078"/>
      <c r="O634" s="1078"/>
      <c r="P634" s="1078"/>
      <c r="Q634" s="1078"/>
      <c r="R634" s="1078"/>
      <c r="S634" s="1078"/>
      <c r="T634" s="1078"/>
      <c r="U634" s="1078"/>
      <c r="V634" s="1078"/>
      <c r="W634" s="1078"/>
      <c r="X634" s="1078"/>
      <c r="Y634" s="1078"/>
      <c r="Z634" s="1078"/>
      <c r="AA634" s="1078"/>
      <c r="AB634" s="1078"/>
      <c r="AC634" s="1078"/>
      <c r="AD634" s="1078"/>
      <c r="AE634" s="1078"/>
      <c r="AF634" s="1078"/>
      <c r="AG634" s="1078"/>
      <c r="AH634" s="1078"/>
      <c r="AI634" s="1078"/>
      <c r="AJ634" s="1078"/>
      <c r="AK634" s="1078"/>
      <c r="AL634" s="1078"/>
      <c r="AM634" s="1078"/>
      <c r="AN634" s="1078"/>
    </row>
    <row r="635" spans="2:40" ht="15.75" customHeight="1" x14ac:dyDescent="0.25">
      <c r="B635" s="1078"/>
      <c r="C635" s="1078"/>
      <c r="D635" s="1078"/>
      <c r="E635" s="1078"/>
      <c r="F635" s="1078"/>
      <c r="G635" s="1078"/>
      <c r="H635" s="1078"/>
      <c r="I635" s="1078"/>
      <c r="J635" s="1078"/>
      <c r="K635" s="1078"/>
      <c r="L635" s="1078"/>
      <c r="M635" s="1078"/>
      <c r="N635" s="1078"/>
      <c r="O635" s="1078"/>
      <c r="P635" s="1078"/>
      <c r="Q635" s="1078"/>
      <c r="R635" s="1078"/>
      <c r="S635" s="1078"/>
      <c r="T635" s="1078"/>
      <c r="U635" s="1078"/>
      <c r="V635" s="1078"/>
      <c r="W635" s="1078"/>
      <c r="X635" s="1078"/>
      <c r="Y635" s="1078"/>
      <c r="Z635" s="1078"/>
      <c r="AA635" s="1078"/>
      <c r="AB635" s="1078"/>
      <c r="AC635" s="1078"/>
      <c r="AD635" s="1078"/>
      <c r="AE635" s="1078"/>
      <c r="AF635" s="1078"/>
      <c r="AG635" s="1078"/>
      <c r="AH635" s="1078"/>
      <c r="AI635" s="1078"/>
      <c r="AJ635" s="1078"/>
      <c r="AK635" s="1078"/>
      <c r="AL635" s="1078"/>
      <c r="AM635" s="1078"/>
      <c r="AN635" s="1078"/>
    </row>
    <row r="636" spans="2:40" ht="15.75" customHeight="1" x14ac:dyDescent="0.25">
      <c r="B636" s="1078"/>
      <c r="C636" s="1078"/>
      <c r="D636" s="1078"/>
      <c r="E636" s="1078"/>
      <c r="F636" s="1078"/>
      <c r="G636" s="1078"/>
      <c r="H636" s="1078"/>
      <c r="I636" s="1078"/>
      <c r="J636" s="1078"/>
      <c r="K636" s="1078"/>
      <c r="L636" s="1078"/>
      <c r="M636" s="1078"/>
      <c r="N636" s="1078"/>
      <c r="O636" s="1078"/>
      <c r="P636" s="1078"/>
      <c r="Q636" s="1078"/>
      <c r="R636" s="1078"/>
      <c r="S636" s="1078"/>
      <c r="T636" s="1078"/>
      <c r="U636" s="1078"/>
      <c r="V636" s="1078"/>
      <c r="W636" s="1078"/>
      <c r="X636" s="1078"/>
      <c r="Y636" s="1078"/>
      <c r="Z636" s="1078"/>
      <c r="AA636" s="1078"/>
      <c r="AB636" s="1078"/>
      <c r="AC636" s="1078"/>
      <c r="AD636" s="1078"/>
      <c r="AE636" s="1078"/>
      <c r="AF636" s="1078"/>
      <c r="AG636" s="1078"/>
      <c r="AH636" s="1078"/>
      <c r="AI636" s="1078"/>
      <c r="AJ636" s="1078"/>
      <c r="AK636" s="1078"/>
      <c r="AL636" s="1078"/>
      <c r="AM636" s="1078"/>
      <c r="AN636" s="1078"/>
    </row>
    <row r="637" spans="2:40" ht="15.75" customHeight="1" x14ac:dyDescent="0.25">
      <c r="B637" s="1078"/>
      <c r="C637" s="1078"/>
      <c r="D637" s="1078"/>
      <c r="E637" s="1078"/>
      <c r="F637" s="1078"/>
      <c r="G637" s="1078"/>
      <c r="H637" s="1078"/>
      <c r="I637" s="1078"/>
      <c r="J637" s="1078"/>
      <c r="K637" s="1078"/>
      <c r="L637" s="1078"/>
      <c r="M637" s="1078"/>
      <c r="N637" s="1078"/>
      <c r="O637" s="1078"/>
      <c r="P637" s="1078"/>
      <c r="Q637" s="1078"/>
      <c r="R637" s="1078"/>
      <c r="S637" s="1078"/>
      <c r="T637" s="1078"/>
      <c r="U637" s="1078"/>
      <c r="V637" s="1078"/>
      <c r="W637" s="1078"/>
      <c r="X637" s="1078"/>
      <c r="Y637" s="1078"/>
      <c r="Z637" s="1078"/>
      <c r="AA637" s="1078"/>
      <c r="AB637" s="1078"/>
      <c r="AC637" s="1078"/>
      <c r="AD637" s="1078"/>
      <c r="AE637" s="1078"/>
      <c r="AF637" s="1078"/>
      <c r="AG637" s="1078"/>
      <c r="AH637" s="1078"/>
      <c r="AI637" s="1078"/>
      <c r="AJ637" s="1078"/>
      <c r="AK637" s="1078"/>
      <c r="AL637" s="1078"/>
      <c r="AM637" s="1078"/>
      <c r="AN637" s="1078"/>
    </row>
    <row r="638" spans="2:40" ht="15.75" customHeight="1" x14ac:dyDescent="0.25">
      <c r="B638" s="1078"/>
      <c r="C638" s="1078"/>
      <c r="D638" s="1078"/>
      <c r="E638" s="1078"/>
      <c r="F638" s="1078"/>
      <c r="G638" s="1078"/>
      <c r="H638" s="1078"/>
      <c r="I638" s="1078"/>
      <c r="J638" s="1078"/>
      <c r="K638" s="1078"/>
      <c r="L638" s="1078"/>
      <c r="M638" s="1078"/>
      <c r="N638" s="1078"/>
      <c r="O638" s="1078"/>
      <c r="P638" s="1078"/>
      <c r="Q638" s="1078"/>
      <c r="R638" s="1078"/>
      <c r="S638" s="1078"/>
      <c r="T638" s="1078"/>
      <c r="U638" s="1078"/>
      <c r="V638" s="1078"/>
      <c r="W638" s="1078"/>
      <c r="X638" s="1078"/>
      <c r="Y638" s="1078"/>
      <c r="Z638" s="1078"/>
      <c r="AA638" s="1078"/>
      <c r="AB638" s="1078"/>
      <c r="AC638" s="1078"/>
      <c r="AD638" s="1078"/>
      <c r="AE638" s="1078"/>
      <c r="AF638" s="1078"/>
      <c r="AG638" s="1078"/>
      <c r="AH638" s="1078"/>
      <c r="AI638" s="1078"/>
      <c r="AJ638" s="1078"/>
      <c r="AK638" s="1078"/>
      <c r="AL638" s="1078"/>
      <c r="AM638" s="1078"/>
      <c r="AN638" s="1078"/>
    </row>
    <row r="639" spans="2:40" ht="15.75" customHeight="1" x14ac:dyDescent="0.25">
      <c r="B639" s="1078"/>
      <c r="C639" s="1078"/>
      <c r="D639" s="1078"/>
      <c r="E639" s="1078"/>
      <c r="F639" s="1078"/>
      <c r="G639" s="1078"/>
      <c r="H639" s="1078"/>
      <c r="I639" s="1078"/>
      <c r="J639" s="1078"/>
      <c r="K639" s="1078"/>
      <c r="L639" s="1078"/>
      <c r="M639" s="1078"/>
      <c r="N639" s="1078"/>
      <c r="O639" s="1078"/>
      <c r="P639" s="1078"/>
      <c r="Q639" s="1078"/>
      <c r="R639" s="1078"/>
      <c r="S639" s="1078"/>
      <c r="T639" s="1078"/>
      <c r="U639" s="1078"/>
      <c r="V639" s="1078"/>
      <c r="W639" s="1078"/>
      <c r="X639" s="1078"/>
      <c r="Y639" s="1078"/>
      <c r="Z639" s="1078"/>
      <c r="AA639" s="1078"/>
      <c r="AB639" s="1078"/>
      <c r="AC639" s="1078"/>
      <c r="AD639" s="1078"/>
      <c r="AE639" s="1078"/>
      <c r="AF639" s="1078"/>
      <c r="AG639" s="1078"/>
      <c r="AH639" s="1078"/>
      <c r="AI639" s="1078"/>
      <c r="AJ639" s="1078"/>
      <c r="AK639" s="1078"/>
      <c r="AL639" s="1078"/>
      <c r="AM639" s="1078"/>
      <c r="AN639" s="1078"/>
    </row>
    <row r="640" spans="2:40" ht="15.75" customHeight="1" x14ac:dyDescent="0.25">
      <c r="B640" s="1078"/>
      <c r="C640" s="1078"/>
      <c r="D640" s="1078"/>
      <c r="E640" s="1078"/>
      <c r="F640" s="1078"/>
      <c r="G640" s="1078"/>
      <c r="H640" s="1078"/>
      <c r="I640" s="1078"/>
      <c r="J640" s="1078"/>
      <c r="K640" s="1078"/>
      <c r="L640" s="1078"/>
      <c r="M640" s="1078"/>
      <c r="N640" s="1078"/>
      <c r="O640" s="1078"/>
      <c r="P640" s="1078"/>
      <c r="Q640" s="1078"/>
      <c r="R640" s="1078"/>
      <c r="S640" s="1078"/>
      <c r="T640" s="1078"/>
      <c r="U640" s="1078"/>
      <c r="V640" s="1078"/>
      <c r="W640" s="1078"/>
      <c r="X640" s="1078"/>
      <c r="Y640" s="1078"/>
      <c r="Z640" s="1078"/>
      <c r="AA640" s="1078"/>
      <c r="AB640" s="1078"/>
      <c r="AC640" s="1078"/>
      <c r="AD640" s="1078"/>
      <c r="AE640" s="1078"/>
      <c r="AF640" s="1078"/>
      <c r="AG640" s="1078"/>
      <c r="AH640" s="1078"/>
      <c r="AI640" s="1078"/>
      <c r="AJ640" s="1078"/>
      <c r="AK640" s="1078"/>
      <c r="AL640" s="1078"/>
      <c r="AM640" s="1078"/>
      <c r="AN640" s="1078"/>
    </row>
    <row r="641" spans="2:40" ht="15.75" customHeight="1" x14ac:dyDescent="0.25">
      <c r="B641" s="1078"/>
      <c r="C641" s="1078"/>
      <c r="D641" s="1078"/>
      <c r="E641" s="1078"/>
      <c r="F641" s="1078"/>
      <c r="G641" s="1078"/>
      <c r="H641" s="1078"/>
      <c r="I641" s="1078"/>
      <c r="J641" s="1078"/>
      <c r="K641" s="1078"/>
      <c r="L641" s="1078"/>
      <c r="M641" s="1078"/>
      <c r="N641" s="1078"/>
      <c r="O641" s="1078"/>
      <c r="P641" s="1078"/>
      <c r="Q641" s="1078"/>
      <c r="R641" s="1078"/>
      <c r="S641" s="1078"/>
      <c r="T641" s="1078"/>
      <c r="U641" s="1078"/>
      <c r="V641" s="1078"/>
      <c r="W641" s="1078"/>
      <c r="X641" s="1078"/>
      <c r="Y641" s="1078"/>
      <c r="Z641" s="1078"/>
      <c r="AA641" s="1078"/>
      <c r="AB641" s="1078"/>
      <c r="AC641" s="1078"/>
      <c r="AD641" s="1078"/>
      <c r="AE641" s="1078"/>
      <c r="AF641" s="1078"/>
      <c r="AG641" s="1078"/>
      <c r="AH641" s="1078"/>
      <c r="AI641" s="1078"/>
      <c r="AJ641" s="1078"/>
      <c r="AK641" s="1078"/>
      <c r="AL641" s="1078"/>
      <c r="AM641" s="1078"/>
      <c r="AN641" s="1078"/>
    </row>
    <row r="642" spans="2:40" ht="15.75" customHeight="1" x14ac:dyDescent="0.25">
      <c r="B642" s="1078"/>
      <c r="C642" s="1078"/>
      <c r="D642" s="1078"/>
      <c r="E642" s="1078"/>
      <c r="F642" s="1078"/>
      <c r="G642" s="1078"/>
      <c r="H642" s="1078"/>
      <c r="I642" s="1078"/>
      <c r="J642" s="1078"/>
      <c r="K642" s="1078"/>
      <c r="L642" s="1078"/>
      <c r="M642" s="1078"/>
      <c r="N642" s="1078"/>
      <c r="O642" s="1078"/>
      <c r="P642" s="1078"/>
      <c r="Q642" s="1078"/>
      <c r="R642" s="1078"/>
      <c r="S642" s="1078"/>
      <c r="T642" s="1078"/>
      <c r="U642" s="1078"/>
      <c r="V642" s="1078"/>
      <c r="W642" s="1078"/>
      <c r="X642" s="1078"/>
      <c r="Y642" s="1078"/>
      <c r="Z642" s="1078"/>
      <c r="AA642" s="1078"/>
      <c r="AB642" s="1078"/>
      <c r="AC642" s="1078"/>
      <c r="AD642" s="1078"/>
      <c r="AE642" s="1078"/>
      <c r="AF642" s="1078"/>
      <c r="AG642" s="1078"/>
      <c r="AH642" s="1078"/>
      <c r="AI642" s="1078"/>
      <c r="AJ642" s="1078"/>
      <c r="AK642" s="1078"/>
      <c r="AL642" s="1078"/>
      <c r="AM642" s="1078"/>
      <c r="AN642" s="1078"/>
    </row>
    <row r="643" spans="2:40" ht="15.75" customHeight="1" x14ac:dyDescent="0.25">
      <c r="B643" s="1078"/>
      <c r="C643" s="1078"/>
      <c r="D643" s="1078"/>
      <c r="E643" s="1078"/>
      <c r="F643" s="1078"/>
      <c r="G643" s="1078"/>
      <c r="H643" s="1078"/>
      <c r="I643" s="1078"/>
      <c r="J643" s="1078"/>
      <c r="K643" s="1078"/>
      <c r="L643" s="1078"/>
      <c r="M643" s="1078"/>
      <c r="N643" s="1078"/>
      <c r="O643" s="1078"/>
      <c r="P643" s="1078"/>
      <c r="Q643" s="1078"/>
      <c r="R643" s="1078"/>
      <c r="S643" s="1078"/>
      <c r="T643" s="1078"/>
      <c r="U643" s="1078"/>
      <c r="V643" s="1078"/>
      <c r="W643" s="1078"/>
      <c r="X643" s="1078"/>
      <c r="Y643" s="1078"/>
      <c r="Z643" s="1078"/>
      <c r="AA643" s="1078"/>
      <c r="AB643" s="1078"/>
      <c r="AC643" s="1078"/>
      <c r="AD643" s="1078"/>
      <c r="AE643" s="1078"/>
      <c r="AF643" s="1078"/>
      <c r="AG643" s="1078"/>
      <c r="AH643" s="1078"/>
      <c r="AI643" s="1078"/>
      <c r="AJ643" s="1078"/>
      <c r="AK643" s="1078"/>
      <c r="AL643" s="1078"/>
      <c r="AM643" s="1078"/>
      <c r="AN643" s="1078"/>
    </row>
    <row r="644" spans="2:40" ht="15.75" customHeight="1" x14ac:dyDescent="0.25">
      <c r="B644" s="1078"/>
      <c r="C644" s="1078"/>
      <c r="D644" s="1078"/>
      <c r="E644" s="1078"/>
      <c r="F644" s="1078"/>
      <c r="G644" s="1078"/>
      <c r="H644" s="1078"/>
      <c r="I644" s="1078"/>
      <c r="J644" s="1078"/>
      <c r="K644" s="1078"/>
      <c r="L644" s="1078"/>
      <c r="M644" s="1078"/>
      <c r="N644" s="1078"/>
      <c r="O644" s="1078"/>
      <c r="P644" s="1078"/>
      <c r="Q644" s="1078"/>
      <c r="R644" s="1078"/>
      <c r="S644" s="1078"/>
      <c r="T644" s="1078"/>
      <c r="U644" s="1078"/>
      <c r="V644" s="1078"/>
      <c r="W644" s="1078"/>
      <c r="X644" s="1078"/>
      <c r="Y644" s="1078"/>
      <c r="Z644" s="1078"/>
      <c r="AA644" s="1078"/>
      <c r="AB644" s="1078"/>
      <c r="AC644" s="1078"/>
      <c r="AD644" s="1078"/>
      <c r="AE644" s="1078"/>
      <c r="AF644" s="1078"/>
      <c r="AG644" s="1078"/>
      <c r="AH644" s="1078"/>
      <c r="AI644" s="1078"/>
      <c r="AJ644" s="1078"/>
      <c r="AK644" s="1078"/>
      <c r="AL644" s="1078"/>
      <c r="AM644" s="1078"/>
      <c r="AN644" s="1078"/>
    </row>
    <row r="645" spans="2:40" ht="15.75" customHeight="1" x14ac:dyDescent="0.25">
      <c r="B645" s="1078"/>
      <c r="C645" s="1078"/>
      <c r="D645" s="1078"/>
      <c r="E645" s="1078"/>
      <c r="F645" s="1078"/>
      <c r="G645" s="1078"/>
      <c r="H645" s="1078"/>
      <c r="I645" s="1078"/>
      <c r="J645" s="1078"/>
      <c r="K645" s="1078"/>
      <c r="L645" s="1078"/>
      <c r="M645" s="1078"/>
      <c r="N645" s="1078"/>
      <c r="O645" s="1078"/>
      <c r="P645" s="1078"/>
      <c r="Q645" s="1078"/>
      <c r="R645" s="1078"/>
      <c r="S645" s="1078"/>
      <c r="T645" s="1078"/>
      <c r="U645" s="1078"/>
      <c r="V645" s="1078"/>
      <c r="W645" s="1078"/>
      <c r="X645" s="1078"/>
      <c r="Y645" s="1078"/>
      <c r="Z645" s="1078"/>
      <c r="AA645" s="1078"/>
      <c r="AB645" s="1078"/>
      <c r="AC645" s="1078"/>
      <c r="AD645" s="1078"/>
      <c r="AE645" s="1078"/>
      <c r="AF645" s="1078"/>
      <c r="AG645" s="1078"/>
      <c r="AH645" s="1078"/>
      <c r="AI645" s="1078"/>
      <c r="AJ645" s="1078"/>
      <c r="AK645" s="1078"/>
      <c r="AL645" s="1078"/>
      <c r="AM645" s="1078"/>
      <c r="AN645" s="1078"/>
    </row>
    <row r="646" spans="2:40" ht="15.75" customHeight="1" x14ac:dyDescent="0.25">
      <c r="B646" s="1078"/>
      <c r="C646" s="1078"/>
      <c r="D646" s="1078"/>
      <c r="E646" s="1078"/>
      <c r="F646" s="1078"/>
      <c r="G646" s="1078"/>
      <c r="H646" s="1078"/>
      <c r="I646" s="1078"/>
      <c r="J646" s="1078"/>
      <c r="K646" s="1078"/>
      <c r="L646" s="1078"/>
      <c r="M646" s="1078"/>
      <c r="N646" s="1078"/>
      <c r="O646" s="1078"/>
      <c r="P646" s="1078"/>
      <c r="Q646" s="1078"/>
      <c r="R646" s="1078"/>
      <c r="S646" s="1078"/>
      <c r="T646" s="1078"/>
      <c r="U646" s="1078"/>
      <c r="V646" s="1078"/>
      <c r="W646" s="1078"/>
      <c r="X646" s="1078"/>
      <c r="Y646" s="1078"/>
      <c r="Z646" s="1078"/>
      <c r="AA646" s="1078"/>
      <c r="AB646" s="1078"/>
      <c r="AC646" s="1078"/>
      <c r="AD646" s="1078"/>
      <c r="AE646" s="1078"/>
      <c r="AF646" s="1078"/>
      <c r="AG646" s="1078"/>
      <c r="AH646" s="1078"/>
      <c r="AI646" s="1078"/>
      <c r="AJ646" s="1078"/>
      <c r="AK646" s="1078"/>
      <c r="AL646" s="1078"/>
      <c r="AM646" s="1078"/>
      <c r="AN646" s="1078"/>
    </row>
    <row r="647" spans="2:40" ht="15.75" customHeight="1" x14ac:dyDescent="0.25">
      <c r="B647" s="1078"/>
      <c r="C647" s="1078"/>
      <c r="D647" s="1078"/>
      <c r="E647" s="1078"/>
      <c r="F647" s="1078"/>
      <c r="G647" s="1078"/>
      <c r="H647" s="1078"/>
      <c r="I647" s="1078"/>
      <c r="J647" s="1078"/>
      <c r="K647" s="1078"/>
      <c r="L647" s="1078"/>
      <c r="M647" s="1078"/>
      <c r="N647" s="1078"/>
      <c r="O647" s="1078"/>
      <c r="P647" s="1078"/>
      <c r="Q647" s="1078"/>
      <c r="R647" s="1078"/>
      <c r="S647" s="1078"/>
      <c r="T647" s="1078"/>
      <c r="U647" s="1078"/>
      <c r="V647" s="1078"/>
      <c r="W647" s="1078"/>
      <c r="X647" s="1078"/>
      <c r="Y647" s="1078"/>
      <c r="Z647" s="1078"/>
      <c r="AA647" s="1078"/>
      <c r="AB647" s="1078"/>
      <c r="AC647" s="1078"/>
      <c r="AD647" s="1078"/>
      <c r="AE647" s="1078"/>
      <c r="AF647" s="1078"/>
      <c r="AG647" s="1078"/>
      <c r="AH647" s="1078"/>
      <c r="AI647" s="1078"/>
      <c r="AJ647" s="1078"/>
      <c r="AK647" s="1078"/>
      <c r="AL647" s="1078"/>
      <c r="AM647" s="1078"/>
      <c r="AN647" s="1078"/>
    </row>
    <row r="648" spans="2:40" ht="15.75" customHeight="1" x14ac:dyDescent="0.25">
      <c r="B648" s="1078"/>
      <c r="C648" s="1078"/>
      <c r="D648" s="1078"/>
      <c r="E648" s="1078"/>
      <c r="F648" s="1078"/>
      <c r="G648" s="1078"/>
      <c r="H648" s="1078"/>
      <c r="I648" s="1078"/>
      <c r="J648" s="1078"/>
      <c r="K648" s="1078"/>
      <c r="L648" s="1078"/>
      <c r="M648" s="1078"/>
      <c r="N648" s="1078"/>
      <c r="O648" s="1078"/>
      <c r="P648" s="1078"/>
      <c r="Q648" s="1078"/>
      <c r="R648" s="1078"/>
      <c r="S648" s="1078"/>
      <c r="T648" s="1078"/>
      <c r="U648" s="1078"/>
      <c r="V648" s="1078"/>
      <c r="W648" s="1078"/>
      <c r="X648" s="1078"/>
      <c r="Y648" s="1078"/>
      <c r="Z648" s="1078"/>
      <c r="AA648" s="1078"/>
      <c r="AB648" s="1078"/>
      <c r="AC648" s="1078"/>
      <c r="AD648" s="1078"/>
      <c r="AE648" s="1078"/>
      <c r="AF648" s="1078"/>
      <c r="AG648" s="1078"/>
      <c r="AH648" s="1078"/>
      <c r="AI648" s="1078"/>
      <c r="AJ648" s="1078"/>
      <c r="AK648" s="1078"/>
      <c r="AL648" s="1078"/>
      <c r="AM648" s="1078"/>
      <c r="AN648" s="1078"/>
    </row>
    <row r="649" spans="2:40" ht="15.75" customHeight="1" x14ac:dyDescent="0.25">
      <c r="B649" s="1078"/>
      <c r="C649" s="1078"/>
      <c r="D649" s="1078"/>
      <c r="E649" s="1078"/>
      <c r="F649" s="1078"/>
      <c r="G649" s="1078"/>
      <c r="H649" s="1078"/>
      <c r="I649" s="1078"/>
      <c r="J649" s="1078"/>
      <c r="K649" s="1078"/>
      <c r="L649" s="1078"/>
      <c r="M649" s="1078"/>
      <c r="N649" s="1078"/>
      <c r="O649" s="1078"/>
      <c r="P649" s="1078"/>
      <c r="Q649" s="1078"/>
      <c r="R649" s="1078"/>
      <c r="S649" s="1078"/>
      <c r="T649" s="1078"/>
      <c r="U649" s="1078"/>
      <c r="V649" s="1078"/>
      <c r="W649" s="1078"/>
      <c r="X649" s="1078"/>
      <c r="Y649" s="1078"/>
      <c r="Z649" s="1078"/>
      <c r="AA649" s="1078"/>
      <c r="AB649" s="1078"/>
      <c r="AC649" s="1078"/>
      <c r="AD649" s="1078"/>
      <c r="AE649" s="1078"/>
      <c r="AF649" s="1078"/>
      <c r="AG649" s="1078"/>
      <c r="AH649" s="1078"/>
      <c r="AI649" s="1078"/>
      <c r="AJ649" s="1078"/>
      <c r="AK649" s="1078"/>
      <c r="AL649" s="1078"/>
      <c r="AM649" s="1078"/>
      <c r="AN649" s="1078"/>
    </row>
    <row r="650" spans="2:40" ht="15.75" customHeight="1" x14ac:dyDescent="0.25">
      <c r="B650" s="1078"/>
      <c r="C650" s="1078"/>
      <c r="D650" s="1078"/>
      <c r="E650" s="1078"/>
      <c r="F650" s="1078"/>
      <c r="G650" s="1078"/>
      <c r="H650" s="1078"/>
      <c r="I650" s="1078"/>
      <c r="J650" s="1078"/>
      <c r="K650" s="1078"/>
      <c r="L650" s="1078"/>
      <c r="M650" s="1078"/>
      <c r="N650" s="1078"/>
      <c r="O650" s="1078"/>
      <c r="P650" s="1078"/>
      <c r="Q650" s="1078"/>
      <c r="R650" s="1078"/>
      <c r="S650" s="1078"/>
      <c r="T650" s="1078"/>
      <c r="U650" s="1078"/>
      <c r="V650" s="1078"/>
      <c r="W650" s="1078"/>
      <c r="X650" s="1078"/>
      <c r="Y650" s="1078"/>
      <c r="Z650" s="1078"/>
      <c r="AA650" s="1078"/>
      <c r="AB650" s="1078"/>
      <c r="AC650" s="1078"/>
      <c r="AD650" s="1078"/>
      <c r="AE650" s="1078"/>
      <c r="AF650" s="1078"/>
      <c r="AG650" s="1078"/>
      <c r="AH650" s="1078"/>
      <c r="AI650" s="1078"/>
      <c r="AJ650" s="1078"/>
      <c r="AK650" s="1078"/>
      <c r="AL650" s="1078"/>
      <c r="AM650" s="1078"/>
      <c r="AN650" s="1078"/>
    </row>
    <row r="651" spans="2:40" ht="15.75" customHeight="1" x14ac:dyDescent="0.25">
      <c r="B651" s="1078"/>
      <c r="C651" s="1078"/>
      <c r="D651" s="1078"/>
      <c r="E651" s="1078"/>
      <c r="F651" s="1078"/>
      <c r="G651" s="1078"/>
      <c r="H651" s="1078"/>
      <c r="I651" s="1078"/>
      <c r="J651" s="1078"/>
      <c r="K651" s="1078"/>
      <c r="L651" s="1078"/>
      <c r="M651" s="1078"/>
      <c r="N651" s="1078"/>
      <c r="O651" s="1078"/>
      <c r="P651" s="1078"/>
      <c r="Q651" s="1078"/>
      <c r="R651" s="1078"/>
      <c r="S651" s="1078"/>
      <c r="T651" s="1078"/>
      <c r="U651" s="1078"/>
      <c r="V651" s="1078"/>
      <c r="W651" s="1078"/>
      <c r="X651" s="1078"/>
      <c r="Y651" s="1078"/>
      <c r="Z651" s="1078"/>
      <c r="AA651" s="1078"/>
      <c r="AB651" s="1078"/>
      <c r="AC651" s="1078"/>
      <c r="AD651" s="1078"/>
      <c r="AE651" s="1078"/>
      <c r="AF651" s="1078"/>
      <c r="AG651" s="1078"/>
      <c r="AH651" s="1078"/>
      <c r="AI651" s="1078"/>
      <c r="AJ651" s="1078"/>
      <c r="AK651" s="1078"/>
      <c r="AL651" s="1078"/>
      <c r="AM651" s="1078"/>
      <c r="AN651" s="1078"/>
    </row>
    <row r="652" spans="2:40" ht="15.75" customHeight="1" x14ac:dyDescent="0.25">
      <c r="B652" s="1078"/>
      <c r="C652" s="1078"/>
      <c r="D652" s="1078"/>
      <c r="E652" s="1078"/>
      <c r="F652" s="1078"/>
      <c r="G652" s="1078"/>
      <c r="H652" s="1078"/>
      <c r="I652" s="1078"/>
      <c r="J652" s="1078"/>
      <c r="K652" s="1078"/>
      <c r="L652" s="1078"/>
      <c r="M652" s="1078"/>
      <c r="N652" s="1078"/>
      <c r="O652" s="1078"/>
      <c r="P652" s="1078"/>
      <c r="Q652" s="1078"/>
      <c r="R652" s="1078"/>
      <c r="S652" s="1078"/>
      <c r="T652" s="1078"/>
      <c r="U652" s="1078"/>
      <c r="V652" s="1078"/>
      <c r="W652" s="1078"/>
      <c r="X652" s="1078"/>
      <c r="Y652" s="1078"/>
      <c r="Z652" s="1078"/>
      <c r="AA652" s="1078"/>
      <c r="AB652" s="1078"/>
      <c r="AC652" s="1078"/>
      <c r="AD652" s="1078"/>
      <c r="AE652" s="1078"/>
      <c r="AF652" s="1078"/>
      <c r="AG652" s="1078"/>
      <c r="AH652" s="1078"/>
      <c r="AI652" s="1078"/>
      <c r="AJ652" s="1078"/>
      <c r="AK652" s="1078"/>
      <c r="AL652" s="1078"/>
      <c r="AM652" s="1078"/>
      <c r="AN652" s="1078"/>
    </row>
    <row r="653" spans="2:40" ht="15.75" customHeight="1" x14ac:dyDescent="0.25">
      <c r="B653" s="1078"/>
      <c r="C653" s="1078"/>
      <c r="D653" s="1078"/>
      <c r="E653" s="1078"/>
      <c r="F653" s="1078"/>
      <c r="G653" s="1078"/>
      <c r="H653" s="1078"/>
      <c r="I653" s="1078"/>
      <c r="J653" s="1078"/>
      <c r="K653" s="1078"/>
      <c r="L653" s="1078"/>
      <c r="M653" s="1078"/>
      <c r="N653" s="1078"/>
      <c r="O653" s="1078"/>
      <c r="P653" s="1078"/>
      <c r="Q653" s="1078"/>
      <c r="R653" s="1078"/>
      <c r="S653" s="1078"/>
      <c r="T653" s="1078"/>
      <c r="U653" s="1078"/>
      <c r="V653" s="1078"/>
      <c r="W653" s="1078"/>
      <c r="X653" s="1078"/>
      <c r="Y653" s="1078"/>
      <c r="Z653" s="1078"/>
      <c r="AA653" s="1078"/>
      <c r="AB653" s="1078"/>
      <c r="AC653" s="1078"/>
      <c r="AD653" s="1078"/>
      <c r="AE653" s="1078"/>
      <c r="AF653" s="1078"/>
      <c r="AG653" s="1078"/>
      <c r="AH653" s="1078"/>
      <c r="AI653" s="1078"/>
      <c r="AJ653" s="1078"/>
      <c r="AK653" s="1078"/>
      <c r="AL653" s="1078"/>
      <c r="AM653" s="1078"/>
      <c r="AN653" s="1078"/>
    </row>
    <row r="654" spans="2:40" ht="15.75" customHeight="1" x14ac:dyDescent="0.25">
      <c r="B654" s="1078"/>
      <c r="C654" s="1078"/>
      <c r="D654" s="1078"/>
      <c r="E654" s="1078"/>
      <c r="F654" s="1078"/>
      <c r="G654" s="1078"/>
      <c r="H654" s="1078"/>
      <c r="I654" s="1078"/>
      <c r="J654" s="1078"/>
      <c r="K654" s="1078"/>
      <c r="L654" s="1078"/>
      <c r="M654" s="1078"/>
      <c r="N654" s="1078"/>
      <c r="O654" s="1078"/>
      <c r="P654" s="1078"/>
      <c r="Q654" s="1078"/>
      <c r="R654" s="1078"/>
      <c r="S654" s="1078"/>
      <c r="T654" s="1078"/>
      <c r="U654" s="1078"/>
      <c r="V654" s="1078"/>
      <c r="W654" s="1078"/>
      <c r="X654" s="1078"/>
      <c r="Y654" s="1078"/>
      <c r="Z654" s="1078"/>
      <c r="AA654" s="1078"/>
      <c r="AB654" s="1078"/>
      <c r="AC654" s="1078"/>
      <c r="AD654" s="1078"/>
      <c r="AE654" s="1078"/>
      <c r="AF654" s="1078"/>
      <c r="AG654" s="1078"/>
      <c r="AH654" s="1078"/>
      <c r="AI654" s="1078"/>
      <c r="AJ654" s="1078"/>
      <c r="AK654" s="1078"/>
      <c r="AL654" s="1078"/>
      <c r="AM654" s="1078"/>
      <c r="AN654" s="1078"/>
    </row>
    <row r="655" spans="2:40" ht="15.75" customHeight="1" x14ac:dyDescent="0.25">
      <c r="B655" s="1078"/>
      <c r="C655" s="1078"/>
      <c r="D655" s="1078"/>
      <c r="E655" s="1078"/>
      <c r="F655" s="1078"/>
      <c r="G655" s="1078"/>
      <c r="H655" s="1078"/>
      <c r="I655" s="1078"/>
      <c r="J655" s="1078"/>
      <c r="K655" s="1078"/>
      <c r="L655" s="1078"/>
      <c r="M655" s="1078"/>
      <c r="N655" s="1078"/>
      <c r="O655" s="1078"/>
      <c r="P655" s="1078"/>
      <c r="Q655" s="1078"/>
      <c r="R655" s="1078"/>
      <c r="S655" s="1078"/>
      <c r="T655" s="1078"/>
      <c r="U655" s="1078"/>
      <c r="V655" s="1078"/>
      <c r="W655" s="1078"/>
      <c r="X655" s="1078"/>
      <c r="Y655" s="1078"/>
      <c r="Z655" s="1078"/>
      <c r="AA655" s="1078"/>
      <c r="AB655" s="1078"/>
      <c r="AC655" s="1078"/>
      <c r="AD655" s="1078"/>
      <c r="AE655" s="1078"/>
      <c r="AF655" s="1078"/>
      <c r="AG655" s="1078"/>
      <c r="AH655" s="1078"/>
      <c r="AI655" s="1078"/>
      <c r="AJ655" s="1078"/>
      <c r="AK655" s="1078"/>
      <c r="AL655" s="1078"/>
      <c r="AM655" s="1078"/>
      <c r="AN655" s="1078"/>
    </row>
    <row r="656" spans="2:40" ht="15.75" customHeight="1" x14ac:dyDescent="0.25">
      <c r="B656" s="1078"/>
      <c r="C656" s="1078"/>
      <c r="D656" s="1078"/>
      <c r="E656" s="1078"/>
      <c r="F656" s="1078"/>
      <c r="G656" s="1078"/>
      <c r="H656" s="1078"/>
      <c r="I656" s="1078"/>
      <c r="J656" s="1078"/>
      <c r="K656" s="1078"/>
      <c r="L656" s="1078"/>
      <c r="M656" s="1078"/>
      <c r="N656" s="1078"/>
      <c r="O656" s="1078"/>
      <c r="P656" s="1078"/>
      <c r="Q656" s="1078"/>
      <c r="R656" s="1078"/>
      <c r="S656" s="1078"/>
      <c r="T656" s="1078"/>
      <c r="U656" s="1078"/>
      <c r="V656" s="1078"/>
      <c r="W656" s="1078"/>
      <c r="X656" s="1078"/>
      <c r="Y656" s="1078"/>
      <c r="Z656" s="1078"/>
      <c r="AA656" s="1078"/>
      <c r="AB656" s="1078"/>
      <c r="AC656" s="1078"/>
      <c r="AD656" s="1078"/>
      <c r="AE656" s="1078"/>
      <c r="AF656" s="1078"/>
      <c r="AG656" s="1078"/>
      <c r="AH656" s="1078"/>
      <c r="AI656" s="1078"/>
      <c r="AJ656" s="1078"/>
      <c r="AK656" s="1078"/>
      <c r="AL656" s="1078"/>
      <c r="AM656" s="1078"/>
      <c r="AN656" s="1078"/>
    </row>
    <row r="657" spans="2:40" ht="15.75" customHeight="1" x14ac:dyDescent="0.25">
      <c r="B657" s="1078"/>
      <c r="C657" s="1078"/>
      <c r="D657" s="1078"/>
      <c r="E657" s="1078"/>
      <c r="F657" s="1078"/>
      <c r="G657" s="1078"/>
      <c r="H657" s="1078"/>
      <c r="I657" s="1078"/>
      <c r="J657" s="1078"/>
      <c r="K657" s="1078"/>
      <c r="L657" s="1078"/>
      <c r="M657" s="1078"/>
      <c r="N657" s="1078"/>
      <c r="O657" s="1078"/>
      <c r="P657" s="1078"/>
      <c r="Q657" s="1078"/>
      <c r="R657" s="1078"/>
      <c r="S657" s="1078"/>
      <c r="T657" s="1078"/>
      <c r="U657" s="1078"/>
      <c r="V657" s="1078"/>
      <c r="W657" s="1078"/>
      <c r="X657" s="1078"/>
      <c r="Y657" s="1078"/>
      <c r="Z657" s="1078"/>
      <c r="AA657" s="1078"/>
      <c r="AB657" s="1078"/>
      <c r="AC657" s="1078"/>
      <c r="AD657" s="1078"/>
      <c r="AE657" s="1078"/>
      <c r="AF657" s="1078"/>
      <c r="AG657" s="1078"/>
      <c r="AH657" s="1078"/>
      <c r="AI657" s="1078"/>
      <c r="AJ657" s="1078"/>
      <c r="AK657" s="1078"/>
      <c r="AL657" s="1078"/>
      <c r="AM657" s="1078"/>
      <c r="AN657" s="1078"/>
    </row>
    <row r="658" spans="2:40" ht="15.75" customHeight="1" x14ac:dyDescent="0.25">
      <c r="B658" s="1078"/>
      <c r="C658" s="1078"/>
      <c r="D658" s="1078"/>
      <c r="E658" s="1078"/>
      <c r="F658" s="1078"/>
      <c r="G658" s="1078"/>
      <c r="H658" s="1078"/>
      <c r="I658" s="1078"/>
      <c r="J658" s="1078"/>
      <c r="K658" s="1078"/>
      <c r="L658" s="1078"/>
      <c r="M658" s="1078"/>
      <c r="N658" s="1078"/>
      <c r="O658" s="1078"/>
      <c r="P658" s="1078"/>
      <c r="Q658" s="1078"/>
      <c r="R658" s="1078"/>
      <c r="S658" s="1078"/>
      <c r="T658" s="1078"/>
      <c r="U658" s="1078"/>
      <c r="V658" s="1078"/>
      <c r="W658" s="1078"/>
      <c r="X658" s="1078"/>
      <c r="Y658" s="1078"/>
      <c r="Z658" s="1078"/>
      <c r="AA658" s="1078"/>
      <c r="AB658" s="1078"/>
      <c r="AC658" s="1078"/>
      <c r="AD658" s="1078"/>
      <c r="AE658" s="1078"/>
      <c r="AF658" s="1078"/>
      <c r="AG658" s="1078"/>
      <c r="AH658" s="1078"/>
      <c r="AI658" s="1078"/>
      <c r="AJ658" s="1078"/>
      <c r="AK658" s="1078"/>
      <c r="AL658" s="1078"/>
      <c r="AM658" s="1078"/>
      <c r="AN658" s="1078"/>
    </row>
    <row r="659" spans="2:40" ht="15.75" customHeight="1" x14ac:dyDescent="0.25">
      <c r="B659" s="1078"/>
      <c r="C659" s="1078"/>
      <c r="D659" s="1078"/>
      <c r="E659" s="1078"/>
      <c r="F659" s="1078"/>
      <c r="G659" s="1078"/>
      <c r="H659" s="1078"/>
      <c r="I659" s="1078"/>
      <c r="J659" s="1078"/>
      <c r="K659" s="1078"/>
      <c r="L659" s="1078"/>
      <c r="M659" s="1078"/>
      <c r="N659" s="1078"/>
      <c r="O659" s="1078"/>
      <c r="P659" s="1078"/>
      <c r="Q659" s="1078"/>
      <c r="R659" s="1078"/>
      <c r="S659" s="1078"/>
      <c r="T659" s="1078"/>
      <c r="U659" s="1078"/>
      <c r="V659" s="1078"/>
      <c r="W659" s="1078"/>
      <c r="X659" s="1078"/>
      <c r="Y659" s="1078"/>
      <c r="Z659" s="1078"/>
      <c r="AA659" s="1078"/>
      <c r="AB659" s="1078"/>
      <c r="AC659" s="1078"/>
      <c r="AD659" s="1078"/>
      <c r="AE659" s="1078"/>
      <c r="AF659" s="1078"/>
      <c r="AG659" s="1078"/>
      <c r="AH659" s="1078"/>
      <c r="AI659" s="1078"/>
      <c r="AJ659" s="1078"/>
      <c r="AK659" s="1078"/>
      <c r="AL659" s="1078"/>
      <c r="AM659" s="1078"/>
      <c r="AN659" s="1078"/>
    </row>
    <row r="660" spans="2:40" ht="15.75" customHeight="1" x14ac:dyDescent="0.25">
      <c r="B660" s="1078"/>
      <c r="C660" s="1078"/>
      <c r="D660" s="1078"/>
      <c r="E660" s="1078"/>
      <c r="F660" s="1078"/>
      <c r="G660" s="1078"/>
      <c r="H660" s="1078"/>
      <c r="I660" s="1078"/>
      <c r="J660" s="1078"/>
      <c r="K660" s="1078"/>
      <c r="L660" s="1078"/>
      <c r="M660" s="1078"/>
      <c r="N660" s="1078"/>
      <c r="O660" s="1078"/>
      <c r="P660" s="1078"/>
      <c r="Q660" s="1078"/>
      <c r="R660" s="1078"/>
      <c r="S660" s="1078"/>
      <c r="T660" s="1078"/>
      <c r="U660" s="1078"/>
      <c r="V660" s="1078"/>
      <c r="W660" s="1078"/>
      <c r="X660" s="1078"/>
      <c r="Y660" s="1078"/>
      <c r="Z660" s="1078"/>
      <c r="AA660" s="1078"/>
      <c r="AB660" s="1078"/>
      <c r="AC660" s="1078"/>
      <c r="AD660" s="1078"/>
      <c r="AE660" s="1078"/>
      <c r="AF660" s="1078"/>
      <c r="AG660" s="1078"/>
      <c r="AH660" s="1078"/>
      <c r="AI660" s="1078"/>
      <c r="AJ660" s="1078"/>
      <c r="AK660" s="1078"/>
      <c r="AL660" s="1078"/>
      <c r="AM660" s="1078"/>
      <c r="AN660" s="1078"/>
    </row>
    <row r="661" spans="2:40" ht="15.75" customHeight="1" x14ac:dyDescent="0.25">
      <c r="B661" s="1078"/>
      <c r="C661" s="1078"/>
      <c r="D661" s="1078"/>
      <c r="E661" s="1078"/>
      <c r="F661" s="1078"/>
      <c r="G661" s="1078"/>
      <c r="H661" s="1078"/>
      <c r="I661" s="1078"/>
      <c r="J661" s="1078"/>
      <c r="K661" s="1078"/>
      <c r="L661" s="1078"/>
      <c r="M661" s="1078"/>
      <c r="N661" s="1078"/>
      <c r="O661" s="1078"/>
      <c r="P661" s="1078"/>
      <c r="Q661" s="1078"/>
      <c r="R661" s="1078"/>
      <c r="S661" s="1078"/>
      <c r="T661" s="1078"/>
      <c r="U661" s="1078"/>
      <c r="V661" s="1078"/>
      <c r="W661" s="1078"/>
      <c r="X661" s="1078"/>
      <c r="Y661" s="1078"/>
      <c r="Z661" s="1078"/>
      <c r="AA661" s="1078"/>
      <c r="AB661" s="1078"/>
      <c r="AC661" s="1078"/>
      <c r="AD661" s="1078"/>
      <c r="AE661" s="1078"/>
      <c r="AF661" s="1078"/>
      <c r="AG661" s="1078"/>
      <c r="AH661" s="1078"/>
      <c r="AI661" s="1078"/>
      <c r="AJ661" s="1078"/>
      <c r="AK661" s="1078"/>
      <c r="AL661" s="1078"/>
      <c r="AM661" s="1078"/>
      <c r="AN661" s="1078"/>
    </row>
    <row r="662" spans="2:40" ht="15.75" customHeight="1" x14ac:dyDescent="0.25">
      <c r="B662" s="1078"/>
      <c r="C662" s="1078"/>
      <c r="D662" s="1078"/>
      <c r="E662" s="1078"/>
      <c r="F662" s="1078"/>
      <c r="G662" s="1078"/>
      <c r="H662" s="1078"/>
      <c r="I662" s="1078"/>
      <c r="J662" s="1078"/>
      <c r="K662" s="1078"/>
      <c r="L662" s="1078"/>
      <c r="M662" s="1078"/>
      <c r="N662" s="1078"/>
      <c r="O662" s="1078"/>
      <c r="P662" s="1078"/>
      <c r="Q662" s="1078"/>
      <c r="R662" s="1078"/>
      <c r="S662" s="1078"/>
      <c r="T662" s="1078"/>
      <c r="U662" s="1078"/>
      <c r="V662" s="1078"/>
      <c r="W662" s="1078"/>
      <c r="X662" s="1078"/>
      <c r="Y662" s="1078"/>
      <c r="Z662" s="1078"/>
      <c r="AA662" s="1078"/>
      <c r="AB662" s="1078"/>
      <c r="AC662" s="1078"/>
      <c r="AD662" s="1078"/>
      <c r="AE662" s="1078"/>
      <c r="AF662" s="1078"/>
      <c r="AG662" s="1078"/>
      <c r="AH662" s="1078"/>
      <c r="AI662" s="1078"/>
      <c r="AJ662" s="1078"/>
      <c r="AK662" s="1078"/>
      <c r="AL662" s="1078"/>
      <c r="AM662" s="1078"/>
      <c r="AN662" s="1078"/>
    </row>
    <row r="663" spans="2:40" ht="15.75" customHeight="1" x14ac:dyDescent="0.25">
      <c r="B663" s="1078"/>
      <c r="C663" s="1078"/>
      <c r="D663" s="1078"/>
      <c r="E663" s="1078"/>
      <c r="F663" s="1078"/>
      <c r="G663" s="1078"/>
      <c r="H663" s="1078"/>
      <c r="I663" s="1078"/>
      <c r="J663" s="1078"/>
      <c r="K663" s="1078"/>
      <c r="L663" s="1078"/>
      <c r="M663" s="1078"/>
      <c r="N663" s="1078"/>
      <c r="O663" s="1078"/>
      <c r="P663" s="1078"/>
      <c r="Q663" s="1078"/>
      <c r="R663" s="1078"/>
      <c r="S663" s="1078"/>
      <c r="T663" s="1078"/>
      <c r="U663" s="1078"/>
      <c r="V663" s="1078"/>
      <c r="W663" s="1078"/>
      <c r="X663" s="1078"/>
      <c r="Y663" s="1078"/>
      <c r="Z663" s="1078"/>
      <c r="AA663" s="1078"/>
      <c r="AB663" s="1078"/>
      <c r="AC663" s="1078"/>
      <c r="AD663" s="1078"/>
      <c r="AE663" s="1078"/>
      <c r="AF663" s="1078"/>
      <c r="AG663" s="1078"/>
      <c r="AH663" s="1078"/>
      <c r="AI663" s="1078"/>
      <c r="AJ663" s="1078"/>
      <c r="AK663" s="1078"/>
      <c r="AL663" s="1078"/>
      <c r="AM663" s="1078"/>
      <c r="AN663" s="1078"/>
    </row>
    <row r="664" spans="2:40" ht="15.75" customHeight="1" x14ac:dyDescent="0.25">
      <c r="B664" s="1078"/>
      <c r="C664" s="1078"/>
      <c r="D664" s="1078"/>
      <c r="E664" s="1078"/>
      <c r="F664" s="1078"/>
      <c r="G664" s="1078"/>
      <c r="H664" s="1078"/>
      <c r="I664" s="1078"/>
      <c r="J664" s="1078"/>
      <c r="K664" s="1078"/>
      <c r="L664" s="1078"/>
      <c r="M664" s="1078"/>
      <c r="N664" s="1078"/>
      <c r="O664" s="1078"/>
      <c r="P664" s="1078"/>
      <c r="Q664" s="1078"/>
      <c r="R664" s="1078"/>
      <c r="S664" s="1078"/>
      <c r="T664" s="1078"/>
      <c r="U664" s="1078"/>
      <c r="V664" s="1078"/>
      <c r="W664" s="1078"/>
      <c r="X664" s="1078"/>
      <c r="Y664" s="1078"/>
      <c r="Z664" s="1078"/>
      <c r="AA664" s="1078"/>
      <c r="AB664" s="1078"/>
      <c r="AC664" s="1078"/>
      <c r="AD664" s="1078"/>
      <c r="AE664" s="1078"/>
      <c r="AF664" s="1078"/>
      <c r="AG664" s="1078"/>
      <c r="AH664" s="1078"/>
      <c r="AI664" s="1078"/>
      <c r="AJ664" s="1078"/>
      <c r="AK664" s="1078"/>
      <c r="AL664" s="1078"/>
      <c r="AM664" s="1078"/>
      <c r="AN664" s="1078"/>
    </row>
    <row r="665" spans="2:40" ht="15.75" customHeight="1" x14ac:dyDescent="0.25">
      <c r="B665" s="1078"/>
      <c r="C665" s="1078"/>
      <c r="D665" s="1078"/>
      <c r="E665" s="1078"/>
      <c r="F665" s="1078"/>
      <c r="G665" s="1078"/>
      <c r="H665" s="1078"/>
      <c r="I665" s="1078"/>
      <c r="J665" s="1078"/>
      <c r="K665" s="1078"/>
      <c r="L665" s="1078"/>
      <c r="M665" s="1078"/>
      <c r="N665" s="1078"/>
      <c r="O665" s="1078"/>
      <c r="P665" s="1078"/>
      <c r="Q665" s="1078"/>
      <c r="R665" s="1078"/>
      <c r="S665" s="1078"/>
      <c r="T665" s="1078"/>
      <c r="U665" s="1078"/>
      <c r="V665" s="1078"/>
      <c r="W665" s="1078"/>
      <c r="X665" s="1078"/>
      <c r="Y665" s="1078"/>
      <c r="Z665" s="1078"/>
      <c r="AA665" s="1078"/>
      <c r="AB665" s="1078"/>
      <c r="AC665" s="1078"/>
      <c r="AD665" s="1078"/>
      <c r="AE665" s="1078"/>
      <c r="AF665" s="1078"/>
      <c r="AG665" s="1078"/>
      <c r="AH665" s="1078"/>
      <c r="AI665" s="1078"/>
      <c r="AJ665" s="1078"/>
      <c r="AK665" s="1078"/>
      <c r="AL665" s="1078"/>
      <c r="AM665" s="1078"/>
      <c r="AN665" s="1078"/>
    </row>
    <row r="666" spans="2:40" ht="15.75" customHeight="1" x14ac:dyDescent="0.25">
      <c r="B666" s="1078"/>
      <c r="C666" s="1078"/>
      <c r="D666" s="1078"/>
      <c r="E666" s="1078"/>
      <c r="F666" s="1078"/>
      <c r="G666" s="1078"/>
      <c r="H666" s="1078"/>
      <c r="I666" s="1078"/>
      <c r="J666" s="1078"/>
      <c r="K666" s="1078"/>
      <c r="L666" s="1078"/>
      <c r="M666" s="1078"/>
      <c r="N666" s="1078"/>
      <c r="O666" s="1078"/>
      <c r="P666" s="1078"/>
      <c r="Q666" s="1078"/>
      <c r="R666" s="1078"/>
      <c r="S666" s="1078"/>
      <c r="T666" s="1078"/>
      <c r="U666" s="1078"/>
      <c r="V666" s="1078"/>
      <c r="W666" s="1078"/>
      <c r="X666" s="1078"/>
      <c r="Y666" s="1078"/>
      <c r="Z666" s="1078"/>
      <c r="AA666" s="1078"/>
      <c r="AB666" s="1078"/>
      <c r="AC666" s="1078"/>
      <c r="AD666" s="1078"/>
      <c r="AE666" s="1078"/>
      <c r="AF666" s="1078"/>
      <c r="AG666" s="1078"/>
      <c r="AH666" s="1078"/>
      <c r="AI666" s="1078"/>
      <c r="AJ666" s="1078"/>
      <c r="AK666" s="1078"/>
      <c r="AL666" s="1078"/>
      <c r="AM666" s="1078"/>
      <c r="AN666" s="1078"/>
    </row>
    <row r="667" spans="2:40" ht="15.75" customHeight="1" x14ac:dyDescent="0.25">
      <c r="B667" s="1078"/>
      <c r="C667" s="1078"/>
      <c r="D667" s="1078"/>
      <c r="E667" s="1078"/>
      <c r="F667" s="1078"/>
      <c r="G667" s="1078"/>
      <c r="H667" s="1078"/>
      <c r="I667" s="1078"/>
      <c r="J667" s="1078"/>
      <c r="K667" s="1078"/>
      <c r="L667" s="1078"/>
      <c r="M667" s="1078"/>
      <c r="N667" s="1078"/>
      <c r="O667" s="1078"/>
      <c r="P667" s="1078"/>
      <c r="Q667" s="1078"/>
      <c r="R667" s="1078"/>
      <c r="S667" s="1078"/>
      <c r="T667" s="1078"/>
      <c r="U667" s="1078"/>
      <c r="V667" s="1078"/>
      <c r="W667" s="1078"/>
      <c r="X667" s="1078"/>
      <c r="Y667" s="1078"/>
      <c r="Z667" s="1078"/>
      <c r="AA667" s="1078"/>
      <c r="AB667" s="1078"/>
      <c r="AC667" s="1078"/>
      <c r="AD667" s="1078"/>
      <c r="AE667" s="1078"/>
      <c r="AF667" s="1078"/>
      <c r="AG667" s="1078"/>
      <c r="AH667" s="1078"/>
      <c r="AI667" s="1078"/>
      <c r="AJ667" s="1078"/>
      <c r="AK667" s="1078"/>
      <c r="AL667" s="1078"/>
      <c r="AM667" s="1078"/>
      <c r="AN667" s="1078"/>
    </row>
    <row r="668" spans="2:40" ht="15.75" customHeight="1" x14ac:dyDescent="0.25">
      <c r="B668" s="1078"/>
      <c r="C668" s="1078"/>
      <c r="D668" s="1078"/>
      <c r="E668" s="1078"/>
      <c r="F668" s="1078"/>
      <c r="G668" s="1078"/>
      <c r="H668" s="1078"/>
      <c r="I668" s="1078"/>
      <c r="J668" s="1078"/>
      <c r="K668" s="1078"/>
      <c r="L668" s="1078"/>
      <c r="M668" s="1078"/>
      <c r="N668" s="1078"/>
      <c r="O668" s="1078"/>
      <c r="P668" s="1078"/>
      <c r="Q668" s="1078"/>
      <c r="R668" s="1078"/>
      <c r="S668" s="1078"/>
      <c r="T668" s="1078"/>
      <c r="U668" s="1078"/>
      <c r="V668" s="1078"/>
      <c r="W668" s="1078"/>
      <c r="X668" s="1078"/>
      <c r="Y668" s="1078"/>
      <c r="Z668" s="1078"/>
      <c r="AA668" s="1078"/>
      <c r="AB668" s="1078"/>
      <c r="AC668" s="1078"/>
      <c r="AD668" s="1078"/>
      <c r="AE668" s="1078"/>
      <c r="AF668" s="1078"/>
      <c r="AG668" s="1078"/>
      <c r="AH668" s="1078"/>
      <c r="AI668" s="1078"/>
      <c r="AJ668" s="1078"/>
      <c r="AK668" s="1078"/>
      <c r="AL668" s="1078"/>
      <c r="AM668" s="1078"/>
      <c r="AN668" s="1078"/>
    </row>
    <row r="669" spans="2:40" ht="15.75" customHeight="1" x14ac:dyDescent="0.25">
      <c r="B669" s="1078"/>
      <c r="C669" s="1078"/>
      <c r="D669" s="1078"/>
      <c r="E669" s="1078"/>
      <c r="F669" s="1078"/>
      <c r="G669" s="1078"/>
      <c r="H669" s="1078"/>
      <c r="I669" s="1078"/>
      <c r="J669" s="1078"/>
      <c r="K669" s="1078"/>
      <c r="L669" s="1078"/>
      <c r="M669" s="1078"/>
      <c r="N669" s="1078"/>
      <c r="O669" s="1078"/>
      <c r="P669" s="1078"/>
      <c r="Q669" s="1078"/>
      <c r="R669" s="1078"/>
      <c r="S669" s="1078"/>
      <c r="T669" s="1078"/>
      <c r="U669" s="1078"/>
      <c r="V669" s="1078"/>
      <c r="W669" s="1078"/>
      <c r="X669" s="1078"/>
      <c r="Y669" s="1078"/>
      <c r="Z669" s="1078"/>
      <c r="AA669" s="1078"/>
      <c r="AB669" s="1078"/>
      <c r="AC669" s="1078"/>
      <c r="AD669" s="1078"/>
      <c r="AE669" s="1078"/>
      <c r="AF669" s="1078"/>
      <c r="AG669" s="1078"/>
      <c r="AH669" s="1078"/>
      <c r="AI669" s="1078"/>
      <c r="AJ669" s="1078"/>
      <c r="AK669" s="1078"/>
      <c r="AL669" s="1078"/>
      <c r="AM669" s="1078"/>
      <c r="AN669" s="1078"/>
    </row>
    <row r="670" spans="2:40" ht="15.75" customHeight="1" x14ac:dyDescent="0.25">
      <c r="B670" s="1078"/>
      <c r="C670" s="1078"/>
      <c r="D670" s="1078"/>
      <c r="E670" s="1078"/>
      <c r="F670" s="1078"/>
      <c r="G670" s="1078"/>
      <c r="H670" s="1078"/>
      <c r="I670" s="1078"/>
      <c r="J670" s="1078"/>
      <c r="K670" s="1078"/>
      <c r="L670" s="1078"/>
      <c r="M670" s="1078"/>
      <c r="N670" s="1078"/>
      <c r="O670" s="1078"/>
      <c r="P670" s="1078"/>
      <c r="Q670" s="1078"/>
      <c r="R670" s="1078"/>
      <c r="S670" s="1078"/>
      <c r="T670" s="1078"/>
      <c r="U670" s="1078"/>
      <c r="V670" s="1078"/>
      <c r="W670" s="1078"/>
      <c r="X670" s="1078"/>
      <c r="Y670" s="1078"/>
      <c r="Z670" s="1078"/>
      <c r="AA670" s="1078"/>
      <c r="AB670" s="1078"/>
      <c r="AC670" s="1078"/>
      <c r="AD670" s="1078"/>
      <c r="AE670" s="1078"/>
      <c r="AF670" s="1078"/>
      <c r="AG670" s="1078"/>
      <c r="AH670" s="1078"/>
      <c r="AI670" s="1078"/>
      <c r="AJ670" s="1078"/>
      <c r="AK670" s="1078"/>
      <c r="AL670" s="1078"/>
      <c r="AM670" s="1078"/>
      <c r="AN670" s="1078"/>
    </row>
    <row r="671" spans="2:40" ht="15.75" customHeight="1" x14ac:dyDescent="0.25">
      <c r="B671" s="1078"/>
      <c r="C671" s="1078"/>
      <c r="D671" s="1078"/>
      <c r="E671" s="1078"/>
      <c r="F671" s="1078"/>
      <c r="G671" s="1078"/>
      <c r="H671" s="1078"/>
      <c r="I671" s="1078"/>
      <c r="J671" s="1078"/>
      <c r="K671" s="1078"/>
      <c r="L671" s="1078"/>
      <c r="M671" s="1078"/>
      <c r="N671" s="1078"/>
      <c r="O671" s="1078"/>
      <c r="P671" s="1078"/>
      <c r="Q671" s="1078"/>
      <c r="R671" s="1078"/>
      <c r="S671" s="1078"/>
      <c r="T671" s="1078"/>
      <c r="U671" s="1078"/>
      <c r="V671" s="1078"/>
      <c r="W671" s="1078"/>
      <c r="X671" s="1078"/>
      <c r="Y671" s="1078"/>
      <c r="Z671" s="1078"/>
      <c r="AA671" s="1078"/>
      <c r="AB671" s="1078"/>
      <c r="AC671" s="1078"/>
      <c r="AD671" s="1078"/>
      <c r="AE671" s="1078"/>
      <c r="AF671" s="1078"/>
      <c r="AG671" s="1078"/>
      <c r="AH671" s="1078"/>
      <c r="AI671" s="1078"/>
      <c r="AJ671" s="1078"/>
      <c r="AK671" s="1078"/>
      <c r="AL671" s="1078"/>
      <c r="AM671" s="1078"/>
      <c r="AN671" s="1078"/>
    </row>
    <row r="672" spans="2:40" ht="15.75" customHeight="1" x14ac:dyDescent="0.25">
      <c r="B672" s="1078"/>
      <c r="C672" s="1078"/>
      <c r="D672" s="1078"/>
      <c r="E672" s="1078"/>
      <c r="F672" s="1078"/>
      <c r="G672" s="1078"/>
      <c r="H672" s="1078"/>
      <c r="I672" s="1078"/>
      <c r="J672" s="1078"/>
      <c r="K672" s="1078"/>
      <c r="L672" s="1078"/>
      <c r="M672" s="1078"/>
      <c r="N672" s="1078"/>
      <c r="O672" s="1078"/>
      <c r="P672" s="1078"/>
      <c r="Q672" s="1078"/>
      <c r="R672" s="1078"/>
      <c r="S672" s="1078"/>
      <c r="T672" s="1078"/>
      <c r="U672" s="1078"/>
      <c r="V672" s="1078"/>
      <c r="W672" s="1078"/>
      <c r="X672" s="1078"/>
      <c r="Y672" s="1078"/>
      <c r="Z672" s="1078"/>
      <c r="AA672" s="1078"/>
      <c r="AB672" s="1078"/>
      <c r="AC672" s="1078"/>
      <c r="AD672" s="1078"/>
      <c r="AE672" s="1078"/>
      <c r="AF672" s="1078"/>
      <c r="AG672" s="1078"/>
      <c r="AH672" s="1078"/>
      <c r="AI672" s="1078"/>
      <c r="AJ672" s="1078"/>
      <c r="AK672" s="1078"/>
      <c r="AL672" s="1078"/>
      <c r="AM672" s="1078"/>
      <c r="AN672" s="1078"/>
    </row>
    <row r="673" spans="2:40" ht="15.75" customHeight="1" x14ac:dyDescent="0.25">
      <c r="B673" s="1078"/>
      <c r="C673" s="1078"/>
      <c r="D673" s="1078"/>
      <c r="E673" s="1078"/>
      <c r="F673" s="1078"/>
      <c r="G673" s="1078"/>
      <c r="H673" s="1078"/>
      <c r="I673" s="1078"/>
      <c r="J673" s="1078"/>
      <c r="K673" s="1078"/>
      <c r="L673" s="1078"/>
      <c r="M673" s="1078"/>
      <c r="N673" s="1078"/>
      <c r="O673" s="1078"/>
      <c r="P673" s="1078"/>
      <c r="Q673" s="1078"/>
      <c r="R673" s="1078"/>
      <c r="S673" s="1078"/>
      <c r="T673" s="1078"/>
      <c r="U673" s="1078"/>
      <c r="V673" s="1078"/>
      <c r="W673" s="1078"/>
      <c r="X673" s="1078"/>
      <c r="Y673" s="1078"/>
      <c r="Z673" s="1078"/>
      <c r="AA673" s="1078"/>
      <c r="AB673" s="1078"/>
      <c r="AC673" s="1078"/>
      <c r="AD673" s="1078"/>
      <c r="AE673" s="1078"/>
      <c r="AF673" s="1078"/>
      <c r="AG673" s="1078"/>
      <c r="AH673" s="1078"/>
      <c r="AI673" s="1078"/>
      <c r="AJ673" s="1078"/>
      <c r="AK673" s="1078"/>
      <c r="AL673" s="1078"/>
      <c r="AM673" s="1078"/>
      <c r="AN673" s="1078"/>
    </row>
    <row r="674" spans="2:40" ht="15.75" customHeight="1" x14ac:dyDescent="0.25">
      <c r="B674" s="1078"/>
      <c r="C674" s="1078"/>
      <c r="D674" s="1078"/>
      <c r="E674" s="1078"/>
      <c r="F674" s="1078"/>
      <c r="G674" s="1078"/>
      <c r="H674" s="1078"/>
      <c r="I674" s="1078"/>
      <c r="J674" s="1078"/>
      <c r="K674" s="1078"/>
      <c r="L674" s="1078"/>
      <c r="M674" s="1078"/>
      <c r="N674" s="1078"/>
      <c r="O674" s="1078"/>
      <c r="P674" s="1078"/>
      <c r="Q674" s="1078"/>
      <c r="R674" s="1078"/>
      <c r="S674" s="1078"/>
      <c r="T674" s="1078"/>
      <c r="U674" s="1078"/>
      <c r="V674" s="1078"/>
      <c r="W674" s="1078"/>
      <c r="X674" s="1078"/>
      <c r="Y674" s="1078"/>
      <c r="Z674" s="1078"/>
      <c r="AA674" s="1078"/>
      <c r="AB674" s="1078"/>
      <c r="AC674" s="1078"/>
      <c r="AD674" s="1078"/>
      <c r="AE674" s="1078"/>
      <c r="AF674" s="1078"/>
      <c r="AG674" s="1078"/>
      <c r="AH674" s="1078"/>
      <c r="AI674" s="1078"/>
      <c r="AJ674" s="1078"/>
      <c r="AK674" s="1078"/>
      <c r="AL674" s="1078"/>
      <c r="AM674" s="1078"/>
      <c r="AN674" s="1078"/>
    </row>
    <row r="675" spans="2:40" ht="15.75" customHeight="1" x14ac:dyDescent="0.25">
      <c r="B675" s="1078"/>
      <c r="C675" s="1078"/>
      <c r="D675" s="1078"/>
      <c r="E675" s="1078"/>
      <c r="F675" s="1078"/>
      <c r="G675" s="1078"/>
      <c r="H675" s="1078"/>
      <c r="I675" s="1078"/>
      <c r="J675" s="1078"/>
      <c r="K675" s="1078"/>
      <c r="L675" s="1078"/>
      <c r="M675" s="1078"/>
      <c r="N675" s="1078"/>
      <c r="O675" s="1078"/>
      <c r="P675" s="1078"/>
      <c r="Q675" s="1078"/>
      <c r="R675" s="1078"/>
      <c r="S675" s="1078"/>
      <c r="T675" s="1078"/>
      <c r="U675" s="1078"/>
      <c r="V675" s="1078"/>
      <c r="W675" s="1078"/>
      <c r="X675" s="1078"/>
      <c r="Y675" s="1078"/>
      <c r="Z675" s="1078"/>
      <c r="AA675" s="1078"/>
      <c r="AB675" s="1078"/>
      <c r="AC675" s="1078"/>
      <c r="AD675" s="1078"/>
      <c r="AE675" s="1078"/>
      <c r="AF675" s="1078"/>
      <c r="AG675" s="1078"/>
      <c r="AH675" s="1078"/>
      <c r="AI675" s="1078"/>
      <c r="AJ675" s="1078"/>
      <c r="AK675" s="1078"/>
      <c r="AL675" s="1078"/>
      <c r="AM675" s="1078"/>
      <c r="AN675" s="1078"/>
    </row>
    <row r="676" spans="2:40" ht="15.75" customHeight="1" x14ac:dyDescent="0.25">
      <c r="B676" s="1078"/>
      <c r="C676" s="1078"/>
      <c r="D676" s="1078"/>
      <c r="E676" s="1078"/>
      <c r="F676" s="1078"/>
      <c r="G676" s="1078"/>
      <c r="H676" s="1078"/>
      <c r="I676" s="1078"/>
      <c r="J676" s="1078"/>
      <c r="K676" s="1078"/>
      <c r="L676" s="1078"/>
      <c r="M676" s="1078"/>
      <c r="N676" s="1078"/>
      <c r="O676" s="1078"/>
      <c r="P676" s="1078"/>
      <c r="Q676" s="1078"/>
      <c r="R676" s="1078"/>
      <c r="S676" s="1078"/>
      <c r="T676" s="1078"/>
      <c r="U676" s="1078"/>
      <c r="V676" s="1078"/>
      <c r="W676" s="1078"/>
      <c r="X676" s="1078"/>
      <c r="Y676" s="1078"/>
      <c r="Z676" s="1078"/>
      <c r="AA676" s="1078"/>
      <c r="AB676" s="1078"/>
      <c r="AC676" s="1078"/>
      <c r="AD676" s="1078"/>
      <c r="AE676" s="1078"/>
      <c r="AF676" s="1078"/>
      <c r="AG676" s="1078"/>
      <c r="AH676" s="1078"/>
      <c r="AI676" s="1078"/>
      <c r="AJ676" s="1078"/>
      <c r="AK676" s="1078"/>
      <c r="AL676" s="1078"/>
      <c r="AM676" s="1078"/>
      <c r="AN676" s="1078"/>
    </row>
    <row r="677" spans="2:40" ht="15.75" customHeight="1" x14ac:dyDescent="0.25">
      <c r="B677" s="1078"/>
      <c r="C677" s="1078"/>
      <c r="D677" s="1078"/>
      <c r="E677" s="1078"/>
      <c r="F677" s="1078"/>
      <c r="G677" s="1078"/>
      <c r="H677" s="1078"/>
      <c r="I677" s="1078"/>
      <c r="J677" s="1078"/>
      <c r="K677" s="1078"/>
      <c r="L677" s="1078"/>
      <c r="M677" s="1078"/>
      <c r="N677" s="1078"/>
      <c r="O677" s="1078"/>
      <c r="P677" s="1078"/>
      <c r="Q677" s="1078"/>
      <c r="R677" s="1078"/>
      <c r="S677" s="1078"/>
      <c r="T677" s="1078"/>
      <c r="U677" s="1078"/>
      <c r="V677" s="1078"/>
      <c r="W677" s="1078"/>
      <c r="X677" s="1078"/>
      <c r="Y677" s="1078"/>
      <c r="Z677" s="1078"/>
      <c r="AA677" s="1078"/>
      <c r="AB677" s="1078"/>
      <c r="AC677" s="1078"/>
      <c r="AD677" s="1078"/>
      <c r="AE677" s="1078"/>
      <c r="AF677" s="1078"/>
      <c r="AG677" s="1078"/>
      <c r="AH677" s="1078"/>
      <c r="AI677" s="1078"/>
      <c r="AJ677" s="1078"/>
      <c r="AK677" s="1078"/>
      <c r="AL677" s="1078"/>
      <c r="AM677" s="1078"/>
      <c r="AN677" s="1078"/>
    </row>
    <row r="678" spans="2:40" ht="15.75" customHeight="1" x14ac:dyDescent="0.25">
      <c r="B678" s="1078"/>
      <c r="C678" s="1078"/>
      <c r="D678" s="1078"/>
      <c r="E678" s="1078"/>
      <c r="F678" s="1078"/>
      <c r="G678" s="1078"/>
      <c r="H678" s="1078"/>
      <c r="I678" s="1078"/>
      <c r="J678" s="1078"/>
      <c r="K678" s="1078"/>
      <c r="L678" s="1078"/>
      <c r="M678" s="1078"/>
      <c r="N678" s="1078"/>
      <c r="O678" s="1078"/>
      <c r="P678" s="1078"/>
      <c r="Q678" s="1078"/>
      <c r="R678" s="1078"/>
      <c r="S678" s="1078"/>
      <c r="T678" s="1078"/>
      <c r="U678" s="1078"/>
      <c r="V678" s="1078"/>
      <c r="W678" s="1078"/>
      <c r="X678" s="1078"/>
      <c r="Y678" s="1078"/>
      <c r="Z678" s="1078"/>
      <c r="AA678" s="1078"/>
      <c r="AB678" s="1078"/>
      <c r="AC678" s="1078"/>
      <c r="AD678" s="1078"/>
      <c r="AE678" s="1078"/>
      <c r="AF678" s="1078"/>
      <c r="AG678" s="1078"/>
      <c r="AH678" s="1078"/>
      <c r="AI678" s="1078"/>
      <c r="AJ678" s="1078"/>
      <c r="AK678" s="1078"/>
      <c r="AL678" s="1078"/>
      <c r="AM678" s="1078"/>
      <c r="AN678" s="1078"/>
    </row>
    <row r="679" spans="2:40" ht="15.75" customHeight="1" x14ac:dyDescent="0.25">
      <c r="B679" s="1078"/>
      <c r="C679" s="1078"/>
      <c r="D679" s="1078"/>
      <c r="E679" s="1078"/>
      <c r="F679" s="1078"/>
      <c r="G679" s="1078"/>
      <c r="H679" s="1078"/>
      <c r="I679" s="1078"/>
      <c r="J679" s="1078"/>
      <c r="K679" s="1078"/>
      <c r="L679" s="1078"/>
      <c r="M679" s="1078"/>
      <c r="N679" s="1078"/>
      <c r="O679" s="1078"/>
      <c r="P679" s="1078"/>
      <c r="Q679" s="1078"/>
      <c r="R679" s="1078"/>
      <c r="S679" s="1078"/>
      <c r="T679" s="1078"/>
      <c r="U679" s="1078"/>
      <c r="V679" s="1078"/>
      <c r="W679" s="1078"/>
      <c r="X679" s="1078"/>
      <c r="Y679" s="1078"/>
      <c r="Z679" s="1078"/>
      <c r="AA679" s="1078"/>
      <c r="AB679" s="1078"/>
      <c r="AC679" s="1078"/>
      <c r="AD679" s="1078"/>
      <c r="AE679" s="1078"/>
      <c r="AF679" s="1078"/>
      <c r="AG679" s="1078"/>
      <c r="AH679" s="1078"/>
      <c r="AI679" s="1078"/>
      <c r="AJ679" s="1078"/>
      <c r="AK679" s="1078"/>
      <c r="AL679" s="1078"/>
      <c r="AM679" s="1078"/>
      <c r="AN679" s="1078"/>
    </row>
    <row r="680" spans="2:40" ht="15.75" customHeight="1" x14ac:dyDescent="0.25">
      <c r="B680" s="1078"/>
      <c r="C680" s="1078"/>
      <c r="D680" s="1078"/>
      <c r="E680" s="1078"/>
      <c r="F680" s="1078"/>
      <c r="G680" s="1078"/>
      <c r="H680" s="1078"/>
      <c r="I680" s="1078"/>
      <c r="J680" s="1078"/>
      <c r="K680" s="1078"/>
      <c r="L680" s="1078"/>
      <c r="M680" s="1078"/>
      <c r="N680" s="1078"/>
      <c r="O680" s="1078"/>
      <c r="P680" s="1078"/>
      <c r="Q680" s="1078"/>
      <c r="R680" s="1078"/>
      <c r="S680" s="1078"/>
      <c r="T680" s="1078"/>
      <c r="U680" s="1078"/>
      <c r="V680" s="1078"/>
      <c r="W680" s="1078"/>
      <c r="X680" s="1078"/>
      <c r="Y680" s="1078"/>
      <c r="Z680" s="1078"/>
      <c r="AA680" s="1078"/>
      <c r="AB680" s="1078"/>
      <c r="AC680" s="1078"/>
      <c r="AD680" s="1078"/>
      <c r="AE680" s="1078"/>
      <c r="AF680" s="1078"/>
      <c r="AG680" s="1078"/>
      <c r="AH680" s="1078"/>
      <c r="AI680" s="1078"/>
      <c r="AJ680" s="1078"/>
      <c r="AK680" s="1078"/>
      <c r="AL680" s="1078"/>
      <c r="AM680" s="1078"/>
      <c r="AN680" s="1078"/>
    </row>
    <row r="681" spans="2:40" ht="15.75" customHeight="1" x14ac:dyDescent="0.25">
      <c r="B681" s="1078"/>
      <c r="C681" s="1078"/>
      <c r="D681" s="1078"/>
      <c r="E681" s="1078"/>
      <c r="F681" s="1078"/>
      <c r="G681" s="1078"/>
      <c r="H681" s="1078"/>
      <c r="I681" s="1078"/>
      <c r="J681" s="1078"/>
      <c r="K681" s="1078"/>
      <c r="L681" s="1078"/>
      <c r="M681" s="1078"/>
      <c r="N681" s="1078"/>
      <c r="O681" s="1078"/>
      <c r="P681" s="1078"/>
      <c r="Q681" s="1078"/>
      <c r="R681" s="1078"/>
      <c r="S681" s="1078"/>
      <c r="T681" s="1078"/>
      <c r="U681" s="1078"/>
      <c r="V681" s="1078"/>
      <c r="W681" s="1078"/>
      <c r="X681" s="1078"/>
      <c r="Y681" s="1078"/>
      <c r="Z681" s="1078"/>
      <c r="AA681" s="1078"/>
      <c r="AB681" s="1078"/>
      <c r="AC681" s="1078"/>
      <c r="AD681" s="1078"/>
      <c r="AE681" s="1078"/>
      <c r="AF681" s="1078"/>
      <c r="AG681" s="1078"/>
      <c r="AH681" s="1078"/>
      <c r="AI681" s="1078"/>
      <c r="AJ681" s="1078"/>
      <c r="AK681" s="1078"/>
      <c r="AL681" s="1078"/>
      <c r="AM681" s="1078"/>
      <c r="AN681" s="1078"/>
    </row>
    <row r="682" spans="2:40" ht="15.75" customHeight="1" x14ac:dyDescent="0.25">
      <c r="B682" s="1078"/>
      <c r="C682" s="1078"/>
      <c r="D682" s="1078"/>
      <c r="E682" s="1078"/>
      <c r="F682" s="1078"/>
      <c r="G682" s="1078"/>
      <c r="H682" s="1078"/>
      <c r="I682" s="1078"/>
      <c r="J682" s="1078"/>
      <c r="K682" s="1078"/>
      <c r="L682" s="1078"/>
      <c r="M682" s="1078"/>
      <c r="N682" s="1078"/>
      <c r="O682" s="1078"/>
      <c r="P682" s="1078"/>
      <c r="Q682" s="1078"/>
      <c r="R682" s="1078"/>
      <c r="S682" s="1078"/>
      <c r="T682" s="1078"/>
      <c r="U682" s="1078"/>
      <c r="V682" s="1078"/>
      <c r="W682" s="1078"/>
      <c r="X682" s="1078"/>
      <c r="Y682" s="1078"/>
      <c r="Z682" s="1078"/>
      <c r="AA682" s="1078"/>
      <c r="AB682" s="1078"/>
      <c r="AC682" s="1078"/>
      <c r="AD682" s="1078"/>
      <c r="AE682" s="1078"/>
      <c r="AF682" s="1078"/>
      <c r="AG682" s="1078"/>
      <c r="AH682" s="1078"/>
      <c r="AI682" s="1078"/>
      <c r="AJ682" s="1078"/>
      <c r="AK682" s="1078"/>
      <c r="AL682" s="1078"/>
      <c r="AM682" s="1078"/>
      <c r="AN682" s="1078"/>
    </row>
    <row r="683" spans="2:40" ht="15.75" customHeight="1" x14ac:dyDescent="0.25">
      <c r="B683" s="1078"/>
      <c r="C683" s="1078"/>
      <c r="D683" s="1078"/>
      <c r="E683" s="1078"/>
      <c r="F683" s="1078"/>
      <c r="G683" s="1078"/>
      <c r="H683" s="1078"/>
      <c r="I683" s="1078"/>
      <c r="J683" s="1078"/>
      <c r="K683" s="1078"/>
      <c r="L683" s="1078"/>
      <c r="M683" s="1078"/>
      <c r="N683" s="1078"/>
      <c r="O683" s="1078"/>
      <c r="P683" s="1078"/>
      <c r="Q683" s="1078"/>
      <c r="R683" s="1078"/>
      <c r="S683" s="1078"/>
      <c r="T683" s="1078"/>
      <c r="U683" s="1078"/>
      <c r="V683" s="1078"/>
      <c r="W683" s="1078"/>
      <c r="X683" s="1078"/>
      <c r="Y683" s="1078"/>
      <c r="Z683" s="1078"/>
      <c r="AA683" s="1078"/>
      <c r="AB683" s="1078"/>
      <c r="AC683" s="1078"/>
      <c r="AD683" s="1078"/>
      <c r="AE683" s="1078"/>
      <c r="AF683" s="1078"/>
      <c r="AG683" s="1078"/>
      <c r="AH683" s="1078"/>
      <c r="AI683" s="1078"/>
      <c r="AJ683" s="1078"/>
      <c r="AK683" s="1078"/>
      <c r="AL683" s="1078"/>
      <c r="AM683" s="1078"/>
      <c r="AN683" s="1078"/>
    </row>
    <row r="684" spans="2:40" ht="15.75" customHeight="1" x14ac:dyDescent="0.25">
      <c r="B684" s="1078"/>
      <c r="C684" s="1078"/>
      <c r="D684" s="1078"/>
      <c r="E684" s="1078"/>
      <c r="F684" s="1078"/>
      <c r="G684" s="1078"/>
      <c r="H684" s="1078"/>
      <c r="I684" s="1078"/>
      <c r="J684" s="1078"/>
      <c r="K684" s="1078"/>
      <c r="L684" s="1078"/>
      <c r="M684" s="1078"/>
      <c r="N684" s="1078"/>
      <c r="O684" s="1078"/>
      <c r="P684" s="1078"/>
      <c r="Q684" s="1078"/>
      <c r="R684" s="1078"/>
      <c r="S684" s="1078"/>
      <c r="T684" s="1078"/>
      <c r="U684" s="1078"/>
      <c r="V684" s="1078"/>
      <c r="W684" s="1078"/>
      <c r="X684" s="1078"/>
      <c r="Y684" s="1078"/>
      <c r="Z684" s="1078"/>
      <c r="AA684" s="1078"/>
      <c r="AB684" s="1078"/>
      <c r="AC684" s="1078"/>
      <c r="AD684" s="1078"/>
      <c r="AE684" s="1078"/>
      <c r="AF684" s="1078"/>
      <c r="AG684" s="1078"/>
      <c r="AH684" s="1078"/>
      <c r="AI684" s="1078"/>
      <c r="AJ684" s="1078"/>
      <c r="AK684" s="1078"/>
      <c r="AL684" s="1078"/>
      <c r="AM684" s="1078"/>
      <c r="AN684" s="1078"/>
    </row>
    <row r="685" spans="2:40" ht="15.75" customHeight="1" x14ac:dyDescent="0.25">
      <c r="B685" s="1078"/>
      <c r="C685" s="1078"/>
      <c r="D685" s="1078"/>
      <c r="E685" s="1078"/>
      <c r="F685" s="1078"/>
      <c r="G685" s="1078"/>
      <c r="H685" s="1078"/>
      <c r="I685" s="1078"/>
      <c r="J685" s="1078"/>
      <c r="K685" s="1078"/>
      <c r="L685" s="1078"/>
      <c r="M685" s="1078"/>
      <c r="N685" s="1078"/>
      <c r="O685" s="1078"/>
      <c r="P685" s="1078"/>
      <c r="Q685" s="1078"/>
      <c r="R685" s="1078"/>
      <c r="S685" s="1078"/>
      <c r="T685" s="1078"/>
      <c r="U685" s="1078"/>
      <c r="V685" s="1078"/>
      <c r="W685" s="1078"/>
      <c r="X685" s="1078"/>
      <c r="Y685" s="1078"/>
      <c r="Z685" s="1078"/>
      <c r="AA685" s="1078"/>
      <c r="AB685" s="1078"/>
      <c r="AC685" s="1078"/>
      <c r="AD685" s="1078"/>
      <c r="AE685" s="1078"/>
      <c r="AF685" s="1078"/>
      <c r="AG685" s="1078"/>
      <c r="AH685" s="1078"/>
      <c r="AI685" s="1078"/>
      <c r="AJ685" s="1078"/>
      <c r="AK685" s="1078"/>
      <c r="AL685" s="1078"/>
      <c r="AM685" s="1078"/>
      <c r="AN685" s="1078"/>
    </row>
    <row r="686" spans="2:40" ht="15.75" customHeight="1" x14ac:dyDescent="0.25">
      <c r="B686" s="1078"/>
      <c r="C686" s="1078"/>
      <c r="D686" s="1078"/>
      <c r="E686" s="1078"/>
      <c r="F686" s="1078"/>
      <c r="G686" s="1078"/>
      <c r="H686" s="1078"/>
      <c r="I686" s="1078"/>
      <c r="J686" s="1078"/>
      <c r="K686" s="1078"/>
      <c r="L686" s="1078"/>
      <c r="M686" s="1078"/>
      <c r="N686" s="1078"/>
      <c r="O686" s="1078"/>
      <c r="P686" s="1078"/>
      <c r="Q686" s="1078"/>
      <c r="R686" s="1078"/>
      <c r="S686" s="1078"/>
      <c r="T686" s="1078"/>
      <c r="U686" s="1078"/>
      <c r="V686" s="1078"/>
      <c r="W686" s="1078"/>
      <c r="X686" s="1078"/>
      <c r="Y686" s="1078"/>
      <c r="Z686" s="1078"/>
      <c r="AA686" s="1078"/>
      <c r="AB686" s="1078"/>
      <c r="AC686" s="1078"/>
      <c r="AD686" s="1078"/>
      <c r="AE686" s="1078"/>
      <c r="AF686" s="1078"/>
      <c r="AG686" s="1078"/>
      <c r="AH686" s="1078"/>
      <c r="AI686" s="1078"/>
      <c r="AJ686" s="1078"/>
      <c r="AK686" s="1078"/>
      <c r="AL686" s="1078"/>
      <c r="AM686" s="1078"/>
      <c r="AN686" s="1078"/>
    </row>
    <row r="687" spans="2:40" ht="15.75" customHeight="1" x14ac:dyDescent="0.25">
      <c r="B687" s="1078"/>
      <c r="C687" s="1078"/>
      <c r="D687" s="1078"/>
      <c r="E687" s="1078"/>
      <c r="F687" s="1078"/>
      <c r="G687" s="1078"/>
      <c r="H687" s="1078"/>
      <c r="I687" s="1078"/>
      <c r="J687" s="1078"/>
      <c r="K687" s="1078"/>
      <c r="L687" s="1078"/>
      <c r="M687" s="1078"/>
      <c r="N687" s="1078"/>
      <c r="O687" s="1078"/>
      <c r="P687" s="1078"/>
      <c r="Q687" s="1078"/>
      <c r="R687" s="1078"/>
      <c r="S687" s="1078"/>
      <c r="T687" s="1078"/>
      <c r="U687" s="1078"/>
      <c r="V687" s="1078"/>
      <c r="W687" s="1078"/>
      <c r="X687" s="1078"/>
      <c r="Y687" s="1078"/>
      <c r="Z687" s="1078"/>
      <c r="AA687" s="1078"/>
      <c r="AB687" s="1078"/>
      <c r="AC687" s="1078"/>
      <c r="AD687" s="1078"/>
      <c r="AE687" s="1078"/>
      <c r="AF687" s="1078"/>
      <c r="AG687" s="1078"/>
      <c r="AH687" s="1078"/>
      <c r="AI687" s="1078"/>
      <c r="AJ687" s="1078"/>
      <c r="AK687" s="1078"/>
      <c r="AL687" s="1078"/>
      <c r="AM687" s="1078"/>
      <c r="AN687" s="1078"/>
    </row>
    <row r="688" spans="2:40" ht="15.75" customHeight="1" x14ac:dyDescent="0.25">
      <c r="B688" s="1078"/>
      <c r="C688" s="1078"/>
      <c r="D688" s="1078"/>
      <c r="E688" s="1078"/>
      <c r="F688" s="1078"/>
      <c r="G688" s="1078"/>
      <c r="H688" s="1078"/>
      <c r="I688" s="1078"/>
      <c r="J688" s="1078"/>
      <c r="K688" s="1078"/>
      <c r="L688" s="1078"/>
      <c r="M688" s="1078"/>
      <c r="N688" s="1078"/>
      <c r="O688" s="1078"/>
      <c r="P688" s="1078"/>
      <c r="Q688" s="1078"/>
      <c r="R688" s="1078"/>
      <c r="S688" s="1078"/>
      <c r="T688" s="1078"/>
      <c r="U688" s="1078"/>
      <c r="V688" s="1078"/>
      <c r="W688" s="1078"/>
      <c r="X688" s="1078"/>
      <c r="Y688" s="1078"/>
      <c r="Z688" s="1078"/>
      <c r="AA688" s="1078"/>
      <c r="AB688" s="1078"/>
      <c r="AC688" s="1078"/>
      <c r="AD688" s="1078"/>
      <c r="AE688" s="1078"/>
      <c r="AF688" s="1078"/>
      <c r="AG688" s="1078"/>
      <c r="AH688" s="1078"/>
      <c r="AI688" s="1078"/>
      <c r="AJ688" s="1078"/>
      <c r="AK688" s="1078"/>
      <c r="AL688" s="1078"/>
      <c r="AM688" s="1078"/>
      <c r="AN688" s="1078"/>
    </row>
    <row r="689" spans="2:40" ht="15.75" customHeight="1" x14ac:dyDescent="0.25">
      <c r="B689" s="1078"/>
      <c r="C689" s="1078"/>
      <c r="D689" s="1078"/>
      <c r="E689" s="1078"/>
      <c r="F689" s="1078"/>
      <c r="G689" s="1078"/>
      <c r="H689" s="1078"/>
      <c r="I689" s="1078"/>
      <c r="J689" s="1078"/>
      <c r="K689" s="1078"/>
      <c r="L689" s="1078"/>
      <c r="M689" s="1078"/>
      <c r="N689" s="1078"/>
      <c r="O689" s="1078"/>
      <c r="P689" s="1078"/>
      <c r="Q689" s="1078"/>
      <c r="R689" s="1078"/>
      <c r="S689" s="1078"/>
      <c r="T689" s="1078"/>
      <c r="U689" s="1078"/>
      <c r="V689" s="1078"/>
      <c r="W689" s="1078"/>
      <c r="X689" s="1078"/>
      <c r="Y689" s="1078"/>
      <c r="Z689" s="1078"/>
      <c r="AA689" s="1078"/>
      <c r="AB689" s="1078"/>
      <c r="AC689" s="1078"/>
      <c r="AD689" s="1078"/>
      <c r="AE689" s="1078"/>
      <c r="AF689" s="1078"/>
      <c r="AG689" s="1078"/>
      <c r="AH689" s="1078"/>
      <c r="AI689" s="1078"/>
      <c r="AJ689" s="1078"/>
      <c r="AK689" s="1078"/>
      <c r="AL689" s="1078"/>
      <c r="AM689" s="1078"/>
      <c r="AN689" s="1078"/>
    </row>
    <row r="690" spans="2:40" ht="15.75" customHeight="1" x14ac:dyDescent="0.25">
      <c r="B690" s="1078"/>
      <c r="C690" s="1078"/>
      <c r="D690" s="1078"/>
      <c r="E690" s="1078"/>
      <c r="F690" s="1078"/>
      <c r="G690" s="1078"/>
      <c r="H690" s="1078"/>
      <c r="I690" s="1078"/>
      <c r="J690" s="1078"/>
      <c r="K690" s="1078"/>
      <c r="L690" s="1078"/>
      <c r="M690" s="1078"/>
      <c r="N690" s="1078"/>
      <c r="O690" s="1078"/>
      <c r="P690" s="1078"/>
      <c r="Q690" s="1078"/>
      <c r="R690" s="1078"/>
      <c r="S690" s="1078"/>
      <c r="T690" s="1078"/>
      <c r="U690" s="1078"/>
      <c r="V690" s="1078"/>
      <c r="W690" s="1078"/>
      <c r="X690" s="1078"/>
      <c r="Y690" s="1078"/>
      <c r="Z690" s="1078"/>
      <c r="AA690" s="1078"/>
      <c r="AB690" s="1078"/>
      <c r="AC690" s="1078"/>
      <c r="AD690" s="1078"/>
      <c r="AE690" s="1078"/>
      <c r="AF690" s="1078"/>
      <c r="AG690" s="1078"/>
      <c r="AH690" s="1078"/>
      <c r="AI690" s="1078"/>
      <c r="AJ690" s="1078"/>
      <c r="AK690" s="1078"/>
      <c r="AL690" s="1078"/>
      <c r="AM690" s="1078"/>
      <c r="AN690" s="1078"/>
    </row>
    <row r="691" spans="2:40" ht="15.75" customHeight="1" x14ac:dyDescent="0.25">
      <c r="B691" s="1078"/>
      <c r="C691" s="1078"/>
      <c r="D691" s="1078"/>
      <c r="E691" s="1078"/>
      <c r="F691" s="1078"/>
      <c r="G691" s="1078"/>
      <c r="H691" s="1078"/>
      <c r="I691" s="1078"/>
      <c r="J691" s="1078"/>
      <c r="K691" s="1078"/>
      <c r="L691" s="1078"/>
      <c r="M691" s="1078"/>
      <c r="N691" s="1078"/>
      <c r="O691" s="1078"/>
      <c r="P691" s="1078"/>
      <c r="Q691" s="1078"/>
      <c r="R691" s="1078"/>
      <c r="S691" s="1078"/>
      <c r="T691" s="1078"/>
      <c r="U691" s="1078"/>
      <c r="V691" s="1078"/>
      <c r="W691" s="1078"/>
      <c r="X691" s="1078"/>
      <c r="Y691" s="1078"/>
      <c r="Z691" s="1078"/>
      <c r="AA691" s="1078"/>
      <c r="AB691" s="1078"/>
      <c r="AC691" s="1078"/>
      <c r="AD691" s="1078"/>
      <c r="AE691" s="1078"/>
      <c r="AF691" s="1078"/>
      <c r="AG691" s="1078"/>
      <c r="AH691" s="1078"/>
      <c r="AI691" s="1078"/>
      <c r="AJ691" s="1078"/>
      <c r="AK691" s="1078"/>
      <c r="AL691" s="1078"/>
      <c r="AM691" s="1078"/>
      <c r="AN691" s="1078"/>
    </row>
    <row r="692" spans="2:40" ht="15.75" customHeight="1" x14ac:dyDescent="0.25">
      <c r="B692" s="1078"/>
      <c r="C692" s="1078"/>
      <c r="D692" s="1078"/>
      <c r="E692" s="1078"/>
      <c r="F692" s="1078"/>
      <c r="G692" s="1078"/>
      <c r="H692" s="1078"/>
      <c r="I692" s="1078"/>
      <c r="J692" s="1078"/>
      <c r="K692" s="1078"/>
      <c r="L692" s="1078"/>
      <c r="M692" s="1078"/>
      <c r="N692" s="1078"/>
      <c r="O692" s="1078"/>
      <c r="P692" s="1078"/>
      <c r="Q692" s="1078"/>
      <c r="R692" s="1078"/>
      <c r="S692" s="1078"/>
      <c r="T692" s="1078"/>
      <c r="U692" s="1078"/>
      <c r="V692" s="1078"/>
      <c r="W692" s="1078"/>
      <c r="X692" s="1078"/>
      <c r="Y692" s="1078"/>
      <c r="Z692" s="1078"/>
      <c r="AA692" s="1078"/>
      <c r="AB692" s="1078"/>
      <c r="AC692" s="1078"/>
      <c r="AD692" s="1078"/>
      <c r="AE692" s="1078"/>
      <c r="AF692" s="1078"/>
      <c r="AG692" s="1078"/>
      <c r="AH692" s="1078"/>
      <c r="AI692" s="1078"/>
      <c r="AJ692" s="1078"/>
      <c r="AK692" s="1078"/>
      <c r="AL692" s="1078"/>
      <c r="AM692" s="1078"/>
      <c r="AN692" s="1078"/>
    </row>
    <row r="693" spans="2:40" ht="15.75" customHeight="1" x14ac:dyDescent="0.25">
      <c r="B693" s="1078"/>
      <c r="C693" s="1078"/>
      <c r="D693" s="1078"/>
      <c r="E693" s="1078"/>
      <c r="F693" s="1078"/>
      <c r="G693" s="1078"/>
      <c r="H693" s="1078"/>
      <c r="I693" s="1078"/>
      <c r="J693" s="1078"/>
      <c r="K693" s="1078"/>
      <c r="L693" s="1078"/>
      <c r="M693" s="1078"/>
      <c r="N693" s="1078"/>
      <c r="O693" s="1078"/>
      <c r="P693" s="1078"/>
      <c r="Q693" s="1078"/>
      <c r="R693" s="1078"/>
      <c r="S693" s="1078"/>
      <c r="T693" s="1078"/>
      <c r="U693" s="1078"/>
      <c r="V693" s="1078"/>
      <c r="W693" s="1078"/>
      <c r="X693" s="1078"/>
      <c r="Y693" s="1078"/>
      <c r="Z693" s="1078"/>
      <c r="AA693" s="1078"/>
      <c r="AB693" s="1078"/>
      <c r="AC693" s="1078"/>
      <c r="AD693" s="1078"/>
      <c r="AE693" s="1078"/>
      <c r="AF693" s="1078"/>
      <c r="AG693" s="1078"/>
      <c r="AH693" s="1078"/>
      <c r="AI693" s="1078"/>
      <c r="AJ693" s="1078"/>
      <c r="AK693" s="1078"/>
      <c r="AL693" s="1078"/>
      <c r="AM693" s="1078"/>
      <c r="AN693" s="1078"/>
    </row>
    <row r="694" spans="2:40" ht="15.75" customHeight="1" x14ac:dyDescent="0.25">
      <c r="B694" s="1078"/>
      <c r="C694" s="1078"/>
      <c r="D694" s="1078"/>
      <c r="E694" s="1078"/>
      <c r="F694" s="1078"/>
      <c r="G694" s="1078"/>
      <c r="H694" s="1078"/>
      <c r="I694" s="1078"/>
      <c r="J694" s="1078"/>
      <c r="K694" s="1078"/>
      <c r="L694" s="1078"/>
      <c r="M694" s="1078"/>
      <c r="N694" s="1078"/>
      <c r="O694" s="1078"/>
      <c r="P694" s="1078"/>
      <c r="Q694" s="1078"/>
      <c r="R694" s="1078"/>
      <c r="S694" s="1078"/>
      <c r="T694" s="1078"/>
      <c r="U694" s="1078"/>
      <c r="V694" s="1078"/>
      <c r="W694" s="1078"/>
      <c r="X694" s="1078"/>
      <c r="Y694" s="1078"/>
      <c r="Z694" s="1078"/>
      <c r="AA694" s="1078"/>
      <c r="AB694" s="1078"/>
      <c r="AC694" s="1078"/>
      <c r="AD694" s="1078"/>
      <c r="AE694" s="1078"/>
      <c r="AF694" s="1078"/>
      <c r="AG694" s="1078"/>
      <c r="AH694" s="1078"/>
      <c r="AI694" s="1078"/>
      <c r="AJ694" s="1078"/>
      <c r="AK694" s="1078"/>
      <c r="AL694" s="1078"/>
      <c r="AM694" s="1078"/>
      <c r="AN694" s="1078"/>
    </row>
    <row r="695" spans="2:40" ht="15.75" customHeight="1" x14ac:dyDescent="0.25">
      <c r="B695" s="1078"/>
      <c r="C695" s="1078"/>
      <c r="D695" s="1078"/>
      <c r="E695" s="1078"/>
      <c r="F695" s="1078"/>
      <c r="G695" s="1078"/>
      <c r="H695" s="1078"/>
      <c r="I695" s="1078"/>
      <c r="J695" s="1078"/>
      <c r="K695" s="1078"/>
      <c r="L695" s="1078"/>
      <c r="M695" s="1078"/>
      <c r="N695" s="1078"/>
      <c r="O695" s="1078"/>
      <c r="P695" s="1078"/>
      <c r="Q695" s="1078"/>
      <c r="R695" s="1078"/>
      <c r="S695" s="1078"/>
      <c r="T695" s="1078"/>
      <c r="U695" s="1078"/>
      <c r="V695" s="1078"/>
      <c r="W695" s="1078"/>
      <c r="X695" s="1078"/>
      <c r="Y695" s="1078"/>
      <c r="Z695" s="1078"/>
      <c r="AA695" s="1078"/>
      <c r="AB695" s="1078"/>
      <c r="AC695" s="1078"/>
      <c r="AD695" s="1078"/>
      <c r="AE695" s="1078"/>
      <c r="AF695" s="1078"/>
      <c r="AG695" s="1078"/>
      <c r="AH695" s="1078"/>
      <c r="AI695" s="1078"/>
      <c r="AJ695" s="1078"/>
      <c r="AK695" s="1078"/>
      <c r="AL695" s="1078"/>
      <c r="AM695" s="1078"/>
      <c r="AN695" s="1078"/>
    </row>
    <row r="696" spans="2:40" ht="15.75" customHeight="1" x14ac:dyDescent="0.25">
      <c r="B696" s="1078"/>
      <c r="C696" s="1078"/>
      <c r="D696" s="1078"/>
      <c r="E696" s="1078"/>
      <c r="F696" s="1078"/>
      <c r="G696" s="1078"/>
      <c r="H696" s="1078"/>
      <c r="I696" s="1078"/>
      <c r="J696" s="1078"/>
      <c r="K696" s="1078"/>
      <c r="L696" s="1078"/>
      <c r="M696" s="1078"/>
      <c r="N696" s="1078"/>
      <c r="O696" s="1078"/>
      <c r="P696" s="1078"/>
      <c r="Q696" s="1078"/>
      <c r="R696" s="1078"/>
      <c r="S696" s="1078"/>
      <c r="T696" s="1078"/>
      <c r="U696" s="1078"/>
      <c r="V696" s="1078"/>
      <c r="W696" s="1078"/>
      <c r="X696" s="1078"/>
      <c r="Y696" s="1078"/>
      <c r="Z696" s="1078"/>
      <c r="AA696" s="1078"/>
      <c r="AB696" s="1078"/>
      <c r="AC696" s="1078"/>
      <c r="AD696" s="1078"/>
      <c r="AE696" s="1078"/>
      <c r="AF696" s="1078"/>
      <c r="AG696" s="1078"/>
      <c r="AH696" s="1078"/>
      <c r="AI696" s="1078"/>
      <c r="AJ696" s="1078"/>
      <c r="AK696" s="1078"/>
      <c r="AL696" s="1078"/>
      <c r="AM696" s="1078"/>
      <c r="AN696" s="1078"/>
    </row>
    <row r="697" spans="2:40" ht="15.75" customHeight="1" x14ac:dyDescent="0.25">
      <c r="B697" s="1078"/>
      <c r="C697" s="1078"/>
      <c r="D697" s="1078"/>
      <c r="E697" s="1078"/>
      <c r="F697" s="1078"/>
      <c r="G697" s="1078"/>
      <c r="H697" s="1078"/>
      <c r="I697" s="1078"/>
      <c r="J697" s="1078"/>
      <c r="K697" s="1078"/>
      <c r="L697" s="1078"/>
      <c r="M697" s="1078"/>
      <c r="N697" s="1078"/>
      <c r="O697" s="1078"/>
      <c r="P697" s="1078"/>
      <c r="Q697" s="1078"/>
      <c r="R697" s="1078"/>
      <c r="S697" s="1078"/>
      <c r="T697" s="1078"/>
      <c r="U697" s="1078"/>
      <c r="V697" s="1078"/>
      <c r="W697" s="1078"/>
      <c r="X697" s="1078"/>
      <c r="Y697" s="1078"/>
      <c r="Z697" s="1078"/>
      <c r="AA697" s="1078"/>
      <c r="AB697" s="1078"/>
      <c r="AC697" s="1078"/>
      <c r="AD697" s="1078"/>
      <c r="AE697" s="1078"/>
      <c r="AF697" s="1078"/>
      <c r="AG697" s="1078"/>
      <c r="AH697" s="1078"/>
      <c r="AI697" s="1078"/>
      <c r="AJ697" s="1078"/>
      <c r="AK697" s="1078"/>
      <c r="AL697" s="1078"/>
      <c r="AM697" s="1078"/>
      <c r="AN697" s="1078"/>
    </row>
    <row r="698" spans="2:40" ht="15.75" customHeight="1" x14ac:dyDescent="0.25">
      <c r="B698" s="1078"/>
      <c r="C698" s="1078"/>
      <c r="D698" s="1078"/>
      <c r="E698" s="1078"/>
      <c r="F698" s="1078"/>
      <c r="G698" s="1078"/>
      <c r="H698" s="1078"/>
      <c r="I698" s="1078"/>
      <c r="J698" s="1078"/>
      <c r="K698" s="1078"/>
      <c r="L698" s="1078"/>
      <c r="M698" s="1078"/>
      <c r="N698" s="1078"/>
      <c r="O698" s="1078"/>
      <c r="P698" s="1078"/>
      <c r="Q698" s="1078"/>
      <c r="R698" s="1078"/>
      <c r="S698" s="1078"/>
      <c r="T698" s="1078"/>
      <c r="U698" s="1078"/>
      <c r="V698" s="1078"/>
      <c r="W698" s="1078"/>
      <c r="X698" s="1078"/>
      <c r="Y698" s="1078"/>
      <c r="Z698" s="1078"/>
      <c r="AA698" s="1078"/>
      <c r="AB698" s="1078"/>
      <c r="AC698" s="1078"/>
      <c r="AD698" s="1078"/>
      <c r="AE698" s="1078"/>
      <c r="AF698" s="1078"/>
      <c r="AG698" s="1078"/>
      <c r="AH698" s="1078"/>
      <c r="AI698" s="1078"/>
      <c r="AJ698" s="1078"/>
      <c r="AK698" s="1078"/>
      <c r="AL698" s="1078"/>
      <c r="AM698" s="1078"/>
      <c r="AN698" s="1078"/>
    </row>
    <row r="699" spans="2:40" ht="15.75" customHeight="1" x14ac:dyDescent="0.25">
      <c r="B699" s="1078"/>
      <c r="C699" s="1078"/>
      <c r="D699" s="1078"/>
      <c r="E699" s="1078"/>
      <c r="F699" s="1078"/>
      <c r="G699" s="1078"/>
      <c r="H699" s="1078"/>
      <c r="I699" s="1078"/>
      <c r="J699" s="1078"/>
      <c r="K699" s="1078"/>
      <c r="L699" s="1078"/>
      <c r="M699" s="1078"/>
      <c r="N699" s="1078"/>
      <c r="O699" s="1078"/>
      <c r="P699" s="1078"/>
      <c r="Q699" s="1078"/>
      <c r="R699" s="1078"/>
      <c r="S699" s="1078"/>
      <c r="T699" s="1078"/>
      <c r="U699" s="1078"/>
      <c r="V699" s="1078"/>
      <c r="W699" s="1078"/>
      <c r="X699" s="1078"/>
      <c r="Y699" s="1078"/>
      <c r="Z699" s="1078"/>
      <c r="AA699" s="1078"/>
      <c r="AB699" s="1078"/>
      <c r="AC699" s="1078"/>
      <c r="AD699" s="1078"/>
      <c r="AE699" s="1078"/>
      <c r="AF699" s="1078"/>
      <c r="AG699" s="1078"/>
      <c r="AH699" s="1078"/>
      <c r="AI699" s="1078"/>
      <c r="AJ699" s="1078"/>
      <c r="AK699" s="1078"/>
      <c r="AL699" s="1078"/>
      <c r="AM699" s="1078"/>
      <c r="AN699" s="1078"/>
    </row>
    <row r="700" spans="2:40" ht="15.75" customHeight="1" x14ac:dyDescent="0.25">
      <c r="B700" s="1078"/>
      <c r="C700" s="1078"/>
      <c r="D700" s="1078"/>
      <c r="E700" s="1078"/>
      <c r="F700" s="1078"/>
      <c r="G700" s="1078"/>
      <c r="H700" s="1078"/>
      <c r="I700" s="1078"/>
      <c r="J700" s="1078"/>
      <c r="K700" s="1078"/>
      <c r="L700" s="1078"/>
      <c r="M700" s="1078"/>
      <c r="N700" s="1078"/>
      <c r="O700" s="1078"/>
      <c r="P700" s="1078"/>
      <c r="Q700" s="1078"/>
      <c r="R700" s="1078"/>
      <c r="S700" s="1078"/>
      <c r="T700" s="1078"/>
      <c r="U700" s="1078"/>
      <c r="V700" s="1078"/>
      <c r="W700" s="1078"/>
      <c r="X700" s="1078"/>
      <c r="Y700" s="1078"/>
      <c r="Z700" s="1078"/>
      <c r="AA700" s="1078"/>
      <c r="AB700" s="1078"/>
      <c r="AC700" s="1078"/>
      <c r="AD700" s="1078"/>
      <c r="AE700" s="1078"/>
      <c r="AF700" s="1078"/>
      <c r="AG700" s="1078"/>
      <c r="AH700" s="1078"/>
      <c r="AI700" s="1078"/>
      <c r="AJ700" s="1078"/>
      <c r="AK700" s="1078"/>
      <c r="AL700" s="1078"/>
      <c r="AM700" s="1078"/>
      <c r="AN700" s="1078"/>
    </row>
    <row r="701" spans="2:40" ht="15.75" customHeight="1" x14ac:dyDescent="0.25">
      <c r="B701" s="1078"/>
      <c r="C701" s="1078"/>
      <c r="D701" s="1078"/>
      <c r="E701" s="1078"/>
      <c r="F701" s="1078"/>
      <c r="G701" s="1078"/>
      <c r="H701" s="1078"/>
      <c r="I701" s="1078"/>
      <c r="J701" s="1078"/>
      <c r="K701" s="1078"/>
      <c r="L701" s="1078"/>
      <c r="M701" s="1078"/>
      <c r="N701" s="1078"/>
      <c r="O701" s="1078"/>
      <c r="P701" s="1078"/>
      <c r="Q701" s="1078"/>
      <c r="R701" s="1078"/>
      <c r="S701" s="1078"/>
      <c r="T701" s="1078"/>
      <c r="U701" s="1078"/>
      <c r="V701" s="1078"/>
      <c r="W701" s="1078"/>
      <c r="X701" s="1078"/>
      <c r="Y701" s="1078"/>
      <c r="Z701" s="1078"/>
      <c r="AA701" s="1078"/>
      <c r="AB701" s="1078"/>
      <c r="AC701" s="1078"/>
      <c r="AD701" s="1078"/>
      <c r="AE701" s="1078"/>
      <c r="AF701" s="1078"/>
      <c r="AG701" s="1078"/>
      <c r="AH701" s="1078"/>
      <c r="AI701" s="1078"/>
      <c r="AJ701" s="1078"/>
      <c r="AK701" s="1078"/>
      <c r="AL701" s="1078"/>
      <c r="AM701" s="1078"/>
      <c r="AN701" s="1078"/>
    </row>
    <row r="702" spans="2:40" ht="15.75" customHeight="1" x14ac:dyDescent="0.25">
      <c r="B702" s="1078"/>
      <c r="C702" s="1078"/>
      <c r="D702" s="1078"/>
      <c r="E702" s="1078"/>
      <c r="F702" s="1078"/>
      <c r="G702" s="1078"/>
      <c r="H702" s="1078"/>
      <c r="I702" s="1078"/>
      <c r="J702" s="1078"/>
      <c r="K702" s="1078"/>
      <c r="L702" s="1078"/>
      <c r="M702" s="1078"/>
      <c r="N702" s="1078"/>
      <c r="O702" s="1078"/>
      <c r="P702" s="1078"/>
      <c r="Q702" s="1078"/>
      <c r="R702" s="1078"/>
      <c r="S702" s="1078"/>
      <c r="T702" s="1078"/>
      <c r="U702" s="1078"/>
      <c r="V702" s="1078"/>
      <c r="W702" s="1078"/>
      <c r="X702" s="1078"/>
      <c r="Y702" s="1078"/>
      <c r="Z702" s="1078"/>
      <c r="AA702" s="1078"/>
      <c r="AB702" s="1078"/>
      <c r="AC702" s="1078"/>
      <c r="AD702" s="1078"/>
      <c r="AE702" s="1078"/>
      <c r="AF702" s="1078"/>
      <c r="AG702" s="1078"/>
      <c r="AH702" s="1078"/>
      <c r="AI702" s="1078"/>
      <c r="AJ702" s="1078"/>
      <c r="AK702" s="1078"/>
      <c r="AL702" s="1078"/>
      <c r="AM702" s="1078"/>
      <c r="AN702" s="1078"/>
    </row>
    <row r="703" spans="2:40" ht="15.75" customHeight="1" x14ac:dyDescent="0.25">
      <c r="B703" s="1078"/>
      <c r="C703" s="1078"/>
      <c r="D703" s="1078"/>
      <c r="E703" s="1078"/>
      <c r="F703" s="1078"/>
      <c r="G703" s="1078"/>
      <c r="H703" s="1078"/>
      <c r="I703" s="1078"/>
      <c r="J703" s="1078"/>
      <c r="K703" s="1078"/>
      <c r="L703" s="1078"/>
      <c r="M703" s="1078"/>
      <c r="N703" s="1078"/>
      <c r="O703" s="1078"/>
      <c r="P703" s="1078"/>
      <c r="Q703" s="1078"/>
      <c r="R703" s="1078"/>
      <c r="S703" s="1078"/>
      <c r="T703" s="1078"/>
      <c r="U703" s="1078"/>
      <c r="V703" s="1078"/>
      <c r="W703" s="1078"/>
      <c r="X703" s="1078"/>
      <c r="Y703" s="1078"/>
      <c r="Z703" s="1078"/>
      <c r="AA703" s="1078"/>
      <c r="AB703" s="1078"/>
      <c r="AC703" s="1078"/>
      <c r="AD703" s="1078"/>
      <c r="AE703" s="1078"/>
      <c r="AF703" s="1078"/>
      <c r="AG703" s="1078"/>
      <c r="AH703" s="1078"/>
      <c r="AI703" s="1078"/>
      <c r="AJ703" s="1078"/>
      <c r="AK703" s="1078"/>
      <c r="AL703" s="1078"/>
      <c r="AM703" s="1078"/>
      <c r="AN703" s="1078"/>
    </row>
    <row r="704" spans="2:40" ht="15.75" customHeight="1" x14ac:dyDescent="0.25">
      <c r="B704" s="1078"/>
      <c r="C704" s="1078"/>
      <c r="D704" s="1078"/>
      <c r="E704" s="1078"/>
      <c r="F704" s="1078"/>
      <c r="G704" s="1078"/>
      <c r="H704" s="1078"/>
      <c r="I704" s="1078"/>
      <c r="J704" s="1078"/>
      <c r="K704" s="1078"/>
      <c r="L704" s="1078"/>
      <c r="M704" s="1078"/>
      <c r="N704" s="1078"/>
      <c r="O704" s="1078"/>
      <c r="P704" s="1078"/>
      <c r="Q704" s="1078"/>
      <c r="R704" s="1078"/>
      <c r="S704" s="1078"/>
      <c r="T704" s="1078"/>
      <c r="U704" s="1078"/>
      <c r="V704" s="1078"/>
      <c r="W704" s="1078"/>
      <c r="X704" s="1078"/>
      <c r="Y704" s="1078"/>
      <c r="Z704" s="1078"/>
      <c r="AA704" s="1078"/>
      <c r="AB704" s="1078"/>
      <c r="AC704" s="1078"/>
      <c r="AD704" s="1078"/>
      <c r="AE704" s="1078"/>
      <c r="AF704" s="1078"/>
      <c r="AG704" s="1078"/>
      <c r="AH704" s="1078"/>
      <c r="AI704" s="1078"/>
      <c r="AJ704" s="1078"/>
      <c r="AK704" s="1078"/>
      <c r="AL704" s="1078"/>
      <c r="AM704" s="1078"/>
      <c r="AN704" s="1078"/>
    </row>
    <row r="705" spans="2:40" ht="15.75" customHeight="1" x14ac:dyDescent="0.25">
      <c r="B705" s="1078"/>
      <c r="C705" s="1078"/>
      <c r="D705" s="1078"/>
      <c r="E705" s="1078"/>
      <c r="F705" s="1078"/>
      <c r="G705" s="1078"/>
      <c r="H705" s="1078"/>
      <c r="I705" s="1078"/>
      <c r="J705" s="1078"/>
      <c r="K705" s="1078"/>
      <c r="L705" s="1078"/>
      <c r="M705" s="1078"/>
      <c r="N705" s="1078"/>
      <c r="O705" s="1078"/>
      <c r="P705" s="1078"/>
      <c r="Q705" s="1078"/>
      <c r="R705" s="1078"/>
      <c r="S705" s="1078"/>
      <c r="T705" s="1078"/>
      <c r="U705" s="1078"/>
      <c r="V705" s="1078"/>
      <c r="W705" s="1078"/>
      <c r="X705" s="1078"/>
      <c r="Y705" s="1078"/>
      <c r="Z705" s="1078"/>
      <c r="AA705" s="1078"/>
      <c r="AB705" s="1078"/>
      <c r="AC705" s="1078"/>
      <c r="AD705" s="1078"/>
      <c r="AE705" s="1078"/>
      <c r="AF705" s="1078"/>
      <c r="AG705" s="1078"/>
      <c r="AH705" s="1078"/>
      <c r="AI705" s="1078"/>
      <c r="AJ705" s="1078"/>
      <c r="AK705" s="1078"/>
      <c r="AL705" s="1078"/>
      <c r="AM705" s="1078"/>
      <c r="AN705" s="1078"/>
    </row>
    <row r="706" spans="2:40" ht="15.75" customHeight="1" x14ac:dyDescent="0.25">
      <c r="B706" s="1078"/>
      <c r="C706" s="1078"/>
      <c r="D706" s="1078"/>
      <c r="E706" s="1078"/>
      <c r="F706" s="1078"/>
      <c r="G706" s="1078"/>
      <c r="H706" s="1078"/>
      <c r="I706" s="1078"/>
      <c r="J706" s="1078"/>
      <c r="K706" s="1078"/>
      <c r="L706" s="1078"/>
      <c r="M706" s="1078"/>
      <c r="N706" s="1078"/>
      <c r="O706" s="1078"/>
      <c r="P706" s="1078"/>
      <c r="Q706" s="1078"/>
      <c r="R706" s="1078"/>
      <c r="S706" s="1078"/>
      <c r="T706" s="1078"/>
      <c r="U706" s="1078"/>
      <c r="V706" s="1078"/>
      <c r="W706" s="1078"/>
      <c r="X706" s="1078"/>
      <c r="Y706" s="1078"/>
      <c r="Z706" s="1078"/>
      <c r="AA706" s="1078"/>
      <c r="AB706" s="1078"/>
      <c r="AC706" s="1078"/>
      <c r="AD706" s="1078"/>
      <c r="AE706" s="1078"/>
      <c r="AF706" s="1078"/>
      <c r="AG706" s="1078"/>
      <c r="AH706" s="1078"/>
      <c r="AI706" s="1078"/>
      <c r="AJ706" s="1078"/>
      <c r="AK706" s="1078"/>
      <c r="AL706" s="1078"/>
      <c r="AM706" s="1078"/>
      <c r="AN706" s="1078"/>
    </row>
    <row r="707" spans="2:40" ht="15.75" customHeight="1" x14ac:dyDescent="0.25">
      <c r="B707" s="1078"/>
      <c r="C707" s="1078"/>
      <c r="D707" s="1078"/>
      <c r="E707" s="1078"/>
      <c r="F707" s="1078"/>
      <c r="G707" s="1078"/>
      <c r="H707" s="1078"/>
      <c r="I707" s="1078"/>
      <c r="J707" s="1078"/>
      <c r="K707" s="1078"/>
      <c r="L707" s="1078"/>
      <c r="M707" s="1078"/>
      <c r="N707" s="1078"/>
      <c r="O707" s="1078"/>
      <c r="P707" s="1078"/>
      <c r="Q707" s="1078"/>
      <c r="R707" s="1078"/>
      <c r="S707" s="1078"/>
      <c r="T707" s="1078"/>
      <c r="U707" s="1078"/>
      <c r="V707" s="1078"/>
      <c r="W707" s="1078"/>
      <c r="X707" s="1078"/>
      <c r="Y707" s="1078"/>
      <c r="Z707" s="1078"/>
      <c r="AA707" s="1078"/>
      <c r="AB707" s="1078"/>
      <c r="AC707" s="1078"/>
      <c r="AD707" s="1078"/>
      <c r="AE707" s="1078"/>
      <c r="AF707" s="1078"/>
      <c r="AG707" s="1078"/>
      <c r="AH707" s="1078"/>
      <c r="AI707" s="1078"/>
      <c r="AJ707" s="1078"/>
      <c r="AK707" s="1078"/>
      <c r="AL707" s="1078"/>
      <c r="AM707" s="1078"/>
      <c r="AN707" s="1078"/>
    </row>
    <row r="708" spans="2:40" ht="15.75" customHeight="1" x14ac:dyDescent="0.25">
      <c r="B708" s="1078"/>
      <c r="C708" s="1078"/>
      <c r="D708" s="1078"/>
      <c r="E708" s="1078"/>
      <c r="F708" s="1078"/>
      <c r="G708" s="1078"/>
      <c r="H708" s="1078"/>
      <c r="I708" s="1078"/>
      <c r="J708" s="1078"/>
      <c r="K708" s="1078"/>
      <c r="L708" s="1078"/>
      <c r="M708" s="1078"/>
      <c r="N708" s="1078"/>
      <c r="O708" s="1078"/>
      <c r="P708" s="1078"/>
      <c r="Q708" s="1078"/>
      <c r="R708" s="1078"/>
      <c r="S708" s="1078"/>
      <c r="T708" s="1078"/>
      <c r="U708" s="1078"/>
      <c r="V708" s="1078"/>
      <c r="W708" s="1078"/>
      <c r="X708" s="1078"/>
      <c r="Y708" s="1078"/>
      <c r="Z708" s="1078"/>
      <c r="AA708" s="1078"/>
      <c r="AB708" s="1078"/>
      <c r="AC708" s="1078"/>
      <c r="AD708" s="1078"/>
      <c r="AE708" s="1078"/>
      <c r="AF708" s="1078"/>
      <c r="AG708" s="1078"/>
      <c r="AH708" s="1078"/>
      <c r="AI708" s="1078"/>
      <c r="AJ708" s="1078"/>
      <c r="AK708" s="1078"/>
      <c r="AL708" s="1078"/>
      <c r="AM708" s="1078"/>
      <c r="AN708" s="1078"/>
    </row>
    <row r="709" spans="2:40" ht="15.75" customHeight="1" x14ac:dyDescent="0.25">
      <c r="B709" s="1078"/>
      <c r="C709" s="1078"/>
      <c r="D709" s="1078"/>
      <c r="E709" s="1078"/>
      <c r="F709" s="1078"/>
      <c r="G709" s="1078"/>
      <c r="H709" s="1078"/>
      <c r="I709" s="1078"/>
      <c r="J709" s="1078"/>
      <c r="K709" s="1078"/>
      <c r="L709" s="1078"/>
      <c r="M709" s="1078"/>
      <c r="N709" s="1078"/>
      <c r="O709" s="1078"/>
      <c r="P709" s="1078"/>
      <c r="Q709" s="1078"/>
      <c r="R709" s="1078"/>
      <c r="S709" s="1078"/>
      <c r="T709" s="1078"/>
      <c r="U709" s="1078"/>
      <c r="V709" s="1078"/>
      <c r="W709" s="1078"/>
      <c r="X709" s="1078"/>
      <c r="Y709" s="1078"/>
      <c r="Z709" s="1078"/>
      <c r="AA709" s="1078"/>
      <c r="AB709" s="1078"/>
      <c r="AC709" s="1078"/>
      <c r="AD709" s="1078"/>
      <c r="AE709" s="1078"/>
      <c r="AF709" s="1078"/>
      <c r="AG709" s="1078"/>
      <c r="AH709" s="1078"/>
      <c r="AI709" s="1078"/>
      <c r="AJ709" s="1078"/>
      <c r="AK709" s="1078"/>
      <c r="AL709" s="1078"/>
      <c r="AM709" s="1078"/>
      <c r="AN709" s="1078"/>
    </row>
    <row r="710" spans="2:40" ht="15.75" customHeight="1" x14ac:dyDescent="0.25">
      <c r="B710" s="1078"/>
      <c r="C710" s="1078"/>
      <c r="D710" s="1078"/>
      <c r="E710" s="1078"/>
      <c r="F710" s="1078"/>
      <c r="G710" s="1078"/>
      <c r="H710" s="1078"/>
      <c r="I710" s="1078"/>
      <c r="J710" s="1078"/>
      <c r="K710" s="1078"/>
      <c r="L710" s="1078"/>
      <c r="M710" s="1078"/>
      <c r="N710" s="1078"/>
      <c r="O710" s="1078"/>
      <c r="P710" s="1078"/>
      <c r="Q710" s="1078"/>
      <c r="R710" s="1078"/>
      <c r="S710" s="1078"/>
      <c r="T710" s="1078"/>
      <c r="U710" s="1078"/>
      <c r="V710" s="1078"/>
      <c r="W710" s="1078"/>
      <c r="X710" s="1078"/>
      <c r="Y710" s="1078"/>
      <c r="Z710" s="1078"/>
      <c r="AA710" s="1078"/>
      <c r="AB710" s="1078"/>
      <c r="AC710" s="1078"/>
      <c r="AD710" s="1078"/>
      <c r="AE710" s="1078"/>
      <c r="AF710" s="1078"/>
      <c r="AG710" s="1078"/>
      <c r="AH710" s="1078"/>
      <c r="AI710" s="1078"/>
      <c r="AJ710" s="1078"/>
      <c r="AK710" s="1078"/>
      <c r="AL710" s="1078"/>
      <c r="AM710" s="1078"/>
      <c r="AN710" s="1078"/>
    </row>
    <row r="711" spans="2:40" ht="15.75" customHeight="1" x14ac:dyDescent="0.25">
      <c r="B711" s="1078"/>
      <c r="C711" s="1078"/>
      <c r="D711" s="1078"/>
      <c r="E711" s="1078"/>
      <c r="F711" s="1078"/>
      <c r="G711" s="1078"/>
      <c r="H711" s="1078"/>
      <c r="I711" s="1078"/>
      <c r="J711" s="1078"/>
      <c r="K711" s="1078"/>
      <c r="L711" s="1078"/>
      <c r="M711" s="1078"/>
      <c r="N711" s="1078"/>
      <c r="O711" s="1078"/>
      <c r="P711" s="1078"/>
      <c r="Q711" s="1078"/>
      <c r="R711" s="1078"/>
      <c r="S711" s="1078"/>
      <c r="T711" s="1078"/>
      <c r="U711" s="1078"/>
      <c r="V711" s="1078"/>
      <c r="W711" s="1078"/>
      <c r="X711" s="1078"/>
      <c r="Y711" s="1078"/>
      <c r="Z711" s="1078"/>
      <c r="AA711" s="1078"/>
      <c r="AB711" s="1078"/>
      <c r="AC711" s="1078"/>
      <c r="AD711" s="1078"/>
      <c r="AE711" s="1078"/>
      <c r="AF711" s="1078"/>
      <c r="AG711" s="1078"/>
      <c r="AH711" s="1078"/>
      <c r="AI711" s="1078"/>
      <c r="AJ711" s="1078"/>
      <c r="AK711" s="1078"/>
      <c r="AL711" s="1078"/>
      <c r="AM711" s="1078"/>
      <c r="AN711" s="1078"/>
    </row>
    <row r="712" spans="2:40" ht="15.75" customHeight="1" x14ac:dyDescent="0.25">
      <c r="B712" s="1078"/>
      <c r="C712" s="1078"/>
      <c r="D712" s="1078"/>
      <c r="E712" s="1078"/>
      <c r="F712" s="1078"/>
      <c r="G712" s="1078"/>
      <c r="H712" s="1078"/>
      <c r="I712" s="1078"/>
      <c r="J712" s="1078"/>
      <c r="K712" s="1078"/>
      <c r="L712" s="1078"/>
      <c r="M712" s="1078"/>
      <c r="N712" s="1078"/>
      <c r="O712" s="1078"/>
      <c r="P712" s="1078"/>
      <c r="Q712" s="1078"/>
      <c r="R712" s="1078"/>
      <c r="S712" s="1078"/>
      <c r="T712" s="1078"/>
      <c r="U712" s="1078"/>
      <c r="V712" s="1078"/>
      <c r="W712" s="1078"/>
      <c r="X712" s="1078"/>
      <c r="Y712" s="1078"/>
      <c r="Z712" s="1078"/>
      <c r="AA712" s="1078"/>
      <c r="AB712" s="1078"/>
      <c r="AC712" s="1078"/>
      <c r="AD712" s="1078"/>
      <c r="AE712" s="1078"/>
      <c r="AF712" s="1078"/>
      <c r="AG712" s="1078"/>
      <c r="AH712" s="1078"/>
      <c r="AI712" s="1078"/>
      <c r="AJ712" s="1078"/>
      <c r="AK712" s="1078"/>
      <c r="AL712" s="1078"/>
      <c r="AM712" s="1078"/>
      <c r="AN712" s="1078"/>
    </row>
    <row r="713" spans="2:40" ht="15.75" customHeight="1" x14ac:dyDescent="0.25">
      <c r="B713" s="1078"/>
      <c r="C713" s="1078"/>
      <c r="D713" s="1078"/>
      <c r="E713" s="1078"/>
      <c r="F713" s="1078"/>
      <c r="G713" s="1078"/>
      <c r="H713" s="1078"/>
      <c r="I713" s="1078"/>
      <c r="J713" s="1078"/>
      <c r="K713" s="1078"/>
      <c r="L713" s="1078"/>
      <c r="M713" s="1078"/>
      <c r="N713" s="1078"/>
      <c r="O713" s="1078"/>
      <c r="P713" s="1078"/>
      <c r="Q713" s="1078"/>
      <c r="R713" s="1078"/>
      <c r="S713" s="1078"/>
      <c r="T713" s="1078"/>
      <c r="U713" s="1078"/>
      <c r="V713" s="1078"/>
      <c r="W713" s="1078"/>
      <c r="X713" s="1078"/>
      <c r="Y713" s="1078"/>
      <c r="Z713" s="1078"/>
      <c r="AA713" s="1078"/>
      <c r="AB713" s="1078"/>
      <c r="AC713" s="1078"/>
      <c r="AD713" s="1078"/>
      <c r="AE713" s="1078"/>
      <c r="AF713" s="1078"/>
      <c r="AG713" s="1078"/>
      <c r="AH713" s="1078"/>
      <c r="AI713" s="1078"/>
      <c r="AJ713" s="1078"/>
      <c r="AK713" s="1078"/>
      <c r="AL713" s="1078"/>
      <c r="AM713" s="1078"/>
      <c r="AN713" s="1078"/>
    </row>
    <row r="714" spans="2:40" ht="15.75" customHeight="1" x14ac:dyDescent="0.25">
      <c r="B714" s="1078"/>
      <c r="C714" s="1078"/>
      <c r="D714" s="1078"/>
      <c r="E714" s="1078"/>
      <c r="F714" s="1078"/>
      <c r="G714" s="1078"/>
      <c r="H714" s="1078"/>
      <c r="I714" s="1078"/>
      <c r="J714" s="1078"/>
      <c r="K714" s="1078"/>
      <c r="L714" s="1078"/>
      <c r="M714" s="1078"/>
      <c r="N714" s="1078"/>
      <c r="O714" s="1078"/>
      <c r="P714" s="1078"/>
      <c r="Q714" s="1078"/>
      <c r="R714" s="1078"/>
      <c r="S714" s="1078"/>
      <c r="T714" s="1078"/>
      <c r="U714" s="1078"/>
      <c r="V714" s="1078"/>
      <c r="W714" s="1078"/>
      <c r="X714" s="1078"/>
      <c r="Y714" s="1078"/>
      <c r="Z714" s="1078"/>
      <c r="AA714" s="1078"/>
      <c r="AB714" s="1078"/>
      <c r="AC714" s="1078"/>
      <c r="AD714" s="1078"/>
      <c r="AE714" s="1078"/>
      <c r="AF714" s="1078"/>
      <c r="AG714" s="1078"/>
      <c r="AH714" s="1078"/>
      <c r="AI714" s="1078"/>
      <c r="AJ714" s="1078"/>
      <c r="AK714" s="1078"/>
      <c r="AL714" s="1078"/>
      <c r="AM714" s="1078"/>
      <c r="AN714" s="1078"/>
    </row>
    <row r="715" spans="2:40" ht="15.75" customHeight="1" x14ac:dyDescent="0.25">
      <c r="B715" s="1078"/>
      <c r="C715" s="1078"/>
      <c r="D715" s="1078"/>
      <c r="E715" s="1078"/>
      <c r="F715" s="1078"/>
      <c r="G715" s="1078"/>
      <c r="H715" s="1078"/>
      <c r="I715" s="1078"/>
      <c r="J715" s="1078"/>
      <c r="K715" s="1078"/>
      <c r="L715" s="1078"/>
      <c r="M715" s="1078"/>
      <c r="N715" s="1078"/>
      <c r="O715" s="1078"/>
      <c r="P715" s="1078"/>
      <c r="Q715" s="1078"/>
      <c r="R715" s="1078"/>
      <c r="S715" s="1078"/>
      <c r="T715" s="1078"/>
      <c r="U715" s="1078"/>
      <c r="V715" s="1078"/>
      <c r="W715" s="1078"/>
      <c r="X715" s="1078"/>
      <c r="Y715" s="1078"/>
      <c r="Z715" s="1078"/>
      <c r="AA715" s="1078"/>
      <c r="AB715" s="1078"/>
      <c r="AC715" s="1078"/>
      <c r="AD715" s="1078"/>
      <c r="AE715" s="1078"/>
      <c r="AF715" s="1078"/>
      <c r="AG715" s="1078"/>
      <c r="AH715" s="1078"/>
      <c r="AI715" s="1078"/>
      <c r="AJ715" s="1078"/>
      <c r="AK715" s="1078"/>
      <c r="AL715" s="1078"/>
      <c r="AM715" s="1078"/>
      <c r="AN715" s="1078"/>
    </row>
    <row r="716" spans="2:40" ht="15.75" customHeight="1" x14ac:dyDescent="0.25">
      <c r="B716" s="1078"/>
      <c r="C716" s="1078"/>
      <c r="D716" s="1078"/>
      <c r="E716" s="1078"/>
      <c r="F716" s="1078"/>
      <c r="G716" s="1078"/>
      <c r="H716" s="1078"/>
      <c r="I716" s="1078"/>
      <c r="J716" s="1078"/>
      <c r="K716" s="1078"/>
      <c r="L716" s="1078"/>
      <c r="M716" s="1078"/>
      <c r="N716" s="1078"/>
      <c r="O716" s="1078"/>
      <c r="P716" s="1078"/>
      <c r="Q716" s="1078"/>
      <c r="R716" s="1078"/>
      <c r="S716" s="1078"/>
      <c r="T716" s="1078"/>
      <c r="U716" s="1078"/>
      <c r="V716" s="1078"/>
      <c r="W716" s="1078"/>
      <c r="X716" s="1078"/>
      <c r="Y716" s="1078"/>
      <c r="Z716" s="1078"/>
      <c r="AA716" s="1078"/>
      <c r="AB716" s="1078"/>
      <c r="AC716" s="1078"/>
      <c r="AD716" s="1078"/>
      <c r="AE716" s="1078"/>
      <c r="AF716" s="1078"/>
      <c r="AG716" s="1078"/>
      <c r="AH716" s="1078"/>
      <c r="AI716" s="1078"/>
      <c r="AJ716" s="1078"/>
      <c r="AK716" s="1078"/>
      <c r="AL716" s="1078"/>
      <c r="AM716" s="1078"/>
      <c r="AN716" s="1078"/>
    </row>
    <row r="717" spans="2:40" ht="15.75" customHeight="1" x14ac:dyDescent="0.25">
      <c r="B717" s="1078"/>
      <c r="C717" s="1078"/>
      <c r="D717" s="1078"/>
      <c r="E717" s="1078"/>
      <c r="F717" s="1078"/>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row>
    <row r="718" spans="2:40" ht="15.75" customHeight="1" x14ac:dyDescent="0.25">
      <c r="B718" s="1078"/>
      <c r="C718" s="1078"/>
      <c r="D718" s="1078"/>
      <c r="E718" s="1078"/>
      <c r="F718" s="1078"/>
      <c r="G718" s="1078"/>
      <c r="H718" s="1078"/>
      <c r="I718" s="1078"/>
      <c r="J718" s="1078"/>
      <c r="K718" s="1078"/>
      <c r="L718" s="1078"/>
      <c r="M718" s="1078"/>
      <c r="N718" s="1078"/>
      <c r="O718" s="1078"/>
      <c r="P718" s="1078"/>
      <c r="Q718" s="1078"/>
      <c r="R718" s="1078"/>
      <c r="S718" s="1078"/>
      <c r="T718" s="1078"/>
      <c r="U718" s="1078"/>
      <c r="V718" s="1078"/>
      <c r="W718" s="1078"/>
      <c r="X718" s="1078"/>
      <c r="Y718" s="1078"/>
      <c r="Z718" s="1078"/>
      <c r="AA718" s="1078"/>
      <c r="AB718" s="1078"/>
      <c r="AC718" s="1078"/>
      <c r="AD718" s="1078"/>
      <c r="AE718" s="1078"/>
      <c r="AF718" s="1078"/>
      <c r="AG718" s="1078"/>
      <c r="AH718" s="1078"/>
      <c r="AI718" s="1078"/>
      <c r="AJ718" s="1078"/>
      <c r="AK718" s="1078"/>
      <c r="AL718" s="1078"/>
      <c r="AM718" s="1078"/>
      <c r="AN718" s="1078"/>
    </row>
    <row r="719" spans="2:40" ht="15.75" customHeight="1" x14ac:dyDescent="0.25">
      <c r="B719" s="1078"/>
      <c r="C719" s="1078"/>
      <c r="D719" s="1078"/>
      <c r="E719" s="1078"/>
      <c r="F719" s="1078"/>
      <c r="G719" s="1078"/>
      <c r="H719" s="1078"/>
      <c r="I719" s="1078"/>
      <c r="J719" s="1078"/>
      <c r="K719" s="1078"/>
      <c r="L719" s="1078"/>
      <c r="M719" s="1078"/>
      <c r="N719" s="1078"/>
      <c r="O719" s="1078"/>
      <c r="P719" s="1078"/>
      <c r="Q719" s="1078"/>
      <c r="R719" s="1078"/>
      <c r="S719" s="1078"/>
      <c r="T719" s="1078"/>
      <c r="U719" s="1078"/>
      <c r="V719" s="1078"/>
      <c r="W719" s="1078"/>
      <c r="X719" s="1078"/>
      <c r="Y719" s="1078"/>
      <c r="Z719" s="1078"/>
      <c r="AA719" s="1078"/>
      <c r="AB719" s="1078"/>
      <c r="AC719" s="1078"/>
      <c r="AD719" s="1078"/>
      <c r="AE719" s="1078"/>
      <c r="AF719" s="1078"/>
      <c r="AG719" s="1078"/>
      <c r="AH719" s="1078"/>
      <c r="AI719" s="1078"/>
      <c r="AJ719" s="1078"/>
      <c r="AK719" s="1078"/>
      <c r="AL719" s="1078"/>
      <c r="AM719" s="1078"/>
      <c r="AN719" s="1078"/>
    </row>
    <row r="720" spans="2:40" ht="15.75" customHeight="1" x14ac:dyDescent="0.25">
      <c r="B720" s="1078"/>
      <c r="C720" s="1078"/>
      <c r="D720" s="1078"/>
      <c r="E720" s="1078"/>
      <c r="F720" s="1078"/>
      <c r="G720" s="1078"/>
      <c r="H720" s="1078"/>
      <c r="I720" s="1078"/>
      <c r="J720" s="1078"/>
      <c r="K720" s="1078"/>
      <c r="L720" s="1078"/>
      <c r="M720" s="1078"/>
      <c r="N720" s="1078"/>
      <c r="O720" s="1078"/>
      <c r="P720" s="1078"/>
      <c r="Q720" s="1078"/>
      <c r="R720" s="1078"/>
      <c r="S720" s="1078"/>
      <c r="T720" s="1078"/>
      <c r="U720" s="1078"/>
      <c r="V720" s="1078"/>
      <c r="W720" s="1078"/>
      <c r="X720" s="1078"/>
      <c r="Y720" s="1078"/>
      <c r="Z720" s="1078"/>
      <c r="AA720" s="1078"/>
      <c r="AB720" s="1078"/>
      <c r="AC720" s="1078"/>
      <c r="AD720" s="1078"/>
      <c r="AE720" s="1078"/>
      <c r="AF720" s="1078"/>
      <c r="AG720" s="1078"/>
      <c r="AH720" s="1078"/>
      <c r="AI720" s="1078"/>
      <c r="AJ720" s="1078"/>
      <c r="AK720" s="1078"/>
      <c r="AL720" s="1078"/>
      <c r="AM720" s="1078"/>
      <c r="AN720" s="1078"/>
    </row>
    <row r="721" spans="2:40" ht="15.75" customHeight="1" x14ac:dyDescent="0.25">
      <c r="B721" s="1078"/>
      <c r="C721" s="1078"/>
      <c r="D721" s="1078"/>
      <c r="E721" s="1078"/>
      <c r="F721" s="1078"/>
      <c r="G721" s="1078"/>
      <c r="H721" s="1078"/>
      <c r="I721" s="1078"/>
      <c r="J721" s="1078"/>
      <c r="K721" s="1078"/>
      <c r="L721" s="1078"/>
      <c r="M721" s="1078"/>
      <c r="N721" s="1078"/>
      <c r="O721" s="1078"/>
      <c r="P721" s="1078"/>
      <c r="Q721" s="1078"/>
      <c r="R721" s="1078"/>
      <c r="S721" s="1078"/>
      <c r="T721" s="1078"/>
      <c r="U721" s="1078"/>
      <c r="V721" s="1078"/>
      <c r="W721" s="1078"/>
      <c r="X721" s="1078"/>
      <c r="Y721" s="1078"/>
      <c r="Z721" s="1078"/>
      <c r="AA721" s="1078"/>
      <c r="AB721" s="1078"/>
      <c r="AC721" s="1078"/>
      <c r="AD721" s="1078"/>
      <c r="AE721" s="1078"/>
      <c r="AF721" s="1078"/>
      <c r="AG721" s="1078"/>
      <c r="AH721" s="1078"/>
      <c r="AI721" s="1078"/>
      <c r="AJ721" s="1078"/>
      <c r="AK721" s="1078"/>
      <c r="AL721" s="1078"/>
      <c r="AM721" s="1078"/>
      <c r="AN721" s="1078"/>
    </row>
    <row r="722" spans="2:40" ht="15.75" customHeight="1" x14ac:dyDescent="0.25">
      <c r="B722" s="1078"/>
      <c r="C722" s="1078"/>
      <c r="D722" s="1078"/>
      <c r="E722" s="1078"/>
      <c r="F722" s="1078"/>
      <c r="G722" s="1078"/>
      <c r="H722" s="1078"/>
      <c r="I722" s="1078"/>
      <c r="J722" s="1078"/>
      <c r="K722" s="1078"/>
      <c r="L722" s="1078"/>
      <c r="M722" s="1078"/>
      <c r="N722" s="1078"/>
      <c r="O722" s="1078"/>
      <c r="P722" s="1078"/>
      <c r="Q722" s="1078"/>
      <c r="R722" s="1078"/>
      <c r="S722" s="1078"/>
      <c r="T722" s="1078"/>
      <c r="U722" s="1078"/>
      <c r="V722" s="1078"/>
      <c r="W722" s="1078"/>
      <c r="X722" s="1078"/>
      <c r="Y722" s="1078"/>
      <c r="Z722" s="1078"/>
      <c r="AA722" s="1078"/>
      <c r="AB722" s="1078"/>
      <c r="AC722" s="1078"/>
      <c r="AD722" s="1078"/>
      <c r="AE722" s="1078"/>
      <c r="AF722" s="1078"/>
      <c r="AG722" s="1078"/>
      <c r="AH722" s="1078"/>
      <c r="AI722" s="1078"/>
      <c r="AJ722" s="1078"/>
      <c r="AK722" s="1078"/>
      <c r="AL722" s="1078"/>
      <c r="AM722" s="1078"/>
      <c r="AN722" s="1078"/>
    </row>
    <row r="723" spans="2:40" ht="15.75" customHeight="1" x14ac:dyDescent="0.25">
      <c r="B723" s="1078"/>
      <c r="C723" s="1078"/>
      <c r="D723" s="1078"/>
      <c r="E723" s="1078"/>
      <c r="F723" s="1078"/>
      <c r="G723" s="1078"/>
      <c r="H723" s="1078"/>
      <c r="I723" s="1078"/>
      <c r="J723" s="1078"/>
      <c r="K723" s="1078"/>
      <c r="L723" s="1078"/>
      <c r="M723" s="1078"/>
      <c r="N723" s="1078"/>
      <c r="O723" s="1078"/>
      <c r="P723" s="1078"/>
      <c r="Q723" s="1078"/>
      <c r="R723" s="1078"/>
      <c r="S723" s="1078"/>
      <c r="T723" s="1078"/>
      <c r="U723" s="1078"/>
      <c r="V723" s="1078"/>
      <c r="W723" s="1078"/>
      <c r="X723" s="1078"/>
      <c r="Y723" s="1078"/>
      <c r="Z723" s="1078"/>
      <c r="AA723" s="1078"/>
      <c r="AB723" s="1078"/>
      <c r="AC723" s="1078"/>
      <c r="AD723" s="1078"/>
      <c r="AE723" s="1078"/>
      <c r="AF723" s="1078"/>
      <c r="AG723" s="1078"/>
      <c r="AH723" s="1078"/>
      <c r="AI723" s="1078"/>
      <c r="AJ723" s="1078"/>
      <c r="AK723" s="1078"/>
      <c r="AL723" s="1078"/>
      <c r="AM723" s="1078"/>
      <c r="AN723" s="1078"/>
    </row>
    <row r="724" spans="2:40" ht="15.75" customHeight="1" x14ac:dyDescent="0.25">
      <c r="B724" s="1078"/>
      <c r="C724" s="1078"/>
      <c r="D724" s="1078"/>
      <c r="E724" s="1078"/>
      <c r="F724" s="1078"/>
      <c r="G724" s="1078"/>
      <c r="H724" s="1078"/>
      <c r="I724" s="1078"/>
      <c r="J724" s="1078"/>
      <c r="K724" s="1078"/>
      <c r="L724" s="1078"/>
      <c r="M724" s="1078"/>
      <c r="N724" s="1078"/>
      <c r="O724" s="1078"/>
      <c r="P724" s="1078"/>
      <c r="Q724" s="1078"/>
      <c r="R724" s="1078"/>
      <c r="S724" s="1078"/>
      <c r="T724" s="1078"/>
      <c r="U724" s="1078"/>
      <c r="V724" s="1078"/>
      <c r="W724" s="1078"/>
      <c r="X724" s="1078"/>
      <c r="Y724" s="1078"/>
      <c r="Z724" s="1078"/>
      <c r="AA724" s="1078"/>
      <c r="AB724" s="1078"/>
      <c r="AC724" s="1078"/>
      <c r="AD724" s="1078"/>
      <c r="AE724" s="1078"/>
      <c r="AF724" s="1078"/>
      <c r="AG724" s="1078"/>
      <c r="AH724" s="1078"/>
      <c r="AI724" s="1078"/>
      <c r="AJ724" s="1078"/>
      <c r="AK724" s="1078"/>
      <c r="AL724" s="1078"/>
      <c r="AM724" s="1078"/>
      <c r="AN724" s="1078"/>
    </row>
    <row r="725" spans="2:40" ht="15.75" customHeight="1" x14ac:dyDescent="0.25">
      <c r="B725" s="1078"/>
      <c r="C725" s="1078"/>
      <c r="D725" s="1078"/>
      <c r="E725" s="1078"/>
      <c r="F725" s="1078"/>
      <c r="G725" s="1078"/>
      <c r="H725" s="1078"/>
      <c r="I725" s="1078"/>
      <c r="J725" s="1078"/>
      <c r="K725" s="1078"/>
      <c r="L725" s="1078"/>
      <c r="M725" s="1078"/>
      <c r="N725" s="1078"/>
      <c r="O725" s="1078"/>
      <c r="P725" s="1078"/>
      <c r="Q725" s="1078"/>
      <c r="R725" s="1078"/>
      <c r="S725" s="1078"/>
      <c r="T725" s="1078"/>
      <c r="U725" s="1078"/>
      <c r="V725" s="1078"/>
      <c r="W725" s="1078"/>
      <c r="X725" s="1078"/>
      <c r="Y725" s="1078"/>
      <c r="Z725" s="1078"/>
      <c r="AA725" s="1078"/>
      <c r="AB725" s="1078"/>
      <c r="AC725" s="1078"/>
      <c r="AD725" s="1078"/>
      <c r="AE725" s="1078"/>
      <c r="AF725" s="1078"/>
      <c r="AG725" s="1078"/>
      <c r="AH725" s="1078"/>
      <c r="AI725" s="1078"/>
      <c r="AJ725" s="1078"/>
      <c r="AK725" s="1078"/>
      <c r="AL725" s="1078"/>
      <c r="AM725" s="1078"/>
      <c r="AN725" s="1078"/>
    </row>
    <row r="726" spans="2:40" ht="15.75" customHeight="1" x14ac:dyDescent="0.25">
      <c r="B726" s="1078"/>
      <c r="C726" s="1078"/>
      <c r="D726" s="1078"/>
      <c r="E726" s="1078"/>
      <c r="F726" s="1078"/>
      <c r="G726" s="1078"/>
      <c r="H726" s="1078"/>
      <c r="I726" s="1078"/>
      <c r="J726" s="1078"/>
      <c r="K726" s="1078"/>
      <c r="L726" s="1078"/>
      <c r="M726" s="1078"/>
      <c r="N726" s="1078"/>
      <c r="O726" s="1078"/>
      <c r="P726" s="1078"/>
      <c r="Q726" s="1078"/>
      <c r="R726" s="1078"/>
      <c r="S726" s="1078"/>
      <c r="T726" s="1078"/>
      <c r="U726" s="1078"/>
      <c r="V726" s="1078"/>
      <c r="W726" s="1078"/>
      <c r="X726" s="1078"/>
      <c r="Y726" s="1078"/>
      <c r="Z726" s="1078"/>
      <c r="AA726" s="1078"/>
      <c r="AB726" s="1078"/>
      <c r="AC726" s="1078"/>
      <c r="AD726" s="1078"/>
      <c r="AE726" s="1078"/>
      <c r="AF726" s="1078"/>
      <c r="AG726" s="1078"/>
      <c r="AH726" s="1078"/>
      <c r="AI726" s="1078"/>
      <c r="AJ726" s="1078"/>
      <c r="AK726" s="1078"/>
      <c r="AL726" s="1078"/>
      <c r="AM726" s="1078"/>
      <c r="AN726" s="1078"/>
    </row>
    <row r="727" spans="2:40" ht="15.75" customHeight="1" x14ac:dyDescent="0.25">
      <c r="B727" s="1078"/>
      <c r="C727" s="1078"/>
      <c r="D727" s="1078"/>
      <c r="E727" s="1078"/>
      <c r="F727" s="1078"/>
      <c r="G727" s="1078"/>
      <c r="H727" s="1078"/>
      <c r="I727" s="1078"/>
      <c r="J727" s="1078"/>
      <c r="K727" s="1078"/>
      <c r="L727" s="1078"/>
      <c r="M727" s="1078"/>
      <c r="N727" s="1078"/>
      <c r="O727" s="1078"/>
      <c r="P727" s="1078"/>
      <c r="Q727" s="1078"/>
      <c r="R727" s="1078"/>
      <c r="S727" s="1078"/>
      <c r="T727" s="1078"/>
      <c r="U727" s="1078"/>
      <c r="V727" s="1078"/>
      <c r="W727" s="1078"/>
      <c r="X727" s="1078"/>
      <c r="Y727" s="1078"/>
      <c r="Z727" s="1078"/>
      <c r="AA727" s="1078"/>
      <c r="AB727" s="1078"/>
      <c r="AC727" s="1078"/>
      <c r="AD727" s="1078"/>
      <c r="AE727" s="1078"/>
      <c r="AF727" s="1078"/>
      <c r="AG727" s="1078"/>
      <c r="AH727" s="1078"/>
      <c r="AI727" s="1078"/>
      <c r="AJ727" s="1078"/>
      <c r="AK727" s="1078"/>
      <c r="AL727" s="1078"/>
      <c r="AM727" s="1078"/>
      <c r="AN727" s="1078"/>
    </row>
    <row r="728" spans="2:40" ht="15.75" customHeight="1" x14ac:dyDescent="0.25">
      <c r="B728" s="1078"/>
      <c r="C728" s="1078"/>
      <c r="D728" s="1078"/>
      <c r="E728" s="1078"/>
      <c r="F728" s="1078"/>
      <c r="G728" s="1078"/>
      <c r="H728" s="1078"/>
      <c r="I728" s="1078"/>
      <c r="J728" s="1078"/>
      <c r="K728" s="1078"/>
      <c r="L728" s="1078"/>
      <c r="M728" s="1078"/>
      <c r="N728" s="1078"/>
      <c r="O728" s="1078"/>
      <c r="P728" s="1078"/>
      <c r="Q728" s="1078"/>
      <c r="R728" s="1078"/>
      <c r="S728" s="1078"/>
      <c r="T728" s="1078"/>
      <c r="U728" s="1078"/>
      <c r="V728" s="1078"/>
      <c r="W728" s="1078"/>
      <c r="X728" s="1078"/>
      <c r="Y728" s="1078"/>
      <c r="Z728" s="1078"/>
      <c r="AA728" s="1078"/>
      <c r="AB728" s="1078"/>
      <c r="AC728" s="1078"/>
      <c r="AD728" s="1078"/>
      <c r="AE728" s="1078"/>
      <c r="AF728" s="1078"/>
      <c r="AG728" s="1078"/>
      <c r="AH728" s="1078"/>
      <c r="AI728" s="1078"/>
      <c r="AJ728" s="1078"/>
      <c r="AK728" s="1078"/>
      <c r="AL728" s="1078"/>
      <c r="AM728" s="1078"/>
      <c r="AN728" s="1078"/>
    </row>
    <row r="729" spans="2:40" ht="15.75" customHeight="1" x14ac:dyDescent="0.25">
      <c r="B729" s="1078"/>
      <c r="C729" s="1078"/>
      <c r="D729" s="1078"/>
      <c r="E729" s="1078"/>
      <c r="F729" s="1078"/>
      <c r="G729" s="1078"/>
      <c r="H729" s="1078"/>
      <c r="I729" s="1078"/>
      <c r="J729" s="1078"/>
      <c r="K729" s="1078"/>
      <c r="L729" s="1078"/>
      <c r="M729" s="1078"/>
      <c r="N729" s="1078"/>
      <c r="O729" s="1078"/>
      <c r="P729" s="1078"/>
      <c r="Q729" s="1078"/>
      <c r="R729" s="1078"/>
      <c r="S729" s="1078"/>
      <c r="T729" s="1078"/>
      <c r="U729" s="1078"/>
      <c r="V729" s="1078"/>
      <c r="W729" s="1078"/>
      <c r="X729" s="1078"/>
      <c r="Y729" s="1078"/>
      <c r="Z729" s="1078"/>
      <c r="AA729" s="1078"/>
      <c r="AB729" s="1078"/>
      <c r="AC729" s="1078"/>
      <c r="AD729" s="1078"/>
      <c r="AE729" s="1078"/>
      <c r="AF729" s="1078"/>
      <c r="AG729" s="1078"/>
      <c r="AH729" s="1078"/>
      <c r="AI729" s="1078"/>
      <c r="AJ729" s="1078"/>
      <c r="AK729" s="1078"/>
      <c r="AL729" s="1078"/>
      <c r="AM729" s="1078"/>
      <c r="AN729" s="1078"/>
    </row>
    <row r="730" spans="2:40" ht="15.75" customHeight="1" x14ac:dyDescent="0.25">
      <c r="B730" s="1078"/>
      <c r="C730" s="1078"/>
      <c r="D730" s="1078"/>
      <c r="E730" s="1078"/>
      <c r="F730" s="1078"/>
      <c r="G730" s="1078"/>
      <c r="H730" s="1078"/>
      <c r="I730" s="1078"/>
      <c r="J730" s="1078"/>
      <c r="K730" s="1078"/>
      <c r="L730" s="1078"/>
      <c r="M730" s="1078"/>
      <c r="N730" s="1078"/>
      <c r="O730" s="1078"/>
      <c r="P730" s="1078"/>
      <c r="Q730" s="1078"/>
      <c r="R730" s="1078"/>
      <c r="S730" s="1078"/>
      <c r="T730" s="1078"/>
      <c r="U730" s="1078"/>
      <c r="V730" s="1078"/>
      <c r="W730" s="1078"/>
      <c r="X730" s="1078"/>
      <c r="Y730" s="1078"/>
      <c r="Z730" s="1078"/>
      <c r="AA730" s="1078"/>
      <c r="AB730" s="1078"/>
      <c r="AC730" s="1078"/>
      <c r="AD730" s="1078"/>
      <c r="AE730" s="1078"/>
      <c r="AF730" s="1078"/>
      <c r="AG730" s="1078"/>
      <c r="AH730" s="1078"/>
      <c r="AI730" s="1078"/>
      <c r="AJ730" s="1078"/>
      <c r="AK730" s="1078"/>
      <c r="AL730" s="1078"/>
      <c r="AM730" s="1078"/>
      <c r="AN730" s="1078"/>
    </row>
    <row r="731" spans="2:40" ht="15.75" customHeight="1" x14ac:dyDescent="0.25">
      <c r="B731" s="1078"/>
      <c r="C731" s="1078"/>
      <c r="D731" s="1078"/>
      <c r="E731" s="1078"/>
      <c r="F731" s="1078"/>
      <c r="G731" s="1078"/>
      <c r="H731" s="1078"/>
      <c r="I731" s="1078"/>
      <c r="J731" s="1078"/>
      <c r="K731" s="1078"/>
      <c r="L731" s="1078"/>
      <c r="M731" s="1078"/>
      <c r="N731" s="1078"/>
      <c r="O731" s="1078"/>
      <c r="P731" s="1078"/>
      <c r="Q731" s="1078"/>
      <c r="R731" s="1078"/>
      <c r="S731" s="1078"/>
      <c r="T731" s="1078"/>
      <c r="U731" s="1078"/>
      <c r="V731" s="1078"/>
      <c r="W731" s="1078"/>
      <c r="X731" s="1078"/>
      <c r="Y731" s="1078"/>
      <c r="Z731" s="1078"/>
      <c r="AA731" s="1078"/>
      <c r="AB731" s="1078"/>
      <c r="AC731" s="1078"/>
      <c r="AD731" s="1078"/>
      <c r="AE731" s="1078"/>
      <c r="AF731" s="1078"/>
      <c r="AG731" s="1078"/>
      <c r="AH731" s="1078"/>
      <c r="AI731" s="1078"/>
      <c r="AJ731" s="1078"/>
      <c r="AK731" s="1078"/>
      <c r="AL731" s="1078"/>
      <c r="AM731" s="1078"/>
      <c r="AN731" s="1078"/>
    </row>
    <row r="732" spans="2:40" ht="15.75" customHeight="1" x14ac:dyDescent="0.25">
      <c r="B732" s="1078"/>
      <c r="C732" s="1078"/>
      <c r="D732" s="1078"/>
      <c r="E732" s="1078"/>
      <c r="F732" s="1078"/>
      <c r="G732" s="1078"/>
      <c r="H732" s="1078"/>
      <c r="I732" s="1078"/>
      <c r="J732" s="1078"/>
      <c r="K732" s="1078"/>
      <c r="L732" s="1078"/>
      <c r="M732" s="1078"/>
      <c r="N732" s="1078"/>
      <c r="O732" s="1078"/>
      <c r="P732" s="1078"/>
      <c r="Q732" s="1078"/>
      <c r="R732" s="1078"/>
      <c r="S732" s="1078"/>
      <c r="T732" s="1078"/>
      <c r="U732" s="1078"/>
      <c r="V732" s="1078"/>
      <c r="W732" s="1078"/>
      <c r="X732" s="1078"/>
      <c r="Y732" s="1078"/>
      <c r="Z732" s="1078"/>
      <c r="AA732" s="1078"/>
      <c r="AB732" s="1078"/>
      <c r="AC732" s="1078"/>
      <c r="AD732" s="1078"/>
      <c r="AE732" s="1078"/>
      <c r="AF732" s="1078"/>
      <c r="AG732" s="1078"/>
      <c r="AH732" s="1078"/>
      <c r="AI732" s="1078"/>
      <c r="AJ732" s="1078"/>
      <c r="AK732" s="1078"/>
      <c r="AL732" s="1078"/>
      <c r="AM732" s="1078"/>
      <c r="AN732" s="1078"/>
    </row>
    <row r="733" spans="2:40" ht="15.75" customHeight="1" x14ac:dyDescent="0.25">
      <c r="B733" s="1078"/>
      <c r="C733" s="1078"/>
      <c r="D733" s="1078"/>
      <c r="E733" s="1078"/>
      <c r="F733" s="1078"/>
      <c r="G733" s="1078"/>
      <c r="H733" s="1078"/>
      <c r="I733" s="1078"/>
      <c r="J733" s="1078"/>
      <c r="K733" s="1078"/>
      <c r="L733" s="1078"/>
      <c r="M733" s="1078"/>
      <c r="N733" s="1078"/>
      <c r="O733" s="1078"/>
      <c r="P733" s="1078"/>
      <c r="Q733" s="1078"/>
      <c r="R733" s="1078"/>
      <c r="S733" s="1078"/>
      <c r="T733" s="1078"/>
      <c r="U733" s="1078"/>
      <c r="V733" s="1078"/>
      <c r="W733" s="1078"/>
      <c r="X733" s="1078"/>
      <c r="Y733" s="1078"/>
      <c r="Z733" s="1078"/>
      <c r="AA733" s="1078"/>
      <c r="AB733" s="1078"/>
      <c r="AC733" s="1078"/>
      <c r="AD733" s="1078"/>
      <c r="AE733" s="1078"/>
      <c r="AF733" s="1078"/>
      <c r="AG733" s="1078"/>
      <c r="AH733" s="1078"/>
      <c r="AI733" s="1078"/>
      <c r="AJ733" s="1078"/>
      <c r="AK733" s="1078"/>
      <c r="AL733" s="1078"/>
      <c r="AM733" s="1078"/>
      <c r="AN733" s="1078"/>
    </row>
    <row r="734" spans="2:40" ht="15.75" customHeight="1" x14ac:dyDescent="0.25">
      <c r="B734" s="1078"/>
      <c r="C734" s="1078"/>
      <c r="D734" s="1078"/>
      <c r="E734" s="1078"/>
      <c r="F734" s="1078"/>
      <c r="G734" s="1078"/>
      <c r="H734" s="1078"/>
      <c r="I734" s="1078"/>
      <c r="J734" s="1078"/>
      <c r="K734" s="1078"/>
      <c r="L734" s="1078"/>
      <c r="M734" s="1078"/>
      <c r="N734" s="1078"/>
      <c r="O734" s="1078"/>
      <c r="P734" s="1078"/>
      <c r="Q734" s="1078"/>
      <c r="R734" s="1078"/>
      <c r="S734" s="1078"/>
      <c r="T734" s="1078"/>
      <c r="U734" s="1078"/>
      <c r="V734" s="1078"/>
      <c r="W734" s="1078"/>
      <c r="X734" s="1078"/>
      <c r="Y734" s="1078"/>
      <c r="Z734" s="1078"/>
      <c r="AA734" s="1078"/>
      <c r="AB734" s="1078"/>
      <c r="AC734" s="1078"/>
      <c r="AD734" s="1078"/>
      <c r="AE734" s="1078"/>
      <c r="AF734" s="1078"/>
      <c r="AG734" s="1078"/>
      <c r="AH734" s="1078"/>
      <c r="AI734" s="1078"/>
      <c r="AJ734" s="1078"/>
      <c r="AK734" s="1078"/>
      <c r="AL734" s="1078"/>
      <c r="AM734" s="1078"/>
      <c r="AN734" s="1078"/>
    </row>
    <row r="735" spans="2:40" ht="15.75" customHeight="1" x14ac:dyDescent="0.25">
      <c r="B735" s="1078"/>
      <c r="C735" s="1078"/>
      <c r="D735" s="1078"/>
      <c r="E735" s="1078"/>
      <c r="F735" s="1078"/>
      <c r="G735" s="1078"/>
      <c r="H735" s="1078"/>
      <c r="I735" s="1078"/>
      <c r="J735" s="1078"/>
      <c r="K735" s="1078"/>
      <c r="L735" s="1078"/>
      <c r="M735" s="1078"/>
      <c r="N735" s="1078"/>
      <c r="O735" s="1078"/>
      <c r="P735" s="1078"/>
      <c r="Q735" s="1078"/>
      <c r="R735" s="1078"/>
      <c r="S735" s="1078"/>
      <c r="T735" s="1078"/>
      <c r="U735" s="1078"/>
      <c r="V735" s="1078"/>
      <c r="W735" s="1078"/>
      <c r="X735" s="1078"/>
      <c r="Y735" s="1078"/>
      <c r="Z735" s="1078"/>
      <c r="AA735" s="1078"/>
      <c r="AB735" s="1078"/>
      <c r="AC735" s="1078"/>
      <c r="AD735" s="1078"/>
      <c r="AE735" s="1078"/>
      <c r="AF735" s="1078"/>
      <c r="AG735" s="1078"/>
      <c r="AH735" s="1078"/>
      <c r="AI735" s="1078"/>
      <c r="AJ735" s="1078"/>
      <c r="AK735" s="1078"/>
      <c r="AL735" s="1078"/>
      <c r="AM735" s="1078"/>
      <c r="AN735" s="1078"/>
    </row>
    <row r="736" spans="2:40" ht="15.75" customHeight="1" x14ac:dyDescent="0.25">
      <c r="B736" s="1078"/>
      <c r="C736" s="1078"/>
      <c r="D736" s="1078"/>
      <c r="E736" s="1078"/>
      <c r="F736" s="1078"/>
      <c r="G736" s="1078"/>
      <c r="H736" s="1078"/>
      <c r="I736" s="1078"/>
      <c r="J736" s="1078"/>
      <c r="K736" s="1078"/>
      <c r="L736" s="1078"/>
      <c r="M736" s="1078"/>
      <c r="N736" s="1078"/>
      <c r="O736" s="1078"/>
      <c r="P736" s="1078"/>
      <c r="Q736" s="1078"/>
      <c r="R736" s="1078"/>
      <c r="S736" s="1078"/>
      <c r="T736" s="1078"/>
      <c r="U736" s="1078"/>
      <c r="V736" s="1078"/>
      <c r="W736" s="1078"/>
      <c r="X736" s="1078"/>
      <c r="Y736" s="1078"/>
      <c r="Z736" s="1078"/>
      <c r="AA736" s="1078"/>
      <c r="AB736" s="1078"/>
      <c r="AC736" s="1078"/>
      <c r="AD736" s="1078"/>
      <c r="AE736" s="1078"/>
      <c r="AF736" s="1078"/>
      <c r="AG736" s="1078"/>
      <c r="AH736" s="1078"/>
      <c r="AI736" s="1078"/>
      <c r="AJ736" s="1078"/>
      <c r="AK736" s="1078"/>
      <c r="AL736" s="1078"/>
      <c r="AM736" s="1078"/>
      <c r="AN736" s="1078"/>
    </row>
    <row r="737" spans="2:40" ht="15.75" customHeight="1" x14ac:dyDescent="0.25">
      <c r="B737" s="1078"/>
      <c r="C737" s="1078"/>
      <c r="D737" s="1078"/>
      <c r="E737" s="1078"/>
      <c r="F737" s="1078"/>
      <c r="G737" s="1078"/>
      <c r="H737" s="1078"/>
      <c r="I737" s="1078"/>
      <c r="J737" s="1078"/>
      <c r="K737" s="1078"/>
      <c r="L737" s="1078"/>
      <c r="M737" s="1078"/>
      <c r="N737" s="1078"/>
      <c r="O737" s="1078"/>
      <c r="P737" s="1078"/>
      <c r="Q737" s="1078"/>
      <c r="R737" s="1078"/>
      <c r="S737" s="1078"/>
      <c r="T737" s="1078"/>
      <c r="U737" s="1078"/>
      <c r="V737" s="1078"/>
      <c r="W737" s="1078"/>
      <c r="X737" s="1078"/>
      <c r="Y737" s="1078"/>
      <c r="Z737" s="1078"/>
      <c r="AA737" s="1078"/>
      <c r="AB737" s="1078"/>
      <c r="AC737" s="1078"/>
      <c r="AD737" s="1078"/>
      <c r="AE737" s="1078"/>
      <c r="AF737" s="1078"/>
      <c r="AG737" s="1078"/>
      <c r="AH737" s="1078"/>
      <c r="AI737" s="1078"/>
      <c r="AJ737" s="1078"/>
      <c r="AK737" s="1078"/>
      <c r="AL737" s="1078"/>
      <c r="AM737" s="1078"/>
      <c r="AN737" s="1078"/>
    </row>
    <row r="738" spans="2:40" ht="15.75" customHeight="1" x14ac:dyDescent="0.25">
      <c r="B738" s="1078"/>
      <c r="C738" s="1078"/>
      <c r="D738" s="1078"/>
      <c r="E738" s="1078"/>
      <c r="F738" s="1078"/>
      <c r="G738" s="1078"/>
      <c r="H738" s="1078"/>
      <c r="I738" s="1078"/>
      <c r="J738" s="1078"/>
      <c r="K738" s="1078"/>
      <c r="L738" s="1078"/>
      <c r="M738" s="1078"/>
      <c r="N738" s="1078"/>
      <c r="O738" s="1078"/>
      <c r="P738" s="1078"/>
      <c r="Q738" s="1078"/>
      <c r="R738" s="1078"/>
      <c r="S738" s="1078"/>
      <c r="T738" s="1078"/>
      <c r="U738" s="1078"/>
      <c r="V738" s="1078"/>
      <c r="W738" s="1078"/>
      <c r="X738" s="1078"/>
      <c r="Y738" s="1078"/>
      <c r="Z738" s="1078"/>
      <c r="AA738" s="1078"/>
      <c r="AB738" s="1078"/>
      <c r="AC738" s="1078"/>
      <c r="AD738" s="1078"/>
      <c r="AE738" s="1078"/>
      <c r="AF738" s="1078"/>
      <c r="AG738" s="1078"/>
      <c r="AH738" s="1078"/>
      <c r="AI738" s="1078"/>
      <c r="AJ738" s="1078"/>
      <c r="AK738" s="1078"/>
      <c r="AL738" s="1078"/>
      <c r="AM738" s="1078"/>
      <c r="AN738" s="1078"/>
    </row>
    <row r="739" spans="2:40" ht="15.75" customHeight="1" x14ac:dyDescent="0.25">
      <c r="B739" s="1078"/>
      <c r="C739" s="1078"/>
      <c r="D739" s="1078"/>
      <c r="E739" s="1078"/>
      <c r="F739" s="1078"/>
      <c r="G739" s="1078"/>
      <c r="H739" s="1078"/>
      <c r="I739" s="1078"/>
      <c r="J739" s="1078"/>
      <c r="K739" s="1078"/>
      <c r="L739" s="1078"/>
      <c r="M739" s="1078"/>
      <c r="N739" s="1078"/>
      <c r="O739" s="1078"/>
      <c r="P739" s="1078"/>
      <c r="Q739" s="1078"/>
      <c r="R739" s="1078"/>
      <c r="S739" s="1078"/>
      <c r="T739" s="1078"/>
      <c r="U739" s="1078"/>
      <c r="V739" s="1078"/>
      <c r="W739" s="1078"/>
      <c r="X739" s="1078"/>
      <c r="Y739" s="1078"/>
      <c r="Z739" s="1078"/>
      <c r="AA739" s="1078"/>
      <c r="AB739" s="1078"/>
      <c r="AC739" s="1078"/>
      <c r="AD739" s="1078"/>
      <c r="AE739" s="1078"/>
      <c r="AF739" s="1078"/>
      <c r="AG739" s="1078"/>
      <c r="AH739" s="1078"/>
      <c r="AI739" s="1078"/>
      <c r="AJ739" s="1078"/>
      <c r="AK739" s="1078"/>
      <c r="AL739" s="1078"/>
      <c r="AM739" s="1078"/>
      <c r="AN739" s="1078"/>
    </row>
    <row r="740" spans="2:40" ht="15.75" customHeight="1" x14ac:dyDescent="0.25">
      <c r="B740" s="1078"/>
      <c r="C740" s="1078"/>
      <c r="D740" s="1078"/>
      <c r="E740" s="1078"/>
      <c r="F740" s="1078"/>
      <c r="G740" s="1078"/>
      <c r="H740" s="1078"/>
      <c r="I740" s="1078"/>
      <c r="J740" s="1078"/>
      <c r="K740" s="1078"/>
      <c r="L740" s="1078"/>
      <c r="M740" s="1078"/>
      <c r="N740" s="1078"/>
      <c r="O740" s="1078"/>
      <c r="P740" s="1078"/>
      <c r="Q740" s="1078"/>
      <c r="R740" s="1078"/>
      <c r="S740" s="1078"/>
      <c r="T740" s="1078"/>
      <c r="U740" s="1078"/>
      <c r="V740" s="1078"/>
      <c r="W740" s="1078"/>
      <c r="X740" s="1078"/>
      <c r="Y740" s="1078"/>
      <c r="Z740" s="1078"/>
      <c r="AA740" s="1078"/>
      <c r="AB740" s="1078"/>
      <c r="AC740" s="1078"/>
      <c r="AD740" s="1078"/>
      <c r="AE740" s="1078"/>
      <c r="AF740" s="1078"/>
      <c r="AG740" s="1078"/>
      <c r="AH740" s="1078"/>
      <c r="AI740" s="1078"/>
      <c r="AJ740" s="1078"/>
      <c r="AK740" s="1078"/>
      <c r="AL740" s="1078"/>
      <c r="AM740" s="1078"/>
      <c r="AN740" s="1078"/>
    </row>
    <row r="741" spans="2:40" ht="15.75" customHeight="1" x14ac:dyDescent="0.25">
      <c r="B741" s="1078"/>
      <c r="C741" s="1078"/>
      <c r="D741" s="1078"/>
      <c r="E741" s="1078"/>
      <c r="F741" s="1078"/>
      <c r="G741" s="1078"/>
      <c r="H741" s="1078"/>
      <c r="I741" s="1078"/>
      <c r="J741" s="1078"/>
      <c r="K741" s="1078"/>
      <c r="L741" s="1078"/>
      <c r="M741" s="1078"/>
      <c r="N741" s="1078"/>
      <c r="O741" s="1078"/>
      <c r="P741" s="1078"/>
      <c r="Q741" s="1078"/>
      <c r="R741" s="1078"/>
      <c r="S741" s="1078"/>
      <c r="T741" s="1078"/>
      <c r="U741" s="1078"/>
      <c r="V741" s="1078"/>
      <c r="W741" s="1078"/>
      <c r="X741" s="1078"/>
      <c r="Y741" s="1078"/>
      <c r="Z741" s="1078"/>
      <c r="AA741" s="1078"/>
      <c r="AB741" s="1078"/>
      <c r="AC741" s="1078"/>
      <c r="AD741" s="1078"/>
      <c r="AE741" s="1078"/>
      <c r="AF741" s="1078"/>
      <c r="AG741" s="1078"/>
      <c r="AH741" s="1078"/>
      <c r="AI741" s="1078"/>
      <c r="AJ741" s="1078"/>
      <c r="AK741" s="1078"/>
      <c r="AL741" s="1078"/>
      <c r="AM741" s="1078"/>
      <c r="AN741" s="1078"/>
    </row>
    <row r="742" spans="2:40" ht="15.75" customHeight="1" x14ac:dyDescent="0.25">
      <c r="B742" s="1078"/>
      <c r="C742" s="1078"/>
      <c r="D742" s="1078"/>
      <c r="E742" s="1078"/>
      <c r="F742" s="1078"/>
      <c r="G742" s="1078"/>
      <c r="H742" s="1078"/>
      <c r="I742" s="1078"/>
      <c r="J742" s="1078"/>
      <c r="K742" s="1078"/>
      <c r="L742" s="1078"/>
      <c r="M742" s="1078"/>
      <c r="N742" s="1078"/>
      <c r="O742" s="1078"/>
      <c r="P742" s="1078"/>
      <c r="Q742" s="1078"/>
      <c r="R742" s="1078"/>
      <c r="S742" s="1078"/>
      <c r="T742" s="1078"/>
      <c r="U742" s="1078"/>
      <c r="V742" s="1078"/>
      <c r="W742" s="1078"/>
      <c r="X742" s="1078"/>
      <c r="Y742" s="1078"/>
      <c r="Z742" s="1078"/>
      <c r="AA742" s="1078"/>
      <c r="AB742" s="1078"/>
      <c r="AC742" s="1078"/>
      <c r="AD742" s="1078"/>
      <c r="AE742" s="1078"/>
      <c r="AF742" s="1078"/>
      <c r="AG742" s="1078"/>
      <c r="AH742" s="1078"/>
      <c r="AI742" s="1078"/>
      <c r="AJ742" s="1078"/>
      <c r="AK742" s="1078"/>
      <c r="AL742" s="1078"/>
      <c r="AM742" s="1078"/>
      <c r="AN742" s="1078"/>
    </row>
    <row r="743" spans="2:40" ht="15.75" customHeight="1" x14ac:dyDescent="0.25">
      <c r="B743" s="1078"/>
      <c r="C743" s="1078"/>
      <c r="D743" s="1078"/>
      <c r="E743" s="1078"/>
      <c r="F743" s="1078"/>
      <c r="G743" s="1078"/>
      <c r="H743" s="1078"/>
      <c r="I743" s="1078"/>
      <c r="J743" s="1078"/>
      <c r="K743" s="1078"/>
      <c r="L743" s="1078"/>
      <c r="M743" s="1078"/>
      <c r="N743" s="1078"/>
      <c r="O743" s="1078"/>
      <c r="P743" s="1078"/>
      <c r="Q743" s="1078"/>
      <c r="R743" s="1078"/>
      <c r="S743" s="1078"/>
      <c r="T743" s="1078"/>
      <c r="U743" s="1078"/>
      <c r="V743" s="1078"/>
      <c r="W743" s="1078"/>
      <c r="X743" s="1078"/>
      <c r="Y743" s="1078"/>
      <c r="Z743" s="1078"/>
      <c r="AA743" s="1078"/>
      <c r="AB743" s="1078"/>
      <c r="AC743" s="1078"/>
      <c r="AD743" s="1078"/>
      <c r="AE743" s="1078"/>
      <c r="AF743" s="1078"/>
      <c r="AG743" s="1078"/>
      <c r="AH743" s="1078"/>
      <c r="AI743" s="1078"/>
      <c r="AJ743" s="1078"/>
      <c r="AK743" s="1078"/>
      <c r="AL743" s="1078"/>
      <c r="AM743" s="1078"/>
      <c r="AN743" s="1078"/>
    </row>
    <row r="744" spans="2:40" ht="15.75" customHeight="1" x14ac:dyDescent="0.25">
      <c r="B744" s="1078"/>
      <c r="C744" s="1078"/>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078"/>
      <c r="AE744" s="1078"/>
      <c r="AF744" s="1078"/>
      <c r="AG744" s="1078"/>
      <c r="AH744" s="1078"/>
      <c r="AI744" s="1078"/>
      <c r="AJ744" s="1078"/>
      <c r="AK744" s="1078"/>
      <c r="AL744" s="1078"/>
      <c r="AM744" s="1078"/>
      <c r="AN744" s="1078"/>
    </row>
    <row r="745" spans="2:40" ht="15.75" customHeight="1" x14ac:dyDescent="0.25">
      <c r="B745" s="1078"/>
      <c r="C745" s="1078"/>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row>
    <row r="746" spans="2:40" ht="15.75" customHeight="1" x14ac:dyDescent="0.25">
      <c r="B746" s="1078"/>
      <c r="C746" s="1078"/>
      <c r="D746" s="1078"/>
      <c r="E746" s="1078"/>
      <c r="F746" s="1078"/>
      <c r="G746" s="1078"/>
      <c r="H746" s="1078"/>
      <c r="I746" s="1078"/>
      <c r="J746" s="1078"/>
      <c r="K746" s="1078"/>
      <c r="L746" s="1078"/>
      <c r="M746" s="1078"/>
      <c r="N746" s="1078"/>
      <c r="O746" s="1078"/>
      <c r="P746" s="1078"/>
      <c r="Q746" s="1078"/>
      <c r="R746" s="1078"/>
      <c r="S746" s="1078"/>
      <c r="T746" s="1078"/>
      <c r="U746" s="1078"/>
      <c r="V746" s="1078"/>
      <c r="W746" s="1078"/>
      <c r="X746" s="1078"/>
      <c r="Y746" s="1078"/>
      <c r="Z746" s="1078"/>
      <c r="AA746" s="1078"/>
      <c r="AB746" s="1078"/>
      <c r="AC746" s="1078"/>
      <c r="AD746" s="1078"/>
      <c r="AE746" s="1078"/>
      <c r="AF746" s="1078"/>
      <c r="AG746" s="1078"/>
      <c r="AH746" s="1078"/>
      <c r="AI746" s="1078"/>
      <c r="AJ746" s="1078"/>
      <c r="AK746" s="1078"/>
      <c r="AL746" s="1078"/>
      <c r="AM746" s="1078"/>
      <c r="AN746" s="1078"/>
    </row>
    <row r="747" spans="2:40" ht="15.75" customHeight="1" x14ac:dyDescent="0.25">
      <c r="B747" s="1078"/>
      <c r="C747" s="1078"/>
      <c r="D747" s="1078"/>
      <c r="E747" s="1078"/>
      <c r="F747" s="1078"/>
      <c r="G747" s="1078"/>
      <c r="H747" s="1078"/>
      <c r="I747" s="1078"/>
      <c r="J747" s="1078"/>
      <c r="K747" s="1078"/>
      <c r="L747" s="1078"/>
      <c r="M747" s="1078"/>
      <c r="N747" s="1078"/>
      <c r="O747" s="1078"/>
      <c r="P747" s="1078"/>
      <c r="Q747" s="1078"/>
      <c r="R747" s="1078"/>
      <c r="S747" s="1078"/>
      <c r="T747" s="1078"/>
      <c r="U747" s="1078"/>
      <c r="V747" s="1078"/>
      <c r="W747" s="1078"/>
      <c r="X747" s="1078"/>
      <c r="Y747" s="1078"/>
      <c r="Z747" s="1078"/>
      <c r="AA747" s="1078"/>
      <c r="AB747" s="1078"/>
      <c r="AC747" s="1078"/>
      <c r="AD747" s="1078"/>
      <c r="AE747" s="1078"/>
      <c r="AF747" s="1078"/>
      <c r="AG747" s="1078"/>
      <c r="AH747" s="1078"/>
      <c r="AI747" s="1078"/>
      <c r="AJ747" s="1078"/>
      <c r="AK747" s="1078"/>
      <c r="AL747" s="1078"/>
      <c r="AM747" s="1078"/>
      <c r="AN747" s="1078"/>
    </row>
    <row r="748" spans="2:40" ht="15.75" customHeight="1" x14ac:dyDescent="0.25">
      <c r="B748" s="1078"/>
      <c r="C748" s="1078"/>
      <c r="D748" s="1078"/>
      <c r="E748" s="1078"/>
      <c r="F748" s="1078"/>
      <c r="G748" s="1078"/>
      <c r="H748" s="1078"/>
      <c r="I748" s="1078"/>
      <c r="J748" s="1078"/>
      <c r="K748" s="1078"/>
      <c r="L748" s="1078"/>
      <c r="M748" s="1078"/>
      <c r="N748" s="1078"/>
      <c r="O748" s="1078"/>
      <c r="P748" s="1078"/>
      <c r="Q748" s="1078"/>
      <c r="R748" s="1078"/>
      <c r="S748" s="1078"/>
      <c r="T748" s="1078"/>
      <c r="U748" s="1078"/>
      <c r="V748" s="1078"/>
      <c r="W748" s="1078"/>
      <c r="X748" s="1078"/>
      <c r="Y748" s="1078"/>
      <c r="Z748" s="1078"/>
      <c r="AA748" s="1078"/>
      <c r="AB748" s="1078"/>
      <c r="AC748" s="1078"/>
      <c r="AD748" s="1078"/>
      <c r="AE748" s="1078"/>
      <c r="AF748" s="1078"/>
      <c r="AG748" s="1078"/>
      <c r="AH748" s="1078"/>
      <c r="AI748" s="1078"/>
      <c r="AJ748" s="1078"/>
      <c r="AK748" s="1078"/>
      <c r="AL748" s="1078"/>
      <c r="AM748" s="1078"/>
      <c r="AN748" s="1078"/>
    </row>
    <row r="749" spans="2:40" ht="15.75" customHeight="1" x14ac:dyDescent="0.25">
      <c r="B749" s="1078"/>
      <c r="C749" s="1078"/>
      <c r="D749" s="1078"/>
      <c r="E749" s="1078"/>
      <c r="F749" s="1078"/>
      <c r="G749" s="1078"/>
      <c r="H749" s="1078"/>
      <c r="I749" s="1078"/>
      <c r="J749" s="1078"/>
      <c r="K749" s="1078"/>
      <c r="L749" s="1078"/>
      <c r="M749" s="1078"/>
      <c r="N749" s="1078"/>
      <c r="O749" s="1078"/>
      <c r="P749" s="1078"/>
      <c r="Q749" s="1078"/>
      <c r="R749" s="1078"/>
      <c r="S749" s="1078"/>
      <c r="T749" s="1078"/>
      <c r="U749" s="1078"/>
      <c r="V749" s="1078"/>
      <c r="W749" s="1078"/>
      <c r="X749" s="1078"/>
      <c r="Y749" s="1078"/>
      <c r="Z749" s="1078"/>
      <c r="AA749" s="1078"/>
      <c r="AB749" s="1078"/>
      <c r="AC749" s="1078"/>
      <c r="AD749" s="1078"/>
      <c r="AE749" s="1078"/>
      <c r="AF749" s="1078"/>
      <c r="AG749" s="1078"/>
      <c r="AH749" s="1078"/>
      <c r="AI749" s="1078"/>
      <c r="AJ749" s="1078"/>
      <c r="AK749" s="1078"/>
      <c r="AL749" s="1078"/>
      <c r="AM749" s="1078"/>
      <c r="AN749" s="1078"/>
    </row>
    <row r="750" spans="2:40" ht="15.75" customHeight="1" x14ac:dyDescent="0.25">
      <c r="B750" s="1078"/>
      <c r="C750" s="1078"/>
      <c r="D750" s="1078"/>
      <c r="E750" s="1078"/>
      <c r="F750" s="1078"/>
      <c r="G750" s="1078"/>
      <c r="H750" s="1078"/>
      <c r="I750" s="1078"/>
      <c r="J750" s="1078"/>
      <c r="K750" s="1078"/>
      <c r="L750" s="1078"/>
      <c r="M750" s="1078"/>
      <c r="N750" s="1078"/>
      <c r="O750" s="1078"/>
      <c r="P750" s="1078"/>
      <c r="Q750" s="1078"/>
      <c r="R750" s="1078"/>
      <c r="S750" s="1078"/>
      <c r="T750" s="1078"/>
      <c r="U750" s="1078"/>
      <c r="V750" s="1078"/>
      <c r="W750" s="1078"/>
      <c r="X750" s="1078"/>
      <c r="Y750" s="1078"/>
      <c r="Z750" s="1078"/>
      <c r="AA750" s="1078"/>
      <c r="AB750" s="1078"/>
      <c r="AC750" s="1078"/>
      <c r="AD750" s="1078"/>
      <c r="AE750" s="1078"/>
      <c r="AF750" s="1078"/>
      <c r="AG750" s="1078"/>
      <c r="AH750" s="1078"/>
      <c r="AI750" s="1078"/>
      <c r="AJ750" s="1078"/>
      <c r="AK750" s="1078"/>
      <c r="AL750" s="1078"/>
      <c r="AM750" s="1078"/>
      <c r="AN750" s="1078"/>
    </row>
    <row r="751" spans="2:40" ht="15.75" customHeight="1" x14ac:dyDescent="0.25">
      <c r="B751" s="1078"/>
      <c r="C751" s="1078"/>
      <c r="D751" s="1078"/>
      <c r="E751" s="1078"/>
      <c r="F751" s="1078"/>
      <c r="G751" s="1078"/>
      <c r="H751" s="1078"/>
      <c r="I751" s="1078"/>
      <c r="J751" s="1078"/>
      <c r="K751" s="1078"/>
      <c r="L751" s="1078"/>
      <c r="M751" s="1078"/>
      <c r="N751" s="1078"/>
      <c r="O751" s="1078"/>
      <c r="P751" s="1078"/>
      <c r="Q751" s="1078"/>
      <c r="R751" s="1078"/>
      <c r="S751" s="1078"/>
      <c r="T751" s="1078"/>
      <c r="U751" s="1078"/>
      <c r="V751" s="1078"/>
      <c r="W751" s="1078"/>
      <c r="X751" s="1078"/>
      <c r="Y751" s="1078"/>
      <c r="Z751" s="1078"/>
      <c r="AA751" s="1078"/>
      <c r="AB751" s="1078"/>
      <c r="AC751" s="1078"/>
      <c r="AD751" s="1078"/>
      <c r="AE751" s="1078"/>
      <c r="AF751" s="1078"/>
      <c r="AG751" s="1078"/>
      <c r="AH751" s="1078"/>
      <c r="AI751" s="1078"/>
      <c r="AJ751" s="1078"/>
      <c r="AK751" s="1078"/>
      <c r="AL751" s="1078"/>
      <c r="AM751" s="1078"/>
      <c r="AN751" s="1078"/>
    </row>
    <row r="752" spans="2:40" ht="15.75" customHeight="1" x14ac:dyDescent="0.25">
      <c r="B752" s="1078"/>
      <c r="C752" s="1078"/>
      <c r="D752" s="1078"/>
      <c r="E752" s="1078"/>
      <c r="F752" s="1078"/>
      <c r="G752" s="1078"/>
      <c r="H752" s="1078"/>
      <c r="I752" s="1078"/>
      <c r="J752" s="1078"/>
      <c r="K752" s="1078"/>
      <c r="L752" s="1078"/>
      <c r="M752" s="1078"/>
      <c r="N752" s="1078"/>
      <c r="O752" s="1078"/>
      <c r="P752" s="1078"/>
      <c r="Q752" s="1078"/>
      <c r="R752" s="1078"/>
      <c r="S752" s="1078"/>
      <c r="T752" s="1078"/>
      <c r="U752" s="1078"/>
      <c r="V752" s="1078"/>
      <c r="W752" s="1078"/>
      <c r="X752" s="1078"/>
      <c r="Y752" s="1078"/>
      <c r="Z752" s="1078"/>
      <c r="AA752" s="1078"/>
      <c r="AB752" s="1078"/>
      <c r="AC752" s="1078"/>
      <c r="AD752" s="1078"/>
      <c r="AE752" s="1078"/>
      <c r="AF752" s="1078"/>
      <c r="AG752" s="1078"/>
      <c r="AH752" s="1078"/>
      <c r="AI752" s="1078"/>
      <c r="AJ752" s="1078"/>
      <c r="AK752" s="1078"/>
      <c r="AL752" s="1078"/>
      <c r="AM752" s="1078"/>
      <c r="AN752" s="1078"/>
    </row>
    <row r="753" spans="2:40" ht="15.75" customHeight="1" x14ac:dyDescent="0.25">
      <c r="B753" s="1078"/>
      <c r="C753" s="1078"/>
      <c r="D753" s="1078"/>
      <c r="E753" s="1078"/>
      <c r="F753" s="1078"/>
      <c r="G753" s="1078"/>
      <c r="H753" s="1078"/>
      <c r="I753" s="1078"/>
      <c r="J753" s="1078"/>
      <c r="K753" s="1078"/>
      <c r="L753" s="1078"/>
      <c r="M753" s="1078"/>
      <c r="N753" s="1078"/>
      <c r="O753" s="1078"/>
      <c r="P753" s="1078"/>
      <c r="Q753" s="1078"/>
      <c r="R753" s="1078"/>
      <c r="S753" s="1078"/>
      <c r="T753" s="1078"/>
      <c r="U753" s="1078"/>
      <c r="V753" s="1078"/>
      <c r="W753" s="1078"/>
      <c r="X753" s="1078"/>
      <c r="Y753" s="1078"/>
      <c r="Z753" s="1078"/>
      <c r="AA753" s="1078"/>
      <c r="AB753" s="1078"/>
      <c r="AC753" s="1078"/>
      <c r="AD753" s="1078"/>
      <c r="AE753" s="1078"/>
      <c r="AF753" s="1078"/>
      <c r="AG753" s="1078"/>
      <c r="AH753" s="1078"/>
      <c r="AI753" s="1078"/>
      <c r="AJ753" s="1078"/>
      <c r="AK753" s="1078"/>
      <c r="AL753" s="1078"/>
      <c r="AM753" s="1078"/>
      <c r="AN753" s="1078"/>
    </row>
    <row r="754" spans="2:40" ht="15.75" customHeight="1" x14ac:dyDescent="0.25">
      <c r="B754" s="1078"/>
      <c r="C754" s="1078"/>
      <c r="D754" s="1078"/>
      <c r="E754" s="1078"/>
      <c r="F754" s="1078"/>
      <c r="G754" s="1078"/>
      <c r="H754" s="1078"/>
      <c r="I754" s="1078"/>
      <c r="J754" s="1078"/>
      <c r="K754" s="1078"/>
      <c r="L754" s="1078"/>
      <c r="M754" s="1078"/>
      <c r="N754" s="1078"/>
      <c r="O754" s="1078"/>
      <c r="P754" s="1078"/>
      <c r="Q754" s="1078"/>
      <c r="R754" s="1078"/>
      <c r="S754" s="1078"/>
      <c r="T754" s="1078"/>
      <c r="U754" s="1078"/>
      <c r="V754" s="1078"/>
      <c r="W754" s="1078"/>
      <c r="X754" s="1078"/>
      <c r="Y754" s="1078"/>
      <c r="Z754" s="1078"/>
      <c r="AA754" s="1078"/>
      <c r="AB754" s="1078"/>
      <c r="AC754" s="1078"/>
      <c r="AD754" s="1078"/>
      <c r="AE754" s="1078"/>
      <c r="AF754" s="1078"/>
      <c r="AG754" s="1078"/>
      <c r="AH754" s="1078"/>
      <c r="AI754" s="1078"/>
      <c r="AJ754" s="1078"/>
      <c r="AK754" s="1078"/>
      <c r="AL754" s="1078"/>
      <c r="AM754" s="1078"/>
      <c r="AN754" s="1078"/>
    </row>
    <row r="755" spans="2:40" ht="15.75" customHeight="1" x14ac:dyDescent="0.25">
      <c r="B755" s="1078"/>
      <c r="C755" s="1078"/>
      <c r="D755" s="1078"/>
      <c r="E755" s="1078"/>
      <c r="F755" s="1078"/>
      <c r="G755" s="1078"/>
      <c r="H755" s="1078"/>
      <c r="I755" s="1078"/>
      <c r="J755" s="1078"/>
      <c r="K755" s="1078"/>
      <c r="L755" s="1078"/>
      <c r="M755" s="1078"/>
      <c r="N755" s="1078"/>
      <c r="O755" s="1078"/>
      <c r="P755" s="1078"/>
      <c r="Q755" s="1078"/>
      <c r="R755" s="1078"/>
      <c r="S755" s="1078"/>
      <c r="T755" s="1078"/>
      <c r="U755" s="1078"/>
      <c r="V755" s="1078"/>
      <c r="W755" s="1078"/>
      <c r="X755" s="1078"/>
      <c r="Y755" s="1078"/>
      <c r="Z755" s="1078"/>
      <c r="AA755" s="1078"/>
      <c r="AB755" s="1078"/>
      <c r="AC755" s="1078"/>
      <c r="AD755" s="1078"/>
      <c r="AE755" s="1078"/>
      <c r="AF755" s="1078"/>
      <c r="AG755" s="1078"/>
      <c r="AH755" s="1078"/>
      <c r="AI755" s="1078"/>
      <c r="AJ755" s="1078"/>
      <c r="AK755" s="1078"/>
      <c r="AL755" s="1078"/>
      <c r="AM755" s="1078"/>
      <c r="AN755" s="1078"/>
    </row>
    <row r="756" spans="2:40" ht="15.75" customHeight="1" x14ac:dyDescent="0.25">
      <c r="B756" s="1078"/>
      <c r="C756" s="1078"/>
      <c r="D756" s="1078"/>
      <c r="E756" s="1078"/>
      <c r="F756" s="1078"/>
      <c r="G756" s="1078"/>
      <c r="H756" s="1078"/>
      <c r="I756" s="1078"/>
      <c r="J756" s="1078"/>
      <c r="K756" s="1078"/>
      <c r="L756" s="1078"/>
      <c r="M756" s="1078"/>
      <c r="N756" s="1078"/>
      <c r="O756" s="1078"/>
      <c r="P756" s="1078"/>
      <c r="Q756" s="1078"/>
      <c r="R756" s="1078"/>
      <c r="S756" s="1078"/>
      <c r="T756" s="1078"/>
      <c r="U756" s="1078"/>
      <c r="V756" s="1078"/>
      <c r="W756" s="1078"/>
      <c r="X756" s="1078"/>
      <c r="Y756" s="1078"/>
      <c r="Z756" s="1078"/>
      <c r="AA756" s="1078"/>
      <c r="AB756" s="1078"/>
      <c r="AC756" s="1078"/>
      <c r="AD756" s="1078"/>
      <c r="AE756" s="1078"/>
      <c r="AF756" s="1078"/>
      <c r="AG756" s="1078"/>
      <c r="AH756" s="1078"/>
      <c r="AI756" s="1078"/>
      <c r="AJ756" s="1078"/>
      <c r="AK756" s="1078"/>
      <c r="AL756" s="1078"/>
      <c r="AM756" s="1078"/>
      <c r="AN756" s="1078"/>
    </row>
    <row r="757" spans="2:40" ht="15.75" customHeight="1" x14ac:dyDescent="0.25">
      <c r="B757" s="1078"/>
      <c r="C757" s="1078"/>
      <c r="D757" s="1078"/>
      <c r="E757" s="1078"/>
      <c r="F757" s="1078"/>
      <c r="G757" s="1078"/>
      <c r="H757" s="1078"/>
      <c r="I757" s="1078"/>
      <c r="J757" s="1078"/>
      <c r="K757" s="1078"/>
      <c r="L757" s="1078"/>
      <c r="M757" s="1078"/>
      <c r="N757" s="1078"/>
      <c r="O757" s="1078"/>
      <c r="P757" s="1078"/>
      <c r="Q757" s="1078"/>
      <c r="R757" s="1078"/>
      <c r="S757" s="1078"/>
      <c r="T757" s="1078"/>
      <c r="U757" s="1078"/>
      <c r="V757" s="1078"/>
      <c r="W757" s="1078"/>
      <c r="X757" s="1078"/>
      <c r="Y757" s="1078"/>
      <c r="Z757" s="1078"/>
      <c r="AA757" s="1078"/>
      <c r="AB757" s="1078"/>
      <c r="AC757" s="1078"/>
      <c r="AD757" s="1078"/>
      <c r="AE757" s="1078"/>
      <c r="AF757" s="1078"/>
      <c r="AG757" s="1078"/>
      <c r="AH757" s="1078"/>
      <c r="AI757" s="1078"/>
      <c r="AJ757" s="1078"/>
      <c r="AK757" s="1078"/>
      <c r="AL757" s="1078"/>
      <c r="AM757" s="1078"/>
      <c r="AN757" s="1078"/>
    </row>
    <row r="758" spans="2:40" ht="15.75" customHeight="1" x14ac:dyDescent="0.25">
      <c r="B758" s="1078"/>
      <c r="C758" s="1078"/>
      <c r="D758" s="1078"/>
      <c r="E758" s="1078"/>
      <c r="F758" s="1078"/>
      <c r="G758" s="1078"/>
      <c r="H758" s="1078"/>
      <c r="I758" s="1078"/>
      <c r="J758" s="1078"/>
      <c r="K758" s="1078"/>
      <c r="L758" s="1078"/>
      <c r="M758" s="1078"/>
      <c r="N758" s="1078"/>
      <c r="O758" s="1078"/>
      <c r="P758" s="1078"/>
      <c r="Q758" s="1078"/>
      <c r="R758" s="1078"/>
      <c r="S758" s="1078"/>
      <c r="T758" s="1078"/>
      <c r="U758" s="1078"/>
      <c r="V758" s="1078"/>
      <c r="W758" s="1078"/>
      <c r="X758" s="1078"/>
      <c r="Y758" s="1078"/>
      <c r="Z758" s="1078"/>
      <c r="AA758" s="1078"/>
      <c r="AB758" s="1078"/>
      <c r="AC758" s="1078"/>
      <c r="AD758" s="1078"/>
      <c r="AE758" s="1078"/>
      <c r="AF758" s="1078"/>
      <c r="AG758" s="1078"/>
      <c r="AH758" s="1078"/>
      <c r="AI758" s="1078"/>
      <c r="AJ758" s="1078"/>
      <c r="AK758" s="1078"/>
      <c r="AL758" s="1078"/>
      <c r="AM758" s="1078"/>
      <c r="AN758" s="1078"/>
    </row>
    <row r="759" spans="2:40" ht="15.75" customHeight="1" x14ac:dyDescent="0.25">
      <c r="B759" s="1078"/>
      <c r="C759" s="1078"/>
      <c r="D759" s="1078"/>
      <c r="E759" s="1078"/>
      <c r="F759" s="1078"/>
      <c r="G759" s="1078"/>
      <c r="H759" s="1078"/>
      <c r="I759" s="1078"/>
      <c r="J759" s="1078"/>
      <c r="K759" s="1078"/>
      <c r="L759" s="1078"/>
      <c r="M759" s="1078"/>
      <c r="N759" s="1078"/>
      <c r="O759" s="1078"/>
      <c r="P759" s="1078"/>
      <c r="Q759" s="1078"/>
      <c r="R759" s="1078"/>
      <c r="S759" s="1078"/>
      <c r="T759" s="1078"/>
      <c r="U759" s="1078"/>
      <c r="V759" s="1078"/>
      <c r="W759" s="1078"/>
      <c r="X759" s="1078"/>
      <c r="Y759" s="1078"/>
      <c r="Z759" s="1078"/>
      <c r="AA759" s="1078"/>
      <c r="AB759" s="1078"/>
      <c r="AC759" s="1078"/>
      <c r="AD759" s="1078"/>
      <c r="AE759" s="1078"/>
      <c r="AF759" s="1078"/>
      <c r="AG759" s="1078"/>
      <c r="AH759" s="1078"/>
      <c r="AI759" s="1078"/>
      <c r="AJ759" s="1078"/>
      <c r="AK759" s="1078"/>
      <c r="AL759" s="1078"/>
      <c r="AM759" s="1078"/>
      <c r="AN759" s="1078"/>
    </row>
    <row r="760" spans="2:40" ht="15.75" customHeight="1" x14ac:dyDescent="0.25">
      <c r="B760" s="1078"/>
      <c r="C760" s="1078"/>
      <c r="D760" s="1078"/>
      <c r="E760" s="1078"/>
      <c r="F760" s="1078"/>
      <c r="G760" s="1078"/>
      <c r="H760" s="1078"/>
      <c r="I760" s="1078"/>
      <c r="J760" s="1078"/>
      <c r="K760" s="1078"/>
      <c r="L760" s="1078"/>
      <c r="M760" s="1078"/>
      <c r="N760" s="1078"/>
      <c r="O760" s="1078"/>
      <c r="P760" s="1078"/>
      <c r="Q760" s="1078"/>
      <c r="R760" s="1078"/>
      <c r="S760" s="1078"/>
      <c r="T760" s="1078"/>
      <c r="U760" s="1078"/>
      <c r="V760" s="1078"/>
      <c r="W760" s="1078"/>
      <c r="X760" s="1078"/>
      <c r="Y760" s="1078"/>
      <c r="Z760" s="1078"/>
      <c r="AA760" s="1078"/>
      <c r="AB760" s="1078"/>
      <c r="AC760" s="1078"/>
      <c r="AD760" s="1078"/>
      <c r="AE760" s="1078"/>
      <c r="AF760" s="1078"/>
      <c r="AG760" s="1078"/>
      <c r="AH760" s="1078"/>
      <c r="AI760" s="1078"/>
      <c r="AJ760" s="1078"/>
      <c r="AK760" s="1078"/>
      <c r="AL760" s="1078"/>
      <c r="AM760" s="1078"/>
      <c r="AN760" s="1078"/>
    </row>
    <row r="761" spans="2:40" ht="15.75" customHeight="1" x14ac:dyDescent="0.25">
      <c r="B761" s="1078"/>
      <c r="C761" s="1078"/>
      <c r="D761" s="1078"/>
      <c r="E761" s="1078"/>
      <c r="F761" s="1078"/>
      <c r="G761" s="1078"/>
      <c r="H761" s="1078"/>
      <c r="I761" s="1078"/>
      <c r="J761" s="1078"/>
      <c r="K761" s="1078"/>
      <c r="L761" s="1078"/>
      <c r="M761" s="1078"/>
      <c r="N761" s="1078"/>
      <c r="O761" s="1078"/>
      <c r="P761" s="1078"/>
      <c r="Q761" s="1078"/>
      <c r="R761" s="1078"/>
      <c r="S761" s="1078"/>
      <c r="T761" s="1078"/>
      <c r="U761" s="1078"/>
      <c r="V761" s="1078"/>
      <c r="W761" s="1078"/>
      <c r="X761" s="1078"/>
      <c r="Y761" s="1078"/>
      <c r="Z761" s="1078"/>
      <c r="AA761" s="1078"/>
      <c r="AB761" s="1078"/>
      <c r="AC761" s="1078"/>
      <c r="AD761" s="1078"/>
      <c r="AE761" s="1078"/>
      <c r="AF761" s="1078"/>
      <c r="AG761" s="1078"/>
      <c r="AH761" s="1078"/>
      <c r="AI761" s="1078"/>
      <c r="AJ761" s="1078"/>
      <c r="AK761" s="1078"/>
      <c r="AL761" s="1078"/>
      <c r="AM761" s="1078"/>
      <c r="AN761" s="1078"/>
    </row>
    <row r="762" spans="2:40" ht="15.75" customHeight="1" x14ac:dyDescent="0.25">
      <c r="B762" s="1078"/>
      <c r="C762" s="1078"/>
      <c r="D762" s="1078"/>
      <c r="E762" s="1078"/>
      <c r="F762" s="1078"/>
      <c r="G762" s="1078"/>
      <c r="H762" s="1078"/>
      <c r="I762" s="1078"/>
      <c r="J762" s="1078"/>
      <c r="K762" s="1078"/>
      <c r="L762" s="1078"/>
      <c r="M762" s="1078"/>
      <c r="N762" s="1078"/>
      <c r="O762" s="1078"/>
      <c r="P762" s="1078"/>
      <c r="Q762" s="1078"/>
      <c r="R762" s="1078"/>
      <c r="S762" s="1078"/>
      <c r="T762" s="1078"/>
      <c r="U762" s="1078"/>
      <c r="V762" s="1078"/>
      <c r="W762" s="1078"/>
      <c r="X762" s="1078"/>
      <c r="Y762" s="1078"/>
      <c r="Z762" s="1078"/>
      <c r="AA762" s="1078"/>
      <c r="AB762" s="1078"/>
      <c r="AC762" s="1078"/>
      <c r="AD762" s="1078"/>
      <c r="AE762" s="1078"/>
      <c r="AF762" s="1078"/>
      <c r="AG762" s="1078"/>
      <c r="AH762" s="1078"/>
      <c r="AI762" s="1078"/>
      <c r="AJ762" s="1078"/>
      <c r="AK762" s="1078"/>
      <c r="AL762" s="1078"/>
      <c r="AM762" s="1078"/>
      <c r="AN762" s="1078"/>
    </row>
    <row r="763" spans="2:40" ht="15.75" customHeight="1" x14ac:dyDescent="0.25">
      <c r="B763" s="1078"/>
      <c r="C763" s="1078"/>
      <c r="D763" s="1078"/>
      <c r="E763" s="1078"/>
      <c r="F763" s="1078"/>
      <c r="G763" s="1078"/>
      <c r="H763" s="1078"/>
      <c r="I763" s="1078"/>
      <c r="J763" s="1078"/>
      <c r="K763" s="1078"/>
      <c r="L763" s="1078"/>
      <c r="M763" s="1078"/>
      <c r="N763" s="1078"/>
      <c r="O763" s="1078"/>
      <c r="P763" s="1078"/>
      <c r="Q763" s="1078"/>
      <c r="R763" s="1078"/>
      <c r="S763" s="1078"/>
      <c r="T763" s="1078"/>
      <c r="U763" s="1078"/>
      <c r="V763" s="1078"/>
      <c r="W763" s="1078"/>
      <c r="X763" s="1078"/>
      <c r="Y763" s="1078"/>
      <c r="Z763" s="1078"/>
      <c r="AA763" s="1078"/>
      <c r="AB763" s="1078"/>
      <c r="AC763" s="1078"/>
      <c r="AD763" s="1078"/>
      <c r="AE763" s="1078"/>
      <c r="AF763" s="1078"/>
      <c r="AG763" s="1078"/>
      <c r="AH763" s="1078"/>
      <c r="AI763" s="1078"/>
      <c r="AJ763" s="1078"/>
      <c r="AK763" s="1078"/>
      <c r="AL763" s="1078"/>
      <c r="AM763" s="1078"/>
      <c r="AN763" s="1078"/>
    </row>
    <row r="764" spans="2:40" ht="15.75" customHeight="1" x14ac:dyDescent="0.25">
      <c r="B764" s="1078"/>
      <c r="C764" s="1078"/>
      <c r="D764" s="1078"/>
      <c r="E764" s="1078"/>
      <c r="F764" s="1078"/>
      <c r="G764" s="1078"/>
      <c r="H764" s="1078"/>
      <c r="I764" s="1078"/>
      <c r="J764" s="1078"/>
      <c r="K764" s="1078"/>
      <c r="L764" s="1078"/>
      <c r="M764" s="1078"/>
      <c r="N764" s="1078"/>
      <c r="O764" s="1078"/>
      <c r="P764" s="1078"/>
      <c r="Q764" s="1078"/>
      <c r="R764" s="1078"/>
      <c r="S764" s="1078"/>
      <c r="T764" s="1078"/>
      <c r="U764" s="1078"/>
      <c r="V764" s="1078"/>
      <c r="W764" s="1078"/>
      <c r="X764" s="1078"/>
      <c r="Y764" s="1078"/>
      <c r="Z764" s="1078"/>
      <c r="AA764" s="1078"/>
      <c r="AB764" s="1078"/>
      <c r="AC764" s="1078"/>
      <c r="AD764" s="1078"/>
      <c r="AE764" s="1078"/>
      <c r="AF764" s="1078"/>
      <c r="AG764" s="1078"/>
      <c r="AH764" s="1078"/>
      <c r="AI764" s="1078"/>
      <c r="AJ764" s="1078"/>
      <c r="AK764" s="1078"/>
      <c r="AL764" s="1078"/>
      <c r="AM764" s="1078"/>
      <c r="AN764" s="1078"/>
    </row>
    <row r="765" spans="2:40" ht="15.75" customHeight="1" x14ac:dyDescent="0.25">
      <c r="B765" s="1078"/>
      <c r="C765" s="1078"/>
      <c r="D765" s="1078"/>
      <c r="E765" s="1078"/>
      <c r="F765" s="1078"/>
      <c r="G765" s="1078"/>
      <c r="H765" s="1078"/>
      <c r="I765" s="1078"/>
      <c r="J765" s="1078"/>
      <c r="K765" s="1078"/>
      <c r="L765" s="1078"/>
      <c r="M765" s="1078"/>
      <c r="N765" s="1078"/>
      <c r="O765" s="1078"/>
      <c r="P765" s="1078"/>
      <c r="Q765" s="1078"/>
      <c r="R765" s="1078"/>
      <c r="S765" s="1078"/>
      <c r="T765" s="1078"/>
      <c r="U765" s="1078"/>
      <c r="V765" s="1078"/>
      <c r="W765" s="1078"/>
      <c r="X765" s="1078"/>
      <c r="Y765" s="1078"/>
      <c r="Z765" s="1078"/>
      <c r="AA765" s="1078"/>
      <c r="AB765" s="1078"/>
      <c r="AC765" s="1078"/>
      <c r="AD765" s="1078"/>
      <c r="AE765" s="1078"/>
      <c r="AF765" s="1078"/>
      <c r="AG765" s="1078"/>
      <c r="AH765" s="1078"/>
      <c r="AI765" s="1078"/>
      <c r="AJ765" s="1078"/>
      <c r="AK765" s="1078"/>
      <c r="AL765" s="1078"/>
      <c r="AM765" s="1078"/>
      <c r="AN765" s="1078"/>
    </row>
    <row r="766" spans="2:40" ht="15.75" customHeight="1" x14ac:dyDescent="0.25">
      <c r="B766" s="1078"/>
      <c r="C766" s="1078"/>
      <c r="D766" s="1078"/>
      <c r="E766" s="1078"/>
      <c r="F766" s="1078"/>
      <c r="G766" s="1078"/>
      <c r="H766" s="1078"/>
      <c r="I766" s="1078"/>
      <c r="J766" s="1078"/>
      <c r="K766" s="1078"/>
      <c r="L766" s="1078"/>
      <c r="M766" s="1078"/>
      <c r="N766" s="1078"/>
      <c r="O766" s="1078"/>
      <c r="P766" s="1078"/>
      <c r="Q766" s="1078"/>
      <c r="R766" s="1078"/>
      <c r="S766" s="1078"/>
      <c r="T766" s="1078"/>
      <c r="U766" s="1078"/>
      <c r="V766" s="1078"/>
      <c r="W766" s="1078"/>
      <c r="X766" s="1078"/>
      <c r="Y766" s="1078"/>
      <c r="Z766" s="1078"/>
      <c r="AA766" s="1078"/>
      <c r="AB766" s="1078"/>
      <c r="AC766" s="1078"/>
      <c r="AD766" s="1078"/>
      <c r="AE766" s="1078"/>
      <c r="AF766" s="1078"/>
      <c r="AG766" s="1078"/>
      <c r="AH766" s="1078"/>
      <c r="AI766" s="1078"/>
      <c r="AJ766" s="1078"/>
      <c r="AK766" s="1078"/>
      <c r="AL766" s="1078"/>
      <c r="AM766" s="1078"/>
      <c r="AN766" s="1078"/>
    </row>
    <row r="767" spans="2:40" ht="15.75" customHeight="1" x14ac:dyDescent="0.25">
      <c r="B767" s="1078"/>
      <c r="C767" s="1078"/>
      <c r="D767" s="1078"/>
      <c r="E767" s="1078"/>
      <c r="F767" s="1078"/>
      <c r="G767" s="1078"/>
      <c r="H767" s="1078"/>
      <c r="I767" s="1078"/>
      <c r="J767" s="1078"/>
      <c r="K767" s="1078"/>
      <c r="L767" s="1078"/>
      <c r="M767" s="1078"/>
      <c r="N767" s="1078"/>
      <c r="O767" s="1078"/>
      <c r="P767" s="1078"/>
      <c r="Q767" s="1078"/>
      <c r="R767" s="1078"/>
      <c r="S767" s="1078"/>
      <c r="T767" s="1078"/>
      <c r="U767" s="1078"/>
      <c r="V767" s="1078"/>
      <c r="W767" s="1078"/>
      <c r="X767" s="1078"/>
      <c r="Y767" s="1078"/>
      <c r="Z767" s="1078"/>
      <c r="AA767" s="1078"/>
      <c r="AB767" s="1078"/>
      <c r="AC767" s="1078"/>
      <c r="AD767" s="1078"/>
      <c r="AE767" s="1078"/>
      <c r="AF767" s="1078"/>
      <c r="AG767" s="1078"/>
      <c r="AH767" s="1078"/>
      <c r="AI767" s="1078"/>
      <c r="AJ767" s="1078"/>
      <c r="AK767" s="1078"/>
      <c r="AL767" s="1078"/>
      <c r="AM767" s="1078"/>
      <c r="AN767" s="1078"/>
    </row>
    <row r="768" spans="2:40" ht="15.75" customHeight="1" x14ac:dyDescent="0.25">
      <c r="B768" s="1078"/>
      <c r="C768" s="1078"/>
      <c r="D768" s="1078"/>
      <c r="E768" s="1078"/>
      <c r="F768" s="1078"/>
      <c r="G768" s="1078"/>
      <c r="H768" s="1078"/>
      <c r="I768" s="1078"/>
      <c r="J768" s="1078"/>
      <c r="K768" s="1078"/>
      <c r="L768" s="1078"/>
      <c r="M768" s="1078"/>
      <c r="N768" s="1078"/>
      <c r="O768" s="1078"/>
      <c r="P768" s="1078"/>
      <c r="Q768" s="1078"/>
      <c r="R768" s="1078"/>
      <c r="S768" s="1078"/>
      <c r="T768" s="1078"/>
      <c r="U768" s="1078"/>
      <c r="V768" s="1078"/>
      <c r="W768" s="1078"/>
      <c r="X768" s="1078"/>
      <c r="Y768" s="1078"/>
      <c r="Z768" s="1078"/>
      <c r="AA768" s="1078"/>
      <c r="AB768" s="1078"/>
      <c r="AC768" s="1078"/>
      <c r="AD768" s="1078"/>
      <c r="AE768" s="1078"/>
      <c r="AF768" s="1078"/>
      <c r="AG768" s="1078"/>
      <c r="AH768" s="1078"/>
      <c r="AI768" s="1078"/>
      <c r="AJ768" s="1078"/>
      <c r="AK768" s="1078"/>
      <c r="AL768" s="1078"/>
      <c r="AM768" s="1078"/>
      <c r="AN768" s="1078"/>
    </row>
    <row r="769" spans="2:40" ht="15.75" customHeight="1" x14ac:dyDescent="0.25">
      <c r="B769" s="1078"/>
      <c r="C769" s="1078"/>
      <c r="D769" s="1078"/>
      <c r="E769" s="1078"/>
      <c r="F769" s="1078"/>
      <c r="G769" s="1078"/>
      <c r="H769" s="1078"/>
      <c r="I769" s="1078"/>
      <c r="J769" s="1078"/>
      <c r="K769" s="1078"/>
      <c r="L769" s="1078"/>
      <c r="M769" s="1078"/>
      <c r="N769" s="1078"/>
      <c r="O769" s="1078"/>
      <c r="P769" s="1078"/>
      <c r="Q769" s="1078"/>
      <c r="R769" s="1078"/>
      <c r="S769" s="1078"/>
      <c r="T769" s="1078"/>
      <c r="U769" s="1078"/>
      <c r="V769" s="1078"/>
      <c r="W769" s="1078"/>
      <c r="X769" s="1078"/>
      <c r="Y769" s="1078"/>
      <c r="Z769" s="1078"/>
      <c r="AA769" s="1078"/>
      <c r="AB769" s="1078"/>
      <c r="AC769" s="1078"/>
      <c r="AD769" s="1078"/>
      <c r="AE769" s="1078"/>
      <c r="AF769" s="1078"/>
      <c r="AG769" s="1078"/>
      <c r="AH769" s="1078"/>
      <c r="AI769" s="1078"/>
      <c r="AJ769" s="1078"/>
      <c r="AK769" s="1078"/>
      <c r="AL769" s="1078"/>
      <c r="AM769" s="1078"/>
      <c r="AN769" s="1078"/>
    </row>
    <row r="770" spans="2:40" ht="15.75" customHeight="1" x14ac:dyDescent="0.25">
      <c r="B770" s="1078"/>
      <c r="C770" s="1078"/>
      <c r="D770" s="1078"/>
      <c r="E770" s="1078"/>
      <c r="F770" s="1078"/>
      <c r="G770" s="1078"/>
      <c r="H770" s="1078"/>
      <c r="I770" s="1078"/>
      <c r="J770" s="1078"/>
      <c r="K770" s="1078"/>
      <c r="L770" s="1078"/>
      <c r="M770" s="1078"/>
      <c r="N770" s="1078"/>
      <c r="O770" s="1078"/>
      <c r="P770" s="1078"/>
      <c r="Q770" s="1078"/>
      <c r="R770" s="1078"/>
      <c r="S770" s="1078"/>
      <c r="T770" s="1078"/>
      <c r="U770" s="1078"/>
      <c r="V770" s="1078"/>
      <c r="W770" s="1078"/>
      <c r="X770" s="1078"/>
      <c r="Y770" s="1078"/>
      <c r="Z770" s="1078"/>
      <c r="AA770" s="1078"/>
      <c r="AB770" s="1078"/>
      <c r="AC770" s="1078"/>
      <c r="AD770" s="1078"/>
      <c r="AE770" s="1078"/>
      <c r="AF770" s="1078"/>
      <c r="AG770" s="1078"/>
      <c r="AH770" s="1078"/>
      <c r="AI770" s="1078"/>
      <c r="AJ770" s="1078"/>
      <c r="AK770" s="1078"/>
      <c r="AL770" s="1078"/>
      <c r="AM770" s="1078"/>
      <c r="AN770" s="1078"/>
    </row>
    <row r="771" spans="2:40" ht="15.75" customHeight="1" x14ac:dyDescent="0.25">
      <c r="B771" s="1078"/>
      <c r="C771" s="1078"/>
      <c r="D771" s="1078"/>
      <c r="E771" s="1078"/>
      <c r="F771" s="1078"/>
      <c r="G771" s="1078"/>
      <c r="H771" s="1078"/>
      <c r="I771" s="1078"/>
      <c r="J771" s="1078"/>
      <c r="K771" s="1078"/>
      <c r="L771" s="1078"/>
      <c r="M771" s="1078"/>
      <c r="N771" s="1078"/>
      <c r="O771" s="1078"/>
      <c r="P771" s="1078"/>
      <c r="Q771" s="1078"/>
      <c r="R771" s="1078"/>
      <c r="S771" s="1078"/>
      <c r="T771" s="1078"/>
      <c r="U771" s="1078"/>
      <c r="V771" s="1078"/>
      <c r="W771" s="1078"/>
      <c r="X771" s="1078"/>
      <c r="Y771" s="1078"/>
      <c r="Z771" s="1078"/>
      <c r="AA771" s="1078"/>
      <c r="AB771" s="1078"/>
      <c r="AC771" s="1078"/>
      <c r="AD771" s="1078"/>
      <c r="AE771" s="1078"/>
      <c r="AF771" s="1078"/>
      <c r="AG771" s="1078"/>
      <c r="AH771" s="1078"/>
      <c r="AI771" s="1078"/>
      <c r="AJ771" s="1078"/>
      <c r="AK771" s="1078"/>
      <c r="AL771" s="1078"/>
      <c r="AM771" s="1078"/>
      <c r="AN771" s="1078"/>
    </row>
    <row r="772" spans="2:40" ht="15.75" customHeight="1" x14ac:dyDescent="0.25">
      <c r="B772" s="1078"/>
      <c r="C772" s="1078"/>
      <c r="D772" s="1078"/>
      <c r="E772" s="1078"/>
      <c r="F772" s="1078"/>
      <c r="G772" s="1078"/>
      <c r="H772" s="1078"/>
      <c r="I772" s="1078"/>
      <c r="J772" s="1078"/>
      <c r="K772" s="1078"/>
      <c r="L772" s="1078"/>
      <c r="M772" s="1078"/>
      <c r="N772" s="1078"/>
      <c r="O772" s="1078"/>
      <c r="P772" s="1078"/>
      <c r="Q772" s="1078"/>
      <c r="R772" s="1078"/>
      <c r="S772" s="1078"/>
      <c r="T772" s="1078"/>
      <c r="U772" s="1078"/>
      <c r="V772" s="1078"/>
      <c r="W772" s="1078"/>
      <c r="X772" s="1078"/>
      <c r="Y772" s="1078"/>
      <c r="Z772" s="1078"/>
      <c r="AA772" s="1078"/>
      <c r="AB772" s="1078"/>
      <c r="AC772" s="1078"/>
      <c r="AD772" s="1078"/>
      <c r="AE772" s="1078"/>
      <c r="AF772" s="1078"/>
      <c r="AG772" s="1078"/>
      <c r="AH772" s="1078"/>
      <c r="AI772" s="1078"/>
      <c r="AJ772" s="1078"/>
      <c r="AK772" s="1078"/>
      <c r="AL772" s="1078"/>
      <c r="AM772" s="1078"/>
      <c r="AN772" s="1078"/>
    </row>
    <row r="773" spans="2:40" ht="15.75" customHeight="1" x14ac:dyDescent="0.25">
      <c r="B773" s="1078"/>
      <c r="C773" s="1078"/>
      <c r="D773" s="1078"/>
      <c r="E773" s="1078"/>
      <c r="F773" s="1078"/>
      <c r="G773" s="1078"/>
      <c r="H773" s="1078"/>
      <c r="I773" s="1078"/>
      <c r="J773" s="1078"/>
      <c r="K773" s="1078"/>
      <c r="L773" s="1078"/>
      <c r="M773" s="1078"/>
      <c r="N773" s="1078"/>
      <c r="O773" s="1078"/>
      <c r="P773" s="1078"/>
      <c r="Q773" s="1078"/>
      <c r="R773" s="1078"/>
      <c r="S773" s="1078"/>
      <c r="T773" s="1078"/>
      <c r="U773" s="1078"/>
      <c r="V773" s="1078"/>
      <c r="W773" s="1078"/>
      <c r="X773" s="1078"/>
      <c r="Y773" s="1078"/>
      <c r="Z773" s="1078"/>
      <c r="AA773" s="1078"/>
      <c r="AB773" s="1078"/>
      <c r="AC773" s="1078"/>
      <c r="AD773" s="1078"/>
      <c r="AE773" s="1078"/>
      <c r="AF773" s="1078"/>
      <c r="AG773" s="1078"/>
      <c r="AH773" s="1078"/>
      <c r="AI773" s="1078"/>
      <c r="AJ773" s="1078"/>
      <c r="AK773" s="1078"/>
      <c r="AL773" s="1078"/>
      <c r="AM773" s="1078"/>
      <c r="AN773" s="1078"/>
    </row>
    <row r="774" spans="2:40" ht="15.75" customHeight="1" x14ac:dyDescent="0.25">
      <c r="B774" s="1078"/>
      <c r="C774" s="1078"/>
      <c r="D774" s="1078"/>
      <c r="E774" s="1078"/>
      <c r="F774" s="1078"/>
      <c r="G774" s="1078"/>
      <c r="H774" s="1078"/>
      <c r="I774" s="1078"/>
      <c r="J774" s="1078"/>
      <c r="K774" s="1078"/>
      <c r="L774" s="1078"/>
      <c r="M774" s="1078"/>
      <c r="N774" s="1078"/>
      <c r="O774" s="1078"/>
      <c r="P774" s="1078"/>
      <c r="Q774" s="1078"/>
      <c r="R774" s="1078"/>
      <c r="S774" s="1078"/>
      <c r="T774" s="1078"/>
      <c r="U774" s="1078"/>
      <c r="V774" s="1078"/>
      <c r="W774" s="1078"/>
      <c r="X774" s="1078"/>
      <c r="Y774" s="1078"/>
      <c r="Z774" s="1078"/>
      <c r="AA774" s="1078"/>
      <c r="AB774" s="1078"/>
      <c r="AC774" s="1078"/>
      <c r="AD774" s="1078"/>
      <c r="AE774" s="1078"/>
      <c r="AF774" s="1078"/>
      <c r="AG774" s="1078"/>
      <c r="AH774" s="1078"/>
      <c r="AI774" s="1078"/>
      <c r="AJ774" s="1078"/>
      <c r="AK774" s="1078"/>
      <c r="AL774" s="1078"/>
      <c r="AM774" s="1078"/>
      <c r="AN774" s="1078"/>
    </row>
    <row r="775" spans="2:40" ht="15.75" customHeight="1" x14ac:dyDescent="0.25">
      <c r="B775" s="1078"/>
      <c r="C775" s="1078"/>
      <c r="D775" s="1078"/>
      <c r="E775" s="1078"/>
      <c r="F775" s="1078"/>
      <c r="G775" s="1078"/>
      <c r="H775" s="1078"/>
      <c r="I775" s="1078"/>
      <c r="J775" s="1078"/>
      <c r="K775" s="1078"/>
      <c r="L775" s="1078"/>
      <c r="M775" s="1078"/>
      <c r="N775" s="1078"/>
      <c r="O775" s="1078"/>
      <c r="P775" s="1078"/>
      <c r="Q775" s="1078"/>
      <c r="R775" s="1078"/>
      <c r="S775" s="1078"/>
      <c r="T775" s="1078"/>
      <c r="U775" s="1078"/>
      <c r="V775" s="1078"/>
      <c r="W775" s="1078"/>
      <c r="X775" s="1078"/>
      <c r="Y775" s="1078"/>
      <c r="Z775" s="1078"/>
      <c r="AA775" s="1078"/>
      <c r="AB775" s="1078"/>
      <c r="AC775" s="1078"/>
      <c r="AD775" s="1078"/>
      <c r="AE775" s="1078"/>
      <c r="AF775" s="1078"/>
      <c r="AG775" s="1078"/>
      <c r="AH775" s="1078"/>
      <c r="AI775" s="1078"/>
      <c r="AJ775" s="1078"/>
      <c r="AK775" s="1078"/>
      <c r="AL775" s="1078"/>
      <c r="AM775" s="1078"/>
      <c r="AN775" s="1078"/>
    </row>
    <row r="776" spans="2:40" ht="15.75" customHeight="1" x14ac:dyDescent="0.25">
      <c r="B776" s="1078"/>
      <c r="C776" s="1078"/>
      <c r="D776" s="1078"/>
      <c r="E776" s="1078"/>
      <c r="F776" s="1078"/>
      <c r="G776" s="1078"/>
      <c r="H776" s="1078"/>
      <c r="I776" s="1078"/>
      <c r="J776" s="1078"/>
      <c r="K776" s="1078"/>
      <c r="L776" s="1078"/>
      <c r="M776" s="1078"/>
      <c r="N776" s="1078"/>
      <c r="O776" s="1078"/>
      <c r="P776" s="1078"/>
      <c r="Q776" s="1078"/>
      <c r="R776" s="1078"/>
      <c r="S776" s="1078"/>
      <c r="T776" s="1078"/>
      <c r="U776" s="1078"/>
      <c r="V776" s="1078"/>
      <c r="W776" s="1078"/>
      <c r="X776" s="1078"/>
      <c r="Y776" s="1078"/>
      <c r="Z776" s="1078"/>
      <c r="AA776" s="1078"/>
      <c r="AB776" s="1078"/>
      <c r="AC776" s="1078"/>
      <c r="AD776" s="1078"/>
      <c r="AE776" s="1078"/>
      <c r="AF776" s="1078"/>
      <c r="AG776" s="1078"/>
      <c r="AH776" s="1078"/>
      <c r="AI776" s="1078"/>
      <c r="AJ776" s="1078"/>
      <c r="AK776" s="1078"/>
      <c r="AL776" s="1078"/>
      <c r="AM776" s="1078"/>
      <c r="AN776" s="1078"/>
    </row>
    <row r="777" spans="2:40" ht="15.75" customHeight="1" x14ac:dyDescent="0.25">
      <c r="B777" s="1078"/>
      <c r="C777" s="1078"/>
      <c r="D777" s="1078"/>
      <c r="E777" s="1078"/>
      <c r="F777" s="1078"/>
      <c r="G777" s="1078"/>
      <c r="H777" s="1078"/>
      <c r="I777" s="1078"/>
      <c r="J777" s="1078"/>
      <c r="K777" s="1078"/>
      <c r="L777" s="1078"/>
      <c r="M777" s="1078"/>
      <c r="N777" s="1078"/>
      <c r="O777" s="1078"/>
      <c r="P777" s="1078"/>
      <c r="Q777" s="1078"/>
      <c r="R777" s="1078"/>
      <c r="S777" s="1078"/>
      <c r="T777" s="1078"/>
      <c r="U777" s="1078"/>
      <c r="V777" s="1078"/>
      <c r="W777" s="1078"/>
      <c r="X777" s="1078"/>
      <c r="Y777" s="1078"/>
      <c r="Z777" s="1078"/>
      <c r="AA777" s="1078"/>
      <c r="AB777" s="1078"/>
      <c r="AC777" s="1078"/>
      <c r="AD777" s="1078"/>
      <c r="AE777" s="1078"/>
      <c r="AF777" s="1078"/>
      <c r="AG777" s="1078"/>
      <c r="AH777" s="1078"/>
      <c r="AI777" s="1078"/>
      <c r="AJ777" s="1078"/>
      <c r="AK777" s="1078"/>
      <c r="AL777" s="1078"/>
      <c r="AM777" s="1078"/>
      <c r="AN777" s="1078"/>
    </row>
    <row r="778" spans="2:40" ht="15.75" customHeight="1" x14ac:dyDescent="0.25">
      <c r="B778" s="1078"/>
      <c r="C778" s="1078"/>
      <c r="D778" s="1078"/>
      <c r="E778" s="1078"/>
      <c r="F778" s="1078"/>
      <c r="G778" s="1078"/>
      <c r="H778" s="1078"/>
      <c r="I778" s="1078"/>
      <c r="J778" s="1078"/>
      <c r="K778" s="1078"/>
      <c r="L778" s="1078"/>
      <c r="M778" s="1078"/>
      <c r="N778" s="1078"/>
      <c r="O778" s="1078"/>
      <c r="P778" s="1078"/>
      <c r="Q778" s="1078"/>
      <c r="R778" s="1078"/>
      <c r="S778" s="1078"/>
      <c r="T778" s="1078"/>
      <c r="U778" s="1078"/>
      <c r="V778" s="1078"/>
      <c r="W778" s="1078"/>
      <c r="X778" s="1078"/>
      <c r="Y778" s="1078"/>
      <c r="Z778" s="1078"/>
      <c r="AA778" s="1078"/>
      <c r="AB778" s="1078"/>
      <c r="AC778" s="1078"/>
      <c r="AD778" s="1078"/>
      <c r="AE778" s="1078"/>
      <c r="AF778" s="1078"/>
      <c r="AG778" s="1078"/>
      <c r="AH778" s="1078"/>
      <c r="AI778" s="1078"/>
      <c r="AJ778" s="1078"/>
      <c r="AK778" s="1078"/>
      <c r="AL778" s="1078"/>
      <c r="AM778" s="1078"/>
      <c r="AN778" s="1078"/>
    </row>
    <row r="779" spans="2:40" ht="15.75" customHeight="1" x14ac:dyDescent="0.25">
      <c r="B779" s="1078"/>
      <c r="C779" s="1078"/>
      <c r="D779" s="1078"/>
      <c r="E779" s="1078"/>
      <c r="F779" s="1078"/>
      <c r="G779" s="1078"/>
      <c r="H779" s="1078"/>
      <c r="I779" s="1078"/>
      <c r="J779" s="1078"/>
      <c r="K779" s="1078"/>
      <c r="L779" s="1078"/>
      <c r="M779" s="1078"/>
      <c r="N779" s="1078"/>
      <c r="O779" s="1078"/>
      <c r="P779" s="1078"/>
      <c r="Q779" s="1078"/>
      <c r="R779" s="1078"/>
      <c r="S779" s="1078"/>
      <c r="T779" s="1078"/>
      <c r="U779" s="1078"/>
      <c r="V779" s="1078"/>
      <c r="W779" s="1078"/>
      <c r="X779" s="1078"/>
      <c r="Y779" s="1078"/>
      <c r="Z779" s="1078"/>
      <c r="AA779" s="1078"/>
      <c r="AB779" s="1078"/>
      <c r="AC779" s="1078"/>
      <c r="AD779" s="1078"/>
      <c r="AE779" s="1078"/>
      <c r="AF779" s="1078"/>
      <c r="AG779" s="1078"/>
      <c r="AH779" s="1078"/>
      <c r="AI779" s="1078"/>
      <c r="AJ779" s="1078"/>
      <c r="AK779" s="1078"/>
      <c r="AL779" s="1078"/>
      <c r="AM779" s="1078"/>
      <c r="AN779" s="1078"/>
    </row>
    <row r="780" spans="2:40" ht="15.75" customHeight="1" x14ac:dyDescent="0.25">
      <c r="B780" s="1078"/>
      <c r="C780" s="1078"/>
      <c r="D780" s="1078"/>
      <c r="E780" s="1078"/>
      <c r="F780" s="1078"/>
      <c r="G780" s="1078"/>
      <c r="H780" s="1078"/>
      <c r="I780" s="1078"/>
      <c r="J780" s="1078"/>
      <c r="K780" s="1078"/>
      <c r="L780" s="1078"/>
      <c r="M780" s="1078"/>
      <c r="N780" s="1078"/>
      <c r="O780" s="1078"/>
      <c r="P780" s="1078"/>
      <c r="Q780" s="1078"/>
      <c r="R780" s="1078"/>
      <c r="S780" s="1078"/>
      <c r="T780" s="1078"/>
      <c r="U780" s="1078"/>
      <c r="V780" s="1078"/>
      <c r="W780" s="1078"/>
      <c r="X780" s="1078"/>
      <c r="Y780" s="1078"/>
      <c r="Z780" s="1078"/>
      <c r="AA780" s="1078"/>
      <c r="AB780" s="1078"/>
      <c r="AC780" s="1078"/>
      <c r="AD780" s="1078"/>
      <c r="AE780" s="1078"/>
      <c r="AF780" s="1078"/>
      <c r="AG780" s="1078"/>
      <c r="AH780" s="1078"/>
      <c r="AI780" s="1078"/>
      <c r="AJ780" s="1078"/>
      <c r="AK780" s="1078"/>
      <c r="AL780" s="1078"/>
      <c r="AM780" s="1078"/>
      <c r="AN780" s="1078"/>
    </row>
    <row r="781" spans="2:40" ht="15.75" customHeight="1" x14ac:dyDescent="0.25">
      <c r="B781" s="1078"/>
      <c r="C781" s="1078"/>
      <c r="D781" s="1078"/>
      <c r="E781" s="1078"/>
      <c r="F781" s="1078"/>
      <c r="G781" s="1078"/>
      <c r="H781" s="1078"/>
      <c r="I781" s="1078"/>
      <c r="J781" s="1078"/>
      <c r="K781" s="1078"/>
      <c r="L781" s="1078"/>
      <c r="M781" s="1078"/>
      <c r="N781" s="1078"/>
      <c r="O781" s="1078"/>
      <c r="P781" s="1078"/>
      <c r="Q781" s="1078"/>
      <c r="R781" s="1078"/>
      <c r="S781" s="1078"/>
      <c r="T781" s="1078"/>
      <c r="U781" s="1078"/>
      <c r="V781" s="1078"/>
      <c r="W781" s="1078"/>
      <c r="X781" s="1078"/>
      <c r="Y781" s="1078"/>
      <c r="Z781" s="1078"/>
      <c r="AA781" s="1078"/>
      <c r="AB781" s="1078"/>
      <c r="AC781" s="1078"/>
      <c r="AD781" s="1078"/>
      <c r="AE781" s="1078"/>
      <c r="AF781" s="1078"/>
      <c r="AG781" s="1078"/>
      <c r="AH781" s="1078"/>
      <c r="AI781" s="1078"/>
      <c r="AJ781" s="1078"/>
      <c r="AK781" s="1078"/>
      <c r="AL781" s="1078"/>
      <c r="AM781" s="1078"/>
      <c r="AN781" s="1078"/>
    </row>
    <row r="782" spans="2:40" ht="15.75" customHeight="1" x14ac:dyDescent="0.25">
      <c r="B782" s="1078"/>
      <c r="C782" s="1078"/>
      <c r="D782" s="1078"/>
      <c r="E782" s="1078"/>
      <c r="F782" s="1078"/>
      <c r="G782" s="1078"/>
      <c r="H782" s="1078"/>
      <c r="I782" s="1078"/>
      <c r="J782" s="1078"/>
      <c r="K782" s="1078"/>
      <c r="L782" s="1078"/>
      <c r="M782" s="1078"/>
      <c r="N782" s="1078"/>
      <c r="O782" s="1078"/>
      <c r="P782" s="1078"/>
      <c r="Q782" s="1078"/>
      <c r="R782" s="1078"/>
      <c r="S782" s="1078"/>
      <c r="T782" s="1078"/>
      <c r="U782" s="1078"/>
      <c r="V782" s="1078"/>
      <c r="W782" s="1078"/>
      <c r="X782" s="1078"/>
      <c r="Y782" s="1078"/>
      <c r="Z782" s="1078"/>
      <c r="AA782" s="1078"/>
      <c r="AB782" s="1078"/>
      <c r="AC782" s="1078"/>
      <c r="AD782" s="1078"/>
      <c r="AE782" s="1078"/>
      <c r="AF782" s="1078"/>
      <c r="AG782" s="1078"/>
      <c r="AH782" s="1078"/>
      <c r="AI782" s="1078"/>
      <c r="AJ782" s="1078"/>
      <c r="AK782" s="1078"/>
      <c r="AL782" s="1078"/>
      <c r="AM782" s="1078"/>
      <c r="AN782" s="1078"/>
    </row>
    <row r="783" spans="2:40" ht="15.75" customHeight="1" x14ac:dyDescent="0.25">
      <c r="B783" s="1078"/>
      <c r="C783" s="1078"/>
      <c r="D783" s="1078"/>
      <c r="E783" s="1078"/>
      <c r="F783" s="1078"/>
      <c r="G783" s="1078"/>
      <c r="H783" s="1078"/>
      <c r="I783" s="1078"/>
      <c r="J783" s="1078"/>
      <c r="K783" s="1078"/>
      <c r="L783" s="1078"/>
      <c r="M783" s="1078"/>
      <c r="N783" s="1078"/>
      <c r="O783" s="1078"/>
      <c r="P783" s="1078"/>
      <c r="Q783" s="1078"/>
      <c r="R783" s="1078"/>
      <c r="S783" s="1078"/>
      <c r="T783" s="1078"/>
      <c r="U783" s="1078"/>
      <c r="V783" s="1078"/>
      <c r="W783" s="1078"/>
      <c r="X783" s="1078"/>
      <c r="Y783" s="1078"/>
      <c r="Z783" s="1078"/>
      <c r="AA783" s="1078"/>
      <c r="AB783" s="1078"/>
      <c r="AC783" s="1078"/>
      <c r="AD783" s="1078"/>
      <c r="AE783" s="1078"/>
      <c r="AF783" s="1078"/>
      <c r="AG783" s="1078"/>
      <c r="AH783" s="1078"/>
      <c r="AI783" s="1078"/>
      <c r="AJ783" s="1078"/>
      <c r="AK783" s="1078"/>
      <c r="AL783" s="1078"/>
      <c r="AM783" s="1078"/>
      <c r="AN783" s="1078"/>
    </row>
    <row r="784" spans="2:40" ht="15.75" customHeight="1" x14ac:dyDescent="0.25">
      <c r="B784" s="1078"/>
      <c r="C784" s="1078"/>
      <c r="D784" s="1078"/>
      <c r="E784" s="1078"/>
      <c r="F784" s="1078"/>
      <c r="G784" s="1078"/>
      <c r="H784" s="1078"/>
      <c r="I784" s="1078"/>
      <c r="J784" s="1078"/>
      <c r="K784" s="1078"/>
      <c r="L784" s="1078"/>
      <c r="M784" s="1078"/>
      <c r="N784" s="1078"/>
      <c r="O784" s="1078"/>
      <c r="P784" s="1078"/>
      <c r="Q784" s="1078"/>
      <c r="R784" s="1078"/>
      <c r="S784" s="1078"/>
      <c r="T784" s="1078"/>
      <c r="U784" s="1078"/>
      <c r="V784" s="1078"/>
      <c r="W784" s="1078"/>
      <c r="X784" s="1078"/>
      <c r="Y784" s="1078"/>
      <c r="Z784" s="1078"/>
      <c r="AA784" s="1078"/>
      <c r="AB784" s="1078"/>
      <c r="AC784" s="1078"/>
      <c r="AD784" s="1078"/>
      <c r="AE784" s="1078"/>
      <c r="AF784" s="1078"/>
      <c r="AG784" s="1078"/>
      <c r="AH784" s="1078"/>
      <c r="AI784" s="1078"/>
      <c r="AJ784" s="1078"/>
      <c r="AK784" s="1078"/>
      <c r="AL784" s="1078"/>
      <c r="AM784" s="1078"/>
      <c r="AN784" s="1078"/>
    </row>
    <row r="785" spans="2:40" ht="15.75" customHeight="1" x14ac:dyDescent="0.25">
      <c r="B785" s="1078"/>
      <c r="C785" s="1078"/>
      <c r="D785" s="1078"/>
      <c r="E785" s="1078"/>
      <c r="F785" s="1078"/>
      <c r="G785" s="1078"/>
      <c r="H785" s="1078"/>
      <c r="I785" s="1078"/>
      <c r="J785" s="1078"/>
      <c r="K785" s="1078"/>
      <c r="L785" s="1078"/>
      <c r="M785" s="1078"/>
      <c r="N785" s="1078"/>
      <c r="O785" s="1078"/>
      <c r="P785" s="1078"/>
      <c r="Q785" s="1078"/>
      <c r="R785" s="1078"/>
      <c r="S785" s="1078"/>
      <c r="T785" s="1078"/>
      <c r="U785" s="1078"/>
      <c r="V785" s="1078"/>
      <c r="W785" s="1078"/>
      <c r="X785" s="1078"/>
      <c r="Y785" s="1078"/>
      <c r="Z785" s="1078"/>
      <c r="AA785" s="1078"/>
      <c r="AB785" s="1078"/>
      <c r="AC785" s="1078"/>
      <c r="AD785" s="1078"/>
      <c r="AE785" s="1078"/>
      <c r="AF785" s="1078"/>
      <c r="AG785" s="1078"/>
      <c r="AH785" s="1078"/>
      <c r="AI785" s="1078"/>
      <c r="AJ785" s="1078"/>
      <c r="AK785" s="1078"/>
      <c r="AL785" s="1078"/>
      <c r="AM785" s="1078"/>
      <c r="AN785" s="1078"/>
    </row>
    <row r="786" spans="2:40" ht="15.75" customHeight="1" x14ac:dyDescent="0.25">
      <c r="B786" s="1078"/>
      <c r="C786" s="1078"/>
      <c r="D786" s="1078"/>
      <c r="E786" s="1078"/>
      <c r="F786" s="1078"/>
      <c r="G786" s="1078"/>
      <c r="H786" s="1078"/>
      <c r="I786" s="1078"/>
      <c r="J786" s="1078"/>
      <c r="K786" s="1078"/>
      <c r="L786" s="1078"/>
      <c r="M786" s="1078"/>
      <c r="N786" s="1078"/>
      <c r="O786" s="1078"/>
      <c r="P786" s="1078"/>
      <c r="Q786" s="1078"/>
      <c r="R786" s="1078"/>
      <c r="S786" s="1078"/>
      <c r="T786" s="1078"/>
      <c r="U786" s="1078"/>
      <c r="V786" s="1078"/>
      <c r="W786" s="1078"/>
      <c r="X786" s="1078"/>
      <c r="Y786" s="1078"/>
      <c r="Z786" s="1078"/>
      <c r="AA786" s="1078"/>
      <c r="AB786" s="1078"/>
      <c r="AC786" s="1078"/>
      <c r="AD786" s="1078"/>
      <c r="AE786" s="1078"/>
      <c r="AF786" s="1078"/>
      <c r="AG786" s="1078"/>
      <c r="AH786" s="1078"/>
      <c r="AI786" s="1078"/>
      <c r="AJ786" s="1078"/>
      <c r="AK786" s="1078"/>
      <c r="AL786" s="1078"/>
      <c r="AM786" s="1078"/>
      <c r="AN786" s="1078"/>
    </row>
    <row r="787" spans="2:40" ht="15.75" customHeight="1" x14ac:dyDescent="0.25">
      <c r="B787" s="1078"/>
      <c r="C787" s="1078"/>
      <c r="D787" s="1078"/>
      <c r="E787" s="1078"/>
      <c r="F787" s="1078"/>
      <c r="G787" s="1078"/>
      <c r="H787" s="1078"/>
      <c r="I787" s="1078"/>
      <c r="J787" s="1078"/>
      <c r="K787" s="1078"/>
      <c r="L787" s="1078"/>
      <c r="M787" s="1078"/>
      <c r="N787" s="1078"/>
      <c r="O787" s="1078"/>
      <c r="P787" s="1078"/>
      <c r="Q787" s="1078"/>
      <c r="R787" s="1078"/>
      <c r="S787" s="1078"/>
      <c r="T787" s="1078"/>
      <c r="U787" s="1078"/>
      <c r="V787" s="1078"/>
      <c r="W787" s="1078"/>
      <c r="X787" s="1078"/>
      <c r="Y787" s="1078"/>
      <c r="Z787" s="1078"/>
      <c r="AA787" s="1078"/>
      <c r="AB787" s="1078"/>
      <c r="AC787" s="1078"/>
      <c r="AD787" s="1078"/>
      <c r="AE787" s="1078"/>
      <c r="AF787" s="1078"/>
      <c r="AG787" s="1078"/>
      <c r="AH787" s="1078"/>
      <c r="AI787" s="1078"/>
      <c r="AJ787" s="1078"/>
      <c r="AK787" s="1078"/>
      <c r="AL787" s="1078"/>
      <c r="AM787" s="1078"/>
      <c r="AN787" s="1078"/>
    </row>
    <row r="788" spans="2:40" ht="15.75" customHeight="1" x14ac:dyDescent="0.25">
      <c r="B788" s="1078"/>
      <c r="C788" s="1078"/>
      <c r="D788" s="1078"/>
      <c r="E788" s="1078"/>
      <c r="F788" s="1078"/>
      <c r="G788" s="1078"/>
      <c r="H788" s="1078"/>
      <c r="I788" s="1078"/>
      <c r="J788" s="1078"/>
      <c r="K788" s="1078"/>
      <c r="L788" s="1078"/>
      <c r="M788" s="1078"/>
      <c r="N788" s="1078"/>
      <c r="O788" s="1078"/>
      <c r="P788" s="1078"/>
      <c r="Q788" s="1078"/>
      <c r="R788" s="1078"/>
      <c r="S788" s="1078"/>
      <c r="T788" s="1078"/>
      <c r="U788" s="1078"/>
      <c r="V788" s="1078"/>
      <c r="W788" s="1078"/>
      <c r="X788" s="1078"/>
      <c r="Y788" s="1078"/>
      <c r="Z788" s="1078"/>
      <c r="AA788" s="1078"/>
      <c r="AB788" s="1078"/>
      <c r="AC788" s="1078"/>
      <c r="AD788" s="1078"/>
      <c r="AE788" s="1078"/>
      <c r="AF788" s="1078"/>
      <c r="AG788" s="1078"/>
      <c r="AH788" s="1078"/>
      <c r="AI788" s="1078"/>
      <c r="AJ788" s="1078"/>
      <c r="AK788" s="1078"/>
      <c r="AL788" s="1078"/>
      <c r="AM788" s="1078"/>
      <c r="AN788" s="1078"/>
    </row>
    <row r="789" spans="2:40" ht="15.75" customHeight="1" x14ac:dyDescent="0.25">
      <c r="B789" s="1078"/>
      <c r="C789" s="1078"/>
      <c r="D789" s="1078"/>
      <c r="E789" s="1078"/>
      <c r="F789" s="1078"/>
      <c r="G789" s="1078"/>
      <c r="H789" s="1078"/>
      <c r="I789" s="1078"/>
      <c r="J789" s="1078"/>
      <c r="K789" s="1078"/>
      <c r="L789" s="1078"/>
      <c r="M789" s="1078"/>
      <c r="N789" s="1078"/>
      <c r="O789" s="1078"/>
      <c r="P789" s="1078"/>
      <c r="Q789" s="1078"/>
      <c r="R789" s="1078"/>
      <c r="S789" s="1078"/>
      <c r="T789" s="1078"/>
      <c r="U789" s="1078"/>
      <c r="V789" s="1078"/>
      <c r="W789" s="1078"/>
      <c r="X789" s="1078"/>
      <c r="Y789" s="1078"/>
      <c r="Z789" s="1078"/>
      <c r="AA789" s="1078"/>
      <c r="AB789" s="1078"/>
      <c r="AC789" s="1078"/>
      <c r="AD789" s="1078"/>
      <c r="AE789" s="1078"/>
      <c r="AF789" s="1078"/>
      <c r="AG789" s="1078"/>
      <c r="AH789" s="1078"/>
      <c r="AI789" s="1078"/>
      <c r="AJ789" s="1078"/>
      <c r="AK789" s="1078"/>
      <c r="AL789" s="1078"/>
      <c r="AM789" s="1078"/>
      <c r="AN789" s="1078"/>
    </row>
    <row r="790" spans="2:40" ht="15.75" customHeight="1" x14ac:dyDescent="0.25">
      <c r="B790" s="1078"/>
      <c r="C790" s="1078"/>
      <c r="D790" s="1078"/>
      <c r="E790" s="1078"/>
      <c r="F790" s="1078"/>
      <c r="G790" s="1078"/>
      <c r="H790" s="1078"/>
      <c r="I790" s="1078"/>
      <c r="J790" s="1078"/>
      <c r="K790" s="1078"/>
      <c r="L790" s="1078"/>
      <c r="M790" s="1078"/>
      <c r="N790" s="1078"/>
      <c r="O790" s="1078"/>
      <c r="P790" s="1078"/>
      <c r="Q790" s="1078"/>
      <c r="R790" s="1078"/>
      <c r="S790" s="1078"/>
      <c r="T790" s="1078"/>
      <c r="U790" s="1078"/>
      <c r="V790" s="1078"/>
      <c r="W790" s="1078"/>
      <c r="X790" s="1078"/>
      <c r="Y790" s="1078"/>
      <c r="Z790" s="1078"/>
      <c r="AA790" s="1078"/>
      <c r="AB790" s="1078"/>
      <c r="AC790" s="1078"/>
      <c r="AD790" s="1078"/>
      <c r="AE790" s="1078"/>
      <c r="AF790" s="1078"/>
      <c r="AG790" s="1078"/>
      <c r="AH790" s="1078"/>
      <c r="AI790" s="1078"/>
      <c r="AJ790" s="1078"/>
      <c r="AK790" s="1078"/>
      <c r="AL790" s="1078"/>
      <c r="AM790" s="1078"/>
      <c r="AN790" s="1078"/>
    </row>
    <row r="791" spans="2:40" ht="15.75" customHeight="1" x14ac:dyDescent="0.25">
      <c r="B791" s="1078"/>
      <c r="C791" s="1078"/>
      <c r="D791" s="1078"/>
      <c r="E791" s="1078"/>
      <c r="F791" s="1078"/>
      <c r="G791" s="1078"/>
      <c r="H791" s="1078"/>
      <c r="I791" s="1078"/>
      <c r="J791" s="1078"/>
      <c r="K791" s="1078"/>
      <c r="L791" s="1078"/>
      <c r="M791" s="1078"/>
      <c r="N791" s="1078"/>
      <c r="O791" s="1078"/>
      <c r="P791" s="1078"/>
      <c r="Q791" s="1078"/>
      <c r="R791" s="1078"/>
      <c r="S791" s="1078"/>
      <c r="T791" s="1078"/>
      <c r="U791" s="1078"/>
      <c r="V791" s="1078"/>
      <c r="W791" s="1078"/>
      <c r="X791" s="1078"/>
      <c r="Y791" s="1078"/>
      <c r="Z791" s="1078"/>
      <c r="AA791" s="1078"/>
      <c r="AB791" s="1078"/>
      <c r="AC791" s="1078"/>
      <c r="AD791" s="1078"/>
      <c r="AE791" s="1078"/>
      <c r="AF791" s="1078"/>
      <c r="AG791" s="1078"/>
      <c r="AH791" s="1078"/>
      <c r="AI791" s="1078"/>
      <c r="AJ791" s="1078"/>
      <c r="AK791" s="1078"/>
      <c r="AL791" s="1078"/>
      <c r="AM791" s="1078"/>
      <c r="AN791" s="1078"/>
    </row>
    <row r="792" spans="2:40" ht="15.75" customHeight="1" x14ac:dyDescent="0.25">
      <c r="B792" s="1078"/>
      <c r="C792" s="1078"/>
      <c r="D792" s="1078"/>
      <c r="E792" s="1078"/>
      <c r="F792" s="1078"/>
      <c r="G792" s="1078"/>
      <c r="H792" s="1078"/>
      <c r="I792" s="1078"/>
      <c r="J792" s="1078"/>
      <c r="K792" s="1078"/>
      <c r="L792" s="1078"/>
      <c r="M792" s="1078"/>
      <c r="N792" s="1078"/>
      <c r="O792" s="1078"/>
      <c r="P792" s="1078"/>
      <c r="Q792" s="1078"/>
      <c r="R792" s="1078"/>
      <c r="S792" s="1078"/>
      <c r="T792" s="1078"/>
      <c r="U792" s="1078"/>
      <c r="V792" s="1078"/>
      <c r="W792" s="1078"/>
      <c r="X792" s="1078"/>
      <c r="Y792" s="1078"/>
      <c r="Z792" s="1078"/>
      <c r="AA792" s="1078"/>
      <c r="AB792" s="1078"/>
      <c r="AC792" s="1078"/>
      <c r="AD792" s="1078"/>
      <c r="AE792" s="1078"/>
      <c r="AF792" s="1078"/>
      <c r="AG792" s="1078"/>
      <c r="AH792" s="1078"/>
      <c r="AI792" s="1078"/>
      <c r="AJ792" s="1078"/>
      <c r="AK792" s="1078"/>
      <c r="AL792" s="1078"/>
      <c r="AM792" s="1078"/>
      <c r="AN792" s="1078"/>
    </row>
    <row r="793" spans="2:40" ht="15.75" customHeight="1" x14ac:dyDescent="0.25">
      <c r="B793" s="1078"/>
      <c r="C793" s="1078"/>
      <c r="D793" s="1078"/>
      <c r="E793" s="1078"/>
      <c r="F793" s="1078"/>
      <c r="G793" s="1078"/>
      <c r="H793" s="1078"/>
      <c r="I793" s="1078"/>
      <c r="J793" s="1078"/>
      <c r="K793" s="1078"/>
      <c r="L793" s="1078"/>
      <c r="M793" s="1078"/>
      <c r="N793" s="1078"/>
      <c r="O793" s="1078"/>
      <c r="P793" s="1078"/>
      <c r="Q793" s="1078"/>
      <c r="R793" s="1078"/>
      <c r="S793" s="1078"/>
      <c r="T793" s="1078"/>
      <c r="U793" s="1078"/>
      <c r="V793" s="1078"/>
      <c r="W793" s="1078"/>
      <c r="X793" s="1078"/>
      <c r="Y793" s="1078"/>
      <c r="Z793" s="1078"/>
      <c r="AA793" s="1078"/>
      <c r="AB793" s="1078"/>
      <c r="AC793" s="1078"/>
      <c r="AD793" s="1078"/>
      <c r="AE793" s="1078"/>
      <c r="AF793" s="1078"/>
      <c r="AG793" s="1078"/>
      <c r="AH793" s="1078"/>
      <c r="AI793" s="1078"/>
      <c r="AJ793" s="1078"/>
      <c r="AK793" s="1078"/>
      <c r="AL793" s="1078"/>
      <c r="AM793" s="1078"/>
      <c r="AN793" s="1078"/>
    </row>
    <row r="794" spans="2:40" ht="15.75" customHeight="1" x14ac:dyDescent="0.25">
      <c r="B794" s="1078"/>
      <c r="C794" s="1078"/>
      <c r="D794" s="1078"/>
      <c r="E794" s="1078"/>
      <c r="F794" s="1078"/>
      <c r="G794" s="1078"/>
      <c r="H794" s="1078"/>
      <c r="I794" s="1078"/>
      <c r="J794" s="1078"/>
      <c r="K794" s="1078"/>
      <c r="L794" s="1078"/>
      <c r="M794" s="1078"/>
      <c r="N794" s="1078"/>
      <c r="O794" s="1078"/>
      <c r="P794" s="1078"/>
      <c r="Q794" s="1078"/>
      <c r="R794" s="1078"/>
      <c r="S794" s="1078"/>
      <c r="T794" s="1078"/>
      <c r="U794" s="1078"/>
      <c r="V794" s="1078"/>
      <c r="W794" s="1078"/>
      <c r="X794" s="1078"/>
      <c r="Y794" s="1078"/>
      <c r="Z794" s="1078"/>
      <c r="AA794" s="1078"/>
      <c r="AB794" s="1078"/>
      <c r="AC794" s="1078"/>
      <c r="AD794" s="1078"/>
      <c r="AE794" s="1078"/>
      <c r="AF794" s="1078"/>
      <c r="AG794" s="1078"/>
      <c r="AH794" s="1078"/>
      <c r="AI794" s="1078"/>
      <c r="AJ794" s="1078"/>
      <c r="AK794" s="1078"/>
      <c r="AL794" s="1078"/>
      <c r="AM794" s="1078"/>
      <c r="AN794" s="1078"/>
    </row>
    <row r="795" spans="2:40" ht="15.75" customHeight="1" x14ac:dyDescent="0.25">
      <c r="B795" s="1078"/>
      <c r="C795" s="1078"/>
      <c r="D795" s="1078"/>
      <c r="E795" s="1078"/>
      <c r="F795" s="1078"/>
      <c r="G795" s="1078"/>
      <c r="H795" s="1078"/>
      <c r="I795" s="1078"/>
      <c r="J795" s="1078"/>
      <c r="K795" s="1078"/>
      <c r="L795" s="1078"/>
      <c r="M795" s="1078"/>
      <c r="N795" s="1078"/>
      <c r="O795" s="1078"/>
      <c r="P795" s="1078"/>
      <c r="Q795" s="1078"/>
      <c r="R795" s="1078"/>
      <c r="S795" s="1078"/>
      <c r="T795" s="1078"/>
      <c r="U795" s="1078"/>
      <c r="V795" s="1078"/>
      <c r="W795" s="1078"/>
      <c r="X795" s="1078"/>
      <c r="Y795" s="1078"/>
      <c r="Z795" s="1078"/>
      <c r="AA795" s="1078"/>
      <c r="AB795" s="1078"/>
      <c r="AC795" s="1078"/>
      <c r="AD795" s="1078"/>
      <c r="AE795" s="1078"/>
      <c r="AF795" s="1078"/>
      <c r="AG795" s="1078"/>
      <c r="AH795" s="1078"/>
      <c r="AI795" s="1078"/>
      <c r="AJ795" s="1078"/>
      <c r="AK795" s="1078"/>
      <c r="AL795" s="1078"/>
      <c r="AM795" s="1078"/>
      <c r="AN795" s="1078"/>
    </row>
    <row r="796" spans="2:40" ht="15.75" customHeight="1" x14ac:dyDescent="0.25">
      <c r="B796" s="1078"/>
      <c r="C796" s="1078"/>
      <c r="D796" s="1078"/>
      <c r="E796" s="1078"/>
      <c r="F796" s="1078"/>
      <c r="G796" s="1078"/>
      <c r="H796" s="1078"/>
      <c r="I796" s="1078"/>
      <c r="J796" s="1078"/>
      <c r="K796" s="1078"/>
      <c r="L796" s="1078"/>
      <c r="M796" s="1078"/>
      <c r="N796" s="1078"/>
      <c r="O796" s="1078"/>
      <c r="P796" s="1078"/>
      <c r="Q796" s="1078"/>
      <c r="R796" s="1078"/>
      <c r="S796" s="1078"/>
      <c r="T796" s="1078"/>
      <c r="U796" s="1078"/>
      <c r="V796" s="1078"/>
      <c r="W796" s="1078"/>
      <c r="X796" s="1078"/>
      <c r="Y796" s="1078"/>
      <c r="Z796" s="1078"/>
      <c r="AA796" s="1078"/>
      <c r="AB796" s="1078"/>
      <c r="AC796" s="1078"/>
      <c r="AD796" s="1078"/>
      <c r="AE796" s="1078"/>
      <c r="AF796" s="1078"/>
      <c r="AG796" s="1078"/>
      <c r="AH796" s="1078"/>
      <c r="AI796" s="1078"/>
      <c r="AJ796" s="1078"/>
      <c r="AK796" s="1078"/>
      <c r="AL796" s="1078"/>
      <c r="AM796" s="1078"/>
      <c r="AN796" s="1078"/>
    </row>
    <row r="797" spans="2:40" ht="15.75" customHeight="1" x14ac:dyDescent="0.25">
      <c r="B797" s="1078"/>
      <c r="C797" s="1078"/>
      <c r="D797" s="1078"/>
      <c r="E797" s="1078"/>
      <c r="F797" s="1078"/>
      <c r="G797" s="1078"/>
      <c r="H797" s="1078"/>
      <c r="I797" s="1078"/>
      <c r="J797" s="1078"/>
      <c r="K797" s="1078"/>
      <c r="L797" s="1078"/>
      <c r="M797" s="1078"/>
      <c r="N797" s="1078"/>
      <c r="O797" s="1078"/>
      <c r="P797" s="1078"/>
      <c r="Q797" s="1078"/>
      <c r="R797" s="1078"/>
      <c r="S797" s="1078"/>
      <c r="T797" s="1078"/>
      <c r="U797" s="1078"/>
      <c r="V797" s="1078"/>
      <c r="W797" s="1078"/>
      <c r="X797" s="1078"/>
      <c r="Y797" s="1078"/>
      <c r="Z797" s="1078"/>
      <c r="AA797" s="1078"/>
      <c r="AB797" s="1078"/>
      <c r="AC797" s="1078"/>
      <c r="AD797" s="1078"/>
      <c r="AE797" s="1078"/>
      <c r="AF797" s="1078"/>
      <c r="AG797" s="1078"/>
      <c r="AH797" s="1078"/>
      <c r="AI797" s="1078"/>
      <c r="AJ797" s="1078"/>
      <c r="AK797" s="1078"/>
      <c r="AL797" s="1078"/>
      <c r="AM797" s="1078"/>
      <c r="AN797" s="1078"/>
    </row>
    <row r="798" spans="2:40" ht="15.75" customHeight="1" x14ac:dyDescent="0.25">
      <c r="B798" s="1078"/>
      <c r="C798" s="1078"/>
      <c r="D798" s="1078"/>
      <c r="E798" s="1078"/>
      <c r="F798" s="1078"/>
      <c r="G798" s="1078"/>
      <c r="H798" s="1078"/>
      <c r="I798" s="1078"/>
      <c r="J798" s="1078"/>
      <c r="K798" s="1078"/>
      <c r="L798" s="1078"/>
      <c r="M798" s="1078"/>
      <c r="N798" s="1078"/>
      <c r="O798" s="1078"/>
      <c r="P798" s="1078"/>
      <c r="Q798" s="1078"/>
      <c r="R798" s="1078"/>
      <c r="S798" s="1078"/>
      <c r="T798" s="1078"/>
      <c r="U798" s="1078"/>
      <c r="V798" s="1078"/>
      <c r="W798" s="1078"/>
      <c r="X798" s="1078"/>
      <c r="Y798" s="1078"/>
      <c r="Z798" s="1078"/>
      <c r="AA798" s="1078"/>
      <c r="AB798" s="1078"/>
      <c r="AC798" s="1078"/>
      <c r="AD798" s="1078"/>
      <c r="AE798" s="1078"/>
      <c r="AF798" s="1078"/>
      <c r="AG798" s="1078"/>
      <c r="AH798" s="1078"/>
      <c r="AI798" s="1078"/>
      <c r="AJ798" s="1078"/>
      <c r="AK798" s="1078"/>
      <c r="AL798" s="1078"/>
      <c r="AM798" s="1078"/>
      <c r="AN798" s="1078"/>
    </row>
    <row r="799" spans="2:40" ht="15.75" customHeight="1" x14ac:dyDescent="0.25">
      <c r="B799" s="1078"/>
      <c r="C799" s="1078"/>
      <c r="D799" s="1078"/>
      <c r="E799" s="1078"/>
      <c r="F799" s="1078"/>
      <c r="G799" s="1078"/>
      <c r="H799" s="1078"/>
      <c r="I799" s="1078"/>
      <c r="J799" s="1078"/>
      <c r="K799" s="1078"/>
      <c r="L799" s="1078"/>
      <c r="M799" s="1078"/>
      <c r="N799" s="1078"/>
      <c r="O799" s="1078"/>
      <c r="P799" s="1078"/>
      <c r="Q799" s="1078"/>
      <c r="R799" s="1078"/>
      <c r="S799" s="1078"/>
      <c r="T799" s="1078"/>
      <c r="U799" s="1078"/>
      <c r="V799" s="1078"/>
      <c r="W799" s="1078"/>
      <c r="X799" s="1078"/>
      <c r="Y799" s="1078"/>
      <c r="Z799" s="1078"/>
      <c r="AA799" s="1078"/>
      <c r="AB799" s="1078"/>
      <c r="AC799" s="1078"/>
      <c r="AD799" s="1078"/>
      <c r="AE799" s="1078"/>
      <c r="AF799" s="1078"/>
      <c r="AG799" s="1078"/>
      <c r="AH799" s="1078"/>
      <c r="AI799" s="1078"/>
      <c r="AJ799" s="1078"/>
      <c r="AK799" s="1078"/>
      <c r="AL799" s="1078"/>
      <c r="AM799" s="1078"/>
      <c r="AN799" s="1078"/>
    </row>
    <row r="800" spans="2:40" ht="15.75" customHeight="1" x14ac:dyDescent="0.25">
      <c r="B800" s="1078"/>
      <c r="C800" s="1078"/>
      <c r="D800" s="1078"/>
      <c r="E800" s="1078"/>
      <c r="F800" s="1078"/>
      <c r="G800" s="1078"/>
      <c r="H800" s="1078"/>
      <c r="I800" s="1078"/>
      <c r="J800" s="1078"/>
      <c r="K800" s="1078"/>
      <c r="L800" s="1078"/>
      <c r="M800" s="1078"/>
      <c r="N800" s="1078"/>
      <c r="O800" s="1078"/>
      <c r="P800" s="1078"/>
      <c r="Q800" s="1078"/>
      <c r="R800" s="1078"/>
      <c r="S800" s="1078"/>
      <c r="T800" s="1078"/>
      <c r="U800" s="1078"/>
      <c r="V800" s="1078"/>
      <c r="W800" s="1078"/>
      <c r="X800" s="1078"/>
      <c r="Y800" s="1078"/>
      <c r="Z800" s="1078"/>
      <c r="AA800" s="1078"/>
      <c r="AB800" s="1078"/>
      <c r="AC800" s="1078"/>
      <c r="AD800" s="1078"/>
      <c r="AE800" s="1078"/>
      <c r="AF800" s="1078"/>
      <c r="AG800" s="1078"/>
      <c r="AH800" s="1078"/>
      <c r="AI800" s="1078"/>
      <c r="AJ800" s="1078"/>
      <c r="AK800" s="1078"/>
      <c r="AL800" s="1078"/>
      <c r="AM800" s="1078"/>
      <c r="AN800" s="1078"/>
    </row>
    <row r="801" spans="2:40" ht="15.75" customHeight="1" x14ac:dyDescent="0.25">
      <c r="B801" s="1078"/>
      <c r="C801" s="1078"/>
      <c r="D801" s="1078"/>
      <c r="E801" s="1078"/>
      <c r="F801" s="1078"/>
      <c r="G801" s="1078"/>
      <c r="H801" s="1078"/>
      <c r="I801" s="1078"/>
      <c r="J801" s="1078"/>
      <c r="K801" s="1078"/>
      <c r="L801" s="1078"/>
      <c r="M801" s="1078"/>
      <c r="N801" s="1078"/>
      <c r="O801" s="1078"/>
      <c r="P801" s="1078"/>
      <c r="Q801" s="1078"/>
      <c r="R801" s="1078"/>
      <c r="S801" s="1078"/>
      <c r="T801" s="1078"/>
      <c r="U801" s="1078"/>
      <c r="V801" s="1078"/>
      <c r="W801" s="1078"/>
      <c r="X801" s="1078"/>
      <c r="Y801" s="1078"/>
      <c r="Z801" s="1078"/>
      <c r="AA801" s="1078"/>
      <c r="AB801" s="1078"/>
      <c r="AC801" s="1078"/>
      <c r="AD801" s="1078"/>
      <c r="AE801" s="1078"/>
      <c r="AF801" s="1078"/>
      <c r="AG801" s="1078"/>
      <c r="AH801" s="1078"/>
      <c r="AI801" s="1078"/>
      <c r="AJ801" s="1078"/>
      <c r="AK801" s="1078"/>
      <c r="AL801" s="1078"/>
      <c r="AM801" s="1078"/>
      <c r="AN801" s="1078"/>
    </row>
    <row r="802" spans="2:40" ht="15.75" customHeight="1" x14ac:dyDescent="0.25">
      <c r="B802" s="1078"/>
      <c r="C802" s="1078"/>
      <c r="D802" s="1078"/>
      <c r="E802" s="1078"/>
      <c r="F802" s="1078"/>
      <c r="G802" s="1078"/>
      <c r="H802" s="1078"/>
      <c r="I802" s="1078"/>
      <c r="J802" s="1078"/>
      <c r="K802" s="1078"/>
      <c r="L802" s="1078"/>
      <c r="M802" s="1078"/>
      <c r="N802" s="1078"/>
      <c r="O802" s="1078"/>
      <c r="P802" s="1078"/>
      <c r="Q802" s="1078"/>
      <c r="R802" s="1078"/>
      <c r="S802" s="1078"/>
      <c r="T802" s="1078"/>
      <c r="U802" s="1078"/>
      <c r="V802" s="1078"/>
      <c r="W802" s="1078"/>
      <c r="X802" s="1078"/>
      <c r="Y802" s="1078"/>
      <c r="Z802" s="1078"/>
      <c r="AA802" s="1078"/>
      <c r="AB802" s="1078"/>
      <c r="AC802" s="1078"/>
      <c r="AD802" s="1078"/>
      <c r="AE802" s="1078"/>
      <c r="AF802" s="1078"/>
      <c r="AG802" s="1078"/>
      <c r="AH802" s="1078"/>
      <c r="AI802" s="1078"/>
      <c r="AJ802" s="1078"/>
      <c r="AK802" s="1078"/>
      <c r="AL802" s="1078"/>
      <c r="AM802" s="1078"/>
      <c r="AN802" s="1078"/>
    </row>
    <row r="803" spans="2:40" ht="15.75" customHeight="1" x14ac:dyDescent="0.25">
      <c r="B803" s="1078"/>
      <c r="C803" s="1078"/>
      <c r="D803" s="1078"/>
      <c r="E803" s="1078"/>
      <c r="F803" s="1078"/>
      <c r="G803" s="1078"/>
      <c r="H803" s="1078"/>
      <c r="I803" s="1078"/>
      <c r="J803" s="1078"/>
      <c r="K803" s="1078"/>
      <c r="L803" s="1078"/>
      <c r="M803" s="1078"/>
      <c r="N803" s="1078"/>
      <c r="O803" s="1078"/>
      <c r="P803" s="1078"/>
      <c r="Q803" s="1078"/>
      <c r="R803" s="1078"/>
      <c r="S803" s="1078"/>
      <c r="T803" s="1078"/>
      <c r="U803" s="1078"/>
      <c r="V803" s="1078"/>
      <c r="W803" s="1078"/>
      <c r="X803" s="1078"/>
      <c r="Y803" s="1078"/>
      <c r="Z803" s="1078"/>
      <c r="AA803" s="1078"/>
      <c r="AB803" s="1078"/>
      <c r="AC803" s="1078"/>
      <c r="AD803" s="1078"/>
      <c r="AE803" s="1078"/>
      <c r="AF803" s="1078"/>
      <c r="AG803" s="1078"/>
      <c r="AH803" s="1078"/>
      <c r="AI803" s="1078"/>
      <c r="AJ803" s="1078"/>
      <c r="AK803" s="1078"/>
      <c r="AL803" s="1078"/>
      <c r="AM803" s="1078"/>
      <c r="AN803" s="1078"/>
    </row>
    <row r="804" spans="2:40" ht="15.75" customHeight="1" x14ac:dyDescent="0.25">
      <c r="B804" s="1078"/>
      <c r="C804" s="1078"/>
      <c r="D804" s="1078"/>
      <c r="E804" s="1078"/>
      <c r="F804" s="1078"/>
      <c r="G804" s="1078"/>
      <c r="H804" s="1078"/>
      <c r="I804" s="1078"/>
      <c r="J804" s="1078"/>
      <c r="K804" s="1078"/>
      <c r="L804" s="1078"/>
      <c r="M804" s="1078"/>
      <c r="N804" s="1078"/>
      <c r="O804" s="1078"/>
      <c r="P804" s="1078"/>
      <c r="Q804" s="1078"/>
      <c r="R804" s="1078"/>
      <c r="S804" s="1078"/>
      <c r="T804" s="1078"/>
      <c r="U804" s="1078"/>
      <c r="V804" s="1078"/>
      <c r="W804" s="1078"/>
      <c r="X804" s="1078"/>
      <c r="Y804" s="1078"/>
      <c r="Z804" s="1078"/>
      <c r="AA804" s="1078"/>
      <c r="AB804" s="1078"/>
      <c r="AC804" s="1078"/>
      <c r="AD804" s="1078"/>
      <c r="AE804" s="1078"/>
      <c r="AF804" s="1078"/>
      <c r="AG804" s="1078"/>
      <c r="AH804" s="1078"/>
      <c r="AI804" s="1078"/>
      <c r="AJ804" s="1078"/>
      <c r="AK804" s="1078"/>
      <c r="AL804" s="1078"/>
      <c r="AM804" s="1078"/>
      <c r="AN804" s="1078"/>
    </row>
    <row r="805" spans="2:40" ht="15.75" customHeight="1" x14ac:dyDescent="0.25">
      <c r="B805" s="1078"/>
      <c r="C805" s="1078"/>
      <c r="D805" s="1078"/>
      <c r="E805" s="1078"/>
      <c r="F805" s="1078"/>
      <c r="G805" s="1078"/>
      <c r="H805" s="1078"/>
      <c r="I805" s="1078"/>
      <c r="J805" s="1078"/>
      <c r="K805" s="1078"/>
      <c r="L805" s="1078"/>
      <c r="M805" s="1078"/>
      <c r="N805" s="1078"/>
      <c r="O805" s="1078"/>
      <c r="P805" s="1078"/>
      <c r="Q805" s="1078"/>
      <c r="R805" s="1078"/>
      <c r="S805" s="1078"/>
      <c r="T805" s="1078"/>
      <c r="U805" s="1078"/>
      <c r="V805" s="1078"/>
      <c r="W805" s="1078"/>
      <c r="X805" s="1078"/>
      <c r="Y805" s="1078"/>
      <c r="Z805" s="1078"/>
      <c r="AA805" s="1078"/>
      <c r="AB805" s="1078"/>
      <c r="AC805" s="1078"/>
      <c r="AD805" s="1078"/>
      <c r="AE805" s="1078"/>
      <c r="AF805" s="1078"/>
      <c r="AG805" s="1078"/>
      <c r="AH805" s="1078"/>
      <c r="AI805" s="1078"/>
      <c r="AJ805" s="1078"/>
      <c r="AK805" s="1078"/>
      <c r="AL805" s="1078"/>
      <c r="AM805" s="1078"/>
      <c r="AN805" s="1078"/>
    </row>
    <row r="806" spans="2:40" ht="15.75" customHeight="1" x14ac:dyDescent="0.25">
      <c r="B806" s="1078"/>
      <c r="C806" s="1078"/>
      <c r="D806" s="1078"/>
      <c r="E806" s="1078"/>
      <c r="F806" s="1078"/>
      <c r="G806" s="1078"/>
      <c r="H806" s="1078"/>
      <c r="I806" s="1078"/>
      <c r="J806" s="1078"/>
      <c r="K806" s="1078"/>
      <c r="L806" s="1078"/>
      <c r="M806" s="1078"/>
      <c r="N806" s="1078"/>
      <c r="O806" s="1078"/>
      <c r="P806" s="1078"/>
      <c r="Q806" s="1078"/>
      <c r="R806" s="1078"/>
      <c r="S806" s="1078"/>
      <c r="T806" s="1078"/>
      <c r="U806" s="1078"/>
      <c r="V806" s="1078"/>
      <c r="W806" s="1078"/>
      <c r="X806" s="1078"/>
      <c r="Y806" s="1078"/>
      <c r="Z806" s="1078"/>
      <c r="AA806" s="1078"/>
      <c r="AB806" s="1078"/>
      <c r="AC806" s="1078"/>
      <c r="AD806" s="1078"/>
      <c r="AE806" s="1078"/>
      <c r="AF806" s="1078"/>
      <c r="AG806" s="1078"/>
      <c r="AH806" s="1078"/>
      <c r="AI806" s="1078"/>
      <c r="AJ806" s="1078"/>
      <c r="AK806" s="1078"/>
      <c r="AL806" s="1078"/>
      <c r="AM806" s="1078"/>
      <c r="AN806" s="1078"/>
    </row>
    <row r="807" spans="2:40" ht="15.75" customHeight="1" x14ac:dyDescent="0.25">
      <c r="B807" s="1078"/>
      <c r="C807" s="1078"/>
      <c r="D807" s="1078"/>
      <c r="E807" s="1078"/>
      <c r="F807" s="1078"/>
      <c r="G807" s="1078"/>
      <c r="H807" s="1078"/>
      <c r="I807" s="1078"/>
      <c r="J807" s="1078"/>
      <c r="K807" s="1078"/>
      <c r="L807" s="1078"/>
      <c r="M807" s="1078"/>
      <c r="N807" s="1078"/>
      <c r="O807" s="1078"/>
      <c r="P807" s="1078"/>
      <c r="Q807" s="1078"/>
      <c r="R807" s="1078"/>
      <c r="S807" s="1078"/>
      <c r="T807" s="1078"/>
      <c r="U807" s="1078"/>
      <c r="V807" s="1078"/>
      <c r="W807" s="1078"/>
      <c r="X807" s="1078"/>
      <c r="Y807" s="1078"/>
      <c r="Z807" s="1078"/>
      <c r="AA807" s="1078"/>
      <c r="AB807" s="1078"/>
      <c r="AC807" s="1078"/>
      <c r="AD807" s="1078"/>
      <c r="AE807" s="1078"/>
      <c r="AF807" s="1078"/>
      <c r="AG807" s="1078"/>
      <c r="AH807" s="1078"/>
      <c r="AI807" s="1078"/>
      <c r="AJ807" s="1078"/>
      <c r="AK807" s="1078"/>
      <c r="AL807" s="1078"/>
      <c r="AM807" s="1078"/>
      <c r="AN807" s="1078"/>
    </row>
    <row r="808" spans="2:40" ht="15.75" customHeight="1" x14ac:dyDescent="0.25">
      <c r="B808" s="1078"/>
      <c r="C808" s="1078"/>
      <c r="D808" s="1078"/>
      <c r="E808" s="1078"/>
      <c r="F808" s="1078"/>
      <c r="G808" s="1078"/>
      <c r="H808" s="1078"/>
      <c r="I808" s="1078"/>
      <c r="J808" s="1078"/>
      <c r="K808" s="1078"/>
      <c r="L808" s="1078"/>
      <c r="M808" s="1078"/>
      <c r="N808" s="1078"/>
      <c r="O808" s="1078"/>
      <c r="P808" s="1078"/>
      <c r="Q808" s="1078"/>
      <c r="R808" s="1078"/>
      <c r="S808" s="1078"/>
      <c r="T808" s="1078"/>
      <c r="U808" s="1078"/>
      <c r="V808" s="1078"/>
      <c r="W808" s="1078"/>
      <c r="X808" s="1078"/>
      <c r="Y808" s="1078"/>
      <c r="Z808" s="1078"/>
      <c r="AA808" s="1078"/>
      <c r="AB808" s="1078"/>
      <c r="AC808" s="1078"/>
      <c r="AD808" s="1078"/>
      <c r="AE808" s="1078"/>
      <c r="AF808" s="1078"/>
      <c r="AG808" s="1078"/>
      <c r="AH808" s="1078"/>
      <c r="AI808" s="1078"/>
      <c r="AJ808" s="1078"/>
      <c r="AK808" s="1078"/>
      <c r="AL808" s="1078"/>
      <c r="AM808" s="1078"/>
      <c r="AN808" s="1078"/>
    </row>
    <row r="809" spans="2:40" ht="15.75" customHeight="1" x14ac:dyDescent="0.25">
      <c r="B809" s="1078"/>
      <c r="C809" s="1078"/>
      <c r="D809" s="1078"/>
      <c r="E809" s="1078"/>
      <c r="F809" s="1078"/>
      <c r="G809" s="1078"/>
      <c r="H809" s="1078"/>
      <c r="I809" s="1078"/>
      <c r="J809" s="1078"/>
      <c r="K809" s="1078"/>
      <c r="L809" s="1078"/>
      <c r="M809" s="1078"/>
      <c r="N809" s="1078"/>
      <c r="O809" s="1078"/>
      <c r="P809" s="1078"/>
      <c r="Q809" s="1078"/>
      <c r="R809" s="1078"/>
      <c r="S809" s="1078"/>
      <c r="T809" s="1078"/>
      <c r="U809" s="1078"/>
      <c r="V809" s="1078"/>
      <c r="W809" s="1078"/>
      <c r="X809" s="1078"/>
      <c r="Y809" s="1078"/>
      <c r="Z809" s="1078"/>
      <c r="AA809" s="1078"/>
      <c r="AB809" s="1078"/>
      <c r="AC809" s="1078"/>
      <c r="AD809" s="1078"/>
      <c r="AE809" s="1078"/>
      <c r="AF809" s="1078"/>
      <c r="AG809" s="1078"/>
      <c r="AH809" s="1078"/>
      <c r="AI809" s="1078"/>
      <c r="AJ809" s="1078"/>
      <c r="AK809" s="1078"/>
      <c r="AL809" s="1078"/>
      <c r="AM809" s="1078"/>
      <c r="AN809" s="1078"/>
    </row>
    <row r="810" spans="2:40" ht="15.75" customHeight="1" x14ac:dyDescent="0.25">
      <c r="B810" s="1078"/>
      <c r="C810" s="1078"/>
      <c r="D810" s="1078"/>
      <c r="E810" s="1078"/>
      <c r="F810" s="1078"/>
      <c r="G810" s="1078"/>
      <c r="H810" s="1078"/>
      <c r="I810" s="1078"/>
      <c r="J810" s="1078"/>
      <c r="K810" s="1078"/>
      <c r="L810" s="1078"/>
      <c r="M810" s="1078"/>
      <c r="N810" s="1078"/>
      <c r="O810" s="1078"/>
      <c r="P810" s="1078"/>
      <c r="Q810" s="1078"/>
      <c r="R810" s="1078"/>
      <c r="S810" s="1078"/>
      <c r="T810" s="1078"/>
      <c r="U810" s="1078"/>
      <c r="V810" s="1078"/>
      <c r="W810" s="1078"/>
      <c r="X810" s="1078"/>
      <c r="Y810" s="1078"/>
      <c r="Z810" s="1078"/>
      <c r="AA810" s="1078"/>
      <c r="AB810" s="1078"/>
      <c r="AC810" s="1078"/>
      <c r="AD810" s="1078"/>
      <c r="AE810" s="1078"/>
      <c r="AF810" s="1078"/>
      <c r="AG810" s="1078"/>
      <c r="AH810" s="1078"/>
      <c r="AI810" s="1078"/>
      <c r="AJ810" s="1078"/>
      <c r="AK810" s="1078"/>
      <c r="AL810" s="1078"/>
      <c r="AM810" s="1078"/>
      <c r="AN810" s="1078"/>
    </row>
    <row r="811" spans="2:40" ht="15.75" customHeight="1" x14ac:dyDescent="0.25">
      <c r="B811" s="1078"/>
      <c r="C811" s="1078"/>
      <c r="D811" s="1078"/>
      <c r="E811" s="1078"/>
      <c r="F811" s="1078"/>
      <c r="G811" s="1078"/>
      <c r="H811" s="1078"/>
      <c r="I811" s="1078"/>
      <c r="J811" s="1078"/>
      <c r="K811" s="1078"/>
      <c r="L811" s="1078"/>
      <c r="M811" s="1078"/>
      <c r="N811" s="1078"/>
      <c r="O811" s="1078"/>
      <c r="P811" s="1078"/>
      <c r="Q811" s="1078"/>
      <c r="R811" s="1078"/>
      <c r="S811" s="1078"/>
      <c r="T811" s="1078"/>
      <c r="U811" s="1078"/>
      <c r="V811" s="1078"/>
      <c r="W811" s="1078"/>
      <c r="X811" s="1078"/>
      <c r="Y811" s="1078"/>
      <c r="Z811" s="1078"/>
      <c r="AA811" s="1078"/>
      <c r="AB811" s="1078"/>
      <c r="AC811" s="1078"/>
      <c r="AD811" s="1078"/>
      <c r="AE811" s="1078"/>
      <c r="AF811" s="1078"/>
      <c r="AG811" s="1078"/>
      <c r="AH811" s="1078"/>
      <c r="AI811" s="1078"/>
      <c r="AJ811" s="1078"/>
      <c r="AK811" s="1078"/>
      <c r="AL811" s="1078"/>
      <c r="AM811" s="1078"/>
      <c r="AN811" s="1078"/>
    </row>
    <row r="812" spans="2:40" ht="15.75" customHeight="1" x14ac:dyDescent="0.25">
      <c r="B812" s="1078"/>
      <c r="C812" s="1078"/>
      <c r="D812" s="1078"/>
      <c r="E812" s="1078"/>
      <c r="F812" s="1078"/>
      <c r="G812" s="1078"/>
      <c r="H812" s="1078"/>
      <c r="I812" s="1078"/>
      <c r="J812" s="1078"/>
      <c r="K812" s="1078"/>
      <c r="L812" s="1078"/>
      <c r="M812" s="1078"/>
      <c r="N812" s="1078"/>
      <c r="O812" s="1078"/>
      <c r="P812" s="1078"/>
      <c r="Q812" s="1078"/>
      <c r="R812" s="1078"/>
      <c r="S812" s="1078"/>
      <c r="T812" s="1078"/>
      <c r="U812" s="1078"/>
      <c r="V812" s="1078"/>
      <c r="W812" s="1078"/>
      <c r="X812" s="1078"/>
      <c r="Y812" s="1078"/>
      <c r="Z812" s="1078"/>
      <c r="AA812" s="1078"/>
      <c r="AB812" s="1078"/>
      <c r="AC812" s="1078"/>
      <c r="AD812" s="1078"/>
      <c r="AE812" s="1078"/>
      <c r="AF812" s="1078"/>
      <c r="AG812" s="1078"/>
      <c r="AH812" s="1078"/>
      <c r="AI812" s="1078"/>
      <c r="AJ812" s="1078"/>
      <c r="AK812" s="1078"/>
      <c r="AL812" s="1078"/>
      <c r="AM812" s="1078"/>
      <c r="AN812" s="1078"/>
    </row>
    <row r="813" spans="2:40" ht="15.75" customHeight="1" x14ac:dyDescent="0.25">
      <c r="B813" s="1078"/>
      <c r="C813" s="1078"/>
      <c r="D813" s="1078"/>
      <c r="E813" s="1078"/>
      <c r="F813" s="1078"/>
      <c r="G813" s="1078"/>
      <c r="H813" s="1078"/>
      <c r="I813" s="1078"/>
      <c r="J813" s="1078"/>
      <c r="K813" s="1078"/>
      <c r="L813" s="1078"/>
      <c r="M813" s="1078"/>
      <c r="N813" s="1078"/>
      <c r="O813" s="1078"/>
      <c r="P813" s="1078"/>
      <c r="Q813" s="1078"/>
      <c r="R813" s="1078"/>
      <c r="S813" s="1078"/>
      <c r="T813" s="1078"/>
      <c r="U813" s="1078"/>
      <c r="V813" s="1078"/>
      <c r="W813" s="1078"/>
      <c r="X813" s="1078"/>
      <c r="Y813" s="1078"/>
      <c r="Z813" s="1078"/>
      <c r="AA813" s="1078"/>
      <c r="AB813" s="1078"/>
      <c r="AC813" s="1078"/>
      <c r="AD813" s="1078"/>
      <c r="AE813" s="1078"/>
      <c r="AF813" s="1078"/>
      <c r="AG813" s="1078"/>
      <c r="AH813" s="1078"/>
      <c r="AI813" s="1078"/>
      <c r="AJ813" s="1078"/>
      <c r="AK813" s="1078"/>
      <c r="AL813" s="1078"/>
      <c r="AM813" s="1078"/>
      <c r="AN813" s="1078"/>
    </row>
    <row r="814" spans="2:40" ht="15.75" customHeight="1" x14ac:dyDescent="0.25">
      <c r="B814" s="1078"/>
      <c r="C814" s="1078"/>
      <c r="D814" s="1078"/>
      <c r="E814" s="1078"/>
      <c r="F814" s="1078"/>
      <c r="G814" s="1078"/>
      <c r="H814" s="1078"/>
      <c r="I814" s="1078"/>
      <c r="J814" s="1078"/>
      <c r="K814" s="1078"/>
      <c r="L814" s="1078"/>
      <c r="M814" s="1078"/>
      <c r="N814" s="1078"/>
      <c r="O814" s="1078"/>
      <c r="P814" s="1078"/>
      <c r="Q814" s="1078"/>
      <c r="R814" s="1078"/>
      <c r="S814" s="1078"/>
      <c r="T814" s="1078"/>
      <c r="U814" s="1078"/>
      <c r="V814" s="1078"/>
      <c r="W814" s="1078"/>
      <c r="X814" s="1078"/>
      <c r="Y814" s="1078"/>
      <c r="Z814" s="1078"/>
      <c r="AA814" s="1078"/>
      <c r="AB814" s="1078"/>
      <c r="AC814" s="1078"/>
      <c r="AD814" s="1078"/>
      <c r="AE814" s="1078"/>
      <c r="AF814" s="1078"/>
      <c r="AG814" s="1078"/>
      <c r="AH814" s="1078"/>
      <c r="AI814" s="1078"/>
      <c r="AJ814" s="1078"/>
      <c r="AK814" s="1078"/>
      <c r="AL814" s="1078"/>
      <c r="AM814" s="1078"/>
      <c r="AN814" s="1078"/>
    </row>
    <row r="815" spans="2:40" ht="15.75" customHeight="1" x14ac:dyDescent="0.25">
      <c r="B815" s="1078"/>
      <c r="C815" s="1078"/>
      <c r="D815" s="1078"/>
      <c r="E815" s="1078"/>
      <c r="F815" s="1078"/>
      <c r="G815" s="1078"/>
      <c r="H815" s="1078"/>
      <c r="I815" s="1078"/>
      <c r="J815" s="1078"/>
      <c r="K815" s="1078"/>
      <c r="L815" s="1078"/>
      <c r="M815" s="1078"/>
      <c r="N815" s="1078"/>
      <c r="O815" s="1078"/>
      <c r="P815" s="1078"/>
      <c r="Q815" s="1078"/>
      <c r="R815" s="1078"/>
      <c r="S815" s="1078"/>
      <c r="T815" s="1078"/>
      <c r="U815" s="1078"/>
      <c r="V815" s="1078"/>
      <c r="W815" s="1078"/>
      <c r="X815" s="1078"/>
      <c r="Y815" s="1078"/>
      <c r="Z815" s="1078"/>
      <c r="AA815" s="1078"/>
      <c r="AB815" s="1078"/>
      <c r="AC815" s="1078"/>
      <c r="AD815" s="1078"/>
      <c r="AE815" s="1078"/>
      <c r="AF815" s="1078"/>
      <c r="AG815" s="1078"/>
      <c r="AH815" s="1078"/>
      <c r="AI815" s="1078"/>
      <c r="AJ815" s="1078"/>
      <c r="AK815" s="1078"/>
      <c r="AL815" s="1078"/>
      <c r="AM815" s="1078"/>
      <c r="AN815" s="1078"/>
    </row>
    <row r="816" spans="2:40" ht="15.75" customHeight="1" x14ac:dyDescent="0.25">
      <c r="B816" s="1078"/>
      <c r="C816" s="1078"/>
      <c r="D816" s="1078"/>
      <c r="E816" s="1078"/>
      <c r="F816" s="1078"/>
      <c r="G816" s="1078"/>
      <c r="H816" s="1078"/>
      <c r="I816" s="1078"/>
      <c r="J816" s="1078"/>
      <c r="K816" s="1078"/>
      <c r="L816" s="1078"/>
      <c r="M816" s="1078"/>
      <c r="N816" s="1078"/>
      <c r="O816" s="1078"/>
      <c r="P816" s="1078"/>
      <c r="Q816" s="1078"/>
      <c r="R816" s="1078"/>
      <c r="S816" s="1078"/>
      <c r="T816" s="1078"/>
      <c r="U816" s="1078"/>
      <c r="V816" s="1078"/>
      <c r="W816" s="1078"/>
      <c r="X816" s="1078"/>
      <c r="Y816" s="1078"/>
      <c r="Z816" s="1078"/>
      <c r="AA816" s="1078"/>
      <c r="AB816" s="1078"/>
      <c r="AC816" s="1078"/>
      <c r="AD816" s="1078"/>
      <c r="AE816" s="1078"/>
      <c r="AF816" s="1078"/>
      <c r="AG816" s="1078"/>
      <c r="AH816" s="1078"/>
      <c r="AI816" s="1078"/>
      <c r="AJ816" s="1078"/>
      <c r="AK816" s="1078"/>
      <c r="AL816" s="1078"/>
      <c r="AM816" s="1078"/>
      <c r="AN816" s="1078"/>
    </row>
    <row r="817" spans="2:40" ht="15.75" customHeight="1" x14ac:dyDescent="0.25">
      <c r="B817" s="1078"/>
      <c r="C817" s="1078"/>
      <c r="D817" s="1078"/>
      <c r="E817" s="1078"/>
      <c r="F817" s="1078"/>
      <c r="G817" s="1078"/>
      <c r="H817" s="1078"/>
      <c r="I817" s="1078"/>
      <c r="J817" s="1078"/>
      <c r="K817" s="1078"/>
      <c r="L817" s="1078"/>
      <c r="M817" s="1078"/>
      <c r="N817" s="1078"/>
      <c r="O817" s="1078"/>
      <c r="P817" s="1078"/>
      <c r="Q817" s="1078"/>
      <c r="R817" s="1078"/>
      <c r="S817" s="1078"/>
      <c r="T817" s="1078"/>
      <c r="U817" s="1078"/>
      <c r="V817" s="1078"/>
      <c r="W817" s="1078"/>
      <c r="X817" s="1078"/>
      <c r="Y817" s="1078"/>
      <c r="Z817" s="1078"/>
      <c r="AA817" s="1078"/>
      <c r="AB817" s="1078"/>
      <c r="AC817" s="1078"/>
      <c r="AD817" s="1078"/>
      <c r="AE817" s="1078"/>
      <c r="AF817" s="1078"/>
      <c r="AG817" s="1078"/>
      <c r="AH817" s="1078"/>
      <c r="AI817" s="1078"/>
      <c r="AJ817" s="1078"/>
      <c r="AK817" s="1078"/>
      <c r="AL817" s="1078"/>
      <c r="AM817" s="1078"/>
      <c r="AN817" s="1078"/>
    </row>
    <row r="818" spans="2:40" ht="15.75" customHeight="1" x14ac:dyDescent="0.25">
      <c r="B818" s="1078"/>
      <c r="C818" s="1078"/>
      <c r="D818" s="1078"/>
      <c r="E818" s="1078"/>
      <c r="F818" s="1078"/>
      <c r="G818" s="1078"/>
      <c r="H818" s="1078"/>
      <c r="I818" s="1078"/>
      <c r="J818" s="1078"/>
      <c r="K818" s="1078"/>
      <c r="L818" s="1078"/>
      <c r="M818" s="1078"/>
      <c r="N818" s="1078"/>
      <c r="O818" s="1078"/>
      <c r="P818" s="1078"/>
      <c r="Q818" s="1078"/>
      <c r="R818" s="1078"/>
      <c r="S818" s="1078"/>
      <c r="T818" s="1078"/>
      <c r="U818" s="1078"/>
      <c r="V818" s="1078"/>
      <c r="W818" s="1078"/>
      <c r="X818" s="1078"/>
      <c r="Y818" s="1078"/>
      <c r="Z818" s="1078"/>
      <c r="AA818" s="1078"/>
      <c r="AB818" s="1078"/>
      <c r="AC818" s="1078"/>
      <c r="AD818" s="1078"/>
      <c r="AE818" s="1078"/>
      <c r="AF818" s="1078"/>
      <c r="AG818" s="1078"/>
      <c r="AH818" s="1078"/>
      <c r="AI818" s="1078"/>
      <c r="AJ818" s="1078"/>
      <c r="AK818" s="1078"/>
      <c r="AL818" s="1078"/>
      <c r="AM818" s="1078"/>
      <c r="AN818" s="1078"/>
    </row>
    <row r="819" spans="2:40" ht="15.75" customHeight="1" x14ac:dyDescent="0.25">
      <c r="B819" s="1078"/>
      <c r="C819" s="1078"/>
      <c r="D819" s="1078"/>
      <c r="E819" s="1078"/>
      <c r="F819" s="1078"/>
      <c r="G819" s="1078"/>
      <c r="H819" s="1078"/>
      <c r="I819" s="1078"/>
      <c r="J819" s="1078"/>
      <c r="K819" s="1078"/>
      <c r="L819" s="1078"/>
      <c r="M819" s="1078"/>
      <c r="N819" s="1078"/>
      <c r="O819" s="1078"/>
      <c r="P819" s="1078"/>
      <c r="Q819" s="1078"/>
      <c r="R819" s="1078"/>
      <c r="S819" s="1078"/>
      <c r="T819" s="1078"/>
      <c r="U819" s="1078"/>
      <c r="V819" s="1078"/>
      <c r="W819" s="1078"/>
      <c r="X819" s="1078"/>
      <c r="Y819" s="1078"/>
      <c r="Z819" s="1078"/>
      <c r="AA819" s="1078"/>
      <c r="AB819" s="1078"/>
      <c r="AC819" s="1078"/>
      <c r="AD819" s="1078"/>
      <c r="AE819" s="1078"/>
      <c r="AF819" s="1078"/>
      <c r="AG819" s="1078"/>
      <c r="AH819" s="1078"/>
      <c r="AI819" s="1078"/>
      <c r="AJ819" s="1078"/>
      <c r="AK819" s="1078"/>
      <c r="AL819" s="1078"/>
      <c r="AM819" s="1078"/>
      <c r="AN819" s="1078"/>
    </row>
    <row r="820" spans="2:40" ht="15.75" customHeight="1" x14ac:dyDescent="0.25">
      <c r="B820" s="1078"/>
      <c r="C820" s="1078"/>
      <c r="D820" s="1078"/>
      <c r="E820" s="1078"/>
      <c r="F820" s="1078"/>
      <c r="G820" s="1078"/>
      <c r="H820" s="1078"/>
      <c r="I820" s="1078"/>
      <c r="J820" s="1078"/>
      <c r="K820" s="1078"/>
      <c r="L820" s="1078"/>
      <c r="M820" s="1078"/>
      <c r="N820" s="1078"/>
      <c r="O820" s="1078"/>
      <c r="P820" s="1078"/>
      <c r="Q820" s="1078"/>
      <c r="R820" s="1078"/>
      <c r="S820" s="1078"/>
      <c r="T820" s="1078"/>
      <c r="U820" s="1078"/>
      <c r="V820" s="1078"/>
      <c r="W820" s="1078"/>
      <c r="X820" s="1078"/>
      <c r="Y820" s="1078"/>
      <c r="Z820" s="1078"/>
      <c r="AA820" s="1078"/>
      <c r="AB820" s="1078"/>
      <c r="AC820" s="1078"/>
      <c r="AD820" s="1078"/>
      <c r="AE820" s="1078"/>
      <c r="AF820" s="1078"/>
      <c r="AG820" s="1078"/>
      <c r="AH820" s="1078"/>
      <c r="AI820" s="1078"/>
      <c r="AJ820" s="1078"/>
      <c r="AK820" s="1078"/>
      <c r="AL820" s="1078"/>
      <c r="AM820" s="1078"/>
      <c r="AN820" s="1078"/>
    </row>
    <row r="821" spans="2:40" ht="15.75" customHeight="1" x14ac:dyDescent="0.25">
      <c r="B821" s="1078"/>
      <c r="C821" s="1078"/>
      <c r="D821" s="1078"/>
      <c r="E821" s="1078"/>
      <c r="F821" s="1078"/>
      <c r="G821" s="1078"/>
      <c r="H821" s="1078"/>
      <c r="I821" s="1078"/>
      <c r="J821" s="1078"/>
      <c r="K821" s="1078"/>
      <c r="L821" s="1078"/>
      <c r="M821" s="1078"/>
      <c r="N821" s="1078"/>
      <c r="O821" s="1078"/>
      <c r="P821" s="1078"/>
      <c r="Q821" s="1078"/>
      <c r="R821" s="1078"/>
      <c r="S821" s="1078"/>
      <c r="T821" s="1078"/>
      <c r="U821" s="1078"/>
      <c r="V821" s="1078"/>
      <c r="W821" s="1078"/>
      <c r="X821" s="1078"/>
      <c r="Y821" s="1078"/>
      <c r="Z821" s="1078"/>
      <c r="AA821" s="1078"/>
      <c r="AB821" s="1078"/>
      <c r="AC821" s="1078"/>
      <c r="AD821" s="1078"/>
      <c r="AE821" s="1078"/>
      <c r="AF821" s="1078"/>
      <c r="AG821" s="1078"/>
      <c r="AH821" s="1078"/>
      <c r="AI821" s="1078"/>
      <c r="AJ821" s="1078"/>
      <c r="AK821" s="1078"/>
      <c r="AL821" s="1078"/>
      <c r="AM821" s="1078"/>
      <c r="AN821" s="1078"/>
    </row>
    <row r="822" spans="2:40" ht="15.75" customHeight="1" x14ac:dyDescent="0.25">
      <c r="B822" s="1078"/>
      <c r="C822" s="1078"/>
      <c r="D822" s="1078"/>
      <c r="E822" s="1078"/>
      <c r="F822" s="1078"/>
      <c r="G822" s="1078"/>
      <c r="H822" s="1078"/>
      <c r="I822" s="1078"/>
      <c r="J822" s="1078"/>
      <c r="K822" s="1078"/>
      <c r="L822" s="1078"/>
      <c r="M822" s="1078"/>
      <c r="N822" s="1078"/>
      <c r="O822" s="1078"/>
      <c r="P822" s="1078"/>
      <c r="Q822" s="1078"/>
      <c r="R822" s="1078"/>
      <c r="S822" s="1078"/>
      <c r="T822" s="1078"/>
      <c r="U822" s="1078"/>
      <c r="V822" s="1078"/>
      <c r="W822" s="1078"/>
      <c r="X822" s="1078"/>
      <c r="Y822" s="1078"/>
      <c r="Z822" s="1078"/>
      <c r="AA822" s="1078"/>
      <c r="AB822" s="1078"/>
      <c r="AC822" s="1078"/>
      <c r="AD822" s="1078"/>
      <c r="AE822" s="1078"/>
      <c r="AF822" s="1078"/>
      <c r="AG822" s="1078"/>
      <c r="AH822" s="1078"/>
      <c r="AI822" s="1078"/>
      <c r="AJ822" s="1078"/>
      <c r="AK822" s="1078"/>
      <c r="AL822" s="1078"/>
      <c r="AM822" s="1078"/>
      <c r="AN822" s="1078"/>
    </row>
    <row r="823" spans="2:40" ht="15.75" customHeight="1" x14ac:dyDescent="0.25">
      <c r="B823" s="1078"/>
      <c r="C823" s="1078"/>
      <c r="D823" s="1078"/>
      <c r="E823" s="1078"/>
      <c r="F823" s="1078"/>
      <c r="G823" s="1078"/>
      <c r="H823" s="1078"/>
      <c r="I823" s="1078"/>
      <c r="J823" s="1078"/>
      <c r="K823" s="1078"/>
      <c r="L823" s="1078"/>
      <c r="M823" s="1078"/>
      <c r="N823" s="1078"/>
      <c r="O823" s="1078"/>
      <c r="P823" s="1078"/>
      <c r="Q823" s="1078"/>
      <c r="R823" s="1078"/>
      <c r="S823" s="1078"/>
      <c r="T823" s="1078"/>
      <c r="U823" s="1078"/>
      <c r="V823" s="1078"/>
      <c r="W823" s="1078"/>
      <c r="X823" s="1078"/>
      <c r="Y823" s="1078"/>
      <c r="Z823" s="1078"/>
      <c r="AA823" s="1078"/>
      <c r="AB823" s="1078"/>
      <c r="AC823" s="1078"/>
      <c r="AD823" s="1078"/>
      <c r="AE823" s="1078"/>
      <c r="AF823" s="1078"/>
      <c r="AG823" s="1078"/>
      <c r="AH823" s="1078"/>
      <c r="AI823" s="1078"/>
      <c r="AJ823" s="1078"/>
      <c r="AK823" s="1078"/>
      <c r="AL823" s="1078"/>
      <c r="AM823" s="1078"/>
      <c r="AN823" s="1078"/>
    </row>
    <row r="824" spans="2:40" ht="15.75" customHeight="1" x14ac:dyDescent="0.25">
      <c r="B824" s="1078"/>
      <c r="C824" s="1078"/>
      <c r="D824" s="1078"/>
      <c r="E824" s="1078"/>
      <c r="F824" s="1078"/>
      <c r="G824" s="1078"/>
      <c r="H824" s="1078"/>
      <c r="I824" s="1078"/>
      <c r="J824" s="1078"/>
      <c r="K824" s="1078"/>
      <c r="L824" s="1078"/>
      <c r="M824" s="1078"/>
      <c r="N824" s="1078"/>
      <c r="O824" s="1078"/>
      <c r="P824" s="1078"/>
      <c r="Q824" s="1078"/>
      <c r="R824" s="1078"/>
      <c r="S824" s="1078"/>
      <c r="T824" s="1078"/>
      <c r="U824" s="1078"/>
      <c r="V824" s="1078"/>
      <c r="W824" s="1078"/>
      <c r="X824" s="1078"/>
      <c r="Y824" s="1078"/>
      <c r="Z824" s="1078"/>
      <c r="AA824" s="1078"/>
      <c r="AB824" s="1078"/>
      <c r="AC824" s="1078"/>
      <c r="AD824" s="1078"/>
      <c r="AE824" s="1078"/>
      <c r="AF824" s="1078"/>
      <c r="AG824" s="1078"/>
      <c r="AH824" s="1078"/>
      <c r="AI824" s="1078"/>
      <c r="AJ824" s="1078"/>
      <c r="AK824" s="1078"/>
      <c r="AL824" s="1078"/>
      <c r="AM824" s="1078"/>
      <c r="AN824" s="1078"/>
    </row>
    <row r="825" spans="2:40" ht="15.75" customHeight="1" x14ac:dyDescent="0.25">
      <c r="B825" s="1078"/>
      <c r="C825" s="1078"/>
      <c r="D825" s="1078"/>
      <c r="E825" s="1078"/>
      <c r="F825" s="1078"/>
      <c r="G825" s="1078"/>
      <c r="H825" s="1078"/>
      <c r="I825" s="1078"/>
      <c r="J825" s="1078"/>
      <c r="K825" s="1078"/>
      <c r="L825" s="1078"/>
      <c r="M825" s="1078"/>
      <c r="N825" s="1078"/>
      <c r="O825" s="1078"/>
      <c r="P825" s="1078"/>
      <c r="Q825" s="1078"/>
      <c r="R825" s="1078"/>
      <c r="S825" s="1078"/>
      <c r="T825" s="1078"/>
      <c r="U825" s="1078"/>
      <c r="V825" s="1078"/>
      <c r="W825" s="1078"/>
      <c r="X825" s="1078"/>
      <c r="Y825" s="1078"/>
      <c r="Z825" s="1078"/>
      <c r="AA825" s="1078"/>
      <c r="AB825" s="1078"/>
      <c r="AC825" s="1078"/>
      <c r="AD825" s="1078"/>
      <c r="AE825" s="1078"/>
      <c r="AF825" s="1078"/>
      <c r="AG825" s="1078"/>
      <c r="AH825" s="1078"/>
      <c r="AI825" s="1078"/>
      <c r="AJ825" s="1078"/>
      <c r="AK825" s="1078"/>
      <c r="AL825" s="1078"/>
      <c r="AM825" s="1078"/>
      <c r="AN825" s="1078"/>
    </row>
    <row r="826" spans="2:40" ht="15.75" customHeight="1" x14ac:dyDescent="0.25">
      <c r="B826" s="1078"/>
      <c r="C826" s="1078"/>
      <c r="D826" s="1078"/>
      <c r="E826" s="1078"/>
      <c r="F826" s="1078"/>
      <c r="G826" s="1078"/>
      <c r="H826" s="1078"/>
      <c r="I826" s="1078"/>
      <c r="J826" s="1078"/>
      <c r="K826" s="1078"/>
      <c r="L826" s="1078"/>
      <c r="M826" s="1078"/>
      <c r="N826" s="1078"/>
      <c r="O826" s="1078"/>
      <c r="P826" s="1078"/>
      <c r="Q826" s="1078"/>
      <c r="R826" s="1078"/>
      <c r="S826" s="1078"/>
      <c r="T826" s="1078"/>
      <c r="U826" s="1078"/>
      <c r="V826" s="1078"/>
      <c r="W826" s="1078"/>
      <c r="X826" s="1078"/>
      <c r="Y826" s="1078"/>
      <c r="Z826" s="1078"/>
      <c r="AA826" s="1078"/>
      <c r="AB826" s="1078"/>
      <c r="AC826" s="1078"/>
      <c r="AD826" s="1078"/>
      <c r="AE826" s="1078"/>
      <c r="AF826" s="1078"/>
      <c r="AG826" s="1078"/>
      <c r="AH826" s="1078"/>
      <c r="AI826" s="1078"/>
      <c r="AJ826" s="1078"/>
      <c r="AK826" s="1078"/>
      <c r="AL826" s="1078"/>
      <c r="AM826" s="1078"/>
      <c r="AN826" s="1078"/>
    </row>
    <row r="827" spans="2:40" ht="15.75" customHeight="1" x14ac:dyDescent="0.25">
      <c r="B827" s="1078"/>
      <c r="C827" s="1078"/>
      <c r="D827" s="1078"/>
      <c r="E827" s="1078"/>
      <c r="F827" s="1078"/>
      <c r="G827" s="1078"/>
      <c r="H827" s="1078"/>
      <c r="I827" s="1078"/>
      <c r="J827" s="1078"/>
      <c r="K827" s="1078"/>
      <c r="L827" s="1078"/>
      <c r="M827" s="1078"/>
      <c r="N827" s="1078"/>
      <c r="O827" s="1078"/>
      <c r="P827" s="1078"/>
      <c r="Q827" s="1078"/>
      <c r="R827" s="1078"/>
      <c r="S827" s="1078"/>
      <c r="T827" s="1078"/>
      <c r="U827" s="1078"/>
      <c r="V827" s="1078"/>
      <c r="W827" s="1078"/>
      <c r="X827" s="1078"/>
      <c r="Y827" s="1078"/>
      <c r="Z827" s="1078"/>
      <c r="AA827" s="1078"/>
      <c r="AB827" s="1078"/>
      <c r="AC827" s="1078"/>
      <c r="AD827" s="1078"/>
      <c r="AE827" s="1078"/>
      <c r="AF827" s="1078"/>
      <c r="AG827" s="1078"/>
      <c r="AH827" s="1078"/>
      <c r="AI827" s="1078"/>
      <c r="AJ827" s="1078"/>
      <c r="AK827" s="1078"/>
      <c r="AL827" s="1078"/>
      <c r="AM827" s="1078"/>
      <c r="AN827" s="1078"/>
    </row>
    <row r="828" spans="2:40" ht="15.75" customHeight="1" x14ac:dyDescent="0.25">
      <c r="B828" s="1078"/>
      <c r="C828" s="1078"/>
      <c r="D828" s="1078"/>
      <c r="E828" s="1078"/>
      <c r="F828" s="1078"/>
      <c r="G828" s="1078"/>
      <c r="H828" s="1078"/>
      <c r="I828" s="1078"/>
      <c r="J828" s="1078"/>
      <c r="K828" s="1078"/>
      <c r="L828" s="1078"/>
      <c r="M828" s="1078"/>
      <c r="N828" s="1078"/>
      <c r="O828" s="1078"/>
      <c r="P828" s="1078"/>
      <c r="Q828" s="1078"/>
      <c r="R828" s="1078"/>
      <c r="S828" s="1078"/>
      <c r="T828" s="1078"/>
      <c r="U828" s="1078"/>
      <c r="V828" s="1078"/>
      <c r="W828" s="1078"/>
      <c r="X828" s="1078"/>
      <c r="Y828" s="1078"/>
      <c r="Z828" s="1078"/>
      <c r="AA828" s="1078"/>
      <c r="AB828" s="1078"/>
      <c r="AC828" s="1078"/>
      <c r="AD828" s="1078"/>
      <c r="AE828" s="1078"/>
      <c r="AF828" s="1078"/>
      <c r="AG828" s="1078"/>
      <c r="AH828" s="1078"/>
      <c r="AI828" s="1078"/>
      <c r="AJ828" s="1078"/>
      <c r="AK828" s="1078"/>
      <c r="AL828" s="1078"/>
      <c r="AM828" s="1078"/>
      <c r="AN828" s="1078"/>
    </row>
    <row r="829" spans="2:40" ht="15.75" customHeight="1" x14ac:dyDescent="0.25">
      <c r="B829" s="1078"/>
      <c r="C829" s="1078"/>
      <c r="D829" s="1078"/>
      <c r="E829" s="1078"/>
      <c r="F829" s="1078"/>
      <c r="G829" s="1078"/>
      <c r="H829" s="1078"/>
      <c r="I829" s="1078"/>
      <c r="J829" s="1078"/>
      <c r="K829" s="1078"/>
      <c r="L829" s="1078"/>
      <c r="M829" s="1078"/>
      <c r="N829" s="1078"/>
      <c r="O829" s="1078"/>
      <c r="P829" s="1078"/>
      <c r="Q829" s="1078"/>
      <c r="R829" s="1078"/>
      <c r="S829" s="1078"/>
      <c r="T829" s="1078"/>
      <c r="U829" s="1078"/>
      <c r="V829" s="1078"/>
      <c r="W829" s="1078"/>
      <c r="X829" s="1078"/>
      <c r="Y829" s="1078"/>
      <c r="Z829" s="1078"/>
      <c r="AA829" s="1078"/>
      <c r="AB829" s="1078"/>
      <c r="AC829" s="1078"/>
      <c r="AD829" s="1078"/>
      <c r="AE829" s="1078"/>
      <c r="AF829" s="1078"/>
      <c r="AG829" s="1078"/>
      <c r="AH829" s="1078"/>
      <c r="AI829" s="1078"/>
      <c r="AJ829" s="1078"/>
      <c r="AK829" s="1078"/>
      <c r="AL829" s="1078"/>
      <c r="AM829" s="1078"/>
      <c r="AN829" s="1078"/>
    </row>
    <row r="830" spans="2:40" ht="15.75" customHeight="1" x14ac:dyDescent="0.25">
      <c r="B830" s="1078"/>
      <c r="C830" s="1078"/>
      <c r="D830" s="1078"/>
      <c r="E830" s="1078"/>
      <c r="F830" s="1078"/>
      <c r="G830" s="1078"/>
      <c r="H830" s="1078"/>
      <c r="I830" s="1078"/>
      <c r="J830" s="1078"/>
      <c r="K830" s="1078"/>
      <c r="L830" s="1078"/>
      <c r="M830" s="1078"/>
      <c r="N830" s="1078"/>
      <c r="O830" s="1078"/>
      <c r="P830" s="1078"/>
      <c r="Q830" s="1078"/>
      <c r="R830" s="1078"/>
      <c r="S830" s="1078"/>
      <c r="T830" s="1078"/>
      <c r="U830" s="1078"/>
      <c r="V830" s="1078"/>
      <c r="W830" s="1078"/>
      <c r="X830" s="1078"/>
      <c r="Y830" s="1078"/>
      <c r="Z830" s="1078"/>
      <c r="AA830" s="1078"/>
      <c r="AB830" s="1078"/>
      <c r="AC830" s="1078"/>
      <c r="AD830" s="1078"/>
      <c r="AE830" s="1078"/>
      <c r="AF830" s="1078"/>
      <c r="AG830" s="1078"/>
      <c r="AH830" s="1078"/>
      <c r="AI830" s="1078"/>
      <c r="AJ830" s="1078"/>
      <c r="AK830" s="1078"/>
      <c r="AL830" s="1078"/>
      <c r="AM830" s="1078"/>
      <c r="AN830" s="1078"/>
    </row>
    <row r="831" spans="2:40" ht="15.75" customHeight="1" x14ac:dyDescent="0.25">
      <c r="B831" s="1078"/>
      <c r="C831" s="1078"/>
      <c r="D831" s="1078"/>
      <c r="E831" s="1078"/>
      <c r="F831" s="1078"/>
      <c r="G831" s="1078"/>
      <c r="H831" s="1078"/>
      <c r="I831" s="1078"/>
      <c r="J831" s="1078"/>
      <c r="K831" s="1078"/>
      <c r="L831" s="1078"/>
      <c r="M831" s="1078"/>
      <c r="N831" s="1078"/>
      <c r="O831" s="1078"/>
      <c r="P831" s="1078"/>
      <c r="Q831" s="1078"/>
      <c r="R831" s="1078"/>
      <c r="S831" s="1078"/>
      <c r="T831" s="1078"/>
      <c r="U831" s="1078"/>
      <c r="V831" s="1078"/>
      <c r="W831" s="1078"/>
      <c r="X831" s="1078"/>
      <c r="Y831" s="1078"/>
      <c r="Z831" s="1078"/>
      <c r="AA831" s="1078"/>
      <c r="AB831" s="1078"/>
      <c r="AC831" s="1078"/>
      <c r="AD831" s="1078"/>
      <c r="AE831" s="1078"/>
      <c r="AF831" s="1078"/>
      <c r="AG831" s="1078"/>
      <c r="AH831" s="1078"/>
      <c r="AI831" s="1078"/>
      <c r="AJ831" s="1078"/>
      <c r="AK831" s="1078"/>
      <c r="AL831" s="1078"/>
      <c r="AM831" s="1078"/>
      <c r="AN831" s="1078"/>
    </row>
    <row r="832" spans="2:40" ht="15.75" customHeight="1" x14ac:dyDescent="0.25">
      <c r="B832" s="1078"/>
      <c r="C832" s="1078"/>
      <c r="D832" s="1078"/>
      <c r="E832" s="1078"/>
      <c r="F832" s="1078"/>
      <c r="G832" s="1078"/>
      <c r="H832" s="1078"/>
      <c r="I832" s="1078"/>
      <c r="J832" s="1078"/>
      <c r="K832" s="1078"/>
      <c r="L832" s="1078"/>
      <c r="M832" s="1078"/>
      <c r="N832" s="1078"/>
      <c r="O832" s="1078"/>
      <c r="P832" s="1078"/>
      <c r="Q832" s="1078"/>
      <c r="R832" s="1078"/>
      <c r="S832" s="1078"/>
      <c r="T832" s="1078"/>
      <c r="U832" s="1078"/>
      <c r="V832" s="1078"/>
      <c r="W832" s="1078"/>
      <c r="X832" s="1078"/>
      <c r="Y832" s="1078"/>
      <c r="Z832" s="1078"/>
      <c r="AA832" s="1078"/>
      <c r="AB832" s="1078"/>
      <c r="AC832" s="1078"/>
      <c r="AD832" s="1078"/>
      <c r="AE832" s="1078"/>
      <c r="AF832" s="1078"/>
      <c r="AG832" s="1078"/>
      <c r="AH832" s="1078"/>
      <c r="AI832" s="1078"/>
      <c r="AJ832" s="1078"/>
      <c r="AK832" s="1078"/>
      <c r="AL832" s="1078"/>
      <c r="AM832" s="1078"/>
      <c r="AN832" s="1078"/>
    </row>
    <row r="833" spans="2:40" ht="15.75" customHeight="1" x14ac:dyDescent="0.25">
      <c r="B833" s="1078"/>
      <c r="C833" s="1078"/>
      <c r="D833" s="1078"/>
      <c r="E833" s="1078"/>
      <c r="F833" s="1078"/>
      <c r="G833" s="1078"/>
      <c r="H833" s="1078"/>
      <c r="I833" s="1078"/>
      <c r="J833" s="1078"/>
      <c r="K833" s="1078"/>
      <c r="L833" s="1078"/>
      <c r="M833" s="1078"/>
      <c r="N833" s="1078"/>
      <c r="O833" s="1078"/>
      <c r="P833" s="1078"/>
      <c r="Q833" s="1078"/>
      <c r="R833" s="1078"/>
      <c r="S833" s="1078"/>
      <c r="T833" s="1078"/>
      <c r="U833" s="1078"/>
      <c r="V833" s="1078"/>
      <c r="W833" s="1078"/>
      <c r="X833" s="1078"/>
      <c r="Y833" s="1078"/>
      <c r="Z833" s="1078"/>
      <c r="AA833" s="1078"/>
      <c r="AB833" s="1078"/>
      <c r="AC833" s="1078"/>
      <c r="AD833" s="1078"/>
      <c r="AE833" s="1078"/>
      <c r="AF833" s="1078"/>
      <c r="AG833" s="1078"/>
      <c r="AH833" s="1078"/>
      <c r="AI833" s="1078"/>
      <c r="AJ833" s="1078"/>
      <c r="AK833" s="1078"/>
      <c r="AL833" s="1078"/>
      <c r="AM833" s="1078"/>
      <c r="AN833" s="1078"/>
    </row>
    <row r="834" spans="2:40" ht="15.75" customHeight="1" x14ac:dyDescent="0.25">
      <c r="B834" s="1078"/>
      <c r="C834" s="1078"/>
      <c r="D834" s="1078"/>
      <c r="E834" s="1078"/>
      <c r="F834" s="1078"/>
      <c r="G834" s="1078"/>
      <c r="H834" s="1078"/>
      <c r="I834" s="1078"/>
      <c r="J834" s="1078"/>
      <c r="K834" s="1078"/>
      <c r="L834" s="1078"/>
      <c r="M834" s="1078"/>
      <c r="N834" s="1078"/>
      <c r="O834" s="1078"/>
      <c r="P834" s="1078"/>
      <c r="Q834" s="1078"/>
      <c r="R834" s="1078"/>
      <c r="S834" s="1078"/>
      <c r="T834" s="1078"/>
      <c r="U834" s="1078"/>
      <c r="V834" s="1078"/>
      <c r="W834" s="1078"/>
      <c r="X834" s="1078"/>
      <c r="Y834" s="1078"/>
      <c r="Z834" s="1078"/>
      <c r="AA834" s="1078"/>
      <c r="AB834" s="1078"/>
      <c r="AC834" s="1078"/>
      <c r="AD834" s="1078"/>
      <c r="AE834" s="1078"/>
      <c r="AF834" s="1078"/>
      <c r="AG834" s="1078"/>
      <c r="AH834" s="1078"/>
      <c r="AI834" s="1078"/>
      <c r="AJ834" s="1078"/>
      <c r="AK834" s="1078"/>
      <c r="AL834" s="1078"/>
      <c r="AM834" s="1078"/>
      <c r="AN834" s="1078"/>
    </row>
    <row r="835" spans="2:40" ht="15.75" customHeight="1" x14ac:dyDescent="0.25">
      <c r="B835" s="1078"/>
      <c r="C835" s="1078"/>
      <c r="D835" s="1078"/>
      <c r="E835" s="1078"/>
      <c r="F835" s="1078"/>
      <c r="G835" s="1078"/>
      <c r="H835" s="1078"/>
      <c r="I835" s="1078"/>
      <c r="J835" s="1078"/>
      <c r="K835" s="1078"/>
      <c r="L835" s="1078"/>
      <c r="M835" s="1078"/>
      <c r="N835" s="1078"/>
      <c r="O835" s="1078"/>
      <c r="P835" s="1078"/>
      <c r="Q835" s="1078"/>
      <c r="R835" s="1078"/>
      <c r="S835" s="1078"/>
      <c r="T835" s="1078"/>
      <c r="U835" s="1078"/>
      <c r="V835" s="1078"/>
      <c r="W835" s="1078"/>
      <c r="X835" s="1078"/>
      <c r="Y835" s="1078"/>
      <c r="Z835" s="1078"/>
      <c r="AA835" s="1078"/>
      <c r="AB835" s="1078"/>
      <c r="AC835" s="1078"/>
      <c r="AD835" s="1078"/>
      <c r="AE835" s="1078"/>
      <c r="AF835" s="1078"/>
      <c r="AG835" s="1078"/>
      <c r="AH835" s="1078"/>
      <c r="AI835" s="1078"/>
      <c r="AJ835" s="1078"/>
      <c r="AK835" s="1078"/>
      <c r="AL835" s="1078"/>
      <c r="AM835" s="1078"/>
      <c r="AN835" s="1078"/>
    </row>
    <row r="836" spans="2:40" ht="15.75" customHeight="1" x14ac:dyDescent="0.25">
      <c r="B836" s="1078"/>
      <c r="C836" s="1078"/>
      <c r="D836" s="1078"/>
      <c r="E836" s="1078"/>
      <c r="F836" s="1078"/>
      <c r="G836" s="1078"/>
      <c r="H836" s="1078"/>
      <c r="I836" s="1078"/>
      <c r="J836" s="1078"/>
      <c r="K836" s="1078"/>
      <c r="L836" s="1078"/>
      <c r="M836" s="1078"/>
      <c r="N836" s="1078"/>
      <c r="O836" s="1078"/>
      <c r="P836" s="1078"/>
      <c r="Q836" s="1078"/>
      <c r="R836" s="1078"/>
      <c r="S836" s="1078"/>
      <c r="T836" s="1078"/>
      <c r="U836" s="1078"/>
      <c r="V836" s="1078"/>
      <c r="W836" s="1078"/>
      <c r="X836" s="1078"/>
      <c r="Y836" s="1078"/>
      <c r="Z836" s="1078"/>
      <c r="AA836" s="1078"/>
      <c r="AB836" s="1078"/>
      <c r="AC836" s="1078"/>
      <c r="AD836" s="1078"/>
      <c r="AE836" s="1078"/>
      <c r="AF836" s="1078"/>
      <c r="AG836" s="1078"/>
      <c r="AH836" s="1078"/>
      <c r="AI836" s="1078"/>
      <c r="AJ836" s="1078"/>
      <c r="AK836" s="1078"/>
      <c r="AL836" s="1078"/>
      <c r="AM836" s="1078"/>
      <c r="AN836" s="1078"/>
    </row>
    <row r="837" spans="2:40" ht="15.75" customHeight="1" x14ac:dyDescent="0.25">
      <c r="B837" s="1078"/>
      <c r="C837" s="1078"/>
      <c r="D837" s="1078"/>
      <c r="E837" s="1078"/>
      <c r="F837" s="1078"/>
      <c r="G837" s="1078"/>
      <c r="H837" s="1078"/>
      <c r="I837" s="1078"/>
      <c r="J837" s="1078"/>
      <c r="K837" s="1078"/>
      <c r="L837" s="1078"/>
      <c r="M837" s="1078"/>
      <c r="N837" s="1078"/>
      <c r="O837" s="1078"/>
      <c r="P837" s="1078"/>
      <c r="Q837" s="1078"/>
      <c r="R837" s="1078"/>
      <c r="S837" s="1078"/>
      <c r="T837" s="1078"/>
      <c r="U837" s="1078"/>
      <c r="V837" s="1078"/>
      <c r="W837" s="1078"/>
      <c r="X837" s="1078"/>
      <c r="Y837" s="1078"/>
      <c r="Z837" s="1078"/>
      <c r="AA837" s="1078"/>
      <c r="AB837" s="1078"/>
      <c r="AC837" s="1078"/>
      <c r="AD837" s="1078"/>
      <c r="AE837" s="1078"/>
      <c r="AF837" s="1078"/>
      <c r="AG837" s="1078"/>
      <c r="AH837" s="1078"/>
      <c r="AI837" s="1078"/>
      <c r="AJ837" s="1078"/>
      <c r="AK837" s="1078"/>
      <c r="AL837" s="1078"/>
      <c r="AM837" s="1078"/>
      <c r="AN837" s="1078"/>
    </row>
    <row r="838" spans="2:40" ht="15.75" customHeight="1" x14ac:dyDescent="0.25">
      <c r="B838" s="1078"/>
      <c r="C838" s="1078"/>
      <c r="D838" s="1078"/>
      <c r="E838" s="1078"/>
      <c r="F838" s="1078"/>
      <c r="G838" s="1078"/>
      <c r="H838" s="1078"/>
      <c r="I838" s="1078"/>
      <c r="J838" s="1078"/>
      <c r="K838" s="1078"/>
      <c r="L838" s="1078"/>
      <c r="M838" s="1078"/>
      <c r="N838" s="1078"/>
      <c r="O838" s="1078"/>
      <c r="P838" s="1078"/>
      <c r="Q838" s="1078"/>
      <c r="R838" s="1078"/>
      <c r="S838" s="1078"/>
      <c r="T838" s="1078"/>
      <c r="U838" s="1078"/>
      <c r="V838" s="1078"/>
      <c r="W838" s="1078"/>
      <c r="X838" s="1078"/>
      <c r="Y838" s="1078"/>
      <c r="Z838" s="1078"/>
      <c r="AA838" s="1078"/>
      <c r="AB838" s="1078"/>
      <c r="AC838" s="1078"/>
      <c r="AD838" s="1078"/>
      <c r="AE838" s="1078"/>
      <c r="AF838" s="1078"/>
      <c r="AG838" s="1078"/>
      <c r="AH838" s="1078"/>
      <c r="AI838" s="1078"/>
      <c r="AJ838" s="1078"/>
      <c r="AK838" s="1078"/>
      <c r="AL838" s="1078"/>
      <c r="AM838" s="1078"/>
      <c r="AN838" s="1078"/>
    </row>
    <row r="839" spans="2:40" ht="15.75" customHeight="1" x14ac:dyDescent="0.25">
      <c r="B839" s="1078"/>
      <c r="C839" s="1078"/>
      <c r="D839" s="1078"/>
      <c r="E839" s="1078"/>
      <c r="F839" s="1078"/>
      <c r="G839" s="1078"/>
      <c r="H839" s="1078"/>
      <c r="I839" s="1078"/>
      <c r="J839" s="1078"/>
      <c r="K839" s="1078"/>
      <c r="L839" s="1078"/>
      <c r="M839" s="1078"/>
      <c r="N839" s="1078"/>
      <c r="O839" s="1078"/>
      <c r="P839" s="1078"/>
      <c r="Q839" s="1078"/>
      <c r="R839" s="1078"/>
      <c r="S839" s="1078"/>
      <c r="T839" s="1078"/>
      <c r="U839" s="1078"/>
      <c r="V839" s="1078"/>
      <c r="W839" s="1078"/>
      <c r="X839" s="1078"/>
      <c r="Y839" s="1078"/>
      <c r="Z839" s="1078"/>
      <c r="AA839" s="1078"/>
      <c r="AB839" s="1078"/>
      <c r="AC839" s="1078"/>
      <c r="AD839" s="1078"/>
      <c r="AE839" s="1078"/>
      <c r="AF839" s="1078"/>
      <c r="AG839" s="1078"/>
      <c r="AH839" s="1078"/>
      <c r="AI839" s="1078"/>
      <c r="AJ839" s="1078"/>
      <c r="AK839" s="1078"/>
      <c r="AL839" s="1078"/>
      <c r="AM839" s="1078"/>
      <c r="AN839" s="1078"/>
    </row>
    <row r="840" spans="2:40" ht="15.75" customHeight="1" x14ac:dyDescent="0.25">
      <c r="B840" s="1078"/>
      <c r="C840" s="1078"/>
      <c r="D840" s="1078"/>
      <c r="E840" s="1078"/>
      <c r="F840" s="1078"/>
      <c r="G840" s="1078"/>
      <c r="H840" s="1078"/>
      <c r="I840" s="1078"/>
      <c r="J840" s="1078"/>
      <c r="K840" s="1078"/>
      <c r="L840" s="1078"/>
      <c r="M840" s="1078"/>
      <c r="N840" s="1078"/>
      <c r="O840" s="1078"/>
      <c r="P840" s="1078"/>
      <c r="Q840" s="1078"/>
      <c r="R840" s="1078"/>
      <c r="S840" s="1078"/>
      <c r="T840" s="1078"/>
      <c r="U840" s="1078"/>
      <c r="V840" s="1078"/>
      <c r="W840" s="1078"/>
      <c r="X840" s="1078"/>
      <c r="Y840" s="1078"/>
      <c r="Z840" s="1078"/>
      <c r="AA840" s="1078"/>
      <c r="AB840" s="1078"/>
      <c r="AC840" s="1078"/>
      <c r="AD840" s="1078"/>
      <c r="AE840" s="1078"/>
      <c r="AF840" s="1078"/>
      <c r="AG840" s="1078"/>
      <c r="AH840" s="1078"/>
      <c r="AI840" s="1078"/>
      <c r="AJ840" s="1078"/>
      <c r="AK840" s="1078"/>
      <c r="AL840" s="1078"/>
      <c r="AM840" s="1078"/>
      <c r="AN840" s="1078"/>
    </row>
    <row r="841" spans="2:40" ht="15.75" customHeight="1" x14ac:dyDescent="0.25">
      <c r="B841" s="1078"/>
      <c r="C841" s="1078"/>
      <c r="D841" s="1078"/>
      <c r="E841" s="1078"/>
      <c r="F841" s="1078"/>
      <c r="G841" s="1078"/>
      <c r="H841" s="1078"/>
      <c r="I841" s="1078"/>
      <c r="J841" s="1078"/>
      <c r="K841" s="1078"/>
      <c r="L841" s="1078"/>
      <c r="M841" s="1078"/>
      <c r="N841" s="1078"/>
      <c r="O841" s="1078"/>
      <c r="P841" s="1078"/>
      <c r="Q841" s="1078"/>
      <c r="R841" s="1078"/>
      <c r="S841" s="1078"/>
      <c r="T841" s="1078"/>
      <c r="U841" s="1078"/>
      <c r="V841" s="1078"/>
      <c r="W841" s="1078"/>
      <c r="X841" s="1078"/>
      <c r="Y841" s="1078"/>
      <c r="Z841" s="1078"/>
      <c r="AA841" s="1078"/>
      <c r="AB841" s="1078"/>
      <c r="AC841" s="1078"/>
      <c r="AD841" s="1078"/>
      <c r="AE841" s="1078"/>
      <c r="AF841" s="1078"/>
      <c r="AG841" s="1078"/>
      <c r="AH841" s="1078"/>
      <c r="AI841" s="1078"/>
      <c r="AJ841" s="1078"/>
      <c r="AK841" s="1078"/>
      <c r="AL841" s="1078"/>
      <c r="AM841" s="1078"/>
      <c r="AN841" s="1078"/>
    </row>
    <row r="842" spans="2:40" ht="15.75" customHeight="1" x14ac:dyDescent="0.25">
      <c r="B842" s="1078"/>
      <c r="C842" s="1078"/>
      <c r="D842" s="1078"/>
      <c r="E842" s="1078"/>
      <c r="F842" s="1078"/>
      <c r="G842" s="1078"/>
      <c r="H842" s="1078"/>
      <c r="I842" s="1078"/>
      <c r="J842" s="1078"/>
      <c r="K842" s="1078"/>
      <c r="L842" s="1078"/>
      <c r="M842" s="1078"/>
      <c r="N842" s="1078"/>
      <c r="O842" s="1078"/>
      <c r="P842" s="1078"/>
      <c r="Q842" s="1078"/>
      <c r="R842" s="1078"/>
      <c r="S842" s="1078"/>
      <c r="T842" s="1078"/>
      <c r="U842" s="1078"/>
      <c r="V842" s="1078"/>
      <c r="W842" s="1078"/>
      <c r="X842" s="1078"/>
      <c r="Y842" s="1078"/>
      <c r="Z842" s="1078"/>
      <c r="AA842" s="1078"/>
      <c r="AB842" s="1078"/>
      <c r="AC842" s="1078"/>
      <c r="AD842" s="1078"/>
      <c r="AE842" s="1078"/>
      <c r="AF842" s="1078"/>
      <c r="AG842" s="1078"/>
      <c r="AH842" s="1078"/>
      <c r="AI842" s="1078"/>
      <c r="AJ842" s="1078"/>
      <c r="AK842" s="1078"/>
      <c r="AL842" s="1078"/>
      <c r="AM842" s="1078"/>
      <c r="AN842" s="1078"/>
    </row>
    <row r="843" spans="2:40" ht="15.75" customHeight="1" x14ac:dyDescent="0.25">
      <c r="B843" s="1078"/>
      <c r="C843" s="1078"/>
      <c r="D843" s="1078"/>
      <c r="E843" s="1078"/>
      <c r="F843" s="1078"/>
      <c r="G843" s="1078"/>
      <c r="H843" s="1078"/>
      <c r="I843" s="1078"/>
      <c r="J843" s="1078"/>
      <c r="K843" s="1078"/>
      <c r="L843" s="1078"/>
      <c r="M843" s="1078"/>
      <c r="N843" s="1078"/>
      <c r="O843" s="1078"/>
      <c r="P843" s="1078"/>
      <c r="Q843" s="1078"/>
      <c r="R843" s="1078"/>
      <c r="S843" s="1078"/>
      <c r="T843" s="1078"/>
      <c r="U843" s="1078"/>
      <c r="V843" s="1078"/>
      <c r="W843" s="1078"/>
      <c r="X843" s="1078"/>
      <c r="Y843" s="1078"/>
      <c r="Z843" s="1078"/>
      <c r="AA843" s="1078"/>
      <c r="AB843" s="1078"/>
      <c r="AC843" s="1078"/>
      <c r="AD843" s="1078"/>
      <c r="AE843" s="1078"/>
      <c r="AF843" s="1078"/>
      <c r="AG843" s="1078"/>
      <c r="AH843" s="1078"/>
      <c r="AI843" s="1078"/>
      <c r="AJ843" s="1078"/>
      <c r="AK843" s="1078"/>
      <c r="AL843" s="1078"/>
      <c r="AM843" s="1078"/>
      <c r="AN843" s="1078"/>
    </row>
    <row r="844" spans="2:40" ht="15.75" customHeight="1" x14ac:dyDescent="0.25">
      <c r="B844" s="1078"/>
      <c r="C844" s="1078"/>
      <c r="D844" s="1078"/>
      <c r="E844" s="1078"/>
      <c r="F844" s="1078"/>
      <c r="G844" s="1078"/>
      <c r="H844" s="1078"/>
      <c r="I844" s="1078"/>
      <c r="J844" s="1078"/>
      <c r="K844" s="1078"/>
      <c r="L844" s="1078"/>
      <c r="M844" s="1078"/>
      <c r="N844" s="1078"/>
      <c r="O844" s="1078"/>
      <c r="P844" s="1078"/>
      <c r="Q844" s="1078"/>
      <c r="R844" s="1078"/>
      <c r="S844" s="1078"/>
      <c r="T844" s="1078"/>
      <c r="U844" s="1078"/>
      <c r="V844" s="1078"/>
      <c r="W844" s="1078"/>
      <c r="X844" s="1078"/>
      <c r="Y844" s="1078"/>
      <c r="Z844" s="1078"/>
      <c r="AA844" s="1078"/>
      <c r="AB844" s="1078"/>
      <c r="AC844" s="1078"/>
      <c r="AD844" s="1078"/>
      <c r="AE844" s="1078"/>
      <c r="AF844" s="1078"/>
      <c r="AG844" s="1078"/>
      <c r="AH844" s="1078"/>
      <c r="AI844" s="1078"/>
      <c r="AJ844" s="1078"/>
      <c r="AK844" s="1078"/>
      <c r="AL844" s="1078"/>
      <c r="AM844" s="1078"/>
      <c r="AN844" s="1078"/>
    </row>
    <row r="845" spans="2:40" ht="15.75" customHeight="1" x14ac:dyDescent="0.25">
      <c r="B845" s="1078"/>
      <c r="C845" s="1078"/>
      <c r="D845" s="1078"/>
      <c r="E845" s="1078"/>
      <c r="F845" s="1078"/>
      <c r="G845" s="1078"/>
      <c r="H845" s="1078"/>
      <c r="I845" s="1078"/>
      <c r="J845" s="1078"/>
      <c r="K845" s="1078"/>
      <c r="L845" s="1078"/>
      <c r="M845" s="1078"/>
      <c r="N845" s="1078"/>
      <c r="O845" s="1078"/>
      <c r="P845" s="1078"/>
      <c r="Q845" s="1078"/>
      <c r="R845" s="1078"/>
      <c r="S845" s="1078"/>
      <c r="T845" s="1078"/>
      <c r="U845" s="1078"/>
      <c r="V845" s="1078"/>
      <c r="W845" s="1078"/>
      <c r="X845" s="1078"/>
      <c r="Y845" s="1078"/>
      <c r="Z845" s="1078"/>
      <c r="AA845" s="1078"/>
      <c r="AB845" s="1078"/>
      <c r="AC845" s="1078"/>
      <c r="AD845" s="1078"/>
      <c r="AE845" s="1078"/>
      <c r="AF845" s="1078"/>
      <c r="AG845" s="1078"/>
      <c r="AH845" s="1078"/>
      <c r="AI845" s="1078"/>
      <c r="AJ845" s="1078"/>
      <c r="AK845" s="1078"/>
      <c r="AL845" s="1078"/>
      <c r="AM845" s="1078"/>
      <c r="AN845" s="1078"/>
    </row>
    <row r="846" spans="2:40" ht="15.75" customHeight="1" x14ac:dyDescent="0.25">
      <c r="B846" s="1078"/>
      <c r="C846" s="1078"/>
      <c r="D846" s="1078"/>
      <c r="E846" s="1078"/>
      <c r="F846" s="1078"/>
      <c r="G846" s="1078"/>
      <c r="H846" s="1078"/>
      <c r="I846" s="1078"/>
      <c r="J846" s="1078"/>
      <c r="K846" s="1078"/>
      <c r="L846" s="1078"/>
      <c r="M846" s="1078"/>
      <c r="N846" s="1078"/>
      <c r="O846" s="1078"/>
      <c r="P846" s="1078"/>
      <c r="Q846" s="1078"/>
      <c r="R846" s="1078"/>
      <c r="S846" s="1078"/>
      <c r="T846" s="1078"/>
      <c r="U846" s="1078"/>
      <c r="V846" s="1078"/>
      <c r="W846" s="1078"/>
      <c r="X846" s="1078"/>
      <c r="Y846" s="1078"/>
      <c r="Z846" s="1078"/>
      <c r="AA846" s="1078"/>
      <c r="AB846" s="1078"/>
      <c r="AC846" s="1078"/>
      <c r="AD846" s="1078"/>
      <c r="AE846" s="1078"/>
      <c r="AF846" s="1078"/>
      <c r="AG846" s="1078"/>
      <c r="AH846" s="1078"/>
      <c r="AI846" s="1078"/>
      <c r="AJ846" s="1078"/>
      <c r="AK846" s="1078"/>
      <c r="AL846" s="1078"/>
      <c r="AM846" s="1078"/>
      <c r="AN846" s="1078"/>
    </row>
    <row r="847" spans="2:40" ht="15.75" customHeight="1" x14ac:dyDescent="0.25">
      <c r="B847" s="1078"/>
      <c r="C847" s="1078"/>
      <c r="D847" s="1078"/>
      <c r="E847" s="1078"/>
      <c r="F847" s="1078"/>
      <c r="G847" s="1078"/>
      <c r="H847" s="1078"/>
      <c r="I847" s="1078"/>
      <c r="J847" s="1078"/>
      <c r="K847" s="1078"/>
      <c r="L847" s="1078"/>
      <c r="M847" s="1078"/>
      <c r="N847" s="1078"/>
      <c r="O847" s="1078"/>
      <c r="P847" s="1078"/>
      <c r="Q847" s="1078"/>
      <c r="R847" s="1078"/>
      <c r="S847" s="1078"/>
      <c r="T847" s="1078"/>
      <c r="U847" s="1078"/>
      <c r="V847" s="1078"/>
      <c r="W847" s="1078"/>
      <c r="X847" s="1078"/>
      <c r="Y847" s="1078"/>
      <c r="Z847" s="1078"/>
      <c r="AA847" s="1078"/>
      <c r="AB847" s="1078"/>
      <c r="AC847" s="1078"/>
      <c r="AD847" s="1078"/>
      <c r="AE847" s="1078"/>
      <c r="AF847" s="1078"/>
      <c r="AG847" s="1078"/>
      <c r="AH847" s="1078"/>
      <c r="AI847" s="1078"/>
      <c r="AJ847" s="1078"/>
      <c r="AK847" s="1078"/>
      <c r="AL847" s="1078"/>
      <c r="AM847" s="1078"/>
      <c r="AN847" s="1078"/>
    </row>
    <row r="848" spans="2:40" ht="15.75" customHeight="1" x14ac:dyDescent="0.25">
      <c r="B848" s="1078"/>
      <c r="C848" s="1078"/>
      <c r="D848" s="1078"/>
      <c r="E848" s="1078"/>
      <c r="F848" s="1078"/>
      <c r="G848" s="1078"/>
      <c r="H848" s="1078"/>
      <c r="I848" s="1078"/>
      <c r="J848" s="1078"/>
      <c r="K848" s="1078"/>
      <c r="L848" s="1078"/>
      <c r="M848" s="1078"/>
      <c r="N848" s="1078"/>
      <c r="O848" s="1078"/>
      <c r="P848" s="1078"/>
      <c r="Q848" s="1078"/>
      <c r="R848" s="1078"/>
      <c r="S848" s="1078"/>
      <c r="T848" s="1078"/>
      <c r="U848" s="1078"/>
      <c r="V848" s="1078"/>
      <c r="W848" s="1078"/>
      <c r="X848" s="1078"/>
      <c r="Y848" s="1078"/>
      <c r="Z848" s="1078"/>
      <c r="AA848" s="1078"/>
      <c r="AB848" s="1078"/>
      <c r="AC848" s="1078"/>
      <c r="AD848" s="1078"/>
      <c r="AE848" s="1078"/>
      <c r="AF848" s="1078"/>
      <c r="AG848" s="1078"/>
      <c r="AH848" s="1078"/>
      <c r="AI848" s="1078"/>
      <c r="AJ848" s="1078"/>
      <c r="AK848" s="1078"/>
      <c r="AL848" s="1078"/>
      <c r="AM848" s="1078"/>
      <c r="AN848" s="1078"/>
    </row>
    <row r="849" spans="2:40" ht="15.75" customHeight="1" x14ac:dyDescent="0.25">
      <c r="B849" s="1078"/>
      <c r="C849" s="1078"/>
      <c r="D849" s="1078"/>
      <c r="E849" s="1078"/>
      <c r="F849" s="1078"/>
      <c r="G849" s="1078"/>
      <c r="H849" s="1078"/>
      <c r="I849" s="1078"/>
      <c r="J849" s="1078"/>
      <c r="K849" s="1078"/>
      <c r="L849" s="1078"/>
      <c r="M849" s="1078"/>
      <c r="N849" s="1078"/>
      <c r="O849" s="1078"/>
      <c r="P849" s="1078"/>
      <c r="Q849" s="1078"/>
      <c r="R849" s="1078"/>
      <c r="S849" s="1078"/>
      <c r="T849" s="1078"/>
      <c r="U849" s="1078"/>
      <c r="V849" s="1078"/>
      <c r="W849" s="1078"/>
      <c r="X849" s="1078"/>
      <c r="Y849" s="1078"/>
      <c r="Z849" s="1078"/>
      <c r="AA849" s="1078"/>
      <c r="AB849" s="1078"/>
      <c r="AC849" s="1078"/>
      <c r="AD849" s="1078"/>
      <c r="AE849" s="1078"/>
      <c r="AF849" s="1078"/>
      <c r="AG849" s="1078"/>
      <c r="AH849" s="1078"/>
      <c r="AI849" s="1078"/>
      <c r="AJ849" s="1078"/>
      <c r="AK849" s="1078"/>
      <c r="AL849" s="1078"/>
      <c r="AM849" s="1078"/>
      <c r="AN849" s="1078"/>
    </row>
    <row r="850" spans="2:40" ht="15.75" customHeight="1" x14ac:dyDescent="0.25">
      <c r="B850" s="1078"/>
      <c r="C850" s="1078"/>
      <c r="D850" s="1078"/>
      <c r="E850" s="1078"/>
      <c r="F850" s="1078"/>
      <c r="G850" s="1078"/>
      <c r="H850" s="1078"/>
      <c r="I850" s="1078"/>
      <c r="J850" s="1078"/>
      <c r="K850" s="1078"/>
      <c r="L850" s="1078"/>
      <c r="M850" s="1078"/>
      <c r="N850" s="1078"/>
      <c r="O850" s="1078"/>
      <c r="P850" s="1078"/>
      <c r="Q850" s="1078"/>
      <c r="R850" s="1078"/>
      <c r="S850" s="1078"/>
      <c r="T850" s="1078"/>
      <c r="U850" s="1078"/>
      <c r="V850" s="1078"/>
      <c r="W850" s="1078"/>
      <c r="X850" s="1078"/>
      <c r="Y850" s="1078"/>
      <c r="Z850" s="1078"/>
      <c r="AA850" s="1078"/>
      <c r="AB850" s="1078"/>
      <c r="AC850" s="1078"/>
      <c r="AD850" s="1078"/>
      <c r="AE850" s="1078"/>
      <c r="AF850" s="1078"/>
      <c r="AG850" s="1078"/>
      <c r="AH850" s="1078"/>
      <c r="AI850" s="1078"/>
      <c r="AJ850" s="1078"/>
      <c r="AK850" s="1078"/>
      <c r="AL850" s="1078"/>
      <c r="AM850" s="1078"/>
      <c r="AN850" s="1078"/>
    </row>
    <row r="851" spans="2:40" ht="15.75" customHeight="1" x14ac:dyDescent="0.25">
      <c r="B851" s="1078"/>
      <c r="C851" s="1078"/>
      <c r="D851" s="1078"/>
      <c r="E851" s="1078"/>
      <c r="F851" s="1078"/>
      <c r="G851" s="1078"/>
      <c r="H851" s="1078"/>
      <c r="I851" s="1078"/>
      <c r="J851" s="1078"/>
      <c r="K851" s="1078"/>
      <c r="L851" s="1078"/>
      <c r="M851" s="1078"/>
      <c r="N851" s="1078"/>
      <c r="O851" s="1078"/>
      <c r="P851" s="1078"/>
      <c r="Q851" s="1078"/>
      <c r="R851" s="1078"/>
      <c r="S851" s="1078"/>
      <c r="T851" s="1078"/>
      <c r="U851" s="1078"/>
      <c r="V851" s="1078"/>
      <c r="W851" s="1078"/>
      <c r="X851" s="1078"/>
      <c r="Y851" s="1078"/>
      <c r="Z851" s="1078"/>
      <c r="AA851" s="1078"/>
      <c r="AB851" s="1078"/>
      <c r="AC851" s="1078"/>
      <c r="AD851" s="1078"/>
      <c r="AE851" s="1078"/>
      <c r="AF851" s="1078"/>
      <c r="AG851" s="1078"/>
      <c r="AH851" s="1078"/>
      <c r="AI851" s="1078"/>
      <c r="AJ851" s="1078"/>
      <c r="AK851" s="1078"/>
      <c r="AL851" s="1078"/>
      <c r="AM851" s="1078"/>
      <c r="AN851" s="1078"/>
    </row>
    <row r="852" spans="2:40" ht="15.75" customHeight="1" x14ac:dyDescent="0.25">
      <c r="B852" s="1078"/>
      <c r="C852" s="1078"/>
      <c r="D852" s="1078"/>
      <c r="E852" s="1078"/>
      <c r="F852" s="1078"/>
      <c r="G852" s="1078"/>
      <c r="H852" s="1078"/>
      <c r="I852" s="1078"/>
      <c r="J852" s="1078"/>
      <c r="K852" s="1078"/>
      <c r="L852" s="1078"/>
      <c r="M852" s="1078"/>
      <c r="N852" s="1078"/>
      <c r="O852" s="1078"/>
      <c r="P852" s="1078"/>
      <c r="Q852" s="1078"/>
      <c r="R852" s="1078"/>
      <c r="S852" s="1078"/>
      <c r="T852" s="1078"/>
      <c r="U852" s="1078"/>
      <c r="V852" s="1078"/>
      <c r="W852" s="1078"/>
      <c r="X852" s="1078"/>
      <c r="Y852" s="1078"/>
      <c r="Z852" s="1078"/>
      <c r="AA852" s="1078"/>
      <c r="AB852" s="1078"/>
      <c r="AC852" s="1078"/>
      <c r="AD852" s="1078"/>
      <c r="AE852" s="1078"/>
      <c r="AF852" s="1078"/>
      <c r="AG852" s="1078"/>
      <c r="AH852" s="1078"/>
      <c r="AI852" s="1078"/>
      <c r="AJ852" s="1078"/>
      <c r="AK852" s="1078"/>
      <c r="AL852" s="1078"/>
      <c r="AM852" s="1078"/>
      <c r="AN852" s="1078"/>
    </row>
    <row r="853" spans="2:40" ht="15.75" customHeight="1" x14ac:dyDescent="0.25">
      <c r="B853" s="1078"/>
      <c r="C853" s="1078"/>
      <c r="D853" s="1078"/>
      <c r="E853" s="1078"/>
      <c r="F853" s="1078"/>
      <c r="G853" s="1078"/>
      <c r="H853" s="1078"/>
      <c r="I853" s="1078"/>
      <c r="J853" s="1078"/>
      <c r="K853" s="1078"/>
      <c r="L853" s="1078"/>
      <c r="M853" s="1078"/>
      <c r="N853" s="1078"/>
      <c r="O853" s="1078"/>
      <c r="P853" s="1078"/>
      <c r="Q853" s="1078"/>
      <c r="R853" s="1078"/>
      <c r="S853" s="1078"/>
      <c r="T853" s="1078"/>
      <c r="U853" s="1078"/>
      <c r="V853" s="1078"/>
      <c r="W853" s="1078"/>
      <c r="X853" s="1078"/>
      <c r="Y853" s="1078"/>
      <c r="Z853" s="1078"/>
      <c r="AA853" s="1078"/>
      <c r="AB853" s="1078"/>
      <c r="AC853" s="1078"/>
      <c r="AD853" s="1078"/>
      <c r="AE853" s="1078"/>
      <c r="AF853" s="1078"/>
      <c r="AG853" s="1078"/>
      <c r="AH853" s="1078"/>
      <c r="AI853" s="1078"/>
      <c r="AJ853" s="1078"/>
      <c r="AK853" s="1078"/>
      <c r="AL853" s="1078"/>
      <c r="AM853" s="1078"/>
      <c r="AN853" s="1078"/>
    </row>
    <row r="854" spans="2:40" ht="15.75" customHeight="1" x14ac:dyDescent="0.25">
      <c r="B854" s="1078"/>
      <c r="C854" s="1078"/>
      <c r="D854" s="1078"/>
      <c r="E854" s="1078"/>
      <c r="F854" s="1078"/>
      <c r="G854" s="1078"/>
      <c r="H854" s="1078"/>
      <c r="I854" s="1078"/>
      <c r="J854" s="1078"/>
      <c r="K854" s="1078"/>
      <c r="L854" s="1078"/>
      <c r="M854" s="1078"/>
      <c r="N854" s="1078"/>
      <c r="O854" s="1078"/>
      <c r="P854" s="1078"/>
      <c r="Q854" s="1078"/>
      <c r="R854" s="1078"/>
      <c r="S854" s="1078"/>
      <c r="T854" s="1078"/>
      <c r="U854" s="1078"/>
      <c r="V854" s="1078"/>
      <c r="W854" s="1078"/>
      <c r="X854" s="1078"/>
      <c r="Y854" s="1078"/>
      <c r="Z854" s="1078"/>
      <c r="AA854" s="1078"/>
      <c r="AB854" s="1078"/>
      <c r="AC854" s="1078"/>
      <c r="AD854" s="1078"/>
      <c r="AE854" s="1078"/>
      <c r="AF854" s="1078"/>
      <c r="AG854" s="1078"/>
      <c r="AH854" s="1078"/>
      <c r="AI854" s="1078"/>
      <c r="AJ854" s="1078"/>
      <c r="AK854" s="1078"/>
      <c r="AL854" s="1078"/>
      <c r="AM854" s="1078"/>
      <c r="AN854" s="1078"/>
    </row>
    <row r="855" spans="2:40" ht="15.75" customHeight="1" x14ac:dyDescent="0.25">
      <c r="B855" s="1078"/>
      <c r="C855" s="1078"/>
      <c r="D855" s="1078"/>
      <c r="E855" s="1078"/>
      <c r="F855" s="1078"/>
      <c r="G855" s="1078"/>
      <c r="H855" s="1078"/>
      <c r="I855" s="1078"/>
      <c r="J855" s="1078"/>
      <c r="K855" s="1078"/>
      <c r="L855" s="1078"/>
      <c r="M855" s="1078"/>
      <c r="N855" s="1078"/>
      <c r="O855" s="1078"/>
      <c r="P855" s="1078"/>
      <c r="Q855" s="1078"/>
      <c r="R855" s="1078"/>
      <c r="S855" s="1078"/>
      <c r="T855" s="1078"/>
      <c r="U855" s="1078"/>
      <c r="V855" s="1078"/>
      <c r="W855" s="1078"/>
      <c r="X855" s="1078"/>
      <c r="Y855" s="1078"/>
      <c r="Z855" s="1078"/>
      <c r="AA855" s="1078"/>
      <c r="AB855" s="1078"/>
      <c r="AC855" s="1078"/>
      <c r="AD855" s="1078"/>
      <c r="AE855" s="1078"/>
      <c r="AF855" s="1078"/>
      <c r="AG855" s="1078"/>
      <c r="AH855" s="1078"/>
      <c r="AI855" s="1078"/>
      <c r="AJ855" s="1078"/>
      <c r="AK855" s="1078"/>
      <c r="AL855" s="1078"/>
      <c r="AM855" s="1078"/>
      <c r="AN855" s="1078"/>
    </row>
    <row r="856" spans="2:40" ht="15.75" customHeight="1" x14ac:dyDescent="0.25">
      <c r="B856" s="1078"/>
      <c r="C856" s="1078"/>
      <c r="D856" s="1078"/>
      <c r="E856" s="1078"/>
      <c r="F856" s="1078"/>
      <c r="G856" s="1078"/>
      <c r="H856" s="1078"/>
      <c r="I856" s="1078"/>
      <c r="J856" s="1078"/>
      <c r="K856" s="1078"/>
      <c r="L856" s="1078"/>
      <c r="M856" s="1078"/>
      <c r="N856" s="1078"/>
      <c r="O856" s="1078"/>
      <c r="P856" s="1078"/>
      <c r="Q856" s="1078"/>
      <c r="R856" s="1078"/>
      <c r="S856" s="1078"/>
      <c r="T856" s="1078"/>
      <c r="U856" s="1078"/>
      <c r="V856" s="1078"/>
      <c r="W856" s="1078"/>
      <c r="X856" s="1078"/>
      <c r="Y856" s="1078"/>
      <c r="Z856" s="1078"/>
      <c r="AA856" s="1078"/>
      <c r="AB856" s="1078"/>
      <c r="AC856" s="1078"/>
      <c r="AD856" s="1078"/>
      <c r="AE856" s="1078"/>
      <c r="AF856" s="1078"/>
      <c r="AG856" s="1078"/>
      <c r="AH856" s="1078"/>
      <c r="AI856" s="1078"/>
      <c r="AJ856" s="1078"/>
      <c r="AK856" s="1078"/>
      <c r="AL856" s="1078"/>
      <c r="AM856" s="1078"/>
      <c r="AN856" s="1078"/>
    </row>
    <row r="857" spans="2:40" ht="15.75" customHeight="1" x14ac:dyDescent="0.25">
      <c r="B857" s="1078"/>
      <c r="C857" s="1078"/>
      <c r="D857" s="1078"/>
      <c r="E857" s="1078"/>
      <c r="F857" s="1078"/>
      <c r="G857" s="1078"/>
      <c r="H857" s="1078"/>
      <c r="I857" s="1078"/>
      <c r="J857" s="1078"/>
      <c r="K857" s="1078"/>
      <c r="L857" s="1078"/>
      <c r="M857" s="1078"/>
      <c r="N857" s="1078"/>
      <c r="O857" s="1078"/>
      <c r="P857" s="1078"/>
      <c r="Q857" s="1078"/>
      <c r="R857" s="1078"/>
      <c r="S857" s="1078"/>
      <c r="T857" s="1078"/>
      <c r="U857" s="1078"/>
      <c r="V857" s="1078"/>
      <c r="W857" s="1078"/>
      <c r="X857" s="1078"/>
      <c r="Y857" s="1078"/>
      <c r="Z857" s="1078"/>
      <c r="AA857" s="1078"/>
      <c r="AB857" s="1078"/>
      <c r="AC857" s="1078"/>
      <c r="AD857" s="1078"/>
      <c r="AE857" s="1078"/>
      <c r="AF857" s="1078"/>
      <c r="AG857" s="1078"/>
      <c r="AH857" s="1078"/>
      <c r="AI857" s="1078"/>
      <c r="AJ857" s="1078"/>
      <c r="AK857" s="1078"/>
      <c r="AL857" s="1078"/>
      <c r="AM857" s="1078"/>
      <c r="AN857" s="1078"/>
    </row>
    <row r="858" spans="2:40" ht="15.75" customHeight="1" x14ac:dyDescent="0.25">
      <c r="B858" s="1078"/>
      <c r="C858" s="1078"/>
      <c r="D858" s="1078"/>
      <c r="E858" s="1078"/>
      <c r="F858" s="1078"/>
      <c r="G858" s="1078"/>
      <c r="H858" s="1078"/>
      <c r="I858" s="1078"/>
      <c r="J858" s="1078"/>
      <c r="K858" s="1078"/>
      <c r="L858" s="1078"/>
      <c r="M858" s="1078"/>
      <c r="N858" s="1078"/>
      <c r="O858" s="1078"/>
      <c r="P858" s="1078"/>
      <c r="Q858" s="1078"/>
      <c r="R858" s="1078"/>
      <c r="S858" s="1078"/>
      <c r="T858" s="1078"/>
      <c r="U858" s="1078"/>
      <c r="V858" s="1078"/>
      <c r="W858" s="1078"/>
      <c r="X858" s="1078"/>
      <c r="Y858" s="1078"/>
      <c r="Z858" s="1078"/>
      <c r="AA858" s="1078"/>
      <c r="AB858" s="1078"/>
      <c r="AC858" s="1078"/>
      <c r="AD858" s="1078"/>
      <c r="AE858" s="1078"/>
      <c r="AF858" s="1078"/>
      <c r="AG858" s="1078"/>
      <c r="AH858" s="1078"/>
      <c r="AI858" s="1078"/>
      <c r="AJ858" s="1078"/>
      <c r="AK858" s="1078"/>
      <c r="AL858" s="1078"/>
      <c r="AM858" s="1078"/>
      <c r="AN858" s="1078"/>
    </row>
    <row r="859" spans="2:40" ht="15.75" customHeight="1" x14ac:dyDescent="0.25">
      <c r="B859" s="1078"/>
      <c r="C859" s="1078"/>
      <c r="D859" s="1078"/>
      <c r="E859" s="1078"/>
      <c r="F859" s="1078"/>
      <c r="G859" s="1078"/>
      <c r="H859" s="1078"/>
      <c r="I859" s="1078"/>
      <c r="J859" s="1078"/>
      <c r="K859" s="1078"/>
      <c r="L859" s="1078"/>
      <c r="M859" s="1078"/>
      <c r="N859" s="1078"/>
      <c r="O859" s="1078"/>
      <c r="P859" s="1078"/>
      <c r="Q859" s="1078"/>
      <c r="R859" s="1078"/>
      <c r="S859" s="1078"/>
      <c r="T859" s="1078"/>
      <c r="U859" s="1078"/>
      <c r="V859" s="1078"/>
      <c r="W859" s="1078"/>
      <c r="X859" s="1078"/>
      <c r="Y859" s="1078"/>
      <c r="Z859" s="1078"/>
      <c r="AA859" s="1078"/>
      <c r="AB859" s="1078"/>
      <c r="AC859" s="1078"/>
      <c r="AD859" s="1078"/>
      <c r="AE859" s="1078"/>
      <c r="AF859" s="1078"/>
      <c r="AG859" s="1078"/>
      <c r="AH859" s="1078"/>
      <c r="AI859" s="1078"/>
      <c r="AJ859" s="1078"/>
      <c r="AK859" s="1078"/>
      <c r="AL859" s="1078"/>
      <c r="AM859" s="1078"/>
      <c r="AN859" s="1078"/>
    </row>
    <row r="860" spans="2:40" ht="15.75" customHeight="1" x14ac:dyDescent="0.25">
      <c r="B860" s="1078"/>
      <c r="C860" s="1078"/>
      <c r="D860" s="1078"/>
      <c r="E860" s="1078"/>
      <c r="F860" s="1078"/>
      <c r="G860" s="1078"/>
      <c r="H860" s="1078"/>
      <c r="I860" s="1078"/>
      <c r="J860" s="1078"/>
      <c r="K860" s="1078"/>
      <c r="L860" s="1078"/>
      <c r="M860" s="1078"/>
      <c r="N860" s="1078"/>
      <c r="O860" s="1078"/>
      <c r="P860" s="1078"/>
      <c r="Q860" s="1078"/>
      <c r="R860" s="1078"/>
      <c r="S860" s="1078"/>
      <c r="T860" s="1078"/>
      <c r="U860" s="1078"/>
      <c r="V860" s="1078"/>
      <c r="W860" s="1078"/>
      <c r="X860" s="1078"/>
      <c r="Y860" s="1078"/>
      <c r="Z860" s="1078"/>
      <c r="AA860" s="1078"/>
      <c r="AB860" s="1078"/>
      <c r="AC860" s="1078"/>
      <c r="AD860" s="1078"/>
      <c r="AE860" s="1078"/>
      <c r="AF860" s="1078"/>
      <c r="AG860" s="1078"/>
      <c r="AH860" s="1078"/>
      <c r="AI860" s="1078"/>
      <c r="AJ860" s="1078"/>
      <c r="AK860" s="1078"/>
      <c r="AL860" s="1078"/>
      <c r="AM860" s="1078"/>
      <c r="AN860" s="1078"/>
    </row>
    <row r="861" spans="2:40" ht="15.75" customHeight="1" x14ac:dyDescent="0.25">
      <c r="B861" s="1078"/>
      <c r="C861" s="1078"/>
      <c r="D861" s="1078"/>
      <c r="E861" s="1078"/>
      <c r="F861" s="1078"/>
      <c r="G861" s="1078"/>
      <c r="H861" s="1078"/>
      <c r="I861" s="1078"/>
      <c r="J861" s="1078"/>
      <c r="K861" s="1078"/>
      <c r="L861" s="1078"/>
      <c r="M861" s="1078"/>
      <c r="N861" s="1078"/>
      <c r="O861" s="1078"/>
      <c r="P861" s="1078"/>
      <c r="Q861" s="1078"/>
      <c r="R861" s="1078"/>
      <c r="S861" s="1078"/>
      <c r="T861" s="1078"/>
      <c r="U861" s="1078"/>
      <c r="V861" s="1078"/>
      <c r="W861" s="1078"/>
      <c r="X861" s="1078"/>
      <c r="Y861" s="1078"/>
      <c r="Z861" s="1078"/>
      <c r="AA861" s="1078"/>
      <c r="AB861" s="1078"/>
      <c r="AC861" s="1078"/>
      <c r="AD861" s="1078"/>
      <c r="AE861" s="1078"/>
      <c r="AF861" s="1078"/>
      <c r="AG861" s="1078"/>
      <c r="AH861" s="1078"/>
      <c r="AI861" s="1078"/>
      <c r="AJ861" s="1078"/>
      <c r="AK861" s="1078"/>
      <c r="AL861" s="1078"/>
      <c r="AM861" s="1078"/>
      <c r="AN861" s="1078"/>
    </row>
    <row r="862" spans="2:40" ht="15.75" customHeight="1" x14ac:dyDescent="0.25">
      <c r="B862" s="1078"/>
      <c r="C862" s="1078"/>
      <c r="D862" s="1078"/>
      <c r="E862" s="1078"/>
      <c r="F862" s="1078"/>
      <c r="G862" s="1078"/>
      <c r="H862" s="1078"/>
      <c r="I862" s="1078"/>
      <c r="J862" s="1078"/>
      <c r="K862" s="1078"/>
      <c r="L862" s="1078"/>
      <c r="M862" s="1078"/>
      <c r="N862" s="1078"/>
      <c r="O862" s="1078"/>
      <c r="P862" s="1078"/>
      <c r="Q862" s="1078"/>
      <c r="R862" s="1078"/>
      <c r="S862" s="1078"/>
      <c r="T862" s="1078"/>
      <c r="U862" s="1078"/>
      <c r="V862" s="1078"/>
      <c r="W862" s="1078"/>
      <c r="X862" s="1078"/>
      <c r="Y862" s="1078"/>
      <c r="Z862" s="1078"/>
      <c r="AA862" s="1078"/>
      <c r="AB862" s="1078"/>
      <c r="AC862" s="1078"/>
      <c r="AD862" s="1078"/>
      <c r="AE862" s="1078"/>
      <c r="AF862" s="1078"/>
      <c r="AG862" s="1078"/>
      <c r="AH862" s="1078"/>
      <c r="AI862" s="1078"/>
      <c r="AJ862" s="1078"/>
      <c r="AK862" s="1078"/>
      <c r="AL862" s="1078"/>
      <c r="AM862" s="1078"/>
      <c r="AN862" s="1078"/>
    </row>
    <row r="863" spans="2:40" ht="15.75" customHeight="1" x14ac:dyDescent="0.25">
      <c r="B863" s="1078"/>
      <c r="C863" s="1078"/>
      <c r="D863" s="1078"/>
      <c r="E863" s="1078"/>
      <c r="F863" s="1078"/>
      <c r="G863" s="1078"/>
      <c r="H863" s="1078"/>
      <c r="I863" s="1078"/>
      <c r="J863" s="1078"/>
      <c r="K863" s="1078"/>
      <c r="L863" s="1078"/>
      <c r="M863" s="1078"/>
      <c r="N863" s="1078"/>
      <c r="O863" s="1078"/>
      <c r="P863" s="1078"/>
      <c r="Q863" s="1078"/>
      <c r="R863" s="1078"/>
      <c r="S863" s="1078"/>
      <c r="T863" s="1078"/>
      <c r="U863" s="1078"/>
      <c r="V863" s="1078"/>
      <c r="W863" s="1078"/>
      <c r="X863" s="1078"/>
      <c r="Y863" s="1078"/>
      <c r="Z863" s="1078"/>
      <c r="AA863" s="1078"/>
      <c r="AB863" s="1078"/>
      <c r="AC863" s="1078"/>
      <c r="AD863" s="1078"/>
      <c r="AE863" s="1078"/>
      <c r="AF863" s="1078"/>
      <c r="AG863" s="1078"/>
      <c r="AH863" s="1078"/>
      <c r="AI863" s="1078"/>
      <c r="AJ863" s="1078"/>
      <c r="AK863" s="1078"/>
      <c r="AL863" s="1078"/>
      <c r="AM863" s="1078"/>
      <c r="AN863" s="1078"/>
    </row>
    <row r="864" spans="2:40" ht="15.75" customHeight="1" x14ac:dyDescent="0.25">
      <c r="B864" s="1078"/>
      <c r="C864" s="1078"/>
      <c r="D864" s="1078"/>
      <c r="E864" s="1078"/>
      <c r="F864" s="1078"/>
      <c r="G864" s="1078"/>
      <c r="H864" s="1078"/>
      <c r="I864" s="1078"/>
      <c r="J864" s="1078"/>
      <c r="K864" s="1078"/>
      <c r="L864" s="1078"/>
      <c r="M864" s="1078"/>
      <c r="N864" s="1078"/>
      <c r="O864" s="1078"/>
      <c r="P864" s="1078"/>
      <c r="Q864" s="1078"/>
      <c r="R864" s="1078"/>
      <c r="S864" s="1078"/>
      <c r="T864" s="1078"/>
      <c r="U864" s="1078"/>
      <c r="V864" s="1078"/>
      <c r="W864" s="1078"/>
      <c r="X864" s="1078"/>
      <c r="Y864" s="1078"/>
      <c r="Z864" s="1078"/>
      <c r="AA864" s="1078"/>
      <c r="AB864" s="1078"/>
      <c r="AC864" s="1078"/>
      <c r="AD864" s="1078"/>
      <c r="AE864" s="1078"/>
      <c r="AF864" s="1078"/>
      <c r="AG864" s="1078"/>
      <c r="AH864" s="1078"/>
      <c r="AI864" s="1078"/>
      <c r="AJ864" s="1078"/>
      <c r="AK864" s="1078"/>
      <c r="AL864" s="1078"/>
      <c r="AM864" s="1078"/>
      <c r="AN864" s="1078"/>
    </row>
    <row r="865" spans="2:40" ht="15.75" customHeight="1" x14ac:dyDescent="0.25">
      <c r="B865" s="1078"/>
      <c r="C865" s="1078"/>
      <c r="D865" s="1078"/>
      <c r="E865" s="1078"/>
      <c r="F865" s="1078"/>
      <c r="G865" s="1078"/>
      <c r="H865" s="1078"/>
      <c r="I865" s="1078"/>
      <c r="J865" s="1078"/>
      <c r="K865" s="1078"/>
      <c r="L865" s="1078"/>
      <c r="M865" s="1078"/>
      <c r="N865" s="1078"/>
      <c r="O865" s="1078"/>
      <c r="P865" s="1078"/>
      <c r="Q865" s="1078"/>
      <c r="R865" s="1078"/>
      <c r="S865" s="1078"/>
      <c r="T865" s="1078"/>
      <c r="U865" s="1078"/>
      <c r="V865" s="1078"/>
      <c r="W865" s="1078"/>
      <c r="X865" s="1078"/>
      <c r="Y865" s="1078"/>
      <c r="Z865" s="1078"/>
      <c r="AA865" s="1078"/>
      <c r="AB865" s="1078"/>
      <c r="AC865" s="1078"/>
      <c r="AD865" s="1078"/>
      <c r="AE865" s="1078"/>
      <c r="AF865" s="1078"/>
      <c r="AG865" s="1078"/>
      <c r="AH865" s="1078"/>
      <c r="AI865" s="1078"/>
      <c r="AJ865" s="1078"/>
      <c r="AK865" s="1078"/>
      <c r="AL865" s="1078"/>
      <c r="AM865" s="1078"/>
      <c r="AN865" s="1078"/>
    </row>
    <row r="866" spans="2:40" ht="15.75" customHeight="1" x14ac:dyDescent="0.25">
      <c r="B866" s="1078"/>
      <c r="C866" s="1078"/>
      <c r="D866" s="1078"/>
      <c r="E866" s="1078"/>
      <c r="F866" s="1078"/>
      <c r="G866" s="1078"/>
      <c r="H866" s="1078"/>
      <c r="I866" s="1078"/>
      <c r="J866" s="1078"/>
      <c r="K866" s="1078"/>
      <c r="L866" s="1078"/>
      <c r="M866" s="1078"/>
      <c r="N866" s="1078"/>
      <c r="O866" s="1078"/>
      <c r="P866" s="1078"/>
      <c r="Q866" s="1078"/>
      <c r="R866" s="1078"/>
      <c r="S866" s="1078"/>
      <c r="T866" s="1078"/>
      <c r="U866" s="1078"/>
      <c r="V866" s="1078"/>
      <c r="W866" s="1078"/>
      <c r="X866" s="1078"/>
      <c r="Y866" s="1078"/>
      <c r="Z866" s="1078"/>
      <c r="AA866" s="1078"/>
      <c r="AB866" s="1078"/>
      <c r="AC866" s="1078"/>
      <c r="AD866" s="1078"/>
      <c r="AE866" s="1078"/>
      <c r="AF866" s="1078"/>
      <c r="AG866" s="1078"/>
      <c r="AH866" s="1078"/>
      <c r="AI866" s="1078"/>
      <c r="AJ866" s="1078"/>
      <c r="AK866" s="1078"/>
      <c r="AL866" s="1078"/>
      <c r="AM866" s="1078"/>
      <c r="AN866" s="1078"/>
    </row>
    <row r="867" spans="2:40" ht="15.75" customHeight="1" x14ac:dyDescent="0.25">
      <c r="B867" s="1078"/>
      <c r="C867" s="1078"/>
      <c r="D867" s="1078"/>
      <c r="E867" s="1078"/>
      <c r="F867" s="1078"/>
      <c r="G867" s="1078"/>
      <c r="H867" s="1078"/>
      <c r="I867" s="1078"/>
      <c r="J867" s="1078"/>
      <c r="K867" s="1078"/>
      <c r="L867" s="1078"/>
      <c r="M867" s="1078"/>
      <c r="N867" s="1078"/>
      <c r="O867" s="1078"/>
      <c r="P867" s="1078"/>
      <c r="Q867" s="1078"/>
      <c r="R867" s="1078"/>
      <c r="S867" s="1078"/>
      <c r="T867" s="1078"/>
      <c r="U867" s="1078"/>
      <c r="V867" s="1078"/>
      <c r="W867" s="1078"/>
      <c r="X867" s="1078"/>
      <c r="Y867" s="1078"/>
      <c r="Z867" s="1078"/>
      <c r="AA867" s="1078"/>
      <c r="AB867" s="1078"/>
      <c r="AC867" s="1078"/>
      <c r="AD867" s="1078"/>
      <c r="AE867" s="1078"/>
      <c r="AF867" s="1078"/>
      <c r="AG867" s="1078"/>
      <c r="AH867" s="1078"/>
      <c r="AI867" s="1078"/>
      <c r="AJ867" s="1078"/>
      <c r="AK867" s="1078"/>
      <c r="AL867" s="1078"/>
      <c r="AM867" s="1078"/>
      <c r="AN867" s="1078"/>
    </row>
    <row r="868" spans="2:40" ht="15.75" customHeight="1" x14ac:dyDescent="0.25">
      <c r="B868" s="1078"/>
      <c r="C868" s="1078"/>
      <c r="D868" s="1078"/>
      <c r="E868" s="1078"/>
      <c r="F868" s="1078"/>
      <c r="G868" s="1078"/>
      <c r="H868" s="1078"/>
      <c r="I868" s="1078"/>
      <c r="J868" s="1078"/>
      <c r="K868" s="1078"/>
      <c r="L868" s="1078"/>
      <c r="M868" s="1078"/>
      <c r="N868" s="1078"/>
      <c r="O868" s="1078"/>
      <c r="P868" s="1078"/>
      <c r="Q868" s="1078"/>
      <c r="R868" s="1078"/>
      <c r="S868" s="1078"/>
      <c r="T868" s="1078"/>
      <c r="U868" s="1078"/>
      <c r="V868" s="1078"/>
      <c r="W868" s="1078"/>
      <c r="X868" s="1078"/>
      <c r="Y868" s="1078"/>
      <c r="Z868" s="1078"/>
      <c r="AA868" s="1078"/>
      <c r="AB868" s="1078"/>
      <c r="AC868" s="1078"/>
      <c r="AD868" s="1078"/>
      <c r="AE868" s="1078"/>
      <c r="AF868" s="1078"/>
      <c r="AG868" s="1078"/>
      <c r="AH868" s="1078"/>
      <c r="AI868" s="1078"/>
      <c r="AJ868" s="1078"/>
      <c r="AK868" s="1078"/>
      <c r="AL868" s="1078"/>
      <c r="AM868" s="1078"/>
      <c r="AN868" s="1078"/>
    </row>
    <row r="869" spans="2:40" ht="15.75" customHeight="1" x14ac:dyDescent="0.25">
      <c r="B869" s="1078"/>
      <c r="C869" s="1078"/>
      <c r="D869" s="1078"/>
      <c r="E869" s="1078"/>
      <c r="F869" s="1078"/>
      <c r="G869" s="1078"/>
      <c r="H869" s="1078"/>
      <c r="I869" s="1078"/>
      <c r="J869" s="1078"/>
      <c r="K869" s="1078"/>
      <c r="L869" s="1078"/>
      <c r="M869" s="1078"/>
      <c r="N869" s="1078"/>
      <c r="O869" s="1078"/>
      <c r="P869" s="1078"/>
      <c r="Q869" s="1078"/>
      <c r="R869" s="1078"/>
      <c r="S869" s="1078"/>
      <c r="T869" s="1078"/>
      <c r="U869" s="1078"/>
      <c r="V869" s="1078"/>
      <c r="W869" s="1078"/>
      <c r="X869" s="1078"/>
      <c r="Y869" s="1078"/>
      <c r="Z869" s="1078"/>
      <c r="AA869" s="1078"/>
      <c r="AB869" s="1078"/>
      <c r="AC869" s="1078"/>
      <c r="AD869" s="1078"/>
      <c r="AE869" s="1078"/>
      <c r="AF869" s="1078"/>
      <c r="AG869" s="1078"/>
      <c r="AH869" s="1078"/>
      <c r="AI869" s="1078"/>
      <c r="AJ869" s="1078"/>
      <c r="AK869" s="1078"/>
      <c r="AL869" s="1078"/>
      <c r="AM869" s="1078"/>
      <c r="AN869" s="1078"/>
    </row>
    <row r="870" spans="2:40" ht="15.75" customHeight="1" x14ac:dyDescent="0.25">
      <c r="B870" s="1078"/>
      <c r="C870" s="1078"/>
      <c r="D870" s="1078"/>
      <c r="E870" s="1078"/>
      <c r="F870" s="1078"/>
      <c r="G870" s="1078"/>
      <c r="H870" s="1078"/>
      <c r="I870" s="1078"/>
      <c r="J870" s="1078"/>
      <c r="K870" s="1078"/>
      <c r="L870" s="1078"/>
      <c r="M870" s="1078"/>
      <c r="N870" s="1078"/>
      <c r="O870" s="1078"/>
      <c r="P870" s="1078"/>
      <c r="Q870" s="1078"/>
      <c r="R870" s="1078"/>
      <c r="S870" s="1078"/>
      <c r="T870" s="1078"/>
      <c r="U870" s="1078"/>
      <c r="V870" s="1078"/>
      <c r="W870" s="1078"/>
      <c r="X870" s="1078"/>
      <c r="Y870" s="1078"/>
      <c r="Z870" s="1078"/>
      <c r="AA870" s="1078"/>
      <c r="AB870" s="1078"/>
      <c r="AC870" s="1078"/>
      <c r="AD870" s="1078"/>
      <c r="AE870" s="1078"/>
      <c r="AF870" s="1078"/>
      <c r="AG870" s="1078"/>
      <c r="AH870" s="1078"/>
      <c r="AI870" s="1078"/>
      <c r="AJ870" s="1078"/>
      <c r="AK870" s="1078"/>
      <c r="AL870" s="1078"/>
      <c r="AM870" s="1078"/>
      <c r="AN870" s="1078"/>
    </row>
    <row r="871" spans="2:40" ht="15.75" customHeight="1" x14ac:dyDescent="0.25">
      <c r="B871" s="1078"/>
      <c r="C871" s="1078"/>
      <c r="D871" s="1078"/>
      <c r="E871" s="1078"/>
      <c r="F871" s="1078"/>
      <c r="G871" s="1078"/>
      <c r="H871" s="1078"/>
      <c r="I871" s="1078"/>
      <c r="J871" s="1078"/>
      <c r="K871" s="1078"/>
      <c r="L871" s="1078"/>
      <c r="M871" s="1078"/>
      <c r="N871" s="1078"/>
      <c r="O871" s="1078"/>
      <c r="P871" s="1078"/>
      <c r="Q871" s="1078"/>
      <c r="R871" s="1078"/>
      <c r="S871" s="1078"/>
      <c r="T871" s="1078"/>
      <c r="U871" s="1078"/>
      <c r="V871" s="1078"/>
      <c r="W871" s="1078"/>
      <c r="X871" s="1078"/>
      <c r="Y871" s="1078"/>
      <c r="Z871" s="1078"/>
      <c r="AA871" s="1078"/>
      <c r="AB871" s="1078"/>
      <c r="AC871" s="1078"/>
      <c r="AD871" s="1078"/>
      <c r="AE871" s="1078"/>
      <c r="AF871" s="1078"/>
      <c r="AG871" s="1078"/>
      <c r="AH871" s="1078"/>
      <c r="AI871" s="1078"/>
      <c r="AJ871" s="1078"/>
      <c r="AK871" s="1078"/>
      <c r="AL871" s="1078"/>
      <c r="AM871" s="1078"/>
      <c r="AN871" s="1078"/>
    </row>
    <row r="872" spans="2:40" ht="15.75" customHeight="1" x14ac:dyDescent="0.25">
      <c r="B872" s="1078"/>
      <c r="C872" s="1078"/>
      <c r="D872" s="1078"/>
      <c r="E872" s="1078"/>
      <c r="F872" s="1078"/>
      <c r="G872" s="1078"/>
      <c r="H872" s="1078"/>
      <c r="I872" s="1078"/>
      <c r="J872" s="1078"/>
      <c r="K872" s="1078"/>
      <c r="L872" s="1078"/>
      <c r="M872" s="1078"/>
      <c r="N872" s="1078"/>
      <c r="O872" s="1078"/>
      <c r="P872" s="1078"/>
      <c r="Q872" s="1078"/>
      <c r="R872" s="1078"/>
      <c r="S872" s="1078"/>
      <c r="T872" s="1078"/>
      <c r="U872" s="1078"/>
      <c r="V872" s="1078"/>
      <c r="W872" s="1078"/>
      <c r="X872" s="1078"/>
      <c r="Y872" s="1078"/>
      <c r="Z872" s="1078"/>
      <c r="AA872" s="1078"/>
      <c r="AB872" s="1078"/>
      <c r="AC872" s="1078"/>
      <c r="AD872" s="1078"/>
      <c r="AE872" s="1078"/>
      <c r="AF872" s="1078"/>
      <c r="AG872" s="1078"/>
      <c r="AH872" s="1078"/>
      <c r="AI872" s="1078"/>
      <c r="AJ872" s="1078"/>
      <c r="AK872" s="1078"/>
      <c r="AL872" s="1078"/>
      <c r="AM872" s="1078"/>
      <c r="AN872" s="1078"/>
    </row>
    <row r="873" spans="2:40" ht="15.75" customHeight="1" x14ac:dyDescent="0.25">
      <c r="B873" s="1078"/>
      <c r="C873" s="1078"/>
      <c r="D873" s="1078"/>
      <c r="E873" s="1078"/>
      <c r="F873" s="1078"/>
      <c r="G873" s="1078"/>
      <c r="H873" s="1078"/>
      <c r="I873" s="1078"/>
      <c r="J873" s="1078"/>
      <c r="K873" s="1078"/>
      <c r="L873" s="1078"/>
      <c r="M873" s="1078"/>
      <c r="N873" s="1078"/>
      <c r="O873" s="1078"/>
      <c r="P873" s="1078"/>
      <c r="Q873" s="1078"/>
      <c r="R873" s="1078"/>
      <c r="S873" s="1078"/>
      <c r="T873" s="1078"/>
      <c r="U873" s="1078"/>
      <c r="V873" s="1078"/>
      <c r="W873" s="1078"/>
      <c r="X873" s="1078"/>
      <c r="Y873" s="1078"/>
      <c r="Z873" s="1078"/>
      <c r="AA873" s="1078"/>
      <c r="AB873" s="1078"/>
      <c r="AC873" s="1078"/>
      <c r="AD873" s="1078"/>
      <c r="AE873" s="1078"/>
      <c r="AF873" s="1078"/>
      <c r="AG873" s="1078"/>
      <c r="AH873" s="1078"/>
      <c r="AI873" s="1078"/>
      <c r="AJ873" s="1078"/>
      <c r="AK873" s="1078"/>
      <c r="AL873" s="1078"/>
      <c r="AM873" s="1078"/>
      <c r="AN873" s="1078"/>
    </row>
    <row r="874" spans="2:40" ht="15.75" customHeight="1" x14ac:dyDescent="0.25">
      <c r="B874" s="1078"/>
      <c r="C874" s="1078"/>
      <c r="D874" s="1078"/>
      <c r="E874" s="1078"/>
      <c r="F874" s="1078"/>
      <c r="G874" s="1078"/>
      <c r="H874" s="1078"/>
      <c r="I874" s="1078"/>
      <c r="J874" s="1078"/>
      <c r="K874" s="1078"/>
      <c r="L874" s="1078"/>
      <c r="M874" s="1078"/>
      <c r="N874" s="1078"/>
      <c r="O874" s="1078"/>
      <c r="P874" s="1078"/>
      <c r="Q874" s="1078"/>
      <c r="R874" s="1078"/>
      <c r="S874" s="1078"/>
      <c r="T874" s="1078"/>
      <c r="U874" s="1078"/>
      <c r="V874" s="1078"/>
      <c r="W874" s="1078"/>
      <c r="X874" s="1078"/>
      <c r="Y874" s="1078"/>
      <c r="Z874" s="1078"/>
      <c r="AA874" s="1078"/>
      <c r="AB874" s="1078"/>
      <c r="AC874" s="1078"/>
      <c r="AD874" s="1078"/>
      <c r="AE874" s="1078"/>
      <c r="AF874" s="1078"/>
      <c r="AG874" s="1078"/>
      <c r="AH874" s="1078"/>
      <c r="AI874" s="1078"/>
      <c r="AJ874" s="1078"/>
      <c r="AK874" s="1078"/>
      <c r="AL874" s="1078"/>
      <c r="AM874" s="1078"/>
      <c r="AN874" s="1078"/>
    </row>
    <row r="875" spans="2:40" ht="15.75" customHeight="1" x14ac:dyDescent="0.25">
      <c r="B875" s="1078"/>
      <c r="C875" s="1078"/>
      <c r="D875" s="1078"/>
      <c r="E875" s="1078"/>
      <c r="F875" s="1078"/>
      <c r="G875" s="1078"/>
      <c r="H875" s="1078"/>
      <c r="I875" s="1078"/>
      <c r="J875" s="1078"/>
      <c r="K875" s="1078"/>
      <c r="L875" s="1078"/>
      <c r="M875" s="1078"/>
      <c r="N875" s="1078"/>
      <c r="O875" s="1078"/>
      <c r="P875" s="1078"/>
      <c r="Q875" s="1078"/>
      <c r="R875" s="1078"/>
      <c r="S875" s="1078"/>
      <c r="T875" s="1078"/>
      <c r="U875" s="1078"/>
      <c r="V875" s="1078"/>
      <c r="W875" s="1078"/>
      <c r="X875" s="1078"/>
      <c r="Y875" s="1078"/>
      <c r="Z875" s="1078"/>
      <c r="AA875" s="1078"/>
      <c r="AB875" s="1078"/>
      <c r="AC875" s="1078"/>
      <c r="AD875" s="1078"/>
      <c r="AE875" s="1078"/>
      <c r="AF875" s="1078"/>
      <c r="AG875" s="1078"/>
      <c r="AH875" s="1078"/>
      <c r="AI875" s="1078"/>
      <c r="AJ875" s="1078"/>
      <c r="AK875" s="1078"/>
      <c r="AL875" s="1078"/>
      <c r="AM875" s="1078"/>
      <c r="AN875" s="1078"/>
    </row>
    <row r="876" spans="2:40" ht="15.75" customHeight="1" x14ac:dyDescent="0.25">
      <c r="B876" s="1078"/>
      <c r="C876" s="1078"/>
      <c r="D876" s="1078"/>
      <c r="E876" s="1078"/>
      <c r="F876" s="1078"/>
      <c r="G876" s="1078"/>
      <c r="H876" s="1078"/>
      <c r="I876" s="1078"/>
      <c r="J876" s="1078"/>
      <c r="K876" s="1078"/>
      <c r="L876" s="1078"/>
      <c r="M876" s="1078"/>
      <c r="N876" s="1078"/>
      <c r="O876" s="1078"/>
      <c r="P876" s="1078"/>
      <c r="Q876" s="1078"/>
      <c r="R876" s="1078"/>
      <c r="S876" s="1078"/>
      <c r="T876" s="1078"/>
      <c r="U876" s="1078"/>
      <c r="V876" s="1078"/>
      <c r="W876" s="1078"/>
      <c r="X876" s="1078"/>
      <c r="Y876" s="1078"/>
      <c r="Z876" s="1078"/>
      <c r="AA876" s="1078"/>
      <c r="AB876" s="1078"/>
      <c r="AC876" s="1078"/>
      <c r="AD876" s="1078"/>
      <c r="AE876" s="1078"/>
      <c r="AF876" s="1078"/>
      <c r="AG876" s="1078"/>
      <c r="AH876" s="1078"/>
      <c r="AI876" s="1078"/>
      <c r="AJ876" s="1078"/>
      <c r="AK876" s="1078"/>
      <c r="AL876" s="1078"/>
      <c r="AM876" s="1078"/>
      <c r="AN876" s="1078"/>
    </row>
    <row r="877" spans="2:40" ht="15.75" customHeight="1" x14ac:dyDescent="0.25">
      <c r="B877" s="1078"/>
      <c r="C877" s="1078"/>
      <c r="D877" s="1078"/>
      <c r="E877" s="1078"/>
      <c r="F877" s="1078"/>
      <c r="G877" s="1078"/>
      <c r="H877" s="1078"/>
      <c r="I877" s="1078"/>
      <c r="J877" s="1078"/>
      <c r="K877" s="1078"/>
      <c r="L877" s="1078"/>
      <c r="M877" s="1078"/>
      <c r="N877" s="1078"/>
      <c r="O877" s="1078"/>
      <c r="P877" s="1078"/>
      <c r="Q877" s="1078"/>
      <c r="R877" s="1078"/>
      <c r="S877" s="1078"/>
      <c r="T877" s="1078"/>
      <c r="U877" s="1078"/>
      <c r="V877" s="1078"/>
      <c r="W877" s="1078"/>
      <c r="X877" s="1078"/>
      <c r="Y877" s="1078"/>
      <c r="Z877" s="1078"/>
      <c r="AA877" s="1078"/>
      <c r="AB877" s="1078"/>
      <c r="AC877" s="1078"/>
      <c r="AD877" s="1078"/>
      <c r="AE877" s="1078"/>
      <c r="AF877" s="1078"/>
      <c r="AG877" s="1078"/>
      <c r="AH877" s="1078"/>
      <c r="AI877" s="1078"/>
      <c r="AJ877" s="1078"/>
      <c r="AK877" s="1078"/>
      <c r="AL877" s="1078"/>
      <c r="AM877" s="1078"/>
      <c r="AN877" s="1078"/>
    </row>
    <row r="878" spans="2:40" ht="15.75" customHeight="1" x14ac:dyDescent="0.25">
      <c r="B878" s="1078"/>
      <c r="C878" s="1078"/>
      <c r="D878" s="1078"/>
      <c r="E878" s="1078"/>
      <c r="F878" s="1078"/>
      <c r="G878" s="1078"/>
      <c r="H878" s="1078"/>
      <c r="I878" s="1078"/>
      <c r="J878" s="1078"/>
      <c r="K878" s="1078"/>
      <c r="L878" s="1078"/>
      <c r="M878" s="1078"/>
      <c r="N878" s="1078"/>
      <c r="O878" s="1078"/>
      <c r="P878" s="1078"/>
      <c r="Q878" s="1078"/>
      <c r="R878" s="1078"/>
      <c r="S878" s="1078"/>
      <c r="T878" s="1078"/>
      <c r="U878" s="1078"/>
      <c r="V878" s="1078"/>
      <c r="W878" s="1078"/>
      <c r="X878" s="1078"/>
      <c r="Y878" s="1078"/>
      <c r="Z878" s="1078"/>
      <c r="AA878" s="1078"/>
      <c r="AB878" s="1078"/>
      <c r="AC878" s="1078"/>
      <c r="AD878" s="1078"/>
      <c r="AE878" s="1078"/>
      <c r="AF878" s="1078"/>
      <c r="AG878" s="1078"/>
      <c r="AH878" s="1078"/>
      <c r="AI878" s="1078"/>
      <c r="AJ878" s="1078"/>
      <c r="AK878" s="1078"/>
      <c r="AL878" s="1078"/>
      <c r="AM878" s="1078"/>
      <c r="AN878" s="1078"/>
    </row>
    <row r="879" spans="2:40" ht="15.75" customHeight="1" x14ac:dyDescent="0.25">
      <c r="B879" s="1078"/>
      <c r="C879" s="1078"/>
      <c r="D879" s="1078"/>
      <c r="E879" s="1078"/>
      <c r="F879" s="1078"/>
      <c r="G879" s="1078"/>
      <c r="H879" s="1078"/>
      <c r="I879" s="1078"/>
      <c r="J879" s="1078"/>
      <c r="K879" s="1078"/>
      <c r="L879" s="1078"/>
      <c r="M879" s="1078"/>
      <c r="N879" s="1078"/>
      <c r="O879" s="1078"/>
      <c r="P879" s="1078"/>
      <c r="Q879" s="1078"/>
      <c r="R879" s="1078"/>
      <c r="S879" s="1078"/>
      <c r="T879" s="1078"/>
      <c r="U879" s="1078"/>
      <c r="V879" s="1078"/>
      <c r="W879" s="1078"/>
      <c r="X879" s="1078"/>
      <c r="Y879" s="1078"/>
      <c r="Z879" s="1078"/>
      <c r="AA879" s="1078"/>
      <c r="AB879" s="1078"/>
      <c r="AC879" s="1078"/>
      <c r="AD879" s="1078"/>
      <c r="AE879" s="1078"/>
      <c r="AF879" s="1078"/>
      <c r="AG879" s="1078"/>
      <c r="AH879" s="1078"/>
      <c r="AI879" s="1078"/>
      <c r="AJ879" s="1078"/>
      <c r="AK879" s="1078"/>
      <c r="AL879" s="1078"/>
      <c r="AM879" s="1078"/>
      <c r="AN879" s="1078"/>
    </row>
    <row r="880" spans="2:40" ht="15.75" customHeight="1" x14ac:dyDescent="0.25">
      <c r="B880" s="1078"/>
      <c r="C880" s="1078"/>
      <c r="D880" s="1078"/>
      <c r="E880" s="1078"/>
      <c r="F880" s="1078"/>
      <c r="G880" s="1078"/>
      <c r="H880" s="1078"/>
      <c r="I880" s="1078"/>
      <c r="J880" s="1078"/>
      <c r="K880" s="1078"/>
      <c r="L880" s="1078"/>
      <c r="M880" s="1078"/>
      <c r="N880" s="1078"/>
      <c r="O880" s="1078"/>
      <c r="P880" s="1078"/>
      <c r="Q880" s="1078"/>
      <c r="R880" s="1078"/>
      <c r="S880" s="1078"/>
      <c r="T880" s="1078"/>
      <c r="U880" s="1078"/>
      <c r="V880" s="1078"/>
      <c r="W880" s="1078"/>
      <c r="X880" s="1078"/>
      <c r="Y880" s="1078"/>
      <c r="Z880" s="1078"/>
      <c r="AA880" s="1078"/>
      <c r="AB880" s="1078"/>
      <c r="AC880" s="1078"/>
      <c r="AD880" s="1078"/>
      <c r="AE880" s="1078"/>
      <c r="AF880" s="1078"/>
      <c r="AG880" s="1078"/>
      <c r="AH880" s="1078"/>
      <c r="AI880" s="1078"/>
      <c r="AJ880" s="1078"/>
      <c r="AK880" s="1078"/>
      <c r="AL880" s="1078"/>
      <c r="AM880" s="1078"/>
      <c r="AN880" s="1078"/>
    </row>
    <row r="881" spans="2:40" ht="15.75" customHeight="1" x14ac:dyDescent="0.25">
      <c r="B881" s="1078"/>
      <c r="C881" s="1078"/>
      <c r="D881" s="1078"/>
      <c r="E881" s="1078"/>
      <c r="F881" s="1078"/>
      <c r="G881" s="1078"/>
      <c r="H881" s="1078"/>
      <c r="I881" s="1078"/>
      <c r="J881" s="1078"/>
      <c r="K881" s="1078"/>
      <c r="L881" s="1078"/>
      <c r="M881" s="1078"/>
      <c r="N881" s="1078"/>
      <c r="O881" s="1078"/>
      <c r="P881" s="1078"/>
      <c r="Q881" s="1078"/>
      <c r="R881" s="1078"/>
      <c r="S881" s="1078"/>
      <c r="T881" s="1078"/>
      <c r="U881" s="1078"/>
      <c r="V881" s="1078"/>
      <c r="W881" s="1078"/>
      <c r="X881" s="1078"/>
      <c r="Y881" s="1078"/>
      <c r="Z881" s="1078"/>
      <c r="AA881" s="1078"/>
      <c r="AB881" s="1078"/>
      <c r="AC881" s="1078"/>
      <c r="AD881" s="1078"/>
      <c r="AE881" s="1078"/>
      <c r="AF881" s="1078"/>
      <c r="AG881" s="1078"/>
      <c r="AH881" s="1078"/>
      <c r="AI881" s="1078"/>
      <c r="AJ881" s="1078"/>
      <c r="AK881" s="1078"/>
      <c r="AL881" s="1078"/>
      <c r="AM881" s="1078"/>
      <c r="AN881" s="1078"/>
    </row>
    <row r="882" spans="2:40" ht="15.75" customHeight="1" x14ac:dyDescent="0.25">
      <c r="B882" s="1078"/>
      <c r="C882" s="1078"/>
      <c r="D882" s="1078"/>
      <c r="E882" s="1078"/>
      <c r="F882" s="1078"/>
      <c r="G882" s="1078"/>
      <c r="H882" s="1078"/>
      <c r="I882" s="1078"/>
      <c r="J882" s="1078"/>
      <c r="K882" s="1078"/>
      <c r="L882" s="1078"/>
      <c r="M882" s="1078"/>
      <c r="N882" s="1078"/>
      <c r="O882" s="1078"/>
      <c r="P882" s="1078"/>
      <c r="Q882" s="1078"/>
      <c r="R882" s="1078"/>
      <c r="S882" s="1078"/>
      <c r="T882" s="1078"/>
      <c r="U882" s="1078"/>
      <c r="V882" s="1078"/>
      <c r="W882" s="1078"/>
      <c r="X882" s="1078"/>
      <c r="Y882" s="1078"/>
      <c r="Z882" s="1078"/>
      <c r="AA882" s="1078"/>
      <c r="AB882" s="1078"/>
      <c r="AC882" s="1078"/>
      <c r="AD882" s="1078"/>
      <c r="AE882" s="1078"/>
      <c r="AF882" s="1078"/>
      <c r="AG882" s="1078"/>
      <c r="AH882" s="1078"/>
      <c r="AI882" s="1078"/>
      <c r="AJ882" s="1078"/>
      <c r="AK882" s="1078"/>
      <c r="AL882" s="1078"/>
      <c r="AM882" s="1078"/>
      <c r="AN882" s="1078"/>
    </row>
    <row r="883" spans="2:40" ht="15.75" customHeight="1" x14ac:dyDescent="0.25">
      <c r="B883" s="1078"/>
      <c r="C883" s="1078"/>
      <c r="D883" s="1078"/>
      <c r="E883" s="1078"/>
      <c r="F883" s="1078"/>
      <c r="G883" s="1078"/>
      <c r="H883" s="1078"/>
      <c r="I883" s="1078"/>
      <c r="J883" s="1078"/>
      <c r="K883" s="1078"/>
      <c r="L883" s="1078"/>
      <c r="M883" s="1078"/>
      <c r="N883" s="1078"/>
      <c r="O883" s="1078"/>
      <c r="P883" s="1078"/>
      <c r="Q883" s="1078"/>
      <c r="R883" s="1078"/>
      <c r="S883" s="1078"/>
      <c r="T883" s="1078"/>
      <c r="U883" s="1078"/>
      <c r="V883" s="1078"/>
      <c r="W883" s="1078"/>
      <c r="X883" s="1078"/>
      <c r="Y883" s="1078"/>
      <c r="Z883" s="1078"/>
      <c r="AA883" s="1078"/>
      <c r="AB883" s="1078"/>
      <c r="AC883" s="1078"/>
      <c r="AD883" s="1078"/>
      <c r="AE883" s="1078"/>
      <c r="AF883" s="1078"/>
      <c r="AG883" s="1078"/>
      <c r="AH883" s="1078"/>
      <c r="AI883" s="1078"/>
      <c r="AJ883" s="1078"/>
      <c r="AK883" s="1078"/>
      <c r="AL883" s="1078"/>
      <c r="AM883" s="1078"/>
      <c r="AN883" s="1078"/>
    </row>
    <row r="884" spans="2:40" ht="15.75" customHeight="1" x14ac:dyDescent="0.25">
      <c r="B884" s="1078"/>
      <c r="C884" s="1078"/>
      <c r="D884" s="1078"/>
      <c r="E884" s="1078"/>
      <c r="F884" s="1078"/>
      <c r="G884" s="1078"/>
      <c r="H884" s="1078"/>
      <c r="I884" s="1078"/>
      <c r="J884" s="1078"/>
      <c r="K884" s="1078"/>
      <c r="L884" s="1078"/>
      <c r="M884" s="1078"/>
      <c r="N884" s="1078"/>
      <c r="O884" s="1078"/>
      <c r="P884" s="1078"/>
      <c r="Q884" s="1078"/>
      <c r="R884" s="1078"/>
      <c r="S884" s="1078"/>
      <c r="T884" s="1078"/>
      <c r="U884" s="1078"/>
      <c r="V884" s="1078"/>
      <c r="W884" s="1078"/>
      <c r="X884" s="1078"/>
      <c r="Y884" s="1078"/>
      <c r="Z884" s="1078"/>
      <c r="AA884" s="1078"/>
      <c r="AB884" s="1078"/>
      <c r="AC884" s="1078"/>
      <c r="AD884" s="1078"/>
      <c r="AE884" s="1078"/>
      <c r="AF884" s="1078"/>
      <c r="AG884" s="1078"/>
      <c r="AH884" s="1078"/>
      <c r="AI884" s="1078"/>
      <c r="AJ884" s="1078"/>
      <c r="AK884" s="1078"/>
      <c r="AL884" s="1078"/>
      <c r="AM884" s="1078"/>
      <c r="AN884" s="1078"/>
    </row>
    <row r="885" spans="2:40" ht="15.75" customHeight="1" x14ac:dyDescent="0.25">
      <c r="B885" s="1078"/>
      <c r="C885" s="1078"/>
      <c r="D885" s="1078"/>
      <c r="E885" s="1078"/>
      <c r="F885" s="1078"/>
      <c r="G885" s="1078"/>
      <c r="H885" s="1078"/>
      <c r="I885" s="1078"/>
      <c r="J885" s="1078"/>
      <c r="K885" s="1078"/>
      <c r="L885" s="1078"/>
      <c r="M885" s="1078"/>
      <c r="N885" s="1078"/>
      <c r="O885" s="1078"/>
      <c r="P885" s="1078"/>
      <c r="Q885" s="1078"/>
      <c r="R885" s="1078"/>
      <c r="S885" s="1078"/>
      <c r="T885" s="1078"/>
      <c r="U885" s="1078"/>
      <c r="V885" s="1078"/>
      <c r="W885" s="1078"/>
      <c r="X885" s="1078"/>
      <c r="Y885" s="1078"/>
      <c r="Z885" s="1078"/>
      <c r="AA885" s="1078"/>
      <c r="AB885" s="1078"/>
      <c r="AC885" s="1078"/>
      <c r="AD885" s="1078"/>
      <c r="AE885" s="1078"/>
      <c r="AF885" s="1078"/>
      <c r="AG885" s="1078"/>
      <c r="AH885" s="1078"/>
      <c r="AI885" s="1078"/>
      <c r="AJ885" s="1078"/>
      <c r="AK885" s="1078"/>
      <c r="AL885" s="1078"/>
      <c r="AM885" s="1078"/>
      <c r="AN885" s="1078"/>
    </row>
    <row r="886" spans="2:40" ht="15.75" customHeight="1" x14ac:dyDescent="0.25">
      <c r="B886" s="1078"/>
      <c r="C886" s="1078"/>
      <c r="D886" s="1078"/>
      <c r="E886" s="1078"/>
      <c r="F886" s="1078"/>
      <c r="G886" s="1078"/>
      <c r="H886" s="1078"/>
      <c r="I886" s="1078"/>
      <c r="J886" s="1078"/>
      <c r="K886" s="1078"/>
      <c r="L886" s="1078"/>
      <c r="M886" s="1078"/>
      <c r="N886" s="1078"/>
      <c r="O886" s="1078"/>
      <c r="P886" s="1078"/>
      <c r="Q886" s="1078"/>
      <c r="R886" s="1078"/>
      <c r="S886" s="1078"/>
      <c r="T886" s="1078"/>
      <c r="U886" s="1078"/>
      <c r="V886" s="1078"/>
      <c r="W886" s="1078"/>
      <c r="X886" s="1078"/>
      <c r="Y886" s="1078"/>
      <c r="Z886" s="1078"/>
      <c r="AA886" s="1078"/>
      <c r="AB886" s="1078"/>
      <c r="AC886" s="1078"/>
      <c r="AD886" s="1078"/>
      <c r="AE886" s="1078"/>
      <c r="AF886" s="1078"/>
      <c r="AG886" s="1078"/>
      <c r="AH886" s="1078"/>
      <c r="AI886" s="1078"/>
      <c r="AJ886" s="1078"/>
      <c r="AK886" s="1078"/>
      <c r="AL886" s="1078"/>
      <c r="AM886" s="1078"/>
      <c r="AN886" s="1078"/>
    </row>
    <row r="887" spans="2:40" ht="15.75" customHeight="1" x14ac:dyDescent="0.25">
      <c r="B887" s="1078"/>
      <c r="C887" s="1078"/>
      <c r="D887" s="1078"/>
      <c r="E887" s="1078"/>
      <c r="F887" s="1078"/>
      <c r="G887" s="1078"/>
      <c r="H887" s="1078"/>
      <c r="I887" s="1078"/>
      <c r="J887" s="1078"/>
      <c r="K887" s="1078"/>
      <c r="L887" s="1078"/>
      <c r="M887" s="1078"/>
      <c r="N887" s="1078"/>
      <c r="O887" s="1078"/>
      <c r="P887" s="1078"/>
      <c r="Q887" s="1078"/>
      <c r="R887" s="1078"/>
      <c r="S887" s="1078"/>
      <c r="T887" s="1078"/>
      <c r="U887" s="1078"/>
      <c r="V887" s="1078"/>
      <c r="W887" s="1078"/>
      <c r="X887" s="1078"/>
      <c r="Y887" s="1078"/>
      <c r="Z887" s="1078"/>
      <c r="AA887" s="1078"/>
      <c r="AB887" s="1078"/>
      <c r="AC887" s="1078"/>
      <c r="AD887" s="1078"/>
      <c r="AE887" s="1078"/>
      <c r="AF887" s="1078"/>
      <c r="AG887" s="1078"/>
      <c r="AH887" s="1078"/>
      <c r="AI887" s="1078"/>
      <c r="AJ887" s="1078"/>
      <c r="AK887" s="1078"/>
      <c r="AL887" s="1078"/>
      <c r="AM887" s="1078"/>
      <c r="AN887" s="1078"/>
    </row>
    <row r="888" spans="2:40" ht="15.75" customHeight="1" x14ac:dyDescent="0.25">
      <c r="B888" s="1078"/>
      <c r="C888" s="1078"/>
      <c r="D888" s="1078"/>
      <c r="E888" s="1078"/>
      <c r="F888" s="1078"/>
      <c r="G888" s="1078"/>
      <c r="H888" s="1078"/>
      <c r="I888" s="1078"/>
      <c r="J888" s="1078"/>
      <c r="K888" s="1078"/>
      <c r="L888" s="1078"/>
      <c r="M888" s="1078"/>
      <c r="N888" s="1078"/>
      <c r="O888" s="1078"/>
      <c r="P888" s="1078"/>
      <c r="Q888" s="1078"/>
      <c r="R888" s="1078"/>
      <c r="S888" s="1078"/>
      <c r="T888" s="1078"/>
      <c r="U888" s="1078"/>
      <c r="V888" s="1078"/>
      <c r="W888" s="1078"/>
      <c r="X888" s="1078"/>
      <c r="Y888" s="1078"/>
      <c r="Z888" s="1078"/>
      <c r="AA888" s="1078"/>
      <c r="AB888" s="1078"/>
      <c r="AC888" s="1078"/>
      <c r="AD888" s="1078"/>
      <c r="AE888" s="1078"/>
      <c r="AF888" s="1078"/>
      <c r="AG888" s="1078"/>
      <c r="AH888" s="1078"/>
      <c r="AI888" s="1078"/>
      <c r="AJ888" s="1078"/>
      <c r="AK888" s="1078"/>
      <c r="AL888" s="1078"/>
      <c r="AM888" s="1078"/>
      <c r="AN888" s="1078"/>
    </row>
    <row r="889" spans="2:40" ht="15.75" customHeight="1" x14ac:dyDescent="0.25">
      <c r="B889" s="1078"/>
      <c r="C889" s="1078"/>
      <c r="D889" s="1078"/>
      <c r="E889" s="1078"/>
      <c r="F889" s="1078"/>
      <c r="G889" s="1078"/>
      <c r="H889" s="1078"/>
      <c r="I889" s="1078"/>
      <c r="J889" s="1078"/>
      <c r="K889" s="1078"/>
      <c r="L889" s="1078"/>
      <c r="M889" s="1078"/>
      <c r="N889" s="1078"/>
      <c r="O889" s="1078"/>
      <c r="P889" s="1078"/>
      <c r="Q889" s="1078"/>
      <c r="R889" s="1078"/>
      <c r="S889" s="1078"/>
      <c r="T889" s="1078"/>
      <c r="U889" s="1078"/>
      <c r="V889" s="1078"/>
      <c r="W889" s="1078"/>
      <c r="X889" s="1078"/>
      <c r="Y889" s="1078"/>
      <c r="Z889" s="1078"/>
      <c r="AA889" s="1078"/>
      <c r="AB889" s="1078"/>
      <c r="AC889" s="1078"/>
      <c r="AD889" s="1078"/>
      <c r="AE889" s="1078"/>
      <c r="AF889" s="1078"/>
      <c r="AG889" s="1078"/>
      <c r="AH889" s="1078"/>
      <c r="AI889" s="1078"/>
      <c r="AJ889" s="1078"/>
      <c r="AK889" s="1078"/>
      <c r="AL889" s="1078"/>
      <c r="AM889" s="1078"/>
      <c r="AN889" s="1078"/>
    </row>
    <row r="890" spans="2:40" ht="15.75" customHeight="1" x14ac:dyDescent="0.25">
      <c r="B890" s="1078"/>
      <c r="C890" s="1078"/>
      <c r="D890" s="1078"/>
      <c r="E890" s="1078"/>
      <c r="F890" s="1078"/>
      <c r="G890" s="1078"/>
      <c r="H890" s="1078"/>
      <c r="I890" s="1078"/>
      <c r="J890" s="1078"/>
      <c r="K890" s="1078"/>
      <c r="L890" s="1078"/>
      <c r="M890" s="1078"/>
      <c r="N890" s="1078"/>
      <c r="O890" s="1078"/>
      <c r="P890" s="1078"/>
      <c r="Q890" s="1078"/>
      <c r="R890" s="1078"/>
      <c r="S890" s="1078"/>
      <c r="T890" s="1078"/>
      <c r="U890" s="1078"/>
      <c r="V890" s="1078"/>
      <c r="W890" s="1078"/>
      <c r="X890" s="1078"/>
      <c r="Y890" s="1078"/>
      <c r="Z890" s="1078"/>
      <c r="AA890" s="1078"/>
      <c r="AB890" s="1078"/>
      <c r="AC890" s="1078"/>
      <c r="AD890" s="1078"/>
      <c r="AE890" s="1078"/>
      <c r="AF890" s="1078"/>
      <c r="AG890" s="1078"/>
      <c r="AH890" s="1078"/>
      <c r="AI890" s="1078"/>
      <c r="AJ890" s="1078"/>
      <c r="AK890" s="1078"/>
      <c r="AL890" s="1078"/>
      <c r="AM890" s="1078"/>
      <c r="AN890" s="1078"/>
    </row>
    <row r="891" spans="2:40" ht="15.75" customHeight="1" x14ac:dyDescent="0.25">
      <c r="B891" s="1078"/>
      <c r="C891" s="1078"/>
      <c r="D891" s="1078"/>
      <c r="E891" s="1078"/>
      <c r="F891" s="1078"/>
      <c r="G891" s="1078"/>
      <c r="H891" s="1078"/>
      <c r="I891" s="1078"/>
      <c r="J891" s="1078"/>
      <c r="K891" s="1078"/>
      <c r="L891" s="1078"/>
      <c r="M891" s="1078"/>
      <c r="N891" s="1078"/>
      <c r="O891" s="1078"/>
      <c r="P891" s="1078"/>
      <c r="Q891" s="1078"/>
      <c r="R891" s="1078"/>
      <c r="S891" s="1078"/>
      <c r="T891" s="1078"/>
      <c r="U891" s="1078"/>
      <c r="V891" s="1078"/>
      <c r="W891" s="1078"/>
      <c r="X891" s="1078"/>
      <c r="Y891" s="1078"/>
      <c r="Z891" s="1078"/>
      <c r="AA891" s="1078"/>
      <c r="AB891" s="1078"/>
      <c r="AC891" s="1078"/>
      <c r="AD891" s="1078"/>
      <c r="AE891" s="1078"/>
      <c r="AF891" s="1078"/>
      <c r="AG891" s="1078"/>
      <c r="AH891" s="1078"/>
      <c r="AI891" s="1078"/>
      <c r="AJ891" s="1078"/>
      <c r="AK891" s="1078"/>
      <c r="AL891" s="1078"/>
      <c r="AM891" s="1078"/>
      <c r="AN891" s="1078"/>
    </row>
    <row r="892" spans="2:40" ht="15.75" customHeight="1" x14ac:dyDescent="0.25">
      <c r="B892" s="1078"/>
      <c r="C892" s="1078"/>
      <c r="D892" s="1078"/>
      <c r="E892" s="1078"/>
      <c r="F892" s="1078"/>
      <c r="G892" s="1078"/>
      <c r="H892" s="1078"/>
      <c r="I892" s="1078"/>
      <c r="J892" s="1078"/>
      <c r="K892" s="1078"/>
      <c r="L892" s="1078"/>
      <c r="M892" s="1078"/>
      <c r="N892" s="1078"/>
      <c r="O892" s="1078"/>
      <c r="P892" s="1078"/>
      <c r="Q892" s="1078"/>
      <c r="R892" s="1078"/>
      <c r="S892" s="1078"/>
      <c r="T892" s="1078"/>
      <c r="U892" s="1078"/>
      <c r="V892" s="1078"/>
      <c r="W892" s="1078"/>
      <c r="X892" s="1078"/>
      <c r="Y892" s="1078"/>
      <c r="Z892" s="1078"/>
      <c r="AA892" s="1078"/>
      <c r="AB892" s="1078"/>
      <c r="AC892" s="1078"/>
      <c r="AD892" s="1078"/>
      <c r="AE892" s="1078"/>
      <c r="AF892" s="1078"/>
      <c r="AG892" s="1078"/>
      <c r="AH892" s="1078"/>
      <c r="AI892" s="1078"/>
      <c r="AJ892" s="1078"/>
      <c r="AK892" s="1078"/>
      <c r="AL892" s="1078"/>
      <c r="AM892" s="1078"/>
      <c r="AN892" s="1078"/>
    </row>
    <row r="893" spans="2:40" ht="15.75" customHeight="1" x14ac:dyDescent="0.25">
      <c r="B893" s="1078"/>
      <c r="C893" s="1078"/>
      <c r="D893" s="1078"/>
      <c r="E893" s="1078"/>
      <c r="F893" s="1078"/>
      <c r="G893" s="1078"/>
      <c r="H893" s="1078"/>
      <c r="I893" s="1078"/>
      <c r="J893" s="1078"/>
      <c r="K893" s="1078"/>
      <c r="L893" s="1078"/>
      <c r="M893" s="1078"/>
      <c r="N893" s="1078"/>
      <c r="O893" s="1078"/>
      <c r="P893" s="1078"/>
      <c r="Q893" s="1078"/>
      <c r="R893" s="1078"/>
      <c r="S893" s="1078"/>
      <c r="T893" s="1078"/>
      <c r="U893" s="1078"/>
      <c r="V893" s="1078"/>
      <c r="W893" s="1078"/>
      <c r="X893" s="1078"/>
      <c r="Y893" s="1078"/>
      <c r="Z893" s="1078"/>
      <c r="AA893" s="1078"/>
      <c r="AB893" s="1078"/>
      <c r="AC893" s="1078"/>
      <c r="AD893" s="1078"/>
      <c r="AE893" s="1078"/>
      <c r="AF893" s="1078"/>
      <c r="AG893" s="1078"/>
      <c r="AH893" s="1078"/>
      <c r="AI893" s="1078"/>
      <c r="AJ893" s="1078"/>
      <c r="AK893" s="1078"/>
      <c r="AL893" s="1078"/>
      <c r="AM893" s="1078"/>
      <c r="AN893" s="1078"/>
    </row>
    <row r="894" spans="2:40" ht="15.75" customHeight="1" x14ac:dyDescent="0.25">
      <c r="B894" s="1078"/>
      <c r="C894" s="1078"/>
      <c r="D894" s="1078"/>
      <c r="E894" s="1078"/>
      <c r="F894" s="1078"/>
      <c r="G894" s="1078"/>
      <c r="H894" s="1078"/>
      <c r="I894" s="1078"/>
      <c r="J894" s="1078"/>
      <c r="K894" s="1078"/>
      <c r="L894" s="1078"/>
      <c r="M894" s="1078"/>
      <c r="N894" s="1078"/>
      <c r="O894" s="1078"/>
      <c r="P894" s="1078"/>
      <c r="Q894" s="1078"/>
      <c r="R894" s="1078"/>
      <c r="S894" s="1078"/>
      <c r="T894" s="1078"/>
      <c r="U894" s="1078"/>
      <c r="V894" s="1078"/>
      <c r="W894" s="1078"/>
      <c r="X894" s="1078"/>
      <c r="Y894" s="1078"/>
      <c r="Z894" s="1078"/>
      <c r="AA894" s="1078"/>
      <c r="AB894" s="1078"/>
      <c r="AC894" s="1078"/>
      <c r="AD894" s="1078"/>
      <c r="AE894" s="1078"/>
      <c r="AF894" s="1078"/>
      <c r="AG894" s="1078"/>
      <c r="AH894" s="1078"/>
      <c r="AI894" s="1078"/>
      <c r="AJ894" s="1078"/>
      <c r="AK894" s="1078"/>
      <c r="AL894" s="1078"/>
      <c r="AM894" s="1078"/>
      <c r="AN894" s="1078"/>
    </row>
    <row r="895" spans="2:40" ht="15.75" customHeight="1" x14ac:dyDescent="0.25">
      <c r="B895" s="1078"/>
      <c r="C895" s="1078"/>
      <c r="D895" s="1078"/>
      <c r="E895" s="1078"/>
      <c r="F895" s="1078"/>
      <c r="G895" s="1078"/>
      <c r="H895" s="1078"/>
      <c r="I895" s="1078"/>
      <c r="J895" s="1078"/>
      <c r="K895" s="1078"/>
      <c r="L895" s="1078"/>
      <c r="M895" s="1078"/>
      <c r="N895" s="1078"/>
      <c r="O895" s="1078"/>
      <c r="P895" s="1078"/>
      <c r="Q895" s="1078"/>
      <c r="R895" s="1078"/>
      <c r="S895" s="1078"/>
      <c r="T895" s="1078"/>
      <c r="U895" s="1078"/>
      <c r="V895" s="1078"/>
      <c r="W895" s="1078"/>
      <c r="X895" s="1078"/>
      <c r="Y895" s="1078"/>
      <c r="Z895" s="1078"/>
      <c r="AA895" s="1078"/>
      <c r="AB895" s="1078"/>
      <c r="AC895" s="1078"/>
      <c r="AD895" s="1078"/>
      <c r="AE895" s="1078"/>
      <c r="AF895" s="1078"/>
      <c r="AG895" s="1078"/>
      <c r="AH895" s="1078"/>
      <c r="AI895" s="1078"/>
      <c r="AJ895" s="1078"/>
      <c r="AK895" s="1078"/>
      <c r="AL895" s="1078"/>
      <c r="AM895" s="1078"/>
      <c r="AN895" s="1078"/>
    </row>
    <row r="896" spans="2:40" ht="15.75" customHeight="1" x14ac:dyDescent="0.25">
      <c r="B896" s="1078"/>
      <c r="C896" s="1078"/>
      <c r="D896" s="1078"/>
      <c r="E896" s="1078"/>
      <c r="F896" s="1078"/>
      <c r="G896" s="1078"/>
      <c r="H896" s="1078"/>
      <c r="I896" s="1078"/>
      <c r="J896" s="1078"/>
      <c r="K896" s="1078"/>
      <c r="L896" s="1078"/>
      <c r="M896" s="1078"/>
      <c r="N896" s="1078"/>
      <c r="O896" s="1078"/>
      <c r="P896" s="1078"/>
      <c r="Q896" s="1078"/>
      <c r="R896" s="1078"/>
      <c r="S896" s="1078"/>
      <c r="T896" s="1078"/>
      <c r="U896" s="1078"/>
      <c r="V896" s="1078"/>
      <c r="W896" s="1078"/>
      <c r="X896" s="1078"/>
      <c r="Y896" s="1078"/>
      <c r="Z896" s="1078"/>
      <c r="AA896" s="1078"/>
      <c r="AB896" s="1078"/>
      <c r="AC896" s="1078"/>
      <c r="AD896" s="1078"/>
      <c r="AE896" s="1078"/>
      <c r="AF896" s="1078"/>
      <c r="AG896" s="1078"/>
      <c r="AH896" s="1078"/>
      <c r="AI896" s="1078"/>
      <c r="AJ896" s="1078"/>
      <c r="AK896" s="1078"/>
      <c r="AL896" s="1078"/>
      <c r="AM896" s="1078"/>
      <c r="AN896" s="1078"/>
    </row>
    <row r="897" spans="2:40" ht="15.75" customHeight="1" x14ac:dyDescent="0.25">
      <c r="B897" s="1078"/>
      <c r="C897" s="1078"/>
      <c r="D897" s="1078"/>
      <c r="E897" s="1078"/>
      <c r="F897" s="1078"/>
      <c r="G897" s="1078"/>
      <c r="H897" s="1078"/>
      <c r="I897" s="1078"/>
      <c r="J897" s="1078"/>
      <c r="K897" s="1078"/>
      <c r="L897" s="1078"/>
      <c r="M897" s="1078"/>
      <c r="N897" s="1078"/>
      <c r="O897" s="1078"/>
      <c r="P897" s="1078"/>
      <c r="Q897" s="1078"/>
      <c r="R897" s="1078"/>
      <c r="S897" s="1078"/>
      <c r="T897" s="1078"/>
      <c r="U897" s="1078"/>
      <c r="V897" s="1078"/>
      <c r="W897" s="1078"/>
      <c r="X897" s="1078"/>
      <c r="Y897" s="1078"/>
      <c r="Z897" s="1078"/>
      <c r="AA897" s="1078"/>
      <c r="AB897" s="1078"/>
      <c r="AC897" s="1078"/>
      <c r="AD897" s="1078"/>
      <c r="AE897" s="1078"/>
      <c r="AF897" s="1078"/>
      <c r="AG897" s="1078"/>
      <c r="AH897" s="1078"/>
      <c r="AI897" s="1078"/>
      <c r="AJ897" s="1078"/>
      <c r="AK897" s="1078"/>
      <c r="AL897" s="1078"/>
      <c r="AM897" s="1078"/>
      <c r="AN897" s="1078"/>
    </row>
    <row r="898" spans="2:40" ht="15.75" customHeight="1" x14ac:dyDescent="0.25">
      <c r="B898" s="1078"/>
      <c r="C898" s="1078"/>
      <c r="D898" s="1078"/>
      <c r="E898" s="1078"/>
      <c r="F898" s="1078"/>
      <c r="G898" s="1078"/>
      <c r="H898" s="1078"/>
      <c r="I898" s="1078"/>
      <c r="J898" s="1078"/>
      <c r="K898" s="1078"/>
      <c r="L898" s="1078"/>
      <c r="M898" s="1078"/>
      <c r="N898" s="1078"/>
      <c r="O898" s="1078"/>
      <c r="P898" s="1078"/>
      <c r="Q898" s="1078"/>
      <c r="R898" s="1078"/>
      <c r="S898" s="1078"/>
      <c r="T898" s="1078"/>
      <c r="U898" s="1078"/>
      <c r="V898" s="1078"/>
      <c r="W898" s="1078"/>
      <c r="X898" s="1078"/>
      <c r="Y898" s="1078"/>
      <c r="Z898" s="1078"/>
      <c r="AA898" s="1078"/>
      <c r="AB898" s="1078"/>
      <c r="AC898" s="1078"/>
      <c r="AD898" s="1078"/>
      <c r="AE898" s="1078"/>
      <c r="AF898" s="1078"/>
      <c r="AG898" s="1078"/>
      <c r="AH898" s="1078"/>
      <c r="AI898" s="1078"/>
      <c r="AJ898" s="1078"/>
      <c r="AK898" s="1078"/>
      <c r="AL898" s="1078"/>
      <c r="AM898" s="1078"/>
      <c r="AN898" s="1078"/>
    </row>
    <row r="899" spans="2:40" ht="15.75" customHeight="1" x14ac:dyDescent="0.25">
      <c r="B899" s="1078"/>
      <c r="C899" s="1078"/>
      <c r="D899" s="1078"/>
      <c r="E899" s="1078"/>
      <c r="F899" s="1078"/>
      <c r="G899" s="1078"/>
      <c r="H899" s="1078"/>
      <c r="I899" s="1078"/>
      <c r="J899" s="1078"/>
      <c r="K899" s="1078"/>
      <c r="L899" s="1078"/>
      <c r="M899" s="1078"/>
      <c r="N899" s="1078"/>
      <c r="O899" s="1078"/>
      <c r="P899" s="1078"/>
      <c r="Q899" s="1078"/>
      <c r="R899" s="1078"/>
      <c r="S899" s="1078"/>
      <c r="T899" s="1078"/>
      <c r="U899" s="1078"/>
      <c r="V899" s="1078"/>
      <c r="W899" s="1078"/>
      <c r="X899" s="1078"/>
      <c r="Y899" s="1078"/>
      <c r="Z899" s="1078"/>
      <c r="AA899" s="1078"/>
      <c r="AB899" s="1078"/>
      <c r="AC899" s="1078"/>
      <c r="AD899" s="1078"/>
      <c r="AE899" s="1078"/>
      <c r="AF899" s="1078"/>
      <c r="AG899" s="1078"/>
      <c r="AH899" s="1078"/>
      <c r="AI899" s="1078"/>
      <c r="AJ899" s="1078"/>
      <c r="AK899" s="1078"/>
      <c r="AL899" s="1078"/>
      <c r="AM899" s="1078"/>
      <c r="AN899" s="1078"/>
    </row>
    <row r="900" spans="2:40" ht="15.75" customHeight="1" x14ac:dyDescent="0.25">
      <c r="B900" s="1078"/>
      <c r="C900" s="1078"/>
      <c r="D900" s="1078"/>
      <c r="E900" s="1078"/>
      <c r="F900" s="1078"/>
      <c r="G900" s="1078"/>
      <c r="H900" s="1078"/>
      <c r="I900" s="1078"/>
      <c r="J900" s="1078"/>
      <c r="K900" s="1078"/>
      <c r="L900" s="1078"/>
      <c r="M900" s="1078"/>
      <c r="N900" s="1078"/>
      <c r="O900" s="1078"/>
      <c r="P900" s="1078"/>
      <c r="Q900" s="1078"/>
      <c r="R900" s="1078"/>
      <c r="S900" s="1078"/>
      <c r="T900" s="1078"/>
      <c r="U900" s="1078"/>
      <c r="V900" s="1078"/>
      <c r="W900" s="1078"/>
      <c r="X900" s="1078"/>
      <c r="Y900" s="1078"/>
      <c r="Z900" s="1078"/>
      <c r="AA900" s="1078"/>
      <c r="AB900" s="1078"/>
      <c r="AC900" s="1078"/>
      <c r="AD900" s="1078"/>
      <c r="AE900" s="1078"/>
      <c r="AF900" s="1078"/>
      <c r="AG900" s="1078"/>
      <c r="AH900" s="1078"/>
      <c r="AI900" s="1078"/>
      <c r="AJ900" s="1078"/>
      <c r="AK900" s="1078"/>
      <c r="AL900" s="1078"/>
      <c r="AM900" s="1078"/>
      <c r="AN900" s="1078"/>
    </row>
    <row r="901" spans="2:40" ht="15.75" customHeight="1" x14ac:dyDescent="0.25">
      <c r="B901" s="1078"/>
      <c r="C901" s="1078"/>
      <c r="D901" s="1078"/>
      <c r="E901" s="1078"/>
      <c r="F901" s="1078"/>
      <c r="G901" s="1078"/>
      <c r="H901" s="1078"/>
      <c r="I901" s="1078"/>
      <c r="J901" s="1078"/>
      <c r="K901" s="1078"/>
      <c r="L901" s="1078"/>
      <c r="M901" s="1078"/>
      <c r="N901" s="1078"/>
      <c r="O901" s="1078"/>
      <c r="P901" s="1078"/>
      <c r="Q901" s="1078"/>
      <c r="R901" s="1078"/>
      <c r="S901" s="1078"/>
      <c r="T901" s="1078"/>
      <c r="U901" s="1078"/>
      <c r="V901" s="1078"/>
      <c r="W901" s="1078"/>
      <c r="X901" s="1078"/>
      <c r="Y901" s="1078"/>
      <c r="Z901" s="1078"/>
      <c r="AA901" s="1078"/>
      <c r="AB901" s="1078"/>
      <c r="AC901" s="1078"/>
      <c r="AD901" s="1078"/>
      <c r="AE901" s="1078"/>
      <c r="AF901" s="1078"/>
      <c r="AG901" s="1078"/>
      <c r="AH901" s="1078"/>
      <c r="AI901" s="1078"/>
      <c r="AJ901" s="1078"/>
      <c r="AK901" s="1078"/>
      <c r="AL901" s="1078"/>
      <c r="AM901" s="1078"/>
      <c r="AN901" s="1078"/>
    </row>
    <row r="902" spans="2:40" ht="15.75" customHeight="1" x14ac:dyDescent="0.25">
      <c r="B902" s="1078"/>
      <c r="C902" s="1078"/>
      <c r="D902" s="1078"/>
      <c r="E902" s="1078"/>
      <c r="F902" s="1078"/>
      <c r="G902" s="1078"/>
      <c r="H902" s="1078"/>
      <c r="I902" s="1078"/>
      <c r="J902" s="1078"/>
      <c r="K902" s="1078"/>
      <c r="L902" s="1078"/>
      <c r="M902" s="1078"/>
      <c r="N902" s="1078"/>
      <c r="O902" s="1078"/>
      <c r="P902" s="1078"/>
      <c r="Q902" s="1078"/>
      <c r="R902" s="1078"/>
      <c r="S902" s="1078"/>
      <c r="T902" s="1078"/>
      <c r="U902" s="1078"/>
      <c r="V902" s="1078"/>
      <c r="W902" s="1078"/>
      <c r="X902" s="1078"/>
      <c r="Y902" s="1078"/>
      <c r="Z902" s="1078"/>
      <c r="AA902" s="1078"/>
      <c r="AB902" s="1078"/>
      <c r="AC902" s="1078"/>
      <c r="AD902" s="1078"/>
      <c r="AE902" s="1078"/>
      <c r="AF902" s="1078"/>
      <c r="AG902" s="1078"/>
      <c r="AH902" s="1078"/>
      <c r="AI902" s="1078"/>
      <c r="AJ902" s="1078"/>
      <c r="AK902" s="1078"/>
      <c r="AL902" s="1078"/>
      <c r="AM902" s="1078"/>
      <c r="AN902" s="1078"/>
    </row>
    <row r="903" spans="2:40" ht="15.75" customHeight="1" x14ac:dyDescent="0.25">
      <c r="B903" s="1078"/>
      <c r="C903" s="1078"/>
      <c r="D903" s="1078"/>
      <c r="E903" s="1078"/>
      <c r="F903" s="1078"/>
      <c r="G903" s="1078"/>
      <c r="H903" s="1078"/>
      <c r="I903" s="1078"/>
      <c r="J903" s="1078"/>
      <c r="K903" s="1078"/>
      <c r="L903" s="1078"/>
      <c r="M903" s="1078"/>
      <c r="N903" s="1078"/>
      <c r="O903" s="1078"/>
      <c r="P903" s="1078"/>
      <c r="Q903" s="1078"/>
      <c r="R903" s="1078"/>
      <c r="S903" s="1078"/>
      <c r="T903" s="1078"/>
      <c r="U903" s="1078"/>
      <c r="V903" s="1078"/>
      <c r="W903" s="1078"/>
      <c r="X903" s="1078"/>
      <c r="Y903" s="1078"/>
      <c r="Z903" s="1078"/>
      <c r="AA903" s="1078"/>
      <c r="AB903" s="1078"/>
      <c r="AC903" s="1078"/>
      <c r="AD903" s="1078"/>
      <c r="AE903" s="1078"/>
      <c r="AF903" s="1078"/>
      <c r="AG903" s="1078"/>
      <c r="AH903" s="1078"/>
      <c r="AI903" s="1078"/>
      <c r="AJ903" s="1078"/>
      <c r="AK903" s="1078"/>
      <c r="AL903" s="1078"/>
      <c r="AM903" s="1078"/>
      <c r="AN903" s="1078"/>
    </row>
    <row r="904" spans="2:40" ht="15.75" customHeight="1" x14ac:dyDescent="0.25">
      <c r="B904" s="1078"/>
      <c r="C904" s="1078"/>
      <c r="D904" s="1078"/>
      <c r="E904" s="1078"/>
      <c r="F904" s="1078"/>
      <c r="G904" s="1078"/>
      <c r="H904" s="1078"/>
      <c r="I904" s="1078"/>
      <c r="J904" s="1078"/>
      <c r="K904" s="1078"/>
      <c r="L904" s="1078"/>
      <c r="M904" s="1078"/>
      <c r="N904" s="1078"/>
      <c r="O904" s="1078"/>
      <c r="P904" s="1078"/>
      <c r="Q904" s="1078"/>
      <c r="R904" s="1078"/>
      <c r="S904" s="1078"/>
      <c r="T904" s="1078"/>
      <c r="U904" s="1078"/>
      <c r="V904" s="1078"/>
      <c r="W904" s="1078"/>
      <c r="X904" s="1078"/>
      <c r="Y904" s="1078"/>
      <c r="Z904" s="1078"/>
      <c r="AA904" s="1078"/>
      <c r="AB904" s="1078"/>
      <c r="AC904" s="1078"/>
      <c r="AD904" s="1078"/>
      <c r="AE904" s="1078"/>
      <c r="AF904" s="1078"/>
      <c r="AG904" s="1078"/>
      <c r="AH904" s="1078"/>
      <c r="AI904" s="1078"/>
      <c r="AJ904" s="1078"/>
      <c r="AK904" s="1078"/>
      <c r="AL904" s="1078"/>
      <c r="AM904" s="1078"/>
      <c r="AN904" s="1078"/>
    </row>
    <row r="905" spans="2:40" ht="15.75" customHeight="1" x14ac:dyDescent="0.25">
      <c r="B905" s="1078"/>
      <c r="C905" s="1078"/>
      <c r="D905" s="1078"/>
      <c r="E905" s="1078"/>
      <c r="F905" s="1078"/>
      <c r="G905" s="1078"/>
      <c r="H905" s="1078"/>
      <c r="I905" s="1078"/>
      <c r="J905" s="1078"/>
      <c r="K905" s="1078"/>
      <c r="L905" s="1078"/>
      <c r="M905" s="1078"/>
      <c r="N905" s="1078"/>
      <c r="O905" s="1078"/>
      <c r="P905" s="1078"/>
      <c r="Q905" s="1078"/>
      <c r="R905" s="1078"/>
      <c r="S905" s="1078"/>
      <c r="T905" s="1078"/>
      <c r="U905" s="1078"/>
      <c r="V905" s="1078"/>
      <c r="W905" s="1078"/>
      <c r="X905" s="1078"/>
      <c r="Y905" s="1078"/>
      <c r="Z905" s="1078"/>
      <c r="AA905" s="1078"/>
      <c r="AB905" s="1078"/>
      <c r="AC905" s="1078"/>
      <c r="AD905" s="1078"/>
      <c r="AE905" s="1078"/>
      <c r="AF905" s="1078"/>
      <c r="AG905" s="1078"/>
      <c r="AH905" s="1078"/>
      <c r="AI905" s="1078"/>
      <c r="AJ905" s="1078"/>
      <c r="AK905" s="1078"/>
      <c r="AL905" s="1078"/>
      <c r="AM905" s="1078"/>
      <c r="AN905" s="1078"/>
    </row>
    <row r="906" spans="2:40" ht="15.75" customHeight="1" x14ac:dyDescent="0.25">
      <c r="B906" s="1078"/>
      <c r="C906" s="1078"/>
      <c r="D906" s="1078"/>
      <c r="E906" s="1078"/>
      <c r="F906" s="1078"/>
      <c r="G906" s="1078"/>
      <c r="H906" s="1078"/>
      <c r="I906" s="1078"/>
      <c r="J906" s="1078"/>
      <c r="K906" s="1078"/>
      <c r="L906" s="1078"/>
      <c r="M906" s="1078"/>
      <c r="N906" s="1078"/>
      <c r="O906" s="1078"/>
      <c r="P906" s="1078"/>
      <c r="Q906" s="1078"/>
      <c r="R906" s="1078"/>
      <c r="S906" s="1078"/>
      <c r="T906" s="1078"/>
      <c r="U906" s="1078"/>
      <c r="V906" s="1078"/>
      <c r="W906" s="1078"/>
      <c r="X906" s="1078"/>
      <c r="Y906" s="1078"/>
      <c r="Z906" s="1078"/>
      <c r="AA906" s="1078"/>
      <c r="AB906" s="1078"/>
      <c r="AC906" s="1078"/>
      <c r="AD906" s="1078"/>
      <c r="AE906" s="1078"/>
      <c r="AF906" s="1078"/>
      <c r="AG906" s="1078"/>
      <c r="AH906" s="1078"/>
      <c r="AI906" s="1078"/>
      <c r="AJ906" s="1078"/>
      <c r="AK906" s="1078"/>
      <c r="AL906" s="1078"/>
      <c r="AM906" s="1078"/>
      <c r="AN906" s="1078"/>
    </row>
    <row r="907" spans="2:40" ht="15.75" customHeight="1" x14ac:dyDescent="0.25">
      <c r="B907" s="1078"/>
      <c r="C907" s="1078"/>
      <c r="D907" s="1078"/>
      <c r="E907" s="1078"/>
      <c r="F907" s="1078"/>
      <c r="G907" s="1078"/>
      <c r="H907" s="1078"/>
      <c r="I907" s="1078"/>
      <c r="J907" s="1078"/>
      <c r="K907" s="1078"/>
      <c r="L907" s="1078"/>
      <c r="M907" s="1078"/>
      <c r="N907" s="1078"/>
      <c r="O907" s="1078"/>
      <c r="P907" s="1078"/>
      <c r="Q907" s="1078"/>
      <c r="R907" s="1078"/>
      <c r="S907" s="1078"/>
      <c r="T907" s="1078"/>
      <c r="U907" s="1078"/>
      <c r="V907" s="1078"/>
      <c r="W907" s="1078"/>
      <c r="X907" s="1078"/>
      <c r="Y907" s="1078"/>
      <c r="Z907" s="1078"/>
      <c r="AA907" s="1078"/>
      <c r="AB907" s="1078"/>
      <c r="AC907" s="1078"/>
      <c r="AD907" s="1078"/>
      <c r="AE907" s="1078"/>
      <c r="AF907" s="1078"/>
      <c r="AG907" s="1078"/>
      <c r="AH907" s="1078"/>
      <c r="AI907" s="1078"/>
      <c r="AJ907" s="1078"/>
      <c r="AK907" s="1078"/>
      <c r="AL907" s="1078"/>
      <c r="AM907" s="1078"/>
      <c r="AN907" s="1078"/>
    </row>
    <row r="908" spans="2:40" ht="15.75" customHeight="1" x14ac:dyDescent="0.25">
      <c r="B908" s="1078"/>
      <c r="C908" s="1078"/>
      <c r="D908" s="1078"/>
      <c r="E908" s="1078"/>
      <c r="F908" s="1078"/>
      <c r="G908" s="1078"/>
      <c r="H908" s="1078"/>
      <c r="I908" s="1078"/>
      <c r="J908" s="1078"/>
      <c r="K908" s="1078"/>
      <c r="L908" s="1078"/>
      <c r="M908" s="1078"/>
      <c r="N908" s="1078"/>
      <c r="O908" s="1078"/>
      <c r="P908" s="1078"/>
      <c r="Q908" s="1078"/>
      <c r="R908" s="1078"/>
      <c r="S908" s="1078"/>
      <c r="T908" s="1078"/>
      <c r="U908" s="1078"/>
      <c r="V908" s="1078"/>
      <c r="W908" s="1078"/>
      <c r="X908" s="1078"/>
      <c r="Y908" s="1078"/>
      <c r="Z908" s="1078"/>
      <c r="AA908" s="1078"/>
      <c r="AB908" s="1078"/>
      <c r="AC908" s="1078"/>
      <c r="AD908" s="1078"/>
      <c r="AE908" s="1078"/>
      <c r="AF908" s="1078"/>
      <c r="AG908" s="1078"/>
      <c r="AH908" s="1078"/>
      <c r="AI908" s="1078"/>
      <c r="AJ908" s="1078"/>
      <c r="AK908" s="1078"/>
      <c r="AL908" s="1078"/>
      <c r="AM908" s="1078"/>
      <c r="AN908" s="1078"/>
    </row>
    <row r="909" spans="2:40" ht="15.75" customHeight="1" x14ac:dyDescent="0.25">
      <c r="B909" s="1078"/>
      <c r="C909" s="1078"/>
      <c r="D909" s="1078"/>
      <c r="E909" s="1078"/>
      <c r="F909" s="1078"/>
      <c r="G909" s="1078"/>
      <c r="H909" s="1078"/>
      <c r="I909" s="1078"/>
      <c r="J909" s="1078"/>
      <c r="K909" s="1078"/>
      <c r="L909" s="1078"/>
      <c r="M909" s="1078"/>
      <c r="N909" s="1078"/>
      <c r="O909" s="1078"/>
      <c r="P909" s="1078"/>
      <c r="Q909" s="1078"/>
      <c r="R909" s="1078"/>
      <c r="S909" s="1078"/>
      <c r="T909" s="1078"/>
      <c r="U909" s="1078"/>
      <c r="V909" s="1078"/>
      <c r="W909" s="1078"/>
      <c r="X909" s="1078"/>
      <c r="Y909" s="1078"/>
      <c r="Z909" s="1078"/>
      <c r="AA909" s="1078"/>
      <c r="AB909" s="1078"/>
      <c r="AC909" s="1078"/>
      <c r="AD909" s="1078"/>
      <c r="AE909" s="1078"/>
      <c r="AF909" s="1078"/>
      <c r="AG909" s="1078"/>
      <c r="AH909" s="1078"/>
      <c r="AI909" s="1078"/>
      <c r="AJ909" s="1078"/>
      <c r="AK909" s="1078"/>
      <c r="AL909" s="1078"/>
      <c r="AM909" s="1078"/>
      <c r="AN909" s="1078"/>
    </row>
    <row r="910" spans="2:40" ht="15.75" customHeight="1" x14ac:dyDescent="0.25">
      <c r="B910" s="1078"/>
      <c r="C910" s="1078"/>
      <c r="D910" s="1078"/>
      <c r="E910" s="1078"/>
      <c r="F910" s="1078"/>
      <c r="G910" s="1078"/>
      <c r="H910" s="1078"/>
      <c r="I910" s="1078"/>
      <c r="J910" s="1078"/>
      <c r="K910" s="1078"/>
      <c r="L910" s="1078"/>
      <c r="M910" s="1078"/>
      <c r="N910" s="1078"/>
      <c r="O910" s="1078"/>
      <c r="P910" s="1078"/>
      <c r="Q910" s="1078"/>
      <c r="R910" s="1078"/>
      <c r="S910" s="1078"/>
      <c r="T910" s="1078"/>
      <c r="U910" s="1078"/>
      <c r="V910" s="1078"/>
      <c r="W910" s="1078"/>
      <c r="X910" s="1078"/>
      <c r="Y910" s="1078"/>
      <c r="Z910" s="1078"/>
      <c r="AA910" s="1078"/>
      <c r="AB910" s="1078"/>
      <c r="AC910" s="1078"/>
      <c r="AD910" s="1078"/>
      <c r="AE910" s="1078"/>
      <c r="AF910" s="1078"/>
      <c r="AG910" s="1078"/>
      <c r="AH910" s="1078"/>
      <c r="AI910" s="1078"/>
      <c r="AJ910" s="1078"/>
      <c r="AK910" s="1078"/>
      <c r="AL910" s="1078"/>
      <c r="AM910" s="1078"/>
      <c r="AN910" s="1078"/>
    </row>
    <row r="911" spans="2:40" ht="15.75" customHeight="1" x14ac:dyDescent="0.25">
      <c r="B911" s="1078"/>
      <c r="C911" s="1078"/>
      <c r="D911" s="1078"/>
      <c r="E911" s="1078"/>
      <c r="F911" s="1078"/>
      <c r="G911" s="1078"/>
      <c r="H911" s="1078"/>
      <c r="I911" s="1078"/>
      <c r="J911" s="1078"/>
      <c r="K911" s="1078"/>
      <c r="L911" s="1078"/>
      <c r="M911" s="1078"/>
      <c r="N911" s="1078"/>
      <c r="O911" s="1078"/>
      <c r="P911" s="1078"/>
      <c r="Q911" s="1078"/>
      <c r="R911" s="1078"/>
      <c r="S911" s="1078"/>
      <c r="T911" s="1078"/>
      <c r="U911" s="1078"/>
      <c r="V911" s="1078"/>
      <c r="W911" s="1078"/>
      <c r="X911" s="1078"/>
      <c r="Y911" s="1078"/>
      <c r="Z911" s="1078"/>
      <c r="AA911" s="1078"/>
      <c r="AB911" s="1078"/>
      <c r="AC911" s="1078"/>
      <c r="AD911" s="1078"/>
      <c r="AE911" s="1078"/>
      <c r="AF911" s="1078"/>
      <c r="AG911" s="1078"/>
      <c r="AH911" s="1078"/>
      <c r="AI911" s="1078"/>
      <c r="AJ911" s="1078"/>
      <c r="AK911" s="1078"/>
      <c r="AL911" s="1078"/>
      <c r="AM911" s="1078"/>
      <c r="AN911" s="1078"/>
    </row>
    <row r="912" spans="2:40" ht="15.75" customHeight="1" x14ac:dyDescent="0.25">
      <c r="B912" s="1078"/>
      <c r="C912" s="1078"/>
      <c r="D912" s="1078"/>
      <c r="E912" s="1078"/>
      <c r="F912" s="1078"/>
      <c r="G912" s="1078"/>
      <c r="H912" s="1078"/>
      <c r="I912" s="1078"/>
      <c r="J912" s="1078"/>
      <c r="K912" s="1078"/>
      <c r="L912" s="1078"/>
      <c r="M912" s="1078"/>
      <c r="N912" s="1078"/>
      <c r="O912" s="1078"/>
      <c r="P912" s="1078"/>
      <c r="Q912" s="1078"/>
      <c r="R912" s="1078"/>
      <c r="S912" s="1078"/>
      <c r="T912" s="1078"/>
      <c r="U912" s="1078"/>
      <c r="V912" s="1078"/>
      <c r="W912" s="1078"/>
      <c r="X912" s="1078"/>
      <c r="Y912" s="1078"/>
      <c r="Z912" s="1078"/>
      <c r="AA912" s="1078"/>
      <c r="AB912" s="1078"/>
      <c r="AC912" s="1078"/>
      <c r="AD912" s="1078"/>
      <c r="AE912" s="1078"/>
      <c r="AF912" s="1078"/>
      <c r="AG912" s="1078"/>
      <c r="AH912" s="1078"/>
      <c r="AI912" s="1078"/>
      <c r="AJ912" s="1078"/>
      <c r="AK912" s="1078"/>
      <c r="AL912" s="1078"/>
      <c r="AM912" s="1078"/>
      <c r="AN912" s="1078"/>
    </row>
    <row r="913" spans="2:40" ht="15.75" customHeight="1" x14ac:dyDescent="0.25">
      <c r="B913" s="1078"/>
      <c r="C913" s="1078"/>
      <c r="D913" s="1078"/>
      <c r="E913" s="1078"/>
      <c r="F913" s="1078"/>
      <c r="G913" s="1078"/>
      <c r="H913" s="1078"/>
      <c r="I913" s="1078"/>
      <c r="J913" s="1078"/>
      <c r="K913" s="1078"/>
      <c r="L913" s="1078"/>
      <c r="M913" s="1078"/>
      <c r="N913" s="1078"/>
      <c r="O913" s="1078"/>
      <c r="P913" s="1078"/>
      <c r="Q913" s="1078"/>
      <c r="R913" s="1078"/>
      <c r="S913" s="1078"/>
      <c r="T913" s="1078"/>
      <c r="U913" s="1078"/>
      <c r="V913" s="1078"/>
      <c r="W913" s="1078"/>
      <c r="X913" s="1078"/>
      <c r="Y913" s="1078"/>
      <c r="Z913" s="1078"/>
      <c r="AA913" s="1078"/>
      <c r="AB913" s="1078"/>
      <c r="AC913" s="1078"/>
      <c r="AD913" s="1078"/>
      <c r="AE913" s="1078"/>
      <c r="AF913" s="1078"/>
      <c r="AG913" s="1078"/>
      <c r="AH913" s="1078"/>
      <c r="AI913" s="1078"/>
      <c r="AJ913" s="1078"/>
      <c r="AK913" s="1078"/>
      <c r="AL913" s="1078"/>
      <c r="AM913" s="1078"/>
      <c r="AN913" s="1078"/>
    </row>
    <row r="914" spans="2:40" ht="15.75" customHeight="1" x14ac:dyDescent="0.25">
      <c r="B914" s="1078"/>
      <c r="C914" s="1078"/>
      <c r="D914" s="1078"/>
      <c r="E914" s="1078"/>
      <c r="F914" s="1078"/>
      <c r="G914" s="1078"/>
      <c r="H914" s="1078"/>
      <c r="I914" s="1078"/>
      <c r="J914" s="1078"/>
      <c r="K914" s="1078"/>
      <c r="L914" s="1078"/>
      <c r="M914" s="1078"/>
      <c r="N914" s="1078"/>
      <c r="O914" s="1078"/>
      <c r="P914" s="1078"/>
      <c r="Q914" s="1078"/>
      <c r="R914" s="1078"/>
      <c r="S914" s="1078"/>
      <c r="T914" s="1078"/>
      <c r="U914" s="1078"/>
      <c r="V914" s="1078"/>
      <c r="W914" s="1078"/>
      <c r="X914" s="1078"/>
      <c r="Y914" s="1078"/>
      <c r="Z914" s="1078"/>
      <c r="AA914" s="1078"/>
      <c r="AB914" s="1078"/>
      <c r="AC914" s="1078"/>
      <c r="AD914" s="1078"/>
      <c r="AE914" s="1078"/>
      <c r="AF914" s="1078"/>
      <c r="AG914" s="1078"/>
      <c r="AH914" s="1078"/>
      <c r="AI914" s="1078"/>
      <c r="AJ914" s="1078"/>
      <c r="AK914" s="1078"/>
      <c r="AL914" s="1078"/>
      <c r="AM914" s="1078"/>
      <c r="AN914" s="1078"/>
    </row>
    <row r="915" spans="2:40" ht="15.75" customHeight="1" x14ac:dyDescent="0.25">
      <c r="B915" s="1078"/>
      <c r="C915" s="1078"/>
      <c r="D915" s="1078"/>
      <c r="E915" s="1078"/>
      <c r="F915" s="1078"/>
      <c r="G915" s="1078"/>
      <c r="H915" s="1078"/>
      <c r="I915" s="1078"/>
      <c r="J915" s="1078"/>
      <c r="K915" s="1078"/>
      <c r="L915" s="1078"/>
      <c r="M915" s="1078"/>
      <c r="N915" s="1078"/>
      <c r="O915" s="1078"/>
      <c r="P915" s="1078"/>
      <c r="Q915" s="1078"/>
      <c r="R915" s="1078"/>
      <c r="S915" s="1078"/>
      <c r="T915" s="1078"/>
      <c r="U915" s="1078"/>
      <c r="V915" s="1078"/>
      <c r="W915" s="1078"/>
      <c r="X915" s="1078"/>
      <c r="Y915" s="1078"/>
      <c r="Z915" s="1078"/>
      <c r="AA915" s="1078"/>
      <c r="AB915" s="1078"/>
      <c r="AC915" s="1078"/>
      <c r="AD915" s="1078"/>
      <c r="AE915" s="1078"/>
      <c r="AF915" s="1078"/>
      <c r="AG915" s="1078"/>
      <c r="AH915" s="1078"/>
      <c r="AI915" s="1078"/>
      <c r="AJ915" s="1078"/>
      <c r="AK915" s="1078"/>
      <c r="AL915" s="1078"/>
      <c r="AM915" s="1078"/>
      <c r="AN915" s="1078"/>
    </row>
    <row r="916" spans="2:40" ht="15.75" customHeight="1" x14ac:dyDescent="0.25">
      <c r="B916" s="1078"/>
      <c r="C916" s="1078"/>
      <c r="D916" s="1078"/>
      <c r="E916" s="1078"/>
      <c r="F916" s="1078"/>
      <c r="G916" s="1078"/>
      <c r="H916" s="1078"/>
      <c r="I916" s="1078"/>
      <c r="J916" s="1078"/>
      <c r="K916" s="1078"/>
      <c r="L916" s="1078"/>
      <c r="M916" s="1078"/>
      <c r="N916" s="1078"/>
      <c r="O916" s="1078"/>
      <c r="P916" s="1078"/>
      <c r="Q916" s="1078"/>
      <c r="R916" s="1078"/>
      <c r="S916" s="1078"/>
      <c r="T916" s="1078"/>
      <c r="U916" s="1078"/>
      <c r="V916" s="1078"/>
      <c r="W916" s="1078"/>
      <c r="X916" s="1078"/>
      <c r="Y916" s="1078"/>
      <c r="Z916" s="1078"/>
      <c r="AA916" s="1078"/>
      <c r="AB916" s="1078"/>
      <c r="AC916" s="1078"/>
      <c r="AD916" s="1078"/>
      <c r="AE916" s="1078"/>
      <c r="AF916" s="1078"/>
      <c r="AG916" s="1078"/>
      <c r="AH916" s="1078"/>
      <c r="AI916" s="1078"/>
      <c r="AJ916" s="1078"/>
      <c r="AK916" s="1078"/>
      <c r="AL916" s="1078"/>
      <c r="AM916" s="1078"/>
      <c r="AN916" s="1078"/>
    </row>
    <row r="917" spans="2:40" ht="15.75" customHeight="1" x14ac:dyDescent="0.25">
      <c r="B917" s="1078"/>
      <c r="C917" s="1078"/>
      <c r="D917" s="1078"/>
      <c r="E917" s="1078"/>
      <c r="F917" s="1078"/>
      <c r="G917" s="1078"/>
      <c r="H917" s="1078"/>
      <c r="I917" s="1078"/>
      <c r="J917" s="1078"/>
      <c r="K917" s="1078"/>
      <c r="L917" s="1078"/>
      <c r="M917" s="1078"/>
      <c r="N917" s="1078"/>
      <c r="O917" s="1078"/>
      <c r="P917" s="1078"/>
      <c r="Q917" s="1078"/>
      <c r="R917" s="1078"/>
      <c r="S917" s="1078"/>
      <c r="T917" s="1078"/>
      <c r="U917" s="1078"/>
      <c r="V917" s="1078"/>
      <c r="W917" s="1078"/>
      <c r="X917" s="1078"/>
      <c r="Y917" s="1078"/>
      <c r="Z917" s="1078"/>
      <c r="AA917" s="1078"/>
      <c r="AB917" s="1078"/>
      <c r="AC917" s="1078"/>
      <c r="AD917" s="1078"/>
      <c r="AE917" s="1078"/>
      <c r="AF917" s="1078"/>
      <c r="AG917" s="1078"/>
      <c r="AH917" s="1078"/>
      <c r="AI917" s="1078"/>
      <c r="AJ917" s="1078"/>
      <c r="AK917" s="1078"/>
      <c r="AL917" s="1078"/>
      <c r="AM917" s="1078"/>
      <c r="AN917" s="1078"/>
    </row>
    <row r="918" spans="2:40" ht="15.75" customHeight="1" x14ac:dyDescent="0.25">
      <c r="B918" s="1078"/>
      <c r="C918" s="1078"/>
      <c r="D918" s="1078"/>
      <c r="E918" s="1078"/>
      <c r="F918" s="1078"/>
      <c r="G918" s="1078"/>
      <c r="H918" s="1078"/>
      <c r="I918" s="1078"/>
      <c r="J918" s="1078"/>
      <c r="K918" s="1078"/>
      <c r="L918" s="1078"/>
      <c r="M918" s="1078"/>
      <c r="N918" s="1078"/>
      <c r="O918" s="1078"/>
      <c r="P918" s="1078"/>
      <c r="Q918" s="1078"/>
      <c r="R918" s="1078"/>
      <c r="S918" s="1078"/>
      <c r="T918" s="1078"/>
      <c r="U918" s="1078"/>
      <c r="V918" s="1078"/>
      <c r="W918" s="1078"/>
      <c r="X918" s="1078"/>
      <c r="Y918" s="1078"/>
      <c r="Z918" s="1078"/>
      <c r="AA918" s="1078"/>
      <c r="AB918" s="1078"/>
      <c r="AC918" s="1078"/>
      <c r="AD918" s="1078"/>
      <c r="AE918" s="1078"/>
      <c r="AF918" s="1078"/>
      <c r="AG918" s="1078"/>
      <c r="AH918" s="1078"/>
      <c r="AI918" s="1078"/>
      <c r="AJ918" s="1078"/>
      <c r="AK918" s="1078"/>
      <c r="AL918" s="1078"/>
      <c r="AM918" s="1078"/>
      <c r="AN918" s="1078"/>
    </row>
    <row r="919" spans="2:40" ht="15.75" customHeight="1" x14ac:dyDescent="0.25">
      <c r="B919" s="1078"/>
      <c r="C919" s="1078"/>
      <c r="D919" s="1078"/>
      <c r="E919" s="1078"/>
      <c r="F919" s="1078"/>
      <c r="G919" s="1078"/>
      <c r="H919" s="1078"/>
      <c r="I919" s="1078"/>
      <c r="J919" s="1078"/>
      <c r="K919" s="1078"/>
      <c r="L919" s="1078"/>
      <c r="M919" s="1078"/>
      <c r="N919" s="1078"/>
      <c r="O919" s="1078"/>
      <c r="P919" s="1078"/>
      <c r="Q919" s="1078"/>
      <c r="R919" s="1078"/>
      <c r="S919" s="1078"/>
      <c r="T919" s="1078"/>
      <c r="U919" s="1078"/>
      <c r="V919" s="1078"/>
      <c r="W919" s="1078"/>
      <c r="X919" s="1078"/>
      <c r="Y919" s="1078"/>
      <c r="Z919" s="1078"/>
      <c r="AA919" s="1078"/>
      <c r="AB919" s="1078"/>
      <c r="AC919" s="1078"/>
      <c r="AD919" s="1078"/>
      <c r="AE919" s="1078"/>
      <c r="AF919" s="1078"/>
      <c r="AG919" s="1078"/>
      <c r="AH919" s="1078"/>
      <c r="AI919" s="1078"/>
      <c r="AJ919" s="1078"/>
      <c r="AK919" s="1078"/>
      <c r="AL919" s="1078"/>
      <c r="AM919" s="1078"/>
      <c r="AN919" s="1078"/>
    </row>
    <row r="920" spans="2:40" ht="15.75" customHeight="1" x14ac:dyDescent="0.25">
      <c r="B920" s="1078"/>
      <c r="C920" s="1078"/>
      <c r="D920" s="1078"/>
      <c r="E920" s="1078"/>
      <c r="F920" s="1078"/>
      <c r="G920" s="1078"/>
      <c r="H920" s="1078"/>
      <c r="I920" s="1078"/>
      <c r="J920" s="1078"/>
      <c r="K920" s="1078"/>
      <c r="L920" s="1078"/>
      <c r="M920" s="1078"/>
      <c r="N920" s="1078"/>
      <c r="O920" s="1078"/>
      <c r="P920" s="1078"/>
      <c r="Q920" s="1078"/>
      <c r="R920" s="1078"/>
      <c r="S920" s="1078"/>
      <c r="T920" s="1078"/>
      <c r="U920" s="1078"/>
      <c r="V920" s="1078"/>
      <c r="W920" s="1078"/>
      <c r="X920" s="1078"/>
      <c r="Y920" s="1078"/>
      <c r="Z920" s="1078"/>
      <c r="AA920" s="1078"/>
      <c r="AB920" s="1078"/>
      <c r="AC920" s="1078"/>
      <c r="AD920" s="1078"/>
      <c r="AE920" s="1078"/>
      <c r="AF920" s="1078"/>
      <c r="AG920" s="1078"/>
      <c r="AH920" s="1078"/>
      <c r="AI920" s="1078"/>
      <c r="AJ920" s="1078"/>
      <c r="AK920" s="1078"/>
      <c r="AL920" s="1078"/>
      <c r="AM920" s="1078"/>
      <c r="AN920" s="1078"/>
    </row>
    <row r="921" spans="2:40" ht="15.75" customHeight="1" x14ac:dyDescent="0.25">
      <c r="B921" s="1078"/>
      <c r="C921" s="1078"/>
      <c r="D921" s="1078"/>
      <c r="E921" s="1078"/>
      <c r="F921" s="1078"/>
      <c r="G921" s="1078"/>
      <c r="H921" s="1078"/>
      <c r="I921" s="1078"/>
      <c r="J921" s="1078"/>
      <c r="K921" s="1078"/>
      <c r="L921" s="1078"/>
      <c r="M921" s="1078"/>
      <c r="N921" s="1078"/>
      <c r="O921" s="1078"/>
      <c r="P921" s="1078"/>
      <c r="Q921" s="1078"/>
      <c r="R921" s="1078"/>
      <c r="S921" s="1078"/>
      <c r="T921" s="1078"/>
      <c r="U921" s="1078"/>
      <c r="V921" s="1078"/>
      <c r="W921" s="1078"/>
      <c r="X921" s="1078"/>
      <c r="Y921" s="1078"/>
      <c r="Z921" s="1078"/>
      <c r="AA921" s="1078"/>
      <c r="AB921" s="1078"/>
      <c r="AC921" s="1078"/>
      <c r="AD921" s="1078"/>
      <c r="AE921" s="1078"/>
      <c r="AF921" s="1078"/>
      <c r="AG921" s="1078"/>
      <c r="AH921" s="1078"/>
      <c r="AI921" s="1078"/>
      <c r="AJ921" s="1078"/>
      <c r="AK921" s="1078"/>
      <c r="AL921" s="1078"/>
      <c r="AM921" s="1078"/>
      <c r="AN921" s="1078"/>
    </row>
    <row r="922" spans="2:40" ht="15.75" customHeight="1" x14ac:dyDescent="0.25">
      <c r="B922" s="1078"/>
      <c r="C922" s="1078"/>
      <c r="D922" s="1078"/>
      <c r="E922" s="1078"/>
      <c r="F922" s="1078"/>
      <c r="G922" s="1078"/>
      <c r="H922" s="1078"/>
      <c r="I922" s="1078"/>
      <c r="J922" s="1078"/>
      <c r="K922" s="1078"/>
      <c r="L922" s="1078"/>
      <c r="M922" s="1078"/>
      <c r="N922" s="1078"/>
      <c r="O922" s="1078"/>
      <c r="P922" s="1078"/>
      <c r="Q922" s="1078"/>
      <c r="R922" s="1078"/>
      <c r="S922" s="1078"/>
      <c r="T922" s="1078"/>
      <c r="U922" s="1078"/>
      <c r="V922" s="1078"/>
      <c r="W922" s="1078"/>
      <c r="X922" s="1078"/>
      <c r="Y922" s="1078"/>
      <c r="Z922" s="1078"/>
      <c r="AA922" s="1078"/>
      <c r="AB922" s="1078"/>
      <c r="AC922" s="1078"/>
      <c r="AD922" s="1078"/>
      <c r="AE922" s="1078"/>
      <c r="AF922" s="1078"/>
      <c r="AG922" s="1078"/>
      <c r="AH922" s="1078"/>
      <c r="AI922" s="1078"/>
      <c r="AJ922" s="1078"/>
      <c r="AK922" s="1078"/>
      <c r="AL922" s="1078"/>
      <c r="AM922" s="1078"/>
      <c r="AN922" s="1078"/>
    </row>
    <row r="923" spans="2:40" ht="15.75" customHeight="1" x14ac:dyDescent="0.25">
      <c r="B923" s="1078"/>
      <c r="C923" s="1078"/>
      <c r="D923" s="1078"/>
      <c r="E923" s="1078"/>
      <c r="F923" s="1078"/>
      <c r="G923" s="1078"/>
      <c r="H923" s="1078"/>
      <c r="I923" s="1078"/>
      <c r="J923" s="1078"/>
      <c r="K923" s="1078"/>
      <c r="L923" s="1078"/>
      <c r="M923" s="1078"/>
      <c r="N923" s="1078"/>
      <c r="O923" s="1078"/>
      <c r="P923" s="1078"/>
      <c r="Q923" s="1078"/>
      <c r="R923" s="1078"/>
      <c r="S923" s="1078"/>
      <c r="T923" s="1078"/>
      <c r="U923" s="1078"/>
      <c r="V923" s="1078"/>
      <c r="W923" s="1078"/>
      <c r="X923" s="1078"/>
      <c r="Y923" s="1078"/>
      <c r="Z923" s="1078"/>
      <c r="AA923" s="1078"/>
      <c r="AB923" s="1078"/>
      <c r="AC923" s="1078"/>
      <c r="AD923" s="1078"/>
      <c r="AE923" s="1078"/>
      <c r="AF923" s="1078"/>
      <c r="AG923" s="1078"/>
      <c r="AH923" s="1078"/>
      <c r="AI923" s="1078"/>
      <c r="AJ923" s="1078"/>
      <c r="AK923" s="1078"/>
      <c r="AL923" s="1078"/>
      <c r="AM923" s="1078"/>
      <c r="AN923" s="1078"/>
    </row>
    <row r="924" spans="2:40" ht="15.75" customHeight="1" x14ac:dyDescent="0.25">
      <c r="B924" s="1078"/>
      <c r="C924" s="1078"/>
      <c r="D924" s="1078"/>
      <c r="E924" s="1078"/>
      <c r="F924" s="1078"/>
      <c r="G924" s="1078"/>
      <c r="H924" s="1078"/>
      <c r="I924" s="1078"/>
      <c r="J924" s="1078"/>
      <c r="K924" s="1078"/>
      <c r="L924" s="1078"/>
      <c r="M924" s="1078"/>
      <c r="N924" s="1078"/>
      <c r="O924" s="1078"/>
      <c r="P924" s="1078"/>
      <c r="Q924" s="1078"/>
      <c r="R924" s="1078"/>
      <c r="S924" s="1078"/>
      <c r="T924" s="1078"/>
      <c r="U924" s="1078"/>
      <c r="V924" s="1078"/>
      <c r="W924" s="1078"/>
      <c r="X924" s="1078"/>
      <c r="Y924" s="1078"/>
      <c r="Z924" s="1078"/>
      <c r="AA924" s="1078"/>
      <c r="AB924" s="1078"/>
      <c r="AC924" s="1078"/>
      <c r="AD924" s="1078"/>
      <c r="AE924" s="1078"/>
      <c r="AF924" s="1078"/>
      <c r="AG924" s="1078"/>
      <c r="AH924" s="1078"/>
      <c r="AI924" s="1078"/>
      <c r="AJ924" s="1078"/>
      <c r="AK924" s="1078"/>
      <c r="AL924" s="1078"/>
      <c r="AM924" s="1078"/>
      <c r="AN924" s="1078"/>
    </row>
    <row r="925" spans="2:40" ht="15.75" customHeight="1" x14ac:dyDescent="0.25">
      <c r="B925" s="1078"/>
      <c r="C925" s="1078"/>
      <c r="D925" s="1078"/>
      <c r="E925" s="1078"/>
      <c r="F925" s="1078"/>
      <c r="G925" s="1078"/>
      <c r="H925" s="1078"/>
      <c r="I925" s="1078"/>
      <c r="J925" s="1078"/>
      <c r="K925" s="1078"/>
      <c r="L925" s="1078"/>
      <c r="M925" s="1078"/>
      <c r="N925" s="1078"/>
      <c r="O925" s="1078"/>
      <c r="P925" s="1078"/>
      <c r="Q925" s="1078"/>
      <c r="R925" s="1078"/>
      <c r="S925" s="1078"/>
      <c r="T925" s="1078"/>
      <c r="U925" s="1078"/>
      <c r="V925" s="1078"/>
      <c r="W925" s="1078"/>
      <c r="X925" s="1078"/>
      <c r="Y925" s="1078"/>
      <c r="Z925" s="1078"/>
      <c r="AA925" s="1078"/>
      <c r="AB925" s="1078"/>
      <c r="AC925" s="1078"/>
      <c r="AD925" s="1078"/>
      <c r="AE925" s="1078"/>
      <c r="AF925" s="1078"/>
      <c r="AG925" s="1078"/>
      <c r="AH925" s="1078"/>
      <c r="AI925" s="1078"/>
      <c r="AJ925" s="1078"/>
      <c r="AK925" s="1078"/>
      <c r="AL925" s="1078"/>
      <c r="AM925" s="1078"/>
      <c r="AN925" s="1078"/>
    </row>
    <row r="926" spans="2:40" ht="15.75" customHeight="1" x14ac:dyDescent="0.25">
      <c r="B926" s="1078"/>
      <c r="C926" s="1078"/>
      <c r="D926" s="1078"/>
      <c r="E926" s="1078"/>
      <c r="F926" s="1078"/>
      <c r="G926" s="1078"/>
      <c r="H926" s="1078"/>
      <c r="I926" s="1078"/>
      <c r="J926" s="1078"/>
      <c r="K926" s="1078"/>
      <c r="L926" s="1078"/>
      <c r="M926" s="1078"/>
      <c r="N926" s="1078"/>
      <c r="O926" s="1078"/>
      <c r="P926" s="1078"/>
      <c r="Q926" s="1078"/>
      <c r="R926" s="1078"/>
      <c r="S926" s="1078"/>
      <c r="T926" s="1078"/>
      <c r="U926" s="1078"/>
      <c r="V926" s="1078"/>
      <c r="W926" s="1078"/>
      <c r="X926" s="1078"/>
      <c r="Y926" s="1078"/>
      <c r="Z926" s="1078"/>
      <c r="AA926" s="1078"/>
      <c r="AB926" s="1078"/>
      <c r="AC926" s="1078"/>
      <c r="AD926" s="1078"/>
      <c r="AE926" s="1078"/>
      <c r="AF926" s="1078"/>
      <c r="AG926" s="1078"/>
      <c r="AH926" s="1078"/>
      <c r="AI926" s="1078"/>
      <c r="AJ926" s="1078"/>
      <c r="AK926" s="1078"/>
      <c r="AL926" s="1078"/>
      <c r="AM926" s="1078"/>
      <c r="AN926" s="1078"/>
    </row>
    <row r="927" spans="2:40" ht="15.75" customHeight="1" x14ac:dyDescent="0.25">
      <c r="B927" s="1078"/>
      <c r="C927" s="1078"/>
      <c r="D927" s="1078"/>
      <c r="E927" s="1078"/>
      <c r="F927" s="1078"/>
      <c r="G927" s="1078"/>
      <c r="H927" s="1078"/>
      <c r="I927" s="1078"/>
      <c r="J927" s="1078"/>
      <c r="K927" s="1078"/>
      <c r="L927" s="1078"/>
      <c r="M927" s="1078"/>
      <c r="N927" s="1078"/>
      <c r="O927" s="1078"/>
      <c r="P927" s="1078"/>
      <c r="Q927" s="1078"/>
      <c r="R927" s="1078"/>
      <c r="S927" s="1078"/>
      <c r="T927" s="1078"/>
      <c r="U927" s="1078"/>
      <c r="V927" s="1078"/>
      <c r="W927" s="1078"/>
      <c r="X927" s="1078"/>
      <c r="Y927" s="1078"/>
      <c r="Z927" s="1078"/>
      <c r="AA927" s="1078"/>
      <c r="AB927" s="1078"/>
      <c r="AC927" s="1078"/>
      <c r="AD927" s="1078"/>
      <c r="AE927" s="1078"/>
      <c r="AF927" s="1078"/>
      <c r="AG927" s="1078"/>
      <c r="AH927" s="1078"/>
      <c r="AI927" s="1078"/>
      <c r="AJ927" s="1078"/>
      <c r="AK927" s="1078"/>
      <c r="AL927" s="1078"/>
      <c r="AM927" s="1078"/>
      <c r="AN927" s="1078"/>
    </row>
    <row r="928" spans="2:40" ht="15.75" customHeight="1" x14ac:dyDescent="0.25">
      <c r="B928" s="1078"/>
      <c r="C928" s="1078"/>
      <c r="D928" s="1078"/>
      <c r="E928" s="1078"/>
      <c r="F928" s="1078"/>
      <c r="G928" s="1078"/>
      <c r="H928" s="1078"/>
      <c r="I928" s="1078"/>
      <c r="J928" s="1078"/>
      <c r="K928" s="1078"/>
      <c r="L928" s="1078"/>
      <c r="M928" s="1078"/>
      <c r="N928" s="1078"/>
      <c r="O928" s="1078"/>
      <c r="P928" s="1078"/>
      <c r="Q928" s="1078"/>
      <c r="R928" s="1078"/>
      <c r="S928" s="1078"/>
      <c r="T928" s="1078"/>
      <c r="U928" s="1078"/>
      <c r="V928" s="1078"/>
      <c r="W928" s="1078"/>
      <c r="X928" s="1078"/>
      <c r="Y928" s="1078"/>
      <c r="Z928" s="1078"/>
      <c r="AA928" s="1078"/>
      <c r="AB928" s="1078"/>
      <c r="AC928" s="1078"/>
      <c r="AD928" s="1078"/>
      <c r="AE928" s="1078"/>
      <c r="AF928" s="1078"/>
      <c r="AG928" s="1078"/>
      <c r="AH928" s="1078"/>
      <c r="AI928" s="1078"/>
      <c r="AJ928" s="1078"/>
      <c r="AK928" s="1078"/>
      <c r="AL928" s="1078"/>
      <c r="AM928" s="1078"/>
      <c r="AN928" s="1078"/>
    </row>
    <row r="929" spans="2:40" ht="15.75" customHeight="1" x14ac:dyDescent="0.25">
      <c r="B929" s="1078"/>
      <c r="C929" s="1078"/>
      <c r="D929" s="1078"/>
      <c r="E929" s="1078"/>
      <c r="F929" s="1078"/>
      <c r="G929" s="1078"/>
      <c r="H929" s="1078"/>
      <c r="I929" s="1078"/>
      <c r="J929" s="1078"/>
      <c r="K929" s="1078"/>
      <c r="L929" s="1078"/>
      <c r="M929" s="1078"/>
      <c r="N929" s="1078"/>
      <c r="O929" s="1078"/>
      <c r="P929" s="1078"/>
      <c r="Q929" s="1078"/>
      <c r="R929" s="1078"/>
      <c r="S929" s="1078"/>
      <c r="T929" s="1078"/>
      <c r="U929" s="1078"/>
      <c r="V929" s="1078"/>
      <c r="W929" s="1078"/>
      <c r="X929" s="1078"/>
      <c r="Y929" s="1078"/>
      <c r="Z929" s="1078"/>
      <c r="AA929" s="1078"/>
      <c r="AB929" s="1078"/>
      <c r="AC929" s="1078"/>
      <c r="AD929" s="1078"/>
      <c r="AE929" s="1078"/>
      <c r="AF929" s="1078"/>
      <c r="AG929" s="1078"/>
      <c r="AH929" s="1078"/>
      <c r="AI929" s="1078"/>
      <c r="AJ929" s="1078"/>
      <c r="AK929" s="1078"/>
      <c r="AL929" s="1078"/>
      <c r="AM929" s="1078"/>
      <c r="AN929" s="1078"/>
    </row>
    <row r="930" spans="2:40" ht="15.75" customHeight="1" x14ac:dyDescent="0.25">
      <c r="B930" s="1078"/>
      <c r="C930" s="1078"/>
      <c r="D930" s="1078"/>
      <c r="E930" s="1078"/>
      <c r="F930" s="1078"/>
      <c r="G930" s="1078"/>
      <c r="H930" s="1078"/>
      <c r="I930" s="1078"/>
      <c r="J930" s="1078"/>
      <c r="K930" s="1078"/>
      <c r="L930" s="1078"/>
      <c r="M930" s="1078"/>
      <c r="N930" s="1078"/>
      <c r="O930" s="1078"/>
      <c r="P930" s="1078"/>
      <c r="Q930" s="1078"/>
      <c r="R930" s="1078"/>
      <c r="S930" s="1078"/>
      <c r="T930" s="1078"/>
      <c r="U930" s="1078"/>
      <c r="V930" s="1078"/>
      <c r="W930" s="1078"/>
      <c r="X930" s="1078"/>
      <c r="Y930" s="1078"/>
      <c r="Z930" s="1078"/>
      <c r="AA930" s="1078"/>
      <c r="AB930" s="1078"/>
      <c r="AC930" s="1078"/>
      <c r="AD930" s="1078"/>
      <c r="AE930" s="1078"/>
      <c r="AF930" s="1078"/>
      <c r="AG930" s="1078"/>
      <c r="AH930" s="1078"/>
      <c r="AI930" s="1078"/>
      <c r="AJ930" s="1078"/>
      <c r="AK930" s="1078"/>
      <c r="AL930" s="1078"/>
      <c r="AM930" s="1078"/>
      <c r="AN930" s="1078"/>
    </row>
    <row r="931" spans="2:40" ht="15.75" customHeight="1" x14ac:dyDescent="0.25">
      <c r="B931" s="1078"/>
      <c r="C931" s="1078"/>
      <c r="D931" s="1078"/>
      <c r="E931" s="1078"/>
      <c r="F931" s="1078"/>
      <c r="G931" s="1078"/>
      <c r="H931" s="1078"/>
      <c r="I931" s="1078"/>
      <c r="J931" s="1078"/>
      <c r="K931" s="1078"/>
      <c r="L931" s="1078"/>
      <c r="M931" s="1078"/>
      <c r="N931" s="1078"/>
      <c r="O931" s="1078"/>
      <c r="P931" s="1078"/>
      <c r="Q931" s="1078"/>
      <c r="R931" s="1078"/>
      <c r="S931" s="1078"/>
      <c r="T931" s="1078"/>
      <c r="U931" s="1078"/>
      <c r="V931" s="1078"/>
      <c r="W931" s="1078"/>
      <c r="X931" s="1078"/>
      <c r="Y931" s="1078"/>
      <c r="Z931" s="1078"/>
      <c r="AA931" s="1078"/>
      <c r="AB931" s="1078"/>
      <c r="AC931" s="1078"/>
      <c r="AD931" s="1078"/>
      <c r="AE931" s="1078"/>
      <c r="AF931" s="1078"/>
      <c r="AG931" s="1078"/>
      <c r="AH931" s="1078"/>
      <c r="AI931" s="1078"/>
      <c r="AJ931" s="1078"/>
      <c r="AK931" s="1078"/>
      <c r="AL931" s="1078"/>
      <c r="AM931" s="1078"/>
      <c r="AN931" s="1078"/>
    </row>
    <row r="932" spans="2:40" ht="15.75" customHeight="1" x14ac:dyDescent="0.25">
      <c r="B932" s="1078"/>
      <c r="C932" s="1078"/>
      <c r="D932" s="1078"/>
      <c r="E932" s="1078"/>
      <c r="F932" s="1078"/>
      <c r="G932" s="1078"/>
      <c r="H932" s="1078"/>
      <c r="I932" s="1078"/>
      <c r="J932" s="1078"/>
      <c r="K932" s="1078"/>
      <c r="L932" s="1078"/>
      <c r="M932" s="1078"/>
      <c r="N932" s="1078"/>
      <c r="O932" s="1078"/>
      <c r="P932" s="1078"/>
      <c r="Q932" s="1078"/>
      <c r="R932" s="1078"/>
      <c r="S932" s="1078"/>
      <c r="T932" s="1078"/>
      <c r="U932" s="1078"/>
      <c r="V932" s="1078"/>
      <c r="W932" s="1078"/>
      <c r="X932" s="1078"/>
      <c r="Y932" s="1078"/>
      <c r="Z932" s="1078"/>
      <c r="AA932" s="1078"/>
      <c r="AB932" s="1078"/>
      <c r="AC932" s="1078"/>
      <c r="AD932" s="1078"/>
      <c r="AE932" s="1078"/>
      <c r="AF932" s="1078"/>
      <c r="AG932" s="1078"/>
      <c r="AH932" s="1078"/>
      <c r="AI932" s="1078"/>
      <c r="AJ932" s="1078"/>
      <c r="AK932" s="1078"/>
      <c r="AL932" s="1078"/>
      <c r="AM932" s="1078"/>
      <c r="AN932" s="1078"/>
    </row>
    <row r="933" spans="2:40" ht="15.75" customHeight="1" x14ac:dyDescent="0.25">
      <c r="B933" s="1078"/>
      <c r="C933" s="1078"/>
      <c r="D933" s="1078"/>
      <c r="E933" s="1078"/>
      <c r="F933" s="1078"/>
      <c r="G933" s="1078"/>
      <c r="H933" s="1078"/>
      <c r="I933" s="1078"/>
      <c r="J933" s="1078"/>
      <c r="K933" s="1078"/>
      <c r="L933" s="1078"/>
      <c r="M933" s="1078"/>
      <c r="N933" s="1078"/>
      <c r="O933" s="1078"/>
      <c r="P933" s="1078"/>
      <c r="Q933" s="1078"/>
      <c r="R933" s="1078"/>
      <c r="S933" s="1078"/>
      <c r="T933" s="1078"/>
      <c r="U933" s="1078"/>
      <c r="V933" s="1078"/>
      <c r="W933" s="1078"/>
      <c r="X933" s="1078"/>
      <c r="Y933" s="1078"/>
      <c r="Z933" s="1078"/>
      <c r="AA933" s="1078"/>
      <c r="AB933" s="1078"/>
      <c r="AC933" s="1078"/>
      <c r="AD933" s="1078"/>
      <c r="AE933" s="1078"/>
      <c r="AF933" s="1078"/>
      <c r="AG933" s="1078"/>
      <c r="AH933" s="1078"/>
      <c r="AI933" s="1078"/>
      <c r="AJ933" s="1078"/>
      <c r="AK933" s="1078"/>
      <c r="AL933" s="1078"/>
      <c r="AM933" s="1078"/>
      <c r="AN933" s="1078"/>
    </row>
    <row r="934" spans="2:40" ht="15.75" customHeight="1" x14ac:dyDescent="0.25">
      <c r="B934" s="1078"/>
      <c r="C934" s="1078"/>
      <c r="D934" s="1078"/>
      <c r="E934" s="1078"/>
      <c r="F934" s="1078"/>
      <c r="G934" s="1078"/>
      <c r="H934" s="1078"/>
      <c r="I934" s="1078"/>
      <c r="J934" s="1078"/>
      <c r="K934" s="1078"/>
      <c r="L934" s="1078"/>
      <c r="M934" s="1078"/>
      <c r="N934" s="1078"/>
      <c r="O934" s="1078"/>
      <c r="P934" s="1078"/>
      <c r="Q934" s="1078"/>
      <c r="R934" s="1078"/>
      <c r="S934" s="1078"/>
      <c r="T934" s="1078"/>
      <c r="U934" s="1078"/>
      <c r="V934" s="1078"/>
      <c r="W934" s="1078"/>
      <c r="X934" s="1078"/>
      <c r="Y934" s="1078"/>
      <c r="Z934" s="1078"/>
      <c r="AA934" s="1078"/>
      <c r="AB934" s="1078"/>
      <c r="AC934" s="1078"/>
      <c r="AD934" s="1078"/>
      <c r="AE934" s="1078"/>
      <c r="AF934" s="1078"/>
      <c r="AG934" s="1078"/>
      <c r="AH934" s="1078"/>
      <c r="AI934" s="1078"/>
      <c r="AJ934" s="1078"/>
      <c r="AK934" s="1078"/>
      <c r="AL934" s="1078"/>
      <c r="AM934" s="1078"/>
      <c r="AN934" s="1078"/>
    </row>
    <row r="935" spans="2:40" ht="15.75" customHeight="1" x14ac:dyDescent="0.25">
      <c r="B935" s="1078"/>
      <c r="C935" s="1078"/>
      <c r="D935" s="1078"/>
      <c r="E935" s="1078"/>
      <c r="F935" s="1078"/>
      <c r="G935" s="1078"/>
      <c r="H935" s="1078"/>
      <c r="I935" s="1078"/>
      <c r="J935" s="1078"/>
      <c r="K935" s="1078"/>
      <c r="L935" s="1078"/>
      <c r="M935" s="1078"/>
      <c r="N935" s="1078"/>
      <c r="O935" s="1078"/>
      <c r="P935" s="1078"/>
      <c r="Q935" s="1078"/>
      <c r="R935" s="1078"/>
      <c r="S935" s="1078"/>
      <c r="T935" s="1078"/>
      <c r="U935" s="1078"/>
      <c r="V935" s="1078"/>
      <c r="W935" s="1078"/>
      <c r="X935" s="1078"/>
      <c r="Y935" s="1078"/>
      <c r="Z935" s="1078"/>
      <c r="AA935" s="1078"/>
      <c r="AB935" s="1078"/>
      <c r="AC935" s="1078"/>
      <c r="AD935" s="1078"/>
      <c r="AE935" s="1078"/>
      <c r="AF935" s="1078"/>
      <c r="AG935" s="1078"/>
      <c r="AH935" s="1078"/>
      <c r="AI935" s="1078"/>
      <c r="AJ935" s="1078"/>
      <c r="AK935" s="1078"/>
      <c r="AL935" s="1078"/>
      <c r="AM935" s="1078"/>
      <c r="AN935" s="1078"/>
    </row>
    <row r="936" spans="2:40" ht="15.75" customHeight="1" x14ac:dyDescent="0.25">
      <c r="B936" s="1078"/>
      <c r="C936" s="1078"/>
      <c r="D936" s="1078"/>
      <c r="E936" s="1078"/>
      <c r="F936" s="1078"/>
      <c r="G936" s="1078"/>
      <c r="H936" s="1078"/>
      <c r="I936" s="1078"/>
      <c r="J936" s="1078"/>
      <c r="K936" s="1078"/>
      <c r="L936" s="1078"/>
      <c r="M936" s="1078"/>
      <c r="N936" s="1078"/>
      <c r="O936" s="1078"/>
      <c r="P936" s="1078"/>
      <c r="Q936" s="1078"/>
      <c r="R936" s="1078"/>
      <c r="S936" s="1078"/>
      <c r="T936" s="1078"/>
      <c r="U936" s="1078"/>
      <c r="V936" s="1078"/>
      <c r="W936" s="1078"/>
      <c r="X936" s="1078"/>
      <c r="Y936" s="1078"/>
      <c r="Z936" s="1078"/>
      <c r="AA936" s="1078"/>
      <c r="AB936" s="1078"/>
      <c r="AC936" s="1078"/>
      <c r="AD936" s="1078"/>
      <c r="AE936" s="1078"/>
      <c r="AF936" s="1078"/>
      <c r="AG936" s="1078"/>
      <c r="AH936" s="1078"/>
      <c r="AI936" s="1078"/>
      <c r="AJ936" s="1078"/>
      <c r="AK936" s="1078"/>
      <c r="AL936" s="1078"/>
      <c r="AM936" s="1078"/>
      <c r="AN936" s="1078"/>
    </row>
    <row r="937" spans="2:40" ht="15.75" customHeight="1" x14ac:dyDescent="0.25">
      <c r="B937" s="1078"/>
      <c r="C937" s="1078"/>
      <c r="D937" s="1078"/>
      <c r="E937" s="1078"/>
      <c r="F937" s="1078"/>
      <c r="G937" s="1078"/>
      <c r="H937" s="1078"/>
      <c r="I937" s="1078"/>
      <c r="J937" s="1078"/>
      <c r="K937" s="1078"/>
      <c r="L937" s="1078"/>
      <c r="M937" s="1078"/>
      <c r="N937" s="1078"/>
      <c r="O937" s="1078"/>
      <c r="P937" s="1078"/>
      <c r="Q937" s="1078"/>
      <c r="R937" s="1078"/>
      <c r="S937" s="1078"/>
      <c r="T937" s="1078"/>
      <c r="U937" s="1078"/>
      <c r="V937" s="1078"/>
      <c r="W937" s="1078"/>
      <c r="X937" s="1078"/>
      <c r="Y937" s="1078"/>
      <c r="Z937" s="1078"/>
      <c r="AA937" s="1078"/>
      <c r="AB937" s="1078"/>
      <c r="AC937" s="1078"/>
      <c r="AD937" s="1078"/>
      <c r="AE937" s="1078"/>
      <c r="AF937" s="1078"/>
      <c r="AG937" s="1078"/>
      <c r="AH937" s="1078"/>
      <c r="AI937" s="1078"/>
      <c r="AJ937" s="1078"/>
      <c r="AK937" s="1078"/>
      <c r="AL937" s="1078"/>
      <c r="AM937" s="1078"/>
      <c r="AN937" s="1078"/>
    </row>
    <row r="938" spans="2:40" ht="15.75" customHeight="1" x14ac:dyDescent="0.25">
      <c r="B938" s="1078"/>
      <c r="C938" s="1078"/>
      <c r="D938" s="1078"/>
      <c r="E938" s="1078"/>
      <c r="F938" s="1078"/>
      <c r="G938" s="1078"/>
      <c r="H938" s="1078"/>
      <c r="I938" s="1078"/>
      <c r="J938" s="1078"/>
      <c r="K938" s="1078"/>
      <c r="L938" s="1078"/>
      <c r="M938" s="1078"/>
      <c r="N938" s="1078"/>
      <c r="O938" s="1078"/>
      <c r="P938" s="1078"/>
      <c r="Q938" s="1078"/>
      <c r="R938" s="1078"/>
      <c r="S938" s="1078"/>
      <c r="T938" s="1078"/>
      <c r="U938" s="1078"/>
      <c r="V938" s="1078"/>
      <c r="W938" s="1078"/>
      <c r="X938" s="1078"/>
      <c r="Y938" s="1078"/>
      <c r="Z938" s="1078"/>
      <c r="AA938" s="1078"/>
      <c r="AB938" s="1078"/>
      <c r="AC938" s="1078"/>
      <c r="AD938" s="1078"/>
      <c r="AE938" s="1078"/>
      <c r="AF938" s="1078"/>
      <c r="AG938" s="1078"/>
      <c r="AH938" s="1078"/>
      <c r="AI938" s="1078"/>
      <c r="AJ938" s="1078"/>
      <c r="AK938" s="1078"/>
      <c r="AL938" s="1078"/>
      <c r="AM938" s="1078"/>
      <c r="AN938" s="1078"/>
    </row>
    <row r="939" spans="2:40" ht="15.75" customHeight="1" x14ac:dyDescent="0.25">
      <c r="B939" s="1078"/>
      <c r="C939" s="1078"/>
      <c r="D939" s="1078"/>
      <c r="E939" s="1078"/>
      <c r="F939" s="1078"/>
      <c r="G939" s="1078"/>
      <c r="H939" s="1078"/>
      <c r="I939" s="1078"/>
      <c r="J939" s="1078"/>
      <c r="K939" s="1078"/>
      <c r="L939" s="1078"/>
      <c r="M939" s="1078"/>
      <c r="N939" s="1078"/>
      <c r="O939" s="1078"/>
      <c r="P939" s="1078"/>
      <c r="Q939" s="1078"/>
      <c r="R939" s="1078"/>
      <c r="S939" s="1078"/>
      <c r="T939" s="1078"/>
      <c r="U939" s="1078"/>
      <c r="V939" s="1078"/>
      <c r="W939" s="1078"/>
      <c r="X939" s="1078"/>
      <c r="Y939" s="1078"/>
      <c r="Z939" s="1078"/>
      <c r="AA939" s="1078"/>
      <c r="AB939" s="1078"/>
      <c r="AC939" s="1078"/>
      <c r="AD939" s="1078"/>
      <c r="AE939" s="1078"/>
      <c r="AF939" s="1078"/>
      <c r="AG939" s="1078"/>
      <c r="AH939" s="1078"/>
      <c r="AI939" s="1078"/>
      <c r="AJ939" s="1078"/>
      <c r="AK939" s="1078"/>
      <c r="AL939" s="1078"/>
      <c r="AM939" s="1078"/>
      <c r="AN939" s="1078"/>
    </row>
    <row r="940" spans="2:40" ht="15.75" customHeight="1" x14ac:dyDescent="0.25">
      <c r="B940" s="1078"/>
      <c r="C940" s="1078"/>
      <c r="D940" s="1078"/>
      <c r="E940" s="1078"/>
      <c r="F940" s="1078"/>
      <c r="G940" s="1078"/>
      <c r="H940" s="1078"/>
      <c r="I940" s="1078"/>
      <c r="J940" s="1078"/>
      <c r="K940" s="1078"/>
      <c r="L940" s="1078"/>
      <c r="M940" s="1078"/>
      <c r="N940" s="1078"/>
      <c r="O940" s="1078"/>
      <c r="P940" s="1078"/>
      <c r="Q940" s="1078"/>
      <c r="R940" s="1078"/>
      <c r="S940" s="1078"/>
      <c r="T940" s="1078"/>
      <c r="U940" s="1078"/>
      <c r="V940" s="1078"/>
      <c r="W940" s="1078"/>
      <c r="X940" s="1078"/>
      <c r="Y940" s="1078"/>
      <c r="Z940" s="1078"/>
      <c r="AA940" s="1078"/>
      <c r="AB940" s="1078"/>
      <c r="AC940" s="1078"/>
      <c r="AD940" s="1078"/>
      <c r="AE940" s="1078"/>
      <c r="AF940" s="1078"/>
      <c r="AG940" s="1078"/>
      <c r="AH940" s="1078"/>
      <c r="AI940" s="1078"/>
      <c r="AJ940" s="1078"/>
      <c r="AK940" s="1078"/>
      <c r="AL940" s="1078"/>
      <c r="AM940" s="1078"/>
      <c r="AN940" s="1078"/>
    </row>
    <row r="941" spans="2:40" ht="15.75" customHeight="1" x14ac:dyDescent="0.25">
      <c r="B941" s="1078"/>
      <c r="C941" s="1078"/>
      <c r="D941" s="1078"/>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8"/>
      <c r="AF941" s="1078"/>
      <c r="AG941" s="1078"/>
      <c r="AH941" s="1078"/>
      <c r="AI941" s="1078"/>
      <c r="AJ941" s="1078"/>
      <c r="AK941" s="1078"/>
      <c r="AL941" s="1078"/>
      <c r="AM941" s="1078"/>
      <c r="AN941" s="1078"/>
    </row>
    <row r="942" spans="2:40" ht="15.75" customHeight="1" x14ac:dyDescent="0.25">
      <c r="B942" s="1078"/>
      <c r="C942" s="1078"/>
      <c r="D942" s="1078"/>
      <c r="E942" s="1078"/>
      <c r="F942" s="1078"/>
      <c r="G942" s="1078"/>
      <c r="H942" s="1078"/>
      <c r="I942" s="1078"/>
      <c r="J942" s="1078"/>
      <c r="K942" s="1078"/>
      <c r="L942" s="1078"/>
      <c r="M942" s="1078"/>
      <c r="N942" s="1078"/>
      <c r="O942" s="1078"/>
      <c r="P942" s="1078"/>
      <c r="Q942" s="1078"/>
      <c r="R942" s="1078"/>
      <c r="S942" s="1078"/>
      <c r="T942" s="1078"/>
      <c r="U942" s="1078"/>
      <c r="V942" s="1078"/>
      <c r="W942" s="1078"/>
      <c r="X942" s="1078"/>
      <c r="Y942" s="1078"/>
      <c r="Z942" s="1078"/>
      <c r="AA942" s="1078"/>
      <c r="AB942" s="1078"/>
      <c r="AC942" s="1078"/>
      <c r="AD942" s="1078"/>
      <c r="AE942" s="1078"/>
      <c r="AF942" s="1078"/>
      <c r="AG942" s="1078"/>
      <c r="AH942" s="1078"/>
      <c r="AI942" s="1078"/>
      <c r="AJ942" s="1078"/>
      <c r="AK942" s="1078"/>
      <c r="AL942" s="1078"/>
      <c r="AM942" s="1078"/>
      <c r="AN942" s="1078"/>
    </row>
    <row r="943" spans="2:40" ht="15.75" customHeight="1" x14ac:dyDescent="0.25">
      <c r="B943" s="1078"/>
      <c r="C943" s="1078"/>
      <c r="D943" s="1078"/>
      <c r="E943" s="1078"/>
      <c r="F943" s="1078"/>
      <c r="G943" s="1078"/>
      <c r="H943" s="1078"/>
      <c r="I943" s="1078"/>
      <c r="J943" s="1078"/>
      <c r="K943" s="1078"/>
      <c r="L943" s="1078"/>
      <c r="M943" s="1078"/>
      <c r="N943" s="1078"/>
      <c r="O943" s="1078"/>
      <c r="P943" s="1078"/>
      <c r="Q943" s="1078"/>
      <c r="R943" s="1078"/>
      <c r="S943" s="1078"/>
      <c r="T943" s="1078"/>
      <c r="U943" s="1078"/>
      <c r="V943" s="1078"/>
      <c r="W943" s="1078"/>
      <c r="X943" s="1078"/>
      <c r="Y943" s="1078"/>
      <c r="Z943" s="1078"/>
      <c r="AA943" s="1078"/>
      <c r="AB943" s="1078"/>
      <c r="AC943" s="1078"/>
      <c r="AD943" s="1078"/>
      <c r="AE943" s="1078"/>
      <c r="AF943" s="1078"/>
      <c r="AG943" s="1078"/>
      <c r="AH943" s="1078"/>
      <c r="AI943" s="1078"/>
      <c r="AJ943" s="1078"/>
      <c r="AK943" s="1078"/>
      <c r="AL943" s="1078"/>
      <c r="AM943" s="1078"/>
      <c r="AN943" s="1078"/>
    </row>
    <row r="944" spans="2:40" ht="15.75" customHeight="1" x14ac:dyDescent="0.25">
      <c r="B944" s="1078"/>
      <c r="C944" s="1078"/>
      <c r="D944" s="1078"/>
      <c r="E944" s="1078"/>
      <c r="F944" s="1078"/>
      <c r="G944" s="1078"/>
      <c r="H944" s="1078"/>
      <c r="I944" s="1078"/>
      <c r="J944" s="1078"/>
      <c r="K944" s="1078"/>
      <c r="L944" s="1078"/>
      <c r="M944" s="1078"/>
      <c r="N944" s="1078"/>
      <c r="O944" s="1078"/>
      <c r="P944" s="1078"/>
      <c r="Q944" s="1078"/>
      <c r="R944" s="1078"/>
      <c r="S944" s="1078"/>
      <c r="T944" s="1078"/>
      <c r="U944" s="1078"/>
      <c r="V944" s="1078"/>
      <c r="W944" s="1078"/>
      <c r="X944" s="1078"/>
      <c r="Y944" s="1078"/>
      <c r="Z944" s="1078"/>
      <c r="AA944" s="1078"/>
      <c r="AB944" s="1078"/>
      <c r="AC944" s="1078"/>
      <c r="AD944" s="1078"/>
      <c r="AE944" s="1078"/>
      <c r="AF944" s="1078"/>
      <c r="AG944" s="1078"/>
      <c r="AH944" s="1078"/>
      <c r="AI944" s="1078"/>
      <c r="AJ944" s="1078"/>
      <c r="AK944" s="1078"/>
      <c r="AL944" s="1078"/>
      <c r="AM944" s="1078"/>
      <c r="AN944" s="1078"/>
    </row>
    <row r="945" spans="2:40" ht="15.75" customHeight="1" x14ac:dyDescent="0.25">
      <c r="B945" s="1078"/>
      <c r="C945" s="1078"/>
      <c r="D945" s="1078"/>
      <c r="E945" s="1078"/>
      <c r="F945" s="1078"/>
      <c r="G945" s="1078"/>
      <c r="H945" s="1078"/>
      <c r="I945" s="1078"/>
      <c r="J945" s="1078"/>
      <c r="K945" s="1078"/>
      <c r="L945" s="1078"/>
      <c r="M945" s="1078"/>
      <c r="N945" s="1078"/>
      <c r="O945" s="1078"/>
      <c r="P945" s="1078"/>
      <c r="Q945" s="1078"/>
      <c r="R945" s="1078"/>
      <c r="S945" s="1078"/>
      <c r="T945" s="1078"/>
      <c r="U945" s="1078"/>
      <c r="V945" s="1078"/>
      <c r="W945" s="1078"/>
      <c r="X945" s="1078"/>
      <c r="Y945" s="1078"/>
      <c r="Z945" s="1078"/>
      <c r="AA945" s="1078"/>
      <c r="AB945" s="1078"/>
      <c r="AC945" s="1078"/>
      <c r="AD945" s="1078"/>
      <c r="AE945" s="1078"/>
      <c r="AF945" s="1078"/>
      <c r="AG945" s="1078"/>
      <c r="AH945" s="1078"/>
      <c r="AI945" s="1078"/>
      <c r="AJ945" s="1078"/>
      <c r="AK945" s="1078"/>
      <c r="AL945" s="1078"/>
      <c r="AM945" s="1078"/>
      <c r="AN945" s="1078"/>
    </row>
    <row r="946" spans="2:40" ht="15.75" customHeight="1" x14ac:dyDescent="0.25">
      <c r="B946" s="1078"/>
      <c r="C946" s="1078"/>
      <c r="D946" s="1078"/>
      <c r="E946" s="1078"/>
      <c r="F946" s="1078"/>
      <c r="G946" s="1078"/>
      <c r="H946" s="1078"/>
      <c r="I946" s="1078"/>
      <c r="J946" s="1078"/>
      <c r="K946" s="1078"/>
      <c r="L946" s="1078"/>
      <c r="M946" s="1078"/>
      <c r="N946" s="1078"/>
      <c r="O946" s="1078"/>
      <c r="P946" s="1078"/>
      <c r="Q946" s="1078"/>
      <c r="R946" s="1078"/>
      <c r="S946" s="1078"/>
      <c r="T946" s="1078"/>
      <c r="U946" s="1078"/>
      <c r="V946" s="1078"/>
      <c r="W946" s="1078"/>
      <c r="X946" s="1078"/>
      <c r="Y946" s="1078"/>
      <c r="Z946" s="1078"/>
      <c r="AA946" s="1078"/>
      <c r="AB946" s="1078"/>
      <c r="AC946" s="1078"/>
      <c r="AD946" s="1078"/>
      <c r="AE946" s="1078"/>
      <c r="AF946" s="1078"/>
      <c r="AG946" s="1078"/>
      <c r="AH946" s="1078"/>
      <c r="AI946" s="1078"/>
      <c r="AJ946" s="1078"/>
      <c r="AK946" s="1078"/>
      <c r="AL946" s="1078"/>
      <c r="AM946" s="1078"/>
      <c r="AN946" s="1078"/>
    </row>
    <row r="947" spans="2:40" ht="15.75" customHeight="1" x14ac:dyDescent="0.25">
      <c r="B947" s="1078"/>
      <c r="C947" s="1078"/>
      <c r="D947" s="1078"/>
      <c r="E947" s="1078"/>
      <c r="F947" s="1078"/>
      <c r="G947" s="1078"/>
      <c r="H947" s="1078"/>
      <c r="I947" s="1078"/>
      <c r="J947" s="1078"/>
      <c r="K947" s="1078"/>
      <c r="L947" s="1078"/>
      <c r="M947" s="1078"/>
      <c r="N947" s="1078"/>
      <c r="O947" s="1078"/>
      <c r="P947" s="1078"/>
      <c r="Q947" s="1078"/>
      <c r="R947" s="1078"/>
      <c r="S947" s="1078"/>
      <c r="T947" s="1078"/>
      <c r="U947" s="1078"/>
      <c r="V947" s="1078"/>
      <c r="W947" s="1078"/>
      <c r="X947" s="1078"/>
      <c r="Y947" s="1078"/>
      <c r="Z947" s="1078"/>
      <c r="AA947" s="1078"/>
      <c r="AB947" s="1078"/>
      <c r="AC947" s="1078"/>
      <c r="AD947" s="1078"/>
      <c r="AE947" s="1078"/>
      <c r="AF947" s="1078"/>
      <c r="AG947" s="1078"/>
      <c r="AH947" s="1078"/>
      <c r="AI947" s="1078"/>
      <c r="AJ947" s="1078"/>
      <c r="AK947" s="1078"/>
      <c r="AL947" s="1078"/>
      <c r="AM947" s="1078"/>
      <c r="AN947" s="1078"/>
    </row>
    <row r="948" spans="2:40" ht="15.75" customHeight="1" x14ac:dyDescent="0.25">
      <c r="B948" s="1078"/>
      <c r="C948" s="1078"/>
      <c r="D948" s="1078"/>
      <c r="E948" s="1078"/>
      <c r="F948" s="1078"/>
      <c r="G948" s="1078"/>
      <c r="H948" s="1078"/>
      <c r="I948" s="1078"/>
      <c r="J948" s="1078"/>
      <c r="K948" s="1078"/>
      <c r="L948" s="1078"/>
      <c r="M948" s="1078"/>
      <c r="N948" s="1078"/>
      <c r="O948" s="1078"/>
      <c r="P948" s="1078"/>
      <c r="Q948" s="1078"/>
      <c r="R948" s="1078"/>
      <c r="S948" s="1078"/>
      <c r="T948" s="1078"/>
      <c r="U948" s="1078"/>
      <c r="V948" s="1078"/>
      <c r="W948" s="1078"/>
      <c r="X948" s="1078"/>
      <c r="Y948" s="1078"/>
      <c r="Z948" s="1078"/>
      <c r="AA948" s="1078"/>
      <c r="AB948" s="1078"/>
      <c r="AC948" s="1078"/>
      <c r="AD948" s="1078"/>
      <c r="AE948" s="1078"/>
      <c r="AF948" s="1078"/>
      <c r="AG948" s="1078"/>
      <c r="AH948" s="1078"/>
      <c r="AI948" s="1078"/>
      <c r="AJ948" s="1078"/>
      <c r="AK948" s="1078"/>
      <c r="AL948" s="1078"/>
      <c r="AM948" s="1078"/>
      <c r="AN948" s="1078"/>
    </row>
    <row r="949" spans="2:40" ht="15.75" customHeight="1" x14ac:dyDescent="0.25">
      <c r="B949" s="1078"/>
      <c r="C949" s="1078"/>
      <c r="D949" s="1078"/>
      <c r="E949" s="1078"/>
      <c r="F949" s="1078"/>
      <c r="G949" s="1078"/>
      <c r="H949" s="1078"/>
      <c r="I949" s="1078"/>
      <c r="J949" s="1078"/>
      <c r="K949" s="1078"/>
      <c r="L949" s="1078"/>
      <c r="M949" s="1078"/>
      <c r="N949" s="1078"/>
      <c r="O949" s="1078"/>
      <c r="P949" s="1078"/>
      <c r="Q949" s="1078"/>
      <c r="R949" s="1078"/>
      <c r="S949" s="1078"/>
      <c r="T949" s="1078"/>
      <c r="U949" s="1078"/>
      <c r="V949" s="1078"/>
      <c r="W949" s="1078"/>
      <c r="X949" s="1078"/>
      <c r="Y949" s="1078"/>
      <c r="Z949" s="1078"/>
      <c r="AA949" s="1078"/>
      <c r="AB949" s="1078"/>
      <c r="AC949" s="1078"/>
      <c r="AD949" s="1078"/>
      <c r="AE949" s="1078"/>
      <c r="AF949" s="1078"/>
      <c r="AG949" s="1078"/>
      <c r="AH949" s="1078"/>
      <c r="AI949" s="1078"/>
      <c r="AJ949" s="1078"/>
      <c r="AK949" s="1078"/>
      <c r="AL949" s="1078"/>
      <c r="AM949" s="1078"/>
      <c r="AN949" s="1078"/>
    </row>
    <row r="950" spans="2:40" ht="15.75" customHeight="1" x14ac:dyDescent="0.25">
      <c r="B950" s="1078"/>
      <c r="C950" s="1078"/>
      <c r="D950" s="1078"/>
      <c r="E950" s="1078"/>
      <c r="F950" s="1078"/>
      <c r="G950" s="1078"/>
      <c r="H950" s="1078"/>
      <c r="I950" s="1078"/>
      <c r="J950" s="1078"/>
      <c r="K950" s="1078"/>
      <c r="L950" s="1078"/>
      <c r="M950" s="1078"/>
      <c r="N950" s="1078"/>
      <c r="O950" s="1078"/>
      <c r="P950" s="1078"/>
      <c r="Q950" s="1078"/>
      <c r="R950" s="1078"/>
      <c r="S950" s="1078"/>
      <c r="T950" s="1078"/>
      <c r="U950" s="1078"/>
      <c r="V950" s="1078"/>
      <c r="W950" s="1078"/>
      <c r="X950" s="1078"/>
      <c r="Y950" s="1078"/>
      <c r="Z950" s="1078"/>
      <c r="AA950" s="1078"/>
      <c r="AB950" s="1078"/>
      <c r="AC950" s="1078"/>
      <c r="AD950" s="1078"/>
      <c r="AE950" s="1078"/>
      <c r="AF950" s="1078"/>
      <c r="AG950" s="1078"/>
      <c r="AH950" s="1078"/>
      <c r="AI950" s="1078"/>
      <c r="AJ950" s="1078"/>
      <c r="AK950" s="1078"/>
      <c r="AL950" s="1078"/>
      <c r="AM950" s="1078"/>
      <c r="AN950" s="1078"/>
    </row>
    <row r="951" spans="2:40" ht="15.75" customHeight="1" x14ac:dyDescent="0.25">
      <c r="B951" s="1078"/>
      <c r="C951" s="1078"/>
      <c r="D951" s="1078"/>
      <c r="E951" s="1078"/>
      <c r="F951" s="1078"/>
      <c r="G951" s="1078"/>
      <c r="H951" s="1078"/>
      <c r="I951" s="1078"/>
      <c r="J951" s="1078"/>
      <c r="K951" s="1078"/>
      <c r="L951" s="1078"/>
      <c r="M951" s="1078"/>
      <c r="N951" s="1078"/>
      <c r="O951" s="1078"/>
      <c r="P951" s="1078"/>
      <c r="Q951" s="1078"/>
      <c r="R951" s="1078"/>
      <c r="S951" s="1078"/>
      <c r="T951" s="1078"/>
      <c r="U951" s="1078"/>
      <c r="V951" s="1078"/>
      <c r="W951" s="1078"/>
      <c r="X951" s="1078"/>
      <c r="Y951" s="1078"/>
      <c r="Z951" s="1078"/>
      <c r="AA951" s="1078"/>
      <c r="AB951" s="1078"/>
      <c r="AC951" s="1078"/>
      <c r="AD951" s="1078"/>
      <c r="AE951" s="1078"/>
      <c r="AF951" s="1078"/>
      <c r="AG951" s="1078"/>
      <c r="AH951" s="1078"/>
      <c r="AI951" s="1078"/>
      <c r="AJ951" s="1078"/>
      <c r="AK951" s="1078"/>
      <c r="AL951" s="1078"/>
      <c r="AM951" s="1078"/>
      <c r="AN951" s="1078"/>
    </row>
    <row r="952" spans="2:40" ht="15.75" customHeight="1" x14ac:dyDescent="0.25">
      <c r="B952" s="1078"/>
      <c r="C952" s="1078"/>
      <c r="D952" s="1078"/>
      <c r="E952" s="1078"/>
      <c r="F952" s="1078"/>
      <c r="G952" s="1078"/>
      <c r="H952" s="1078"/>
      <c r="I952" s="1078"/>
      <c r="J952" s="1078"/>
      <c r="K952" s="1078"/>
      <c r="L952" s="1078"/>
      <c r="M952" s="1078"/>
      <c r="N952" s="1078"/>
      <c r="O952" s="1078"/>
      <c r="P952" s="1078"/>
      <c r="Q952" s="1078"/>
      <c r="R952" s="1078"/>
      <c r="S952" s="1078"/>
      <c r="T952" s="1078"/>
      <c r="U952" s="1078"/>
      <c r="V952" s="1078"/>
      <c r="W952" s="1078"/>
      <c r="X952" s="1078"/>
      <c r="Y952" s="1078"/>
      <c r="Z952" s="1078"/>
      <c r="AA952" s="1078"/>
      <c r="AB952" s="1078"/>
      <c r="AC952" s="1078"/>
      <c r="AD952" s="1078"/>
      <c r="AE952" s="1078"/>
      <c r="AF952" s="1078"/>
      <c r="AG952" s="1078"/>
      <c r="AH952" s="1078"/>
      <c r="AI952" s="1078"/>
      <c r="AJ952" s="1078"/>
      <c r="AK952" s="1078"/>
      <c r="AL952" s="1078"/>
      <c r="AM952" s="1078"/>
      <c r="AN952" s="1078"/>
    </row>
    <row r="953" spans="2:40" ht="15.75" customHeight="1" x14ac:dyDescent="0.25">
      <c r="B953" s="1078"/>
      <c r="C953" s="1078"/>
      <c r="D953" s="1078"/>
      <c r="E953" s="1078"/>
      <c r="F953" s="1078"/>
      <c r="G953" s="1078"/>
      <c r="H953" s="1078"/>
      <c r="I953" s="1078"/>
      <c r="J953" s="1078"/>
      <c r="K953" s="1078"/>
      <c r="L953" s="1078"/>
      <c r="M953" s="1078"/>
      <c r="N953" s="1078"/>
      <c r="O953" s="1078"/>
      <c r="P953" s="1078"/>
      <c r="Q953" s="1078"/>
      <c r="R953" s="1078"/>
      <c r="S953" s="1078"/>
      <c r="T953" s="1078"/>
      <c r="U953" s="1078"/>
      <c r="V953" s="1078"/>
      <c r="W953" s="1078"/>
      <c r="X953" s="1078"/>
      <c r="Y953" s="1078"/>
      <c r="Z953" s="1078"/>
      <c r="AA953" s="1078"/>
      <c r="AB953" s="1078"/>
      <c r="AC953" s="1078"/>
      <c r="AD953" s="1078"/>
      <c r="AE953" s="1078"/>
      <c r="AF953" s="1078"/>
      <c r="AG953" s="1078"/>
      <c r="AH953" s="1078"/>
      <c r="AI953" s="1078"/>
      <c r="AJ953" s="1078"/>
      <c r="AK953" s="1078"/>
      <c r="AL953" s="1078"/>
      <c r="AM953" s="1078"/>
      <c r="AN953" s="1078"/>
    </row>
    <row r="954" spans="2:40" ht="15.75" customHeight="1" x14ac:dyDescent="0.25">
      <c r="B954" s="1078"/>
      <c r="C954" s="1078"/>
      <c r="D954" s="1078"/>
      <c r="E954" s="1078"/>
      <c r="F954" s="1078"/>
      <c r="G954" s="1078"/>
      <c r="H954" s="1078"/>
      <c r="I954" s="1078"/>
      <c r="J954" s="1078"/>
      <c r="K954" s="1078"/>
      <c r="L954" s="1078"/>
      <c r="M954" s="1078"/>
      <c r="N954" s="1078"/>
      <c r="O954" s="1078"/>
      <c r="P954" s="1078"/>
      <c r="Q954" s="1078"/>
      <c r="R954" s="1078"/>
      <c r="S954" s="1078"/>
      <c r="T954" s="1078"/>
      <c r="U954" s="1078"/>
      <c r="V954" s="1078"/>
      <c r="W954" s="1078"/>
      <c r="X954" s="1078"/>
      <c r="Y954" s="1078"/>
      <c r="Z954" s="1078"/>
      <c r="AA954" s="1078"/>
      <c r="AB954" s="1078"/>
      <c r="AC954" s="1078"/>
      <c r="AD954" s="1078"/>
      <c r="AE954" s="1078"/>
      <c r="AF954" s="1078"/>
      <c r="AG954" s="1078"/>
      <c r="AH954" s="1078"/>
      <c r="AI954" s="1078"/>
      <c r="AJ954" s="1078"/>
      <c r="AK954" s="1078"/>
      <c r="AL954" s="1078"/>
      <c r="AM954" s="1078"/>
      <c r="AN954" s="1078"/>
    </row>
    <row r="955" spans="2:40" ht="15.75" customHeight="1" x14ac:dyDescent="0.25">
      <c r="B955" s="1078"/>
      <c r="C955" s="1078"/>
      <c r="D955" s="1078"/>
      <c r="E955" s="1078"/>
      <c r="F955" s="1078"/>
      <c r="G955" s="1078"/>
      <c r="H955" s="1078"/>
      <c r="I955" s="1078"/>
      <c r="J955" s="1078"/>
      <c r="K955" s="1078"/>
      <c r="L955" s="1078"/>
      <c r="M955" s="1078"/>
      <c r="N955" s="1078"/>
      <c r="O955" s="1078"/>
      <c r="P955" s="1078"/>
      <c r="Q955" s="1078"/>
      <c r="R955" s="1078"/>
      <c r="S955" s="1078"/>
      <c r="T955" s="1078"/>
      <c r="U955" s="1078"/>
      <c r="V955" s="1078"/>
      <c r="W955" s="1078"/>
      <c r="X955" s="1078"/>
      <c r="Y955" s="1078"/>
      <c r="Z955" s="1078"/>
      <c r="AA955" s="1078"/>
      <c r="AB955" s="1078"/>
      <c r="AC955" s="1078"/>
      <c r="AD955" s="1078"/>
      <c r="AE955" s="1078"/>
      <c r="AF955" s="1078"/>
      <c r="AG955" s="1078"/>
      <c r="AH955" s="1078"/>
      <c r="AI955" s="1078"/>
      <c r="AJ955" s="1078"/>
      <c r="AK955" s="1078"/>
      <c r="AL955" s="1078"/>
      <c r="AM955" s="1078"/>
      <c r="AN955" s="1078"/>
    </row>
    <row r="956" spans="2:40" ht="15.75" customHeight="1" x14ac:dyDescent="0.25">
      <c r="B956" s="1078"/>
      <c r="C956" s="1078"/>
      <c r="D956" s="1078"/>
      <c r="E956" s="1078"/>
      <c r="F956" s="1078"/>
      <c r="G956" s="1078"/>
      <c r="H956" s="1078"/>
      <c r="I956" s="1078"/>
      <c r="J956" s="1078"/>
      <c r="K956" s="1078"/>
      <c r="L956" s="1078"/>
      <c r="M956" s="1078"/>
      <c r="N956" s="1078"/>
      <c r="O956" s="1078"/>
      <c r="P956" s="1078"/>
      <c r="Q956" s="1078"/>
      <c r="R956" s="1078"/>
      <c r="S956" s="1078"/>
      <c r="T956" s="1078"/>
      <c r="U956" s="1078"/>
      <c r="V956" s="1078"/>
      <c r="W956" s="1078"/>
      <c r="X956" s="1078"/>
      <c r="Y956" s="1078"/>
      <c r="Z956" s="1078"/>
      <c r="AA956" s="1078"/>
      <c r="AB956" s="1078"/>
      <c r="AC956" s="1078"/>
      <c r="AD956" s="1078"/>
      <c r="AE956" s="1078"/>
      <c r="AF956" s="1078"/>
      <c r="AG956" s="1078"/>
      <c r="AH956" s="1078"/>
      <c r="AI956" s="1078"/>
      <c r="AJ956" s="1078"/>
      <c r="AK956" s="1078"/>
      <c r="AL956" s="1078"/>
      <c r="AM956" s="1078"/>
      <c r="AN956" s="1078"/>
    </row>
    <row r="957" spans="2:40" ht="15.75" customHeight="1" x14ac:dyDescent="0.25">
      <c r="B957" s="1078"/>
      <c r="C957" s="1078"/>
      <c r="D957" s="1078"/>
      <c r="E957" s="1078"/>
      <c r="F957" s="1078"/>
      <c r="G957" s="1078"/>
      <c r="H957" s="1078"/>
      <c r="I957" s="1078"/>
      <c r="J957" s="1078"/>
      <c r="K957" s="1078"/>
      <c r="L957" s="1078"/>
      <c r="M957" s="1078"/>
      <c r="N957" s="1078"/>
      <c r="O957" s="1078"/>
      <c r="P957" s="1078"/>
      <c r="Q957" s="1078"/>
      <c r="R957" s="1078"/>
      <c r="S957" s="1078"/>
      <c r="T957" s="1078"/>
      <c r="U957" s="1078"/>
      <c r="V957" s="1078"/>
      <c r="W957" s="1078"/>
      <c r="X957" s="1078"/>
      <c r="Y957" s="1078"/>
      <c r="Z957" s="1078"/>
      <c r="AA957" s="1078"/>
      <c r="AB957" s="1078"/>
      <c r="AC957" s="1078"/>
      <c r="AD957" s="1078"/>
      <c r="AE957" s="1078"/>
      <c r="AF957" s="1078"/>
      <c r="AG957" s="1078"/>
      <c r="AH957" s="1078"/>
      <c r="AI957" s="1078"/>
      <c r="AJ957" s="1078"/>
      <c r="AK957" s="1078"/>
      <c r="AL957" s="1078"/>
      <c r="AM957" s="1078"/>
      <c r="AN957" s="1078"/>
    </row>
    <row r="958" spans="2:40" ht="15.75" customHeight="1" x14ac:dyDescent="0.25">
      <c r="B958" s="1078"/>
      <c r="C958" s="1078"/>
      <c r="D958" s="1078"/>
      <c r="E958" s="1078"/>
      <c r="F958" s="1078"/>
      <c r="G958" s="1078"/>
      <c r="H958" s="1078"/>
      <c r="I958" s="1078"/>
      <c r="J958" s="1078"/>
      <c r="K958" s="1078"/>
      <c r="L958" s="1078"/>
      <c r="M958" s="1078"/>
      <c r="N958" s="1078"/>
      <c r="O958" s="1078"/>
      <c r="P958" s="1078"/>
      <c r="Q958" s="1078"/>
      <c r="R958" s="1078"/>
      <c r="S958" s="1078"/>
      <c r="T958" s="1078"/>
      <c r="U958" s="1078"/>
      <c r="V958" s="1078"/>
      <c r="W958" s="1078"/>
      <c r="X958" s="1078"/>
      <c r="Y958" s="1078"/>
      <c r="Z958" s="1078"/>
      <c r="AA958" s="1078"/>
      <c r="AB958" s="1078"/>
      <c r="AC958" s="1078"/>
      <c r="AD958" s="1078"/>
      <c r="AE958" s="1078"/>
      <c r="AF958" s="1078"/>
      <c r="AG958" s="1078"/>
      <c r="AH958" s="1078"/>
      <c r="AI958" s="1078"/>
      <c r="AJ958" s="1078"/>
      <c r="AK958" s="1078"/>
      <c r="AL958" s="1078"/>
      <c r="AM958" s="1078"/>
      <c r="AN958" s="1078"/>
    </row>
    <row r="959" spans="2:40" ht="15.75" customHeight="1" x14ac:dyDescent="0.25">
      <c r="B959" s="1078"/>
      <c r="C959" s="1078"/>
      <c r="D959" s="1078"/>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8"/>
      <c r="AF959" s="1078"/>
      <c r="AG959" s="1078"/>
      <c r="AH959" s="1078"/>
      <c r="AI959" s="1078"/>
      <c r="AJ959" s="1078"/>
      <c r="AK959" s="1078"/>
      <c r="AL959" s="1078"/>
      <c r="AM959" s="1078"/>
      <c r="AN959" s="1078"/>
    </row>
    <row r="960" spans="2:40" ht="15.75" customHeight="1" x14ac:dyDescent="0.25">
      <c r="B960" s="1078"/>
      <c r="C960" s="1078"/>
      <c r="D960" s="1078"/>
      <c r="E960" s="1078"/>
      <c r="F960" s="1078"/>
      <c r="G960" s="1078"/>
      <c r="H960" s="1078"/>
      <c r="I960" s="1078"/>
      <c r="J960" s="1078"/>
      <c r="K960" s="1078"/>
      <c r="L960" s="1078"/>
      <c r="M960" s="1078"/>
      <c r="N960" s="1078"/>
      <c r="O960" s="1078"/>
      <c r="P960" s="1078"/>
      <c r="Q960" s="1078"/>
      <c r="R960" s="1078"/>
      <c r="S960" s="1078"/>
      <c r="T960" s="1078"/>
      <c r="U960" s="1078"/>
      <c r="V960" s="1078"/>
      <c r="W960" s="1078"/>
      <c r="X960" s="1078"/>
      <c r="Y960" s="1078"/>
      <c r="Z960" s="1078"/>
      <c r="AA960" s="1078"/>
      <c r="AB960" s="1078"/>
      <c r="AC960" s="1078"/>
      <c r="AD960" s="1078"/>
      <c r="AE960" s="1078"/>
      <c r="AF960" s="1078"/>
      <c r="AG960" s="1078"/>
      <c r="AH960" s="1078"/>
      <c r="AI960" s="1078"/>
      <c r="AJ960" s="1078"/>
      <c r="AK960" s="1078"/>
      <c r="AL960" s="1078"/>
      <c r="AM960" s="1078"/>
      <c r="AN960" s="1078"/>
    </row>
    <row r="961" spans="2:40" ht="15.75" customHeight="1" x14ac:dyDescent="0.25">
      <c r="B961" s="1078"/>
      <c r="C961" s="1078"/>
      <c r="D961" s="1078"/>
      <c r="E961" s="1078"/>
      <c r="F961" s="1078"/>
      <c r="G961" s="1078"/>
      <c r="H961" s="1078"/>
      <c r="I961" s="1078"/>
      <c r="J961" s="1078"/>
      <c r="K961" s="1078"/>
      <c r="L961" s="1078"/>
      <c r="M961" s="1078"/>
      <c r="N961" s="1078"/>
      <c r="O961" s="1078"/>
      <c r="P961" s="1078"/>
      <c r="Q961" s="1078"/>
      <c r="R961" s="1078"/>
      <c r="S961" s="1078"/>
      <c r="T961" s="1078"/>
      <c r="U961" s="1078"/>
      <c r="V961" s="1078"/>
      <c r="W961" s="1078"/>
      <c r="X961" s="1078"/>
      <c r="Y961" s="1078"/>
      <c r="Z961" s="1078"/>
      <c r="AA961" s="1078"/>
      <c r="AB961" s="1078"/>
      <c r="AC961" s="1078"/>
      <c r="AD961" s="1078"/>
      <c r="AE961" s="1078"/>
      <c r="AF961" s="1078"/>
      <c r="AG961" s="1078"/>
      <c r="AH961" s="1078"/>
      <c r="AI961" s="1078"/>
      <c r="AJ961" s="1078"/>
      <c r="AK961" s="1078"/>
      <c r="AL961" s="1078"/>
      <c r="AM961" s="1078"/>
      <c r="AN961" s="1078"/>
    </row>
    <row r="962" spans="2:40" ht="15.75" customHeight="1" x14ac:dyDescent="0.25">
      <c r="B962" s="1078"/>
      <c r="C962" s="1078"/>
      <c r="D962" s="1078"/>
      <c r="E962" s="1078"/>
      <c r="F962" s="1078"/>
      <c r="G962" s="1078"/>
      <c r="H962" s="1078"/>
      <c r="I962" s="1078"/>
      <c r="J962" s="1078"/>
      <c r="K962" s="1078"/>
      <c r="L962" s="1078"/>
      <c r="M962" s="1078"/>
      <c r="N962" s="1078"/>
      <c r="O962" s="1078"/>
      <c r="P962" s="1078"/>
      <c r="Q962" s="1078"/>
      <c r="R962" s="1078"/>
      <c r="S962" s="1078"/>
      <c r="T962" s="1078"/>
      <c r="U962" s="1078"/>
      <c r="V962" s="1078"/>
      <c r="W962" s="1078"/>
      <c r="X962" s="1078"/>
      <c r="Y962" s="1078"/>
      <c r="Z962" s="1078"/>
      <c r="AA962" s="1078"/>
      <c r="AB962" s="1078"/>
      <c r="AC962" s="1078"/>
      <c r="AD962" s="1078"/>
      <c r="AE962" s="1078"/>
      <c r="AF962" s="1078"/>
      <c r="AG962" s="1078"/>
      <c r="AH962" s="1078"/>
      <c r="AI962" s="1078"/>
      <c r="AJ962" s="1078"/>
      <c r="AK962" s="1078"/>
      <c r="AL962" s="1078"/>
      <c r="AM962" s="1078"/>
      <c r="AN962" s="1078"/>
    </row>
    <row r="963" spans="2:40" ht="15.75" customHeight="1" x14ac:dyDescent="0.25">
      <c r="B963" s="1078"/>
      <c r="C963" s="1078"/>
      <c r="D963" s="1078"/>
      <c r="E963" s="1078"/>
      <c r="F963" s="1078"/>
      <c r="G963" s="1078"/>
      <c r="H963" s="1078"/>
      <c r="I963" s="1078"/>
      <c r="J963" s="1078"/>
      <c r="K963" s="1078"/>
      <c r="L963" s="1078"/>
      <c r="M963" s="1078"/>
      <c r="N963" s="1078"/>
      <c r="O963" s="1078"/>
      <c r="P963" s="1078"/>
      <c r="Q963" s="1078"/>
      <c r="R963" s="1078"/>
      <c r="S963" s="1078"/>
      <c r="T963" s="1078"/>
      <c r="U963" s="1078"/>
      <c r="V963" s="1078"/>
      <c r="W963" s="1078"/>
      <c r="X963" s="1078"/>
      <c r="Y963" s="1078"/>
      <c r="Z963" s="1078"/>
      <c r="AA963" s="1078"/>
      <c r="AB963" s="1078"/>
      <c r="AC963" s="1078"/>
      <c r="AD963" s="1078"/>
      <c r="AE963" s="1078"/>
      <c r="AF963" s="1078"/>
      <c r="AG963" s="1078"/>
      <c r="AH963" s="1078"/>
      <c r="AI963" s="1078"/>
      <c r="AJ963" s="1078"/>
      <c r="AK963" s="1078"/>
      <c r="AL963" s="1078"/>
      <c r="AM963" s="1078"/>
      <c r="AN963" s="1078"/>
    </row>
    <row r="964" spans="2:40" ht="15.75" customHeight="1" x14ac:dyDescent="0.25">
      <c r="B964" s="1078"/>
      <c r="C964" s="1078"/>
      <c r="D964" s="1078"/>
      <c r="E964" s="1078"/>
      <c r="F964" s="1078"/>
      <c r="G964" s="1078"/>
      <c r="H964" s="1078"/>
      <c r="I964" s="1078"/>
      <c r="J964" s="1078"/>
      <c r="K964" s="1078"/>
      <c r="L964" s="1078"/>
      <c r="M964" s="1078"/>
      <c r="N964" s="1078"/>
      <c r="O964" s="1078"/>
      <c r="P964" s="1078"/>
      <c r="Q964" s="1078"/>
      <c r="R964" s="1078"/>
      <c r="S964" s="1078"/>
      <c r="T964" s="1078"/>
      <c r="U964" s="1078"/>
      <c r="V964" s="1078"/>
      <c r="W964" s="1078"/>
      <c r="X964" s="1078"/>
      <c r="Y964" s="1078"/>
      <c r="Z964" s="1078"/>
      <c r="AA964" s="1078"/>
      <c r="AB964" s="1078"/>
      <c r="AC964" s="1078"/>
      <c r="AD964" s="1078"/>
      <c r="AE964" s="1078"/>
      <c r="AF964" s="1078"/>
      <c r="AG964" s="1078"/>
      <c r="AH964" s="1078"/>
      <c r="AI964" s="1078"/>
      <c r="AJ964" s="1078"/>
      <c r="AK964" s="1078"/>
      <c r="AL964" s="1078"/>
      <c r="AM964" s="1078"/>
      <c r="AN964" s="1078"/>
    </row>
    <row r="965" spans="2:40" ht="15.75" customHeight="1" x14ac:dyDescent="0.25">
      <c r="B965" s="1078"/>
      <c r="C965" s="1078"/>
      <c r="D965" s="1078"/>
      <c r="E965" s="1078"/>
      <c r="F965" s="1078"/>
      <c r="G965" s="1078"/>
      <c r="H965" s="1078"/>
      <c r="I965" s="1078"/>
      <c r="J965" s="1078"/>
      <c r="K965" s="1078"/>
      <c r="L965" s="1078"/>
      <c r="M965" s="1078"/>
      <c r="N965" s="1078"/>
      <c r="O965" s="1078"/>
      <c r="P965" s="1078"/>
      <c r="Q965" s="1078"/>
      <c r="R965" s="1078"/>
      <c r="S965" s="1078"/>
      <c r="T965" s="1078"/>
      <c r="U965" s="1078"/>
      <c r="V965" s="1078"/>
      <c r="W965" s="1078"/>
      <c r="X965" s="1078"/>
      <c r="Y965" s="1078"/>
      <c r="Z965" s="1078"/>
      <c r="AA965" s="1078"/>
      <c r="AB965" s="1078"/>
      <c r="AC965" s="1078"/>
      <c r="AD965" s="1078"/>
      <c r="AE965" s="1078"/>
      <c r="AF965" s="1078"/>
      <c r="AG965" s="1078"/>
      <c r="AH965" s="1078"/>
      <c r="AI965" s="1078"/>
      <c r="AJ965" s="1078"/>
      <c r="AK965" s="1078"/>
      <c r="AL965" s="1078"/>
      <c r="AM965" s="1078"/>
      <c r="AN965" s="1078"/>
    </row>
    <row r="966" spans="2:40" ht="15.75" customHeight="1" x14ac:dyDescent="0.25">
      <c r="B966" s="1078"/>
      <c r="C966" s="1078"/>
      <c r="D966" s="1078"/>
      <c r="E966" s="1078"/>
      <c r="F966" s="1078"/>
      <c r="G966" s="1078"/>
      <c r="H966" s="1078"/>
      <c r="I966" s="1078"/>
      <c r="J966" s="1078"/>
      <c r="K966" s="1078"/>
      <c r="L966" s="1078"/>
      <c r="M966" s="1078"/>
      <c r="N966" s="1078"/>
      <c r="O966" s="1078"/>
      <c r="P966" s="1078"/>
      <c r="Q966" s="1078"/>
      <c r="R966" s="1078"/>
      <c r="S966" s="1078"/>
      <c r="T966" s="1078"/>
      <c r="U966" s="1078"/>
      <c r="V966" s="1078"/>
      <c r="W966" s="1078"/>
      <c r="X966" s="1078"/>
      <c r="Y966" s="1078"/>
      <c r="Z966" s="1078"/>
      <c r="AA966" s="1078"/>
      <c r="AB966" s="1078"/>
      <c r="AC966" s="1078"/>
      <c r="AD966" s="1078"/>
      <c r="AE966" s="1078"/>
      <c r="AF966" s="1078"/>
      <c r="AG966" s="1078"/>
      <c r="AH966" s="1078"/>
      <c r="AI966" s="1078"/>
      <c r="AJ966" s="1078"/>
      <c r="AK966" s="1078"/>
      <c r="AL966" s="1078"/>
      <c r="AM966" s="1078"/>
      <c r="AN966" s="1078"/>
    </row>
    <row r="967" spans="2:40" ht="15.75" customHeight="1" x14ac:dyDescent="0.25">
      <c r="B967" s="1078"/>
      <c r="C967" s="1078"/>
      <c r="D967" s="1078"/>
      <c r="E967" s="1078"/>
      <c r="F967" s="1078"/>
      <c r="G967" s="1078"/>
      <c r="H967" s="1078"/>
      <c r="I967" s="1078"/>
      <c r="J967" s="1078"/>
      <c r="K967" s="1078"/>
      <c r="L967" s="1078"/>
      <c r="M967" s="1078"/>
      <c r="N967" s="1078"/>
      <c r="O967" s="1078"/>
      <c r="P967" s="1078"/>
      <c r="Q967" s="1078"/>
      <c r="R967" s="1078"/>
      <c r="S967" s="1078"/>
      <c r="T967" s="1078"/>
      <c r="U967" s="1078"/>
      <c r="V967" s="1078"/>
      <c r="W967" s="1078"/>
      <c r="X967" s="1078"/>
      <c r="Y967" s="1078"/>
      <c r="Z967" s="1078"/>
      <c r="AA967" s="1078"/>
      <c r="AB967" s="1078"/>
      <c r="AC967" s="1078"/>
      <c r="AD967" s="1078"/>
      <c r="AE967" s="1078"/>
      <c r="AF967" s="1078"/>
      <c r="AG967" s="1078"/>
      <c r="AH967" s="1078"/>
      <c r="AI967" s="1078"/>
      <c r="AJ967" s="1078"/>
      <c r="AK967" s="1078"/>
      <c r="AL967" s="1078"/>
      <c r="AM967" s="1078"/>
      <c r="AN967" s="1078"/>
    </row>
    <row r="968" spans="2:40" ht="15.75" customHeight="1" x14ac:dyDescent="0.25">
      <c r="B968" s="1078"/>
      <c r="C968" s="1078"/>
      <c r="D968" s="1078"/>
      <c r="E968" s="1078"/>
      <c r="F968" s="1078"/>
      <c r="G968" s="1078"/>
      <c r="H968" s="1078"/>
      <c r="I968" s="1078"/>
      <c r="J968" s="1078"/>
      <c r="K968" s="1078"/>
      <c r="L968" s="1078"/>
      <c r="M968" s="1078"/>
      <c r="N968" s="1078"/>
      <c r="O968" s="1078"/>
      <c r="P968" s="1078"/>
      <c r="Q968" s="1078"/>
      <c r="R968" s="1078"/>
      <c r="S968" s="1078"/>
      <c r="T968" s="1078"/>
      <c r="U968" s="1078"/>
      <c r="V968" s="1078"/>
      <c r="W968" s="1078"/>
      <c r="X968" s="1078"/>
      <c r="Y968" s="1078"/>
      <c r="Z968" s="1078"/>
      <c r="AA968" s="1078"/>
      <c r="AB968" s="1078"/>
      <c r="AC968" s="1078"/>
      <c r="AD968" s="1078"/>
      <c r="AE968" s="1078"/>
      <c r="AF968" s="1078"/>
      <c r="AG968" s="1078"/>
      <c r="AH968" s="1078"/>
      <c r="AI968" s="1078"/>
      <c r="AJ968" s="1078"/>
      <c r="AK968" s="1078"/>
      <c r="AL968" s="1078"/>
      <c r="AM968" s="1078"/>
      <c r="AN968" s="1078"/>
    </row>
    <row r="969" spans="2:40" ht="15.75" customHeight="1" x14ac:dyDescent="0.25">
      <c r="B969" s="1078"/>
      <c r="C969" s="1078"/>
      <c r="D969" s="1078"/>
      <c r="E969" s="1078"/>
      <c r="F969" s="1078"/>
      <c r="G969" s="1078"/>
      <c r="H969" s="1078"/>
      <c r="I969" s="1078"/>
      <c r="J969" s="1078"/>
      <c r="K969" s="1078"/>
      <c r="L969" s="1078"/>
      <c r="M969" s="1078"/>
      <c r="N969" s="1078"/>
      <c r="O969" s="1078"/>
      <c r="P969" s="1078"/>
      <c r="Q969" s="1078"/>
      <c r="R969" s="1078"/>
      <c r="S969" s="1078"/>
      <c r="T969" s="1078"/>
      <c r="U969" s="1078"/>
      <c r="V969" s="1078"/>
      <c r="W969" s="1078"/>
      <c r="X969" s="1078"/>
      <c r="Y969" s="1078"/>
      <c r="Z969" s="1078"/>
      <c r="AA969" s="1078"/>
      <c r="AB969" s="1078"/>
      <c r="AC969" s="1078"/>
      <c r="AD969" s="1078"/>
      <c r="AE969" s="1078"/>
      <c r="AF969" s="1078"/>
      <c r="AG969" s="1078"/>
      <c r="AH969" s="1078"/>
      <c r="AI969" s="1078"/>
      <c r="AJ969" s="1078"/>
      <c r="AK969" s="1078"/>
      <c r="AL969" s="1078"/>
      <c r="AM969" s="1078"/>
      <c r="AN969" s="1078"/>
    </row>
    <row r="970" spans="2:40" ht="15.75" customHeight="1" x14ac:dyDescent="0.25">
      <c r="B970" s="1078"/>
      <c r="C970" s="1078"/>
      <c r="D970" s="1078"/>
      <c r="E970" s="1078"/>
      <c r="F970" s="1078"/>
      <c r="G970" s="1078"/>
      <c r="H970" s="1078"/>
      <c r="I970" s="1078"/>
      <c r="J970" s="1078"/>
      <c r="K970" s="1078"/>
      <c r="L970" s="1078"/>
      <c r="M970" s="1078"/>
      <c r="N970" s="1078"/>
      <c r="O970" s="1078"/>
      <c r="P970" s="1078"/>
      <c r="Q970" s="1078"/>
      <c r="R970" s="1078"/>
      <c r="S970" s="1078"/>
      <c r="T970" s="1078"/>
      <c r="U970" s="1078"/>
      <c r="V970" s="1078"/>
      <c r="W970" s="1078"/>
      <c r="X970" s="1078"/>
      <c r="Y970" s="1078"/>
      <c r="Z970" s="1078"/>
      <c r="AA970" s="1078"/>
      <c r="AB970" s="1078"/>
      <c r="AC970" s="1078"/>
      <c r="AD970" s="1078"/>
      <c r="AE970" s="1078"/>
      <c r="AF970" s="1078"/>
      <c r="AG970" s="1078"/>
      <c r="AH970" s="1078"/>
      <c r="AI970" s="1078"/>
      <c r="AJ970" s="1078"/>
      <c r="AK970" s="1078"/>
      <c r="AL970" s="1078"/>
      <c r="AM970" s="1078"/>
      <c r="AN970" s="1078"/>
    </row>
    <row r="971" spans="2:40" ht="15.75" customHeight="1" x14ac:dyDescent="0.25">
      <c r="B971" s="1078"/>
      <c r="C971" s="1078"/>
      <c r="D971" s="1078"/>
      <c r="E971" s="1078"/>
      <c r="F971" s="1078"/>
      <c r="G971" s="1078"/>
      <c r="H971" s="1078"/>
      <c r="I971" s="1078"/>
      <c r="J971" s="1078"/>
      <c r="K971" s="1078"/>
      <c r="L971" s="1078"/>
      <c r="M971" s="1078"/>
      <c r="N971" s="1078"/>
      <c r="O971" s="1078"/>
      <c r="P971" s="1078"/>
      <c r="Q971" s="1078"/>
      <c r="R971" s="1078"/>
      <c r="S971" s="1078"/>
      <c r="T971" s="1078"/>
      <c r="U971" s="1078"/>
      <c r="V971" s="1078"/>
      <c r="W971" s="1078"/>
      <c r="X971" s="1078"/>
      <c r="Y971" s="1078"/>
      <c r="Z971" s="1078"/>
      <c r="AA971" s="1078"/>
      <c r="AB971" s="1078"/>
      <c r="AC971" s="1078"/>
      <c r="AD971" s="1078"/>
      <c r="AE971" s="1078"/>
      <c r="AF971" s="1078"/>
      <c r="AG971" s="1078"/>
      <c r="AH971" s="1078"/>
      <c r="AI971" s="1078"/>
      <c r="AJ971" s="1078"/>
      <c r="AK971" s="1078"/>
      <c r="AL971" s="1078"/>
      <c r="AM971" s="1078"/>
      <c r="AN971" s="1078"/>
    </row>
    <row r="972" spans="2:40" ht="15.75" customHeight="1" x14ac:dyDescent="0.25">
      <c r="B972" s="1078"/>
      <c r="C972" s="1078"/>
      <c r="D972" s="1078"/>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8"/>
      <c r="AF972" s="1078"/>
      <c r="AG972" s="1078"/>
      <c r="AH972" s="1078"/>
      <c r="AI972" s="1078"/>
      <c r="AJ972" s="1078"/>
      <c r="AK972" s="1078"/>
      <c r="AL972" s="1078"/>
      <c r="AM972" s="1078"/>
      <c r="AN972" s="1078"/>
    </row>
    <row r="973" spans="2:40" ht="15.75" customHeight="1" x14ac:dyDescent="0.25">
      <c r="B973" s="1078"/>
      <c r="C973" s="1078"/>
      <c r="D973" s="1078"/>
      <c r="E973" s="1078"/>
      <c r="F973" s="1078"/>
      <c r="G973" s="1078"/>
      <c r="H973" s="1078"/>
      <c r="I973" s="1078"/>
      <c r="J973" s="1078"/>
      <c r="K973" s="1078"/>
      <c r="L973" s="1078"/>
      <c r="M973" s="1078"/>
      <c r="N973" s="1078"/>
      <c r="O973" s="1078"/>
      <c r="P973" s="1078"/>
      <c r="Q973" s="1078"/>
      <c r="R973" s="1078"/>
      <c r="S973" s="1078"/>
      <c r="T973" s="1078"/>
      <c r="U973" s="1078"/>
      <c r="V973" s="1078"/>
      <c r="W973" s="1078"/>
      <c r="X973" s="1078"/>
      <c r="Y973" s="1078"/>
      <c r="Z973" s="1078"/>
      <c r="AA973" s="1078"/>
      <c r="AB973" s="1078"/>
      <c r="AC973" s="1078"/>
      <c r="AD973" s="1078"/>
      <c r="AE973" s="1078"/>
      <c r="AF973" s="1078"/>
      <c r="AG973" s="1078"/>
      <c r="AH973" s="1078"/>
      <c r="AI973" s="1078"/>
      <c r="AJ973" s="1078"/>
      <c r="AK973" s="1078"/>
      <c r="AL973" s="1078"/>
      <c r="AM973" s="1078"/>
      <c r="AN973" s="1078"/>
    </row>
    <row r="974" spans="2:40" ht="15.75" customHeight="1" x14ac:dyDescent="0.25">
      <c r="B974" s="1078"/>
      <c r="C974" s="1078"/>
      <c r="D974" s="1078"/>
      <c r="E974" s="1078"/>
      <c r="F974" s="1078"/>
      <c r="G974" s="1078"/>
      <c r="H974" s="1078"/>
      <c r="I974" s="1078"/>
      <c r="J974" s="1078"/>
      <c r="K974" s="1078"/>
      <c r="L974" s="1078"/>
      <c r="M974" s="1078"/>
      <c r="N974" s="1078"/>
      <c r="O974" s="1078"/>
      <c r="P974" s="1078"/>
      <c r="Q974" s="1078"/>
      <c r="R974" s="1078"/>
      <c r="S974" s="1078"/>
      <c r="T974" s="1078"/>
      <c r="U974" s="1078"/>
      <c r="V974" s="1078"/>
      <c r="W974" s="1078"/>
      <c r="X974" s="1078"/>
      <c r="Y974" s="1078"/>
      <c r="Z974" s="1078"/>
      <c r="AA974" s="1078"/>
      <c r="AB974" s="1078"/>
      <c r="AC974" s="1078"/>
      <c r="AD974" s="1078"/>
      <c r="AE974" s="1078"/>
      <c r="AF974" s="1078"/>
      <c r="AG974" s="1078"/>
      <c r="AH974" s="1078"/>
      <c r="AI974" s="1078"/>
      <c r="AJ974" s="1078"/>
      <c r="AK974" s="1078"/>
      <c r="AL974" s="1078"/>
      <c r="AM974" s="1078"/>
      <c r="AN974" s="1078"/>
    </row>
    <row r="975" spans="2:40" ht="15.75" customHeight="1" x14ac:dyDescent="0.25">
      <c r="B975" s="1078"/>
      <c r="C975" s="1078"/>
      <c r="D975" s="1078"/>
      <c r="E975" s="1078"/>
      <c r="F975" s="1078"/>
      <c r="G975" s="1078"/>
      <c r="H975" s="1078"/>
      <c r="I975" s="1078"/>
      <c r="J975" s="1078"/>
      <c r="K975" s="1078"/>
      <c r="L975" s="1078"/>
      <c r="M975" s="1078"/>
      <c r="N975" s="1078"/>
      <c r="O975" s="1078"/>
      <c r="P975" s="1078"/>
      <c r="Q975" s="1078"/>
      <c r="R975" s="1078"/>
      <c r="S975" s="1078"/>
      <c r="T975" s="1078"/>
      <c r="U975" s="1078"/>
      <c r="V975" s="1078"/>
      <c r="W975" s="1078"/>
      <c r="X975" s="1078"/>
      <c r="Y975" s="1078"/>
      <c r="Z975" s="1078"/>
      <c r="AA975" s="1078"/>
      <c r="AB975" s="1078"/>
      <c r="AC975" s="1078"/>
      <c r="AD975" s="1078"/>
      <c r="AE975" s="1078"/>
      <c r="AF975" s="1078"/>
      <c r="AG975" s="1078"/>
      <c r="AH975" s="1078"/>
      <c r="AI975" s="1078"/>
      <c r="AJ975" s="1078"/>
      <c r="AK975" s="1078"/>
      <c r="AL975" s="1078"/>
      <c r="AM975" s="1078"/>
      <c r="AN975" s="1078"/>
    </row>
    <row r="976" spans="2:40" ht="15.75" customHeight="1" x14ac:dyDescent="0.25">
      <c r="B976" s="1078"/>
      <c r="C976" s="1078"/>
      <c r="D976" s="1078"/>
      <c r="E976" s="1078"/>
      <c r="F976" s="1078"/>
      <c r="G976" s="1078"/>
      <c r="H976" s="1078"/>
      <c r="I976" s="1078"/>
      <c r="J976" s="1078"/>
      <c r="K976" s="1078"/>
      <c r="L976" s="1078"/>
      <c r="M976" s="1078"/>
      <c r="N976" s="1078"/>
      <c r="O976" s="1078"/>
      <c r="P976" s="1078"/>
      <c r="Q976" s="1078"/>
      <c r="R976" s="1078"/>
      <c r="S976" s="1078"/>
      <c r="T976" s="1078"/>
      <c r="U976" s="1078"/>
      <c r="V976" s="1078"/>
      <c r="W976" s="1078"/>
      <c r="X976" s="1078"/>
      <c r="Y976" s="1078"/>
      <c r="Z976" s="1078"/>
      <c r="AA976" s="1078"/>
      <c r="AB976" s="1078"/>
      <c r="AC976" s="1078"/>
      <c r="AD976" s="1078"/>
      <c r="AE976" s="1078"/>
      <c r="AF976" s="1078"/>
      <c r="AG976" s="1078"/>
      <c r="AH976" s="1078"/>
      <c r="AI976" s="1078"/>
      <c r="AJ976" s="1078"/>
      <c r="AK976" s="1078"/>
      <c r="AL976" s="1078"/>
      <c r="AM976" s="1078"/>
      <c r="AN976" s="1078"/>
    </row>
    <row r="977" spans="2:40" ht="15.75" customHeight="1" x14ac:dyDescent="0.25">
      <c r="B977" s="1078"/>
      <c r="C977" s="1078"/>
      <c r="D977" s="1078"/>
      <c r="E977" s="1078"/>
      <c r="F977" s="1078"/>
      <c r="G977" s="1078"/>
      <c r="H977" s="1078"/>
      <c r="I977" s="1078"/>
      <c r="J977" s="1078"/>
      <c r="K977" s="1078"/>
      <c r="L977" s="1078"/>
      <c r="M977" s="1078"/>
      <c r="N977" s="1078"/>
      <c r="O977" s="1078"/>
      <c r="P977" s="1078"/>
      <c r="Q977" s="1078"/>
      <c r="R977" s="1078"/>
      <c r="S977" s="1078"/>
      <c r="T977" s="1078"/>
      <c r="U977" s="1078"/>
      <c r="V977" s="1078"/>
      <c r="W977" s="1078"/>
      <c r="X977" s="1078"/>
      <c r="Y977" s="1078"/>
      <c r="Z977" s="1078"/>
      <c r="AA977" s="1078"/>
      <c r="AB977" s="1078"/>
      <c r="AC977" s="1078"/>
      <c r="AD977" s="1078"/>
      <c r="AE977" s="1078"/>
      <c r="AF977" s="1078"/>
      <c r="AG977" s="1078"/>
      <c r="AH977" s="1078"/>
      <c r="AI977" s="1078"/>
      <c r="AJ977" s="1078"/>
      <c r="AK977" s="1078"/>
      <c r="AL977" s="1078"/>
      <c r="AM977" s="1078"/>
      <c r="AN977" s="1078"/>
    </row>
    <row r="978" spans="2:40" ht="15.75" customHeight="1" x14ac:dyDescent="0.25">
      <c r="B978" s="1078"/>
      <c r="C978" s="1078"/>
      <c r="D978" s="1078"/>
      <c r="E978" s="1078"/>
      <c r="F978" s="1078"/>
      <c r="G978" s="1078"/>
      <c r="H978" s="1078"/>
      <c r="I978" s="1078"/>
      <c r="J978" s="1078"/>
      <c r="K978" s="1078"/>
      <c r="L978" s="1078"/>
      <c r="M978" s="1078"/>
      <c r="N978" s="1078"/>
      <c r="O978" s="1078"/>
      <c r="P978" s="1078"/>
      <c r="Q978" s="1078"/>
      <c r="R978" s="1078"/>
      <c r="S978" s="1078"/>
      <c r="T978" s="1078"/>
      <c r="U978" s="1078"/>
      <c r="V978" s="1078"/>
      <c r="W978" s="1078"/>
      <c r="X978" s="1078"/>
      <c r="Y978" s="1078"/>
      <c r="Z978" s="1078"/>
      <c r="AA978" s="1078"/>
      <c r="AB978" s="1078"/>
      <c r="AC978" s="1078"/>
      <c r="AD978" s="1078"/>
      <c r="AE978" s="1078"/>
      <c r="AF978" s="1078"/>
      <c r="AG978" s="1078"/>
      <c r="AH978" s="1078"/>
      <c r="AI978" s="1078"/>
      <c r="AJ978" s="1078"/>
      <c r="AK978" s="1078"/>
      <c r="AL978" s="1078"/>
      <c r="AM978" s="1078"/>
      <c r="AN978" s="1078"/>
    </row>
    <row r="979" spans="2:40" ht="15.75" customHeight="1" x14ac:dyDescent="0.25">
      <c r="B979" s="1078"/>
      <c r="C979" s="1078"/>
      <c r="D979" s="1078"/>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8"/>
      <c r="AF979" s="1078"/>
      <c r="AG979" s="1078"/>
      <c r="AH979" s="1078"/>
      <c r="AI979" s="1078"/>
      <c r="AJ979" s="1078"/>
      <c r="AK979" s="1078"/>
      <c r="AL979" s="1078"/>
      <c r="AM979" s="1078"/>
      <c r="AN979" s="1078"/>
    </row>
    <row r="980" spans="2:40" ht="15.75" customHeight="1" x14ac:dyDescent="0.25">
      <c r="B980" s="1078"/>
      <c r="C980" s="1078"/>
      <c r="D980" s="1078"/>
      <c r="E980" s="1078"/>
      <c r="F980" s="1078"/>
      <c r="G980" s="1078"/>
      <c r="H980" s="1078"/>
      <c r="I980" s="1078"/>
      <c r="J980" s="1078"/>
      <c r="K980" s="1078"/>
      <c r="L980" s="1078"/>
      <c r="M980" s="1078"/>
      <c r="N980" s="1078"/>
      <c r="O980" s="1078"/>
      <c r="P980" s="1078"/>
      <c r="Q980" s="1078"/>
      <c r="R980" s="1078"/>
      <c r="S980" s="1078"/>
      <c r="T980" s="1078"/>
      <c r="U980" s="1078"/>
      <c r="V980" s="1078"/>
      <c r="W980" s="1078"/>
      <c r="X980" s="1078"/>
      <c r="Y980" s="1078"/>
      <c r="Z980" s="1078"/>
      <c r="AA980" s="1078"/>
      <c r="AB980" s="1078"/>
      <c r="AC980" s="1078"/>
      <c r="AD980" s="1078"/>
      <c r="AE980" s="1078"/>
      <c r="AF980" s="1078"/>
      <c r="AG980" s="1078"/>
      <c r="AH980" s="1078"/>
      <c r="AI980" s="1078"/>
      <c r="AJ980" s="1078"/>
      <c r="AK980" s="1078"/>
      <c r="AL980" s="1078"/>
      <c r="AM980" s="1078"/>
      <c r="AN980" s="1078"/>
    </row>
    <row r="981" spans="2:40" ht="15.75" customHeight="1" x14ac:dyDescent="0.25">
      <c r="B981" s="1078"/>
      <c r="C981" s="1078"/>
      <c r="D981" s="1078"/>
      <c r="E981" s="1078"/>
      <c r="F981" s="1078"/>
      <c r="G981" s="1078"/>
      <c r="H981" s="1078"/>
      <c r="I981" s="1078"/>
      <c r="J981" s="1078"/>
      <c r="K981" s="1078"/>
      <c r="L981" s="1078"/>
      <c r="M981" s="1078"/>
      <c r="N981" s="1078"/>
      <c r="O981" s="1078"/>
      <c r="P981" s="1078"/>
      <c r="Q981" s="1078"/>
      <c r="R981" s="1078"/>
      <c r="S981" s="1078"/>
      <c r="T981" s="1078"/>
      <c r="U981" s="1078"/>
      <c r="V981" s="1078"/>
      <c r="W981" s="1078"/>
      <c r="X981" s="1078"/>
      <c r="Y981" s="1078"/>
      <c r="Z981" s="1078"/>
      <c r="AA981" s="1078"/>
      <c r="AB981" s="1078"/>
      <c r="AC981" s="1078"/>
      <c r="AD981" s="1078"/>
      <c r="AE981" s="1078"/>
      <c r="AF981" s="1078"/>
      <c r="AG981" s="1078"/>
      <c r="AH981" s="1078"/>
      <c r="AI981" s="1078"/>
      <c r="AJ981" s="1078"/>
      <c r="AK981" s="1078"/>
      <c r="AL981" s="1078"/>
      <c r="AM981" s="1078"/>
      <c r="AN981" s="1078"/>
    </row>
    <row r="982" spans="2:40" ht="15.75" customHeight="1" x14ac:dyDescent="0.25">
      <c r="B982" s="1078"/>
      <c r="C982" s="1078"/>
      <c r="D982" s="1078"/>
      <c r="E982" s="1078"/>
      <c r="F982" s="1078"/>
      <c r="G982" s="1078"/>
      <c r="H982" s="1078"/>
      <c r="I982" s="1078"/>
      <c r="J982" s="1078"/>
      <c r="K982" s="1078"/>
      <c r="L982" s="1078"/>
      <c r="M982" s="1078"/>
      <c r="N982" s="1078"/>
      <c r="O982" s="1078"/>
      <c r="P982" s="1078"/>
      <c r="Q982" s="1078"/>
      <c r="R982" s="1078"/>
      <c r="S982" s="1078"/>
      <c r="T982" s="1078"/>
      <c r="U982" s="1078"/>
      <c r="V982" s="1078"/>
      <c r="W982" s="1078"/>
      <c r="X982" s="1078"/>
      <c r="Y982" s="1078"/>
      <c r="Z982" s="1078"/>
      <c r="AA982" s="1078"/>
      <c r="AB982" s="1078"/>
      <c r="AC982" s="1078"/>
      <c r="AD982" s="1078"/>
      <c r="AE982" s="1078"/>
      <c r="AF982" s="1078"/>
      <c r="AG982" s="1078"/>
      <c r="AH982" s="1078"/>
      <c r="AI982" s="1078"/>
      <c r="AJ982" s="1078"/>
      <c r="AK982" s="1078"/>
      <c r="AL982" s="1078"/>
      <c r="AM982" s="1078"/>
      <c r="AN982" s="1078"/>
    </row>
    <row r="983" spans="2:40" ht="15.75" customHeight="1" x14ac:dyDescent="0.25">
      <c r="B983" s="1078"/>
      <c r="C983" s="1078"/>
      <c r="D983" s="1078"/>
      <c r="E983" s="1078"/>
      <c r="F983" s="1078"/>
      <c r="G983" s="1078"/>
      <c r="H983" s="1078"/>
      <c r="I983" s="1078"/>
      <c r="J983" s="1078"/>
      <c r="K983" s="1078"/>
      <c r="L983" s="1078"/>
      <c r="M983" s="1078"/>
      <c r="N983" s="1078"/>
      <c r="O983" s="1078"/>
      <c r="P983" s="1078"/>
      <c r="Q983" s="1078"/>
      <c r="R983" s="1078"/>
      <c r="S983" s="1078"/>
      <c r="T983" s="1078"/>
      <c r="U983" s="1078"/>
      <c r="V983" s="1078"/>
      <c r="W983" s="1078"/>
      <c r="X983" s="1078"/>
      <c r="Y983" s="1078"/>
      <c r="Z983" s="1078"/>
      <c r="AA983" s="1078"/>
      <c r="AB983" s="1078"/>
      <c r="AC983" s="1078"/>
      <c r="AD983" s="1078"/>
      <c r="AE983" s="1078"/>
      <c r="AF983" s="1078"/>
      <c r="AG983" s="1078"/>
      <c r="AH983" s="1078"/>
      <c r="AI983" s="1078"/>
      <c r="AJ983" s="1078"/>
      <c r="AK983" s="1078"/>
      <c r="AL983" s="1078"/>
      <c r="AM983" s="1078"/>
      <c r="AN983" s="1078"/>
    </row>
    <row r="984" spans="2:40" ht="15.75" customHeight="1" x14ac:dyDescent="0.25">
      <c r="B984" s="1078"/>
      <c r="C984" s="1078"/>
      <c r="D984" s="1078"/>
      <c r="E984" s="1078"/>
      <c r="F984" s="1078"/>
      <c r="G984" s="1078"/>
      <c r="H984" s="1078"/>
      <c r="I984" s="1078"/>
      <c r="J984" s="1078"/>
      <c r="K984" s="1078"/>
      <c r="L984" s="1078"/>
      <c r="M984" s="1078"/>
      <c r="N984" s="1078"/>
      <c r="O984" s="1078"/>
      <c r="P984" s="1078"/>
      <c r="Q984" s="1078"/>
      <c r="R984" s="1078"/>
      <c r="S984" s="1078"/>
      <c r="T984" s="1078"/>
      <c r="U984" s="1078"/>
      <c r="V984" s="1078"/>
      <c r="W984" s="1078"/>
      <c r="X984" s="1078"/>
      <c r="Y984" s="1078"/>
      <c r="Z984" s="1078"/>
      <c r="AA984" s="1078"/>
      <c r="AB984" s="1078"/>
      <c r="AC984" s="1078"/>
      <c r="AD984" s="1078"/>
      <c r="AE984" s="1078"/>
      <c r="AF984" s="1078"/>
      <c r="AG984" s="1078"/>
      <c r="AH984" s="1078"/>
      <c r="AI984" s="1078"/>
      <c r="AJ984" s="1078"/>
      <c r="AK984" s="1078"/>
      <c r="AL984" s="1078"/>
      <c r="AM984" s="1078"/>
      <c r="AN984" s="1078"/>
    </row>
    <row r="985" spans="2:40" ht="15.75" customHeight="1" x14ac:dyDescent="0.25">
      <c r="B985" s="1078"/>
      <c r="C985" s="1078"/>
      <c r="D985" s="1078"/>
      <c r="E985" s="1078"/>
      <c r="F985" s="1078"/>
      <c r="G985" s="1078"/>
      <c r="H985" s="1078"/>
      <c r="I985" s="1078"/>
      <c r="J985" s="1078"/>
      <c r="K985" s="1078"/>
      <c r="L985" s="1078"/>
      <c r="M985" s="1078"/>
      <c r="N985" s="1078"/>
      <c r="O985" s="1078"/>
      <c r="P985" s="1078"/>
      <c r="Q985" s="1078"/>
      <c r="R985" s="1078"/>
      <c r="S985" s="1078"/>
      <c r="T985" s="1078"/>
      <c r="U985" s="1078"/>
      <c r="V985" s="1078"/>
      <c r="W985" s="1078"/>
      <c r="X985" s="1078"/>
      <c r="Y985" s="1078"/>
      <c r="Z985" s="1078"/>
      <c r="AA985" s="1078"/>
      <c r="AB985" s="1078"/>
      <c r="AC985" s="1078"/>
      <c r="AD985" s="1078"/>
      <c r="AE985" s="1078"/>
      <c r="AF985" s="1078"/>
      <c r="AG985" s="1078"/>
      <c r="AH985" s="1078"/>
      <c r="AI985" s="1078"/>
      <c r="AJ985" s="1078"/>
      <c r="AK985" s="1078"/>
      <c r="AL985" s="1078"/>
      <c r="AM985" s="1078"/>
      <c r="AN985" s="1078"/>
    </row>
    <row r="986" spans="2:40" ht="15.75" customHeight="1" x14ac:dyDescent="0.25">
      <c r="B986" s="1078"/>
      <c r="C986" s="1078"/>
      <c r="D986" s="1078"/>
      <c r="E986" s="1078"/>
      <c r="F986" s="1078"/>
      <c r="G986" s="1078"/>
      <c r="H986" s="1078"/>
      <c r="I986" s="1078"/>
      <c r="J986" s="1078"/>
      <c r="K986" s="1078"/>
      <c r="L986" s="1078"/>
      <c r="M986" s="1078"/>
      <c r="N986" s="1078"/>
      <c r="O986" s="1078"/>
      <c r="P986" s="1078"/>
      <c r="Q986" s="1078"/>
      <c r="R986" s="1078"/>
      <c r="S986" s="1078"/>
      <c r="T986" s="1078"/>
      <c r="U986" s="1078"/>
      <c r="V986" s="1078"/>
      <c r="W986" s="1078"/>
      <c r="X986" s="1078"/>
      <c r="Y986" s="1078"/>
      <c r="Z986" s="1078"/>
      <c r="AA986" s="1078"/>
      <c r="AB986" s="1078"/>
      <c r="AC986" s="1078"/>
      <c r="AD986" s="1078"/>
      <c r="AE986" s="1078"/>
      <c r="AF986" s="1078"/>
      <c r="AG986" s="1078"/>
      <c r="AH986" s="1078"/>
      <c r="AI986" s="1078"/>
      <c r="AJ986" s="1078"/>
      <c r="AK986" s="1078"/>
      <c r="AL986" s="1078"/>
      <c r="AM986" s="1078"/>
      <c r="AN986" s="1078"/>
    </row>
    <row r="987" spans="2:40" ht="15.75" customHeight="1" x14ac:dyDescent="0.25">
      <c r="B987" s="1078"/>
      <c r="C987" s="1078"/>
      <c r="D987" s="1078"/>
      <c r="E987" s="1078"/>
      <c r="F987" s="1078"/>
      <c r="G987" s="1078"/>
      <c r="H987" s="1078"/>
      <c r="I987" s="1078"/>
      <c r="J987" s="1078"/>
      <c r="K987" s="1078"/>
      <c r="L987" s="1078"/>
      <c r="M987" s="1078"/>
      <c r="N987" s="1078"/>
      <c r="O987" s="1078"/>
      <c r="P987" s="1078"/>
      <c r="Q987" s="1078"/>
      <c r="R987" s="1078"/>
      <c r="S987" s="1078"/>
      <c r="T987" s="1078"/>
      <c r="U987" s="1078"/>
      <c r="V987" s="1078"/>
      <c r="W987" s="1078"/>
      <c r="X987" s="1078"/>
      <c r="Y987" s="1078"/>
      <c r="Z987" s="1078"/>
      <c r="AA987" s="1078"/>
      <c r="AB987" s="1078"/>
      <c r="AC987" s="1078"/>
      <c r="AD987" s="1078"/>
      <c r="AE987" s="1078"/>
      <c r="AF987" s="1078"/>
      <c r="AG987" s="1078"/>
      <c r="AH987" s="1078"/>
      <c r="AI987" s="1078"/>
      <c r="AJ987" s="1078"/>
      <c r="AK987" s="1078"/>
      <c r="AL987" s="1078"/>
      <c r="AM987" s="1078"/>
      <c r="AN987" s="1078"/>
    </row>
    <row r="988" spans="2:40" ht="15.75" customHeight="1" x14ac:dyDescent="0.25">
      <c r="B988" s="1078"/>
      <c r="C988" s="1078"/>
      <c r="D988" s="1078"/>
      <c r="E988" s="1078"/>
      <c r="F988" s="1078"/>
      <c r="G988" s="1078"/>
      <c r="H988" s="1078"/>
      <c r="I988" s="1078"/>
      <c r="J988" s="1078"/>
      <c r="K988" s="1078"/>
      <c r="L988" s="1078"/>
      <c r="M988" s="1078"/>
      <c r="N988" s="1078"/>
      <c r="O988" s="1078"/>
      <c r="P988" s="1078"/>
      <c r="Q988" s="1078"/>
      <c r="R988" s="1078"/>
      <c r="S988" s="1078"/>
      <c r="T988" s="1078"/>
      <c r="U988" s="1078"/>
      <c r="V988" s="1078"/>
      <c r="W988" s="1078"/>
      <c r="X988" s="1078"/>
      <c r="Y988" s="1078"/>
      <c r="Z988" s="1078"/>
      <c r="AA988" s="1078"/>
      <c r="AB988" s="1078"/>
      <c r="AC988" s="1078"/>
      <c r="AD988" s="1078"/>
      <c r="AE988" s="1078"/>
      <c r="AF988" s="1078"/>
      <c r="AG988" s="1078"/>
      <c r="AH988" s="1078"/>
      <c r="AI988" s="1078"/>
      <c r="AJ988" s="1078"/>
      <c r="AK988" s="1078"/>
      <c r="AL988" s="1078"/>
      <c r="AM988" s="1078"/>
      <c r="AN988" s="1078"/>
    </row>
    <row r="989" spans="2:40" ht="15.75" customHeight="1" x14ac:dyDescent="0.25">
      <c r="B989" s="1078"/>
      <c r="C989" s="1078"/>
      <c r="D989" s="1078"/>
      <c r="E989" s="1078"/>
      <c r="F989" s="1078"/>
      <c r="G989" s="1078"/>
      <c r="H989" s="1078"/>
      <c r="I989" s="1078"/>
      <c r="J989" s="1078"/>
      <c r="K989" s="1078"/>
      <c r="L989" s="1078"/>
      <c r="M989" s="1078"/>
      <c r="N989" s="1078"/>
      <c r="O989" s="1078"/>
      <c r="P989" s="1078"/>
      <c r="Q989" s="1078"/>
      <c r="R989" s="1078"/>
      <c r="S989" s="1078"/>
      <c r="T989" s="1078"/>
      <c r="U989" s="1078"/>
      <c r="V989" s="1078"/>
      <c r="W989" s="1078"/>
      <c r="X989" s="1078"/>
      <c r="Y989" s="1078"/>
      <c r="Z989" s="1078"/>
      <c r="AA989" s="1078"/>
      <c r="AB989" s="1078"/>
      <c r="AC989" s="1078"/>
      <c r="AD989" s="1078"/>
      <c r="AE989" s="1078"/>
      <c r="AF989" s="1078"/>
      <c r="AG989" s="1078"/>
      <c r="AH989" s="1078"/>
      <c r="AI989" s="1078"/>
      <c r="AJ989" s="1078"/>
      <c r="AK989" s="1078"/>
      <c r="AL989" s="1078"/>
      <c r="AM989" s="1078"/>
      <c r="AN989" s="1078"/>
    </row>
    <row r="990" spans="2:40" ht="15.75" customHeight="1" x14ac:dyDescent="0.25">
      <c r="B990" s="1078"/>
      <c r="C990" s="1078"/>
      <c r="D990" s="1078"/>
      <c r="E990" s="1078"/>
      <c r="F990" s="1078"/>
      <c r="G990" s="1078"/>
      <c r="H990" s="1078"/>
      <c r="I990" s="1078"/>
      <c r="J990" s="1078"/>
      <c r="K990" s="1078"/>
      <c r="L990" s="1078"/>
      <c r="M990" s="1078"/>
      <c r="N990" s="1078"/>
      <c r="O990" s="1078"/>
      <c r="P990" s="1078"/>
      <c r="Q990" s="1078"/>
      <c r="R990" s="1078"/>
      <c r="S990" s="1078"/>
      <c r="T990" s="1078"/>
      <c r="U990" s="1078"/>
      <c r="V990" s="1078"/>
      <c r="W990" s="1078"/>
      <c r="X990" s="1078"/>
      <c r="Y990" s="1078"/>
      <c r="Z990" s="1078"/>
      <c r="AA990" s="1078"/>
      <c r="AB990" s="1078"/>
      <c r="AC990" s="1078"/>
      <c r="AD990" s="1078"/>
      <c r="AE990" s="1078"/>
      <c r="AF990" s="1078"/>
      <c r="AG990" s="1078"/>
      <c r="AH990" s="1078"/>
      <c r="AI990" s="1078"/>
      <c r="AJ990" s="1078"/>
      <c r="AK990" s="1078"/>
      <c r="AL990" s="1078"/>
      <c r="AM990" s="1078"/>
      <c r="AN990" s="1078"/>
    </row>
    <row r="991" spans="2:40" ht="15.75" customHeight="1" x14ac:dyDescent="0.25">
      <c r="B991" s="1078"/>
      <c r="C991" s="1078"/>
      <c r="D991" s="1078"/>
      <c r="E991" s="1078"/>
      <c r="F991" s="1078"/>
      <c r="G991" s="1078"/>
      <c r="H991" s="1078"/>
      <c r="I991" s="1078"/>
      <c r="J991" s="1078"/>
      <c r="K991" s="1078"/>
      <c r="L991" s="1078"/>
      <c r="M991" s="1078"/>
      <c r="N991" s="1078"/>
      <c r="O991" s="1078"/>
      <c r="P991" s="1078"/>
      <c r="Q991" s="1078"/>
      <c r="R991" s="1078"/>
      <c r="S991" s="1078"/>
      <c r="T991" s="1078"/>
      <c r="U991" s="1078"/>
      <c r="V991" s="1078"/>
      <c r="W991" s="1078"/>
      <c r="X991" s="1078"/>
      <c r="Y991" s="1078"/>
      <c r="Z991" s="1078"/>
      <c r="AA991" s="1078"/>
      <c r="AB991" s="1078"/>
      <c r="AC991" s="1078"/>
      <c r="AD991" s="1078"/>
      <c r="AE991" s="1078"/>
      <c r="AF991" s="1078"/>
      <c r="AG991" s="1078"/>
      <c r="AH991" s="1078"/>
      <c r="AI991" s="1078"/>
      <c r="AJ991" s="1078"/>
      <c r="AK991" s="1078"/>
      <c r="AL991" s="1078"/>
      <c r="AM991" s="1078"/>
      <c r="AN991" s="1078"/>
    </row>
    <row r="992" spans="2:40" ht="15.75" customHeight="1" x14ac:dyDescent="0.25">
      <c r="B992" s="1078"/>
      <c r="C992" s="1078"/>
      <c r="D992" s="1078"/>
      <c r="E992" s="1078"/>
      <c r="F992" s="1078"/>
      <c r="G992" s="1078"/>
      <c r="H992" s="1078"/>
      <c r="I992" s="1078"/>
      <c r="J992" s="1078"/>
      <c r="K992" s="1078"/>
      <c r="L992" s="1078"/>
      <c r="M992" s="1078"/>
      <c r="N992" s="1078"/>
      <c r="O992" s="1078"/>
      <c r="P992" s="1078"/>
      <c r="Q992" s="1078"/>
      <c r="R992" s="1078"/>
      <c r="S992" s="1078"/>
      <c r="T992" s="1078"/>
      <c r="U992" s="1078"/>
      <c r="V992" s="1078"/>
      <c r="W992" s="1078"/>
      <c r="X992" s="1078"/>
      <c r="Y992" s="1078"/>
      <c r="Z992" s="1078"/>
      <c r="AA992" s="1078"/>
      <c r="AB992" s="1078"/>
      <c r="AC992" s="1078"/>
      <c r="AD992" s="1078"/>
      <c r="AE992" s="1078"/>
      <c r="AF992" s="1078"/>
      <c r="AG992" s="1078"/>
      <c r="AH992" s="1078"/>
      <c r="AI992" s="1078"/>
      <c r="AJ992" s="1078"/>
      <c r="AK992" s="1078"/>
      <c r="AL992" s="1078"/>
      <c r="AM992" s="1078"/>
      <c r="AN992" s="1078"/>
    </row>
    <row r="993" spans="2:40" ht="15.75" customHeight="1" x14ac:dyDescent="0.25">
      <c r="B993" s="1078"/>
      <c r="C993" s="1078"/>
      <c r="D993" s="1078"/>
      <c r="E993" s="1078"/>
      <c r="F993" s="1078"/>
      <c r="G993" s="1078"/>
      <c r="H993" s="1078"/>
      <c r="I993" s="1078"/>
      <c r="J993" s="1078"/>
      <c r="K993" s="1078"/>
      <c r="L993" s="1078"/>
      <c r="M993" s="1078"/>
      <c r="N993" s="1078"/>
      <c r="O993" s="1078"/>
      <c r="P993" s="1078"/>
      <c r="Q993" s="1078"/>
      <c r="R993" s="1078"/>
      <c r="S993" s="1078"/>
      <c r="T993" s="1078"/>
      <c r="U993" s="1078"/>
      <c r="V993" s="1078"/>
      <c r="W993" s="1078"/>
      <c r="X993" s="1078"/>
      <c r="Y993" s="1078"/>
      <c r="Z993" s="1078"/>
      <c r="AA993" s="1078"/>
      <c r="AB993" s="1078"/>
      <c r="AC993" s="1078"/>
      <c r="AD993" s="1078"/>
      <c r="AE993" s="1078"/>
      <c r="AF993" s="1078"/>
      <c r="AG993" s="1078"/>
      <c r="AH993" s="1078"/>
      <c r="AI993" s="1078"/>
      <c r="AJ993" s="1078"/>
      <c r="AK993" s="1078"/>
      <c r="AL993" s="1078"/>
      <c r="AM993" s="1078"/>
      <c r="AN993" s="1078"/>
    </row>
    <row r="994" spans="2:40" ht="15.75" customHeight="1" x14ac:dyDescent="0.25">
      <c r="B994" s="1078"/>
      <c r="C994" s="1078"/>
      <c r="D994" s="1078"/>
      <c r="E994" s="1078"/>
      <c r="F994" s="1078"/>
      <c r="G994" s="1078"/>
      <c r="H994" s="1078"/>
      <c r="I994" s="1078"/>
      <c r="J994" s="1078"/>
      <c r="K994" s="1078"/>
      <c r="L994" s="1078"/>
      <c r="M994" s="1078"/>
      <c r="N994" s="1078"/>
      <c r="O994" s="1078"/>
      <c r="P994" s="1078"/>
      <c r="Q994" s="1078"/>
      <c r="R994" s="1078"/>
      <c r="S994" s="1078"/>
      <c r="T994" s="1078"/>
      <c r="U994" s="1078"/>
      <c r="V994" s="1078"/>
      <c r="W994" s="1078"/>
      <c r="X994" s="1078"/>
      <c r="Y994" s="1078"/>
      <c r="Z994" s="1078"/>
      <c r="AA994" s="1078"/>
      <c r="AB994" s="1078"/>
      <c r="AC994" s="1078"/>
      <c r="AD994" s="1078"/>
      <c r="AE994" s="1078"/>
      <c r="AF994" s="1078"/>
      <c r="AG994" s="1078"/>
      <c r="AH994" s="1078"/>
      <c r="AI994" s="1078"/>
      <c r="AJ994" s="1078"/>
      <c r="AK994" s="1078"/>
      <c r="AL994" s="1078"/>
      <c r="AM994" s="1078"/>
      <c r="AN994" s="1078"/>
    </row>
    <row r="995" spans="2:40" ht="15.75" customHeight="1" x14ac:dyDescent="0.25">
      <c r="B995" s="1078"/>
      <c r="C995" s="1078"/>
      <c r="D995" s="1078"/>
      <c r="E995" s="1078"/>
      <c r="F995" s="1078"/>
      <c r="G995" s="1078"/>
      <c r="H995" s="1078"/>
      <c r="I995" s="1078"/>
      <c r="J995" s="1078"/>
      <c r="K995" s="1078"/>
      <c r="L995" s="1078"/>
      <c r="M995" s="1078"/>
      <c r="N995" s="1078"/>
      <c r="O995" s="1078"/>
      <c r="P995" s="1078"/>
      <c r="Q995" s="1078"/>
      <c r="R995" s="1078"/>
      <c r="S995" s="1078"/>
      <c r="T995" s="1078"/>
      <c r="U995" s="1078"/>
      <c r="V995" s="1078"/>
      <c r="W995" s="1078"/>
      <c r="X995" s="1078"/>
      <c r="Y995" s="1078"/>
      <c r="Z995" s="1078"/>
      <c r="AA995" s="1078"/>
      <c r="AB995" s="1078"/>
      <c r="AC995" s="1078"/>
      <c r="AD995" s="1078"/>
      <c r="AE995" s="1078"/>
      <c r="AF995" s="1078"/>
      <c r="AG995" s="1078"/>
      <c r="AH995" s="1078"/>
      <c r="AI995" s="1078"/>
      <c r="AJ995" s="1078"/>
      <c r="AK995" s="1078"/>
      <c r="AL995" s="1078"/>
      <c r="AM995" s="1078"/>
      <c r="AN995" s="1078"/>
    </row>
    <row r="996" spans="2:40" ht="15.75" customHeight="1" x14ac:dyDescent="0.25">
      <c r="B996" s="1078"/>
      <c r="C996" s="1078"/>
      <c r="D996" s="1078"/>
      <c r="E996" s="1078"/>
      <c r="F996" s="1078"/>
      <c r="G996" s="1078"/>
      <c r="H996" s="1078"/>
      <c r="I996" s="1078"/>
      <c r="J996" s="1078"/>
      <c r="K996" s="1078"/>
      <c r="L996" s="1078"/>
      <c r="M996" s="1078"/>
      <c r="N996" s="1078"/>
      <c r="O996" s="1078"/>
      <c r="P996" s="1078"/>
      <c r="Q996" s="1078"/>
      <c r="R996" s="1078"/>
      <c r="S996" s="1078"/>
      <c r="T996" s="1078"/>
      <c r="U996" s="1078"/>
      <c r="V996" s="1078"/>
      <c r="W996" s="1078"/>
      <c r="X996" s="1078"/>
      <c r="Y996" s="1078"/>
      <c r="Z996" s="1078"/>
      <c r="AA996" s="1078"/>
      <c r="AB996" s="1078"/>
      <c r="AC996" s="1078"/>
      <c r="AD996" s="1078"/>
      <c r="AE996" s="1078"/>
      <c r="AF996" s="1078"/>
      <c r="AG996" s="1078"/>
      <c r="AH996" s="1078"/>
      <c r="AI996" s="1078"/>
      <c r="AJ996" s="1078"/>
      <c r="AK996" s="1078"/>
      <c r="AL996" s="1078"/>
      <c r="AM996" s="1078"/>
      <c r="AN996" s="1078"/>
    </row>
    <row r="997" spans="2:40" ht="15.75" customHeight="1" x14ac:dyDescent="0.25">
      <c r="B997" s="1078"/>
      <c r="C997" s="1078"/>
      <c r="D997" s="1078"/>
      <c r="E997" s="1078"/>
      <c r="F997" s="1078"/>
      <c r="G997" s="1078"/>
      <c r="H997" s="1078"/>
      <c r="I997" s="1078"/>
      <c r="J997" s="1078"/>
      <c r="K997" s="1078"/>
      <c r="L997" s="1078"/>
      <c r="M997" s="1078"/>
      <c r="N997" s="1078"/>
      <c r="O997" s="1078"/>
      <c r="P997" s="1078"/>
      <c r="Q997" s="1078"/>
      <c r="R997" s="1078"/>
      <c r="S997" s="1078"/>
      <c r="T997" s="1078"/>
      <c r="U997" s="1078"/>
      <c r="V997" s="1078"/>
      <c r="W997" s="1078"/>
      <c r="X997" s="1078"/>
      <c r="Y997" s="1078"/>
      <c r="Z997" s="1078"/>
      <c r="AA997" s="1078"/>
      <c r="AB997" s="1078"/>
      <c r="AC997" s="1078"/>
      <c r="AD997" s="1078"/>
      <c r="AE997" s="1078"/>
      <c r="AF997" s="1078"/>
      <c r="AG997" s="1078"/>
      <c r="AH997" s="1078"/>
      <c r="AI997" s="1078"/>
      <c r="AJ997" s="1078"/>
      <c r="AK997" s="1078"/>
      <c r="AL997" s="1078"/>
      <c r="AM997" s="1078"/>
      <c r="AN997" s="1078"/>
    </row>
    <row r="998" spans="2:40" ht="15.75" customHeight="1" x14ac:dyDescent="0.25">
      <c r="B998" s="1078"/>
      <c r="C998" s="1078"/>
      <c r="D998" s="1078"/>
      <c r="E998" s="1078"/>
      <c r="F998" s="1078"/>
      <c r="G998" s="1078"/>
      <c r="H998" s="1078"/>
      <c r="I998" s="1078"/>
      <c r="J998" s="1078"/>
      <c r="K998" s="1078"/>
      <c r="L998" s="1078"/>
      <c r="M998" s="1078"/>
      <c r="N998" s="1078"/>
      <c r="O998" s="1078"/>
      <c r="P998" s="1078"/>
      <c r="Q998" s="1078"/>
      <c r="R998" s="1078"/>
      <c r="S998" s="1078"/>
      <c r="T998" s="1078"/>
      <c r="U998" s="1078"/>
      <c r="V998" s="1078"/>
      <c r="W998" s="1078"/>
      <c r="X998" s="1078"/>
      <c r="Y998" s="1078"/>
      <c r="Z998" s="1078"/>
      <c r="AA998" s="1078"/>
      <c r="AB998" s="1078"/>
      <c r="AC998" s="1078"/>
      <c r="AD998" s="1078"/>
      <c r="AE998" s="1078"/>
      <c r="AF998" s="1078"/>
      <c r="AG998" s="1078"/>
      <c r="AH998" s="1078"/>
      <c r="AI998" s="1078"/>
      <c r="AJ998" s="1078"/>
      <c r="AK998" s="1078"/>
      <c r="AL998" s="1078"/>
      <c r="AM998" s="1078"/>
      <c r="AN998" s="1078"/>
    </row>
    <row r="999" spans="2:40" ht="15.75" customHeight="1" x14ac:dyDescent="0.25">
      <c r="B999" s="1078"/>
      <c r="C999" s="1078"/>
      <c r="D999" s="1078"/>
      <c r="E999" s="1078"/>
      <c r="F999" s="1078"/>
      <c r="G999" s="1078"/>
      <c r="H999" s="1078"/>
      <c r="I999" s="1078"/>
      <c r="J999" s="1078"/>
      <c r="K999" s="1078"/>
      <c r="L999" s="1078"/>
      <c r="M999" s="1078"/>
      <c r="N999" s="1078"/>
      <c r="O999" s="1078"/>
      <c r="P999" s="1078"/>
      <c r="Q999" s="1078"/>
      <c r="R999" s="1078"/>
      <c r="S999" s="1078"/>
      <c r="T999" s="1078"/>
      <c r="U999" s="1078"/>
      <c r="V999" s="1078"/>
      <c r="W999" s="1078"/>
      <c r="X999" s="1078"/>
      <c r="Y999" s="1078"/>
      <c r="Z999" s="1078"/>
      <c r="AA999" s="1078"/>
      <c r="AB999" s="1078"/>
      <c r="AC999" s="1078"/>
      <c r="AD999" s="1078"/>
      <c r="AE999" s="1078"/>
      <c r="AF999" s="1078"/>
      <c r="AG999" s="1078"/>
      <c r="AH999" s="1078"/>
      <c r="AI999" s="1078"/>
      <c r="AJ999" s="1078"/>
      <c r="AK999" s="1078"/>
      <c r="AL999" s="1078"/>
      <c r="AM999" s="1078"/>
      <c r="AN999" s="1078"/>
    </row>
    <row r="1000" spans="2:40" ht="15.75" customHeight="1" x14ac:dyDescent="0.25">
      <c r="B1000" s="1078"/>
      <c r="C1000" s="1078"/>
      <c r="D1000" s="1078"/>
      <c r="E1000" s="1078"/>
      <c r="F1000" s="1078"/>
      <c r="G1000" s="1078"/>
      <c r="H1000" s="1078"/>
      <c r="I1000" s="1078"/>
      <c r="J1000" s="1078"/>
      <c r="K1000" s="1078"/>
      <c r="L1000" s="1078"/>
      <c r="M1000" s="1078"/>
      <c r="N1000" s="1078"/>
      <c r="O1000" s="1078"/>
      <c r="P1000" s="1078"/>
      <c r="Q1000" s="1078"/>
      <c r="R1000" s="1078"/>
      <c r="S1000" s="1078"/>
      <c r="T1000" s="1078"/>
      <c r="U1000" s="1078"/>
      <c r="V1000" s="1078"/>
      <c r="W1000" s="1078"/>
      <c r="X1000" s="1078"/>
      <c r="Y1000" s="1078"/>
      <c r="Z1000" s="1078"/>
      <c r="AA1000" s="1078"/>
      <c r="AB1000" s="1078"/>
      <c r="AC1000" s="1078"/>
      <c r="AD1000" s="1078"/>
      <c r="AE1000" s="1078"/>
      <c r="AF1000" s="1078"/>
      <c r="AG1000" s="1078"/>
      <c r="AH1000" s="1078"/>
      <c r="AI1000" s="1078"/>
      <c r="AJ1000" s="1078"/>
      <c r="AK1000" s="1078"/>
      <c r="AL1000" s="1078"/>
      <c r="AM1000" s="1078"/>
      <c r="AN1000" s="1078"/>
    </row>
    <row r="1001" spans="2:40" ht="15.75" customHeight="1" x14ac:dyDescent="0.25">
      <c r="B1001" s="1078"/>
      <c r="C1001" s="1078"/>
      <c r="D1001" s="1078"/>
      <c r="E1001" s="1078"/>
      <c r="F1001" s="1078"/>
      <c r="G1001" s="1078"/>
      <c r="H1001" s="1078"/>
      <c r="I1001" s="1078"/>
      <c r="J1001" s="1078"/>
      <c r="K1001" s="1078"/>
      <c r="L1001" s="1078"/>
      <c r="M1001" s="1078"/>
      <c r="N1001" s="1078"/>
      <c r="O1001" s="1078"/>
      <c r="P1001" s="1078"/>
      <c r="Q1001" s="1078"/>
      <c r="R1001" s="1078"/>
      <c r="S1001" s="1078"/>
      <c r="T1001" s="1078"/>
      <c r="U1001" s="1078"/>
      <c r="V1001" s="1078"/>
      <c r="W1001" s="1078"/>
      <c r="X1001" s="1078"/>
      <c r="Y1001" s="1078"/>
      <c r="Z1001" s="1078"/>
      <c r="AA1001" s="1078"/>
      <c r="AB1001" s="1078"/>
      <c r="AC1001" s="1078"/>
      <c r="AD1001" s="1078"/>
      <c r="AE1001" s="1078"/>
      <c r="AF1001" s="1078"/>
      <c r="AG1001" s="1078"/>
      <c r="AH1001" s="1078"/>
      <c r="AI1001" s="1078"/>
      <c r="AJ1001" s="1078"/>
      <c r="AK1001" s="1078"/>
      <c r="AL1001" s="1078"/>
      <c r="AM1001" s="1078"/>
      <c r="AN1001" s="1078"/>
    </row>
  </sheetData>
  <mergeCells count="6">
    <mergeCell ref="B38:C38"/>
    <mergeCell ref="B2:C4"/>
    <mergeCell ref="D2:AN2"/>
    <mergeCell ref="D3:O3"/>
    <mergeCell ref="P3:AA3"/>
    <mergeCell ref="AB3:AM3"/>
  </mergeCells>
  <pageMargins left="0.511811024" right="0.511811024" top="0.78740157499999996" bottom="0.78740157499999996" header="0.31496062000000002" footer="0.31496062000000002"/>
  <pageSetup paperSize="9" scale="28"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view="pageBreakPreview" zoomScale="115" zoomScaleNormal="100" zoomScaleSheetLayoutView="115" workbookViewId="0">
      <selection activeCell="A2" sqref="A2:I2"/>
    </sheetView>
  </sheetViews>
  <sheetFormatPr defaultRowHeight="15" x14ac:dyDescent="0.25"/>
  <cols>
    <col min="5" max="5" width="14.28515625" customWidth="1"/>
  </cols>
  <sheetData>
    <row r="1" spans="1:13" x14ac:dyDescent="0.25">
      <c r="A1" s="1079" t="s">
        <v>1605</v>
      </c>
      <c r="B1" s="1057"/>
      <c r="C1" s="1057"/>
      <c r="D1" s="1057"/>
      <c r="E1" s="1057"/>
      <c r="F1" s="1057"/>
      <c r="G1" s="1057"/>
      <c r="H1" s="1057"/>
      <c r="I1" s="1057"/>
      <c r="J1" s="1057"/>
      <c r="K1" s="1057"/>
      <c r="L1" s="1057"/>
      <c r="M1" s="1057"/>
    </row>
    <row r="2" spans="1:13" ht="38.450000000000003" customHeight="1" x14ac:dyDescent="0.25">
      <c r="A2" s="2157" t="s">
        <v>1606</v>
      </c>
      <c r="B2" s="2157"/>
      <c r="C2" s="2157"/>
      <c r="D2" s="2157"/>
      <c r="E2" s="2157"/>
      <c r="F2" s="2157"/>
      <c r="G2" s="2157"/>
      <c r="H2" s="2157"/>
      <c r="I2" s="2157"/>
      <c r="J2" s="1057"/>
      <c r="K2" s="1057"/>
      <c r="L2" s="1057"/>
      <c r="M2" s="1057"/>
    </row>
    <row r="3" spans="1:13" x14ac:dyDescent="0.25">
      <c r="A3" s="1057"/>
      <c r="B3" s="1057"/>
      <c r="C3" s="1057"/>
      <c r="D3" s="1057"/>
      <c r="E3" s="1057"/>
      <c r="F3" s="1057"/>
      <c r="G3" s="1057"/>
      <c r="H3" s="1057"/>
      <c r="I3" s="1057"/>
      <c r="J3" s="1057"/>
      <c r="K3" s="1057"/>
      <c r="L3" s="1057"/>
      <c r="M3" s="1057"/>
    </row>
    <row r="4" spans="1:13" x14ac:dyDescent="0.25">
      <c r="A4" s="2164" t="s">
        <v>1607</v>
      </c>
      <c r="B4" s="2165"/>
      <c r="C4" s="2165"/>
      <c r="D4" s="2165"/>
      <c r="E4" s="2165"/>
      <c r="F4" s="2166"/>
      <c r="G4" s="1057"/>
      <c r="H4" s="1057"/>
      <c r="I4" s="1057"/>
      <c r="J4" s="1057"/>
      <c r="K4" s="1057"/>
      <c r="L4" s="1057"/>
      <c r="M4" s="1057"/>
    </row>
    <row r="5" spans="1:13" x14ac:dyDescent="0.25">
      <c r="A5" s="2164"/>
      <c r="B5" s="2156"/>
      <c r="C5" s="2148"/>
      <c r="D5" s="2164" t="s">
        <v>1608</v>
      </c>
      <c r="E5" s="2156"/>
      <c r="F5" s="2148"/>
      <c r="G5" s="1057"/>
      <c r="H5" s="1057"/>
      <c r="I5" s="1057"/>
      <c r="J5" s="1057"/>
      <c r="K5" s="1057"/>
      <c r="L5" s="1057"/>
      <c r="M5" s="1057"/>
    </row>
    <row r="6" spans="1:13" ht="71.25" x14ac:dyDescent="0.25">
      <c r="A6" s="1080" t="s">
        <v>1609</v>
      </c>
      <c r="B6" s="1080" t="s">
        <v>1610</v>
      </c>
      <c r="C6" s="1080" t="s">
        <v>1611</v>
      </c>
      <c r="D6" s="1080" t="s">
        <v>1612</v>
      </c>
      <c r="E6" s="1080" t="s">
        <v>1613</v>
      </c>
      <c r="F6" s="1080" t="s">
        <v>1614</v>
      </c>
      <c r="G6" s="1057"/>
      <c r="H6" s="1057"/>
      <c r="I6" s="1057"/>
      <c r="J6" s="1057"/>
      <c r="K6" s="1057"/>
      <c r="L6" s="1057"/>
      <c r="M6" s="1057"/>
    </row>
    <row r="7" spans="1:13" x14ac:dyDescent="0.25">
      <c r="A7" s="1081"/>
      <c r="B7" s="1081"/>
      <c r="C7" s="1081"/>
      <c r="D7" s="1081"/>
      <c r="E7" s="1081"/>
      <c r="F7" s="1081"/>
      <c r="G7" s="1057"/>
      <c r="H7" s="1057"/>
      <c r="I7" s="1057"/>
      <c r="J7" s="1057"/>
      <c r="K7" s="1057"/>
      <c r="L7" s="1057"/>
      <c r="M7" s="1057"/>
    </row>
    <row r="8" spans="1:13" x14ac:dyDescent="0.25">
      <c r="A8" s="1081"/>
      <c r="B8" s="1081"/>
      <c r="C8" s="1081"/>
      <c r="D8" s="1081"/>
      <c r="E8" s="1081"/>
      <c r="F8" s="1081"/>
      <c r="G8" s="1057"/>
      <c r="H8" s="1057"/>
      <c r="I8" s="1057"/>
      <c r="J8" s="1057"/>
      <c r="K8" s="1057"/>
      <c r="L8" s="1057"/>
      <c r="M8" s="1057"/>
    </row>
    <row r="9" spans="1:13" x14ac:dyDescent="0.25">
      <c r="A9" s="1081"/>
      <c r="B9" s="1081"/>
      <c r="C9" s="1081"/>
      <c r="D9" s="1081"/>
      <c r="E9" s="1081"/>
      <c r="F9" s="1081"/>
      <c r="G9" s="1057"/>
      <c r="H9" s="1057"/>
      <c r="I9" s="1057"/>
      <c r="J9" s="1057"/>
      <c r="K9" s="1057"/>
      <c r="L9" s="1057"/>
      <c r="M9" s="1057"/>
    </row>
    <row r="10" spans="1:13" x14ac:dyDescent="0.25">
      <c r="A10" s="1081"/>
      <c r="B10" s="1081"/>
      <c r="C10" s="1081"/>
      <c r="D10" s="1081"/>
      <c r="E10" s="1081"/>
      <c r="F10" s="1081"/>
      <c r="G10" s="1057"/>
      <c r="H10" s="1057"/>
      <c r="I10" s="1057"/>
      <c r="J10" s="1057"/>
      <c r="K10" s="1057"/>
      <c r="L10" s="1057"/>
      <c r="M10" s="1057"/>
    </row>
    <row r="11" spans="1:13" x14ac:dyDescent="0.25">
      <c r="A11" s="1081"/>
      <c r="B11" s="1081"/>
      <c r="C11" s="1081"/>
      <c r="D11" s="1081"/>
      <c r="E11" s="1081"/>
      <c r="F11" s="1081"/>
      <c r="G11" s="1057"/>
      <c r="H11" s="1057"/>
      <c r="I11" s="1057"/>
      <c r="J11" s="1057"/>
      <c r="K11" s="1057"/>
      <c r="L11" s="1057"/>
      <c r="M11" s="1057"/>
    </row>
    <row r="12" spans="1:13" x14ac:dyDescent="0.25">
      <c r="A12" s="1081"/>
      <c r="B12" s="1081"/>
      <c r="C12" s="1081"/>
      <c r="D12" s="1081"/>
      <c r="E12" s="1081"/>
      <c r="F12" s="1081"/>
      <c r="G12" s="1057"/>
      <c r="H12" s="1057"/>
      <c r="I12" s="1057"/>
      <c r="J12" s="1057"/>
      <c r="K12" s="1057"/>
      <c r="L12" s="1057"/>
      <c r="M12" s="1057"/>
    </row>
    <row r="13" spans="1:13" x14ac:dyDescent="0.25">
      <c r="A13" s="1081"/>
      <c r="B13" s="1081"/>
      <c r="C13" s="1081"/>
      <c r="D13" s="1081"/>
      <c r="E13" s="1081"/>
      <c r="F13" s="1081"/>
      <c r="G13" s="1057"/>
      <c r="H13" s="1057"/>
      <c r="I13" s="1057"/>
      <c r="J13" s="1057"/>
      <c r="K13" s="1057"/>
      <c r="L13" s="1057"/>
      <c r="M13" s="1057"/>
    </row>
    <row r="14" spans="1:13" x14ac:dyDescent="0.25">
      <c r="A14" s="1081"/>
      <c r="B14" s="1081"/>
      <c r="C14" s="1081"/>
      <c r="D14" s="1081"/>
      <c r="E14" s="1081"/>
      <c r="F14" s="1081"/>
      <c r="G14" s="1057"/>
      <c r="H14" s="1057"/>
      <c r="I14" s="1057"/>
      <c r="J14" s="1057"/>
      <c r="K14" s="1057"/>
      <c r="L14" s="1057"/>
      <c r="M14" s="1057"/>
    </row>
    <row r="15" spans="1:13" x14ac:dyDescent="0.25">
      <c r="A15" s="1081"/>
      <c r="B15" s="1081"/>
      <c r="C15" s="1081"/>
      <c r="D15" s="1081"/>
      <c r="E15" s="1081"/>
      <c r="F15" s="1081"/>
      <c r="G15" s="1057"/>
      <c r="H15" s="1057"/>
      <c r="I15" s="1057"/>
      <c r="J15" s="1057"/>
      <c r="K15" s="1057"/>
      <c r="L15" s="1057"/>
      <c r="M15" s="1057"/>
    </row>
    <row r="16" spans="1:13" x14ac:dyDescent="0.25">
      <c r="A16" s="1057"/>
      <c r="B16" s="1057"/>
      <c r="C16" s="1057"/>
      <c r="D16" s="1057"/>
      <c r="E16" s="1057"/>
      <c r="F16" s="1057"/>
      <c r="G16" s="1057"/>
      <c r="H16" s="1057"/>
      <c r="I16" s="1057"/>
      <c r="J16" s="1057"/>
      <c r="K16" s="1057"/>
      <c r="L16" s="1057"/>
      <c r="M16" s="1057"/>
    </row>
    <row r="17" spans="1:13" x14ac:dyDescent="0.25">
      <c r="A17" s="1057" t="s">
        <v>1615</v>
      </c>
      <c r="B17" s="1057"/>
      <c r="C17" s="1057"/>
      <c r="D17" s="1057"/>
      <c r="E17" s="1057"/>
      <c r="F17" s="1057"/>
      <c r="G17" s="1057"/>
      <c r="H17" s="1057"/>
      <c r="I17" s="1057"/>
      <c r="J17" s="1057"/>
      <c r="K17" s="1057"/>
      <c r="L17" s="1057"/>
      <c r="M17" s="1057"/>
    </row>
    <row r="18" spans="1:13" x14ac:dyDescent="0.25">
      <c r="A18" s="1057" t="s">
        <v>1616</v>
      </c>
      <c r="B18" s="1057"/>
      <c r="C18" s="1057"/>
      <c r="D18" s="1057"/>
      <c r="E18" s="1057"/>
      <c r="F18" s="1057"/>
      <c r="G18" s="1057"/>
      <c r="H18" s="1057"/>
      <c r="I18" s="1057"/>
      <c r="J18" s="1057"/>
      <c r="K18" s="1057"/>
      <c r="L18" s="1057"/>
      <c r="M18" s="1057"/>
    </row>
    <row r="19" spans="1:13" x14ac:dyDescent="0.25">
      <c r="A19" s="1057" t="s">
        <v>1617</v>
      </c>
      <c r="B19" s="1057"/>
      <c r="C19" s="1057"/>
      <c r="D19" s="1057"/>
      <c r="E19" s="1057"/>
      <c r="F19" s="1057"/>
      <c r="G19" s="1057"/>
      <c r="H19" s="1057"/>
      <c r="I19" s="1057"/>
      <c r="J19" s="1057"/>
      <c r="K19" s="1057"/>
      <c r="L19" s="1057"/>
      <c r="M19" s="1057"/>
    </row>
    <row r="20" spans="1:13" x14ac:dyDescent="0.25">
      <c r="A20" s="1057" t="s">
        <v>1618</v>
      </c>
      <c r="B20" s="1057"/>
      <c r="C20" s="1057"/>
      <c r="D20" s="1057"/>
      <c r="E20" s="1057"/>
      <c r="F20" s="1057"/>
      <c r="G20" s="1057"/>
      <c r="H20" s="1057"/>
      <c r="I20" s="1057"/>
      <c r="J20" s="1057"/>
      <c r="K20" s="1057"/>
      <c r="L20" s="1057"/>
      <c r="M20" s="1057"/>
    </row>
    <row r="21" spans="1:13" x14ac:dyDescent="0.25">
      <c r="A21" s="1057" t="s">
        <v>1619</v>
      </c>
      <c r="B21" s="1057"/>
      <c r="C21" s="1057"/>
      <c r="D21" s="1057"/>
      <c r="E21" s="1057"/>
      <c r="F21" s="1057"/>
      <c r="G21" s="1057"/>
      <c r="H21" s="1057"/>
      <c r="I21" s="1057"/>
      <c r="J21" s="1057"/>
      <c r="K21" s="1057"/>
      <c r="L21" s="1057"/>
      <c r="M21" s="1057"/>
    </row>
    <row r="22" spans="1:13" x14ac:dyDescent="0.25">
      <c r="A22" s="1057" t="s">
        <v>1620</v>
      </c>
      <c r="B22" s="1057"/>
      <c r="C22" s="1057"/>
      <c r="D22" s="1057"/>
      <c r="E22" s="1057"/>
      <c r="F22" s="1057"/>
      <c r="G22" s="1057"/>
      <c r="H22" s="1057"/>
      <c r="I22" s="1057"/>
      <c r="J22" s="1057"/>
      <c r="K22" s="1057"/>
      <c r="L22" s="1057"/>
      <c r="M22" s="1057"/>
    </row>
    <row r="23" spans="1:13" x14ac:dyDescent="0.25">
      <c r="A23" s="1057"/>
      <c r="B23" s="1057"/>
      <c r="C23" s="1057"/>
      <c r="D23" s="1057"/>
      <c r="E23" s="1057"/>
      <c r="F23" s="1057"/>
      <c r="G23" s="1057"/>
      <c r="H23" s="1057"/>
      <c r="I23" s="1057"/>
      <c r="J23" s="1057"/>
      <c r="K23" s="1057"/>
      <c r="L23" s="1057"/>
      <c r="M23" s="1057"/>
    </row>
    <row r="24" spans="1:13" x14ac:dyDescent="0.25">
      <c r="A24" s="1057"/>
      <c r="B24" s="1057"/>
      <c r="C24" s="1057"/>
      <c r="D24" s="1057"/>
      <c r="E24" s="1057"/>
      <c r="F24" s="1057"/>
      <c r="G24" s="1057"/>
      <c r="H24" s="1057"/>
      <c r="I24" s="1057"/>
      <c r="J24" s="1057"/>
      <c r="K24" s="1057"/>
      <c r="L24" s="1057"/>
      <c r="M24" s="1057"/>
    </row>
    <row r="25" spans="1:13" x14ac:dyDescent="0.25">
      <c r="A25" s="1057"/>
      <c r="B25" s="1057"/>
      <c r="C25" s="1057"/>
      <c r="D25" s="1057"/>
      <c r="E25" s="1057"/>
      <c r="F25" s="1057"/>
      <c r="G25" s="1057"/>
      <c r="H25" s="1057"/>
      <c r="I25" s="1057"/>
      <c r="J25" s="1057"/>
      <c r="K25" s="1057"/>
      <c r="L25" s="1057"/>
      <c r="M25" s="1057"/>
    </row>
    <row r="26" spans="1:13" x14ac:dyDescent="0.25">
      <c r="A26" s="2167" t="s">
        <v>1621</v>
      </c>
      <c r="B26" s="2156"/>
      <c r="C26" s="2156"/>
      <c r="D26" s="2156"/>
      <c r="E26" s="2156"/>
      <c r="F26" s="2156"/>
      <c r="G26" s="2156"/>
      <c r="H26" s="2148"/>
      <c r="I26" s="1057"/>
      <c r="J26" s="1057"/>
      <c r="K26" s="1057"/>
      <c r="L26" s="1057"/>
      <c r="M26" s="1057"/>
    </row>
    <row r="27" spans="1:13" x14ac:dyDescent="0.25">
      <c r="A27" s="2159" t="s">
        <v>1622</v>
      </c>
      <c r="B27" s="2161" t="s">
        <v>1623</v>
      </c>
      <c r="C27" s="2148"/>
      <c r="D27" s="2159" t="s">
        <v>1624</v>
      </c>
      <c r="E27" s="2161" t="s">
        <v>1625</v>
      </c>
      <c r="F27" s="2156"/>
      <c r="G27" s="2156"/>
      <c r="H27" s="2148"/>
      <c r="I27" s="1057"/>
      <c r="J27" s="1057"/>
      <c r="K27" s="1057"/>
      <c r="L27" s="1057"/>
      <c r="M27" s="1057"/>
    </row>
    <row r="28" spans="1:13" x14ac:dyDescent="0.25">
      <c r="A28" s="2168"/>
      <c r="B28" s="2159" t="s">
        <v>1626</v>
      </c>
      <c r="C28" s="2159" t="s">
        <v>1627</v>
      </c>
      <c r="D28" s="2168"/>
      <c r="E28" s="2159" t="s">
        <v>1628</v>
      </c>
      <c r="F28" s="2161" t="s">
        <v>1629</v>
      </c>
      <c r="G28" s="2148"/>
      <c r="H28" s="2159" t="s">
        <v>1630</v>
      </c>
      <c r="I28" s="1057"/>
      <c r="J28" s="1057"/>
      <c r="K28" s="1057"/>
      <c r="L28" s="1057"/>
      <c r="M28" s="1057"/>
    </row>
    <row r="29" spans="1:13" ht="57" x14ac:dyDescent="0.25">
      <c r="A29" s="2160"/>
      <c r="B29" s="2160"/>
      <c r="C29" s="2160"/>
      <c r="D29" s="2160"/>
      <c r="E29" s="2160"/>
      <c r="F29" s="1080" t="s">
        <v>1631</v>
      </c>
      <c r="G29" s="1080" t="s">
        <v>1632</v>
      </c>
      <c r="H29" s="2160"/>
      <c r="I29" s="1057"/>
      <c r="J29" s="1057"/>
      <c r="K29" s="1057"/>
      <c r="L29" s="1057"/>
      <c r="M29" s="1057"/>
    </row>
    <row r="30" spans="1:13" x14ac:dyDescent="0.25">
      <c r="A30" s="1082">
        <v>0.5</v>
      </c>
      <c r="B30" s="1082">
        <v>0.63</v>
      </c>
      <c r="C30" s="1082">
        <v>2.5000000000000001E-2</v>
      </c>
      <c r="D30" s="1082" t="s">
        <v>519</v>
      </c>
      <c r="E30" s="1082"/>
      <c r="F30" s="1082"/>
      <c r="G30" s="1082"/>
      <c r="H30" s="1082"/>
      <c r="I30" s="1057"/>
      <c r="J30" s="1057"/>
      <c r="K30" s="1057"/>
      <c r="L30" s="1057"/>
      <c r="M30" s="1057"/>
    </row>
    <row r="31" spans="1:13" x14ac:dyDescent="0.25">
      <c r="A31" s="1082">
        <v>1</v>
      </c>
      <c r="B31" s="1082">
        <v>1.27</v>
      </c>
      <c r="C31" s="1082">
        <v>0.05</v>
      </c>
      <c r="D31" s="1082" t="s">
        <v>519</v>
      </c>
      <c r="E31" s="1082"/>
      <c r="F31" s="1082"/>
      <c r="G31" s="1082"/>
      <c r="H31" s="1082"/>
      <c r="I31" s="1057"/>
      <c r="J31" s="1057"/>
      <c r="K31" s="1057"/>
      <c r="L31" s="1057"/>
      <c r="M31" s="1057"/>
    </row>
    <row r="32" spans="1:13" x14ac:dyDescent="0.25">
      <c r="A32" s="1082">
        <v>1.5</v>
      </c>
      <c r="B32" s="1082">
        <v>1.9</v>
      </c>
      <c r="C32" s="1082">
        <v>7.4999999999999997E-2</v>
      </c>
      <c r="D32" s="1082" t="s">
        <v>519</v>
      </c>
      <c r="E32" s="1082"/>
      <c r="F32" s="1082"/>
      <c r="G32" s="1082"/>
      <c r="H32" s="1082"/>
      <c r="I32" s="1057"/>
      <c r="J32" s="1057"/>
      <c r="K32" s="1057"/>
      <c r="L32" s="1057"/>
      <c r="M32" s="1057"/>
    </row>
    <row r="33" spans="1:13" x14ac:dyDescent="0.25">
      <c r="A33" s="1082">
        <v>2</v>
      </c>
      <c r="B33" s="1082">
        <v>2.54</v>
      </c>
      <c r="C33" s="1082">
        <v>0.1</v>
      </c>
      <c r="D33" s="1082">
        <v>70.31</v>
      </c>
      <c r="E33" s="1082"/>
      <c r="F33" s="1082"/>
      <c r="G33" s="1082"/>
      <c r="H33" s="1082"/>
      <c r="I33" s="1057"/>
      <c r="J33" s="1057"/>
      <c r="K33" s="1057"/>
      <c r="L33" s="1057"/>
      <c r="M33" s="1057"/>
    </row>
    <row r="34" spans="1:13" x14ac:dyDescent="0.25">
      <c r="A34" s="1082">
        <v>3</v>
      </c>
      <c r="B34" s="1082">
        <v>3.81</v>
      </c>
      <c r="C34" s="1082">
        <v>0.15</v>
      </c>
      <c r="D34" s="1082" t="s">
        <v>519</v>
      </c>
      <c r="E34" s="1082"/>
      <c r="F34" s="1082"/>
      <c r="G34" s="1082"/>
      <c r="H34" s="1082"/>
      <c r="I34" s="1057"/>
      <c r="J34" s="1057"/>
      <c r="K34" s="1057"/>
      <c r="L34" s="1057"/>
      <c r="M34" s="1057"/>
    </row>
    <row r="35" spans="1:13" x14ac:dyDescent="0.25">
      <c r="A35" s="1082">
        <v>4</v>
      </c>
      <c r="B35" s="1082">
        <v>5.08</v>
      </c>
      <c r="C35" s="1082">
        <v>0.2</v>
      </c>
      <c r="D35" s="1082">
        <v>105.46</v>
      </c>
      <c r="E35" s="1082"/>
      <c r="F35" s="1082"/>
      <c r="G35" s="1082"/>
      <c r="H35" s="1082"/>
      <c r="I35" s="1057"/>
      <c r="J35" s="1057"/>
      <c r="K35" s="1057"/>
      <c r="L35" s="1057"/>
      <c r="M35" s="1057"/>
    </row>
    <row r="36" spans="1:13" x14ac:dyDescent="0.25">
      <c r="A36" s="1082">
        <v>6</v>
      </c>
      <c r="B36" s="1082">
        <v>7.62</v>
      </c>
      <c r="C36" s="1082">
        <v>0.3</v>
      </c>
      <c r="D36" s="1082">
        <v>131.58000000000001</v>
      </c>
      <c r="E36" s="1082"/>
      <c r="F36" s="1082"/>
      <c r="G36" s="1082"/>
      <c r="H36" s="1082"/>
      <c r="I36" s="1057"/>
      <c r="J36" s="1057"/>
      <c r="K36" s="1057"/>
      <c r="L36" s="1057"/>
      <c r="M36" s="1057"/>
    </row>
    <row r="37" spans="1:13" x14ac:dyDescent="0.25">
      <c r="A37" s="1082">
        <v>8</v>
      </c>
      <c r="B37" s="1082">
        <v>10.16</v>
      </c>
      <c r="C37" s="1082">
        <v>0.4</v>
      </c>
      <c r="D37" s="1082">
        <v>161.71</v>
      </c>
      <c r="E37" s="1082"/>
      <c r="F37" s="1082"/>
      <c r="G37" s="1082"/>
      <c r="H37" s="1082"/>
      <c r="I37" s="1057"/>
      <c r="J37" s="1057"/>
      <c r="K37" s="1057"/>
      <c r="L37" s="1057"/>
      <c r="M37" s="1057"/>
    </row>
    <row r="38" spans="1:13" x14ac:dyDescent="0.25">
      <c r="A38" s="1082">
        <v>10</v>
      </c>
      <c r="B38" s="1082">
        <v>12.7</v>
      </c>
      <c r="C38" s="1082">
        <v>0.5</v>
      </c>
      <c r="D38" s="1082">
        <v>182.8</v>
      </c>
      <c r="E38" s="1082"/>
      <c r="F38" s="1082"/>
      <c r="G38" s="1082"/>
      <c r="H38" s="1082"/>
      <c r="I38" s="1057"/>
      <c r="J38" s="1057"/>
      <c r="K38" s="1057"/>
      <c r="L38" s="1057"/>
      <c r="M38" s="1057"/>
    </row>
    <row r="39" spans="1:13" x14ac:dyDescent="0.25">
      <c r="A39" s="2162" t="s">
        <v>1633</v>
      </c>
      <c r="B39" s="2163"/>
      <c r="C39" s="2163"/>
      <c r="D39" s="2163"/>
      <c r="E39" s="2163"/>
      <c r="F39" s="2163"/>
      <c r="G39" s="2163"/>
      <c r="H39" s="2163"/>
      <c r="I39" s="1057"/>
      <c r="J39" s="1057"/>
      <c r="K39" s="1057"/>
      <c r="L39" s="1057"/>
      <c r="M39" s="1057"/>
    </row>
    <row r="40" spans="1:13" x14ac:dyDescent="0.25">
      <c r="A40" s="1057" t="s">
        <v>1634</v>
      </c>
      <c r="B40" s="1057"/>
      <c r="C40" s="1057"/>
      <c r="D40" s="1057"/>
      <c r="E40" s="1057"/>
      <c r="F40" s="1057"/>
      <c r="G40" s="1057"/>
      <c r="H40" s="1057"/>
      <c r="I40" s="1057"/>
      <c r="J40" s="1057"/>
      <c r="K40" s="1057"/>
      <c r="L40" s="1057"/>
      <c r="M40" s="1057"/>
    </row>
    <row r="41" spans="1:13" x14ac:dyDescent="0.25">
      <c r="A41" s="1057" t="s">
        <v>1635</v>
      </c>
      <c r="B41" s="1057"/>
      <c r="C41" s="1057"/>
      <c r="D41" s="1057"/>
      <c r="E41" s="1057"/>
      <c r="F41" s="1057"/>
      <c r="G41" s="1057"/>
      <c r="H41" s="1057"/>
      <c r="I41" s="1057"/>
      <c r="J41" s="1057"/>
      <c r="K41" s="1057"/>
      <c r="L41" s="1057"/>
      <c r="M41" s="1057"/>
    </row>
    <row r="42" spans="1:13" ht="28.9" customHeight="1" x14ac:dyDescent="0.25">
      <c r="A42" s="2158" t="s">
        <v>1636</v>
      </c>
      <c r="B42" s="2158"/>
      <c r="C42" s="2158"/>
      <c r="D42" s="2158"/>
      <c r="E42" s="2158"/>
      <c r="F42" s="2158"/>
      <c r="G42" s="2158"/>
      <c r="H42" s="2158"/>
      <c r="I42" s="2158"/>
      <c r="J42" s="1057"/>
      <c r="K42" s="1057"/>
      <c r="L42" s="1057"/>
      <c r="M42" s="1057"/>
    </row>
    <row r="43" spans="1:13" x14ac:dyDescent="0.25">
      <c r="A43" s="1057" t="s">
        <v>1637</v>
      </c>
      <c r="B43" s="1057"/>
      <c r="C43" s="1057"/>
      <c r="D43" s="1057"/>
      <c r="E43" s="1057"/>
      <c r="F43" s="1057"/>
      <c r="G43" s="1057"/>
      <c r="H43" s="1057"/>
      <c r="I43" s="1057"/>
      <c r="J43" s="1057"/>
      <c r="K43" s="1057"/>
      <c r="L43" s="1057"/>
      <c r="M43" s="1057"/>
    </row>
    <row r="44" spans="1:13" x14ac:dyDescent="0.25">
      <c r="A44" s="1057" t="s">
        <v>1638</v>
      </c>
      <c r="B44" s="1057"/>
      <c r="C44" s="1057"/>
      <c r="D44" s="1057"/>
      <c r="E44" s="1057"/>
      <c r="F44" s="1057"/>
      <c r="G44" s="1057"/>
      <c r="H44" s="1057"/>
      <c r="I44" s="1057"/>
      <c r="J44" s="1057"/>
      <c r="K44" s="1057"/>
      <c r="L44" s="1057"/>
      <c r="M44" s="1057"/>
    </row>
    <row r="45" spans="1:13" x14ac:dyDescent="0.25">
      <c r="A45" s="1057" t="s">
        <v>1639</v>
      </c>
      <c r="B45" s="1057"/>
      <c r="C45" s="1057"/>
      <c r="D45" s="1057"/>
      <c r="E45" s="1057"/>
      <c r="F45" s="1057"/>
      <c r="G45" s="1057"/>
      <c r="H45" s="1057"/>
      <c r="I45" s="1057"/>
      <c r="J45" s="1057"/>
      <c r="K45" s="1057"/>
      <c r="L45" s="1057"/>
      <c r="M45" s="1057"/>
    </row>
    <row r="46" spans="1:13" x14ac:dyDescent="0.25">
      <c r="A46" s="1057" t="s">
        <v>1640</v>
      </c>
      <c r="B46" s="1057"/>
      <c r="C46" s="1057"/>
      <c r="D46" s="1057"/>
      <c r="E46" s="1057"/>
      <c r="F46" s="1057"/>
      <c r="G46" s="1057"/>
      <c r="H46" s="1057"/>
      <c r="I46" s="1057"/>
      <c r="J46" s="1057"/>
      <c r="K46" s="1057"/>
      <c r="L46" s="1057"/>
      <c r="M46" s="1057"/>
    </row>
    <row r="47" spans="1:13" x14ac:dyDescent="0.25">
      <c r="A47" s="1057"/>
      <c r="B47" s="1057"/>
      <c r="C47" s="1057"/>
      <c r="D47" s="1057"/>
      <c r="E47" s="1057"/>
      <c r="F47" s="1057"/>
      <c r="G47" s="1057"/>
      <c r="H47" s="1057"/>
      <c r="I47" s="1057"/>
      <c r="J47" s="1057"/>
      <c r="K47" s="1057"/>
      <c r="L47" s="1057"/>
      <c r="M47" s="1057"/>
    </row>
    <row r="48" spans="1:13" x14ac:dyDescent="0.25">
      <c r="A48" s="1057"/>
      <c r="B48" s="1057"/>
      <c r="C48" s="1057"/>
      <c r="D48" s="1057"/>
      <c r="E48" s="1057"/>
      <c r="F48" s="1057"/>
      <c r="G48" s="1057"/>
      <c r="H48" s="1057"/>
      <c r="I48" s="1057"/>
      <c r="J48" s="1057"/>
      <c r="K48" s="1057"/>
      <c r="L48" s="1057"/>
      <c r="M48" s="1057"/>
    </row>
    <row r="49" spans="1:13" x14ac:dyDescent="0.25">
      <c r="A49" s="1057"/>
      <c r="B49" s="1057"/>
      <c r="C49" s="1057"/>
      <c r="D49" s="1057"/>
      <c r="E49" s="1057"/>
      <c r="F49" s="1057"/>
      <c r="G49" s="1057"/>
      <c r="H49" s="1057"/>
      <c r="I49" s="1057"/>
      <c r="J49" s="1057"/>
      <c r="K49" s="1057"/>
      <c r="L49" s="1057"/>
      <c r="M49" s="1057"/>
    </row>
  </sheetData>
  <mergeCells count="16">
    <mergeCell ref="A2:I2"/>
    <mergeCell ref="A42:I42"/>
    <mergeCell ref="E28:E29"/>
    <mergeCell ref="F28:G28"/>
    <mergeCell ref="H28:H29"/>
    <mergeCell ref="A39:H39"/>
    <mergeCell ref="A4:F4"/>
    <mergeCell ref="A5:C5"/>
    <mergeCell ref="D5:F5"/>
    <mergeCell ref="A26:H26"/>
    <mergeCell ref="A27:A29"/>
    <mergeCell ref="B27:C27"/>
    <mergeCell ref="D27:D29"/>
    <mergeCell ref="E27:H27"/>
    <mergeCell ref="B28:B29"/>
    <mergeCell ref="C28:C29"/>
  </mergeCells>
  <pageMargins left="0.511811024" right="0.511811024" top="0.78740157499999996" bottom="0.78740157499999996" header="0.31496062000000002" footer="0.31496062000000002"/>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view="pageBreakPreview" zoomScale="120" zoomScaleNormal="100" zoomScaleSheetLayoutView="120" workbookViewId="0">
      <selection activeCell="H8" sqref="H8"/>
    </sheetView>
  </sheetViews>
  <sheetFormatPr defaultRowHeight="15" x14ac:dyDescent="0.25"/>
  <sheetData>
    <row r="1" spans="1:17" x14ac:dyDescent="0.25">
      <c r="A1" s="1057"/>
      <c r="B1" s="1057" t="s">
        <v>1641</v>
      </c>
      <c r="C1" s="1057"/>
      <c r="D1" s="1057"/>
      <c r="E1" s="1057"/>
      <c r="F1" s="1057"/>
      <c r="G1" s="1057"/>
      <c r="H1" s="1057"/>
      <c r="I1" s="1057"/>
      <c r="J1" s="1057"/>
      <c r="K1" s="1057"/>
      <c r="L1" s="1057"/>
      <c r="M1" s="1057"/>
      <c r="N1" s="1057"/>
      <c r="O1" s="1057"/>
      <c r="P1" s="1057"/>
      <c r="Q1" s="1057"/>
    </row>
    <row r="2" spans="1:17" x14ac:dyDescent="0.25">
      <c r="A2" s="1057"/>
      <c r="B2" s="1057"/>
      <c r="C2" s="1057"/>
      <c r="D2" s="1057"/>
      <c r="E2" s="1057"/>
      <c r="F2" s="1057"/>
      <c r="G2" s="1057"/>
      <c r="H2" s="1057"/>
      <c r="I2" s="1057"/>
      <c r="J2" s="1057"/>
      <c r="K2" s="1057"/>
      <c r="L2" s="1057"/>
      <c r="M2" s="1057"/>
      <c r="N2" s="1057"/>
      <c r="O2" s="1057"/>
      <c r="P2" s="1057"/>
      <c r="Q2" s="1057"/>
    </row>
    <row r="3" spans="1:17" x14ac:dyDescent="0.25">
      <c r="A3" s="1057"/>
      <c r="B3" s="2169" t="s">
        <v>1642</v>
      </c>
      <c r="C3" s="2163"/>
      <c r="D3" s="2163"/>
      <c r="E3" s="2163"/>
      <c r="F3" s="2163"/>
      <c r="G3" s="2163"/>
      <c r="H3" s="2163"/>
      <c r="I3" s="2163"/>
      <c r="J3" s="1057"/>
      <c r="K3" s="1057"/>
      <c r="L3" s="1057"/>
      <c r="M3" s="1057"/>
      <c r="N3" s="1057"/>
      <c r="O3" s="1057"/>
      <c r="P3" s="1057"/>
      <c r="Q3" s="1057"/>
    </row>
    <row r="4" spans="1:17" x14ac:dyDescent="0.25">
      <c r="A4" s="1057"/>
      <c r="B4" s="2170" t="s">
        <v>1643</v>
      </c>
      <c r="C4" s="2172" t="s">
        <v>1644</v>
      </c>
      <c r="D4" s="2172" t="s">
        <v>1645</v>
      </c>
      <c r="E4" s="2172" t="s">
        <v>1646</v>
      </c>
      <c r="F4" s="2172" t="s">
        <v>1647</v>
      </c>
      <c r="G4" s="2172" t="s">
        <v>1648</v>
      </c>
      <c r="H4" s="2170" t="s">
        <v>1649</v>
      </c>
      <c r="I4" s="2172" t="s">
        <v>1650</v>
      </c>
      <c r="J4" s="1057"/>
      <c r="K4" s="1057"/>
      <c r="L4" s="1057"/>
      <c r="M4" s="1057"/>
      <c r="N4" s="1057"/>
      <c r="O4" s="1057"/>
      <c r="P4" s="1057"/>
      <c r="Q4" s="1057"/>
    </row>
    <row r="5" spans="1:17" x14ac:dyDescent="0.25">
      <c r="A5" s="1057"/>
      <c r="B5" s="2171"/>
      <c r="C5" s="2171"/>
      <c r="D5" s="2171"/>
      <c r="E5" s="2171"/>
      <c r="F5" s="2171"/>
      <c r="G5" s="2171"/>
      <c r="H5" s="2171"/>
      <c r="I5" s="2171"/>
      <c r="J5" s="1057"/>
      <c r="K5" s="1057"/>
      <c r="L5" s="1057"/>
      <c r="M5" s="1057"/>
      <c r="N5" s="1057"/>
      <c r="O5" s="1057"/>
      <c r="P5" s="1057"/>
      <c r="Q5" s="1057"/>
    </row>
    <row r="6" spans="1:17" x14ac:dyDescent="0.25">
      <c r="A6" s="1057"/>
      <c r="B6" s="1246" t="s">
        <v>1651</v>
      </c>
      <c r="C6" s="1246" t="s">
        <v>1626</v>
      </c>
      <c r="D6" s="1246" t="s">
        <v>1652</v>
      </c>
      <c r="E6" s="2171"/>
      <c r="F6" s="2171"/>
      <c r="G6" s="2171"/>
      <c r="H6" s="2171"/>
      <c r="I6" s="2171"/>
      <c r="J6" s="1057"/>
      <c r="K6" s="1057"/>
      <c r="L6" s="1057"/>
      <c r="M6" s="1057"/>
      <c r="N6" s="1057"/>
      <c r="O6" s="1057"/>
      <c r="P6" s="1057"/>
      <c r="Q6" s="1057"/>
    </row>
    <row r="7" spans="1:17" x14ac:dyDescent="0.25">
      <c r="A7" s="1057"/>
      <c r="B7" s="1247" t="s">
        <v>1653</v>
      </c>
      <c r="C7" s="1247">
        <v>25</v>
      </c>
      <c r="D7" s="1247">
        <v>4.26</v>
      </c>
      <c r="E7" s="1248"/>
      <c r="F7" s="1248"/>
      <c r="G7" s="1248"/>
      <c r="H7" s="1248"/>
      <c r="I7" s="1248"/>
      <c r="J7" s="1057"/>
      <c r="K7" s="1057"/>
      <c r="L7" s="1057"/>
      <c r="M7" s="1057"/>
      <c r="N7" s="1057"/>
      <c r="O7" s="1057"/>
      <c r="P7" s="1057"/>
      <c r="Q7" s="1057"/>
    </row>
    <row r="8" spans="1:17" x14ac:dyDescent="0.25">
      <c r="A8" s="1057"/>
      <c r="B8" s="1247" t="s">
        <v>1654</v>
      </c>
      <c r="C8" s="1247">
        <v>19</v>
      </c>
      <c r="D8" s="1247">
        <v>3.76</v>
      </c>
      <c r="E8" s="1248"/>
      <c r="F8" s="1248"/>
      <c r="G8" s="1248"/>
      <c r="H8" s="1248"/>
      <c r="I8" s="1248"/>
      <c r="J8" s="1057"/>
      <c r="K8" s="1057"/>
      <c r="L8" s="1057"/>
      <c r="M8" s="1057"/>
      <c r="N8" s="1057"/>
      <c r="O8" s="1057"/>
      <c r="P8" s="1057"/>
      <c r="Q8" s="1057"/>
    </row>
    <row r="9" spans="1:17" x14ac:dyDescent="0.25">
      <c r="A9" s="1057"/>
      <c r="B9" s="1247" t="s">
        <v>1655</v>
      </c>
      <c r="C9" s="1247">
        <v>12.5</v>
      </c>
      <c r="D9" s="1247">
        <v>3.12</v>
      </c>
      <c r="E9" s="1248"/>
      <c r="F9" s="1248"/>
      <c r="G9" s="1248"/>
      <c r="H9" s="1248"/>
      <c r="I9" s="1248"/>
      <c r="J9" s="1057"/>
      <c r="K9" s="1057"/>
      <c r="L9" s="1057"/>
      <c r="M9" s="1057"/>
      <c r="N9" s="1057"/>
      <c r="O9" s="1057"/>
      <c r="P9" s="1057"/>
      <c r="Q9" s="1057"/>
    </row>
    <row r="10" spans="1:17" x14ac:dyDescent="0.25">
      <c r="A10" s="1057"/>
      <c r="B10" s="1247" t="s">
        <v>1656</v>
      </c>
      <c r="C10" s="1247">
        <v>9.5</v>
      </c>
      <c r="D10" s="1247">
        <v>2.75</v>
      </c>
      <c r="E10" s="1248"/>
      <c r="F10" s="1248"/>
      <c r="G10" s="1248"/>
      <c r="H10" s="1248"/>
      <c r="I10" s="1248"/>
      <c r="J10" s="1057"/>
      <c r="K10" s="1057"/>
      <c r="L10" s="1057"/>
      <c r="M10" s="1057"/>
      <c r="N10" s="1057"/>
      <c r="O10" s="1057"/>
      <c r="P10" s="1057"/>
      <c r="Q10" s="1057"/>
    </row>
    <row r="11" spans="1:17" x14ac:dyDescent="0.25">
      <c r="A11" s="1057"/>
      <c r="B11" s="1247" t="s">
        <v>1657</v>
      </c>
      <c r="C11" s="1247">
        <v>6.25</v>
      </c>
      <c r="D11" s="1247">
        <v>2.2799999999999998</v>
      </c>
      <c r="E11" s="1248"/>
      <c r="F11" s="1248"/>
      <c r="G11" s="1248"/>
      <c r="H11" s="1248"/>
      <c r="I11" s="1248"/>
      <c r="J11" s="1057"/>
      <c r="K11" s="1057"/>
      <c r="L11" s="1057"/>
      <c r="M11" s="1057"/>
      <c r="N11" s="1057"/>
      <c r="O11" s="1057"/>
      <c r="P11" s="1057"/>
      <c r="Q11" s="1057"/>
    </row>
    <row r="12" spans="1:17" x14ac:dyDescent="0.25">
      <c r="A12" s="1057"/>
      <c r="B12" s="1247">
        <v>4</v>
      </c>
      <c r="C12" s="1247">
        <v>4.75</v>
      </c>
      <c r="D12" s="1247">
        <v>2.02</v>
      </c>
      <c r="E12" s="1248"/>
      <c r="F12" s="1248"/>
      <c r="G12" s="1248"/>
      <c r="H12" s="1248"/>
      <c r="I12" s="1248"/>
      <c r="J12" s="1057"/>
      <c r="K12" s="1057"/>
      <c r="L12" s="1057"/>
      <c r="M12" s="1057"/>
      <c r="N12" s="1057"/>
      <c r="O12" s="1057"/>
      <c r="P12" s="1057"/>
      <c r="Q12" s="1057"/>
    </row>
    <row r="13" spans="1:17" x14ac:dyDescent="0.25">
      <c r="A13" s="1057"/>
      <c r="B13" s="1249">
        <v>8</v>
      </c>
      <c r="C13" s="1249">
        <v>2.36</v>
      </c>
      <c r="D13" s="1249">
        <v>1.47</v>
      </c>
      <c r="E13" s="1248"/>
      <c r="F13" s="1248"/>
      <c r="G13" s="1248"/>
      <c r="H13" s="1248"/>
      <c r="I13" s="1248"/>
      <c r="J13" s="1057"/>
      <c r="K13" s="1057"/>
      <c r="L13" s="1057"/>
      <c r="M13" s="1057"/>
      <c r="N13" s="1057"/>
      <c r="O13" s="1057"/>
      <c r="P13" s="1057"/>
      <c r="Q13" s="1057"/>
    </row>
    <row r="14" spans="1:17" x14ac:dyDescent="0.25">
      <c r="A14" s="1057"/>
      <c r="B14" s="1247">
        <v>16</v>
      </c>
      <c r="C14" s="1247">
        <v>1.18</v>
      </c>
      <c r="D14" s="1247">
        <v>1.08</v>
      </c>
      <c r="E14" s="1248"/>
      <c r="F14" s="1248"/>
      <c r="G14" s="1248"/>
      <c r="H14" s="1248"/>
      <c r="I14" s="1248"/>
      <c r="J14" s="1057"/>
      <c r="K14" s="1057"/>
      <c r="L14" s="1057"/>
      <c r="M14" s="1057"/>
      <c r="N14" s="1057"/>
      <c r="O14" s="1057"/>
      <c r="P14" s="1057"/>
      <c r="Q14" s="1057"/>
    </row>
    <row r="15" spans="1:17" x14ac:dyDescent="0.25">
      <c r="A15" s="1057"/>
      <c r="B15" s="1247">
        <v>30</v>
      </c>
      <c r="C15" s="1247">
        <v>0.6</v>
      </c>
      <c r="D15" s="1247">
        <v>0.79</v>
      </c>
      <c r="E15" s="1248"/>
      <c r="F15" s="1248"/>
      <c r="G15" s="1248"/>
      <c r="H15" s="1248"/>
      <c r="I15" s="1248"/>
      <c r="J15" s="1057"/>
      <c r="K15" s="1057"/>
      <c r="L15" s="1057"/>
      <c r="M15" s="1057"/>
      <c r="N15" s="1057"/>
      <c r="O15" s="1057"/>
      <c r="P15" s="1057"/>
      <c r="Q15" s="1057"/>
    </row>
    <row r="16" spans="1:17" x14ac:dyDescent="0.25">
      <c r="A16" s="1057"/>
      <c r="B16" s="1247">
        <v>50</v>
      </c>
      <c r="C16" s="1247">
        <v>0.3</v>
      </c>
      <c r="D16" s="1247">
        <v>0.57999999999999996</v>
      </c>
      <c r="E16" s="1248"/>
      <c r="F16" s="1248"/>
      <c r="G16" s="1248"/>
      <c r="H16" s="1248"/>
      <c r="I16" s="1248"/>
      <c r="J16" s="1057"/>
      <c r="K16" s="1057"/>
      <c r="L16" s="1057"/>
      <c r="M16" s="1057"/>
      <c r="N16" s="1057"/>
      <c r="O16" s="1057"/>
      <c r="P16" s="1057"/>
      <c r="Q16" s="1057"/>
    </row>
    <row r="17" spans="1:17" x14ac:dyDescent="0.25">
      <c r="A17" s="1057"/>
      <c r="B17" s="1247">
        <v>100</v>
      </c>
      <c r="C17" s="1247">
        <v>0.15</v>
      </c>
      <c r="D17" s="1247">
        <v>0.43</v>
      </c>
      <c r="E17" s="1248"/>
      <c r="F17" s="1248"/>
      <c r="G17" s="1248"/>
      <c r="H17" s="1248"/>
      <c r="I17" s="1248"/>
      <c r="J17" s="1057"/>
      <c r="K17" s="1057"/>
      <c r="L17" s="1057"/>
      <c r="M17" s="1057"/>
      <c r="N17" s="1057"/>
      <c r="O17" s="1057"/>
      <c r="P17" s="1057"/>
      <c r="Q17" s="1057"/>
    </row>
    <row r="18" spans="1:17" x14ac:dyDescent="0.25">
      <c r="A18" s="1057"/>
      <c r="B18" s="1247">
        <v>200</v>
      </c>
      <c r="C18" s="1247">
        <v>7.4999999999999997E-2</v>
      </c>
      <c r="D18" s="1247">
        <v>0.31</v>
      </c>
      <c r="E18" s="1248"/>
      <c r="F18" s="1248"/>
      <c r="G18" s="1248"/>
      <c r="H18" s="1248"/>
      <c r="I18" s="1248"/>
      <c r="J18" s="1057"/>
      <c r="K18" s="1057"/>
      <c r="L18" s="1057"/>
      <c r="M18" s="1057"/>
      <c r="N18" s="1057"/>
      <c r="O18" s="1057"/>
      <c r="P18" s="1057"/>
      <c r="Q18" s="1057"/>
    </row>
    <row r="19" spans="1:17" x14ac:dyDescent="0.25">
      <c r="A19" s="1057"/>
      <c r="B19" s="1247" t="s">
        <v>1658</v>
      </c>
      <c r="C19" s="1247"/>
      <c r="D19" s="1247"/>
      <c r="E19" s="1248"/>
      <c r="F19" s="1248"/>
      <c r="G19" s="1248"/>
      <c r="H19" s="1248"/>
      <c r="I19" s="1248"/>
      <c r="J19" s="1057"/>
      <c r="K19" s="1057"/>
      <c r="L19" s="1057"/>
      <c r="M19" s="1057"/>
      <c r="N19" s="1057"/>
      <c r="O19" s="1057"/>
      <c r="P19" s="1057"/>
      <c r="Q19" s="1057"/>
    </row>
    <row r="20" spans="1:17" x14ac:dyDescent="0.25">
      <c r="A20" s="1057"/>
      <c r="B20" s="1250" t="s">
        <v>501</v>
      </c>
      <c r="C20" s="1247"/>
      <c r="D20" s="1247"/>
      <c r="E20" s="1250">
        <f t="shared" ref="E20:F20" si="0">SUM(E7:E19)</f>
        <v>0</v>
      </c>
      <c r="F20" s="1250">
        <f t="shared" si="0"/>
        <v>0</v>
      </c>
      <c r="G20" s="1247"/>
      <c r="H20" s="1247"/>
      <c r="I20" s="1247"/>
      <c r="J20" s="1057"/>
      <c r="K20" s="1057"/>
      <c r="L20" s="1057"/>
      <c r="M20" s="1057"/>
      <c r="N20" s="1057"/>
      <c r="O20" s="1057"/>
      <c r="P20" s="1057"/>
      <c r="Q20" s="1057"/>
    </row>
    <row r="21" spans="1:17" x14ac:dyDescent="0.25">
      <c r="A21" s="1057"/>
      <c r="B21" s="1057"/>
      <c r="C21" s="1057"/>
      <c r="D21" s="1057"/>
      <c r="E21" s="1057"/>
      <c r="F21" s="1057"/>
      <c r="G21" s="1057"/>
      <c r="H21" s="1057"/>
      <c r="I21" s="1057"/>
      <c r="J21" s="1057"/>
      <c r="K21" s="1057"/>
      <c r="L21" s="1057"/>
      <c r="M21" s="1057"/>
      <c r="N21" s="1057"/>
      <c r="O21" s="1057"/>
      <c r="P21" s="1057"/>
      <c r="Q21" s="1057"/>
    </row>
    <row r="22" spans="1:17" x14ac:dyDescent="0.25">
      <c r="A22" s="1057"/>
      <c r="B22" s="1057"/>
      <c r="C22" s="1057"/>
      <c r="D22" s="1057"/>
      <c r="E22" s="1057"/>
      <c r="F22" s="1057"/>
      <c r="G22" s="1057"/>
      <c r="H22" s="1057"/>
      <c r="I22" s="1057"/>
      <c r="J22" s="1057"/>
      <c r="K22" s="1057"/>
      <c r="L22" s="1057"/>
      <c r="M22" s="1057"/>
      <c r="N22" s="1057"/>
      <c r="O22" s="1057"/>
      <c r="P22" s="1057"/>
      <c r="Q22" s="1057"/>
    </row>
  </sheetData>
  <mergeCells count="9">
    <mergeCell ref="B3:I3"/>
    <mergeCell ref="B4:B5"/>
    <mergeCell ref="C4:C5"/>
    <mergeCell ref="D4:D5"/>
    <mergeCell ref="E4:E6"/>
    <mergeCell ref="F4:F6"/>
    <mergeCell ref="G4:G6"/>
    <mergeCell ref="H4:H6"/>
    <mergeCell ref="I4:I6"/>
  </mergeCells>
  <pageMargins left="0.511811024" right="0.511811024" top="0.78740157499999996" bottom="0.78740157499999996" header="0.31496062000000002" footer="0.31496062000000002"/>
  <pageSetup paperSize="9" scale="6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view="pageBreakPreview" zoomScale="110" zoomScaleNormal="100" zoomScaleSheetLayoutView="110" workbookViewId="0">
      <selection activeCell="A18" sqref="A18"/>
    </sheetView>
  </sheetViews>
  <sheetFormatPr defaultRowHeight="15" x14ac:dyDescent="0.25"/>
  <sheetData>
    <row r="1" spans="1:11" x14ac:dyDescent="0.25">
      <c r="A1" s="1057"/>
      <c r="B1" s="1057"/>
      <c r="C1" s="1057"/>
      <c r="D1" s="1057"/>
      <c r="E1" s="1057"/>
      <c r="F1" s="1057"/>
      <c r="G1" s="1057"/>
      <c r="H1" s="1057"/>
      <c r="I1" s="1057"/>
      <c r="J1" s="1057"/>
      <c r="K1" s="1057"/>
    </row>
    <row r="2" spans="1:11" x14ac:dyDescent="0.25">
      <c r="A2" s="1057" t="s">
        <v>1659</v>
      </c>
      <c r="B2" s="1057"/>
      <c r="C2" s="1057"/>
      <c r="D2" s="1057"/>
      <c r="E2" s="1057"/>
      <c r="F2" s="1057"/>
      <c r="G2" s="1057"/>
      <c r="H2" s="1057"/>
      <c r="I2" s="1057"/>
      <c r="J2" s="1057"/>
      <c r="K2" s="1057"/>
    </row>
    <row r="3" spans="1:11" x14ac:dyDescent="0.25">
      <c r="A3" s="1057" t="s">
        <v>1660</v>
      </c>
      <c r="B3" s="1057"/>
      <c r="C3" s="1057"/>
      <c r="D3" s="1057"/>
      <c r="E3" s="1057"/>
      <c r="F3" s="1057"/>
      <c r="G3" s="1057"/>
      <c r="H3" s="1057"/>
      <c r="I3" s="1057"/>
      <c r="J3" s="1057"/>
      <c r="K3" s="1057"/>
    </row>
    <row r="4" spans="1:11" ht="15.75" thickBot="1" x14ac:dyDescent="0.3">
      <c r="A4" s="1057"/>
      <c r="B4" s="1057"/>
      <c r="C4" s="1057"/>
      <c r="D4" s="1057"/>
      <c r="E4" s="1057"/>
      <c r="F4" s="1057"/>
      <c r="G4" s="1057"/>
      <c r="H4" s="1057"/>
      <c r="I4" s="1057"/>
      <c r="J4" s="1057"/>
      <c r="K4" s="1057"/>
    </row>
    <row r="5" spans="1:11" ht="15.75" thickTop="1" x14ac:dyDescent="0.25">
      <c r="A5" s="2174" t="s">
        <v>1661</v>
      </c>
      <c r="B5" s="2175"/>
      <c r="C5" s="2175"/>
      <c r="D5" s="2175"/>
      <c r="E5" s="2175"/>
      <c r="F5" s="2175"/>
      <c r="G5" s="2175"/>
      <c r="H5" s="2175"/>
      <c r="I5" s="2175"/>
      <c r="J5" s="2176"/>
      <c r="K5" s="1057"/>
    </row>
    <row r="6" spans="1:11" x14ac:dyDescent="0.25">
      <c r="A6" s="1083" t="s">
        <v>188</v>
      </c>
      <c r="B6" s="2177" t="s">
        <v>184</v>
      </c>
      <c r="C6" s="2156"/>
      <c r="D6" s="2156"/>
      <c r="E6" s="2148"/>
      <c r="F6" s="2178" t="s">
        <v>1662</v>
      </c>
      <c r="G6" s="2156"/>
      <c r="H6" s="2156"/>
      <c r="I6" s="2156"/>
      <c r="J6" s="2148"/>
      <c r="K6" s="1057"/>
    </row>
    <row r="7" spans="1:11" x14ac:dyDescent="0.25">
      <c r="A7" s="2179" t="s">
        <v>1663</v>
      </c>
      <c r="B7" s="2156"/>
      <c r="C7" s="2156"/>
      <c r="D7" s="2156"/>
      <c r="E7" s="2156"/>
      <c r="F7" s="2148"/>
      <c r="G7" s="2180" t="s">
        <v>1664</v>
      </c>
      <c r="H7" s="2163"/>
      <c r="I7" s="2163"/>
      <c r="J7" s="2163"/>
      <c r="K7" s="1057"/>
    </row>
    <row r="8" spans="1:11" x14ac:dyDescent="0.25">
      <c r="A8" s="2164" t="s">
        <v>1665</v>
      </c>
      <c r="B8" s="2148"/>
      <c r="C8" s="1084">
        <v>1</v>
      </c>
      <c r="D8" s="1084">
        <v>2</v>
      </c>
      <c r="E8" s="1082">
        <v>3</v>
      </c>
      <c r="F8" s="1082">
        <v>4</v>
      </c>
      <c r="G8" s="1082">
        <v>5</v>
      </c>
      <c r="H8" s="1082">
        <v>6</v>
      </c>
      <c r="I8" s="1082">
        <v>7</v>
      </c>
      <c r="J8" s="1082">
        <v>8</v>
      </c>
      <c r="K8" s="1057"/>
    </row>
    <row r="9" spans="1:11" x14ac:dyDescent="0.25">
      <c r="A9" s="2173" t="s">
        <v>1666</v>
      </c>
      <c r="B9" s="2148"/>
      <c r="C9" s="1082"/>
      <c r="D9" s="1082"/>
      <c r="E9" s="1082"/>
      <c r="F9" s="1082"/>
      <c r="G9" s="1082"/>
      <c r="H9" s="1082"/>
      <c r="I9" s="1082"/>
      <c r="J9" s="1082"/>
      <c r="K9" s="1057"/>
    </row>
    <row r="10" spans="1:11" x14ac:dyDescent="0.25">
      <c r="A10" s="2173" t="s">
        <v>1667</v>
      </c>
      <c r="B10" s="2148"/>
      <c r="C10" s="1082"/>
      <c r="D10" s="1082"/>
      <c r="E10" s="1082"/>
      <c r="F10" s="1082"/>
      <c r="G10" s="1082"/>
      <c r="H10" s="1082"/>
      <c r="I10" s="1082"/>
      <c r="J10" s="1082"/>
      <c r="K10" s="1057"/>
    </row>
    <row r="11" spans="1:11" x14ac:dyDescent="0.25">
      <c r="A11" s="1081" t="s">
        <v>1668</v>
      </c>
      <c r="B11" s="1081"/>
      <c r="C11" s="1082"/>
      <c r="D11" s="1082"/>
      <c r="E11" s="1082"/>
      <c r="F11" s="1082"/>
      <c r="G11" s="1082"/>
      <c r="H11" s="1082"/>
      <c r="I11" s="1082"/>
      <c r="J11" s="1082"/>
      <c r="K11" s="1057"/>
    </row>
    <row r="12" spans="1:11" x14ac:dyDescent="0.25">
      <c r="A12" s="1081" t="s">
        <v>1669</v>
      </c>
      <c r="B12" s="1081"/>
      <c r="C12" s="1082"/>
      <c r="D12" s="1082"/>
      <c r="E12" s="1082"/>
      <c r="F12" s="1082"/>
      <c r="G12" s="1082"/>
      <c r="H12" s="1082"/>
      <c r="I12" s="1082"/>
      <c r="J12" s="1082"/>
      <c r="K12" s="1057"/>
    </row>
    <row r="13" spans="1:11" x14ac:dyDescent="0.25">
      <c r="A13" s="2173" t="s">
        <v>1670</v>
      </c>
      <c r="B13" s="2148"/>
      <c r="C13" s="1082"/>
      <c r="D13" s="1082"/>
      <c r="E13" s="1082"/>
      <c r="F13" s="1082"/>
      <c r="G13" s="1082"/>
      <c r="H13" s="1082"/>
      <c r="I13" s="1082"/>
      <c r="J13" s="1082"/>
      <c r="K13" s="1057"/>
    </row>
    <row r="14" spans="1:11" x14ac:dyDescent="0.25">
      <c r="A14" s="2173" t="s">
        <v>1671</v>
      </c>
      <c r="B14" s="2148"/>
      <c r="C14" s="1085">
        <f t="shared" ref="C14:J15" si="0">C11-C12</f>
        <v>0</v>
      </c>
      <c r="D14" s="1085">
        <f t="shared" si="0"/>
        <v>0</v>
      </c>
      <c r="E14" s="1085">
        <f t="shared" si="0"/>
        <v>0</v>
      </c>
      <c r="F14" s="1085">
        <f t="shared" si="0"/>
        <v>0</v>
      </c>
      <c r="G14" s="1085">
        <f t="shared" si="0"/>
        <v>0</v>
      </c>
      <c r="H14" s="1085">
        <f t="shared" si="0"/>
        <v>0</v>
      </c>
      <c r="I14" s="1085">
        <f t="shared" si="0"/>
        <v>0</v>
      </c>
      <c r="J14" s="1085">
        <f t="shared" si="0"/>
        <v>0</v>
      </c>
      <c r="K14" s="1057"/>
    </row>
    <row r="15" spans="1:11" x14ac:dyDescent="0.25">
      <c r="A15" s="2173" t="s">
        <v>1672</v>
      </c>
      <c r="B15" s="2148"/>
      <c r="C15" s="1085">
        <f t="shared" si="0"/>
        <v>0</v>
      </c>
      <c r="D15" s="1085">
        <f t="shared" si="0"/>
        <v>0</v>
      </c>
      <c r="E15" s="1085">
        <f t="shared" si="0"/>
        <v>0</v>
      </c>
      <c r="F15" s="1085">
        <f t="shared" si="0"/>
        <v>0</v>
      </c>
      <c r="G15" s="1085">
        <f t="shared" si="0"/>
        <v>0</v>
      </c>
      <c r="H15" s="1085">
        <f t="shared" si="0"/>
        <v>0</v>
      </c>
      <c r="I15" s="1085">
        <f t="shared" si="0"/>
        <v>0</v>
      </c>
      <c r="J15" s="1085">
        <f t="shared" si="0"/>
        <v>0</v>
      </c>
      <c r="K15" s="1057"/>
    </row>
    <row r="16" spans="1:11" x14ac:dyDescent="0.25">
      <c r="A16" s="2173" t="s">
        <v>1673</v>
      </c>
      <c r="B16" s="2148"/>
      <c r="C16" s="1082" t="str">
        <f t="shared" ref="C16:F16" si="1">IFERROR(C14*100/C15,"-")</f>
        <v>-</v>
      </c>
      <c r="D16" s="1082" t="str">
        <f t="shared" si="1"/>
        <v>-</v>
      </c>
      <c r="E16" s="1082" t="str">
        <f t="shared" si="1"/>
        <v>-</v>
      </c>
      <c r="F16" s="1082" t="str">
        <f t="shared" si="1"/>
        <v>-</v>
      </c>
      <c r="G16" s="1082" t="str">
        <f t="shared" ref="G16:J16" si="2">IFERROR((G14*100/G15),"-")</f>
        <v>-</v>
      </c>
      <c r="H16" s="1082" t="str">
        <f t="shared" si="2"/>
        <v>-</v>
      </c>
      <c r="I16" s="1082" t="str">
        <f t="shared" si="2"/>
        <v>-</v>
      </c>
      <c r="J16" s="1082" t="str">
        <f t="shared" si="2"/>
        <v>-</v>
      </c>
      <c r="K16" s="1057"/>
    </row>
    <row r="17" spans="1:11" x14ac:dyDescent="0.25">
      <c r="A17" s="1083" t="s">
        <v>1663</v>
      </c>
      <c r="B17" s="1081"/>
      <c r="C17" s="1086" t="str">
        <f t="shared" ref="C17:F17" si="3">IFERROR(C16*(C9/25)*0.156,"-")</f>
        <v>-</v>
      </c>
      <c r="D17" s="1086" t="str">
        <f t="shared" si="3"/>
        <v>-</v>
      </c>
      <c r="E17" s="1086" t="str">
        <f t="shared" si="3"/>
        <v>-</v>
      </c>
      <c r="F17" s="1086" t="str">
        <f t="shared" si="3"/>
        <v>-</v>
      </c>
      <c r="G17" s="1087"/>
      <c r="H17" s="1087"/>
      <c r="I17" s="1087"/>
      <c r="J17" s="1087"/>
      <c r="K17" s="1057"/>
    </row>
    <row r="18" spans="1:11" x14ac:dyDescent="0.25">
      <c r="A18" s="1057"/>
      <c r="B18" s="1088"/>
      <c r="C18" s="1088"/>
      <c r="D18" s="1089"/>
      <c r="E18" s="1090"/>
      <c r="F18" s="1089"/>
      <c r="G18" s="1057"/>
      <c r="H18" s="1057"/>
      <c r="I18" s="1057"/>
      <c r="J18" s="1057"/>
      <c r="K18" s="1057"/>
    </row>
    <row r="19" spans="1:11" x14ac:dyDescent="0.25">
      <c r="A19" s="1057"/>
      <c r="B19" s="1088"/>
      <c r="C19" s="1088"/>
      <c r="D19" s="1089"/>
      <c r="E19" s="1057"/>
      <c r="F19" s="1089"/>
      <c r="G19" s="1057"/>
      <c r="H19" s="1057"/>
      <c r="I19" s="1057"/>
      <c r="J19" s="1057"/>
      <c r="K19" s="1057"/>
    </row>
    <row r="20" spans="1:11" x14ac:dyDescent="0.25">
      <c r="A20" s="1057"/>
      <c r="B20" s="1088" t="s">
        <v>1663</v>
      </c>
      <c r="C20" s="1088"/>
      <c r="D20" s="1089" t="s">
        <v>1674</v>
      </c>
      <c r="E20" s="1057" t="str">
        <f>IFERROR(AVERAGE(C17:F17),"-")</f>
        <v>-</v>
      </c>
      <c r="F20" s="1089" t="s">
        <v>1675</v>
      </c>
      <c r="G20" s="1057"/>
      <c r="H20" s="1057"/>
      <c r="I20" s="1057"/>
      <c r="J20" s="1057"/>
      <c r="K20" s="1057"/>
    </row>
    <row r="21" spans="1:11" x14ac:dyDescent="0.25">
      <c r="A21" s="1057"/>
      <c r="B21" s="1079" t="s">
        <v>1664</v>
      </c>
      <c r="C21" s="1079"/>
      <c r="D21" s="1089" t="s">
        <v>1676</v>
      </c>
      <c r="E21" s="1057">
        <f>IFERROR(AVERAGE(G15:I15),"-")</f>
        <v>0</v>
      </c>
      <c r="F21" s="1089" t="s">
        <v>1675</v>
      </c>
      <c r="G21" s="1057"/>
      <c r="H21" s="1057"/>
      <c r="I21" s="1057"/>
      <c r="J21" s="1057"/>
      <c r="K21" s="1057"/>
    </row>
    <row r="22" spans="1:11" x14ac:dyDescent="0.25">
      <c r="A22" s="1057"/>
      <c r="B22" s="1079" t="s">
        <v>1677</v>
      </c>
      <c r="C22" s="1079"/>
      <c r="D22" s="1089" t="s">
        <v>1678</v>
      </c>
      <c r="E22" s="1057" t="str">
        <f>IFERROR(E20-E21,"-")</f>
        <v>-</v>
      </c>
      <c r="F22" s="1089" t="s">
        <v>1675</v>
      </c>
      <c r="G22" s="1057"/>
      <c r="H22" s="1057"/>
      <c r="I22" s="1057"/>
      <c r="J22" s="1057"/>
      <c r="K22" s="1057"/>
    </row>
    <row r="23" spans="1:11" x14ac:dyDescent="0.25">
      <c r="A23" s="1057"/>
      <c r="B23" s="1057"/>
      <c r="C23" s="1057"/>
      <c r="D23" s="1057"/>
      <c r="E23" s="1057"/>
      <c r="F23" s="1057"/>
      <c r="G23" s="1057"/>
      <c r="H23" s="1057"/>
      <c r="I23" s="1057"/>
      <c r="J23" s="1057"/>
      <c r="K23" s="1057"/>
    </row>
  </sheetData>
  <mergeCells count="12">
    <mergeCell ref="A16:B16"/>
    <mergeCell ref="A5:J5"/>
    <mergeCell ref="B6:E6"/>
    <mergeCell ref="F6:J6"/>
    <mergeCell ref="A7:F7"/>
    <mergeCell ref="G7:J7"/>
    <mergeCell ref="A8:B8"/>
    <mergeCell ref="A9:B9"/>
    <mergeCell ref="A10:B10"/>
    <mergeCell ref="A13:B13"/>
    <mergeCell ref="A14:B14"/>
    <mergeCell ref="A15:B15"/>
  </mergeCells>
  <pageMargins left="0.511811024" right="0.511811024" top="0.78740157499999996" bottom="0.78740157499999996" header="0.31496062000000002" footer="0.3149606200000000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
  <sheetViews>
    <sheetView showGridLines="0" view="pageBreakPreview" zoomScale="90" zoomScaleNormal="100" zoomScaleSheetLayoutView="90" workbookViewId="0">
      <selection activeCell="B2" sqref="B2:H2"/>
    </sheetView>
  </sheetViews>
  <sheetFormatPr defaultRowHeight="15" x14ac:dyDescent="0.25"/>
  <cols>
    <col min="1" max="1" width="3" customWidth="1"/>
    <col min="2" max="8" width="15.7109375" customWidth="1"/>
    <col min="9" max="9" width="4.28515625" customWidth="1"/>
  </cols>
  <sheetData>
    <row r="1" spans="1:30" x14ac:dyDescent="0.25">
      <c r="A1" s="1057"/>
      <c r="B1" s="1057"/>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row>
    <row r="2" spans="1:30" ht="42" customHeight="1" x14ac:dyDescent="0.25">
      <c r="A2" s="1057"/>
      <c r="B2" s="2181" t="s">
        <v>1679</v>
      </c>
      <c r="C2" s="2181"/>
      <c r="D2" s="2181"/>
      <c r="E2" s="2181"/>
      <c r="F2" s="2181"/>
      <c r="G2" s="2181"/>
      <c r="H2" s="2181"/>
      <c r="I2" s="1057"/>
      <c r="J2" s="1057"/>
      <c r="K2" s="1057"/>
      <c r="L2" s="1057"/>
      <c r="M2" s="1057"/>
      <c r="N2" s="1057"/>
      <c r="O2" s="1057"/>
      <c r="P2" s="1057"/>
      <c r="Q2" s="1057"/>
      <c r="R2" s="1057"/>
      <c r="S2" s="1057"/>
      <c r="T2" s="1057"/>
      <c r="U2" s="1057"/>
      <c r="V2" s="1057"/>
      <c r="W2" s="1057"/>
      <c r="X2" s="1057"/>
      <c r="Y2" s="1057"/>
      <c r="Z2" s="1057"/>
      <c r="AA2" s="1057"/>
      <c r="AB2" s="1057"/>
      <c r="AC2" s="1057"/>
      <c r="AD2" s="1057"/>
    </row>
    <row r="3" spans="1:30" x14ac:dyDescent="0.25">
      <c r="A3" s="1057"/>
      <c r="B3" s="1057"/>
      <c r="C3" s="1057"/>
      <c r="D3" s="1057"/>
      <c r="E3" s="1057"/>
      <c r="F3" s="1057"/>
      <c r="G3" s="1057"/>
      <c r="H3" s="1057"/>
      <c r="I3" s="1057"/>
      <c r="J3" s="1057"/>
      <c r="K3" s="1057"/>
      <c r="L3" s="1057"/>
      <c r="M3" s="1057"/>
      <c r="N3" s="1057"/>
      <c r="O3" s="1057"/>
      <c r="P3" s="1057"/>
      <c r="Q3" s="1057"/>
      <c r="R3" s="1057"/>
      <c r="S3" s="1057"/>
      <c r="T3" s="1057"/>
      <c r="U3" s="1057"/>
      <c r="V3" s="1057"/>
      <c r="W3" s="1057"/>
      <c r="X3" s="1057"/>
      <c r="Y3" s="1057"/>
      <c r="Z3" s="1057"/>
      <c r="AA3" s="1057"/>
      <c r="AB3" s="1057"/>
      <c r="AC3" s="1057"/>
      <c r="AD3" s="1057"/>
    </row>
    <row r="4" spans="1:30" x14ac:dyDescent="0.25">
      <c r="A4" s="1057"/>
      <c r="B4" s="2164" t="s">
        <v>1680</v>
      </c>
      <c r="C4" s="2156"/>
      <c r="D4" s="2156"/>
      <c r="E4" s="2156"/>
      <c r="F4" s="2156"/>
      <c r="G4" s="2156"/>
      <c r="H4" s="2148"/>
      <c r="I4" s="1057"/>
      <c r="J4" s="1057"/>
      <c r="K4" s="1057"/>
      <c r="L4" s="1057"/>
      <c r="M4" s="1057"/>
      <c r="N4" s="1057"/>
      <c r="O4" s="1057"/>
      <c r="P4" s="1057"/>
      <c r="Q4" s="1057"/>
      <c r="R4" s="1057"/>
      <c r="S4" s="1057"/>
      <c r="T4" s="1057"/>
      <c r="U4" s="1057"/>
      <c r="V4" s="1057"/>
      <c r="W4" s="1057"/>
      <c r="X4" s="1057"/>
      <c r="Y4" s="1057"/>
      <c r="Z4" s="1057"/>
      <c r="AA4" s="1057"/>
      <c r="AB4" s="1057"/>
      <c r="AC4" s="1057"/>
      <c r="AD4" s="1057"/>
    </row>
    <row r="5" spans="1:30" ht="57" x14ac:dyDescent="0.25">
      <c r="A5" s="1057"/>
      <c r="B5" s="1080" t="s">
        <v>1681</v>
      </c>
      <c r="C5" s="1080" t="s">
        <v>1682</v>
      </c>
      <c r="D5" s="1080" t="s">
        <v>1683</v>
      </c>
      <c r="E5" s="1080" t="s">
        <v>1684</v>
      </c>
      <c r="F5" s="1080" t="s">
        <v>1685</v>
      </c>
      <c r="G5" s="1080" t="s">
        <v>1686</v>
      </c>
      <c r="H5" s="1080" t="s">
        <v>1687</v>
      </c>
      <c r="I5" s="1057"/>
      <c r="J5" s="1057"/>
      <c r="K5" s="1057"/>
      <c r="L5" s="1057"/>
      <c r="M5" s="1057"/>
      <c r="N5" s="1057"/>
      <c r="O5" s="1057"/>
      <c r="P5" s="1057"/>
      <c r="Q5" s="1057"/>
      <c r="R5" s="1057"/>
      <c r="S5" s="1057"/>
      <c r="T5" s="1057"/>
      <c r="U5" s="1057"/>
      <c r="V5" s="1057"/>
      <c r="W5" s="1057"/>
      <c r="X5" s="1057"/>
      <c r="Y5" s="1057"/>
      <c r="Z5" s="1057"/>
      <c r="AA5" s="1057"/>
      <c r="AB5" s="1057"/>
      <c r="AC5" s="1057"/>
      <c r="AD5" s="1057"/>
    </row>
    <row r="6" spans="1:30" x14ac:dyDescent="0.25">
      <c r="A6" s="1057"/>
      <c r="B6" s="1081"/>
      <c r="C6" s="1081"/>
      <c r="D6" s="1081"/>
      <c r="E6" s="1081"/>
      <c r="F6" s="1081"/>
      <c r="G6" s="1081"/>
      <c r="H6" s="1081"/>
      <c r="I6" s="1057"/>
      <c r="J6" s="1057"/>
      <c r="K6" s="1057"/>
      <c r="L6" s="1057"/>
      <c r="M6" s="1057"/>
      <c r="N6" s="1057"/>
      <c r="O6" s="1057"/>
      <c r="P6" s="1057"/>
      <c r="Q6" s="1057"/>
      <c r="R6" s="1057"/>
      <c r="S6" s="1057"/>
      <c r="T6" s="1057"/>
      <c r="U6" s="1057"/>
      <c r="V6" s="1057"/>
      <c r="W6" s="1057"/>
      <c r="X6" s="1057"/>
      <c r="Y6" s="1057"/>
      <c r="Z6" s="1057"/>
      <c r="AA6" s="1057"/>
      <c r="AB6" s="1057"/>
      <c r="AC6" s="1057"/>
      <c r="AD6" s="1057"/>
    </row>
    <row r="7" spans="1:30" x14ac:dyDescent="0.25">
      <c r="A7" s="1057"/>
      <c r="B7" s="1081"/>
      <c r="C7" s="1081"/>
      <c r="D7" s="1081"/>
      <c r="E7" s="1081"/>
      <c r="F7" s="1081"/>
      <c r="G7" s="1081"/>
      <c r="H7" s="1081"/>
      <c r="I7" s="1057"/>
      <c r="J7" s="1057"/>
      <c r="K7" s="1057"/>
      <c r="L7" s="1057"/>
      <c r="M7" s="1057"/>
      <c r="N7" s="1057"/>
      <c r="O7" s="1057"/>
      <c r="P7" s="1057"/>
      <c r="Q7" s="1057"/>
      <c r="R7" s="1057"/>
      <c r="S7" s="1057"/>
      <c r="T7" s="1057"/>
      <c r="U7" s="1057"/>
      <c r="V7" s="1057"/>
      <c r="W7" s="1057"/>
      <c r="X7" s="1057"/>
      <c r="Y7" s="1057"/>
      <c r="Z7" s="1057"/>
      <c r="AA7" s="1057"/>
      <c r="AB7" s="1057"/>
      <c r="AC7" s="1057"/>
      <c r="AD7" s="1057"/>
    </row>
    <row r="8" spans="1:30" x14ac:dyDescent="0.25">
      <c r="A8" s="1057"/>
      <c r="B8" s="1081"/>
      <c r="C8" s="1081"/>
      <c r="D8" s="1081"/>
      <c r="E8" s="1081"/>
      <c r="F8" s="1081"/>
      <c r="G8" s="1081"/>
      <c r="H8" s="1081"/>
      <c r="I8" s="1057"/>
      <c r="J8" s="1057"/>
      <c r="K8" s="1057"/>
      <c r="L8" s="1057"/>
      <c r="M8" s="1057"/>
      <c r="N8" s="1057"/>
      <c r="O8" s="1057"/>
      <c r="P8" s="1057"/>
      <c r="Q8" s="1057"/>
      <c r="R8" s="1057"/>
      <c r="S8" s="1057"/>
      <c r="T8" s="1057"/>
      <c r="U8" s="1057"/>
      <c r="V8" s="1057"/>
      <c r="W8" s="1057"/>
      <c r="X8" s="1057"/>
      <c r="Y8" s="1057"/>
      <c r="Z8" s="1057"/>
      <c r="AA8" s="1057"/>
      <c r="AB8" s="1057"/>
      <c r="AC8" s="1057"/>
      <c r="AD8" s="1057"/>
    </row>
    <row r="9" spans="1:30" x14ac:dyDescent="0.25">
      <c r="A9" s="1057"/>
      <c r="B9" s="1081"/>
      <c r="C9" s="1081"/>
      <c r="D9" s="1081"/>
      <c r="E9" s="1081"/>
      <c r="F9" s="1081"/>
      <c r="G9" s="1081"/>
      <c r="H9" s="1081"/>
      <c r="I9" s="1057"/>
      <c r="J9" s="1057"/>
      <c r="K9" s="1057"/>
      <c r="L9" s="1057"/>
      <c r="M9" s="1057"/>
      <c r="N9" s="1057"/>
      <c r="O9" s="1057"/>
      <c r="P9" s="1057"/>
      <c r="Q9" s="1057"/>
      <c r="R9" s="1057"/>
      <c r="S9" s="1057"/>
      <c r="T9" s="1057"/>
      <c r="U9" s="1057"/>
      <c r="V9" s="1057"/>
      <c r="W9" s="1057"/>
      <c r="X9" s="1057"/>
      <c r="Y9" s="1057"/>
      <c r="Z9" s="1057"/>
      <c r="AA9" s="1057"/>
      <c r="AB9" s="1057"/>
      <c r="AC9" s="1057"/>
      <c r="AD9" s="1057"/>
    </row>
    <row r="10" spans="1:30" x14ac:dyDescent="0.25">
      <c r="A10" s="1057"/>
      <c r="B10" s="1081"/>
      <c r="C10" s="1081"/>
      <c r="D10" s="1081"/>
      <c r="E10" s="1081"/>
      <c r="F10" s="1081"/>
      <c r="G10" s="1081"/>
      <c r="H10" s="1081"/>
      <c r="I10" s="1057"/>
      <c r="J10" s="1057"/>
      <c r="K10" s="1057"/>
      <c r="L10" s="1057"/>
      <c r="M10" s="1057"/>
      <c r="N10" s="1057"/>
      <c r="O10" s="1057"/>
      <c r="P10" s="1057"/>
      <c r="Q10" s="1057"/>
      <c r="R10" s="1057"/>
      <c r="S10" s="1057"/>
      <c r="T10" s="1057"/>
      <c r="U10" s="1057"/>
      <c r="V10" s="1057"/>
      <c r="W10" s="1057"/>
      <c r="X10" s="1057"/>
      <c r="Y10" s="1057"/>
      <c r="Z10" s="1057"/>
      <c r="AA10" s="1057"/>
      <c r="AB10" s="1057"/>
      <c r="AC10" s="1057"/>
      <c r="AD10" s="1057"/>
    </row>
    <row r="11" spans="1:30" x14ac:dyDescent="0.25">
      <c r="A11" s="1057"/>
      <c r="B11" s="1081"/>
      <c r="C11" s="1081"/>
      <c r="D11" s="1081"/>
      <c r="E11" s="1081"/>
      <c r="F11" s="1081"/>
      <c r="G11" s="1081"/>
      <c r="H11" s="1081"/>
      <c r="I11" s="1057"/>
      <c r="J11" s="1057"/>
      <c r="K11" s="1057"/>
      <c r="L11" s="1057"/>
      <c r="M11" s="1057"/>
      <c r="N11" s="1057"/>
      <c r="O11" s="1057"/>
      <c r="P11" s="1057"/>
      <c r="Q11" s="1057"/>
      <c r="R11" s="1057"/>
      <c r="S11" s="1057"/>
      <c r="T11" s="1057"/>
      <c r="U11" s="1057"/>
      <c r="V11" s="1057"/>
      <c r="W11" s="1057"/>
      <c r="X11" s="1057"/>
      <c r="Y11" s="1057"/>
      <c r="Z11" s="1057"/>
      <c r="AA11" s="1057"/>
      <c r="AB11" s="1057"/>
      <c r="AC11" s="1057"/>
      <c r="AD11" s="1057"/>
    </row>
    <row r="12" spans="1:30" x14ac:dyDescent="0.25">
      <c r="A12" s="1057"/>
      <c r="B12" s="1081"/>
      <c r="C12" s="1081"/>
      <c r="D12" s="1081"/>
      <c r="E12" s="1081"/>
      <c r="F12" s="1081"/>
      <c r="G12" s="1081"/>
      <c r="H12" s="1081"/>
      <c r="I12" s="1057"/>
      <c r="J12" s="1057"/>
      <c r="K12" s="1057"/>
      <c r="L12" s="1057"/>
      <c r="M12" s="1057"/>
      <c r="N12" s="1057"/>
      <c r="O12" s="1057"/>
      <c r="P12" s="1057"/>
      <c r="Q12" s="1057"/>
      <c r="R12" s="1057"/>
      <c r="S12" s="1057"/>
      <c r="T12" s="1057"/>
      <c r="U12" s="1057"/>
      <c r="V12" s="1057"/>
      <c r="W12" s="1057"/>
      <c r="X12" s="1057"/>
      <c r="Y12" s="1057"/>
      <c r="Z12" s="1057"/>
      <c r="AA12" s="1057"/>
      <c r="AB12" s="1057"/>
      <c r="AC12" s="1057"/>
      <c r="AD12" s="1057"/>
    </row>
    <row r="13" spans="1:30" x14ac:dyDescent="0.25">
      <c r="A13" s="1057"/>
      <c r="B13" s="1081"/>
      <c r="C13" s="1081"/>
      <c r="D13" s="1081"/>
      <c r="E13" s="1081"/>
      <c r="F13" s="1081"/>
      <c r="G13" s="1081"/>
      <c r="H13" s="1081"/>
      <c r="I13" s="1057"/>
      <c r="J13" s="1057"/>
      <c r="K13" s="1057"/>
      <c r="L13" s="1057"/>
      <c r="M13" s="1057"/>
      <c r="N13" s="1057"/>
      <c r="O13" s="1057"/>
      <c r="P13" s="1057"/>
      <c r="Q13" s="1057"/>
      <c r="R13" s="1057"/>
      <c r="S13" s="1057"/>
      <c r="T13" s="1057"/>
      <c r="U13" s="1057"/>
      <c r="V13" s="1057"/>
      <c r="W13" s="1057"/>
      <c r="X13" s="1057"/>
      <c r="Y13" s="1057"/>
      <c r="Z13" s="1057"/>
      <c r="AA13" s="1057"/>
      <c r="AB13" s="1057"/>
      <c r="AC13" s="1057"/>
      <c r="AD13" s="1057"/>
    </row>
    <row r="14" spans="1:30" x14ac:dyDescent="0.25">
      <c r="A14" s="1057"/>
      <c r="B14" s="1081"/>
      <c r="C14" s="1081"/>
      <c r="D14" s="1081"/>
      <c r="E14" s="1081"/>
      <c r="F14" s="1081"/>
      <c r="G14" s="1081"/>
      <c r="H14" s="1081"/>
      <c r="I14" s="1057"/>
      <c r="J14" s="1057"/>
      <c r="K14" s="1057"/>
      <c r="L14" s="1057"/>
      <c r="M14" s="1057"/>
      <c r="N14" s="1057"/>
      <c r="O14" s="1057"/>
      <c r="P14" s="1057"/>
      <c r="Q14" s="1057"/>
      <c r="R14" s="1057"/>
      <c r="S14" s="1057"/>
      <c r="T14" s="1057"/>
      <c r="U14" s="1057"/>
      <c r="V14" s="1057"/>
      <c r="W14" s="1057"/>
      <c r="X14" s="1057"/>
      <c r="Y14" s="1057"/>
      <c r="Z14" s="1057"/>
      <c r="AA14" s="1057"/>
      <c r="AB14" s="1057"/>
      <c r="AC14" s="1057"/>
      <c r="AD14" s="1057"/>
    </row>
    <row r="15" spans="1:30" x14ac:dyDescent="0.25">
      <c r="A15" s="1057"/>
      <c r="B15" s="1057"/>
      <c r="C15" s="1057"/>
      <c r="D15" s="1057"/>
      <c r="E15" s="1057"/>
      <c r="F15" s="1057"/>
      <c r="G15" s="1057"/>
      <c r="H15" s="1057"/>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row>
    <row r="16" spans="1:30" x14ac:dyDescent="0.25">
      <c r="A16" s="1057"/>
      <c r="B16" s="1057"/>
      <c r="C16" s="1057"/>
      <c r="D16" s="1057"/>
      <c r="E16" s="1057"/>
      <c r="F16" s="1057"/>
      <c r="G16" s="1057"/>
      <c r="H16" s="1057"/>
      <c r="I16" s="1057"/>
      <c r="J16" s="1057"/>
      <c r="K16" s="1057"/>
      <c r="L16" s="1057"/>
      <c r="M16" s="1057"/>
      <c r="N16" s="1057"/>
      <c r="O16" s="1057"/>
      <c r="P16" s="1057"/>
      <c r="Q16" s="1057"/>
      <c r="R16" s="1057"/>
      <c r="S16" s="1057"/>
      <c r="T16" s="1057"/>
      <c r="U16" s="1057"/>
      <c r="V16" s="1057"/>
      <c r="W16" s="1057"/>
      <c r="X16" s="1057"/>
      <c r="Y16" s="1057"/>
      <c r="Z16" s="1057"/>
      <c r="AA16" s="1057"/>
      <c r="AB16" s="1057"/>
      <c r="AC16" s="1057"/>
      <c r="AD16" s="1057"/>
    </row>
    <row r="17" spans="1:30" x14ac:dyDescent="0.25">
      <c r="A17" s="1057"/>
      <c r="B17" s="1057"/>
      <c r="C17" s="1057"/>
      <c r="D17" s="1057"/>
      <c r="E17" s="1057"/>
      <c r="F17" s="1057"/>
      <c r="G17" s="1057"/>
      <c r="H17" s="1057"/>
      <c r="I17" s="1057"/>
      <c r="J17" s="1057"/>
      <c r="K17" s="1057"/>
      <c r="L17" s="1057"/>
      <c r="M17" s="1057"/>
      <c r="N17" s="1057"/>
      <c r="O17" s="1057"/>
      <c r="P17" s="1057"/>
      <c r="Q17" s="1057"/>
      <c r="R17" s="1057"/>
      <c r="S17" s="1057"/>
      <c r="T17" s="1057"/>
      <c r="U17" s="1057"/>
      <c r="V17" s="1057"/>
      <c r="W17" s="1057"/>
      <c r="X17" s="1057"/>
      <c r="Y17" s="1057"/>
      <c r="Z17" s="1057"/>
      <c r="AA17" s="1057"/>
      <c r="AB17" s="1057"/>
      <c r="AC17" s="1057"/>
      <c r="AD17" s="1057"/>
    </row>
    <row r="18" spans="1:30" x14ac:dyDescent="0.25">
      <c r="A18" s="1057"/>
      <c r="B18" s="1057"/>
      <c r="C18" s="1057"/>
      <c r="D18" s="1057"/>
      <c r="E18" s="1057"/>
      <c r="F18" s="1057"/>
      <c r="G18" s="1057"/>
      <c r="H18" s="1057"/>
      <c r="I18" s="1057"/>
      <c r="J18" s="1057"/>
      <c r="K18" s="1057"/>
      <c r="L18" s="1057"/>
      <c r="M18" s="1057"/>
      <c r="N18" s="1057"/>
      <c r="O18" s="1057"/>
      <c r="P18" s="1057"/>
      <c r="Q18" s="1057"/>
      <c r="R18" s="1057"/>
      <c r="S18" s="1057"/>
      <c r="T18" s="1057"/>
      <c r="U18" s="1057"/>
      <c r="V18" s="1057"/>
      <c r="W18" s="1057"/>
      <c r="X18" s="1057"/>
      <c r="Y18" s="1057"/>
      <c r="Z18" s="1057"/>
      <c r="AA18" s="1057"/>
      <c r="AB18" s="1057"/>
      <c r="AC18" s="1057"/>
      <c r="AD18" s="1057"/>
    </row>
    <row r="19" spans="1:30" x14ac:dyDescent="0.25">
      <c r="A19" s="1057"/>
      <c r="B19" s="1057"/>
      <c r="C19" s="1057"/>
      <c r="D19" s="1057"/>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c r="AA19" s="1057"/>
      <c r="AB19" s="1057"/>
      <c r="AC19" s="1057"/>
      <c r="AD19" s="1057"/>
    </row>
    <row r="20" spans="1:30" x14ac:dyDescent="0.25">
      <c r="A20" s="1057"/>
      <c r="B20" s="1057"/>
      <c r="C20" s="1057"/>
      <c r="D20" s="1057"/>
      <c r="E20" s="1057"/>
      <c r="F20" s="1057"/>
      <c r="G20" s="1057"/>
      <c r="H20" s="1057"/>
      <c r="I20" s="1057"/>
      <c r="J20" s="1057"/>
      <c r="K20" s="1057"/>
      <c r="L20" s="1057"/>
      <c r="M20" s="1057"/>
      <c r="N20" s="1057"/>
      <c r="O20" s="1057"/>
      <c r="P20" s="1057"/>
      <c r="Q20" s="1057"/>
      <c r="R20" s="1057"/>
      <c r="S20" s="1057"/>
      <c r="T20" s="1057"/>
      <c r="U20" s="1057"/>
      <c r="V20" s="1057"/>
      <c r="W20" s="1057"/>
      <c r="X20" s="1057"/>
      <c r="Y20" s="1057"/>
      <c r="Z20" s="1057"/>
      <c r="AA20" s="1057"/>
      <c r="AB20" s="1057"/>
      <c r="AC20" s="1057"/>
      <c r="AD20" s="1057"/>
    </row>
    <row r="21" spans="1:30" x14ac:dyDescent="0.25">
      <c r="A21" s="1057"/>
      <c r="B21" s="1057"/>
      <c r="C21" s="1057"/>
      <c r="D21" s="1057"/>
      <c r="E21" s="1057"/>
      <c r="F21" s="1057"/>
      <c r="G21" s="1057"/>
      <c r="H21" s="1057"/>
      <c r="I21" s="1057"/>
      <c r="J21" s="1057"/>
      <c r="K21" s="1057"/>
      <c r="L21" s="1057"/>
      <c r="M21" s="1057"/>
      <c r="N21" s="1057"/>
      <c r="O21" s="1057"/>
      <c r="P21" s="1057"/>
      <c r="Q21" s="1057"/>
      <c r="R21" s="1057"/>
      <c r="S21" s="1057"/>
      <c r="T21" s="1057"/>
      <c r="U21" s="1057"/>
      <c r="V21" s="1057"/>
      <c r="W21" s="1057"/>
      <c r="X21" s="1057"/>
      <c r="Y21" s="1057"/>
      <c r="Z21" s="1057"/>
      <c r="AA21" s="1057"/>
      <c r="AB21" s="1057"/>
      <c r="AC21" s="1057"/>
      <c r="AD21" s="1057"/>
    </row>
    <row r="22" spans="1:30" x14ac:dyDescent="0.25">
      <c r="A22" s="1057"/>
      <c r="B22" s="1057"/>
      <c r="C22" s="1057"/>
      <c r="D22" s="1057"/>
      <c r="E22" s="1057"/>
      <c r="F22" s="1057"/>
      <c r="G22" s="1057"/>
      <c r="H22" s="1057"/>
      <c r="I22" s="1057"/>
      <c r="J22" s="1057"/>
      <c r="K22" s="1057"/>
      <c r="L22" s="1057"/>
      <c r="M22" s="1057"/>
      <c r="N22" s="1057"/>
      <c r="O22" s="1057"/>
      <c r="P22" s="1057"/>
      <c r="Q22" s="1057"/>
      <c r="R22" s="1057"/>
      <c r="S22" s="1057"/>
      <c r="T22" s="1057"/>
      <c r="U22" s="1057"/>
      <c r="V22" s="1057"/>
      <c r="W22" s="1057"/>
      <c r="X22" s="1057"/>
      <c r="Y22" s="1057"/>
      <c r="Z22" s="1057"/>
      <c r="AA22" s="1057"/>
      <c r="AB22" s="1057"/>
      <c r="AC22" s="1057"/>
      <c r="AD22" s="1057"/>
    </row>
    <row r="23" spans="1:30" x14ac:dyDescent="0.25">
      <c r="A23" s="1057"/>
      <c r="B23" s="1057"/>
      <c r="C23" s="1057"/>
      <c r="D23" s="1057"/>
      <c r="E23" s="1057"/>
      <c r="F23" s="1057"/>
      <c r="G23" s="1057"/>
      <c r="H23" s="1057"/>
      <c r="I23" s="1057"/>
      <c r="J23" s="1057"/>
      <c r="K23" s="1057"/>
      <c r="L23" s="1057"/>
      <c r="M23" s="1057"/>
      <c r="N23" s="1057"/>
      <c r="O23" s="1057"/>
      <c r="P23" s="1057"/>
      <c r="Q23" s="1057"/>
      <c r="R23" s="1057"/>
      <c r="S23" s="1057"/>
      <c r="T23" s="1057"/>
      <c r="U23" s="1057"/>
      <c r="V23" s="1057"/>
      <c r="W23" s="1057"/>
      <c r="X23" s="1057"/>
      <c r="Y23" s="1057"/>
      <c r="Z23" s="1057"/>
      <c r="AA23" s="1057"/>
      <c r="AB23" s="1057"/>
      <c r="AC23" s="1057"/>
      <c r="AD23" s="1057"/>
    </row>
    <row r="24" spans="1:30" x14ac:dyDescent="0.25">
      <c r="A24" s="1057"/>
      <c r="B24" s="1057"/>
      <c r="C24" s="1057"/>
      <c r="D24" s="1057"/>
      <c r="E24" s="1057"/>
      <c r="F24" s="1057"/>
      <c r="G24" s="1057"/>
      <c r="H24" s="1057"/>
      <c r="I24" s="1057"/>
      <c r="J24" s="1057"/>
      <c r="K24" s="1057"/>
      <c r="L24" s="1057"/>
      <c r="M24" s="1057"/>
      <c r="N24" s="1057"/>
      <c r="O24" s="1057"/>
      <c r="P24" s="1057"/>
      <c r="Q24" s="1057"/>
      <c r="R24" s="1057"/>
      <c r="S24" s="1057"/>
      <c r="T24" s="1057"/>
      <c r="U24" s="1057"/>
      <c r="V24" s="1057"/>
      <c r="W24" s="1057"/>
      <c r="X24" s="1057"/>
      <c r="Y24" s="1057"/>
      <c r="Z24" s="1057"/>
      <c r="AA24" s="1057"/>
      <c r="AB24" s="1057"/>
      <c r="AC24" s="1057"/>
      <c r="AD24" s="1057"/>
    </row>
    <row r="25" spans="1:30" x14ac:dyDescent="0.25">
      <c r="A25" s="1057"/>
      <c r="B25" s="1057"/>
      <c r="C25" s="1057"/>
      <c r="D25" s="1057"/>
      <c r="E25" s="1057"/>
      <c r="F25" s="1057"/>
      <c r="G25" s="1057"/>
      <c r="H25" s="1057"/>
      <c r="I25" s="1057"/>
      <c r="J25" s="1057"/>
      <c r="K25" s="1057"/>
      <c r="L25" s="1057"/>
      <c r="M25" s="1057"/>
      <c r="N25" s="1057"/>
      <c r="O25" s="1057"/>
      <c r="P25" s="1057"/>
      <c r="Q25" s="1057"/>
      <c r="R25" s="1057"/>
      <c r="S25" s="1057"/>
      <c r="T25" s="1057"/>
      <c r="U25" s="1057"/>
      <c r="V25" s="1057"/>
      <c r="W25" s="1057"/>
      <c r="X25" s="1057"/>
      <c r="Y25" s="1057"/>
      <c r="Z25" s="1057"/>
      <c r="AA25" s="1057"/>
      <c r="AB25" s="1057"/>
      <c r="AC25" s="1057"/>
      <c r="AD25" s="1057"/>
    </row>
    <row r="26" spans="1:30" x14ac:dyDescent="0.25">
      <c r="A26" s="1057"/>
      <c r="B26" s="1057"/>
      <c r="C26" s="1057"/>
      <c r="D26" s="1057"/>
      <c r="E26" s="1057"/>
      <c r="F26" s="1057"/>
      <c r="G26" s="1057"/>
      <c r="H26" s="1057"/>
      <c r="I26" s="1057"/>
      <c r="J26" s="1057"/>
      <c r="K26" s="1057"/>
      <c r="L26" s="1057"/>
      <c r="M26" s="1057"/>
      <c r="N26" s="1057"/>
      <c r="O26" s="1057"/>
      <c r="P26" s="1057"/>
      <c r="Q26" s="1057"/>
      <c r="R26" s="1057"/>
      <c r="S26" s="1057"/>
      <c r="T26" s="1057"/>
      <c r="U26" s="1057"/>
      <c r="V26" s="1057"/>
      <c r="W26" s="1057"/>
      <c r="X26" s="1057"/>
      <c r="Y26" s="1057"/>
      <c r="Z26" s="1057"/>
      <c r="AA26" s="1057"/>
      <c r="AB26" s="1057"/>
      <c r="AC26" s="1057"/>
      <c r="AD26" s="1057"/>
    </row>
    <row r="27" spans="1:30" x14ac:dyDescent="0.25">
      <c r="A27" s="1057"/>
      <c r="B27" s="1057"/>
      <c r="C27" s="1057"/>
      <c r="D27" s="1057"/>
      <c r="E27" s="1057"/>
      <c r="F27" s="1057"/>
      <c r="G27" s="1057"/>
      <c r="H27" s="1057"/>
      <c r="I27" s="1057"/>
      <c r="J27" s="1057"/>
      <c r="K27" s="1057"/>
      <c r="L27" s="1057"/>
      <c r="M27" s="1057"/>
      <c r="N27" s="1057"/>
      <c r="O27" s="1057"/>
      <c r="P27" s="1057"/>
      <c r="Q27" s="1057"/>
      <c r="R27" s="1057"/>
      <c r="S27" s="1057"/>
      <c r="T27" s="1057"/>
      <c r="U27" s="1057"/>
      <c r="V27" s="1057"/>
      <c r="W27" s="1057"/>
      <c r="X27" s="1057"/>
      <c r="Y27" s="1057"/>
      <c r="Z27" s="1057"/>
      <c r="AA27" s="1057"/>
      <c r="AB27" s="1057"/>
      <c r="AC27" s="1057"/>
      <c r="AD27" s="1057"/>
    </row>
  </sheetData>
  <mergeCells count="2">
    <mergeCell ref="B2:H2"/>
    <mergeCell ref="B4:H4"/>
  </mergeCells>
  <pageMargins left="0.511811024" right="0.511811024" top="0.78740157499999996" bottom="0.78740157499999996" header="0.31496062000000002" footer="0.31496062000000002"/>
  <pageSetup paperSize="9" scale="78" orientation="portrait" r:id="rId1"/>
  <colBreaks count="2" manualBreakCount="2">
    <brk id="9" max="1048575" man="1"/>
    <brk id="19"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3"/>
  <sheetViews>
    <sheetView showGridLines="0" view="pageBreakPreview" zoomScaleNormal="100" zoomScaleSheetLayoutView="100" workbookViewId="0">
      <selection activeCell="H25" sqref="H25"/>
    </sheetView>
  </sheetViews>
  <sheetFormatPr defaultRowHeight="15" x14ac:dyDescent="0.25"/>
  <cols>
    <col min="1" max="1" width="4.7109375" style="1057" customWidth="1"/>
    <col min="2" max="2" width="15.85546875" style="1057" customWidth="1"/>
    <col min="3" max="3" width="12.85546875" style="1057" customWidth="1"/>
    <col min="4" max="5" width="9.140625" style="1057"/>
    <col min="6" max="6" width="12.140625" style="1057" bestFit="1" customWidth="1"/>
    <col min="7" max="16384" width="9.140625" style="1057"/>
  </cols>
  <sheetData>
    <row r="2" spans="2:15" x14ac:dyDescent="0.25">
      <c r="B2" s="1057" t="s">
        <v>1688</v>
      </c>
    </row>
    <row r="4" spans="2:15" x14ac:dyDescent="0.25">
      <c r="B4" s="2181" t="s">
        <v>1689</v>
      </c>
      <c r="C4" s="2181"/>
      <c r="D4" s="2181"/>
      <c r="E4" s="2181"/>
      <c r="F4" s="2181"/>
      <c r="G4" s="2181"/>
      <c r="H4" s="874"/>
      <c r="I4" s="874"/>
      <c r="J4" s="874"/>
      <c r="K4" s="874"/>
      <c r="L4" s="874"/>
      <c r="M4" s="874"/>
      <c r="N4" s="874"/>
      <c r="O4" s="874"/>
    </row>
    <row r="5" spans="2:15" x14ac:dyDescent="0.25">
      <c r="B5" s="2181" t="s">
        <v>1690</v>
      </c>
      <c r="C5" s="2181"/>
      <c r="D5" s="2181"/>
      <c r="E5" s="2181"/>
      <c r="F5" s="2181"/>
      <c r="G5" s="2181"/>
      <c r="H5" s="874"/>
      <c r="I5" s="874"/>
      <c r="J5" s="874"/>
      <c r="K5" s="874"/>
      <c r="L5" s="874"/>
      <c r="M5" s="874"/>
      <c r="N5" s="874"/>
      <c r="O5" s="874"/>
    </row>
    <row r="7" spans="2:15" x14ac:dyDescent="0.25">
      <c r="B7" s="2182" t="s">
        <v>1691</v>
      </c>
      <c r="C7" s="2183"/>
      <c r="D7" s="2183"/>
      <c r="E7" s="2183"/>
    </row>
    <row r="8" spans="2:15" x14ac:dyDescent="0.25">
      <c r="B8" s="1142" t="s">
        <v>1692</v>
      </c>
      <c r="C8" s="1142" t="s">
        <v>1675</v>
      </c>
      <c r="D8" s="1142" t="s">
        <v>1693</v>
      </c>
      <c r="E8" s="1142"/>
    </row>
    <row r="9" spans="2:15" x14ac:dyDescent="0.25">
      <c r="B9" s="1142" t="s">
        <v>1694</v>
      </c>
      <c r="C9" s="1142">
        <v>13</v>
      </c>
      <c r="D9" s="1142">
        <v>704.8</v>
      </c>
      <c r="E9" s="1142"/>
    </row>
    <row r="10" spans="2:15" x14ac:dyDescent="0.25">
      <c r="B10" s="1142" t="s">
        <v>1695</v>
      </c>
      <c r="C10" s="1142">
        <v>4</v>
      </c>
      <c r="D10" s="1142">
        <v>216.9</v>
      </c>
      <c r="E10" s="1142"/>
    </row>
    <row r="11" spans="2:15" x14ac:dyDescent="0.25">
      <c r="B11" s="1142" t="s">
        <v>1696</v>
      </c>
      <c r="C11" s="1142">
        <v>53</v>
      </c>
      <c r="D11" s="1142">
        <v>2873</v>
      </c>
      <c r="E11" s="2184">
        <f>SUM(D11:D12)</f>
        <v>4500</v>
      </c>
    </row>
    <row r="12" spans="2:15" x14ac:dyDescent="0.25">
      <c r="B12" s="1142" t="s">
        <v>1697</v>
      </c>
      <c r="C12" s="1142">
        <v>30</v>
      </c>
      <c r="D12" s="1142">
        <v>1627</v>
      </c>
      <c r="E12" s="2183"/>
    </row>
    <row r="13" spans="2:15" x14ac:dyDescent="0.25">
      <c r="B13" s="1142"/>
      <c r="C13" s="1142">
        <f t="shared" ref="C13:D13" si="0">SUM(C9:C12)</f>
        <v>100</v>
      </c>
      <c r="D13" s="1142">
        <f t="shared" si="0"/>
        <v>5421.7</v>
      </c>
      <c r="E13" s="1142"/>
    </row>
    <row r="14" spans="2:15" x14ac:dyDescent="0.25">
      <c r="B14" s="1142" t="s">
        <v>1698</v>
      </c>
      <c r="C14" s="1142">
        <v>1</v>
      </c>
      <c r="D14" s="1142">
        <v>54.22</v>
      </c>
      <c r="E14" s="1142"/>
    </row>
    <row r="16" spans="2:15" ht="57" x14ac:dyDescent="0.25">
      <c r="B16" s="1086" t="s">
        <v>1699</v>
      </c>
      <c r="C16" s="1080" t="s">
        <v>1700</v>
      </c>
      <c r="D16" s="1086" t="s">
        <v>1701</v>
      </c>
      <c r="E16" s="1086" t="s">
        <v>1702</v>
      </c>
      <c r="F16" s="1086" t="s">
        <v>1703</v>
      </c>
    </row>
    <row r="17" spans="2:6" x14ac:dyDescent="0.25">
      <c r="B17" s="1082"/>
      <c r="C17" s="1082"/>
      <c r="D17" s="1082"/>
      <c r="E17" s="1082"/>
      <c r="F17" s="1082"/>
    </row>
    <row r="18" spans="2:6" x14ac:dyDescent="0.25">
      <c r="B18" s="1082"/>
      <c r="C18" s="1082"/>
      <c r="D18" s="1082"/>
      <c r="E18" s="1082"/>
      <c r="F18" s="1082"/>
    </row>
    <row r="19" spans="2:6" x14ac:dyDescent="0.25">
      <c r="B19" s="1082"/>
      <c r="C19" s="1082"/>
      <c r="D19" s="1082"/>
      <c r="E19" s="1082"/>
      <c r="F19" s="1082"/>
    </row>
    <row r="20" spans="2:6" x14ac:dyDescent="0.25">
      <c r="B20" s="1082"/>
      <c r="C20" s="1082"/>
      <c r="D20" s="1082"/>
      <c r="E20" s="1082"/>
      <c r="F20" s="1082"/>
    </row>
    <row r="21" spans="2:6" x14ac:dyDescent="0.25">
      <c r="B21" s="1082"/>
      <c r="C21" s="1082"/>
      <c r="D21" s="1082"/>
      <c r="E21" s="1082"/>
      <c r="F21" s="1082"/>
    </row>
    <row r="22" spans="2:6" x14ac:dyDescent="0.25">
      <c r="B22" s="1082"/>
      <c r="C22" s="1082"/>
      <c r="D22" s="1082"/>
      <c r="E22" s="1082"/>
      <c r="F22" s="1082"/>
    </row>
    <row r="23" spans="2:6" ht="57" x14ac:dyDescent="0.25">
      <c r="B23" s="1080" t="s">
        <v>1704</v>
      </c>
      <c r="C23" s="1080" t="s">
        <v>1705</v>
      </c>
      <c r="D23" s="1080" t="s">
        <v>1701</v>
      </c>
      <c r="E23" s="1080" t="s">
        <v>1702</v>
      </c>
      <c r="F23" s="1080" t="s">
        <v>1703</v>
      </c>
    </row>
  </sheetData>
  <mergeCells count="4">
    <mergeCell ref="B4:G4"/>
    <mergeCell ref="B5:G5"/>
    <mergeCell ref="B7:E7"/>
    <mergeCell ref="E11:E12"/>
  </mergeCells>
  <pageMargins left="0.511811024" right="0.511811024" top="0.78740157499999996" bottom="0.78740157499999996" header="0.31496062000000002" footer="0.31496062000000002"/>
  <pageSetup paperSize="9" scale="8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7"/>
  <sheetViews>
    <sheetView showGridLines="0" view="pageBreakPreview" topLeftCell="B1" zoomScale="80" zoomScaleNormal="100" zoomScaleSheetLayoutView="80" workbookViewId="0">
      <selection activeCell="R33" sqref="R33"/>
    </sheetView>
  </sheetViews>
  <sheetFormatPr defaultRowHeight="15" x14ac:dyDescent="0.25"/>
  <cols>
    <col min="1" max="1" width="4.42578125" style="1057" customWidth="1"/>
    <col min="2" max="2" width="49.7109375" style="1057" customWidth="1"/>
    <col min="3" max="13" width="12.85546875" style="1057" customWidth="1"/>
    <col min="14" max="14" width="7.42578125" style="1057" customWidth="1"/>
    <col min="15" max="22" width="17.85546875" style="1057" customWidth="1"/>
    <col min="23" max="28" width="16.5703125" style="1057" customWidth="1"/>
    <col min="29" max="29" width="9.7109375" style="1057" customWidth="1"/>
    <col min="30" max="16384" width="9.140625" style="1057"/>
  </cols>
  <sheetData>
    <row r="1" spans="2:15" x14ac:dyDescent="0.25">
      <c r="B1" s="1079" t="s">
        <v>1706</v>
      </c>
    </row>
    <row r="2" spans="2:15" ht="15" customHeight="1" x14ac:dyDescent="0.25">
      <c r="B2" s="2189" t="s">
        <v>1707</v>
      </c>
      <c r="C2" s="2189" t="s">
        <v>1708</v>
      </c>
      <c r="D2" s="2186"/>
      <c r="E2" s="2186"/>
      <c r="F2" s="2186"/>
      <c r="G2" s="2186"/>
      <c r="H2" s="2186"/>
      <c r="I2" s="2186"/>
      <c r="J2" s="2189" t="s">
        <v>1709</v>
      </c>
      <c r="K2" s="2186"/>
      <c r="L2" s="2186"/>
      <c r="M2" s="2186"/>
      <c r="N2" s="1150"/>
      <c r="O2" s="1144"/>
    </row>
    <row r="3" spans="2:15" ht="16.5" x14ac:dyDescent="0.25">
      <c r="B3" s="2186"/>
      <c r="C3" s="2189" t="s">
        <v>1710</v>
      </c>
      <c r="D3" s="2186"/>
      <c r="E3" s="2189" t="s">
        <v>1711</v>
      </c>
      <c r="F3" s="2189" t="s">
        <v>1712</v>
      </c>
      <c r="G3" s="2186"/>
      <c r="H3" s="2186"/>
      <c r="I3" s="2186"/>
      <c r="J3" s="2189" t="s">
        <v>1713</v>
      </c>
      <c r="K3" s="2189" t="s">
        <v>1714</v>
      </c>
      <c r="L3" s="2189" t="s">
        <v>1715</v>
      </c>
      <c r="M3" s="1145" t="s">
        <v>1716</v>
      </c>
      <c r="N3" s="1151"/>
      <c r="O3" s="1144"/>
    </row>
    <row r="4" spans="2:15" ht="33" x14ac:dyDescent="0.25">
      <c r="B4" s="1145" t="s">
        <v>1717</v>
      </c>
      <c r="C4" s="1145" t="s">
        <v>1718</v>
      </c>
      <c r="D4" s="1145" t="s">
        <v>1719</v>
      </c>
      <c r="E4" s="2186"/>
      <c r="F4" s="1145" t="s">
        <v>1720</v>
      </c>
      <c r="G4" s="1145" t="s">
        <v>1721</v>
      </c>
      <c r="H4" s="1145" t="s">
        <v>1722</v>
      </c>
      <c r="I4" s="1145" t="s">
        <v>1723</v>
      </c>
      <c r="J4" s="2186"/>
      <c r="K4" s="2186"/>
      <c r="L4" s="2186"/>
      <c r="M4" s="1145" t="s">
        <v>1724</v>
      </c>
      <c r="N4" s="1151"/>
      <c r="O4" s="1144"/>
    </row>
    <row r="5" spans="2:15" ht="49.5" x14ac:dyDescent="0.25">
      <c r="B5" s="1146" t="s">
        <v>1725</v>
      </c>
      <c r="C5" s="1146" t="s">
        <v>1726</v>
      </c>
      <c r="D5" s="1146" t="s">
        <v>1727</v>
      </c>
      <c r="E5" s="1146" t="s">
        <v>1728</v>
      </c>
      <c r="F5" s="1146" t="s">
        <v>1729</v>
      </c>
      <c r="G5" s="1146" t="s">
        <v>1729</v>
      </c>
      <c r="H5" s="1146" t="s">
        <v>1729</v>
      </c>
      <c r="I5" s="1146" t="s">
        <v>1729</v>
      </c>
      <c r="J5" s="1146" t="s">
        <v>1730</v>
      </c>
      <c r="K5" s="1146" t="s">
        <v>1730</v>
      </c>
      <c r="L5" s="1146" t="s">
        <v>1730</v>
      </c>
      <c r="M5" s="1146" t="s">
        <v>1730</v>
      </c>
      <c r="N5" s="1152"/>
      <c r="O5" s="1144"/>
    </row>
    <row r="6" spans="2:15" ht="66" x14ac:dyDescent="0.25">
      <c r="B6" s="1146" t="s">
        <v>1731</v>
      </c>
      <c r="C6" s="2185" t="s">
        <v>1732</v>
      </c>
      <c r="D6" s="2186"/>
      <c r="E6" s="1146" t="s">
        <v>34</v>
      </c>
      <c r="F6" s="1146" t="s">
        <v>1733</v>
      </c>
      <c r="G6" s="1146" t="s">
        <v>1734</v>
      </c>
      <c r="H6" s="1146" t="s">
        <v>1735</v>
      </c>
      <c r="I6" s="1146" t="s">
        <v>1736</v>
      </c>
      <c r="J6" s="1146" t="s">
        <v>1733</v>
      </c>
      <c r="K6" s="1146" t="s">
        <v>1734</v>
      </c>
      <c r="L6" s="1146" t="s">
        <v>1735</v>
      </c>
      <c r="M6" s="1146" t="s">
        <v>1736</v>
      </c>
      <c r="N6" s="1152"/>
      <c r="O6" s="1144"/>
    </row>
    <row r="7" spans="2:15" ht="16.5" x14ac:dyDescent="0.25">
      <c r="B7" s="1146" t="s">
        <v>1737</v>
      </c>
      <c r="C7" s="2188">
        <v>0</v>
      </c>
      <c r="D7" s="2186"/>
      <c r="E7" s="1147">
        <v>0</v>
      </c>
      <c r="F7" s="2188">
        <v>0</v>
      </c>
      <c r="G7" s="2186"/>
      <c r="H7" s="2185" t="s">
        <v>1738</v>
      </c>
      <c r="I7" s="2186"/>
      <c r="J7" s="1146" t="s">
        <v>1739</v>
      </c>
      <c r="K7" s="1146" t="s">
        <v>1740</v>
      </c>
      <c r="L7" s="1146" t="s">
        <v>1741</v>
      </c>
      <c r="M7" s="1146" t="s">
        <v>1742</v>
      </c>
      <c r="N7" s="1152"/>
      <c r="O7" s="1144"/>
    </row>
    <row r="8" spans="2:15" ht="86.25" customHeight="1" x14ac:dyDescent="0.25">
      <c r="B8" s="1146" t="s">
        <v>1743</v>
      </c>
      <c r="C8" s="2185" t="s">
        <v>1744</v>
      </c>
      <c r="D8" s="2186"/>
      <c r="E8" s="1146" t="s">
        <v>1745</v>
      </c>
      <c r="F8" s="2185" t="s">
        <v>1746</v>
      </c>
      <c r="G8" s="2186"/>
      <c r="H8" s="2186"/>
      <c r="I8" s="2186"/>
      <c r="J8" s="2185" t="s">
        <v>1747</v>
      </c>
      <c r="K8" s="2186"/>
      <c r="L8" s="2185" t="s">
        <v>1748</v>
      </c>
      <c r="M8" s="2186"/>
      <c r="N8" s="1150"/>
      <c r="O8" s="1144"/>
    </row>
    <row r="9" spans="2:15" ht="33" x14ac:dyDescent="0.25">
      <c r="B9" s="1146" t="s">
        <v>1749</v>
      </c>
      <c r="C9" s="2185" t="s">
        <v>1750</v>
      </c>
      <c r="D9" s="2186"/>
      <c r="E9" s="2186"/>
      <c r="F9" s="2186"/>
      <c r="G9" s="2186"/>
      <c r="H9" s="2186"/>
      <c r="I9" s="2186"/>
      <c r="J9" s="2185" t="s">
        <v>1751</v>
      </c>
      <c r="K9" s="2186"/>
      <c r="L9" s="2186"/>
      <c r="M9" s="2186"/>
      <c r="N9" s="1150"/>
      <c r="O9" s="1144"/>
    </row>
    <row r="11" spans="2:15" ht="15" customHeight="1" x14ac:dyDescent="0.25">
      <c r="B11" s="2187" t="s">
        <v>1752</v>
      </c>
      <c r="C11" s="2187"/>
      <c r="D11" s="2187"/>
      <c r="E11" s="2187"/>
      <c r="F11" s="2187"/>
      <c r="G11" s="2187"/>
      <c r="H11" s="2187"/>
      <c r="I11" s="2187"/>
      <c r="J11" s="2187"/>
      <c r="K11" s="2187"/>
      <c r="L11" s="2187"/>
      <c r="M11" s="2187"/>
      <c r="N11" s="1153"/>
    </row>
    <row r="12" spans="2:15" ht="15.75" x14ac:dyDescent="0.25">
      <c r="B12" s="1148"/>
    </row>
    <row r="13" spans="2:15" x14ac:dyDescent="0.25">
      <c r="B13" s="1149" t="s">
        <v>1753</v>
      </c>
      <c r="C13" s="1078" t="s">
        <v>1754</v>
      </c>
      <c r="D13" s="1149" t="s">
        <v>1755</v>
      </c>
    </row>
    <row r="14" spans="2:15" x14ac:dyDescent="0.25">
      <c r="B14" s="1149" t="s">
        <v>1756</v>
      </c>
      <c r="C14" s="1078" t="s">
        <v>1757</v>
      </c>
      <c r="D14" s="1149" t="s">
        <v>1758</v>
      </c>
    </row>
    <row r="15" spans="2:15" x14ac:dyDescent="0.25">
      <c r="B15" s="1149" t="s">
        <v>1759</v>
      </c>
      <c r="C15" s="1078" t="s">
        <v>1760</v>
      </c>
      <c r="D15" s="1149" t="s">
        <v>1761</v>
      </c>
    </row>
    <row r="16" spans="2:15" x14ac:dyDescent="0.25">
      <c r="B16" s="1149" t="s">
        <v>1762</v>
      </c>
      <c r="C16" s="1078" t="s">
        <v>1763</v>
      </c>
      <c r="D16" s="1149" t="s">
        <v>1764</v>
      </c>
    </row>
    <row r="17" spans="2:2" x14ac:dyDescent="0.25">
      <c r="B17" s="1078" t="s">
        <v>1765</v>
      </c>
    </row>
  </sheetData>
  <mergeCells count="20">
    <mergeCell ref="B2:B3"/>
    <mergeCell ref="C2:I2"/>
    <mergeCell ref="J2:M2"/>
    <mergeCell ref="C3:D3"/>
    <mergeCell ref="E3:E4"/>
    <mergeCell ref="F3:I3"/>
    <mergeCell ref="J3:J4"/>
    <mergeCell ref="K3:K4"/>
    <mergeCell ref="L3:L4"/>
    <mergeCell ref="C6:D6"/>
    <mergeCell ref="C7:D7"/>
    <mergeCell ref="F7:G7"/>
    <mergeCell ref="H7:I7"/>
    <mergeCell ref="C8:D8"/>
    <mergeCell ref="F8:I8"/>
    <mergeCell ref="J8:K8"/>
    <mergeCell ref="L8:M8"/>
    <mergeCell ref="C9:I9"/>
    <mergeCell ref="J9:M9"/>
    <mergeCell ref="B11:M11"/>
  </mergeCells>
  <pageMargins left="0.511811024" right="0.511811024" top="0.78740157499999996" bottom="0.78740157499999996" header="0.31496062000000002" footer="0.31496062000000002"/>
  <pageSetup paperSize="9" scale="44" orientation="portrait"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B1:R36"/>
  <sheetViews>
    <sheetView showGridLines="0" showOutlineSymbols="0" showWhiteSpace="0" view="pageBreakPreview" zoomScaleNormal="85" zoomScaleSheetLayoutView="100" workbookViewId="0">
      <selection activeCell="B4" sqref="B4:Q4"/>
    </sheetView>
  </sheetViews>
  <sheetFormatPr defaultColWidth="9.140625" defaultRowHeight="15.75" x14ac:dyDescent="0.25"/>
  <cols>
    <col min="1" max="1" width="4.7109375" style="671" customWidth="1"/>
    <col min="2" max="10" width="13.85546875" style="671" customWidth="1"/>
    <col min="11" max="11" width="11.42578125" style="671" bestFit="1" customWidth="1"/>
    <col min="12" max="14" width="11.85546875" style="671" customWidth="1"/>
    <col min="15" max="16" width="16.28515625" style="671" customWidth="1"/>
    <col min="17" max="17" width="16.5703125" style="671" customWidth="1"/>
    <col min="18" max="18" width="4.7109375" style="671" customWidth="1"/>
    <col min="19" max="16384" width="9.140625" style="671"/>
  </cols>
  <sheetData>
    <row r="1" spans="2:17" ht="16.5" thickBot="1" x14ac:dyDescent="0.3">
      <c r="Q1" s="663" t="s">
        <v>951</v>
      </c>
    </row>
    <row r="2" spans="2:17" ht="20.100000000000001" customHeight="1" thickTop="1" thickBot="1" x14ac:dyDescent="0.3">
      <c r="B2" s="1370" t="s">
        <v>950</v>
      </c>
      <c r="C2" s="1371"/>
      <c r="D2" s="1371"/>
      <c r="E2" s="1371"/>
      <c r="F2" s="1371"/>
      <c r="G2" s="1371"/>
      <c r="H2" s="1371"/>
      <c r="I2" s="1371"/>
      <c r="J2" s="1371"/>
      <c r="K2" s="1371"/>
      <c r="L2" s="1371"/>
      <c r="M2" s="1371"/>
      <c r="N2" s="1371"/>
      <c r="O2" s="1371"/>
      <c r="P2" s="1371"/>
      <c r="Q2" s="1372"/>
    </row>
    <row r="3" spans="2:17" ht="90.75" customHeight="1" thickTop="1" x14ac:dyDescent="0.25">
      <c r="B3" s="1373" t="s">
        <v>1035</v>
      </c>
      <c r="C3" s="1374"/>
      <c r="D3" s="1374"/>
      <c r="E3" s="1374"/>
      <c r="F3" s="1374"/>
      <c r="G3" s="1374"/>
      <c r="H3" s="1374"/>
      <c r="I3" s="1374"/>
      <c r="J3" s="1374"/>
      <c r="K3" s="1374"/>
      <c r="L3" s="1374"/>
      <c r="M3" s="1374"/>
      <c r="N3" s="1374"/>
      <c r="O3" s="1374"/>
      <c r="P3" s="1374"/>
      <c r="Q3" s="1375"/>
    </row>
    <row r="4" spans="2:17" ht="44.25" customHeight="1" x14ac:dyDescent="0.25">
      <c r="B4" s="1376" t="s">
        <v>1375</v>
      </c>
      <c r="C4" s="1377"/>
      <c r="D4" s="1377"/>
      <c r="E4" s="1377"/>
      <c r="F4" s="1377"/>
      <c r="G4" s="1377"/>
      <c r="H4" s="1377"/>
      <c r="I4" s="1377"/>
      <c r="J4" s="1377"/>
      <c r="K4" s="1377"/>
      <c r="L4" s="1377"/>
      <c r="M4" s="1377"/>
      <c r="N4" s="1377"/>
      <c r="O4" s="1377"/>
      <c r="P4" s="1377"/>
      <c r="Q4" s="1378"/>
    </row>
    <row r="5" spans="2:17" ht="20.100000000000001" customHeight="1" x14ac:dyDescent="0.25">
      <c r="B5" s="1376" t="s">
        <v>952</v>
      </c>
      <c r="C5" s="1377"/>
      <c r="D5" s="1377"/>
      <c r="E5" s="1377"/>
      <c r="F5" s="1377"/>
      <c r="G5" s="1377"/>
      <c r="H5" s="1377"/>
      <c r="I5" s="1377"/>
      <c r="J5" s="1377"/>
      <c r="K5" s="1377"/>
      <c r="L5" s="1377"/>
      <c r="M5" s="1377"/>
      <c r="N5" s="1377"/>
      <c r="O5" s="1377"/>
      <c r="P5" s="1377"/>
      <c r="Q5" s="1378"/>
    </row>
    <row r="6" spans="2:17" ht="20.100000000000001" customHeight="1" thickBot="1" x14ac:dyDescent="0.3">
      <c r="B6" s="1379" t="s">
        <v>953</v>
      </c>
      <c r="C6" s="1380"/>
      <c r="D6" s="1380"/>
      <c r="E6" s="1380"/>
      <c r="F6" s="1380"/>
      <c r="G6" s="1380"/>
      <c r="H6" s="1380"/>
      <c r="I6" s="1380"/>
      <c r="J6" s="1380"/>
      <c r="K6" s="1380"/>
      <c r="L6" s="1380"/>
      <c r="M6" s="1380"/>
      <c r="N6" s="1380"/>
      <c r="O6" s="1380"/>
      <c r="P6" s="1380"/>
      <c r="Q6" s="1381"/>
    </row>
    <row r="7" spans="2:17" ht="20.100000000000001" customHeight="1" thickTop="1" thickBot="1" x14ac:dyDescent="0.3">
      <c r="D7" s="675"/>
      <c r="Q7" s="663"/>
    </row>
    <row r="8" spans="2:17" ht="20.100000000000001" customHeight="1" thickTop="1" x14ac:dyDescent="0.25">
      <c r="B8" s="1364" t="s">
        <v>9</v>
      </c>
      <c r="C8" s="1365"/>
      <c r="D8" s="1365"/>
      <c r="E8" s="1365"/>
      <c r="F8" s="1365"/>
      <c r="G8" s="1365"/>
      <c r="H8" s="1365"/>
      <c r="I8" s="1365"/>
      <c r="J8" s="1365"/>
      <c r="K8" s="1365"/>
      <c r="L8" s="1365"/>
      <c r="M8" s="1365"/>
      <c r="N8" s="1365"/>
      <c r="O8" s="1365"/>
      <c r="P8" s="1365"/>
      <c r="Q8" s="1366"/>
    </row>
    <row r="9" spans="2:17" ht="20.100000000000001" customHeight="1" x14ac:dyDescent="0.25">
      <c r="B9" s="1367" t="s">
        <v>152</v>
      </c>
      <c r="C9" s="1368"/>
      <c r="D9" s="1368"/>
      <c r="E9" s="1368"/>
      <c r="F9" s="1368"/>
      <c r="G9" s="1368"/>
      <c r="H9" s="1368"/>
      <c r="I9" s="1368"/>
      <c r="J9" s="1369"/>
      <c r="K9" s="1287" t="s">
        <v>943</v>
      </c>
      <c r="L9" s="1287" t="s">
        <v>944</v>
      </c>
      <c r="M9" s="1287" t="s">
        <v>7</v>
      </c>
      <c r="N9" s="1287" t="s">
        <v>945</v>
      </c>
      <c r="O9" s="1287" t="s">
        <v>161</v>
      </c>
      <c r="P9" s="1287" t="s">
        <v>946</v>
      </c>
      <c r="Q9" s="1362" t="s">
        <v>5</v>
      </c>
    </row>
    <row r="10" spans="2:17" ht="20.100000000000001" customHeight="1" x14ac:dyDescent="0.25">
      <c r="B10" s="1308" t="s">
        <v>195</v>
      </c>
      <c r="C10" s="1305" t="s">
        <v>932</v>
      </c>
      <c r="D10" s="1305" t="s">
        <v>4</v>
      </c>
      <c r="E10" s="1305" t="s">
        <v>3</v>
      </c>
      <c r="F10" s="1358" t="s">
        <v>13</v>
      </c>
      <c r="G10" s="1358"/>
      <c r="H10" s="1358" t="s">
        <v>14</v>
      </c>
      <c r="I10" s="1358"/>
      <c r="J10" s="1305" t="s">
        <v>888</v>
      </c>
      <c r="K10" s="1287"/>
      <c r="L10" s="1287"/>
      <c r="M10" s="1287"/>
      <c r="N10" s="1287"/>
      <c r="O10" s="1287"/>
      <c r="P10" s="1287"/>
      <c r="Q10" s="1362"/>
    </row>
    <row r="11" spans="2:17" ht="20.100000000000001" customHeight="1" thickBot="1" x14ac:dyDescent="0.3">
      <c r="B11" s="1309"/>
      <c r="C11" s="1306"/>
      <c r="D11" s="1306"/>
      <c r="E11" s="1306"/>
      <c r="F11" s="700" t="s">
        <v>2</v>
      </c>
      <c r="G11" s="700" t="s">
        <v>1</v>
      </c>
      <c r="H11" s="700" t="s">
        <v>2</v>
      </c>
      <c r="I11" s="700" t="s">
        <v>1</v>
      </c>
      <c r="J11" s="1306"/>
      <c r="K11" s="1307"/>
      <c r="L11" s="1307"/>
      <c r="M11" s="1307"/>
      <c r="N11" s="1307"/>
      <c r="O11" s="1307"/>
      <c r="P11" s="1307"/>
      <c r="Q11" s="1363"/>
    </row>
    <row r="12" spans="2:17" ht="20.100000000000001" customHeight="1" thickTop="1" x14ac:dyDescent="0.25">
      <c r="B12" s="724"/>
      <c r="C12" s="703"/>
      <c r="D12" s="703"/>
      <c r="E12" s="703"/>
      <c r="F12" s="703"/>
      <c r="G12" s="703"/>
      <c r="H12" s="703"/>
      <c r="I12" s="703"/>
      <c r="J12" s="703"/>
      <c r="K12" s="703"/>
      <c r="L12" s="703"/>
      <c r="M12" s="703"/>
      <c r="N12" s="703"/>
      <c r="O12" s="703"/>
      <c r="P12" s="703"/>
      <c r="Q12" s="731"/>
    </row>
    <row r="13" spans="2:17" ht="20.100000000000001" customHeight="1" x14ac:dyDescent="0.25">
      <c r="B13" s="720"/>
      <c r="C13" s="701"/>
      <c r="D13" s="701"/>
      <c r="E13" s="701"/>
      <c r="F13" s="701"/>
      <c r="G13" s="701"/>
      <c r="H13" s="701"/>
      <c r="I13" s="701"/>
      <c r="J13" s="701"/>
      <c r="K13" s="701"/>
      <c r="L13" s="701"/>
      <c r="M13" s="701"/>
      <c r="N13" s="701"/>
      <c r="O13" s="701"/>
      <c r="P13" s="701"/>
      <c r="Q13" s="732"/>
    </row>
    <row r="14" spans="2:17" ht="20.100000000000001" customHeight="1" x14ac:dyDescent="0.25">
      <c r="B14" s="720"/>
      <c r="C14" s="701"/>
      <c r="D14" s="701"/>
      <c r="E14" s="701"/>
      <c r="F14" s="701"/>
      <c r="G14" s="701"/>
      <c r="H14" s="701"/>
      <c r="I14" s="701"/>
      <c r="J14" s="701"/>
      <c r="K14" s="701"/>
      <c r="L14" s="701"/>
      <c r="M14" s="701"/>
      <c r="N14" s="701"/>
      <c r="O14" s="701"/>
      <c r="P14" s="701"/>
      <c r="Q14" s="732"/>
    </row>
    <row r="15" spans="2:17" ht="20.100000000000001" customHeight="1" x14ac:dyDescent="0.25">
      <c r="B15" s="720"/>
      <c r="C15" s="701"/>
      <c r="D15" s="701"/>
      <c r="E15" s="701"/>
      <c r="F15" s="701"/>
      <c r="G15" s="701"/>
      <c r="H15" s="701"/>
      <c r="I15" s="701"/>
      <c r="J15" s="701"/>
      <c r="K15" s="701"/>
      <c r="L15" s="701"/>
      <c r="M15" s="701"/>
      <c r="N15" s="701"/>
      <c r="O15" s="701"/>
      <c r="P15" s="701"/>
      <c r="Q15" s="732"/>
    </row>
    <row r="16" spans="2:17" ht="20.100000000000001" customHeight="1" x14ac:dyDescent="0.25">
      <c r="B16" s="720"/>
      <c r="C16" s="701"/>
      <c r="D16" s="701"/>
      <c r="E16" s="701"/>
      <c r="F16" s="701"/>
      <c r="G16" s="701"/>
      <c r="H16" s="701"/>
      <c r="I16" s="701"/>
      <c r="J16" s="701"/>
      <c r="K16" s="701"/>
      <c r="L16" s="701"/>
      <c r="M16" s="701"/>
      <c r="N16" s="701"/>
      <c r="O16" s="701"/>
      <c r="P16" s="701"/>
      <c r="Q16" s="732"/>
    </row>
    <row r="17" spans="2:18" ht="20.100000000000001" customHeight="1" x14ac:dyDescent="0.25">
      <c r="B17" s="720"/>
      <c r="C17" s="701"/>
      <c r="D17" s="701"/>
      <c r="E17" s="701"/>
      <c r="F17" s="701"/>
      <c r="G17" s="701"/>
      <c r="H17" s="701"/>
      <c r="I17" s="701"/>
      <c r="J17" s="701"/>
      <c r="K17" s="701"/>
      <c r="L17" s="701"/>
      <c r="M17" s="701"/>
      <c r="N17" s="701"/>
      <c r="O17" s="701"/>
      <c r="P17" s="701"/>
      <c r="Q17" s="732"/>
    </row>
    <row r="18" spans="2:18" ht="20.100000000000001" customHeight="1" x14ac:dyDescent="0.25">
      <c r="B18" s="720"/>
      <c r="C18" s="701"/>
      <c r="D18" s="701"/>
      <c r="E18" s="701"/>
      <c r="F18" s="701"/>
      <c r="G18" s="701"/>
      <c r="H18" s="701"/>
      <c r="I18" s="701"/>
      <c r="J18" s="701"/>
      <c r="K18" s="701"/>
      <c r="L18" s="701"/>
      <c r="M18" s="701"/>
      <c r="N18" s="701"/>
      <c r="O18" s="701"/>
      <c r="P18" s="701"/>
      <c r="Q18" s="732"/>
      <c r="R18" s="674"/>
    </row>
    <row r="19" spans="2:18" ht="20.100000000000001" customHeight="1" x14ac:dyDescent="0.25">
      <c r="B19" s="720"/>
      <c r="C19" s="701"/>
      <c r="D19" s="701"/>
      <c r="E19" s="701"/>
      <c r="F19" s="701"/>
      <c r="G19" s="701"/>
      <c r="H19" s="701"/>
      <c r="I19" s="701"/>
      <c r="J19" s="701"/>
      <c r="K19" s="701"/>
      <c r="L19" s="701"/>
      <c r="M19" s="701"/>
      <c r="N19" s="701"/>
      <c r="O19" s="701"/>
      <c r="P19" s="701"/>
      <c r="Q19" s="732"/>
      <c r="R19" s="674"/>
    </row>
    <row r="20" spans="2:18" ht="20.100000000000001" customHeight="1" x14ac:dyDescent="0.25">
      <c r="B20" s="720"/>
      <c r="C20" s="701"/>
      <c r="D20" s="701"/>
      <c r="E20" s="701"/>
      <c r="F20" s="701"/>
      <c r="G20" s="701"/>
      <c r="H20" s="701"/>
      <c r="I20" s="701"/>
      <c r="J20" s="701"/>
      <c r="K20" s="701"/>
      <c r="L20" s="701"/>
      <c r="M20" s="701"/>
      <c r="N20" s="701"/>
      <c r="O20" s="701"/>
      <c r="P20" s="701"/>
      <c r="Q20" s="732"/>
      <c r="R20" s="674"/>
    </row>
    <row r="21" spans="2:18" ht="20.100000000000001" customHeight="1" x14ac:dyDescent="0.25">
      <c r="B21" s="720"/>
      <c r="C21" s="701"/>
      <c r="D21" s="701"/>
      <c r="E21" s="701"/>
      <c r="F21" s="701"/>
      <c r="G21" s="701"/>
      <c r="H21" s="701"/>
      <c r="I21" s="701"/>
      <c r="J21" s="701"/>
      <c r="K21" s="701"/>
      <c r="L21" s="701"/>
      <c r="M21" s="701"/>
      <c r="N21" s="701"/>
      <c r="O21" s="701"/>
      <c r="P21" s="701"/>
      <c r="Q21" s="732"/>
      <c r="R21" s="674"/>
    </row>
    <row r="22" spans="2:18" ht="20.100000000000001" customHeight="1" x14ac:dyDescent="0.25">
      <c r="B22" s="720"/>
      <c r="C22" s="701"/>
      <c r="D22" s="701"/>
      <c r="E22" s="701"/>
      <c r="F22" s="701"/>
      <c r="G22" s="701"/>
      <c r="H22" s="701"/>
      <c r="I22" s="701"/>
      <c r="J22" s="701"/>
      <c r="K22" s="701"/>
      <c r="L22" s="701"/>
      <c r="M22" s="701"/>
      <c r="N22" s="701"/>
      <c r="O22" s="701"/>
      <c r="P22" s="701"/>
      <c r="Q22" s="732"/>
      <c r="R22" s="674"/>
    </row>
    <row r="23" spans="2:18" ht="20.100000000000001" customHeight="1" x14ac:dyDescent="0.25">
      <c r="B23" s="720"/>
      <c r="C23" s="701"/>
      <c r="D23" s="701"/>
      <c r="E23" s="701"/>
      <c r="F23" s="701"/>
      <c r="G23" s="701"/>
      <c r="H23" s="701"/>
      <c r="I23" s="701"/>
      <c r="J23" s="701"/>
      <c r="K23" s="701"/>
      <c r="L23" s="701"/>
      <c r="M23" s="701"/>
      <c r="N23" s="701"/>
      <c r="O23" s="701"/>
      <c r="P23" s="701"/>
      <c r="Q23" s="732"/>
      <c r="R23" s="674"/>
    </row>
    <row r="24" spans="2:18" ht="20.100000000000001" customHeight="1" x14ac:dyDescent="0.25">
      <c r="B24" s="720"/>
      <c r="C24" s="701"/>
      <c r="D24" s="701"/>
      <c r="E24" s="701"/>
      <c r="F24" s="701"/>
      <c r="G24" s="701"/>
      <c r="H24" s="701"/>
      <c r="I24" s="701"/>
      <c r="J24" s="701"/>
      <c r="K24" s="701"/>
      <c r="L24" s="701"/>
      <c r="M24" s="701"/>
      <c r="N24" s="701"/>
      <c r="O24" s="701"/>
      <c r="P24" s="701"/>
      <c r="Q24" s="732"/>
      <c r="R24" s="674"/>
    </row>
    <row r="25" spans="2:18" ht="20.100000000000001" customHeight="1" x14ac:dyDescent="0.25">
      <c r="B25" s="720"/>
      <c r="C25" s="701"/>
      <c r="D25" s="701"/>
      <c r="E25" s="701"/>
      <c r="F25" s="701"/>
      <c r="G25" s="701"/>
      <c r="H25" s="701"/>
      <c r="I25" s="701"/>
      <c r="J25" s="701"/>
      <c r="K25" s="701"/>
      <c r="L25" s="701"/>
      <c r="M25" s="701"/>
      <c r="N25" s="701"/>
      <c r="O25" s="701"/>
      <c r="P25" s="701"/>
      <c r="Q25" s="732"/>
      <c r="R25" s="674"/>
    </row>
    <row r="26" spans="2:18" ht="20.100000000000001" customHeight="1" x14ac:dyDescent="0.25">
      <c r="B26" s="720"/>
      <c r="C26" s="701"/>
      <c r="D26" s="701"/>
      <c r="E26" s="701"/>
      <c r="F26" s="701"/>
      <c r="G26" s="701"/>
      <c r="H26" s="701"/>
      <c r="I26" s="701"/>
      <c r="J26" s="701"/>
      <c r="K26" s="701"/>
      <c r="L26" s="701"/>
      <c r="M26" s="701"/>
      <c r="N26" s="701"/>
      <c r="O26" s="701"/>
      <c r="P26" s="701"/>
      <c r="Q26" s="732"/>
      <c r="R26" s="674"/>
    </row>
    <row r="27" spans="2:18" ht="20.100000000000001" customHeight="1" x14ac:dyDescent="0.25">
      <c r="B27" s="720"/>
      <c r="C27" s="701"/>
      <c r="D27" s="701"/>
      <c r="E27" s="701"/>
      <c r="F27" s="701"/>
      <c r="G27" s="701"/>
      <c r="H27" s="701"/>
      <c r="I27" s="701"/>
      <c r="J27" s="701"/>
      <c r="K27" s="701"/>
      <c r="L27" s="701"/>
      <c r="M27" s="701"/>
      <c r="N27" s="701"/>
      <c r="O27" s="701"/>
      <c r="P27" s="701"/>
      <c r="Q27" s="732"/>
      <c r="R27" s="674"/>
    </row>
    <row r="28" spans="2:18" ht="20.100000000000001" customHeight="1" x14ac:dyDescent="0.25">
      <c r="B28" s="720"/>
      <c r="C28" s="701"/>
      <c r="D28" s="701"/>
      <c r="E28" s="701"/>
      <c r="F28" s="701"/>
      <c r="G28" s="701"/>
      <c r="H28" s="701"/>
      <c r="I28" s="701"/>
      <c r="J28" s="701"/>
      <c r="K28" s="701"/>
      <c r="L28" s="701"/>
      <c r="M28" s="701"/>
      <c r="N28" s="701"/>
      <c r="O28" s="701"/>
      <c r="P28" s="701"/>
      <c r="Q28" s="732"/>
      <c r="R28" s="674"/>
    </row>
    <row r="29" spans="2:18" ht="20.100000000000001" customHeight="1" x14ac:dyDescent="0.25">
      <c r="B29" s="720"/>
      <c r="C29" s="701"/>
      <c r="D29" s="701"/>
      <c r="E29" s="701"/>
      <c r="F29" s="701"/>
      <c r="G29" s="701"/>
      <c r="H29" s="701"/>
      <c r="I29" s="701"/>
      <c r="J29" s="701"/>
      <c r="K29" s="701"/>
      <c r="L29" s="701"/>
      <c r="M29" s="701"/>
      <c r="N29" s="701"/>
      <c r="O29" s="701"/>
      <c r="P29" s="701"/>
      <c r="Q29" s="732"/>
      <c r="R29" s="674"/>
    </row>
    <row r="30" spans="2:18" ht="20.100000000000001" customHeight="1" x14ac:dyDescent="0.25">
      <c r="B30" s="720"/>
      <c r="C30" s="701"/>
      <c r="D30" s="701"/>
      <c r="E30" s="701"/>
      <c r="F30" s="701"/>
      <c r="G30" s="701"/>
      <c r="H30" s="701"/>
      <c r="I30" s="701"/>
      <c r="J30" s="701"/>
      <c r="K30" s="701"/>
      <c r="L30" s="701"/>
      <c r="M30" s="701"/>
      <c r="N30" s="701"/>
      <c r="O30" s="701"/>
      <c r="P30" s="701"/>
      <c r="Q30" s="732"/>
      <c r="R30" s="674"/>
    </row>
    <row r="31" spans="2:18" ht="20.100000000000001" customHeight="1" x14ac:dyDescent="0.25">
      <c r="B31" s="720"/>
      <c r="C31" s="701"/>
      <c r="D31" s="701"/>
      <c r="E31" s="701"/>
      <c r="F31" s="701"/>
      <c r="G31" s="701"/>
      <c r="H31" s="701"/>
      <c r="I31" s="701"/>
      <c r="J31" s="701"/>
      <c r="K31" s="701"/>
      <c r="L31" s="701"/>
      <c r="M31" s="701"/>
      <c r="N31" s="701"/>
      <c r="O31" s="701"/>
      <c r="P31" s="701"/>
      <c r="Q31" s="732"/>
      <c r="R31" s="674"/>
    </row>
    <row r="32" spans="2:18" ht="20.100000000000001" customHeight="1" x14ac:dyDescent="0.25">
      <c r="B32" s="720"/>
      <c r="C32" s="701"/>
      <c r="D32" s="701"/>
      <c r="E32" s="701"/>
      <c r="F32" s="701"/>
      <c r="G32" s="701"/>
      <c r="H32" s="701"/>
      <c r="I32" s="701"/>
      <c r="J32" s="701"/>
      <c r="K32" s="701"/>
      <c r="L32" s="701"/>
      <c r="M32" s="701"/>
      <c r="N32" s="701"/>
      <c r="O32" s="701"/>
      <c r="P32" s="701"/>
      <c r="Q32" s="732"/>
      <c r="R32" s="674"/>
    </row>
    <row r="33" spans="2:18" ht="20.100000000000001" customHeight="1" x14ac:dyDescent="0.25">
      <c r="B33" s="720"/>
      <c r="C33" s="701"/>
      <c r="D33" s="701"/>
      <c r="E33" s="701"/>
      <c r="F33" s="701"/>
      <c r="G33" s="701"/>
      <c r="H33" s="701"/>
      <c r="I33" s="701"/>
      <c r="J33" s="701"/>
      <c r="K33" s="701"/>
      <c r="L33" s="701"/>
      <c r="M33" s="701"/>
      <c r="N33" s="701"/>
      <c r="O33" s="701"/>
      <c r="P33" s="701"/>
      <c r="Q33" s="732"/>
      <c r="R33" s="674"/>
    </row>
    <row r="34" spans="2:18" ht="20.100000000000001" customHeight="1" x14ac:dyDescent="0.25">
      <c r="B34" s="720"/>
      <c r="C34" s="701"/>
      <c r="D34" s="701"/>
      <c r="E34" s="701"/>
      <c r="F34" s="701"/>
      <c r="G34" s="701"/>
      <c r="H34" s="701"/>
      <c r="I34" s="701"/>
      <c r="J34" s="701"/>
      <c r="K34" s="701"/>
      <c r="L34" s="701"/>
      <c r="M34" s="701"/>
      <c r="N34" s="701"/>
      <c r="O34" s="701"/>
      <c r="P34" s="701"/>
      <c r="Q34" s="732"/>
      <c r="R34" s="674"/>
    </row>
    <row r="35" spans="2:18" ht="20.100000000000001" customHeight="1" thickBot="1" x14ac:dyDescent="0.3">
      <c r="B35" s="733"/>
      <c r="C35" s="734"/>
      <c r="D35" s="734"/>
      <c r="E35" s="734"/>
      <c r="F35" s="734"/>
      <c r="G35" s="734"/>
      <c r="H35" s="734"/>
      <c r="I35" s="734"/>
      <c r="J35" s="734"/>
      <c r="K35" s="734"/>
      <c r="L35" s="734"/>
      <c r="M35" s="734"/>
      <c r="N35" s="734"/>
      <c r="O35" s="734"/>
      <c r="P35" s="734"/>
      <c r="Q35" s="735"/>
      <c r="R35" s="674"/>
    </row>
    <row r="36" spans="2:18" ht="16.5" thickTop="1" x14ac:dyDescent="0.25"/>
  </sheetData>
  <mergeCells count="21">
    <mergeCell ref="B2:Q2"/>
    <mergeCell ref="B3:Q3"/>
    <mergeCell ref="B4:Q4"/>
    <mergeCell ref="B5:Q5"/>
    <mergeCell ref="B6:Q6"/>
    <mergeCell ref="N9:N11"/>
    <mergeCell ref="M9:M11"/>
    <mergeCell ref="B8:Q8"/>
    <mergeCell ref="B9:J9"/>
    <mergeCell ref="E10:E11"/>
    <mergeCell ref="D10:D11"/>
    <mergeCell ref="B10:B11"/>
    <mergeCell ref="C10:C11"/>
    <mergeCell ref="F10:G10"/>
    <mergeCell ref="J10:J11"/>
    <mergeCell ref="H10:I10"/>
    <mergeCell ref="L9:L11"/>
    <mergeCell ref="K9:K11"/>
    <mergeCell ref="Q9:Q11"/>
    <mergeCell ref="P9:P11"/>
    <mergeCell ref="O9:O11"/>
  </mergeCells>
  <printOptions horizontalCentered="1"/>
  <pageMargins left="0.39370078740157483" right="0.39370078740157483" top="0.78740157480314965" bottom="0.78740157480314965" header="0.19685039370078741" footer="0.19685039370078741"/>
  <pageSetup paperSize="9" scale="62" firstPageNumber="4"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8"/>
  <sheetViews>
    <sheetView showGridLines="0" view="pageBreakPreview" zoomScale="90" zoomScaleNormal="100" zoomScaleSheetLayoutView="90" workbookViewId="0">
      <selection activeCell="AB18" sqref="AB18"/>
    </sheetView>
  </sheetViews>
  <sheetFormatPr defaultRowHeight="15" x14ac:dyDescent="0.25"/>
  <cols>
    <col min="1" max="1" width="9.140625" style="874"/>
    <col min="2" max="5" width="17.5703125" style="874" customWidth="1"/>
    <col min="6" max="16384" width="9.140625" style="874"/>
  </cols>
  <sheetData>
    <row r="2" spans="2:5" x14ac:dyDescent="0.25">
      <c r="B2" s="1154" t="s">
        <v>1766</v>
      </c>
    </row>
    <row r="4" spans="2:5" x14ac:dyDescent="0.25">
      <c r="B4" s="2169" t="s">
        <v>1767</v>
      </c>
      <c r="C4" s="2190"/>
      <c r="D4" s="2190"/>
      <c r="E4" s="2190"/>
    </row>
    <row r="5" spans="2:5" ht="60" customHeight="1" x14ac:dyDescent="0.25">
      <c r="B5" s="1080" t="s">
        <v>1768</v>
      </c>
      <c r="C5" s="1080" t="s">
        <v>1769</v>
      </c>
      <c r="D5" s="1080" t="s">
        <v>1770</v>
      </c>
      <c r="E5" s="1080" t="s">
        <v>1771</v>
      </c>
    </row>
    <row r="6" spans="2:5" ht="30" x14ac:dyDescent="0.25">
      <c r="B6" s="1143" t="s">
        <v>1772</v>
      </c>
      <c r="C6" s="1143" t="s">
        <v>1773</v>
      </c>
      <c r="D6" s="1143" t="s">
        <v>1774</v>
      </c>
      <c r="E6" s="1143" t="s">
        <v>1775</v>
      </c>
    </row>
    <row r="7" spans="2:5" ht="30" x14ac:dyDescent="0.25">
      <c r="B7" s="1143" t="s">
        <v>1776</v>
      </c>
      <c r="C7" s="1143" t="s">
        <v>1777</v>
      </c>
      <c r="D7" s="1143" t="s">
        <v>1778</v>
      </c>
      <c r="E7" s="1143" t="s">
        <v>1775</v>
      </c>
    </row>
    <row r="8" spans="2:5" ht="30" x14ac:dyDescent="0.25">
      <c r="B8" s="1143" t="s">
        <v>1779</v>
      </c>
      <c r="C8" s="1143" t="s">
        <v>1780</v>
      </c>
      <c r="D8" s="1143" t="s">
        <v>1781</v>
      </c>
      <c r="E8" s="1143" t="s">
        <v>1782</v>
      </c>
    </row>
  </sheetData>
  <mergeCells count="1">
    <mergeCell ref="B4:E4"/>
  </mergeCells>
  <pageMargins left="0.511811024" right="0.511811024" top="0.78740157499999996" bottom="0.78740157499999996" header="0.31496062000000002" footer="0.31496062000000002"/>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showGridLines="0" view="pageBreakPreview" zoomScaleNormal="100" zoomScaleSheetLayoutView="100" workbookViewId="0">
      <selection activeCell="C5" sqref="C5"/>
    </sheetView>
  </sheetViews>
  <sheetFormatPr defaultRowHeight="15" x14ac:dyDescent="0.25"/>
  <cols>
    <col min="1" max="1" width="3.85546875" customWidth="1"/>
    <col min="2" max="7" width="14.28515625" customWidth="1"/>
  </cols>
  <sheetData>
    <row r="1" spans="1:16" ht="11.25" customHeight="1" x14ac:dyDescent="0.25">
      <c r="A1" s="88"/>
      <c r="B1" s="88"/>
      <c r="C1" s="88"/>
      <c r="D1" s="88"/>
      <c r="E1" s="88"/>
      <c r="F1" s="88"/>
      <c r="G1" s="88"/>
      <c r="H1" s="88"/>
      <c r="I1" s="88"/>
      <c r="J1" s="88"/>
      <c r="K1" s="88"/>
      <c r="L1" s="88"/>
      <c r="M1" s="88"/>
      <c r="N1" s="88"/>
      <c r="O1" s="88"/>
      <c r="P1" s="88"/>
    </row>
    <row r="2" spans="1:16" x14ac:dyDescent="0.25">
      <c r="A2" s="88"/>
      <c r="B2" s="88" t="s">
        <v>1783</v>
      </c>
      <c r="C2" s="88"/>
      <c r="D2" s="88"/>
      <c r="E2" s="88"/>
      <c r="F2" s="88"/>
      <c r="G2" s="88"/>
      <c r="H2" s="88"/>
      <c r="I2" s="88"/>
      <c r="J2" s="88"/>
      <c r="K2" s="88"/>
      <c r="L2" s="88"/>
      <c r="M2" s="88"/>
      <c r="N2" s="88"/>
      <c r="O2" s="88"/>
      <c r="P2" s="88"/>
    </row>
    <row r="3" spans="1:16" ht="6.75" customHeight="1" x14ac:dyDescent="0.25">
      <c r="A3" s="88"/>
      <c r="B3" s="88"/>
      <c r="C3" s="88"/>
      <c r="D3" s="88"/>
      <c r="E3" s="88"/>
      <c r="F3" s="88"/>
      <c r="G3" s="88"/>
      <c r="H3" s="88"/>
      <c r="I3" s="88"/>
      <c r="J3" s="88"/>
      <c r="K3" s="88"/>
      <c r="L3" s="88"/>
      <c r="M3" s="88"/>
      <c r="N3" s="88"/>
      <c r="O3" s="88"/>
      <c r="P3" s="88"/>
    </row>
    <row r="4" spans="1:16" x14ac:dyDescent="0.25">
      <c r="A4" s="88"/>
      <c r="B4" s="2191" t="s">
        <v>1784</v>
      </c>
      <c r="C4" s="2192"/>
      <c r="D4" s="2191" t="s">
        <v>1785</v>
      </c>
      <c r="E4" s="2192"/>
      <c r="F4" s="2191" t="s">
        <v>1786</v>
      </c>
      <c r="G4" s="2192"/>
      <c r="H4" s="88"/>
      <c r="I4" s="88"/>
      <c r="J4" s="88"/>
      <c r="K4" s="88"/>
      <c r="L4" s="88"/>
      <c r="M4" s="88"/>
      <c r="N4" s="88"/>
      <c r="O4" s="88"/>
      <c r="P4" s="88"/>
    </row>
    <row r="5" spans="1:16" ht="37.5" customHeight="1" x14ac:dyDescent="0.25">
      <c r="A5" s="88"/>
      <c r="B5" s="1092" t="s">
        <v>1787</v>
      </c>
      <c r="C5" s="1092" t="s">
        <v>1788</v>
      </c>
      <c r="D5" s="1092" t="s">
        <v>1787</v>
      </c>
      <c r="E5" s="1092" t="s">
        <v>1788</v>
      </c>
      <c r="F5" s="1092" t="s">
        <v>1787</v>
      </c>
      <c r="G5" s="1092" t="s">
        <v>1788</v>
      </c>
      <c r="H5" s="88"/>
      <c r="I5" s="88"/>
      <c r="J5" s="88"/>
      <c r="K5" s="88"/>
      <c r="L5" s="88"/>
      <c r="M5" s="88"/>
      <c r="N5" s="88"/>
      <c r="O5" s="88"/>
      <c r="P5" s="88"/>
    </row>
    <row r="6" spans="1:16" x14ac:dyDescent="0.25">
      <c r="A6" s="88"/>
      <c r="B6" s="1091"/>
      <c r="C6" s="1091"/>
      <c r="D6" s="1091"/>
      <c r="E6" s="1091"/>
      <c r="F6" s="1091"/>
      <c r="G6" s="1091"/>
      <c r="H6" s="88"/>
      <c r="I6" s="88"/>
      <c r="J6" s="88"/>
      <c r="K6" s="88"/>
      <c r="L6" s="88"/>
      <c r="M6" s="88"/>
      <c r="N6" s="88"/>
      <c r="O6" s="88"/>
      <c r="P6" s="88"/>
    </row>
    <row r="7" spans="1:16" x14ac:dyDescent="0.25">
      <c r="A7" s="88"/>
      <c r="B7" s="1091"/>
      <c r="C7" s="1091"/>
      <c r="D7" s="1091"/>
      <c r="E7" s="1091"/>
      <c r="F7" s="1091"/>
      <c r="G7" s="1091"/>
      <c r="H7" s="88"/>
      <c r="I7" s="88"/>
      <c r="J7" s="88"/>
      <c r="K7" s="88"/>
      <c r="L7" s="88"/>
      <c r="M7" s="88"/>
      <c r="N7" s="88"/>
      <c r="O7" s="88"/>
      <c r="P7" s="88"/>
    </row>
    <row r="8" spans="1:16" x14ac:dyDescent="0.25">
      <c r="A8" s="88"/>
      <c r="B8" s="1091"/>
      <c r="C8" s="1091"/>
      <c r="D8" s="1091"/>
      <c r="E8" s="1091"/>
      <c r="F8" s="1091"/>
      <c r="G8" s="1091"/>
      <c r="H8" s="88"/>
      <c r="I8" s="88"/>
      <c r="J8" s="88"/>
      <c r="K8" s="88"/>
      <c r="L8" s="88"/>
      <c r="M8" s="88"/>
      <c r="N8" s="88"/>
      <c r="O8" s="88"/>
      <c r="P8" s="88"/>
    </row>
    <row r="9" spans="1:16" x14ac:dyDescent="0.25">
      <c r="A9" s="88"/>
      <c r="B9" s="1091"/>
      <c r="C9" s="1091"/>
      <c r="D9" s="1091"/>
      <c r="E9" s="1091"/>
      <c r="F9" s="1091"/>
      <c r="G9" s="1091"/>
      <c r="H9" s="88"/>
      <c r="I9" s="88"/>
      <c r="J9" s="88"/>
      <c r="K9" s="88"/>
      <c r="L9" s="88"/>
      <c r="M9" s="88"/>
      <c r="N9" s="88"/>
      <c r="O9" s="88"/>
      <c r="P9" s="88"/>
    </row>
    <row r="10" spans="1:16" x14ac:dyDescent="0.25">
      <c r="A10" s="88"/>
      <c r="B10" s="1091"/>
      <c r="C10" s="1091"/>
      <c r="D10" s="1091"/>
      <c r="E10" s="1091"/>
      <c r="F10" s="1091"/>
      <c r="G10" s="1091"/>
      <c r="H10" s="88"/>
      <c r="I10" s="88"/>
      <c r="J10" s="88"/>
      <c r="K10" s="88"/>
      <c r="L10" s="88"/>
      <c r="M10" s="88"/>
      <c r="N10" s="88"/>
      <c r="O10" s="88"/>
      <c r="P10" s="88"/>
    </row>
    <row r="11" spans="1:16" x14ac:dyDescent="0.25">
      <c r="A11" s="88"/>
      <c r="B11" s="1091"/>
      <c r="C11" s="1091"/>
      <c r="D11" s="1091"/>
      <c r="E11" s="1091"/>
      <c r="F11" s="1091"/>
      <c r="G11" s="1091"/>
      <c r="H11" s="88"/>
      <c r="I11" s="88"/>
      <c r="J11" s="88"/>
      <c r="K11" s="88"/>
      <c r="L11" s="88"/>
      <c r="M11" s="88"/>
      <c r="N11" s="88"/>
      <c r="O11" s="88"/>
      <c r="P11" s="88"/>
    </row>
    <row r="12" spans="1:16" x14ac:dyDescent="0.25">
      <c r="A12" s="88"/>
      <c r="B12" s="1091"/>
      <c r="C12" s="1091"/>
      <c r="D12" s="1091"/>
      <c r="E12" s="1091"/>
      <c r="F12" s="1091"/>
      <c r="G12" s="1091"/>
      <c r="H12" s="88"/>
      <c r="I12" s="88"/>
      <c r="J12" s="88"/>
      <c r="K12" s="88"/>
      <c r="L12" s="88"/>
      <c r="M12" s="88"/>
      <c r="N12" s="88"/>
      <c r="O12" s="88"/>
      <c r="P12" s="88"/>
    </row>
    <row r="13" spans="1:16" x14ac:dyDescent="0.25">
      <c r="A13" s="88"/>
      <c r="B13" s="1091"/>
      <c r="C13" s="1091"/>
      <c r="D13" s="1091"/>
      <c r="E13" s="1091"/>
      <c r="F13" s="1091"/>
      <c r="G13" s="1091"/>
      <c r="H13" s="88"/>
      <c r="I13" s="88"/>
      <c r="J13" s="88"/>
      <c r="K13" s="88"/>
      <c r="L13" s="88"/>
      <c r="M13" s="88"/>
      <c r="N13" s="88"/>
      <c r="O13" s="88"/>
      <c r="P13" s="88"/>
    </row>
    <row r="14" spans="1:16" x14ac:dyDescent="0.25">
      <c r="A14" s="88"/>
      <c r="B14" s="1091"/>
      <c r="C14" s="1091"/>
      <c r="D14" s="1091"/>
      <c r="E14" s="1091"/>
      <c r="F14" s="1091"/>
      <c r="G14" s="1091"/>
      <c r="H14" s="88"/>
      <c r="I14" s="88"/>
      <c r="J14" s="88"/>
      <c r="K14" s="88"/>
      <c r="L14" s="88"/>
      <c r="M14" s="88"/>
      <c r="N14" s="88"/>
      <c r="O14" s="88"/>
      <c r="P14" s="88"/>
    </row>
    <row r="15" spans="1:16" x14ac:dyDescent="0.25">
      <c r="A15" s="88"/>
      <c r="B15" s="1091"/>
      <c r="C15" s="1091"/>
      <c r="D15" s="1091"/>
      <c r="E15" s="1091"/>
      <c r="F15" s="1091"/>
      <c r="G15" s="1091"/>
      <c r="H15" s="88"/>
      <c r="I15" s="88"/>
      <c r="J15" s="88"/>
      <c r="K15" s="88"/>
      <c r="L15" s="88"/>
      <c r="M15" s="88"/>
      <c r="N15" s="88"/>
      <c r="O15" s="88"/>
      <c r="P15" s="88"/>
    </row>
    <row r="16" spans="1:16" x14ac:dyDescent="0.25">
      <c r="A16" s="88"/>
      <c r="B16" s="1091"/>
      <c r="C16" s="1091"/>
      <c r="D16" s="1091"/>
      <c r="E16" s="1091"/>
      <c r="F16" s="1091"/>
      <c r="G16" s="1091"/>
      <c r="H16" s="88"/>
      <c r="I16" s="88"/>
      <c r="J16" s="88"/>
      <c r="K16" s="88"/>
      <c r="L16" s="88"/>
      <c r="M16" s="88"/>
      <c r="N16" s="88"/>
      <c r="O16" s="88"/>
      <c r="P16" s="88"/>
    </row>
    <row r="17" spans="1:16" x14ac:dyDescent="0.25">
      <c r="A17" s="88"/>
      <c r="B17" s="1091"/>
      <c r="C17" s="1091"/>
      <c r="D17" s="1091"/>
      <c r="E17" s="1091"/>
      <c r="F17" s="1091"/>
      <c r="G17" s="1091"/>
      <c r="H17" s="88"/>
      <c r="I17" s="88"/>
      <c r="J17" s="88"/>
      <c r="K17" s="88"/>
      <c r="L17" s="88"/>
      <c r="M17" s="88"/>
      <c r="N17" s="88"/>
      <c r="O17" s="88"/>
      <c r="P17" s="88"/>
    </row>
    <row r="18" spans="1:16" x14ac:dyDescent="0.25">
      <c r="A18" s="88"/>
      <c r="B18" s="1091"/>
      <c r="C18" s="1091"/>
      <c r="D18" s="1091"/>
      <c r="E18" s="1091"/>
      <c r="F18" s="1091"/>
      <c r="G18" s="1091"/>
      <c r="H18" s="88"/>
      <c r="I18" s="88"/>
      <c r="J18" s="88"/>
      <c r="K18" s="88"/>
      <c r="L18" s="88"/>
      <c r="M18" s="88"/>
      <c r="N18" s="88"/>
      <c r="O18" s="88"/>
      <c r="P18" s="88"/>
    </row>
    <row r="19" spans="1:16" x14ac:dyDescent="0.25">
      <c r="A19" s="88"/>
      <c r="B19" s="1091"/>
      <c r="C19" s="1091"/>
      <c r="D19" s="1091"/>
      <c r="E19" s="1091"/>
      <c r="F19" s="1091"/>
      <c r="G19" s="1091"/>
      <c r="H19" s="88"/>
      <c r="I19" s="88"/>
      <c r="J19" s="88"/>
      <c r="K19" s="88"/>
      <c r="L19" s="88"/>
      <c r="M19" s="88"/>
      <c r="N19" s="88"/>
      <c r="O19" s="88"/>
      <c r="P19" s="88"/>
    </row>
    <row r="20" spans="1:16" x14ac:dyDescent="0.25">
      <c r="A20" s="88"/>
      <c r="B20" s="1091"/>
      <c r="C20" s="1091"/>
      <c r="D20" s="1091"/>
      <c r="E20" s="1091"/>
      <c r="F20" s="1091"/>
      <c r="G20" s="1091"/>
      <c r="H20" s="88"/>
      <c r="I20" s="88"/>
      <c r="J20" s="88"/>
      <c r="K20" s="88"/>
      <c r="L20" s="88"/>
      <c r="M20" s="88"/>
      <c r="N20" s="88"/>
      <c r="O20" s="88"/>
      <c r="P20" s="88"/>
    </row>
    <row r="21" spans="1:16" x14ac:dyDescent="0.25">
      <c r="A21" s="88"/>
      <c r="B21" s="1091"/>
      <c r="C21" s="1091"/>
      <c r="D21" s="1091"/>
      <c r="E21" s="1091"/>
      <c r="F21" s="1091"/>
      <c r="G21" s="1091"/>
      <c r="H21" s="88"/>
      <c r="I21" s="88"/>
      <c r="J21" s="88"/>
      <c r="K21" s="88"/>
      <c r="L21" s="88"/>
      <c r="M21" s="88"/>
      <c r="N21" s="88"/>
      <c r="O21" s="88"/>
      <c r="P21" s="88"/>
    </row>
    <row r="22" spans="1:16" x14ac:dyDescent="0.25">
      <c r="A22" s="88"/>
      <c r="B22" s="88"/>
      <c r="C22" s="88"/>
      <c r="D22" s="88"/>
      <c r="E22" s="88"/>
      <c r="F22" s="88"/>
      <c r="G22" s="88"/>
      <c r="H22" s="88"/>
      <c r="I22" s="88"/>
      <c r="J22" s="88"/>
      <c r="K22" s="88"/>
      <c r="L22" s="88"/>
      <c r="M22" s="88"/>
      <c r="N22" s="88"/>
      <c r="O22" s="88"/>
      <c r="P22" s="88"/>
    </row>
    <row r="23" spans="1:16" x14ac:dyDescent="0.25">
      <c r="A23" s="88"/>
      <c r="B23" s="88"/>
      <c r="C23" s="88"/>
      <c r="D23" s="88"/>
      <c r="E23" s="88"/>
      <c r="F23" s="88"/>
      <c r="G23" s="88"/>
      <c r="H23" s="88"/>
      <c r="I23" s="88"/>
      <c r="J23" s="88"/>
      <c r="K23" s="88"/>
      <c r="L23" s="88"/>
      <c r="M23" s="88"/>
      <c r="N23" s="88"/>
      <c r="O23" s="88"/>
      <c r="P23" s="88"/>
    </row>
    <row r="24" spans="1:16" x14ac:dyDescent="0.25">
      <c r="A24" s="88"/>
      <c r="B24" s="88"/>
      <c r="C24" s="88"/>
      <c r="D24" s="88"/>
      <c r="E24" s="88"/>
      <c r="F24" s="88"/>
      <c r="G24" s="88"/>
      <c r="H24" s="88"/>
      <c r="I24" s="88"/>
      <c r="J24" s="88"/>
      <c r="K24" s="88"/>
      <c r="L24" s="88"/>
      <c r="M24" s="88"/>
      <c r="N24" s="88"/>
      <c r="O24" s="88"/>
      <c r="P24" s="88"/>
    </row>
    <row r="25" spans="1:16" x14ac:dyDescent="0.25">
      <c r="A25" s="88"/>
      <c r="B25" s="88"/>
      <c r="C25" s="88"/>
      <c r="D25" s="88"/>
      <c r="E25" s="88"/>
      <c r="F25" s="88"/>
      <c r="G25" s="88"/>
      <c r="H25" s="88"/>
      <c r="I25" s="88"/>
      <c r="J25" s="88"/>
      <c r="K25" s="88"/>
      <c r="L25" s="88"/>
      <c r="M25" s="88"/>
      <c r="N25" s="88"/>
      <c r="O25" s="88"/>
      <c r="P25" s="88"/>
    </row>
    <row r="26" spans="1:16" x14ac:dyDescent="0.25">
      <c r="A26" s="88"/>
      <c r="B26" s="88"/>
      <c r="C26" s="88"/>
      <c r="D26" s="88"/>
      <c r="E26" s="88"/>
      <c r="F26" s="88"/>
      <c r="G26" s="88"/>
      <c r="H26" s="88"/>
      <c r="I26" s="88"/>
      <c r="J26" s="88"/>
      <c r="K26" s="88"/>
      <c r="L26" s="88"/>
      <c r="M26" s="88"/>
      <c r="N26" s="88"/>
      <c r="O26" s="88"/>
      <c r="P26" s="88"/>
    </row>
    <row r="27" spans="1:16" x14ac:dyDescent="0.25">
      <c r="A27" s="88"/>
      <c r="B27" s="88"/>
      <c r="C27" s="88"/>
      <c r="D27" s="88"/>
      <c r="E27" s="88"/>
      <c r="F27" s="88"/>
      <c r="G27" s="88"/>
      <c r="H27" s="88"/>
      <c r="I27" s="88"/>
      <c r="J27" s="88"/>
      <c r="K27" s="88"/>
      <c r="L27" s="88"/>
      <c r="M27" s="88"/>
      <c r="N27" s="88"/>
      <c r="O27" s="88"/>
      <c r="P27" s="88"/>
    </row>
    <row r="28" spans="1:16" x14ac:dyDescent="0.25">
      <c r="A28" s="88"/>
      <c r="B28" s="88"/>
      <c r="C28" s="88"/>
      <c r="D28" s="88"/>
      <c r="E28" s="88"/>
      <c r="F28" s="88"/>
      <c r="G28" s="88"/>
      <c r="H28" s="88"/>
      <c r="I28" s="88"/>
      <c r="J28" s="88"/>
      <c r="K28" s="88"/>
      <c r="L28" s="88"/>
      <c r="M28" s="88"/>
      <c r="N28" s="88"/>
      <c r="O28" s="88"/>
      <c r="P28" s="88"/>
    </row>
    <row r="29" spans="1:16" x14ac:dyDescent="0.25">
      <c r="A29" s="88"/>
      <c r="B29" s="88"/>
      <c r="C29" s="88"/>
      <c r="D29" s="88"/>
      <c r="E29" s="88"/>
      <c r="F29" s="88"/>
      <c r="G29" s="88"/>
      <c r="H29" s="88"/>
      <c r="I29" s="88"/>
      <c r="J29" s="88"/>
      <c r="K29" s="88"/>
      <c r="L29" s="88"/>
      <c r="M29" s="88"/>
      <c r="N29" s="88"/>
      <c r="O29" s="88"/>
      <c r="P29" s="88"/>
    </row>
    <row r="30" spans="1:16" x14ac:dyDescent="0.25">
      <c r="A30" s="88"/>
      <c r="B30" s="88"/>
      <c r="C30" s="88"/>
      <c r="D30" s="88"/>
      <c r="E30" s="88"/>
      <c r="F30" s="88"/>
      <c r="G30" s="88"/>
      <c r="H30" s="88"/>
      <c r="I30" s="88"/>
      <c r="J30" s="88"/>
      <c r="K30" s="88"/>
      <c r="L30" s="88"/>
      <c r="M30" s="88"/>
      <c r="N30" s="88"/>
      <c r="O30" s="88"/>
      <c r="P30" s="88"/>
    </row>
    <row r="31" spans="1:16" x14ac:dyDescent="0.25">
      <c r="A31" s="88"/>
      <c r="B31" s="88"/>
      <c r="C31" s="88"/>
      <c r="D31" s="88"/>
      <c r="E31" s="88"/>
      <c r="F31" s="88"/>
      <c r="G31" s="88"/>
      <c r="H31" s="88"/>
      <c r="I31" s="88"/>
      <c r="J31" s="88"/>
      <c r="K31" s="88"/>
      <c r="L31" s="88"/>
      <c r="M31" s="88"/>
      <c r="N31" s="88"/>
      <c r="O31" s="88"/>
      <c r="P31" s="88"/>
    </row>
    <row r="32" spans="1:16" x14ac:dyDescent="0.25">
      <c r="A32" s="88"/>
      <c r="B32" s="88"/>
      <c r="C32" s="88"/>
      <c r="D32" s="88"/>
      <c r="E32" s="88"/>
      <c r="F32" s="88"/>
      <c r="G32" s="88"/>
      <c r="H32" s="88"/>
      <c r="I32" s="88"/>
      <c r="J32" s="88"/>
      <c r="K32" s="88"/>
      <c r="L32" s="88"/>
      <c r="M32" s="88"/>
      <c r="N32" s="88"/>
      <c r="O32" s="88"/>
      <c r="P32" s="88"/>
    </row>
    <row r="33" spans="1:16" x14ac:dyDescent="0.25">
      <c r="A33" s="88"/>
      <c r="B33" s="88"/>
      <c r="C33" s="88"/>
      <c r="D33" s="88"/>
      <c r="E33" s="88"/>
      <c r="F33" s="88"/>
      <c r="G33" s="88"/>
      <c r="H33" s="88"/>
      <c r="I33" s="88"/>
      <c r="J33" s="88"/>
      <c r="K33" s="88"/>
      <c r="L33" s="88"/>
      <c r="M33" s="88"/>
      <c r="N33" s="88"/>
      <c r="O33" s="88"/>
      <c r="P33" s="88"/>
    </row>
    <row r="34" spans="1:16" x14ac:dyDescent="0.25">
      <c r="A34" s="88"/>
      <c r="B34" s="88"/>
      <c r="C34" s="88"/>
      <c r="D34" s="88"/>
      <c r="E34" s="88"/>
      <c r="F34" s="88"/>
      <c r="G34" s="88"/>
      <c r="H34" s="88"/>
      <c r="I34" s="88"/>
      <c r="J34" s="88"/>
      <c r="K34" s="88"/>
      <c r="L34" s="88"/>
      <c r="M34" s="88"/>
      <c r="N34" s="88"/>
      <c r="O34" s="88"/>
      <c r="P34" s="88"/>
    </row>
    <row r="35" spans="1:16" x14ac:dyDescent="0.25">
      <c r="A35" s="88"/>
      <c r="B35" s="88"/>
      <c r="C35" s="88"/>
      <c r="D35" s="88"/>
      <c r="E35" s="88"/>
      <c r="F35" s="88"/>
      <c r="G35" s="88"/>
      <c r="H35" s="88"/>
      <c r="I35" s="88"/>
      <c r="J35" s="88"/>
      <c r="K35" s="88"/>
      <c r="L35" s="88"/>
      <c r="M35" s="88"/>
      <c r="N35" s="88"/>
      <c r="O35" s="88"/>
      <c r="P35" s="88"/>
    </row>
  </sheetData>
  <mergeCells count="3">
    <mergeCell ref="B4:C4"/>
    <mergeCell ref="D4:E4"/>
    <mergeCell ref="F4:G4"/>
  </mergeCells>
  <pageMargins left="0.511811024" right="0.511811024" top="0.78740157499999996" bottom="0.78740157499999996" header="0.31496062000000002" footer="0.31496062000000002"/>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view="pageBreakPreview" topLeftCell="A15" zoomScale="90" zoomScaleNormal="100" zoomScaleSheetLayoutView="90" workbookViewId="0">
      <selection activeCell="A5" sqref="A5:XFD5"/>
    </sheetView>
  </sheetViews>
  <sheetFormatPr defaultRowHeight="15" x14ac:dyDescent="0.25"/>
  <cols>
    <col min="1" max="1" width="6.28515625" style="1155" customWidth="1"/>
    <col min="2" max="2" width="9.140625" style="1155"/>
    <col min="3" max="5" width="22" style="1155" customWidth="1"/>
    <col min="6" max="6" width="31.140625" style="1155" bestFit="1" customWidth="1"/>
    <col min="7" max="7" width="12.28515625" style="1155" customWidth="1"/>
    <col min="8" max="16384" width="9.140625" style="1155"/>
  </cols>
  <sheetData>
    <row r="1" spans="1:8" x14ac:dyDescent="0.25">
      <c r="A1" s="92"/>
      <c r="B1" s="92"/>
      <c r="C1" s="92"/>
      <c r="D1" s="92"/>
      <c r="E1" s="92"/>
      <c r="F1" s="92"/>
      <c r="G1" s="92"/>
      <c r="H1" s="92"/>
    </row>
    <row r="2" spans="1:8" x14ac:dyDescent="0.25">
      <c r="A2" s="92"/>
      <c r="B2" s="92" t="s">
        <v>1789</v>
      </c>
      <c r="C2" s="92"/>
      <c r="D2" s="92"/>
      <c r="E2" s="92"/>
      <c r="F2" s="92"/>
      <c r="G2" s="92"/>
      <c r="H2" s="92"/>
    </row>
    <row r="3" spans="1:8" ht="6.75" customHeight="1" x14ac:dyDescent="0.25">
      <c r="A3" s="92"/>
      <c r="B3" s="92"/>
      <c r="C3" s="92"/>
      <c r="D3" s="92"/>
      <c r="E3" s="92"/>
      <c r="F3" s="92"/>
      <c r="G3" s="92"/>
      <c r="H3" s="92"/>
    </row>
    <row r="4" spans="1:8" x14ac:dyDescent="0.25">
      <c r="A4" s="92"/>
      <c r="B4" s="2194" t="s">
        <v>1607</v>
      </c>
      <c r="C4" s="2195"/>
      <c r="D4" s="2195"/>
      <c r="E4" s="2195"/>
      <c r="F4" s="2195"/>
      <c r="G4" s="2196"/>
      <c r="H4" s="92"/>
    </row>
    <row r="5" spans="1:8" ht="28.5" customHeight="1" x14ac:dyDescent="0.25">
      <c r="A5" s="92"/>
      <c r="B5" s="1093" t="s">
        <v>31</v>
      </c>
      <c r="C5" s="1093" t="s">
        <v>1790</v>
      </c>
      <c r="D5" s="1092" t="s">
        <v>1791</v>
      </c>
      <c r="E5" s="1092" t="s">
        <v>1792</v>
      </c>
      <c r="F5" s="1092" t="s">
        <v>1793</v>
      </c>
      <c r="G5" s="1092" t="s">
        <v>1614</v>
      </c>
      <c r="H5" s="92"/>
    </row>
    <row r="6" spans="1:8" x14ac:dyDescent="0.25">
      <c r="A6" s="92"/>
      <c r="B6" s="1093">
        <v>1</v>
      </c>
      <c r="C6" s="1156"/>
      <c r="D6" s="1156"/>
      <c r="E6" s="1156"/>
      <c r="F6" s="1156"/>
      <c r="G6" s="1156"/>
      <c r="H6" s="92"/>
    </row>
    <row r="7" spans="1:8" x14ac:dyDescent="0.25">
      <c r="A7" s="92"/>
      <c r="B7" s="1093">
        <v>2</v>
      </c>
      <c r="C7" s="1156"/>
      <c r="D7" s="1156"/>
      <c r="E7" s="1156"/>
      <c r="F7" s="1156"/>
      <c r="G7" s="1156"/>
      <c r="H7" s="92"/>
    </row>
    <row r="8" spans="1:8" x14ac:dyDescent="0.25">
      <c r="A8" s="92"/>
      <c r="B8" s="1093">
        <v>3</v>
      </c>
      <c r="C8" s="1156"/>
      <c r="D8" s="1156"/>
      <c r="E8" s="1156"/>
      <c r="F8" s="1156"/>
      <c r="G8" s="1156"/>
      <c r="H8" s="92"/>
    </row>
    <row r="9" spans="1:8" x14ac:dyDescent="0.25">
      <c r="A9" s="92"/>
      <c r="B9" s="1093">
        <v>4</v>
      </c>
      <c r="C9" s="1156"/>
      <c r="D9" s="1156"/>
      <c r="E9" s="1156"/>
      <c r="F9" s="1156"/>
      <c r="G9" s="1156"/>
      <c r="H9" s="92"/>
    </row>
    <row r="10" spans="1:8" x14ac:dyDescent="0.25">
      <c r="A10" s="92"/>
      <c r="B10" s="1093">
        <v>5</v>
      </c>
      <c r="C10" s="1156"/>
      <c r="D10" s="1156"/>
      <c r="E10" s="1156"/>
      <c r="F10" s="1156"/>
      <c r="G10" s="1156"/>
      <c r="H10" s="92"/>
    </row>
    <row r="11" spans="1:8" x14ac:dyDescent="0.25">
      <c r="A11" s="92"/>
      <c r="B11" s="92"/>
      <c r="C11" s="92"/>
      <c r="D11" s="92"/>
      <c r="E11" s="92"/>
      <c r="F11" s="92"/>
      <c r="G11" s="92"/>
      <c r="H11" s="92"/>
    </row>
    <row r="12" spans="1:8" x14ac:dyDescent="0.25">
      <c r="A12" s="92"/>
      <c r="B12" s="2194" t="s">
        <v>1794</v>
      </c>
      <c r="C12" s="2195"/>
      <c r="D12" s="2196"/>
      <c r="E12" s="2194" t="s">
        <v>1795</v>
      </c>
      <c r="F12" s="2195"/>
      <c r="G12" s="2196"/>
      <c r="H12" s="92"/>
    </row>
    <row r="13" spans="1:8" x14ac:dyDescent="0.25">
      <c r="A13" s="92"/>
      <c r="B13" s="1093" t="s">
        <v>1796</v>
      </c>
      <c r="C13" s="1093" t="s">
        <v>1797</v>
      </c>
      <c r="D13" s="1093" t="s">
        <v>1798</v>
      </c>
      <c r="E13" s="1093" t="s">
        <v>1796</v>
      </c>
      <c r="F13" s="1093" t="s">
        <v>1797</v>
      </c>
      <c r="G13" s="1093" t="s">
        <v>1798</v>
      </c>
      <c r="H13" s="92"/>
    </row>
    <row r="14" spans="1:8" x14ac:dyDescent="0.25">
      <c r="A14" s="92"/>
      <c r="B14" s="1093"/>
      <c r="C14" s="1093">
        <v>0.25</v>
      </c>
      <c r="D14" s="1156"/>
      <c r="E14" s="1093"/>
      <c r="F14" s="1093">
        <v>0.25</v>
      </c>
      <c r="G14" s="1156"/>
      <c r="H14" s="92"/>
    </row>
    <row r="15" spans="1:8" x14ac:dyDescent="0.25">
      <c r="A15" s="92"/>
      <c r="B15" s="1093"/>
      <c r="C15" s="1093">
        <v>0.5</v>
      </c>
      <c r="D15" s="1156"/>
      <c r="E15" s="1093"/>
      <c r="F15" s="1093">
        <v>0.5</v>
      </c>
      <c r="G15" s="1156"/>
      <c r="H15" s="92"/>
    </row>
    <row r="16" spans="1:8" ht="25.5" customHeight="1" x14ac:dyDescent="0.25">
      <c r="A16" s="92"/>
      <c r="B16" s="1093"/>
      <c r="C16" s="1093">
        <v>0.75</v>
      </c>
      <c r="D16" s="1156"/>
      <c r="E16" s="1093"/>
      <c r="F16" s="1093">
        <v>0.75</v>
      </c>
      <c r="G16" s="1156"/>
      <c r="H16" s="92"/>
    </row>
    <row r="17" spans="1:8" ht="15" customHeight="1" x14ac:dyDescent="0.25">
      <c r="A17" s="92"/>
      <c r="B17" s="1093"/>
      <c r="C17" s="1093">
        <v>1</v>
      </c>
      <c r="D17" s="1156"/>
      <c r="E17" s="1093"/>
      <c r="F17" s="1093">
        <v>1</v>
      </c>
      <c r="G17" s="1156"/>
      <c r="H17" s="92"/>
    </row>
    <row r="18" spans="1:8" x14ac:dyDescent="0.25">
      <c r="A18" s="92"/>
      <c r="B18" s="1093"/>
      <c r="C18" s="1093">
        <v>1.25</v>
      </c>
      <c r="D18" s="1156"/>
      <c r="E18" s="1093"/>
      <c r="F18" s="1093">
        <v>1.25</v>
      </c>
      <c r="G18" s="1156"/>
      <c r="H18" s="92"/>
    </row>
    <row r="19" spans="1:8" x14ac:dyDescent="0.25">
      <c r="A19" s="92"/>
      <c r="B19" s="1093"/>
      <c r="C19" s="1093">
        <v>1.5</v>
      </c>
      <c r="D19" s="1156"/>
      <c r="E19" s="1093"/>
      <c r="F19" s="1093">
        <v>1.5</v>
      </c>
      <c r="G19" s="1156"/>
      <c r="H19" s="92"/>
    </row>
    <row r="20" spans="1:8" x14ac:dyDescent="0.25">
      <c r="A20" s="92"/>
      <c r="B20" s="1093"/>
      <c r="C20" s="1093">
        <v>2</v>
      </c>
      <c r="D20" s="1156"/>
      <c r="E20" s="1093"/>
      <c r="F20" s="1093">
        <v>2</v>
      </c>
      <c r="G20" s="1156"/>
      <c r="H20" s="92"/>
    </row>
    <row r="21" spans="1:8" x14ac:dyDescent="0.25">
      <c r="A21" s="92"/>
      <c r="B21" s="1093"/>
      <c r="C21" s="1093">
        <v>2.5</v>
      </c>
      <c r="D21" s="1156"/>
      <c r="E21" s="1093"/>
      <c r="F21" s="1093">
        <v>2.5</v>
      </c>
      <c r="G21" s="1156"/>
      <c r="H21" s="92"/>
    </row>
    <row r="22" spans="1:8" x14ac:dyDescent="0.25">
      <c r="A22" s="92"/>
      <c r="B22" s="1093"/>
      <c r="C22" s="1093">
        <v>3</v>
      </c>
      <c r="D22" s="1156"/>
      <c r="E22" s="1093"/>
      <c r="F22" s="1093">
        <v>3</v>
      </c>
      <c r="G22" s="1156"/>
      <c r="H22" s="92"/>
    </row>
    <row r="23" spans="1:8" x14ac:dyDescent="0.25">
      <c r="A23" s="92"/>
      <c r="B23" s="1093"/>
      <c r="C23" s="1093">
        <v>3.5</v>
      </c>
      <c r="D23" s="1156"/>
      <c r="E23" s="1093"/>
      <c r="F23" s="1093">
        <v>3.5</v>
      </c>
      <c r="G23" s="1156"/>
      <c r="H23" s="92"/>
    </row>
    <row r="24" spans="1:8" x14ac:dyDescent="0.25">
      <c r="A24" s="92"/>
      <c r="B24" s="1093"/>
      <c r="C24" s="1093">
        <v>4</v>
      </c>
      <c r="D24" s="1156"/>
      <c r="E24" s="1093"/>
      <c r="F24" s="1093">
        <v>4</v>
      </c>
      <c r="G24" s="1156"/>
      <c r="H24" s="92"/>
    </row>
    <row r="25" spans="1:8" ht="15" customHeight="1" x14ac:dyDescent="0.25">
      <c r="A25" s="92"/>
      <c r="B25" s="1093"/>
      <c r="C25" s="1093">
        <v>4.5</v>
      </c>
      <c r="D25" s="1156"/>
      <c r="E25" s="1093"/>
      <c r="F25" s="1093">
        <v>4.5</v>
      </c>
      <c r="G25" s="1156"/>
      <c r="H25" s="92"/>
    </row>
    <row r="26" spans="1:8" x14ac:dyDescent="0.25">
      <c r="A26" s="92"/>
      <c r="B26" s="1093"/>
      <c r="C26" s="1093">
        <v>5</v>
      </c>
      <c r="D26" s="1156"/>
      <c r="E26" s="1156"/>
      <c r="F26" s="1093">
        <v>5</v>
      </c>
      <c r="G26" s="1093"/>
      <c r="H26" s="92"/>
    </row>
    <row r="27" spans="1:8" x14ac:dyDescent="0.25">
      <c r="A27" s="92"/>
      <c r="B27" s="92"/>
      <c r="C27" s="92"/>
      <c r="D27" s="92"/>
      <c r="E27" s="92"/>
      <c r="F27" s="92"/>
      <c r="G27" s="92"/>
      <c r="H27" s="92"/>
    </row>
    <row r="28" spans="1:8" x14ac:dyDescent="0.25">
      <c r="A28" s="92"/>
      <c r="B28" s="2194" t="s">
        <v>1799</v>
      </c>
      <c r="C28" s="2196"/>
      <c r="D28" s="2194" t="s">
        <v>1800</v>
      </c>
      <c r="E28" s="2196"/>
      <c r="F28" s="92"/>
      <c r="G28" s="92"/>
      <c r="H28" s="92"/>
    </row>
    <row r="29" spans="1:8" x14ac:dyDescent="0.25">
      <c r="A29" s="92"/>
      <c r="B29" s="2197"/>
      <c r="C29" s="2196"/>
      <c r="D29" s="2197"/>
      <c r="E29" s="2196"/>
      <c r="F29" s="92"/>
      <c r="G29" s="92"/>
      <c r="H29" s="92"/>
    </row>
    <row r="30" spans="1:8" x14ac:dyDescent="0.25">
      <c r="A30" s="92"/>
      <c r="B30" s="2194" t="s">
        <v>1801</v>
      </c>
      <c r="C30" s="2196"/>
      <c r="D30" s="2194" t="s">
        <v>1802</v>
      </c>
      <c r="E30" s="2196"/>
      <c r="F30" s="92"/>
      <c r="G30" s="92"/>
      <c r="H30" s="92"/>
    </row>
    <row r="31" spans="1:8" ht="15" customHeight="1" x14ac:dyDescent="0.25">
      <c r="A31" s="92"/>
      <c r="B31" s="2197"/>
      <c r="C31" s="2196"/>
      <c r="D31" s="2197"/>
      <c r="E31" s="2196"/>
      <c r="F31" s="92"/>
      <c r="G31" s="92"/>
      <c r="H31" s="92"/>
    </row>
    <row r="32" spans="1:8" ht="15" customHeight="1" x14ac:dyDescent="0.25">
      <c r="A32" s="92"/>
      <c r="F32" s="92"/>
      <c r="G32" s="92"/>
      <c r="H32" s="92"/>
    </row>
    <row r="33" spans="1:8" x14ac:dyDescent="0.25">
      <c r="A33" s="92"/>
      <c r="B33" s="2193" t="s">
        <v>1803</v>
      </c>
      <c r="C33" s="2193"/>
      <c r="D33" s="2193"/>
      <c r="F33" s="92"/>
      <c r="G33" s="92"/>
      <c r="H33" s="92"/>
    </row>
    <row r="34" spans="1:8" ht="15" customHeight="1" x14ac:dyDescent="0.25">
      <c r="A34" s="92"/>
      <c r="B34" s="2193"/>
      <c r="C34" s="2193"/>
      <c r="D34" s="2193"/>
      <c r="F34" s="92"/>
      <c r="G34" s="92"/>
      <c r="H34" s="92"/>
    </row>
    <row r="35" spans="1:8" ht="15" customHeight="1" x14ac:dyDescent="0.25">
      <c r="A35" s="92"/>
      <c r="B35" s="92"/>
      <c r="C35" s="92"/>
      <c r="D35" s="92"/>
      <c r="E35" s="92"/>
      <c r="F35" s="92"/>
      <c r="G35" s="92"/>
      <c r="H35" s="92"/>
    </row>
    <row r="36" spans="1:8" ht="15" customHeight="1" x14ac:dyDescent="0.25">
      <c r="A36" s="92"/>
      <c r="B36" s="92"/>
      <c r="C36" s="92"/>
      <c r="D36" s="92"/>
      <c r="E36" s="92"/>
      <c r="F36" s="92"/>
      <c r="G36" s="92"/>
      <c r="H36" s="92"/>
    </row>
    <row r="37" spans="1:8" ht="15" customHeight="1" x14ac:dyDescent="0.25"/>
    <row r="39" spans="1:8" ht="15" customHeight="1" x14ac:dyDescent="0.25"/>
    <row r="40" spans="1:8" ht="15" customHeight="1" x14ac:dyDescent="0.25"/>
  </sheetData>
  <mergeCells count="13">
    <mergeCell ref="B34:D34"/>
    <mergeCell ref="B4:G4"/>
    <mergeCell ref="B12:D12"/>
    <mergeCell ref="E12:G12"/>
    <mergeCell ref="B28:C28"/>
    <mergeCell ref="D28:E28"/>
    <mergeCell ref="B29:C29"/>
    <mergeCell ref="D29:E29"/>
    <mergeCell ref="B30:C30"/>
    <mergeCell ref="D30:E30"/>
    <mergeCell ref="B31:C31"/>
    <mergeCell ref="D31:E31"/>
    <mergeCell ref="B33:D33"/>
  </mergeCells>
  <pageMargins left="0.511811024" right="0.511811024" top="0.78740157499999996" bottom="0.78740157499999996" header="0.31496062000000002" footer="0.31496062000000002"/>
  <pageSetup paperSize="9" scale="73" orientation="portrait" r:id="rId1"/>
  <colBreaks count="1" manualBreakCount="1">
    <brk id="7" max="1048575"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W39"/>
  <sheetViews>
    <sheetView showGridLines="0" view="pageBreakPreview" zoomScale="90" zoomScaleNormal="100" zoomScaleSheetLayoutView="90" workbookViewId="0">
      <selection activeCell="AE35" sqref="AE35"/>
    </sheetView>
  </sheetViews>
  <sheetFormatPr defaultRowHeight="15" x14ac:dyDescent="0.25"/>
  <cols>
    <col min="1" max="1" width="9.140625" style="874"/>
    <col min="2" max="2" width="2.7109375" style="874" customWidth="1"/>
    <col min="3" max="3" width="31.5703125" style="874" customWidth="1"/>
    <col min="4" max="23" width="6.7109375" style="874" customWidth="1"/>
    <col min="24" max="16384" width="9.140625" style="874"/>
  </cols>
  <sheetData>
    <row r="1" spans="3:23" ht="7.5" customHeight="1" x14ac:dyDescent="0.25"/>
    <row r="2" spans="3:23" x14ac:dyDescent="0.25">
      <c r="C2" s="874" t="s">
        <v>1804</v>
      </c>
    </row>
    <row r="3" spans="3:23" ht="9" customHeight="1" x14ac:dyDescent="0.25"/>
    <row r="4" spans="3:23" x14ac:dyDescent="0.25">
      <c r="C4" s="2206" t="s">
        <v>1805</v>
      </c>
      <c r="D4" s="2207"/>
      <c r="E4" s="2207"/>
      <c r="F4" s="2207"/>
      <c r="G4" s="2208"/>
      <c r="H4" s="2210" t="s">
        <v>188</v>
      </c>
      <c r="I4" s="2199"/>
      <c r="J4" s="2199"/>
      <c r="K4" s="2199"/>
      <c r="L4" s="2199"/>
      <c r="M4" s="2199"/>
      <c r="N4" s="2199"/>
      <c r="O4" s="2200"/>
      <c r="P4" s="2210" t="s">
        <v>1806</v>
      </c>
      <c r="Q4" s="2199"/>
      <c r="R4" s="2199"/>
      <c r="S4" s="2199"/>
      <c r="T4" s="2199"/>
      <c r="U4" s="2199"/>
      <c r="V4" s="2199"/>
      <c r="W4" s="2200"/>
    </row>
    <row r="5" spans="3:23" x14ac:dyDescent="0.25">
      <c r="C5" s="2209"/>
      <c r="D5" s="2204"/>
      <c r="E5" s="2204"/>
      <c r="F5" s="2204"/>
      <c r="G5" s="2205"/>
      <c r="H5" s="2210" t="s">
        <v>184</v>
      </c>
      <c r="I5" s="2199"/>
      <c r="J5" s="2199"/>
      <c r="K5" s="2199"/>
      <c r="L5" s="2199"/>
      <c r="M5" s="2199"/>
      <c r="N5" s="2199"/>
      <c r="O5" s="2200"/>
      <c r="P5" s="2210" t="s">
        <v>1807</v>
      </c>
      <c r="Q5" s="2199"/>
      <c r="R5" s="2199"/>
      <c r="S5" s="2199"/>
      <c r="T5" s="2199"/>
      <c r="U5" s="2199"/>
      <c r="V5" s="2199"/>
      <c r="W5" s="2200"/>
    </row>
    <row r="6" spans="3:23" x14ac:dyDescent="0.25">
      <c r="C6" s="1159" t="s">
        <v>1808</v>
      </c>
      <c r="D6" s="2198"/>
      <c r="E6" s="2199"/>
      <c r="F6" s="2199"/>
      <c r="G6" s="2200"/>
      <c r="H6" s="2198"/>
      <c r="I6" s="2199"/>
      <c r="J6" s="2199"/>
      <c r="K6" s="2200"/>
      <c r="L6" s="2198"/>
      <c r="M6" s="2199"/>
      <c r="N6" s="2199"/>
      <c r="O6" s="2200"/>
      <c r="P6" s="2198"/>
      <c r="Q6" s="2199"/>
      <c r="R6" s="2199"/>
      <c r="S6" s="2200"/>
      <c r="T6" s="2198"/>
      <c r="U6" s="2199"/>
      <c r="V6" s="2199"/>
      <c r="W6" s="2200"/>
    </row>
    <row r="7" spans="3:23" x14ac:dyDescent="0.25">
      <c r="C7" s="1159" t="s">
        <v>1809</v>
      </c>
      <c r="D7" s="2198"/>
      <c r="E7" s="2199"/>
      <c r="F7" s="2199"/>
      <c r="G7" s="2200"/>
      <c r="H7" s="2198"/>
      <c r="I7" s="2199"/>
      <c r="J7" s="2199"/>
      <c r="K7" s="2200"/>
      <c r="L7" s="2198"/>
      <c r="M7" s="2199"/>
      <c r="N7" s="2199"/>
      <c r="O7" s="2200"/>
      <c r="P7" s="2198"/>
      <c r="Q7" s="2199"/>
      <c r="R7" s="2199"/>
      <c r="S7" s="2200"/>
      <c r="T7" s="2198"/>
      <c r="U7" s="2199"/>
      <c r="V7" s="2199"/>
      <c r="W7" s="2200"/>
    </row>
    <row r="8" spans="3:23" ht="23.25" customHeight="1" x14ac:dyDescent="0.25">
      <c r="C8" s="1159" t="s">
        <v>1810</v>
      </c>
      <c r="D8" s="2198"/>
      <c r="E8" s="2199"/>
      <c r="F8" s="2199"/>
      <c r="G8" s="2200"/>
      <c r="H8" s="2198"/>
      <c r="I8" s="2199"/>
      <c r="J8" s="2199"/>
      <c r="K8" s="2200"/>
      <c r="L8" s="2198"/>
      <c r="M8" s="2199"/>
      <c r="N8" s="2199"/>
      <c r="O8" s="2200"/>
      <c r="P8" s="2198"/>
      <c r="Q8" s="2199"/>
      <c r="R8" s="2199"/>
      <c r="S8" s="2200"/>
      <c r="T8" s="2198"/>
      <c r="U8" s="2199"/>
      <c r="V8" s="2199"/>
      <c r="W8" s="2200"/>
    </row>
    <row r="9" spans="3:23" ht="15" customHeight="1" x14ac:dyDescent="0.25">
      <c r="C9" s="1159" t="s">
        <v>1811</v>
      </c>
      <c r="D9" s="2198"/>
      <c r="E9" s="2199"/>
      <c r="F9" s="2199"/>
      <c r="G9" s="2200"/>
      <c r="H9" s="2198"/>
      <c r="I9" s="2199"/>
      <c r="J9" s="2199"/>
      <c r="K9" s="2200"/>
      <c r="L9" s="2198"/>
      <c r="M9" s="2199"/>
      <c r="N9" s="2199"/>
      <c r="O9" s="2200"/>
      <c r="P9" s="2198"/>
      <c r="Q9" s="2199"/>
      <c r="R9" s="2199"/>
      <c r="S9" s="2200"/>
      <c r="T9" s="2198"/>
      <c r="U9" s="2199"/>
      <c r="V9" s="2199"/>
      <c r="W9" s="2200"/>
    </row>
    <row r="10" spans="3:23" ht="15" customHeight="1" x14ac:dyDescent="0.25">
      <c r="C10" s="1159" t="s">
        <v>1812</v>
      </c>
      <c r="D10" s="2202" t="s">
        <v>1813</v>
      </c>
      <c r="E10" s="2199"/>
      <c r="F10" s="2199"/>
      <c r="G10" s="2200"/>
      <c r="H10" s="2202" t="s">
        <v>1814</v>
      </c>
      <c r="I10" s="2199"/>
      <c r="J10" s="2199"/>
      <c r="K10" s="2200"/>
      <c r="L10" s="2202" t="s">
        <v>1815</v>
      </c>
      <c r="M10" s="2199"/>
      <c r="N10" s="2199"/>
      <c r="O10" s="2200"/>
      <c r="P10" s="2203"/>
      <c r="Q10" s="2204"/>
      <c r="R10" s="2204"/>
      <c r="S10" s="2205"/>
      <c r="T10" s="2203"/>
      <c r="U10" s="2204"/>
      <c r="V10" s="2204"/>
      <c r="W10" s="2205"/>
    </row>
    <row r="11" spans="3:23" ht="23.25" customHeight="1" x14ac:dyDescent="0.25">
      <c r="C11" s="1160" t="s">
        <v>1816</v>
      </c>
      <c r="D11" s="1157" t="s">
        <v>1817</v>
      </c>
      <c r="E11" s="1157" t="s">
        <v>1818</v>
      </c>
      <c r="F11" s="1157" t="s">
        <v>1819</v>
      </c>
      <c r="G11" s="1157" t="s">
        <v>1820</v>
      </c>
      <c r="H11" s="1157" t="s">
        <v>1817</v>
      </c>
      <c r="I11" s="1157" t="s">
        <v>1818</v>
      </c>
      <c r="J11" s="1157" t="s">
        <v>1819</v>
      </c>
      <c r="K11" s="1157" t="s">
        <v>1820</v>
      </c>
      <c r="L11" s="1157" t="s">
        <v>1817</v>
      </c>
      <c r="M11" s="1157" t="s">
        <v>1818</v>
      </c>
      <c r="N11" s="1157" t="s">
        <v>1819</v>
      </c>
      <c r="O11" s="1157" t="s">
        <v>1820</v>
      </c>
      <c r="P11" s="1157" t="s">
        <v>1817</v>
      </c>
      <c r="Q11" s="1157" t="s">
        <v>1818</v>
      </c>
      <c r="R11" s="1157" t="s">
        <v>1819</v>
      </c>
      <c r="S11" s="1157" t="s">
        <v>1820</v>
      </c>
      <c r="T11" s="1157" t="s">
        <v>1817</v>
      </c>
      <c r="U11" s="1157" t="s">
        <v>1818</v>
      </c>
      <c r="V11" s="1157" t="s">
        <v>1819</v>
      </c>
      <c r="W11" s="1157" t="s">
        <v>1820</v>
      </c>
    </row>
    <row r="12" spans="3:23" x14ac:dyDescent="0.25">
      <c r="C12" s="1160" t="s">
        <v>1821</v>
      </c>
      <c r="D12" s="1158" t="s">
        <v>1822</v>
      </c>
      <c r="E12" s="1158" t="s">
        <v>1822</v>
      </c>
      <c r="F12" s="1158" t="s">
        <v>1822</v>
      </c>
      <c r="G12" s="1158" t="s">
        <v>1823</v>
      </c>
      <c r="H12" s="1158" t="s">
        <v>1822</v>
      </c>
      <c r="I12" s="1158" t="s">
        <v>1822</v>
      </c>
      <c r="J12" s="1158" t="s">
        <v>1822</v>
      </c>
      <c r="K12" s="1158" t="s">
        <v>1823</v>
      </c>
      <c r="L12" s="1158" t="s">
        <v>1822</v>
      </c>
      <c r="M12" s="1158" t="s">
        <v>1822</v>
      </c>
      <c r="N12" s="1158" t="s">
        <v>1822</v>
      </c>
      <c r="O12" s="1158" t="s">
        <v>1823</v>
      </c>
      <c r="P12" s="1158" t="s">
        <v>1822</v>
      </c>
      <c r="Q12" s="1158" t="s">
        <v>1822</v>
      </c>
      <c r="R12" s="1158" t="s">
        <v>1822</v>
      </c>
      <c r="S12" s="1158" t="s">
        <v>1823</v>
      </c>
      <c r="T12" s="1158" t="s">
        <v>1822</v>
      </c>
      <c r="U12" s="1158" t="s">
        <v>1822</v>
      </c>
      <c r="V12" s="1158" t="s">
        <v>1822</v>
      </c>
      <c r="W12" s="1158" t="s">
        <v>1823</v>
      </c>
    </row>
    <row r="13" spans="3:23" x14ac:dyDescent="0.25">
      <c r="C13" s="1161">
        <v>3</v>
      </c>
      <c r="D13" s="1162"/>
      <c r="E13" s="1158"/>
      <c r="F13" s="1162"/>
      <c r="G13" s="1158"/>
      <c r="H13" s="1162"/>
      <c r="I13" s="1158"/>
      <c r="J13" s="1158"/>
      <c r="K13" s="1158"/>
      <c r="L13" s="1162"/>
      <c r="M13" s="1158"/>
      <c r="N13" s="1162"/>
      <c r="O13" s="1162"/>
      <c r="P13" s="1162"/>
      <c r="Q13" s="1162"/>
      <c r="R13" s="1158"/>
      <c r="S13" s="1158"/>
      <c r="T13" s="1162"/>
      <c r="U13" s="1158"/>
      <c r="V13" s="1162"/>
      <c r="W13" s="1158"/>
    </row>
    <row r="14" spans="3:23" x14ac:dyDescent="0.25">
      <c r="C14" s="1161">
        <v>6</v>
      </c>
      <c r="D14" s="1162"/>
      <c r="E14" s="1158"/>
      <c r="F14" s="1162"/>
      <c r="G14" s="1158"/>
      <c r="H14" s="1162"/>
      <c r="I14" s="1158"/>
      <c r="J14" s="1158"/>
      <c r="K14" s="1158"/>
      <c r="L14" s="1162"/>
      <c r="M14" s="1158"/>
      <c r="N14" s="1162"/>
      <c r="O14" s="1162"/>
      <c r="P14" s="1162"/>
      <c r="Q14" s="1162"/>
      <c r="R14" s="1158"/>
      <c r="S14" s="1158"/>
      <c r="T14" s="1162"/>
      <c r="U14" s="1158"/>
      <c r="V14" s="1162"/>
      <c r="W14" s="1158"/>
    </row>
    <row r="15" spans="3:23" ht="38.25" customHeight="1" x14ac:dyDescent="0.25">
      <c r="C15" s="1161">
        <v>10</v>
      </c>
      <c r="D15" s="1162"/>
      <c r="E15" s="1158"/>
      <c r="F15" s="1162"/>
      <c r="G15" s="1158"/>
      <c r="H15" s="1162"/>
      <c r="I15" s="1158"/>
      <c r="J15" s="1158"/>
      <c r="K15" s="1158"/>
      <c r="L15" s="1162"/>
      <c r="M15" s="1158"/>
      <c r="N15" s="1162"/>
      <c r="O15" s="1162"/>
      <c r="P15" s="1162"/>
      <c r="Q15" s="1162"/>
      <c r="R15" s="1158"/>
      <c r="S15" s="1158"/>
      <c r="T15" s="1162"/>
      <c r="U15" s="1158"/>
      <c r="V15" s="1162"/>
      <c r="W15" s="1158"/>
    </row>
    <row r="16" spans="3:23" ht="15" customHeight="1" x14ac:dyDescent="0.25">
      <c r="C16" s="1161">
        <v>20</v>
      </c>
      <c r="D16" s="1162"/>
      <c r="E16" s="1158"/>
      <c r="F16" s="1162"/>
      <c r="G16" s="1158"/>
      <c r="H16" s="1162"/>
      <c r="I16" s="1158"/>
      <c r="J16" s="1158"/>
      <c r="K16" s="1158"/>
      <c r="L16" s="1162"/>
      <c r="M16" s="1158"/>
      <c r="N16" s="1162"/>
      <c r="O16" s="1162"/>
      <c r="P16" s="1162"/>
      <c r="Q16" s="1162"/>
      <c r="R16" s="1158"/>
      <c r="S16" s="1158"/>
      <c r="T16" s="1162"/>
      <c r="U16" s="1158"/>
      <c r="V16" s="1162"/>
      <c r="W16" s="1158"/>
    </row>
    <row r="17" spans="3:23" x14ac:dyDescent="0.25">
      <c r="C17" s="1161">
        <v>30</v>
      </c>
      <c r="D17" s="1162"/>
      <c r="E17" s="1158"/>
      <c r="F17" s="1162"/>
      <c r="G17" s="1158"/>
      <c r="H17" s="1162"/>
      <c r="I17" s="1158"/>
      <c r="J17" s="1158"/>
      <c r="K17" s="1158"/>
      <c r="L17" s="1162"/>
      <c r="M17" s="1158"/>
      <c r="N17" s="1162"/>
      <c r="O17" s="1162"/>
      <c r="P17" s="1162"/>
      <c r="Q17" s="1162"/>
      <c r="R17" s="1158"/>
      <c r="S17" s="1158"/>
      <c r="T17" s="1162"/>
      <c r="U17" s="1158"/>
      <c r="V17" s="1162"/>
      <c r="W17" s="1158"/>
    </row>
    <row r="18" spans="3:23" x14ac:dyDescent="0.25">
      <c r="C18" s="1161">
        <v>40</v>
      </c>
      <c r="D18" s="1162"/>
      <c r="E18" s="1158"/>
      <c r="F18" s="1163"/>
      <c r="G18" s="1158"/>
      <c r="H18" s="1162"/>
      <c r="I18" s="1158"/>
      <c r="J18" s="1158"/>
      <c r="K18" s="1158"/>
      <c r="L18" s="1162"/>
      <c r="M18" s="1158"/>
      <c r="N18" s="1162"/>
      <c r="O18" s="1162"/>
      <c r="P18" s="1162"/>
      <c r="Q18" s="1162"/>
      <c r="R18" s="1158"/>
      <c r="S18" s="1158"/>
      <c r="T18" s="1162"/>
      <c r="U18" s="1158"/>
      <c r="V18" s="1162"/>
      <c r="W18" s="1158"/>
    </row>
    <row r="19" spans="3:23" x14ac:dyDescent="0.25">
      <c r="C19" s="1161">
        <v>60</v>
      </c>
      <c r="D19" s="1163"/>
      <c r="E19" s="1163"/>
      <c r="F19" s="1163"/>
      <c r="G19" s="1163"/>
      <c r="H19" s="1162"/>
      <c r="I19" s="1158"/>
      <c r="J19" s="1163"/>
      <c r="K19" s="1158"/>
      <c r="L19" s="1162"/>
      <c r="M19" s="1158"/>
      <c r="N19" s="1162"/>
      <c r="O19" s="1162"/>
      <c r="P19" s="1162"/>
      <c r="Q19" s="1162"/>
      <c r="R19" s="1158"/>
      <c r="S19" s="1158"/>
      <c r="T19" s="1162"/>
      <c r="U19" s="1158"/>
      <c r="V19" s="1162"/>
      <c r="W19" s="1158"/>
    </row>
    <row r="20" spans="3:23" x14ac:dyDescent="0.25">
      <c r="C20" s="1161">
        <v>80</v>
      </c>
      <c r="D20" s="1163"/>
      <c r="E20" s="1163"/>
      <c r="F20" s="1163"/>
      <c r="G20" s="1163"/>
      <c r="H20" s="1163"/>
      <c r="I20" s="1163"/>
      <c r="J20" s="1163"/>
      <c r="K20" s="1163"/>
      <c r="L20" s="1162"/>
      <c r="M20" s="1158"/>
      <c r="N20" s="1162"/>
      <c r="O20" s="1162"/>
      <c r="P20" s="1162"/>
      <c r="Q20" s="1162"/>
      <c r="R20" s="1158"/>
      <c r="S20" s="1158"/>
      <c r="T20" s="1162"/>
      <c r="U20" s="1158"/>
      <c r="V20" s="1162"/>
      <c r="W20" s="1158"/>
    </row>
    <row r="21" spans="3:23" x14ac:dyDescent="0.25">
      <c r="C21" s="1161">
        <v>100</v>
      </c>
      <c r="D21" s="1163"/>
      <c r="E21" s="1163"/>
      <c r="F21" s="1163"/>
      <c r="G21" s="1163"/>
      <c r="H21" s="1163"/>
      <c r="I21" s="1163"/>
      <c r="J21" s="1163"/>
      <c r="K21" s="1163"/>
      <c r="L21" s="1162"/>
      <c r="M21" s="1158"/>
      <c r="N21" s="1163"/>
      <c r="O21" s="1162"/>
      <c r="P21" s="1162"/>
      <c r="Q21" s="1162"/>
      <c r="R21" s="1158"/>
      <c r="S21" s="1158"/>
      <c r="T21" s="1162"/>
      <c r="U21" s="1158"/>
      <c r="V21" s="1162"/>
      <c r="W21" s="1158"/>
    </row>
    <row r="22" spans="3:23" x14ac:dyDescent="0.25">
      <c r="C22" s="1161">
        <v>120</v>
      </c>
      <c r="D22" s="1163"/>
      <c r="E22" s="1163"/>
      <c r="F22" s="1163"/>
      <c r="G22" s="1163"/>
      <c r="H22" s="1163"/>
      <c r="I22" s="1163"/>
      <c r="J22" s="1163"/>
      <c r="K22" s="1163"/>
      <c r="L22" s="1163"/>
      <c r="M22" s="1163"/>
      <c r="N22" s="1163"/>
      <c r="O22" s="1163"/>
      <c r="P22" s="1162"/>
      <c r="Q22" s="1162"/>
      <c r="R22" s="1158"/>
      <c r="S22" s="1158"/>
      <c r="T22" s="1162"/>
      <c r="U22" s="1158"/>
      <c r="V22" s="1162"/>
      <c r="W22" s="1158"/>
    </row>
    <row r="23" spans="3:23" x14ac:dyDescent="0.25">
      <c r="C23" s="1161">
        <v>140</v>
      </c>
      <c r="D23" s="1163"/>
      <c r="E23" s="1163"/>
      <c r="F23" s="1163"/>
      <c r="G23" s="1163"/>
      <c r="H23" s="1163"/>
      <c r="I23" s="1163"/>
      <c r="J23" s="1163"/>
      <c r="K23" s="1163"/>
      <c r="L23" s="1163"/>
      <c r="M23" s="1163"/>
      <c r="N23" s="1163"/>
      <c r="O23" s="1163"/>
      <c r="P23" s="1162"/>
      <c r="Q23" s="1162"/>
      <c r="R23" s="1163"/>
      <c r="S23" s="1158"/>
      <c r="T23" s="1162"/>
      <c r="U23" s="1158"/>
      <c r="V23" s="1162"/>
      <c r="W23" s="1158"/>
    </row>
    <row r="24" spans="3:23" ht="15" customHeight="1" x14ac:dyDescent="0.25">
      <c r="C24" s="1161">
        <v>160</v>
      </c>
      <c r="D24" s="1163"/>
      <c r="E24" s="1163"/>
      <c r="F24" s="1163"/>
      <c r="G24" s="1163"/>
      <c r="H24" s="1163"/>
      <c r="I24" s="1163"/>
      <c r="J24" s="1163"/>
      <c r="K24" s="1163"/>
      <c r="L24" s="1163"/>
      <c r="M24" s="1163"/>
      <c r="N24" s="1163"/>
      <c r="O24" s="1163"/>
      <c r="P24" s="1163"/>
      <c r="Q24" s="1163"/>
      <c r="R24" s="1163"/>
      <c r="S24" s="1163"/>
      <c r="T24" s="1162"/>
      <c r="U24" s="1158"/>
      <c r="V24" s="1162"/>
      <c r="W24" s="1158"/>
    </row>
    <row r="25" spans="3:23" x14ac:dyDescent="0.25">
      <c r="C25" s="1161">
        <v>180</v>
      </c>
      <c r="D25" s="1163"/>
      <c r="E25" s="1163"/>
      <c r="F25" s="1163"/>
      <c r="G25" s="1163"/>
      <c r="H25" s="1163"/>
      <c r="I25" s="1163"/>
      <c r="J25" s="1163"/>
      <c r="K25" s="1163"/>
      <c r="L25" s="1163"/>
      <c r="M25" s="1163"/>
      <c r="N25" s="1163"/>
      <c r="O25" s="1163"/>
      <c r="P25" s="1163"/>
      <c r="Q25" s="1163"/>
      <c r="R25" s="1163"/>
      <c r="S25" s="1163"/>
      <c r="T25" s="1162"/>
      <c r="U25" s="1158"/>
      <c r="V25" s="1163"/>
      <c r="W25" s="1158"/>
    </row>
    <row r="26" spans="3:23" ht="15" customHeight="1" x14ac:dyDescent="0.25">
      <c r="C26" s="1161" t="s">
        <v>1824</v>
      </c>
      <c r="D26" s="2198"/>
      <c r="E26" s="2199"/>
      <c r="F26" s="2199"/>
      <c r="G26" s="2200"/>
      <c r="H26" s="2198"/>
      <c r="I26" s="2199"/>
      <c r="J26" s="2199"/>
      <c r="K26" s="2200"/>
      <c r="L26" s="2198"/>
      <c r="M26" s="2199"/>
      <c r="N26" s="2199"/>
      <c r="O26" s="2200"/>
      <c r="P26" s="2198"/>
      <c r="Q26" s="2199"/>
      <c r="R26" s="2199"/>
      <c r="S26" s="2200"/>
      <c r="T26" s="2198"/>
      <c r="U26" s="2199"/>
      <c r="V26" s="2199"/>
      <c r="W26" s="2200"/>
    </row>
    <row r="27" spans="3:23" x14ac:dyDescent="0.25">
      <c r="C27" s="2201" t="s">
        <v>1825</v>
      </c>
      <c r="D27" s="2199"/>
      <c r="E27" s="2199"/>
      <c r="F27" s="2199"/>
      <c r="G27" s="2199"/>
      <c r="H27" s="2199"/>
      <c r="I27" s="2199"/>
      <c r="J27" s="2199"/>
      <c r="K27" s="2199"/>
      <c r="L27" s="2199"/>
      <c r="M27" s="2199"/>
      <c r="N27" s="2199"/>
      <c r="O27" s="2199"/>
      <c r="P27" s="2199"/>
      <c r="Q27" s="2199"/>
      <c r="R27" s="2199"/>
      <c r="S27" s="2199"/>
      <c r="T27" s="2199"/>
      <c r="U27" s="2199"/>
      <c r="V27" s="2199"/>
      <c r="W27" s="2200"/>
    </row>
    <row r="28" spans="3:23" x14ac:dyDescent="0.25">
      <c r="C28" s="1159" t="s">
        <v>1826</v>
      </c>
      <c r="D28" s="2198" t="s">
        <v>1827</v>
      </c>
      <c r="E28" s="2199"/>
      <c r="F28" s="2199"/>
      <c r="G28" s="2200"/>
      <c r="H28" s="2198" t="s">
        <v>1827</v>
      </c>
      <c r="I28" s="2199"/>
      <c r="J28" s="2199"/>
      <c r="K28" s="2200"/>
      <c r="L28" s="2198" t="s">
        <v>1827</v>
      </c>
      <c r="M28" s="2199"/>
      <c r="N28" s="2199"/>
      <c r="O28" s="2200"/>
      <c r="P28" s="2198" t="s">
        <v>1827</v>
      </c>
      <c r="Q28" s="2199"/>
      <c r="R28" s="2199"/>
      <c r="S28" s="2200"/>
      <c r="T28" s="2198" t="s">
        <v>1827</v>
      </c>
      <c r="U28" s="2199"/>
      <c r="V28" s="2199"/>
      <c r="W28" s="2200"/>
    </row>
    <row r="29" spans="3:23" x14ac:dyDescent="0.25">
      <c r="C29" s="1159" t="s">
        <v>1828</v>
      </c>
      <c r="D29" s="2198"/>
      <c r="E29" s="2199"/>
      <c r="F29" s="2199"/>
      <c r="G29" s="2200"/>
      <c r="H29" s="2198"/>
      <c r="I29" s="2199"/>
      <c r="J29" s="2199"/>
      <c r="K29" s="2200"/>
      <c r="L29" s="2198"/>
      <c r="M29" s="2199"/>
      <c r="N29" s="2199"/>
      <c r="O29" s="2200"/>
      <c r="P29" s="2198"/>
      <c r="Q29" s="2199"/>
      <c r="R29" s="2199"/>
      <c r="S29" s="2200"/>
      <c r="T29" s="2198"/>
      <c r="U29" s="2199"/>
      <c r="V29" s="2199"/>
      <c r="W29" s="2200"/>
    </row>
    <row r="30" spans="3:23" ht="15" customHeight="1" x14ac:dyDescent="0.25">
      <c r="C30" s="1159" t="s">
        <v>1829</v>
      </c>
      <c r="D30" s="2198"/>
      <c r="E30" s="2199"/>
      <c r="F30" s="2199"/>
      <c r="G30" s="2200"/>
      <c r="H30" s="2198"/>
      <c r="I30" s="2199"/>
      <c r="J30" s="2199"/>
      <c r="K30" s="2200"/>
      <c r="L30" s="2198"/>
      <c r="M30" s="2199"/>
      <c r="N30" s="2199"/>
      <c r="O30" s="2200"/>
      <c r="P30" s="2198"/>
      <c r="Q30" s="2199"/>
      <c r="R30" s="2199"/>
      <c r="S30" s="2200"/>
      <c r="T30" s="2198"/>
      <c r="U30" s="2199"/>
      <c r="V30" s="2199"/>
      <c r="W30" s="2200"/>
    </row>
    <row r="31" spans="3:23" ht="15" customHeight="1" x14ac:dyDescent="0.25">
      <c r="C31" s="1159" t="s">
        <v>1830</v>
      </c>
      <c r="D31" s="2198"/>
      <c r="E31" s="2199"/>
      <c r="F31" s="2199"/>
      <c r="G31" s="2200"/>
      <c r="H31" s="2198"/>
      <c r="I31" s="2199"/>
      <c r="J31" s="2199"/>
      <c r="K31" s="2200"/>
      <c r="L31" s="2198"/>
      <c r="M31" s="2199"/>
      <c r="N31" s="2199"/>
      <c r="O31" s="2200"/>
      <c r="P31" s="2198"/>
      <c r="Q31" s="2199"/>
      <c r="R31" s="2199"/>
      <c r="S31" s="2200"/>
      <c r="T31" s="2198"/>
      <c r="U31" s="2199"/>
      <c r="V31" s="2199"/>
      <c r="W31" s="2200"/>
    </row>
    <row r="32" spans="3:23" x14ac:dyDescent="0.25">
      <c r="C32" s="1159" t="s">
        <v>1831</v>
      </c>
      <c r="D32" s="2198"/>
      <c r="E32" s="2199"/>
      <c r="F32" s="2199"/>
      <c r="G32" s="2200"/>
      <c r="H32" s="2198"/>
      <c r="I32" s="2199"/>
      <c r="J32" s="2199"/>
      <c r="K32" s="2200"/>
      <c r="L32" s="2198"/>
      <c r="M32" s="2199"/>
      <c r="N32" s="2199"/>
      <c r="O32" s="2200"/>
      <c r="P32" s="2198"/>
      <c r="Q32" s="2199"/>
      <c r="R32" s="2199"/>
      <c r="S32" s="2200"/>
      <c r="T32" s="2198"/>
      <c r="U32" s="2199"/>
      <c r="V32" s="2199"/>
      <c r="W32" s="2200"/>
    </row>
    <row r="33" spans="3:23" ht="15" customHeight="1" x14ac:dyDescent="0.25">
      <c r="C33" s="1159" t="s">
        <v>1832</v>
      </c>
      <c r="D33" s="2198"/>
      <c r="E33" s="2199"/>
      <c r="F33" s="2199"/>
      <c r="G33" s="2200"/>
      <c r="H33" s="2198"/>
      <c r="I33" s="2199"/>
      <c r="J33" s="2199"/>
      <c r="K33" s="2200"/>
      <c r="L33" s="2198"/>
      <c r="M33" s="2199"/>
      <c r="N33" s="2199"/>
      <c r="O33" s="2200"/>
      <c r="P33" s="2198"/>
      <c r="Q33" s="2199"/>
      <c r="R33" s="2199"/>
      <c r="S33" s="2200"/>
      <c r="T33" s="2198"/>
      <c r="U33" s="2199"/>
      <c r="V33" s="2199"/>
      <c r="W33" s="2200"/>
    </row>
    <row r="34" spans="3:23" ht="15" customHeight="1" x14ac:dyDescent="0.25">
      <c r="C34" s="1159" t="s">
        <v>1833</v>
      </c>
      <c r="D34" s="2198"/>
      <c r="E34" s="2199"/>
      <c r="F34" s="2199"/>
      <c r="G34" s="2200"/>
      <c r="H34" s="2198"/>
      <c r="I34" s="2199"/>
      <c r="J34" s="2199"/>
      <c r="K34" s="2200"/>
      <c r="L34" s="2198"/>
      <c r="M34" s="2199"/>
      <c r="N34" s="2199"/>
      <c r="O34" s="2200"/>
      <c r="P34" s="2198"/>
      <c r="Q34" s="2199"/>
      <c r="R34" s="2199"/>
      <c r="S34" s="2200"/>
      <c r="T34" s="2198"/>
      <c r="U34" s="2199"/>
      <c r="V34" s="2199"/>
      <c r="W34" s="2200"/>
    </row>
    <row r="35" spans="3:23" ht="15" customHeight="1" x14ac:dyDescent="0.25">
      <c r="C35" s="1159" t="s">
        <v>1834</v>
      </c>
      <c r="D35" s="2198"/>
      <c r="E35" s="2199"/>
      <c r="F35" s="2199"/>
      <c r="G35" s="2200"/>
      <c r="H35" s="2198"/>
      <c r="I35" s="2199"/>
      <c r="J35" s="2199"/>
      <c r="K35" s="2200"/>
      <c r="L35" s="2198"/>
      <c r="M35" s="2199"/>
      <c r="N35" s="2199"/>
      <c r="O35" s="2200"/>
      <c r="P35" s="2198"/>
      <c r="Q35" s="2199"/>
      <c r="R35" s="2199"/>
      <c r="S35" s="2200"/>
      <c r="T35" s="2198"/>
      <c r="U35" s="2199"/>
      <c r="V35" s="2199"/>
      <c r="W35" s="2200"/>
    </row>
    <row r="36" spans="3:23" ht="15" customHeight="1" x14ac:dyDescent="0.25">
      <c r="C36" s="1159" t="s">
        <v>1835</v>
      </c>
      <c r="D36" s="2198"/>
      <c r="E36" s="2199"/>
      <c r="F36" s="2199"/>
      <c r="G36" s="2200"/>
      <c r="H36" s="2198"/>
      <c r="I36" s="2199"/>
      <c r="J36" s="2199"/>
      <c r="K36" s="2200"/>
      <c r="L36" s="2198"/>
      <c r="M36" s="2199"/>
      <c r="N36" s="2199"/>
      <c r="O36" s="2200"/>
      <c r="P36" s="2198"/>
      <c r="Q36" s="2199"/>
      <c r="R36" s="2199"/>
      <c r="S36" s="2200"/>
      <c r="T36" s="2198"/>
      <c r="U36" s="2199"/>
      <c r="V36" s="2199"/>
      <c r="W36" s="2200"/>
    </row>
    <row r="38" spans="3:23" ht="15" customHeight="1" x14ac:dyDescent="0.25"/>
    <row r="39" spans="3:23" ht="15" customHeight="1" x14ac:dyDescent="0.25"/>
  </sheetData>
  <mergeCells count="81">
    <mergeCell ref="H28:K28"/>
    <mergeCell ref="L28:O28"/>
    <mergeCell ref="P28:S28"/>
    <mergeCell ref="T28:W28"/>
    <mergeCell ref="D28:G28"/>
    <mergeCell ref="L31:O31"/>
    <mergeCell ref="P31:S31"/>
    <mergeCell ref="T31:W31"/>
    <mergeCell ref="D31:G31"/>
    <mergeCell ref="H31:K31"/>
    <mergeCell ref="D6:G6"/>
    <mergeCell ref="H6:K6"/>
    <mergeCell ref="L6:O6"/>
    <mergeCell ref="P6:S6"/>
    <mergeCell ref="T6:W6"/>
    <mergeCell ref="C4:G5"/>
    <mergeCell ref="H4:O4"/>
    <mergeCell ref="P4:W4"/>
    <mergeCell ref="H5:O5"/>
    <mergeCell ref="P5:W5"/>
    <mergeCell ref="D8:G8"/>
    <mergeCell ref="H8:K8"/>
    <mergeCell ref="L8:O8"/>
    <mergeCell ref="P8:S8"/>
    <mergeCell ref="T8:W8"/>
    <mergeCell ref="D7:G7"/>
    <mergeCell ref="H7:K7"/>
    <mergeCell ref="L7:O7"/>
    <mergeCell ref="P7:S7"/>
    <mergeCell ref="T7:W7"/>
    <mergeCell ref="C27:W27"/>
    <mergeCell ref="D9:G9"/>
    <mergeCell ref="H9:K9"/>
    <mergeCell ref="L9:O9"/>
    <mergeCell ref="P9:S9"/>
    <mergeCell ref="T9:W9"/>
    <mergeCell ref="D10:G10"/>
    <mergeCell ref="H10:K10"/>
    <mergeCell ref="L10:O10"/>
    <mergeCell ref="T10:W10"/>
    <mergeCell ref="P10:S10"/>
    <mergeCell ref="D26:G26"/>
    <mergeCell ref="H26:K26"/>
    <mergeCell ref="L26:O26"/>
    <mergeCell ref="P26:S26"/>
    <mergeCell ref="T26:W26"/>
    <mergeCell ref="D30:G30"/>
    <mergeCell ref="H30:K30"/>
    <mergeCell ref="L30:O30"/>
    <mergeCell ref="P30:S30"/>
    <mergeCell ref="T30:W30"/>
    <mergeCell ref="D29:G29"/>
    <mergeCell ref="H29:K29"/>
    <mergeCell ref="L29:O29"/>
    <mergeCell ref="P29:S29"/>
    <mergeCell ref="T29:W29"/>
    <mergeCell ref="D33:G33"/>
    <mergeCell ref="H33:K33"/>
    <mergeCell ref="L33:O33"/>
    <mergeCell ref="P33:S33"/>
    <mergeCell ref="T33:W33"/>
    <mergeCell ref="D32:G32"/>
    <mergeCell ref="H32:K32"/>
    <mergeCell ref="L32:O32"/>
    <mergeCell ref="P32:S32"/>
    <mergeCell ref="T32:W32"/>
    <mergeCell ref="L36:O36"/>
    <mergeCell ref="P36:S36"/>
    <mergeCell ref="T36:W36"/>
    <mergeCell ref="D34:G34"/>
    <mergeCell ref="H34:K34"/>
    <mergeCell ref="L34:O34"/>
    <mergeCell ref="P34:S34"/>
    <mergeCell ref="T34:W34"/>
    <mergeCell ref="D35:G35"/>
    <mergeCell ref="H35:K35"/>
    <mergeCell ref="L35:O35"/>
    <mergeCell ref="P35:S35"/>
    <mergeCell ref="T35:W35"/>
    <mergeCell ref="D36:G36"/>
    <mergeCell ref="H36:K36"/>
  </mergeCells>
  <pageMargins left="0.511811024" right="0.511811024" top="0.78740157499999996" bottom="0.78740157499999996" header="0.31496062000000002" footer="0.31496062000000002"/>
  <pageSetup paperSize="9" scale="4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showGridLines="0" view="pageBreakPreview" topLeftCell="A13" zoomScale="90" zoomScaleNormal="100" zoomScaleSheetLayoutView="90" workbookViewId="0">
      <selection activeCell="D28" sqref="D28:D29"/>
    </sheetView>
  </sheetViews>
  <sheetFormatPr defaultRowHeight="15" x14ac:dyDescent="0.25"/>
  <cols>
    <col min="2" max="9" width="9.85546875" customWidth="1"/>
    <col min="10" max="11" width="8.140625" customWidth="1"/>
    <col min="12" max="12" width="19.5703125" customWidth="1"/>
    <col min="13" max="22" width="8.140625" customWidth="1"/>
  </cols>
  <sheetData>
    <row r="1" spans="1:23" x14ac:dyDescent="0.25">
      <c r="A1" s="1057"/>
      <c r="B1" s="1057"/>
      <c r="C1" s="1057"/>
      <c r="D1" s="1057"/>
      <c r="E1" s="1057"/>
      <c r="F1" s="1057"/>
      <c r="G1" s="1057"/>
      <c r="H1" s="1057"/>
      <c r="I1" s="1057"/>
      <c r="J1" s="1057"/>
      <c r="K1" s="1057"/>
      <c r="L1" s="1057"/>
      <c r="M1" s="1057"/>
      <c r="N1" s="1057"/>
      <c r="O1" s="1057"/>
      <c r="P1" s="1057"/>
      <c r="Q1" s="1057"/>
      <c r="R1" s="1057"/>
      <c r="S1" s="1057"/>
      <c r="T1" s="1057"/>
      <c r="U1" s="1057"/>
      <c r="V1" s="1057"/>
      <c r="W1" s="1057"/>
    </row>
    <row r="2" spans="1:23" x14ac:dyDescent="0.25">
      <c r="A2" s="1057"/>
      <c r="B2" s="1057" t="s">
        <v>1836</v>
      </c>
      <c r="C2" s="1057"/>
      <c r="D2" s="1057"/>
      <c r="E2" s="1057"/>
      <c r="F2" s="1057"/>
      <c r="G2" s="1057"/>
      <c r="H2" s="1057"/>
      <c r="I2" s="1057"/>
      <c r="J2" s="1057"/>
      <c r="K2" s="1057"/>
      <c r="L2" s="1057"/>
      <c r="M2" s="1057"/>
      <c r="N2" s="1057"/>
      <c r="O2" s="1057"/>
      <c r="P2" s="1057"/>
      <c r="Q2" s="1057"/>
      <c r="R2" s="1057"/>
      <c r="S2" s="1057"/>
      <c r="T2" s="1057"/>
      <c r="U2" s="1057"/>
      <c r="V2" s="1057"/>
      <c r="W2" s="1057"/>
    </row>
    <row r="3" spans="1:23" x14ac:dyDescent="0.25">
      <c r="A3" s="1057"/>
      <c r="B3" s="1057"/>
      <c r="C3" s="1057"/>
      <c r="D3" s="1057"/>
      <c r="E3" s="1057"/>
      <c r="F3" s="1057"/>
      <c r="G3" s="1057"/>
      <c r="H3" s="1057"/>
      <c r="I3" s="1057"/>
      <c r="J3" s="1057"/>
      <c r="K3" s="1057"/>
      <c r="L3" s="1057"/>
      <c r="M3" s="1057"/>
      <c r="N3" s="1057"/>
      <c r="O3" s="1057"/>
      <c r="P3" s="1057"/>
      <c r="Q3" s="1057"/>
      <c r="R3" s="1057"/>
      <c r="S3" s="1057"/>
      <c r="T3" s="1057"/>
      <c r="U3" s="1057"/>
      <c r="V3" s="1057"/>
      <c r="W3" s="1057"/>
    </row>
    <row r="4" spans="1:23" x14ac:dyDescent="0.25">
      <c r="A4" s="1057"/>
      <c r="B4" s="1094" t="s">
        <v>1837</v>
      </c>
      <c r="C4" s="1057"/>
      <c r="D4" s="1057"/>
      <c r="E4" s="1057"/>
      <c r="F4" s="1057"/>
      <c r="G4" s="1057"/>
      <c r="H4" s="1057"/>
      <c r="I4" s="1057"/>
      <c r="J4" s="1057"/>
      <c r="K4" s="1057"/>
      <c r="L4" s="1057"/>
      <c r="M4" s="1057"/>
      <c r="N4" s="1057"/>
      <c r="O4" s="1057"/>
      <c r="P4" s="1057"/>
      <c r="Q4" s="1057"/>
      <c r="R4" s="1057"/>
      <c r="S4" s="1057"/>
      <c r="T4" s="1057"/>
      <c r="U4" s="1057"/>
      <c r="V4" s="1057"/>
      <c r="W4" s="1057"/>
    </row>
    <row r="5" spans="1:23" x14ac:dyDescent="0.25">
      <c r="A5" s="1057"/>
      <c r="B5" s="1095" t="s">
        <v>1838</v>
      </c>
      <c r="C5" s="1057"/>
      <c r="D5" s="1057"/>
      <c r="E5" s="1057"/>
      <c r="F5" s="1057"/>
      <c r="G5" s="1057"/>
      <c r="H5" s="1057"/>
      <c r="I5" s="1057"/>
      <c r="J5" s="1057"/>
      <c r="K5" s="1057"/>
      <c r="L5" s="1057"/>
      <c r="M5" s="1057"/>
      <c r="N5" s="1057"/>
      <c r="O5" s="1057"/>
      <c r="P5" s="1057"/>
      <c r="Q5" s="1057"/>
      <c r="R5" s="1057"/>
      <c r="S5" s="1057"/>
      <c r="T5" s="1057"/>
      <c r="U5" s="1057"/>
      <c r="V5" s="1057"/>
      <c r="W5" s="1057"/>
    </row>
    <row r="6" spans="1:23" x14ac:dyDescent="0.25">
      <c r="A6" s="1057"/>
      <c r="B6" s="1095" t="s">
        <v>1839</v>
      </c>
      <c r="C6" s="1057"/>
      <c r="D6" s="1057"/>
      <c r="E6" s="1057"/>
      <c r="F6" s="1057"/>
      <c r="G6" s="1057"/>
      <c r="H6" s="1057"/>
      <c r="I6" s="1057"/>
      <c r="J6" s="1057"/>
      <c r="K6" s="1057"/>
      <c r="L6" s="1057"/>
      <c r="M6" s="1057"/>
      <c r="N6" s="1057"/>
      <c r="O6" s="1057"/>
      <c r="P6" s="1057"/>
      <c r="Q6" s="1057"/>
      <c r="R6" s="1057"/>
      <c r="S6" s="1057"/>
      <c r="T6" s="1057"/>
      <c r="U6" s="1057"/>
      <c r="V6" s="1057"/>
      <c r="W6" s="1057"/>
    </row>
    <row r="7" spans="1:23" x14ac:dyDescent="0.25">
      <c r="A7" s="1057"/>
      <c r="B7" s="1095" t="s">
        <v>1840</v>
      </c>
      <c r="C7" s="1057"/>
      <c r="D7" s="1057"/>
      <c r="E7" s="1057"/>
      <c r="F7" s="1057"/>
      <c r="G7" s="1057"/>
      <c r="H7" s="1057"/>
      <c r="I7" s="1057"/>
      <c r="J7" s="1057"/>
      <c r="K7" s="1057"/>
      <c r="L7" s="1057"/>
      <c r="M7" s="1057"/>
      <c r="N7" s="1057"/>
      <c r="O7" s="1057"/>
      <c r="P7" s="1057"/>
      <c r="Q7" s="1057"/>
      <c r="R7" s="1057"/>
      <c r="S7" s="1057"/>
      <c r="T7" s="1057"/>
      <c r="U7" s="1057"/>
      <c r="V7" s="1057"/>
      <c r="W7" s="1057"/>
    </row>
    <row r="8" spans="1:23" x14ac:dyDescent="0.25">
      <c r="A8" s="1057"/>
      <c r="B8" s="1095" t="s">
        <v>1841</v>
      </c>
      <c r="C8" s="1057"/>
      <c r="D8" s="1057"/>
      <c r="E8" s="1057"/>
      <c r="F8" s="1057"/>
      <c r="G8" s="1057"/>
      <c r="H8" s="1057"/>
      <c r="I8" s="1057"/>
      <c r="J8" s="1057"/>
      <c r="K8" s="1057"/>
      <c r="L8" s="1057"/>
      <c r="M8" s="1057"/>
      <c r="N8" s="1057"/>
      <c r="O8" s="1057"/>
      <c r="P8" s="1057"/>
      <c r="Q8" s="1057"/>
      <c r="R8" s="1057"/>
      <c r="S8" s="1057"/>
      <c r="T8" s="1057"/>
      <c r="U8" s="1057"/>
      <c r="V8" s="1057"/>
      <c r="W8" s="1057"/>
    </row>
    <row r="9" spans="1:23" x14ac:dyDescent="0.25">
      <c r="A9" s="1057"/>
      <c r="B9" s="1095" t="s">
        <v>1842</v>
      </c>
      <c r="C9" s="1057"/>
      <c r="D9" s="1057"/>
      <c r="E9" s="1057"/>
      <c r="F9" s="1057"/>
      <c r="G9" s="1057"/>
      <c r="H9" s="1057"/>
      <c r="I9" s="1057"/>
      <c r="J9" s="1057"/>
      <c r="K9" s="1057"/>
      <c r="L9" s="1057"/>
      <c r="M9" s="1057"/>
      <c r="N9" s="1057"/>
      <c r="O9" s="1057"/>
      <c r="P9" s="1057"/>
      <c r="Q9" s="1057"/>
      <c r="R9" s="1057"/>
      <c r="S9" s="1057"/>
      <c r="T9" s="1057"/>
      <c r="U9" s="1057"/>
      <c r="V9" s="1057"/>
      <c r="W9" s="1057"/>
    </row>
    <row r="10" spans="1:23" x14ac:dyDescent="0.25">
      <c r="A10" s="1057"/>
      <c r="B10" s="1095" t="s">
        <v>1843</v>
      </c>
      <c r="C10" s="1057"/>
      <c r="D10" s="1057"/>
      <c r="E10" s="1057"/>
      <c r="F10" s="1057"/>
      <c r="G10" s="1057"/>
      <c r="H10" s="1057"/>
      <c r="I10" s="1057"/>
      <c r="J10" s="1057"/>
      <c r="K10" s="1057"/>
      <c r="L10" s="1057"/>
      <c r="M10" s="1057"/>
      <c r="N10" s="1057"/>
      <c r="O10" s="1057"/>
      <c r="P10" s="1057"/>
      <c r="Q10" s="1057"/>
      <c r="R10" s="1057"/>
      <c r="S10" s="1057"/>
      <c r="T10" s="1057"/>
      <c r="U10" s="1057"/>
      <c r="V10" s="1057"/>
      <c r="W10" s="1057"/>
    </row>
    <row r="11" spans="1:23" x14ac:dyDescent="0.25">
      <c r="A11" s="1057"/>
      <c r="B11" s="1057"/>
      <c r="C11" s="1057"/>
      <c r="D11" s="1057"/>
      <c r="E11" s="1057"/>
      <c r="F11" s="1057"/>
      <c r="G11" s="1057"/>
      <c r="H11" s="1057"/>
      <c r="I11" s="1057"/>
      <c r="J11" s="1057"/>
      <c r="K11" s="1057"/>
      <c r="L11" s="1057"/>
      <c r="M11" s="1057"/>
      <c r="N11" s="1057"/>
      <c r="O11" s="1057"/>
      <c r="P11" s="1057"/>
      <c r="Q11" s="1057"/>
      <c r="R11" s="1057"/>
      <c r="S11" s="1057"/>
      <c r="T11" s="1057"/>
      <c r="U11" s="1057"/>
      <c r="V11" s="1057"/>
      <c r="W11" s="1057"/>
    </row>
    <row r="12" spans="1:23" x14ac:dyDescent="0.25">
      <c r="A12" s="1057"/>
      <c r="B12" s="2241" t="s">
        <v>1844</v>
      </c>
      <c r="C12" s="2222"/>
      <c r="D12" s="2222"/>
      <c r="E12" s="2222"/>
      <c r="F12" s="2222"/>
      <c r="G12" s="2222"/>
      <c r="H12" s="2222"/>
      <c r="I12" s="2222"/>
      <c r="J12" s="2222"/>
      <c r="K12" s="2222"/>
      <c r="L12" s="2222"/>
      <c r="M12" s="2222"/>
      <c r="N12" s="2222"/>
      <c r="O12" s="2222"/>
      <c r="P12" s="2222"/>
      <c r="Q12" s="2222"/>
      <c r="R12" s="2222"/>
      <c r="S12" s="2222"/>
      <c r="T12" s="2222"/>
      <c r="U12" s="2222"/>
      <c r="V12" s="2192"/>
      <c r="W12" s="1057"/>
    </row>
    <row r="13" spans="1:23" x14ac:dyDescent="0.25">
      <c r="A13" s="1057"/>
      <c r="B13" s="2221" t="s">
        <v>188</v>
      </c>
      <c r="C13" s="2222"/>
      <c r="D13" s="2222"/>
      <c r="E13" s="2222"/>
      <c r="F13" s="2222"/>
      <c r="G13" s="2222"/>
      <c r="H13" s="2222"/>
      <c r="I13" s="2192"/>
      <c r="J13" s="2228" t="s">
        <v>1845</v>
      </c>
      <c r="K13" s="2222"/>
      <c r="L13" s="2222"/>
      <c r="M13" s="2222"/>
      <c r="N13" s="2222"/>
      <c r="O13" s="2222"/>
      <c r="P13" s="2222"/>
      <c r="Q13" s="2222"/>
      <c r="R13" s="2222"/>
      <c r="S13" s="2222"/>
      <c r="T13" s="2222"/>
      <c r="U13" s="2222"/>
      <c r="V13" s="2192"/>
      <c r="W13" s="1057"/>
    </row>
    <row r="14" spans="1:23" x14ac:dyDescent="0.25">
      <c r="A14" s="1057"/>
      <c r="B14" s="2221" t="s">
        <v>184</v>
      </c>
      <c r="C14" s="2222"/>
      <c r="D14" s="2222"/>
      <c r="E14" s="2222"/>
      <c r="F14" s="2222"/>
      <c r="G14" s="2222"/>
      <c r="H14" s="2222"/>
      <c r="I14" s="2192"/>
      <c r="J14" s="2228" t="s">
        <v>1806</v>
      </c>
      <c r="K14" s="2222"/>
      <c r="L14" s="2222"/>
      <c r="M14" s="2222"/>
      <c r="N14" s="2222"/>
      <c r="O14" s="2222"/>
      <c r="P14" s="2222"/>
      <c r="Q14" s="2222"/>
      <c r="R14" s="2222"/>
      <c r="S14" s="2222"/>
      <c r="T14" s="2222"/>
      <c r="U14" s="2222"/>
      <c r="V14" s="2192"/>
      <c r="W14" s="1057"/>
    </row>
    <row r="15" spans="1:23" x14ac:dyDescent="0.25">
      <c r="A15" s="1057"/>
      <c r="B15" s="2221" t="s">
        <v>1846</v>
      </c>
      <c r="C15" s="2222"/>
      <c r="D15" s="2222"/>
      <c r="E15" s="2222"/>
      <c r="F15" s="2222"/>
      <c r="G15" s="2222"/>
      <c r="H15" s="2222"/>
      <c r="I15" s="2192"/>
      <c r="J15" s="2212" t="s">
        <v>1847</v>
      </c>
      <c r="K15" s="2222"/>
      <c r="L15" s="2192"/>
      <c r="M15" s="2212">
        <v>1</v>
      </c>
      <c r="N15" s="2192"/>
      <c r="O15" s="2212">
        <v>2</v>
      </c>
      <c r="P15" s="2192"/>
      <c r="Q15" s="2212">
        <v>3</v>
      </c>
      <c r="R15" s="2192"/>
      <c r="S15" s="2212">
        <v>4</v>
      </c>
      <c r="T15" s="2192"/>
      <c r="U15" s="2212">
        <v>5</v>
      </c>
      <c r="V15" s="2192"/>
      <c r="W15" s="1057"/>
    </row>
    <row r="16" spans="1:23" ht="25.5" x14ac:dyDescent="0.25">
      <c r="A16" s="1057"/>
      <c r="B16" s="1096"/>
      <c r="C16" s="2228" t="s">
        <v>1848</v>
      </c>
      <c r="D16" s="2222"/>
      <c r="E16" s="2222"/>
      <c r="F16" s="2222"/>
      <c r="G16" s="2222"/>
      <c r="H16" s="2222"/>
      <c r="I16" s="2192"/>
      <c r="J16" s="2239" t="s">
        <v>1849</v>
      </c>
      <c r="K16" s="2235" t="s">
        <v>1850</v>
      </c>
      <c r="L16" s="1097" t="s">
        <v>1851</v>
      </c>
      <c r="M16" s="2212"/>
      <c r="N16" s="2192"/>
      <c r="O16" s="2212"/>
      <c r="P16" s="2192"/>
      <c r="Q16" s="2212"/>
      <c r="R16" s="2192"/>
      <c r="S16" s="2212"/>
      <c r="T16" s="2192"/>
      <c r="U16" s="2212"/>
      <c r="V16" s="2192"/>
      <c r="W16" s="1057"/>
    </row>
    <row r="17" spans="1:23" x14ac:dyDescent="0.25">
      <c r="A17" s="1057"/>
      <c r="B17" s="1096" t="s">
        <v>1852</v>
      </c>
      <c r="C17" s="2223" t="s">
        <v>1853</v>
      </c>
      <c r="D17" s="2224"/>
      <c r="E17" s="2224"/>
      <c r="F17" s="2224"/>
      <c r="G17" s="2224"/>
      <c r="H17" s="2224"/>
      <c r="I17" s="2225"/>
      <c r="J17" s="2234"/>
      <c r="K17" s="2232"/>
      <c r="L17" s="2240" t="s">
        <v>1854</v>
      </c>
      <c r="M17" s="2227"/>
      <c r="N17" s="2225"/>
      <c r="O17" s="2227"/>
      <c r="P17" s="2225"/>
      <c r="Q17" s="2227"/>
      <c r="R17" s="2225"/>
      <c r="S17" s="2227"/>
      <c r="T17" s="2225"/>
      <c r="U17" s="2227"/>
      <c r="V17" s="2225"/>
      <c r="W17" s="1057"/>
    </row>
    <row r="18" spans="1:23" x14ac:dyDescent="0.25">
      <c r="A18" s="1057"/>
      <c r="B18" s="1098"/>
      <c r="C18" s="2226"/>
      <c r="D18" s="2219"/>
      <c r="E18" s="2219"/>
      <c r="F18" s="2219"/>
      <c r="G18" s="2219"/>
      <c r="H18" s="2219"/>
      <c r="I18" s="2220"/>
      <c r="J18" s="2234"/>
      <c r="K18" s="2232"/>
      <c r="L18" s="2214"/>
      <c r="M18" s="2226"/>
      <c r="N18" s="2220"/>
      <c r="O18" s="2226"/>
      <c r="P18" s="2220"/>
      <c r="Q18" s="2226"/>
      <c r="R18" s="2220"/>
      <c r="S18" s="2226"/>
      <c r="T18" s="2220"/>
      <c r="U18" s="2226"/>
      <c r="V18" s="2220"/>
      <c r="W18" s="1057"/>
    </row>
    <row r="19" spans="1:23" x14ac:dyDescent="0.25">
      <c r="A19" s="1057"/>
      <c r="B19" s="2221" t="s">
        <v>1855</v>
      </c>
      <c r="C19" s="2222"/>
      <c r="D19" s="2222"/>
      <c r="E19" s="2222"/>
      <c r="F19" s="2222"/>
      <c r="G19" s="2222"/>
      <c r="H19" s="2222"/>
      <c r="I19" s="2192"/>
      <c r="J19" s="2234"/>
      <c r="K19" s="2220"/>
      <c r="L19" s="1097" t="s">
        <v>1856</v>
      </c>
      <c r="M19" s="2212"/>
      <c r="N19" s="2192"/>
      <c r="O19" s="2212"/>
      <c r="P19" s="2192"/>
      <c r="Q19" s="2212"/>
      <c r="R19" s="2192"/>
      <c r="S19" s="2212"/>
      <c r="T19" s="2192"/>
      <c r="U19" s="2212"/>
      <c r="V19" s="2192"/>
      <c r="W19" s="1057"/>
    </row>
    <row r="20" spans="1:23" ht="25.5" x14ac:dyDescent="0.25">
      <c r="A20" s="1057"/>
      <c r="B20" s="2221" t="s">
        <v>1857</v>
      </c>
      <c r="C20" s="2222"/>
      <c r="D20" s="2222"/>
      <c r="E20" s="2222"/>
      <c r="F20" s="2222"/>
      <c r="G20" s="2222"/>
      <c r="H20" s="2222"/>
      <c r="I20" s="2192"/>
      <c r="J20" s="2234"/>
      <c r="K20" s="2235" t="s">
        <v>1858</v>
      </c>
      <c r="L20" s="1097" t="s">
        <v>1859</v>
      </c>
      <c r="M20" s="2212"/>
      <c r="N20" s="2192"/>
      <c r="O20" s="2212"/>
      <c r="P20" s="2192"/>
      <c r="Q20" s="2212"/>
      <c r="R20" s="2192"/>
      <c r="S20" s="2236"/>
      <c r="T20" s="2220"/>
      <c r="U20" s="2212"/>
      <c r="V20" s="2192"/>
      <c r="W20" s="1057"/>
    </row>
    <row r="21" spans="1:23" ht="25.5" x14ac:dyDescent="0.25">
      <c r="A21" s="1057"/>
      <c r="B21" s="2221" t="s">
        <v>1860</v>
      </c>
      <c r="C21" s="2222"/>
      <c r="D21" s="2222"/>
      <c r="E21" s="2222"/>
      <c r="F21" s="2222"/>
      <c r="G21" s="2222"/>
      <c r="H21" s="2222"/>
      <c r="I21" s="2192"/>
      <c r="J21" s="2234"/>
      <c r="K21" s="2232"/>
      <c r="L21" s="1097" t="s">
        <v>1854</v>
      </c>
      <c r="M21" s="2212"/>
      <c r="N21" s="2192"/>
      <c r="O21" s="2212"/>
      <c r="P21" s="2192"/>
      <c r="Q21" s="2212"/>
      <c r="R21" s="2192"/>
      <c r="S21" s="2236"/>
      <c r="T21" s="2220"/>
      <c r="U21" s="2212"/>
      <c r="V21" s="2192"/>
      <c r="W21" s="1057"/>
    </row>
    <row r="22" spans="1:23" x14ac:dyDescent="0.25">
      <c r="A22" s="1057"/>
      <c r="B22" s="2221" t="s">
        <v>1861</v>
      </c>
      <c r="C22" s="2222"/>
      <c r="D22" s="2222"/>
      <c r="E22" s="2222"/>
      <c r="F22" s="2222"/>
      <c r="G22" s="2222"/>
      <c r="H22" s="2222"/>
      <c r="I22" s="2192"/>
      <c r="J22" s="2234"/>
      <c r="K22" s="2220"/>
      <c r="L22" s="1097" t="s">
        <v>1856</v>
      </c>
      <c r="M22" s="2212"/>
      <c r="N22" s="2192"/>
      <c r="O22" s="2212"/>
      <c r="P22" s="2192"/>
      <c r="Q22" s="2212"/>
      <c r="R22" s="2192"/>
      <c r="S22" s="2236"/>
      <c r="T22" s="2220"/>
      <c r="U22" s="2212"/>
      <c r="V22" s="2192"/>
      <c r="W22" s="1057"/>
    </row>
    <row r="23" spans="1:23" ht="25.5" x14ac:dyDescent="0.25">
      <c r="A23" s="1057"/>
      <c r="B23" s="2221" t="s">
        <v>1862</v>
      </c>
      <c r="C23" s="2222"/>
      <c r="D23" s="2222"/>
      <c r="E23" s="2222"/>
      <c r="F23" s="2222"/>
      <c r="G23" s="2222"/>
      <c r="H23" s="2222"/>
      <c r="I23" s="2192"/>
      <c r="J23" s="2234"/>
      <c r="K23" s="2235" t="s">
        <v>1863</v>
      </c>
      <c r="L23" s="1097" t="s">
        <v>1859</v>
      </c>
      <c r="M23" s="2212"/>
      <c r="N23" s="2192"/>
      <c r="O23" s="2236"/>
      <c r="P23" s="2220"/>
      <c r="Q23" s="2212"/>
      <c r="R23" s="2192"/>
      <c r="S23" s="2236"/>
      <c r="T23" s="2220"/>
      <c r="U23" s="2236"/>
      <c r="V23" s="2220"/>
      <c r="W23" s="1057"/>
    </row>
    <row r="24" spans="1:23" ht="25.5" x14ac:dyDescent="0.25">
      <c r="A24" s="1057"/>
      <c r="B24" s="2221" t="s">
        <v>1864</v>
      </c>
      <c r="C24" s="2222"/>
      <c r="D24" s="2222"/>
      <c r="E24" s="2222"/>
      <c r="F24" s="2222"/>
      <c r="G24" s="2222"/>
      <c r="H24" s="2222"/>
      <c r="I24" s="2192"/>
      <c r="J24" s="2234"/>
      <c r="K24" s="2232"/>
      <c r="L24" s="1097" t="s">
        <v>1854</v>
      </c>
      <c r="M24" s="2212"/>
      <c r="N24" s="2192"/>
      <c r="O24" s="2236"/>
      <c r="P24" s="2220"/>
      <c r="Q24" s="2212"/>
      <c r="R24" s="2192"/>
      <c r="S24" s="2236"/>
      <c r="T24" s="2220"/>
      <c r="U24" s="2236"/>
      <c r="V24" s="2220"/>
      <c r="W24" s="1057"/>
    </row>
    <row r="25" spans="1:23" x14ac:dyDescent="0.25">
      <c r="A25" s="1057"/>
      <c r="B25" s="2237" t="s">
        <v>1865</v>
      </c>
      <c r="C25" s="1099"/>
      <c r="D25" s="1099"/>
      <c r="E25" s="1099"/>
      <c r="F25" s="1099"/>
      <c r="G25" s="1099"/>
      <c r="H25" s="1099"/>
      <c r="I25" s="1100"/>
      <c r="J25" s="2214"/>
      <c r="K25" s="2220"/>
      <c r="L25" s="1097" t="s">
        <v>1856</v>
      </c>
      <c r="M25" s="2212"/>
      <c r="N25" s="2192"/>
      <c r="O25" s="2236"/>
      <c r="P25" s="2220"/>
      <c r="Q25" s="2212"/>
      <c r="R25" s="2192"/>
      <c r="S25" s="2236"/>
      <c r="T25" s="2220"/>
      <c r="U25" s="2236"/>
      <c r="V25" s="2220"/>
      <c r="W25" s="1057"/>
    </row>
    <row r="26" spans="1:23" x14ac:dyDescent="0.25">
      <c r="A26" s="1057"/>
      <c r="B26" s="2238"/>
      <c r="C26" s="2229"/>
      <c r="D26" s="2229"/>
      <c r="E26" s="2229"/>
      <c r="F26" s="2229"/>
      <c r="G26" s="2229"/>
      <c r="H26" s="2229"/>
      <c r="I26" s="2231"/>
      <c r="J26" s="2228" t="s">
        <v>1866</v>
      </c>
      <c r="K26" s="2222"/>
      <c r="L26" s="2192"/>
      <c r="M26" s="2212"/>
      <c r="N26" s="2192"/>
      <c r="O26" s="2212"/>
      <c r="P26" s="2192"/>
      <c r="Q26" s="2212"/>
      <c r="R26" s="2192"/>
      <c r="S26" s="2212"/>
      <c r="T26" s="2192"/>
      <c r="U26" s="2212"/>
      <c r="V26" s="2192"/>
      <c r="W26" s="1057"/>
    </row>
    <row r="27" spans="1:23" x14ac:dyDescent="0.25">
      <c r="A27" s="1057"/>
      <c r="B27" s="2238"/>
      <c r="C27" s="2216"/>
      <c r="D27" s="2216"/>
      <c r="E27" s="2216"/>
      <c r="F27" s="2216"/>
      <c r="G27" s="2216"/>
      <c r="H27" s="2216"/>
      <c r="I27" s="2232"/>
      <c r="J27" s="2223" t="s">
        <v>1867</v>
      </c>
      <c r="K27" s="2224"/>
      <c r="L27" s="2225"/>
      <c r="M27" s="2227"/>
      <c r="N27" s="2225"/>
      <c r="O27" s="2227"/>
      <c r="P27" s="2225"/>
      <c r="Q27" s="2227"/>
      <c r="R27" s="2225"/>
      <c r="S27" s="2227"/>
      <c r="T27" s="2225"/>
      <c r="U27" s="2227"/>
      <c r="V27" s="2225"/>
      <c r="W27" s="1057"/>
    </row>
    <row r="28" spans="1:23" x14ac:dyDescent="0.25">
      <c r="A28" s="1057"/>
      <c r="B28" s="2238"/>
      <c r="C28" s="2229"/>
      <c r="D28" s="2229"/>
      <c r="E28" s="2229"/>
      <c r="F28" s="2229"/>
      <c r="G28" s="2229"/>
      <c r="H28" s="2229"/>
      <c r="I28" s="2231"/>
      <c r="J28" s="2226"/>
      <c r="K28" s="2219"/>
      <c r="L28" s="2220"/>
      <c r="M28" s="2226"/>
      <c r="N28" s="2220"/>
      <c r="O28" s="2226"/>
      <c r="P28" s="2220"/>
      <c r="Q28" s="2226"/>
      <c r="R28" s="2220"/>
      <c r="S28" s="2226"/>
      <c r="T28" s="2220"/>
      <c r="U28" s="2226"/>
      <c r="V28" s="2220"/>
      <c r="W28" s="1057"/>
    </row>
    <row r="29" spans="1:23" x14ac:dyDescent="0.25">
      <c r="A29" s="1057"/>
      <c r="B29" s="2238"/>
      <c r="C29" s="2216"/>
      <c r="D29" s="2216"/>
      <c r="E29" s="2216"/>
      <c r="F29" s="2216"/>
      <c r="G29" s="2216"/>
      <c r="H29" s="2216"/>
      <c r="I29" s="2232"/>
      <c r="J29" s="2228" t="s">
        <v>1868</v>
      </c>
      <c r="K29" s="2222"/>
      <c r="L29" s="2192"/>
      <c r="M29" s="2212"/>
      <c r="N29" s="2192"/>
      <c r="O29" s="2212"/>
      <c r="P29" s="2192"/>
      <c r="Q29" s="2212"/>
      <c r="R29" s="2192"/>
      <c r="S29" s="2212"/>
      <c r="T29" s="2192"/>
      <c r="U29" s="2212"/>
      <c r="V29" s="2192"/>
      <c r="W29" s="1057"/>
    </row>
    <row r="30" spans="1:23" x14ac:dyDescent="0.25">
      <c r="A30" s="1057"/>
      <c r="B30" s="2238"/>
      <c r="C30" s="1099"/>
      <c r="D30" s="1099"/>
      <c r="E30" s="1099"/>
      <c r="F30" s="1099"/>
      <c r="G30" s="1099"/>
      <c r="H30" s="1099"/>
      <c r="I30" s="1100"/>
      <c r="J30" s="2228" t="s">
        <v>1869</v>
      </c>
      <c r="K30" s="2222"/>
      <c r="L30" s="2192"/>
      <c r="M30" s="2212"/>
      <c r="N30" s="2192"/>
      <c r="O30" s="2212"/>
      <c r="P30" s="2192"/>
      <c r="Q30" s="2212"/>
      <c r="R30" s="2192"/>
      <c r="S30" s="2212"/>
      <c r="T30" s="2192"/>
      <c r="U30" s="2212"/>
      <c r="V30" s="2192"/>
      <c r="W30" s="1057"/>
    </row>
    <row r="31" spans="1:23" x14ac:dyDescent="0.25">
      <c r="A31" s="1057"/>
      <c r="B31" s="2238"/>
      <c r="C31" s="2229"/>
      <c r="D31" s="2229"/>
      <c r="E31" s="2229"/>
      <c r="F31" s="2229"/>
      <c r="G31" s="2229"/>
      <c r="H31" s="2229"/>
      <c r="I31" s="2231"/>
      <c r="J31" s="2233" t="s">
        <v>1870</v>
      </c>
      <c r="K31" s="2211" t="s">
        <v>1871</v>
      </c>
      <c r="L31" s="2192"/>
      <c r="M31" s="1101"/>
      <c r="N31" s="1101"/>
      <c r="O31" s="1101"/>
      <c r="P31" s="1101"/>
      <c r="Q31" s="1101"/>
      <c r="R31" s="1101"/>
      <c r="S31" s="1101"/>
      <c r="T31" s="1101"/>
      <c r="U31" s="1101"/>
      <c r="V31" s="1101"/>
      <c r="W31" s="1057"/>
    </row>
    <row r="32" spans="1:23" x14ac:dyDescent="0.25">
      <c r="A32" s="1057"/>
      <c r="B32" s="2238"/>
      <c r="C32" s="2216"/>
      <c r="D32" s="2216"/>
      <c r="E32" s="2216"/>
      <c r="F32" s="2216"/>
      <c r="G32" s="2216"/>
      <c r="H32" s="2216"/>
      <c r="I32" s="2232"/>
      <c r="J32" s="2234"/>
      <c r="K32" s="2230" t="s">
        <v>1872</v>
      </c>
      <c r="L32" s="2225"/>
      <c r="M32" s="2213"/>
      <c r="N32" s="2213"/>
      <c r="O32" s="2213"/>
      <c r="P32" s="2213"/>
      <c r="Q32" s="2213"/>
      <c r="R32" s="2213"/>
      <c r="S32" s="2213"/>
      <c r="T32" s="2213"/>
      <c r="U32" s="2213"/>
      <c r="V32" s="2213"/>
      <c r="W32" s="1057"/>
    </row>
    <row r="33" spans="1:23" x14ac:dyDescent="0.25">
      <c r="A33" s="1057"/>
      <c r="B33" s="2238"/>
      <c r="C33" s="2229"/>
      <c r="D33" s="2229"/>
      <c r="E33" s="2229"/>
      <c r="F33" s="2229"/>
      <c r="G33" s="2229"/>
      <c r="H33" s="2229"/>
      <c r="I33" s="2231"/>
      <c r="J33" s="2234"/>
      <c r="K33" s="2226"/>
      <c r="L33" s="2220"/>
      <c r="M33" s="2214"/>
      <c r="N33" s="2214"/>
      <c r="O33" s="2214"/>
      <c r="P33" s="2214"/>
      <c r="Q33" s="2214"/>
      <c r="R33" s="2214"/>
      <c r="S33" s="2214"/>
      <c r="T33" s="2214"/>
      <c r="U33" s="2214"/>
      <c r="V33" s="2214"/>
      <c r="W33" s="1057"/>
    </row>
    <row r="34" spans="1:23" x14ac:dyDescent="0.25">
      <c r="A34" s="1057"/>
      <c r="B34" s="2238"/>
      <c r="C34" s="2216"/>
      <c r="D34" s="2216"/>
      <c r="E34" s="2216"/>
      <c r="F34" s="2216"/>
      <c r="G34" s="2216"/>
      <c r="H34" s="2216"/>
      <c r="I34" s="2232"/>
      <c r="J34" s="2234"/>
      <c r="K34" s="2211" t="s">
        <v>1873</v>
      </c>
      <c r="L34" s="2192"/>
      <c r="M34" s="1101"/>
      <c r="N34" s="1101"/>
      <c r="O34" s="1101"/>
      <c r="P34" s="1101"/>
      <c r="Q34" s="1101"/>
      <c r="R34" s="1101"/>
      <c r="S34" s="1101"/>
      <c r="T34" s="1101"/>
      <c r="U34" s="1101"/>
      <c r="V34" s="1101"/>
      <c r="W34" s="1057"/>
    </row>
    <row r="35" spans="1:23" x14ac:dyDescent="0.25">
      <c r="A35" s="1057"/>
      <c r="B35" s="2238"/>
      <c r="C35" s="1099"/>
      <c r="D35" s="1099"/>
      <c r="E35" s="1099"/>
      <c r="F35" s="1099"/>
      <c r="G35" s="1099"/>
      <c r="H35" s="1099"/>
      <c r="I35" s="1100"/>
      <c r="J35" s="2234"/>
      <c r="K35" s="2211" t="s">
        <v>1874</v>
      </c>
      <c r="L35" s="2192"/>
      <c r="M35" s="1101"/>
      <c r="N35" s="1101"/>
      <c r="O35" s="1101"/>
      <c r="P35" s="1101"/>
      <c r="Q35" s="1101"/>
      <c r="R35" s="1101"/>
      <c r="S35" s="1101"/>
      <c r="T35" s="1101"/>
      <c r="U35" s="1101"/>
      <c r="V35" s="1101"/>
      <c r="W35" s="1057"/>
    </row>
    <row r="36" spans="1:23" x14ac:dyDescent="0.25">
      <c r="A36" s="1057"/>
      <c r="B36" s="2238"/>
      <c r="C36" s="2229"/>
      <c r="D36" s="2229"/>
      <c r="E36" s="2229"/>
      <c r="F36" s="2229"/>
      <c r="G36" s="2229"/>
      <c r="H36" s="2229"/>
      <c r="I36" s="2231"/>
      <c r="J36" s="2234"/>
      <c r="K36" s="2211" t="s">
        <v>1875</v>
      </c>
      <c r="L36" s="2192"/>
      <c r="M36" s="1101"/>
      <c r="N36" s="1101"/>
      <c r="O36" s="1101"/>
      <c r="P36" s="1101"/>
      <c r="Q36" s="1101"/>
      <c r="R36" s="1101"/>
      <c r="S36" s="1101"/>
      <c r="T36" s="1101"/>
      <c r="U36" s="1101"/>
      <c r="V36" s="1101"/>
      <c r="W36" s="1057"/>
    </row>
    <row r="37" spans="1:23" x14ac:dyDescent="0.25">
      <c r="A37" s="1057"/>
      <c r="B37" s="2238"/>
      <c r="C37" s="2216"/>
      <c r="D37" s="2216"/>
      <c r="E37" s="2216"/>
      <c r="F37" s="2216"/>
      <c r="G37" s="2216"/>
      <c r="H37" s="2216"/>
      <c r="I37" s="2232"/>
      <c r="J37" s="2234"/>
      <c r="K37" s="2230" t="s">
        <v>1876</v>
      </c>
      <c r="L37" s="2225"/>
      <c r="M37" s="2213"/>
      <c r="N37" s="2213"/>
      <c r="O37" s="2213"/>
      <c r="P37" s="2213"/>
      <c r="Q37" s="2213"/>
      <c r="R37" s="2213"/>
      <c r="S37" s="2213"/>
      <c r="T37" s="2213"/>
      <c r="U37" s="2213"/>
      <c r="V37" s="2213"/>
      <c r="W37" s="1057"/>
    </row>
    <row r="38" spans="1:23" x14ac:dyDescent="0.25">
      <c r="A38" s="1057"/>
      <c r="B38" s="2238"/>
      <c r="C38" s="2229"/>
      <c r="D38" s="2229"/>
      <c r="E38" s="2229"/>
      <c r="F38" s="2229"/>
      <c r="G38" s="2229"/>
      <c r="H38" s="2229"/>
      <c r="I38" s="2231"/>
      <c r="J38" s="2234"/>
      <c r="K38" s="2226"/>
      <c r="L38" s="2220"/>
      <c r="M38" s="2214"/>
      <c r="N38" s="2214"/>
      <c r="O38" s="2214"/>
      <c r="P38" s="2214"/>
      <c r="Q38" s="2214"/>
      <c r="R38" s="2214"/>
      <c r="S38" s="2214"/>
      <c r="T38" s="2214"/>
      <c r="U38" s="2214"/>
      <c r="V38" s="2214"/>
      <c r="W38" s="1057"/>
    </row>
    <row r="39" spans="1:23" x14ac:dyDescent="0.25">
      <c r="A39" s="1057"/>
      <c r="B39" s="2238"/>
      <c r="C39" s="2216"/>
      <c r="D39" s="2216"/>
      <c r="E39" s="2216"/>
      <c r="F39" s="2216"/>
      <c r="G39" s="2216"/>
      <c r="H39" s="2216"/>
      <c r="I39" s="2232"/>
      <c r="J39" s="2234"/>
      <c r="K39" s="2211" t="s">
        <v>1877</v>
      </c>
      <c r="L39" s="2192"/>
      <c r="M39" s="1101"/>
      <c r="N39" s="1101"/>
      <c r="O39" s="1101"/>
      <c r="P39" s="1101"/>
      <c r="Q39" s="1101"/>
      <c r="R39" s="1101"/>
      <c r="S39" s="1101"/>
      <c r="T39" s="1101"/>
      <c r="U39" s="1101"/>
      <c r="V39" s="1101"/>
      <c r="W39" s="1057"/>
    </row>
    <row r="40" spans="1:23" x14ac:dyDescent="0.25">
      <c r="A40" s="1057"/>
      <c r="B40" s="2238"/>
      <c r="C40" s="1099"/>
      <c r="D40" s="1099"/>
      <c r="E40" s="1099"/>
      <c r="F40" s="1099"/>
      <c r="G40" s="1099"/>
      <c r="H40" s="1099"/>
      <c r="I40" s="1100"/>
      <c r="J40" s="2214"/>
      <c r="K40" s="2211" t="s">
        <v>1878</v>
      </c>
      <c r="L40" s="2192"/>
      <c r="M40" s="2212"/>
      <c r="N40" s="2192"/>
      <c r="O40" s="2212"/>
      <c r="P40" s="2192"/>
      <c r="Q40" s="2212"/>
      <c r="R40" s="2192"/>
      <c r="S40" s="2212"/>
      <c r="T40" s="2192"/>
      <c r="U40" s="2212"/>
      <c r="V40" s="2192"/>
      <c r="W40" s="1057"/>
    </row>
    <row r="41" spans="1:23" x14ac:dyDescent="0.25">
      <c r="A41" s="1057"/>
      <c r="B41" s="2238"/>
      <c r="C41" s="1099"/>
      <c r="D41" s="1099"/>
      <c r="E41" s="1099"/>
      <c r="F41" s="1099"/>
      <c r="G41" s="1099"/>
      <c r="H41" s="1099"/>
      <c r="I41" s="1100"/>
      <c r="J41" s="2228" t="s">
        <v>1879</v>
      </c>
      <c r="K41" s="2222"/>
      <c r="L41" s="2192"/>
      <c r="M41" s="2212"/>
      <c r="N41" s="2192"/>
      <c r="O41" s="2212"/>
      <c r="P41" s="2192"/>
      <c r="Q41" s="2212"/>
      <c r="R41" s="2192"/>
      <c r="S41" s="2212"/>
      <c r="T41" s="2192"/>
      <c r="U41" s="2212"/>
      <c r="V41" s="2192"/>
      <c r="W41" s="1057"/>
    </row>
    <row r="42" spans="1:23" x14ac:dyDescent="0.25">
      <c r="A42" s="1057"/>
      <c r="B42" s="2238"/>
      <c r="C42" s="1102"/>
      <c r="D42" s="1102"/>
      <c r="E42" s="1102"/>
      <c r="F42" s="1102"/>
      <c r="G42" s="1102"/>
      <c r="H42" s="1102"/>
      <c r="I42" s="1103"/>
      <c r="J42" s="2223" t="s">
        <v>1865</v>
      </c>
      <c r="K42" s="2224"/>
      <c r="L42" s="2225"/>
      <c r="M42" s="2227"/>
      <c r="N42" s="2225"/>
      <c r="O42" s="2227"/>
      <c r="P42" s="2225"/>
      <c r="Q42" s="2227"/>
      <c r="R42" s="2225"/>
      <c r="S42" s="2227"/>
      <c r="T42" s="2225"/>
      <c r="U42" s="2227"/>
      <c r="V42" s="2225"/>
      <c r="W42" s="1057"/>
    </row>
    <row r="43" spans="1:23" x14ac:dyDescent="0.25">
      <c r="A43" s="1057"/>
      <c r="B43" s="2215" t="s">
        <v>1877</v>
      </c>
      <c r="C43" s="2216"/>
      <c r="D43" s="2216"/>
      <c r="E43" s="2216"/>
      <c r="F43" s="2216"/>
      <c r="G43" s="2216"/>
      <c r="H43" s="2216"/>
      <c r="I43" s="2217"/>
      <c r="J43" s="2226"/>
      <c r="K43" s="2219"/>
      <c r="L43" s="2220"/>
      <c r="M43" s="2226"/>
      <c r="N43" s="2220"/>
      <c r="O43" s="2226"/>
      <c r="P43" s="2220"/>
      <c r="Q43" s="2226"/>
      <c r="R43" s="2220"/>
      <c r="S43" s="2226"/>
      <c r="T43" s="2220"/>
      <c r="U43" s="2226"/>
      <c r="V43" s="2220"/>
      <c r="W43" s="1057"/>
    </row>
    <row r="44" spans="1:23" x14ac:dyDescent="0.25">
      <c r="A44" s="1057"/>
      <c r="B44" s="2218"/>
      <c r="C44" s="2219"/>
      <c r="D44" s="2219"/>
      <c r="E44" s="2219"/>
      <c r="F44" s="2219"/>
      <c r="G44" s="2219"/>
      <c r="H44" s="2219"/>
      <c r="I44" s="2220"/>
      <c r="J44" s="2221" t="s">
        <v>1880</v>
      </c>
      <c r="K44" s="2222"/>
      <c r="L44" s="2222"/>
      <c r="M44" s="2222"/>
      <c r="N44" s="2222"/>
      <c r="O44" s="2222"/>
      <c r="P44" s="2222"/>
      <c r="Q44" s="2222"/>
      <c r="R44" s="2222"/>
      <c r="S44" s="2222"/>
      <c r="T44" s="2222"/>
      <c r="U44" s="2222"/>
      <c r="V44" s="2192"/>
      <c r="W44" s="1057"/>
    </row>
    <row r="45" spans="1:23" x14ac:dyDescent="0.25">
      <c r="A45" s="1057"/>
      <c r="B45" s="1057"/>
      <c r="C45" s="1057"/>
      <c r="D45" s="1057"/>
      <c r="E45" s="1057"/>
      <c r="F45" s="1057"/>
      <c r="G45" s="1057"/>
      <c r="H45" s="1057"/>
      <c r="I45" s="1057"/>
      <c r="J45" s="1057"/>
      <c r="K45" s="1057"/>
      <c r="L45" s="1057"/>
      <c r="M45" s="1057"/>
      <c r="N45" s="1057"/>
      <c r="O45" s="1057"/>
      <c r="P45" s="1057"/>
      <c r="Q45" s="1057"/>
      <c r="R45" s="1057"/>
      <c r="S45" s="1057"/>
      <c r="T45" s="1057"/>
      <c r="U45" s="1057"/>
      <c r="V45" s="1057"/>
      <c r="W45" s="1057"/>
    </row>
  </sheetData>
  <mergeCells count="185">
    <mergeCell ref="B12:V12"/>
    <mergeCell ref="B13:I13"/>
    <mergeCell ref="J13:V13"/>
    <mergeCell ref="B14:I14"/>
    <mergeCell ref="J14:V14"/>
    <mergeCell ref="B15:I15"/>
    <mergeCell ref="J15:L15"/>
    <mergeCell ref="M15:N15"/>
    <mergeCell ref="O15:P15"/>
    <mergeCell ref="Q15:R15"/>
    <mergeCell ref="S15:T15"/>
    <mergeCell ref="U15:V15"/>
    <mergeCell ref="C16:I16"/>
    <mergeCell ref="J16:J25"/>
    <mergeCell ref="K16:K19"/>
    <mergeCell ref="M16:N16"/>
    <mergeCell ref="O16:P16"/>
    <mergeCell ref="Q16:R16"/>
    <mergeCell ref="S16:T16"/>
    <mergeCell ref="U16:V16"/>
    <mergeCell ref="U17:V18"/>
    <mergeCell ref="B19:I19"/>
    <mergeCell ref="M19:N19"/>
    <mergeCell ref="O19:P19"/>
    <mergeCell ref="Q19:R19"/>
    <mergeCell ref="S19:T19"/>
    <mergeCell ref="U19:V19"/>
    <mergeCell ref="C17:I18"/>
    <mergeCell ref="L17:L18"/>
    <mergeCell ref="M17:N18"/>
    <mergeCell ref="O17:P18"/>
    <mergeCell ref="Q17:R18"/>
    <mergeCell ref="S17:T18"/>
    <mergeCell ref="U20:V20"/>
    <mergeCell ref="B21:I21"/>
    <mergeCell ref="M21:N21"/>
    <mergeCell ref="O21:P21"/>
    <mergeCell ref="Q21:R21"/>
    <mergeCell ref="S21:T21"/>
    <mergeCell ref="U21:V21"/>
    <mergeCell ref="B20:I20"/>
    <mergeCell ref="K20:K22"/>
    <mergeCell ref="M20:N20"/>
    <mergeCell ref="O20:P20"/>
    <mergeCell ref="Q20:R20"/>
    <mergeCell ref="S20:T20"/>
    <mergeCell ref="B22:I22"/>
    <mergeCell ref="M22:N22"/>
    <mergeCell ref="O22:P22"/>
    <mergeCell ref="Q22:R22"/>
    <mergeCell ref="S22:T22"/>
    <mergeCell ref="U22:V22"/>
    <mergeCell ref="B23:I23"/>
    <mergeCell ref="K23:K25"/>
    <mergeCell ref="M23:N23"/>
    <mergeCell ref="O23:P23"/>
    <mergeCell ref="Q23:R23"/>
    <mergeCell ref="S23:T23"/>
    <mergeCell ref="U23:V23"/>
    <mergeCell ref="B24:I24"/>
    <mergeCell ref="M24:N24"/>
    <mergeCell ref="O24:P24"/>
    <mergeCell ref="Q24:R24"/>
    <mergeCell ref="S24:T24"/>
    <mergeCell ref="U24:V24"/>
    <mergeCell ref="B25:B42"/>
    <mergeCell ref="M25:N25"/>
    <mergeCell ref="O25:P25"/>
    <mergeCell ref="Q25:R25"/>
    <mergeCell ref="S25:T25"/>
    <mergeCell ref="U25:V25"/>
    <mergeCell ref="C26:C27"/>
    <mergeCell ref="D26:D27"/>
    <mergeCell ref="E26:E27"/>
    <mergeCell ref="F26:F27"/>
    <mergeCell ref="G26:G27"/>
    <mergeCell ref="H26:H27"/>
    <mergeCell ref="I26:I27"/>
    <mergeCell ref="J26:L26"/>
    <mergeCell ref="M26:N26"/>
    <mergeCell ref="H28:H29"/>
    <mergeCell ref="O26:P26"/>
    <mergeCell ref="Q26:R26"/>
    <mergeCell ref="S26:T26"/>
    <mergeCell ref="U26:V26"/>
    <mergeCell ref="J27:L28"/>
    <mergeCell ref="M27:N28"/>
    <mergeCell ref="O27:P28"/>
    <mergeCell ref="Q27:R28"/>
    <mergeCell ref="S27:T28"/>
    <mergeCell ref="U27:V28"/>
    <mergeCell ref="C31:C32"/>
    <mergeCell ref="D31:D32"/>
    <mergeCell ref="E31:E32"/>
    <mergeCell ref="F31:F32"/>
    <mergeCell ref="G31:G32"/>
    <mergeCell ref="H31:H32"/>
    <mergeCell ref="U29:V29"/>
    <mergeCell ref="J30:L30"/>
    <mergeCell ref="M30:N30"/>
    <mergeCell ref="O30:P30"/>
    <mergeCell ref="Q30:R30"/>
    <mergeCell ref="S30:T30"/>
    <mergeCell ref="U30:V30"/>
    <mergeCell ref="I28:I29"/>
    <mergeCell ref="J29:L29"/>
    <mergeCell ref="M29:N29"/>
    <mergeCell ref="O29:P29"/>
    <mergeCell ref="Q29:R29"/>
    <mergeCell ref="S29:T29"/>
    <mergeCell ref="C28:C29"/>
    <mergeCell ref="D28:D29"/>
    <mergeCell ref="E28:E29"/>
    <mergeCell ref="F28:F29"/>
    <mergeCell ref="G28:G29"/>
    <mergeCell ref="U32:U33"/>
    <mergeCell ref="V32:V33"/>
    <mergeCell ref="C33:C34"/>
    <mergeCell ref="D33:D34"/>
    <mergeCell ref="E33:E34"/>
    <mergeCell ref="F33:F34"/>
    <mergeCell ref="G33:G34"/>
    <mergeCell ref="H33:H34"/>
    <mergeCell ref="I33:I34"/>
    <mergeCell ref="K34:L34"/>
    <mergeCell ref="O32:O33"/>
    <mergeCell ref="P32:P33"/>
    <mergeCell ref="Q32:Q33"/>
    <mergeCell ref="R32:R33"/>
    <mergeCell ref="S32:S33"/>
    <mergeCell ref="T32:T33"/>
    <mergeCell ref="I31:I32"/>
    <mergeCell ref="J31:J40"/>
    <mergeCell ref="K31:L31"/>
    <mergeCell ref="K32:L33"/>
    <mergeCell ref="M32:M33"/>
    <mergeCell ref="N32:N33"/>
    <mergeCell ref="K35:L35"/>
    <mergeCell ref="I36:I37"/>
    <mergeCell ref="P37:P38"/>
    <mergeCell ref="Q37:Q38"/>
    <mergeCell ref="R37:R38"/>
    <mergeCell ref="C36:C37"/>
    <mergeCell ref="D36:D37"/>
    <mergeCell ref="E36:E37"/>
    <mergeCell ref="F36:F37"/>
    <mergeCell ref="G36:G37"/>
    <mergeCell ref="H36:H37"/>
    <mergeCell ref="K36:L36"/>
    <mergeCell ref="K37:L38"/>
    <mergeCell ref="I38:I39"/>
    <mergeCell ref="K39:L39"/>
    <mergeCell ref="C38:C39"/>
    <mergeCell ref="D38:D39"/>
    <mergeCell ref="E38:E39"/>
    <mergeCell ref="F38:F39"/>
    <mergeCell ref="G38:G39"/>
    <mergeCell ref="H38:H39"/>
    <mergeCell ref="M37:M38"/>
    <mergeCell ref="N37:N38"/>
    <mergeCell ref="O37:O38"/>
    <mergeCell ref="K40:L40"/>
    <mergeCell ref="M40:N40"/>
    <mergeCell ref="O40:P40"/>
    <mergeCell ref="Q40:R40"/>
    <mergeCell ref="S37:S38"/>
    <mergeCell ref="T37:T38"/>
    <mergeCell ref="U37:U38"/>
    <mergeCell ref="B43:I44"/>
    <mergeCell ref="J44:V44"/>
    <mergeCell ref="J42:L43"/>
    <mergeCell ref="M42:N43"/>
    <mergeCell ref="O42:P43"/>
    <mergeCell ref="Q42:R43"/>
    <mergeCell ref="S42:T43"/>
    <mergeCell ref="U42:V43"/>
    <mergeCell ref="S40:T40"/>
    <mergeCell ref="U40:V40"/>
    <mergeCell ref="J41:L41"/>
    <mergeCell ref="M41:N41"/>
    <mergeCell ref="O41:P41"/>
    <mergeCell ref="Q41:R41"/>
    <mergeCell ref="S41:T41"/>
    <mergeCell ref="U41:V41"/>
    <mergeCell ref="V37:V38"/>
  </mergeCells>
  <pageMargins left="0.511811024" right="0.511811024" top="0.78740157499999996" bottom="0.78740157499999996" header="0.31496062000000002" footer="0.31496062000000002"/>
  <pageSetup paperSize="9" scale="47"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AA87"/>
  <sheetViews>
    <sheetView showGridLines="0" view="pageBreakPreview" zoomScaleNormal="100" zoomScaleSheetLayoutView="100" workbookViewId="0">
      <selection activeCell="X20" sqref="X20"/>
    </sheetView>
  </sheetViews>
  <sheetFormatPr defaultColWidth="9.140625" defaultRowHeight="12.75" x14ac:dyDescent="0.25"/>
  <cols>
    <col min="1" max="1" width="9.140625" style="91"/>
    <col min="2" max="2" width="3.85546875" style="91" customWidth="1"/>
    <col min="3" max="12" width="2.85546875" style="91" customWidth="1"/>
    <col min="13" max="13" width="9.140625" style="91"/>
    <col min="14" max="16" width="5.85546875" style="91" customWidth="1"/>
    <col min="17" max="18" width="6.85546875" style="91" customWidth="1"/>
    <col min="19" max="21" width="6.7109375" style="91" customWidth="1"/>
    <col min="22" max="25" width="9.140625" style="91"/>
    <col min="26" max="26" width="6.140625" style="91" customWidth="1"/>
    <col min="27" max="27" width="6.5703125" style="91" customWidth="1"/>
    <col min="28" max="16384" width="9.140625" style="91"/>
  </cols>
  <sheetData>
    <row r="3" spans="3:20" x14ac:dyDescent="0.25">
      <c r="C3" s="1115" t="s">
        <v>1894</v>
      </c>
    </row>
    <row r="5" spans="3:20" x14ac:dyDescent="0.25">
      <c r="C5" s="1115" t="s">
        <v>1895</v>
      </c>
    </row>
    <row r="7" spans="3:20" ht="12.75" customHeight="1" x14ac:dyDescent="0.25">
      <c r="C7" s="2242" t="s">
        <v>1896</v>
      </c>
      <c r="D7" s="2242"/>
      <c r="E7" s="2242"/>
      <c r="F7" s="2242"/>
      <c r="G7" s="2242" t="s">
        <v>1897</v>
      </c>
      <c r="H7" s="2242"/>
      <c r="I7" s="2242"/>
      <c r="J7" s="2242"/>
      <c r="K7" s="2243" t="s">
        <v>1898</v>
      </c>
      <c r="L7" s="2243"/>
      <c r="M7" s="2243"/>
      <c r="N7" s="2243"/>
      <c r="O7" s="2243"/>
      <c r="P7" s="2243"/>
      <c r="Q7" s="2242" t="s">
        <v>1899</v>
      </c>
      <c r="R7" s="2242" t="s">
        <v>1900</v>
      </c>
      <c r="S7" s="2242"/>
      <c r="T7" s="2243" t="s">
        <v>1901</v>
      </c>
    </row>
    <row r="8" spans="3:20" x14ac:dyDescent="0.25">
      <c r="C8" s="2242"/>
      <c r="D8" s="2242"/>
      <c r="E8" s="2242"/>
      <c r="F8" s="2242"/>
      <c r="G8" s="2242"/>
      <c r="H8" s="2242"/>
      <c r="I8" s="2242"/>
      <c r="J8" s="2242"/>
      <c r="K8" s="2243"/>
      <c r="L8" s="2243"/>
      <c r="M8" s="2243"/>
      <c r="N8" s="2243"/>
      <c r="O8" s="2243"/>
      <c r="P8" s="2243"/>
      <c r="Q8" s="2242"/>
      <c r="R8" s="2242"/>
      <c r="S8" s="2242"/>
      <c r="T8" s="2243"/>
    </row>
    <row r="9" spans="3:20" x14ac:dyDescent="0.25">
      <c r="C9" s="2243"/>
      <c r="D9" s="2243"/>
      <c r="E9" s="2243"/>
      <c r="F9" s="2243"/>
      <c r="G9" s="2243"/>
      <c r="H9" s="2243"/>
      <c r="I9" s="2243"/>
      <c r="J9" s="2243"/>
      <c r="K9" s="2243"/>
      <c r="L9" s="2243"/>
      <c r="M9" s="2243"/>
      <c r="N9" s="2243"/>
      <c r="O9" s="2243"/>
      <c r="P9" s="2243"/>
      <c r="Q9" s="1116"/>
      <c r="R9" s="2244"/>
      <c r="S9" s="2245"/>
      <c r="T9" s="1116"/>
    </row>
    <row r="10" spans="3:20" x14ac:dyDescent="0.25">
      <c r="C10" s="2243"/>
      <c r="D10" s="2243"/>
      <c r="E10" s="2243"/>
      <c r="F10" s="2243"/>
      <c r="G10" s="2243"/>
      <c r="H10" s="2243"/>
      <c r="I10" s="2243"/>
      <c r="J10" s="2243"/>
      <c r="K10" s="2243"/>
      <c r="L10" s="2243"/>
      <c r="M10" s="2243"/>
      <c r="N10" s="2243"/>
      <c r="O10" s="2243"/>
      <c r="P10" s="2243"/>
      <c r="Q10" s="1116"/>
      <c r="R10" s="2244"/>
      <c r="S10" s="2245"/>
      <c r="T10" s="1116"/>
    </row>
    <row r="11" spans="3:20" x14ac:dyDescent="0.25">
      <c r="C11" s="2243"/>
      <c r="D11" s="2243"/>
      <c r="E11" s="2243"/>
      <c r="F11" s="2243"/>
      <c r="G11" s="2243"/>
      <c r="H11" s="2243"/>
      <c r="I11" s="2243"/>
      <c r="J11" s="2243"/>
      <c r="K11" s="2243"/>
      <c r="L11" s="2243"/>
      <c r="M11" s="2243"/>
      <c r="N11" s="2243"/>
      <c r="O11" s="2243"/>
      <c r="P11" s="2243"/>
      <c r="Q11" s="1116"/>
      <c r="R11" s="2244"/>
      <c r="S11" s="2245"/>
      <c r="T11" s="1116"/>
    </row>
    <row r="12" spans="3:20" x14ac:dyDescent="0.25">
      <c r="C12" s="2243"/>
      <c r="D12" s="2243"/>
      <c r="E12" s="2243"/>
      <c r="F12" s="2243"/>
      <c r="G12" s="2243"/>
      <c r="H12" s="2243"/>
      <c r="I12" s="2243"/>
      <c r="J12" s="2243"/>
      <c r="K12" s="2243"/>
      <c r="L12" s="2243"/>
      <c r="M12" s="2243"/>
      <c r="N12" s="2243"/>
      <c r="O12" s="2243"/>
      <c r="P12" s="2243"/>
      <c r="Q12" s="1116"/>
      <c r="R12" s="2244"/>
      <c r="S12" s="2245"/>
      <c r="T12" s="1116"/>
    </row>
    <row r="13" spans="3:20" x14ac:dyDescent="0.25">
      <c r="C13" s="2243"/>
      <c r="D13" s="2243"/>
      <c r="E13" s="2243"/>
      <c r="F13" s="2243"/>
      <c r="G13" s="2243"/>
      <c r="H13" s="2243"/>
      <c r="I13" s="2243"/>
      <c r="J13" s="2243"/>
      <c r="K13" s="2243"/>
      <c r="L13" s="2243"/>
      <c r="M13" s="2243"/>
      <c r="N13" s="2243"/>
      <c r="O13" s="2243"/>
      <c r="P13" s="2243"/>
      <c r="Q13" s="1116"/>
      <c r="R13" s="2244"/>
      <c r="S13" s="2245"/>
      <c r="T13" s="1116"/>
    </row>
    <row r="14" spans="3:20" x14ac:dyDescent="0.25">
      <c r="C14" s="2246" t="s">
        <v>1902</v>
      </c>
      <c r="D14" s="2246"/>
      <c r="E14" s="2246"/>
      <c r="F14" s="2246"/>
      <c r="G14" s="2246"/>
      <c r="H14" s="2246"/>
      <c r="I14" s="2246"/>
      <c r="J14" s="2246"/>
      <c r="K14" s="2246"/>
      <c r="L14" s="2246"/>
      <c r="M14" s="2246"/>
      <c r="N14" s="2246"/>
      <c r="O14" s="2246"/>
      <c r="P14" s="2246"/>
      <c r="Q14" s="2246"/>
      <c r="R14" s="2243"/>
      <c r="S14" s="2243"/>
      <c r="T14" s="2243"/>
    </row>
    <row r="16" spans="3:20" x14ac:dyDescent="0.25">
      <c r="C16" s="1115" t="s">
        <v>1903</v>
      </c>
    </row>
    <row r="18" spans="3:20" x14ac:dyDescent="0.25">
      <c r="C18" s="2243" t="s">
        <v>1904</v>
      </c>
      <c r="D18" s="2243"/>
      <c r="E18" s="2243"/>
      <c r="F18" s="2243"/>
      <c r="G18" s="2243"/>
      <c r="H18" s="2243"/>
      <c r="I18" s="2243"/>
      <c r="J18" s="2243"/>
      <c r="K18" s="2243"/>
      <c r="L18" s="2243"/>
      <c r="M18" s="2243"/>
      <c r="N18" s="2243"/>
      <c r="O18" s="2243"/>
      <c r="P18" s="2243"/>
      <c r="Q18" s="2243"/>
      <c r="R18" s="2243"/>
      <c r="S18" s="2243"/>
      <c r="T18" s="2243"/>
    </row>
    <row r="19" spans="3:20" x14ac:dyDescent="0.25">
      <c r="C19" s="2244"/>
      <c r="D19" s="2247"/>
      <c r="E19" s="2245"/>
      <c r="F19" s="1116" t="s">
        <v>27</v>
      </c>
      <c r="G19" s="2244"/>
      <c r="H19" s="2247"/>
      <c r="I19" s="2245"/>
      <c r="J19" s="1116" t="s">
        <v>27</v>
      </c>
      <c r="K19" s="2243" t="s">
        <v>1905</v>
      </c>
      <c r="L19" s="2243"/>
      <c r="M19" s="2243"/>
      <c r="N19" s="2243"/>
      <c r="O19" s="2243"/>
      <c r="P19" s="2243"/>
      <c r="Q19" s="2243"/>
      <c r="R19" s="2243"/>
      <c r="S19" s="2243"/>
      <c r="T19" s="2243"/>
    </row>
    <row r="20" spans="3:20" x14ac:dyDescent="0.25">
      <c r="C20" s="2244"/>
      <c r="D20" s="2247"/>
      <c r="E20" s="2245"/>
      <c r="F20" s="1116" t="s">
        <v>27</v>
      </c>
      <c r="G20" s="2244"/>
      <c r="H20" s="2247"/>
      <c r="I20" s="2245"/>
      <c r="J20" s="1116" t="s">
        <v>27</v>
      </c>
      <c r="K20" s="2243"/>
      <c r="L20" s="2243"/>
      <c r="M20" s="2243"/>
      <c r="N20" s="2243"/>
      <c r="O20" s="2243"/>
      <c r="P20" s="2243"/>
      <c r="Q20" s="2243"/>
      <c r="R20" s="2243"/>
      <c r="S20" s="2243"/>
      <c r="T20" s="2243"/>
    </row>
    <row r="21" spans="3:20" x14ac:dyDescent="0.25">
      <c r="C21" s="2244"/>
      <c r="D21" s="2247"/>
      <c r="E21" s="2245"/>
      <c r="F21" s="1116" t="s">
        <v>27</v>
      </c>
      <c r="G21" s="2244"/>
      <c r="H21" s="2247"/>
      <c r="I21" s="2245"/>
      <c r="J21" s="1116" t="s">
        <v>27</v>
      </c>
      <c r="K21" s="2243"/>
      <c r="L21" s="2243"/>
      <c r="M21" s="2243"/>
      <c r="N21" s="2243"/>
      <c r="O21" s="2243"/>
      <c r="P21" s="2243"/>
      <c r="Q21" s="2243"/>
      <c r="R21" s="2243"/>
      <c r="S21" s="2243"/>
      <c r="T21" s="2243"/>
    </row>
    <row r="22" spans="3:20" x14ac:dyDescent="0.25">
      <c r="C22" s="2244"/>
      <c r="D22" s="2247"/>
      <c r="E22" s="2245"/>
      <c r="F22" s="1116" t="s">
        <v>27</v>
      </c>
      <c r="G22" s="2244"/>
      <c r="H22" s="2247"/>
      <c r="I22" s="2245"/>
      <c r="J22" s="1116" t="s">
        <v>27</v>
      </c>
      <c r="K22" s="2243"/>
      <c r="L22" s="2243"/>
      <c r="M22" s="2243"/>
      <c r="N22" s="2243"/>
      <c r="O22" s="2243"/>
      <c r="P22" s="2243"/>
      <c r="Q22" s="2243"/>
      <c r="R22" s="2243"/>
      <c r="S22" s="2243"/>
      <c r="T22" s="2243"/>
    </row>
    <row r="23" spans="3:20" x14ac:dyDescent="0.25">
      <c r="C23" s="2244"/>
      <c r="D23" s="2247"/>
      <c r="E23" s="2245"/>
      <c r="F23" s="1116" t="s">
        <v>27</v>
      </c>
      <c r="G23" s="2244"/>
      <c r="H23" s="2247"/>
      <c r="I23" s="2245"/>
      <c r="J23" s="1116" t="s">
        <v>27</v>
      </c>
      <c r="K23" s="2243" t="s">
        <v>1906</v>
      </c>
      <c r="L23" s="2243"/>
      <c r="M23" s="2243"/>
      <c r="N23" s="2243"/>
      <c r="O23" s="2243"/>
      <c r="P23" s="2243"/>
      <c r="Q23" s="2243"/>
      <c r="R23" s="2243"/>
      <c r="S23" s="2243"/>
      <c r="T23" s="2243"/>
    </row>
    <row r="24" spans="3:20" x14ac:dyDescent="0.25">
      <c r="C24" s="2244"/>
      <c r="D24" s="2247"/>
      <c r="E24" s="2245"/>
      <c r="F24" s="1116" t="s">
        <v>27</v>
      </c>
      <c r="G24" s="2244"/>
      <c r="H24" s="2247"/>
      <c r="I24" s="2245"/>
      <c r="J24" s="1116" t="s">
        <v>27</v>
      </c>
      <c r="K24" s="2243"/>
      <c r="L24" s="2243"/>
      <c r="M24" s="2243"/>
      <c r="N24" s="2243"/>
      <c r="O24" s="2243"/>
      <c r="P24" s="2243"/>
      <c r="Q24" s="2243"/>
      <c r="R24" s="2243"/>
      <c r="S24" s="2243"/>
      <c r="T24" s="2243"/>
    </row>
    <row r="25" spans="3:20" x14ac:dyDescent="0.25">
      <c r="C25" s="2244"/>
      <c r="D25" s="2247"/>
      <c r="E25" s="2245"/>
      <c r="F25" s="1116" t="s">
        <v>27</v>
      </c>
      <c r="G25" s="2244"/>
      <c r="H25" s="2247"/>
      <c r="I25" s="2245"/>
      <c r="J25" s="1116" t="s">
        <v>27</v>
      </c>
      <c r="K25" s="2243"/>
      <c r="L25" s="2243"/>
      <c r="M25" s="2243"/>
      <c r="N25" s="2243"/>
      <c r="O25" s="2243"/>
      <c r="P25" s="2243"/>
      <c r="Q25" s="2243"/>
      <c r="R25" s="2243"/>
      <c r="S25" s="2243"/>
      <c r="T25" s="2243"/>
    </row>
    <row r="26" spans="3:20" x14ac:dyDescent="0.25">
      <c r="C26" s="2244"/>
      <c r="D26" s="2247"/>
      <c r="E26" s="2245"/>
      <c r="F26" s="1116" t="s">
        <v>27</v>
      </c>
      <c r="G26" s="2244"/>
      <c r="H26" s="2247"/>
      <c r="I26" s="2245"/>
      <c r="J26" s="1116" t="s">
        <v>27</v>
      </c>
      <c r="K26" s="2243"/>
      <c r="L26" s="2243"/>
      <c r="M26" s="2243"/>
      <c r="N26" s="2243"/>
      <c r="O26" s="2243"/>
      <c r="P26" s="2243"/>
      <c r="Q26" s="2243"/>
      <c r="R26" s="2243"/>
      <c r="S26" s="2243"/>
      <c r="T26" s="2243"/>
    </row>
    <row r="27" spans="3:20" x14ac:dyDescent="0.25">
      <c r="C27" s="2244"/>
      <c r="D27" s="2247"/>
      <c r="E27" s="2245"/>
      <c r="F27" s="1116" t="s">
        <v>27</v>
      </c>
      <c r="G27" s="2244"/>
      <c r="H27" s="2247"/>
      <c r="I27" s="2245"/>
      <c r="J27" s="1116" t="s">
        <v>27</v>
      </c>
      <c r="K27" s="2243" t="s">
        <v>1907</v>
      </c>
      <c r="L27" s="2243"/>
      <c r="M27" s="2243"/>
      <c r="N27" s="2243"/>
      <c r="O27" s="2243"/>
      <c r="P27" s="2243"/>
      <c r="Q27" s="2243"/>
      <c r="R27" s="2243"/>
      <c r="S27" s="2243"/>
      <c r="T27" s="2243"/>
    </row>
    <row r="28" spans="3:20" x14ac:dyDescent="0.25">
      <c r="C28" s="2244"/>
      <c r="D28" s="2247"/>
      <c r="E28" s="2245"/>
      <c r="F28" s="1116" t="s">
        <v>27</v>
      </c>
      <c r="G28" s="2244"/>
      <c r="H28" s="2247"/>
      <c r="I28" s="2245"/>
      <c r="J28" s="1116" t="s">
        <v>27</v>
      </c>
      <c r="K28" s="2243"/>
      <c r="L28" s="2243"/>
      <c r="M28" s="2243"/>
      <c r="N28" s="2243"/>
      <c r="O28" s="2243"/>
      <c r="P28" s="2243"/>
      <c r="Q28" s="2243"/>
      <c r="R28" s="2243"/>
      <c r="S28" s="2243"/>
      <c r="T28" s="2243"/>
    </row>
    <row r="29" spans="3:20" x14ac:dyDescent="0.25">
      <c r="C29" s="2244"/>
      <c r="D29" s="2247"/>
      <c r="E29" s="2245"/>
      <c r="F29" s="1116" t="s">
        <v>27</v>
      </c>
      <c r="G29" s="2244"/>
      <c r="H29" s="2247"/>
      <c r="I29" s="2245"/>
      <c r="J29" s="1116" t="s">
        <v>27</v>
      </c>
      <c r="K29" s="2243"/>
      <c r="L29" s="2243"/>
      <c r="M29" s="2243"/>
      <c r="N29" s="2243"/>
      <c r="O29" s="2243"/>
      <c r="P29" s="2243"/>
      <c r="Q29" s="2243"/>
      <c r="R29" s="2243"/>
      <c r="S29" s="2243"/>
      <c r="T29" s="2243"/>
    </row>
    <row r="30" spans="3:20" x14ac:dyDescent="0.25">
      <c r="C30" s="2244"/>
      <c r="D30" s="2247"/>
      <c r="E30" s="2245"/>
      <c r="F30" s="1116" t="s">
        <v>27</v>
      </c>
      <c r="G30" s="2244"/>
      <c r="H30" s="2247"/>
      <c r="I30" s="2245"/>
      <c r="J30" s="1116" t="s">
        <v>27</v>
      </c>
      <c r="K30" s="2243"/>
      <c r="L30" s="2243"/>
      <c r="M30" s="2243"/>
      <c r="N30" s="2243"/>
      <c r="O30" s="2243"/>
      <c r="P30" s="2243"/>
      <c r="Q30" s="2243"/>
      <c r="R30" s="2243"/>
      <c r="S30" s="2243"/>
      <c r="T30" s="2243"/>
    </row>
    <row r="31" spans="3:20" x14ac:dyDescent="0.25">
      <c r="C31" s="2244"/>
      <c r="D31" s="2247"/>
      <c r="E31" s="2245"/>
      <c r="F31" s="1116" t="s">
        <v>27</v>
      </c>
      <c r="G31" s="2244"/>
      <c r="H31" s="2247"/>
      <c r="I31" s="2245"/>
      <c r="J31" s="1116" t="s">
        <v>27</v>
      </c>
      <c r="K31" s="2243"/>
      <c r="L31" s="2243"/>
      <c r="M31" s="2243"/>
      <c r="N31" s="2243"/>
      <c r="O31" s="2243"/>
      <c r="P31" s="2243"/>
      <c r="Q31" s="2243"/>
      <c r="R31" s="2243"/>
      <c r="S31" s="2243"/>
      <c r="T31" s="2243"/>
    </row>
    <row r="32" spans="3:20" x14ac:dyDescent="0.25">
      <c r="C32" s="2244"/>
      <c r="D32" s="2247"/>
      <c r="E32" s="2245"/>
      <c r="F32" s="1116" t="s">
        <v>27</v>
      </c>
      <c r="G32" s="2244"/>
      <c r="H32" s="2247"/>
      <c r="I32" s="2245"/>
      <c r="J32" s="1116" t="s">
        <v>27</v>
      </c>
      <c r="K32" s="2243"/>
      <c r="L32" s="2243"/>
      <c r="M32" s="2243"/>
      <c r="N32" s="2243"/>
      <c r="O32" s="2243"/>
      <c r="P32" s="2243"/>
      <c r="Q32" s="2243"/>
      <c r="R32" s="2243"/>
      <c r="S32" s="2243"/>
      <c r="T32" s="2243"/>
    </row>
    <row r="34" spans="3:27" x14ac:dyDescent="0.25">
      <c r="C34" s="1115" t="s">
        <v>1908</v>
      </c>
    </row>
    <row r="35" spans="3:27" ht="13.5" thickBot="1" x14ac:dyDescent="0.3"/>
    <row r="36" spans="3:27" x14ac:dyDescent="0.25">
      <c r="C36" s="2258" t="s">
        <v>188</v>
      </c>
      <c r="D36" s="2259"/>
      <c r="E36" s="2259"/>
      <c r="F36" s="2259"/>
      <c r="G36" s="2259"/>
      <c r="H36" s="2259"/>
      <c r="I36" s="2259"/>
      <c r="J36" s="2259"/>
      <c r="K36" s="2259"/>
      <c r="L36" s="2259"/>
      <c r="M36" s="2259"/>
      <c r="N36" s="2259"/>
      <c r="O36" s="2259"/>
      <c r="P36" s="2259"/>
      <c r="Q36" s="2259"/>
      <c r="R36" s="2259"/>
      <c r="S36" s="2259"/>
      <c r="T36" s="2259"/>
      <c r="U36" s="2260"/>
      <c r="V36" s="2261" t="s">
        <v>1909</v>
      </c>
      <c r="W36" s="2259"/>
      <c r="X36" s="2259"/>
      <c r="Y36" s="2259"/>
      <c r="Z36" s="2259"/>
      <c r="AA36" s="2262"/>
    </row>
    <row r="37" spans="3:27" x14ac:dyDescent="0.25">
      <c r="C37" s="2248" t="s">
        <v>184</v>
      </c>
      <c r="D37" s="2249"/>
      <c r="E37" s="2249"/>
      <c r="F37" s="2249"/>
      <c r="G37" s="2249"/>
      <c r="H37" s="2249"/>
      <c r="I37" s="2249"/>
      <c r="J37" s="2249"/>
      <c r="K37" s="2249"/>
      <c r="L37" s="2249"/>
      <c r="M37" s="2249"/>
      <c r="N37" s="2249"/>
      <c r="O37" s="2249"/>
      <c r="P37" s="2249"/>
      <c r="Q37" s="2249"/>
      <c r="R37" s="2249"/>
      <c r="S37" s="2249"/>
      <c r="T37" s="2249"/>
      <c r="U37" s="2250"/>
      <c r="V37" s="2251" t="s">
        <v>1910</v>
      </c>
      <c r="W37" s="2249"/>
      <c r="X37" s="2249"/>
      <c r="Y37" s="2249"/>
      <c r="Z37" s="2249"/>
      <c r="AA37" s="2252"/>
    </row>
    <row r="38" spans="3:27" x14ac:dyDescent="0.25">
      <c r="C38" s="2248" t="s">
        <v>185</v>
      </c>
      <c r="D38" s="2249"/>
      <c r="E38" s="2249"/>
      <c r="F38" s="2249"/>
      <c r="G38" s="2249"/>
      <c r="H38" s="2249"/>
      <c r="I38" s="2249"/>
      <c r="J38" s="2249"/>
      <c r="K38" s="2249"/>
      <c r="L38" s="2249"/>
      <c r="M38" s="2249"/>
      <c r="N38" s="2249"/>
      <c r="O38" s="2249"/>
      <c r="P38" s="2249"/>
      <c r="Q38" s="2249"/>
      <c r="R38" s="2249"/>
      <c r="S38" s="2249"/>
      <c r="T38" s="2249"/>
      <c r="U38" s="2250"/>
      <c r="V38" s="2251" t="s">
        <v>1911</v>
      </c>
      <c r="W38" s="2249"/>
      <c r="X38" s="2249"/>
      <c r="Y38" s="2249"/>
      <c r="Z38" s="2249"/>
      <c r="AA38" s="2252"/>
    </row>
    <row r="39" spans="3:27" x14ac:dyDescent="0.25">
      <c r="C39" s="2248" t="s">
        <v>1912</v>
      </c>
      <c r="D39" s="2249"/>
      <c r="E39" s="2249"/>
      <c r="F39" s="2249"/>
      <c r="G39" s="2249"/>
      <c r="H39" s="2249"/>
      <c r="I39" s="2249"/>
      <c r="J39" s="2249"/>
      <c r="K39" s="2249"/>
      <c r="L39" s="2249"/>
      <c r="M39" s="2249"/>
      <c r="N39" s="2249"/>
      <c r="O39" s="2249"/>
      <c r="P39" s="2249"/>
      <c r="Q39" s="2249"/>
      <c r="R39" s="2249"/>
      <c r="S39" s="2249"/>
      <c r="T39" s="2249"/>
      <c r="U39" s="2250"/>
      <c r="V39" s="2251" t="s">
        <v>1913</v>
      </c>
      <c r="W39" s="2249"/>
      <c r="X39" s="2249"/>
      <c r="Y39" s="2249"/>
      <c r="Z39" s="2249"/>
      <c r="AA39" s="2252"/>
    </row>
    <row r="40" spans="3:27" ht="13.5" thickBot="1" x14ac:dyDescent="0.3">
      <c r="C40" s="2253" t="s">
        <v>1914</v>
      </c>
      <c r="D40" s="2254"/>
      <c r="E40" s="2254"/>
      <c r="F40" s="2254"/>
      <c r="G40" s="2254"/>
      <c r="H40" s="2254"/>
      <c r="I40" s="2254"/>
      <c r="J40" s="2254"/>
      <c r="K40" s="2254"/>
      <c r="L40" s="2254"/>
      <c r="M40" s="2254"/>
      <c r="N40" s="2254"/>
      <c r="O40" s="2254"/>
      <c r="P40" s="2254"/>
      <c r="Q40" s="2254"/>
      <c r="R40" s="2254"/>
      <c r="S40" s="2254"/>
      <c r="T40" s="2254"/>
      <c r="U40" s="2255"/>
      <c r="V40" s="2256" t="s">
        <v>1915</v>
      </c>
      <c r="W40" s="2254"/>
      <c r="X40" s="2254"/>
      <c r="Y40" s="2254"/>
      <c r="Z40" s="2254"/>
      <c r="AA40" s="2257"/>
    </row>
    <row r="41" spans="3:27" ht="21.75" customHeight="1" x14ac:dyDescent="0.25">
      <c r="C41" s="2276" t="s">
        <v>1916</v>
      </c>
      <c r="D41" s="2277"/>
      <c r="E41" s="2277"/>
      <c r="F41" s="2277"/>
      <c r="G41" s="2277"/>
      <c r="H41" s="2277"/>
      <c r="I41" s="2277"/>
      <c r="J41" s="2277"/>
      <c r="K41" s="2277"/>
      <c r="L41" s="2278"/>
      <c r="M41" s="2267" t="s">
        <v>1900</v>
      </c>
      <c r="N41" s="2263" t="s">
        <v>1917</v>
      </c>
      <c r="O41" s="2263"/>
      <c r="P41" s="2263"/>
      <c r="Q41" s="2280" t="s">
        <v>1918</v>
      </c>
      <c r="R41" s="2280"/>
      <c r="S41" s="2263" t="s">
        <v>1919</v>
      </c>
      <c r="T41" s="2263" t="s">
        <v>1920</v>
      </c>
      <c r="U41" s="2263" t="s">
        <v>1921</v>
      </c>
      <c r="V41" s="2266" t="s">
        <v>1922</v>
      </c>
      <c r="W41" s="2266"/>
      <c r="X41" s="2266"/>
      <c r="Y41" s="2266"/>
      <c r="Z41" s="2267" t="s">
        <v>1923</v>
      </c>
      <c r="AA41" s="2270" t="s">
        <v>1924</v>
      </c>
    </row>
    <row r="42" spans="3:27" ht="21.75" customHeight="1" x14ac:dyDescent="0.25">
      <c r="C42" s="2279"/>
      <c r="D42" s="2243"/>
      <c r="E42" s="2243"/>
      <c r="F42" s="2243"/>
      <c r="G42" s="2243"/>
      <c r="H42" s="2243"/>
      <c r="I42" s="2243"/>
      <c r="J42" s="2243"/>
      <c r="K42" s="2243"/>
      <c r="L42" s="2244"/>
      <c r="M42" s="2268"/>
      <c r="N42" s="2264"/>
      <c r="O42" s="2264"/>
      <c r="P42" s="2264"/>
      <c r="Q42" s="2242"/>
      <c r="R42" s="2242"/>
      <c r="S42" s="2264"/>
      <c r="T42" s="2264"/>
      <c r="U42" s="2264"/>
      <c r="V42" s="2273" t="s">
        <v>1925</v>
      </c>
      <c r="W42" s="2273"/>
      <c r="X42" s="2273" t="s">
        <v>1926</v>
      </c>
      <c r="Y42" s="2274"/>
      <c r="Z42" s="2268"/>
      <c r="AA42" s="2271"/>
    </row>
    <row r="43" spans="3:27" ht="21.75" customHeight="1" x14ac:dyDescent="0.25">
      <c r="C43" s="2279"/>
      <c r="D43" s="2243"/>
      <c r="E43" s="2243"/>
      <c r="F43" s="2243"/>
      <c r="G43" s="2243"/>
      <c r="H43" s="2243"/>
      <c r="I43" s="2243"/>
      <c r="J43" s="2243"/>
      <c r="K43" s="2243"/>
      <c r="L43" s="2244"/>
      <c r="M43" s="2268"/>
      <c r="N43" s="2264"/>
      <c r="O43" s="2264"/>
      <c r="P43" s="2264"/>
      <c r="Q43" s="2242"/>
      <c r="R43" s="2242"/>
      <c r="S43" s="2264"/>
      <c r="T43" s="2264"/>
      <c r="U43" s="2264"/>
      <c r="V43" s="2273"/>
      <c r="W43" s="2273"/>
      <c r="X43" s="2274"/>
      <c r="Y43" s="2274"/>
      <c r="Z43" s="2268"/>
      <c r="AA43" s="2271"/>
    </row>
    <row r="44" spans="3:27" ht="21.75" customHeight="1" thickBot="1" x14ac:dyDescent="0.3">
      <c r="C44" s="1117"/>
      <c r="D44" s="2281">
        <v>10</v>
      </c>
      <c r="E44" s="2281"/>
      <c r="F44" s="2281">
        <v>20</v>
      </c>
      <c r="G44" s="2281"/>
      <c r="H44" s="2281">
        <v>30</v>
      </c>
      <c r="I44" s="2281"/>
      <c r="J44" s="2281">
        <v>40</v>
      </c>
      <c r="K44" s="2281"/>
      <c r="L44" s="1118"/>
      <c r="M44" s="2269"/>
      <c r="N44" s="2265"/>
      <c r="O44" s="2265"/>
      <c r="P44" s="2265"/>
      <c r="Q44" s="1119" t="s">
        <v>1927</v>
      </c>
      <c r="R44" s="1119" t="s">
        <v>1928</v>
      </c>
      <c r="S44" s="2265"/>
      <c r="T44" s="2265"/>
      <c r="U44" s="2265"/>
      <c r="V44" s="2275" t="s">
        <v>1904</v>
      </c>
      <c r="W44" s="2275"/>
      <c r="X44" s="2275"/>
      <c r="Y44" s="2275"/>
      <c r="Z44" s="2269"/>
      <c r="AA44" s="2272"/>
    </row>
    <row r="45" spans="3:27" x14ac:dyDescent="0.25">
      <c r="C45" s="2286"/>
      <c r="D45" s="2287"/>
      <c r="E45" s="2287"/>
      <c r="F45" s="2287"/>
      <c r="G45" s="2287"/>
      <c r="H45" s="2287"/>
      <c r="I45" s="2287"/>
      <c r="J45" s="2287"/>
      <c r="K45" s="2287"/>
      <c r="L45" s="2289"/>
      <c r="M45" s="2291">
        <v>1</v>
      </c>
      <c r="N45" s="1120"/>
      <c r="O45" s="1120"/>
      <c r="P45" s="1120"/>
      <c r="Q45" s="1120"/>
      <c r="R45" s="1121"/>
      <c r="S45" s="1121"/>
      <c r="T45" s="1120"/>
      <c r="U45" s="1120"/>
      <c r="V45" s="2282" t="s">
        <v>1905</v>
      </c>
      <c r="W45" s="2282"/>
      <c r="X45" s="2282"/>
      <c r="Y45" s="2282"/>
      <c r="Z45" s="1120"/>
      <c r="AA45" s="1122"/>
    </row>
    <row r="46" spans="3:27" x14ac:dyDescent="0.25">
      <c r="C46" s="2279"/>
      <c r="D46" s="2243"/>
      <c r="E46" s="2243"/>
      <c r="F46" s="2243"/>
      <c r="G46" s="2243"/>
      <c r="H46" s="2243"/>
      <c r="I46" s="2243"/>
      <c r="J46" s="2243"/>
      <c r="K46" s="2243"/>
      <c r="L46" s="2290"/>
      <c r="M46" s="2292"/>
      <c r="N46" s="2284"/>
      <c r="O46" s="2284"/>
      <c r="P46" s="2284"/>
      <c r="Q46" s="2284"/>
      <c r="R46" s="2288"/>
      <c r="S46" s="1123"/>
      <c r="T46" s="1124"/>
      <c r="U46" s="1124"/>
      <c r="V46" s="2283"/>
      <c r="W46" s="2283"/>
      <c r="X46" s="2283"/>
      <c r="Y46" s="2283"/>
      <c r="Z46" s="1124"/>
      <c r="AA46" s="1125"/>
    </row>
    <row r="47" spans="3:27" x14ac:dyDescent="0.25">
      <c r="C47" s="2279"/>
      <c r="D47" s="2243"/>
      <c r="E47" s="2243"/>
      <c r="F47" s="2243"/>
      <c r="G47" s="2243"/>
      <c r="H47" s="2243"/>
      <c r="I47" s="2243"/>
      <c r="J47" s="2243"/>
      <c r="K47" s="2243"/>
      <c r="L47" s="2290"/>
      <c r="M47" s="2292">
        <v>2</v>
      </c>
      <c r="N47" s="2285"/>
      <c r="O47" s="2285"/>
      <c r="P47" s="2285"/>
      <c r="Q47" s="2285"/>
      <c r="R47" s="2288"/>
      <c r="S47" s="1123"/>
      <c r="T47" s="1124"/>
      <c r="U47" s="1124"/>
      <c r="V47" s="2283"/>
      <c r="W47" s="2283"/>
      <c r="X47" s="2283"/>
      <c r="Y47" s="2283"/>
      <c r="Z47" s="1124"/>
      <c r="AA47" s="1125"/>
    </row>
    <row r="48" spans="3:27" x14ac:dyDescent="0.25">
      <c r="C48" s="2279"/>
      <c r="D48" s="2243"/>
      <c r="E48" s="2243"/>
      <c r="F48" s="2243"/>
      <c r="G48" s="2243"/>
      <c r="H48" s="2243"/>
      <c r="I48" s="2243"/>
      <c r="J48" s="2243"/>
      <c r="K48" s="2243"/>
      <c r="L48" s="2290"/>
      <c r="M48" s="2292"/>
      <c r="N48" s="2285"/>
      <c r="O48" s="2285"/>
      <c r="P48" s="2285"/>
      <c r="Q48" s="2285"/>
      <c r="R48" s="2288"/>
      <c r="S48" s="1123"/>
      <c r="T48" s="1124"/>
      <c r="U48" s="1124"/>
      <c r="V48" s="2283"/>
      <c r="W48" s="2283"/>
      <c r="X48" s="2283"/>
      <c r="Y48" s="2283"/>
      <c r="Z48" s="1124"/>
      <c r="AA48" s="1125"/>
    </row>
    <row r="49" spans="3:27" x14ac:dyDescent="0.25">
      <c r="C49" s="2279"/>
      <c r="D49" s="2243"/>
      <c r="E49" s="2243"/>
      <c r="F49" s="2243"/>
      <c r="G49" s="2243"/>
      <c r="H49" s="2243"/>
      <c r="I49" s="2243"/>
      <c r="J49" s="2243"/>
      <c r="K49" s="2243"/>
      <c r="L49" s="2290"/>
      <c r="M49" s="2292">
        <v>3</v>
      </c>
      <c r="N49" s="2285"/>
      <c r="O49" s="2285"/>
      <c r="P49" s="2285"/>
      <c r="Q49" s="2285"/>
      <c r="R49" s="2288"/>
      <c r="S49" s="1123"/>
      <c r="T49" s="1124"/>
      <c r="U49" s="1124"/>
      <c r="V49" s="2283"/>
      <c r="W49" s="2283"/>
      <c r="X49" s="2283"/>
      <c r="Y49" s="2283"/>
      <c r="Z49" s="1124"/>
      <c r="AA49" s="1125"/>
    </row>
    <row r="50" spans="3:27" x14ac:dyDescent="0.25">
      <c r="C50" s="2279"/>
      <c r="D50" s="2243"/>
      <c r="E50" s="2243"/>
      <c r="F50" s="2243"/>
      <c r="G50" s="2243"/>
      <c r="H50" s="2243"/>
      <c r="I50" s="2243"/>
      <c r="J50" s="2243"/>
      <c r="K50" s="2243"/>
      <c r="L50" s="2290"/>
      <c r="M50" s="2292"/>
      <c r="N50" s="2285"/>
      <c r="O50" s="2285"/>
      <c r="P50" s="2285"/>
      <c r="Q50" s="2285"/>
      <c r="R50" s="2288"/>
      <c r="S50" s="1123"/>
      <c r="T50" s="1124"/>
      <c r="U50" s="1124"/>
      <c r="V50" s="2283" t="s">
        <v>1906</v>
      </c>
      <c r="W50" s="2283"/>
      <c r="X50" s="2283"/>
      <c r="Y50" s="2283"/>
      <c r="Z50" s="1124"/>
      <c r="AA50" s="1125"/>
    </row>
    <row r="51" spans="3:27" x14ac:dyDescent="0.25">
      <c r="C51" s="2279"/>
      <c r="D51" s="2243"/>
      <c r="E51" s="2243"/>
      <c r="F51" s="2243"/>
      <c r="G51" s="2243"/>
      <c r="H51" s="2243"/>
      <c r="I51" s="2243"/>
      <c r="J51" s="2243"/>
      <c r="K51" s="2243"/>
      <c r="L51" s="2290"/>
      <c r="M51" s="2292">
        <v>4</v>
      </c>
      <c r="N51" s="2285"/>
      <c r="O51" s="2285"/>
      <c r="P51" s="2285"/>
      <c r="Q51" s="2285"/>
      <c r="R51" s="2288"/>
      <c r="S51" s="1123"/>
      <c r="T51" s="1124"/>
      <c r="U51" s="1124"/>
      <c r="V51" s="2283"/>
      <c r="W51" s="2283"/>
      <c r="X51" s="2283"/>
      <c r="Y51" s="2283"/>
      <c r="Z51" s="1124"/>
      <c r="AA51" s="1125"/>
    </row>
    <row r="52" spans="3:27" x14ac:dyDescent="0.25">
      <c r="C52" s="2279"/>
      <c r="D52" s="2243"/>
      <c r="E52" s="2243"/>
      <c r="F52" s="2243"/>
      <c r="G52" s="2243"/>
      <c r="H52" s="2243"/>
      <c r="I52" s="2243"/>
      <c r="J52" s="2243"/>
      <c r="K52" s="2243"/>
      <c r="L52" s="2290"/>
      <c r="M52" s="2292"/>
      <c r="N52" s="2285"/>
      <c r="O52" s="2285"/>
      <c r="P52" s="2285"/>
      <c r="Q52" s="2285"/>
      <c r="R52" s="2288"/>
      <c r="S52" s="1123"/>
      <c r="T52" s="1124"/>
      <c r="U52" s="1124"/>
      <c r="V52" s="2283"/>
      <c r="W52" s="2283"/>
      <c r="X52" s="2283"/>
      <c r="Y52" s="2283"/>
      <c r="Z52" s="1124"/>
      <c r="AA52" s="1125"/>
    </row>
    <row r="53" spans="3:27" x14ac:dyDescent="0.25">
      <c r="C53" s="2279"/>
      <c r="D53" s="2243"/>
      <c r="E53" s="2243"/>
      <c r="F53" s="2243"/>
      <c r="G53" s="2243"/>
      <c r="H53" s="2243"/>
      <c r="I53" s="2243"/>
      <c r="J53" s="2243"/>
      <c r="K53" s="2243"/>
      <c r="L53" s="2290"/>
      <c r="M53" s="2292">
        <v>5</v>
      </c>
      <c r="N53" s="2285"/>
      <c r="O53" s="2285"/>
      <c r="P53" s="2285"/>
      <c r="Q53" s="2285"/>
      <c r="R53" s="2288"/>
      <c r="S53" s="1123"/>
      <c r="T53" s="1124"/>
      <c r="U53" s="1124"/>
      <c r="V53" s="2283"/>
      <c r="W53" s="2283"/>
      <c r="X53" s="2283"/>
      <c r="Y53" s="2283"/>
      <c r="Z53" s="1124"/>
      <c r="AA53" s="1125"/>
    </row>
    <row r="54" spans="3:27" x14ac:dyDescent="0.25">
      <c r="C54" s="2279"/>
      <c r="D54" s="2243"/>
      <c r="E54" s="2243"/>
      <c r="F54" s="2243"/>
      <c r="G54" s="2243"/>
      <c r="H54" s="2243"/>
      <c r="I54" s="2243"/>
      <c r="J54" s="2243"/>
      <c r="K54" s="2243"/>
      <c r="L54" s="2290"/>
      <c r="M54" s="2292"/>
      <c r="N54" s="2285"/>
      <c r="O54" s="2285"/>
      <c r="P54" s="2285"/>
      <c r="Q54" s="2285"/>
      <c r="R54" s="2288"/>
      <c r="S54" s="1123"/>
      <c r="T54" s="1124"/>
      <c r="U54" s="1124"/>
      <c r="V54" s="2283"/>
      <c r="W54" s="2283"/>
      <c r="X54" s="2283"/>
      <c r="Y54" s="2283"/>
      <c r="Z54" s="1124"/>
      <c r="AA54" s="1125"/>
    </row>
    <row r="55" spans="3:27" x14ac:dyDescent="0.25">
      <c r="C55" s="2279"/>
      <c r="D55" s="2243"/>
      <c r="E55" s="2243"/>
      <c r="F55" s="2243"/>
      <c r="G55" s="2243"/>
      <c r="H55" s="2243"/>
      <c r="I55" s="2243"/>
      <c r="J55" s="2243"/>
      <c r="K55" s="2243"/>
      <c r="L55" s="2290"/>
      <c r="M55" s="2292">
        <v>6</v>
      </c>
      <c r="N55" s="2285"/>
      <c r="O55" s="2285"/>
      <c r="P55" s="2285"/>
      <c r="Q55" s="2285"/>
      <c r="R55" s="2288"/>
      <c r="S55" s="1123"/>
      <c r="T55" s="1124"/>
      <c r="U55" s="1124"/>
      <c r="V55" s="2283" t="s">
        <v>1907</v>
      </c>
      <c r="W55" s="2283"/>
      <c r="X55" s="2283"/>
      <c r="Y55" s="2283"/>
      <c r="Z55" s="1124"/>
      <c r="AA55" s="1125"/>
    </row>
    <row r="56" spans="3:27" x14ac:dyDescent="0.25">
      <c r="C56" s="2279"/>
      <c r="D56" s="2243"/>
      <c r="E56" s="2243"/>
      <c r="F56" s="2243"/>
      <c r="G56" s="2243"/>
      <c r="H56" s="2243"/>
      <c r="I56" s="2243"/>
      <c r="J56" s="2243"/>
      <c r="K56" s="2243"/>
      <c r="L56" s="2290"/>
      <c r="M56" s="2292"/>
      <c r="N56" s="2285"/>
      <c r="O56" s="2285"/>
      <c r="P56" s="2285"/>
      <c r="Q56" s="2285"/>
      <c r="R56" s="2288"/>
      <c r="S56" s="1123"/>
      <c r="T56" s="1124"/>
      <c r="U56" s="1124"/>
      <c r="V56" s="2283"/>
      <c r="W56" s="2283"/>
      <c r="X56" s="2283"/>
      <c r="Y56" s="2283"/>
      <c r="Z56" s="1124"/>
      <c r="AA56" s="1125"/>
    </row>
    <row r="57" spans="3:27" x14ac:dyDescent="0.25">
      <c r="C57" s="2279"/>
      <c r="D57" s="2243"/>
      <c r="E57" s="2243"/>
      <c r="F57" s="2243"/>
      <c r="G57" s="2243"/>
      <c r="H57" s="2243"/>
      <c r="I57" s="2243"/>
      <c r="J57" s="2243"/>
      <c r="K57" s="2243"/>
      <c r="L57" s="2290"/>
      <c r="M57" s="2292">
        <v>7</v>
      </c>
      <c r="N57" s="2285"/>
      <c r="O57" s="2285"/>
      <c r="P57" s="2285"/>
      <c r="Q57" s="2285"/>
      <c r="R57" s="2288"/>
      <c r="S57" s="1123"/>
      <c r="T57" s="1124"/>
      <c r="U57" s="1124"/>
      <c r="V57" s="2283"/>
      <c r="W57" s="2283"/>
      <c r="X57" s="2283"/>
      <c r="Y57" s="2283"/>
      <c r="Z57" s="1124"/>
      <c r="AA57" s="1125"/>
    </row>
    <row r="58" spans="3:27" x14ac:dyDescent="0.25">
      <c r="C58" s="2279"/>
      <c r="D58" s="2243"/>
      <c r="E58" s="2243"/>
      <c r="F58" s="2243"/>
      <c r="G58" s="2243"/>
      <c r="H58" s="2243"/>
      <c r="I58" s="2243"/>
      <c r="J58" s="2243"/>
      <c r="K58" s="2243"/>
      <c r="L58" s="2290"/>
      <c r="M58" s="2292"/>
      <c r="N58" s="2285"/>
      <c r="O58" s="2285"/>
      <c r="P58" s="2285"/>
      <c r="Q58" s="2285"/>
      <c r="R58" s="2288"/>
      <c r="S58" s="1123"/>
      <c r="T58" s="1124"/>
      <c r="U58" s="1124"/>
      <c r="V58" s="2283"/>
      <c r="W58" s="2283"/>
      <c r="X58" s="2283"/>
      <c r="Y58" s="2283"/>
      <c r="Z58" s="1124"/>
      <c r="AA58" s="1125"/>
    </row>
    <row r="59" spans="3:27" x14ac:dyDescent="0.25">
      <c r="C59" s="2279"/>
      <c r="D59" s="2243"/>
      <c r="E59" s="2243"/>
      <c r="F59" s="2243"/>
      <c r="G59" s="2243"/>
      <c r="H59" s="2243"/>
      <c r="I59" s="2243"/>
      <c r="J59" s="2243"/>
      <c r="K59" s="2243"/>
      <c r="L59" s="2290"/>
      <c r="M59" s="2292">
        <v>8</v>
      </c>
      <c r="N59" s="2285"/>
      <c r="O59" s="2285"/>
      <c r="P59" s="2285"/>
      <c r="Q59" s="2285"/>
      <c r="R59" s="2288"/>
      <c r="S59" s="1123"/>
      <c r="T59" s="1124"/>
      <c r="U59" s="1124"/>
      <c r="V59" s="2283"/>
      <c r="W59" s="2283"/>
      <c r="X59" s="2283"/>
      <c r="Y59" s="2283"/>
      <c r="Z59" s="1124"/>
      <c r="AA59" s="1125"/>
    </row>
    <row r="60" spans="3:27" x14ac:dyDescent="0.25">
      <c r="C60" s="2279"/>
      <c r="D60" s="2243"/>
      <c r="E60" s="2243"/>
      <c r="F60" s="2243"/>
      <c r="G60" s="2243"/>
      <c r="H60" s="2243"/>
      <c r="I60" s="2243"/>
      <c r="J60" s="2243"/>
      <c r="K60" s="2243"/>
      <c r="L60" s="2290"/>
      <c r="M60" s="2292"/>
      <c r="N60" s="2285"/>
      <c r="O60" s="2285"/>
      <c r="P60" s="2285"/>
      <c r="Q60" s="2285"/>
      <c r="R60" s="2288"/>
      <c r="S60" s="1123"/>
      <c r="T60" s="1124"/>
      <c r="U60" s="1124"/>
      <c r="V60" s="2283" t="s">
        <v>1929</v>
      </c>
      <c r="W60" s="2283"/>
      <c r="X60" s="2283"/>
      <c r="Y60" s="2283"/>
      <c r="Z60" s="1124"/>
      <c r="AA60" s="1125"/>
    </row>
    <row r="61" spans="3:27" x14ac:dyDescent="0.25">
      <c r="C61" s="2279"/>
      <c r="D61" s="2243"/>
      <c r="E61" s="2243"/>
      <c r="F61" s="2243"/>
      <c r="G61" s="2243"/>
      <c r="H61" s="2243"/>
      <c r="I61" s="2243"/>
      <c r="J61" s="2243"/>
      <c r="K61" s="2243"/>
      <c r="L61" s="2290"/>
      <c r="M61" s="2292">
        <v>9</v>
      </c>
      <c r="N61" s="2285"/>
      <c r="O61" s="2285"/>
      <c r="P61" s="2285"/>
      <c r="Q61" s="2285"/>
      <c r="R61" s="2288"/>
      <c r="S61" s="1123"/>
      <c r="T61" s="1124"/>
      <c r="U61" s="1124"/>
      <c r="V61" s="2283"/>
      <c r="W61" s="2283"/>
      <c r="X61" s="2283"/>
      <c r="Y61" s="2283"/>
      <c r="Z61" s="1124"/>
      <c r="AA61" s="1125"/>
    </row>
    <row r="62" spans="3:27" x14ac:dyDescent="0.25">
      <c r="C62" s="2279"/>
      <c r="D62" s="2243"/>
      <c r="E62" s="2243"/>
      <c r="F62" s="2243"/>
      <c r="G62" s="2243"/>
      <c r="H62" s="2243"/>
      <c r="I62" s="2243"/>
      <c r="J62" s="2243"/>
      <c r="K62" s="2243"/>
      <c r="L62" s="2290"/>
      <c r="M62" s="2292"/>
      <c r="N62" s="2285"/>
      <c r="O62" s="2285"/>
      <c r="P62" s="2285"/>
      <c r="Q62" s="2285"/>
      <c r="R62" s="2288"/>
      <c r="S62" s="1123"/>
      <c r="T62" s="1124"/>
      <c r="U62" s="1124"/>
      <c r="V62" s="2283"/>
      <c r="W62" s="2283"/>
      <c r="X62" s="2283"/>
      <c r="Y62" s="2283"/>
      <c r="Z62" s="1124"/>
      <c r="AA62" s="1125"/>
    </row>
    <row r="63" spans="3:27" x14ac:dyDescent="0.25">
      <c r="C63" s="2279"/>
      <c r="D63" s="2243"/>
      <c r="E63" s="2243"/>
      <c r="F63" s="2243"/>
      <c r="G63" s="2243"/>
      <c r="H63" s="2243"/>
      <c r="I63" s="2243"/>
      <c r="J63" s="2243"/>
      <c r="K63" s="2243"/>
      <c r="L63" s="2290"/>
      <c r="M63" s="2292">
        <v>10</v>
      </c>
      <c r="N63" s="2285"/>
      <c r="O63" s="2285"/>
      <c r="P63" s="2285"/>
      <c r="Q63" s="2285"/>
      <c r="R63" s="2288"/>
      <c r="S63" s="1123"/>
      <c r="T63" s="1124"/>
      <c r="U63" s="1124"/>
      <c r="V63" s="2283"/>
      <c r="W63" s="2283"/>
      <c r="X63" s="2283"/>
      <c r="Y63" s="2283"/>
      <c r="Z63" s="1124"/>
      <c r="AA63" s="1125"/>
    </row>
    <row r="64" spans="3:27" x14ac:dyDescent="0.25">
      <c r="C64" s="2279"/>
      <c r="D64" s="2243"/>
      <c r="E64" s="2243"/>
      <c r="F64" s="2243"/>
      <c r="G64" s="2243"/>
      <c r="H64" s="2243"/>
      <c r="I64" s="2243"/>
      <c r="J64" s="2243"/>
      <c r="K64" s="2243"/>
      <c r="L64" s="2290"/>
      <c r="M64" s="2292"/>
      <c r="N64" s="2285"/>
      <c r="O64" s="2285"/>
      <c r="P64" s="2285"/>
      <c r="Q64" s="2285"/>
      <c r="R64" s="2288"/>
      <c r="S64" s="1123"/>
      <c r="T64" s="1124"/>
      <c r="U64" s="1124"/>
      <c r="V64" s="2283"/>
      <c r="W64" s="2283"/>
      <c r="X64" s="2283"/>
      <c r="Y64" s="2283"/>
      <c r="Z64" s="1124"/>
      <c r="AA64" s="1125"/>
    </row>
    <row r="65" spans="3:27" x14ac:dyDescent="0.25">
      <c r="C65" s="2279"/>
      <c r="D65" s="2243"/>
      <c r="E65" s="2243"/>
      <c r="F65" s="2243"/>
      <c r="G65" s="2243"/>
      <c r="H65" s="2243"/>
      <c r="I65" s="2243"/>
      <c r="J65" s="2243"/>
      <c r="K65" s="2243"/>
      <c r="L65" s="2290"/>
      <c r="M65" s="2292">
        <v>11</v>
      </c>
      <c r="N65" s="2285"/>
      <c r="O65" s="2285"/>
      <c r="P65" s="2285"/>
      <c r="Q65" s="2285"/>
      <c r="R65" s="2288"/>
      <c r="S65" s="1123"/>
      <c r="T65" s="1124"/>
      <c r="U65" s="1124"/>
      <c r="V65" s="2283" t="s">
        <v>1930</v>
      </c>
      <c r="W65" s="2283"/>
      <c r="X65" s="2283"/>
      <c r="Y65" s="2283"/>
      <c r="Z65" s="1124"/>
      <c r="AA65" s="1125"/>
    </row>
    <row r="66" spans="3:27" x14ac:dyDescent="0.25">
      <c r="C66" s="2279"/>
      <c r="D66" s="2243"/>
      <c r="E66" s="2243"/>
      <c r="F66" s="2243"/>
      <c r="G66" s="2243"/>
      <c r="H66" s="2243"/>
      <c r="I66" s="2243"/>
      <c r="J66" s="2243"/>
      <c r="K66" s="2243"/>
      <c r="L66" s="2290"/>
      <c r="M66" s="2292"/>
      <c r="N66" s="2285"/>
      <c r="O66" s="2285"/>
      <c r="P66" s="2285"/>
      <c r="Q66" s="2285"/>
      <c r="R66" s="2288"/>
      <c r="S66" s="1123"/>
      <c r="T66" s="1124"/>
      <c r="U66" s="1124"/>
      <c r="V66" s="2283"/>
      <c r="W66" s="2283"/>
      <c r="X66" s="2283"/>
      <c r="Y66" s="2283"/>
      <c r="Z66" s="1124"/>
      <c r="AA66" s="1125"/>
    </row>
    <row r="67" spans="3:27" x14ac:dyDescent="0.25">
      <c r="C67" s="2279"/>
      <c r="D67" s="2243"/>
      <c r="E67" s="2243"/>
      <c r="F67" s="2243"/>
      <c r="G67" s="2243"/>
      <c r="H67" s="2243"/>
      <c r="I67" s="2243"/>
      <c r="J67" s="2243"/>
      <c r="K67" s="2243"/>
      <c r="L67" s="2290"/>
      <c r="M67" s="2292">
        <v>12</v>
      </c>
      <c r="N67" s="2285"/>
      <c r="O67" s="2285"/>
      <c r="P67" s="2285"/>
      <c r="Q67" s="2285"/>
      <c r="R67" s="2288"/>
      <c r="S67" s="1123"/>
      <c r="T67" s="1124"/>
      <c r="U67" s="1124"/>
      <c r="V67" s="2283"/>
      <c r="W67" s="2283"/>
      <c r="X67" s="2283"/>
      <c r="Y67" s="2283"/>
      <c r="Z67" s="1124"/>
      <c r="AA67" s="1125"/>
    </row>
    <row r="68" spans="3:27" x14ac:dyDescent="0.25">
      <c r="C68" s="2279"/>
      <c r="D68" s="2243"/>
      <c r="E68" s="2243"/>
      <c r="F68" s="2243"/>
      <c r="G68" s="2243"/>
      <c r="H68" s="2243"/>
      <c r="I68" s="2243"/>
      <c r="J68" s="2243"/>
      <c r="K68" s="2243"/>
      <c r="L68" s="2290"/>
      <c r="M68" s="2292"/>
      <c r="N68" s="2285"/>
      <c r="O68" s="2285"/>
      <c r="P68" s="2285"/>
      <c r="Q68" s="2285"/>
      <c r="R68" s="2288"/>
      <c r="S68" s="1123"/>
      <c r="T68" s="1124"/>
      <c r="U68" s="1124"/>
      <c r="V68" s="2283"/>
      <c r="W68" s="2283"/>
      <c r="X68" s="2283"/>
      <c r="Y68" s="2283"/>
      <c r="Z68" s="1124"/>
      <c r="AA68" s="1125"/>
    </row>
    <row r="69" spans="3:27" x14ac:dyDescent="0.25">
      <c r="C69" s="2279"/>
      <c r="D69" s="2243"/>
      <c r="E69" s="2243"/>
      <c r="F69" s="2243"/>
      <c r="G69" s="2243"/>
      <c r="H69" s="2243"/>
      <c r="I69" s="2243"/>
      <c r="J69" s="2243"/>
      <c r="K69" s="2243"/>
      <c r="L69" s="2290"/>
      <c r="M69" s="2292">
        <v>13</v>
      </c>
      <c r="N69" s="2285"/>
      <c r="O69" s="2285"/>
      <c r="P69" s="2285"/>
      <c r="Q69" s="2285"/>
      <c r="R69" s="2288"/>
      <c r="S69" s="1123"/>
      <c r="T69" s="1124"/>
      <c r="U69" s="1124"/>
      <c r="V69" s="2283"/>
      <c r="W69" s="2283"/>
      <c r="X69" s="2283"/>
      <c r="Y69" s="2283"/>
      <c r="Z69" s="1124"/>
      <c r="AA69" s="1125"/>
    </row>
    <row r="70" spans="3:27" x14ac:dyDescent="0.25">
      <c r="C70" s="2279"/>
      <c r="D70" s="2243"/>
      <c r="E70" s="2243"/>
      <c r="F70" s="2243"/>
      <c r="G70" s="2243"/>
      <c r="H70" s="2243"/>
      <c r="I70" s="2243"/>
      <c r="J70" s="2243"/>
      <c r="K70" s="2243"/>
      <c r="L70" s="2290"/>
      <c r="M70" s="2292"/>
      <c r="N70" s="2285"/>
      <c r="O70" s="2285"/>
      <c r="P70" s="2285"/>
      <c r="Q70" s="2285"/>
      <c r="R70" s="2288"/>
      <c r="S70" s="1123"/>
      <c r="T70" s="1124"/>
      <c r="U70" s="1124"/>
      <c r="V70" s="2293"/>
      <c r="W70" s="2294"/>
      <c r="X70" s="2294"/>
      <c r="Y70" s="2295"/>
      <c r="Z70" s="1124"/>
      <c r="AA70" s="1125"/>
    </row>
    <row r="71" spans="3:27" x14ac:dyDescent="0.25">
      <c r="C71" s="2279"/>
      <c r="D71" s="2243"/>
      <c r="E71" s="2243"/>
      <c r="F71" s="2243"/>
      <c r="G71" s="2243"/>
      <c r="H71" s="2243"/>
      <c r="I71" s="2243"/>
      <c r="J71" s="2243"/>
      <c r="K71" s="2243"/>
      <c r="L71" s="2290"/>
      <c r="M71" s="2292">
        <v>14</v>
      </c>
      <c r="N71" s="2285"/>
      <c r="O71" s="2285"/>
      <c r="P71" s="2285"/>
      <c r="Q71" s="2285"/>
      <c r="R71" s="2288"/>
      <c r="S71" s="1123"/>
      <c r="T71" s="1124"/>
      <c r="U71" s="1124"/>
      <c r="V71" s="2296"/>
      <c r="W71" s="2297"/>
      <c r="X71" s="2297"/>
      <c r="Y71" s="2288"/>
      <c r="Z71" s="1124"/>
      <c r="AA71" s="1125"/>
    </row>
    <row r="72" spans="3:27" x14ac:dyDescent="0.25">
      <c r="C72" s="2279"/>
      <c r="D72" s="2243"/>
      <c r="E72" s="2243"/>
      <c r="F72" s="2243"/>
      <c r="G72" s="2243"/>
      <c r="H72" s="2243"/>
      <c r="I72" s="2243"/>
      <c r="J72" s="2243"/>
      <c r="K72" s="2243"/>
      <c r="L72" s="2290"/>
      <c r="M72" s="2292"/>
      <c r="N72" s="2285"/>
      <c r="O72" s="2285"/>
      <c r="P72" s="2285"/>
      <c r="Q72" s="2285"/>
      <c r="R72" s="2288"/>
      <c r="S72" s="1123"/>
      <c r="T72" s="1124"/>
      <c r="U72" s="1124"/>
      <c r="V72" s="2296"/>
      <c r="W72" s="2297"/>
      <c r="X72" s="2297"/>
      <c r="Y72" s="2288"/>
      <c r="Z72" s="1124"/>
      <c r="AA72" s="1125"/>
    </row>
    <row r="73" spans="3:27" x14ac:dyDescent="0.25">
      <c r="C73" s="2279"/>
      <c r="D73" s="2243"/>
      <c r="E73" s="2243"/>
      <c r="F73" s="2243"/>
      <c r="G73" s="2243"/>
      <c r="H73" s="2243"/>
      <c r="I73" s="2243"/>
      <c r="J73" s="2243"/>
      <c r="K73" s="2243"/>
      <c r="L73" s="2290"/>
      <c r="M73" s="2292">
        <v>15</v>
      </c>
      <c r="N73" s="2285"/>
      <c r="O73" s="2285"/>
      <c r="P73" s="2285"/>
      <c r="Q73" s="2285"/>
      <c r="R73" s="2288"/>
      <c r="S73" s="1123"/>
      <c r="T73" s="1124"/>
      <c r="U73" s="1124"/>
      <c r="V73" s="2296"/>
      <c r="W73" s="2297"/>
      <c r="X73" s="2297"/>
      <c r="Y73" s="2288"/>
      <c r="Z73" s="1124"/>
      <c r="AA73" s="1125"/>
    </row>
    <row r="74" spans="3:27" x14ac:dyDescent="0.25">
      <c r="C74" s="2279"/>
      <c r="D74" s="2243"/>
      <c r="E74" s="2243"/>
      <c r="F74" s="2243"/>
      <c r="G74" s="2243"/>
      <c r="H74" s="2243"/>
      <c r="I74" s="2243"/>
      <c r="J74" s="2243"/>
      <c r="K74" s="2243"/>
      <c r="L74" s="2290"/>
      <c r="M74" s="2292"/>
      <c r="N74" s="2285"/>
      <c r="O74" s="2285"/>
      <c r="P74" s="2285"/>
      <c r="Q74" s="2285"/>
      <c r="R74" s="2288"/>
      <c r="S74" s="1123"/>
      <c r="T74" s="1124"/>
      <c r="U74" s="1124"/>
      <c r="V74" s="2296"/>
      <c r="W74" s="2297"/>
      <c r="X74" s="2297"/>
      <c r="Y74" s="2288"/>
      <c r="Z74" s="1124"/>
      <c r="AA74" s="1125"/>
    </row>
    <row r="75" spans="3:27" x14ac:dyDescent="0.25">
      <c r="C75" s="2279"/>
      <c r="D75" s="2243"/>
      <c r="E75" s="2243"/>
      <c r="F75" s="2243"/>
      <c r="G75" s="2243"/>
      <c r="H75" s="2243"/>
      <c r="I75" s="2243"/>
      <c r="J75" s="2243"/>
      <c r="K75" s="2243"/>
      <c r="L75" s="2290"/>
      <c r="M75" s="2292">
        <v>16</v>
      </c>
      <c r="N75" s="2285"/>
      <c r="O75" s="2285"/>
      <c r="P75" s="2285"/>
      <c r="Q75" s="2285"/>
      <c r="R75" s="2288"/>
      <c r="S75" s="1123"/>
      <c r="T75" s="1124"/>
      <c r="U75" s="1124"/>
      <c r="V75" s="2296"/>
      <c r="W75" s="2297"/>
      <c r="X75" s="2297"/>
      <c r="Y75" s="2288"/>
      <c r="Z75" s="1124"/>
      <c r="AA75" s="1125"/>
    </row>
    <row r="76" spans="3:27" x14ac:dyDescent="0.25">
      <c r="C76" s="2279"/>
      <c r="D76" s="2243"/>
      <c r="E76" s="2243"/>
      <c r="F76" s="2243"/>
      <c r="G76" s="2243"/>
      <c r="H76" s="2243"/>
      <c r="I76" s="2243"/>
      <c r="J76" s="2243"/>
      <c r="K76" s="2243"/>
      <c r="L76" s="2290"/>
      <c r="M76" s="2292"/>
      <c r="N76" s="2285"/>
      <c r="O76" s="2285"/>
      <c r="P76" s="2285"/>
      <c r="Q76" s="2285"/>
      <c r="R76" s="2288"/>
      <c r="S76" s="1123"/>
      <c r="T76" s="1124"/>
      <c r="U76" s="1124"/>
      <c r="V76" s="2296"/>
      <c r="W76" s="2297"/>
      <c r="X76" s="2297"/>
      <c r="Y76" s="2288"/>
      <c r="Z76" s="1124"/>
      <c r="AA76" s="1125"/>
    </row>
    <row r="77" spans="3:27" x14ac:dyDescent="0.25">
      <c r="C77" s="2279"/>
      <c r="D77" s="2243"/>
      <c r="E77" s="2243"/>
      <c r="F77" s="2243"/>
      <c r="G77" s="2243"/>
      <c r="H77" s="2243"/>
      <c r="I77" s="2243"/>
      <c r="J77" s="2243"/>
      <c r="K77" s="2243"/>
      <c r="L77" s="2290"/>
      <c r="M77" s="2292">
        <v>17</v>
      </c>
      <c r="N77" s="2285"/>
      <c r="O77" s="2285"/>
      <c r="P77" s="2285"/>
      <c r="Q77" s="2285"/>
      <c r="R77" s="2288"/>
      <c r="S77" s="1123"/>
      <c r="T77" s="1124"/>
      <c r="U77" s="1124"/>
      <c r="V77" s="2296"/>
      <c r="W77" s="2297"/>
      <c r="X77" s="2297"/>
      <c r="Y77" s="2288"/>
      <c r="Z77" s="1124"/>
      <c r="AA77" s="1125"/>
    </row>
    <row r="78" spans="3:27" x14ac:dyDescent="0.25">
      <c r="C78" s="2279"/>
      <c r="D78" s="2243"/>
      <c r="E78" s="2243"/>
      <c r="F78" s="2243"/>
      <c r="G78" s="2243"/>
      <c r="H78" s="2243"/>
      <c r="I78" s="2243"/>
      <c r="J78" s="2243"/>
      <c r="K78" s="2243"/>
      <c r="L78" s="2290"/>
      <c r="M78" s="2292"/>
      <c r="N78" s="2285"/>
      <c r="O78" s="2285"/>
      <c r="P78" s="2285"/>
      <c r="Q78" s="2285"/>
      <c r="R78" s="2288"/>
      <c r="S78" s="1123"/>
      <c r="T78" s="1124"/>
      <c r="U78" s="1124"/>
      <c r="V78" s="2296"/>
      <c r="W78" s="2297"/>
      <c r="X78" s="2297"/>
      <c r="Y78" s="2288"/>
      <c r="Z78" s="1124"/>
      <c r="AA78" s="1125"/>
    </row>
    <row r="79" spans="3:27" x14ac:dyDescent="0.25">
      <c r="C79" s="2279"/>
      <c r="D79" s="2243"/>
      <c r="E79" s="2243"/>
      <c r="F79" s="2243"/>
      <c r="G79" s="2243"/>
      <c r="H79" s="2243"/>
      <c r="I79" s="2243"/>
      <c r="J79" s="2243"/>
      <c r="K79" s="2243"/>
      <c r="L79" s="2290"/>
      <c r="M79" s="2292">
        <v>18</v>
      </c>
      <c r="N79" s="2285"/>
      <c r="O79" s="2285"/>
      <c r="P79" s="2285"/>
      <c r="Q79" s="2285"/>
      <c r="R79" s="2288"/>
      <c r="S79" s="1123"/>
      <c r="T79" s="1124"/>
      <c r="U79" s="1124"/>
      <c r="V79" s="2296"/>
      <c r="W79" s="2297"/>
      <c r="X79" s="2297"/>
      <c r="Y79" s="2288"/>
      <c r="Z79" s="1124"/>
      <c r="AA79" s="1125"/>
    </row>
    <row r="80" spans="3:27" ht="15" customHeight="1" x14ac:dyDescent="0.25">
      <c r="C80" s="2279"/>
      <c r="D80" s="2243"/>
      <c r="E80" s="2243"/>
      <c r="F80" s="2243"/>
      <c r="G80" s="2243"/>
      <c r="H80" s="2243"/>
      <c r="I80" s="2243"/>
      <c r="J80" s="2243"/>
      <c r="K80" s="2243"/>
      <c r="L80" s="2290"/>
      <c r="M80" s="2292"/>
      <c r="N80" s="2285"/>
      <c r="O80" s="2285"/>
      <c r="P80" s="2285"/>
      <c r="Q80" s="2285"/>
      <c r="R80" s="2288"/>
      <c r="S80" s="1123"/>
      <c r="T80" s="1124"/>
      <c r="U80" s="1124"/>
      <c r="V80" s="2296"/>
      <c r="W80" s="2297"/>
      <c r="X80" s="2297"/>
      <c r="Y80" s="2288"/>
      <c r="Z80" s="1124"/>
      <c r="AA80" s="1125"/>
    </row>
    <row r="81" spans="3:27" ht="15" customHeight="1" x14ac:dyDescent="0.25">
      <c r="C81" s="2279"/>
      <c r="D81" s="2243"/>
      <c r="E81" s="2243"/>
      <c r="F81" s="2243"/>
      <c r="G81" s="2243"/>
      <c r="H81" s="2243"/>
      <c r="I81" s="2243"/>
      <c r="J81" s="2243"/>
      <c r="K81" s="2243"/>
      <c r="L81" s="2290"/>
      <c r="M81" s="2292">
        <v>19</v>
      </c>
      <c r="N81" s="2285"/>
      <c r="O81" s="2285"/>
      <c r="P81" s="2285"/>
      <c r="Q81" s="2285"/>
      <c r="R81" s="2288"/>
      <c r="S81" s="1123"/>
      <c r="T81" s="1124"/>
      <c r="U81" s="1124"/>
      <c r="V81" s="2296"/>
      <c r="W81" s="2297"/>
      <c r="X81" s="2297"/>
      <c r="Y81" s="2288"/>
      <c r="Z81" s="1124"/>
      <c r="AA81" s="1125"/>
    </row>
    <row r="82" spans="3:27" ht="15.75" customHeight="1" x14ac:dyDescent="0.25">
      <c r="C82" s="2279"/>
      <c r="D82" s="2243"/>
      <c r="E82" s="2243"/>
      <c r="F82" s="2243"/>
      <c r="G82" s="2243"/>
      <c r="H82" s="2243"/>
      <c r="I82" s="2243"/>
      <c r="J82" s="2243"/>
      <c r="K82" s="2243"/>
      <c r="L82" s="2290"/>
      <c r="M82" s="2292"/>
      <c r="N82" s="2285"/>
      <c r="O82" s="2285"/>
      <c r="P82" s="2285"/>
      <c r="Q82" s="2285"/>
      <c r="R82" s="2288"/>
      <c r="S82" s="1123"/>
      <c r="T82" s="1124"/>
      <c r="U82" s="1124"/>
      <c r="V82" s="2296"/>
      <c r="W82" s="2297"/>
      <c r="X82" s="2297"/>
      <c r="Y82" s="2288"/>
      <c r="Z82" s="1124"/>
      <c r="AA82" s="1125"/>
    </row>
    <row r="83" spans="3:27" ht="15" customHeight="1" x14ac:dyDescent="0.25">
      <c r="C83" s="2279"/>
      <c r="D83" s="2243"/>
      <c r="E83" s="2243"/>
      <c r="F83" s="2243"/>
      <c r="G83" s="2243"/>
      <c r="H83" s="2243"/>
      <c r="I83" s="2243"/>
      <c r="J83" s="2243"/>
      <c r="K83" s="2243"/>
      <c r="L83" s="2290"/>
      <c r="M83" s="2292">
        <v>20</v>
      </c>
      <c r="N83" s="2285"/>
      <c r="O83" s="2285"/>
      <c r="P83" s="2285"/>
      <c r="Q83" s="2285"/>
      <c r="R83" s="2288"/>
      <c r="S83" s="1123"/>
      <c r="T83" s="1124"/>
      <c r="U83" s="1124"/>
      <c r="V83" s="2296"/>
      <c r="W83" s="2297"/>
      <c r="X83" s="2297"/>
      <c r="Y83" s="2288"/>
      <c r="Z83" s="1124"/>
      <c r="AA83" s="1125"/>
    </row>
    <row r="84" spans="3:27" ht="15.75" customHeight="1" thickBot="1" x14ac:dyDescent="0.3">
      <c r="C84" s="2308"/>
      <c r="D84" s="2275"/>
      <c r="E84" s="2275"/>
      <c r="F84" s="2275"/>
      <c r="G84" s="2275"/>
      <c r="H84" s="2275"/>
      <c r="I84" s="2275"/>
      <c r="J84" s="2275"/>
      <c r="K84" s="2275"/>
      <c r="L84" s="2300"/>
      <c r="M84" s="2301"/>
      <c r="N84" s="1126"/>
      <c r="O84" s="1126"/>
      <c r="P84" s="1126"/>
      <c r="Q84" s="1126"/>
      <c r="R84" s="1127"/>
      <c r="S84" s="1128"/>
      <c r="T84" s="1128"/>
      <c r="U84" s="1128"/>
      <c r="V84" s="2298"/>
      <c r="W84" s="2281"/>
      <c r="X84" s="2281"/>
      <c r="Y84" s="2299"/>
      <c r="Z84" s="1128"/>
      <c r="AA84" s="1129"/>
    </row>
    <row r="85" spans="3:27" ht="15" customHeight="1" x14ac:dyDescent="0.25">
      <c r="C85" s="2302" t="s">
        <v>1931</v>
      </c>
      <c r="D85" s="2303"/>
      <c r="E85" s="2303"/>
      <c r="F85" s="2303"/>
      <c r="G85" s="2303"/>
      <c r="H85" s="2303"/>
      <c r="I85" s="2303"/>
      <c r="J85" s="2303"/>
      <c r="K85" s="2303"/>
      <c r="L85" s="2303"/>
      <c r="M85" s="2303"/>
      <c r="N85" s="2303"/>
      <c r="O85" s="2303"/>
      <c r="P85" s="2303"/>
      <c r="Q85" s="2303"/>
      <c r="R85" s="2303"/>
      <c r="S85" s="2303"/>
      <c r="T85" s="2303"/>
      <c r="U85" s="2303"/>
      <c r="V85" s="2303"/>
      <c r="W85" s="2303"/>
      <c r="X85" s="2303"/>
      <c r="Y85" s="2303"/>
      <c r="Z85" s="2303"/>
      <c r="AA85" s="2304"/>
    </row>
    <row r="86" spans="3:27" ht="15" customHeight="1" x14ac:dyDescent="0.25">
      <c r="C86" s="2302"/>
      <c r="D86" s="2303"/>
      <c r="E86" s="2303"/>
      <c r="F86" s="2303"/>
      <c r="G86" s="2303"/>
      <c r="H86" s="2303"/>
      <c r="I86" s="2303"/>
      <c r="J86" s="2303"/>
      <c r="K86" s="2303"/>
      <c r="L86" s="2303"/>
      <c r="M86" s="2303"/>
      <c r="N86" s="2303"/>
      <c r="O86" s="2303"/>
      <c r="P86" s="2303"/>
      <c r="Q86" s="2303"/>
      <c r="R86" s="2303"/>
      <c r="S86" s="2303"/>
      <c r="T86" s="2303"/>
      <c r="U86" s="2303"/>
      <c r="V86" s="2303"/>
      <c r="W86" s="2303"/>
      <c r="X86" s="2303"/>
      <c r="Y86" s="2303"/>
      <c r="Z86" s="2303"/>
      <c r="AA86" s="2304"/>
    </row>
    <row r="87" spans="3:27" ht="15" customHeight="1" thickBot="1" x14ac:dyDescent="0.3">
      <c r="C87" s="2305"/>
      <c r="D87" s="2306"/>
      <c r="E87" s="2306"/>
      <c r="F87" s="2306"/>
      <c r="G87" s="2306"/>
      <c r="H87" s="2306"/>
      <c r="I87" s="2306"/>
      <c r="J87" s="2306"/>
      <c r="K87" s="2306"/>
      <c r="L87" s="2306"/>
      <c r="M87" s="2306"/>
      <c r="N87" s="2306"/>
      <c r="O87" s="2306"/>
      <c r="P87" s="2306"/>
      <c r="Q87" s="2306"/>
      <c r="R87" s="2306"/>
      <c r="S87" s="2306"/>
      <c r="T87" s="2306"/>
      <c r="U87" s="2306"/>
      <c r="V87" s="2306"/>
      <c r="W87" s="2306"/>
      <c r="X87" s="2306"/>
      <c r="Y87" s="2306"/>
      <c r="Z87" s="2306"/>
      <c r="AA87" s="2307"/>
    </row>
  </sheetData>
  <mergeCells count="414">
    <mergeCell ref="I83:I84"/>
    <mergeCell ref="J83:J84"/>
    <mergeCell ref="K83:K84"/>
    <mergeCell ref="L83:L84"/>
    <mergeCell ref="M83:M84"/>
    <mergeCell ref="C85:AA87"/>
    <mergeCell ref="C83:C84"/>
    <mergeCell ref="D83:D84"/>
    <mergeCell ref="E83:E84"/>
    <mergeCell ref="F83:F84"/>
    <mergeCell ref="G83:G84"/>
    <mergeCell ref="H83:H84"/>
    <mergeCell ref="N82:N83"/>
    <mergeCell ref="O82:O83"/>
    <mergeCell ref="P82:P83"/>
    <mergeCell ref="Q82:Q83"/>
    <mergeCell ref="R82:R83"/>
    <mergeCell ref="O80:O81"/>
    <mergeCell ref="P80:P81"/>
    <mergeCell ref="Q80:Q81"/>
    <mergeCell ref="R80:R81"/>
    <mergeCell ref="R76:R77"/>
    <mergeCell ref="L79:L80"/>
    <mergeCell ref="M79:M80"/>
    <mergeCell ref="N80:N81"/>
    <mergeCell ref="I81:I82"/>
    <mergeCell ref="J81:J82"/>
    <mergeCell ref="K81:K82"/>
    <mergeCell ref="L81:L82"/>
    <mergeCell ref="I79:I80"/>
    <mergeCell ref="J79:J80"/>
    <mergeCell ref="K79:K80"/>
    <mergeCell ref="M81:M82"/>
    <mergeCell ref="C79:C80"/>
    <mergeCell ref="D79:D80"/>
    <mergeCell ref="E79:E80"/>
    <mergeCell ref="F79:F80"/>
    <mergeCell ref="G79:G80"/>
    <mergeCell ref="H79:H80"/>
    <mergeCell ref="C81:C82"/>
    <mergeCell ref="D81:D82"/>
    <mergeCell ref="E81:E82"/>
    <mergeCell ref="F81:F82"/>
    <mergeCell ref="G81:G82"/>
    <mergeCell ref="H81:H82"/>
    <mergeCell ref="C75:C76"/>
    <mergeCell ref="D75:D76"/>
    <mergeCell ref="E75:E76"/>
    <mergeCell ref="F75:F76"/>
    <mergeCell ref="G75:G76"/>
    <mergeCell ref="H75:H76"/>
    <mergeCell ref="C77:C78"/>
    <mergeCell ref="D77:D78"/>
    <mergeCell ref="E77:E78"/>
    <mergeCell ref="F77:F78"/>
    <mergeCell ref="G77:G78"/>
    <mergeCell ref="H77:H78"/>
    <mergeCell ref="R74:R75"/>
    <mergeCell ref="O72:O73"/>
    <mergeCell ref="P72:P73"/>
    <mergeCell ref="Q72:Q73"/>
    <mergeCell ref="R72:R73"/>
    <mergeCell ref="L75:L76"/>
    <mergeCell ref="M75:M76"/>
    <mergeCell ref="N76:N77"/>
    <mergeCell ref="I77:I78"/>
    <mergeCell ref="J77:J78"/>
    <mergeCell ref="K77:K78"/>
    <mergeCell ref="L77:L78"/>
    <mergeCell ref="I75:I76"/>
    <mergeCell ref="J75:J76"/>
    <mergeCell ref="K75:K76"/>
    <mergeCell ref="M77:M78"/>
    <mergeCell ref="N78:N79"/>
    <mergeCell ref="O78:O79"/>
    <mergeCell ref="P78:P79"/>
    <mergeCell ref="Q78:Q79"/>
    <mergeCell ref="R78:R79"/>
    <mergeCell ref="O76:O77"/>
    <mergeCell ref="P76:P77"/>
    <mergeCell ref="Q76:Q77"/>
    <mergeCell ref="C73:C74"/>
    <mergeCell ref="D73:D74"/>
    <mergeCell ref="E73:E74"/>
    <mergeCell ref="F73:F74"/>
    <mergeCell ref="G73:G74"/>
    <mergeCell ref="H73:H74"/>
    <mergeCell ref="I71:I72"/>
    <mergeCell ref="J71:J72"/>
    <mergeCell ref="K71:K72"/>
    <mergeCell ref="I73:I74"/>
    <mergeCell ref="J73:J74"/>
    <mergeCell ref="K73:K74"/>
    <mergeCell ref="K69:K70"/>
    <mergeCell ref="L67:L68"/>
    <mergeCell ref="M67:M68"/>
    <mergeCell ref="N68:N69"/>
    <mergeCell ref="O68:O69"/>
    <mergeCell ref="P68:P69"/>
    <mergeCell ref="Q68:Q69"/>
    <mergeCell ref="L71:L72"/>
    <mergeCell ref="M71:M72"/>
    <mergeCell ref="N72:N73"/>
    <mergeCell ref="L73:L74"/>
    <mergeCell ref="P70:P71"/>
    <mergeCell ref="Q70:Q71"/>
    <mergeCell ref="L69:L70"/>
    <mergeCell ref="M69:M70"/>
    <mergeCell ref="N70:N71"/>
    <mergeCell ref="O70:O71"/>
    <mergeCell ref="M73:M74"/>
    <mergeCell ref="N74:N75"/>
    <mergeCell ref="O74:O75"/>
    <mergeCell ref="P74:P75"/>
    <mergeCell ref="Q74:Q75"/>
    <mergeCell ref="J65:J66"/>
    <mergeCell ref="K65:K66"/>
    <mergeCell ref="L65:L66"/>
    <mergeCell ref="M65:M66"/>
    <mergeCell ref="R64:R65"/>
    <mergeCell ref="C63:C64"/>
    <mergeCell ref="D63:D64"/>
    <mergeCell ref="R70:R71"/>
    <mergeCell ref="V70:Y84"/>
    <mergeCell ref="C71:C72"/>
    <mergeCell ref="D71:D72"/>
    <mergeCell ref="E71:E72"/>
    <mergeCell ref="F71:F72"/>
    <mergeCell ref="G71:G72"/>
    <mergeCell ref="H71:H72"/>
    <mergeCell ref="R68:R69"/>
    <mergeCell ref="C69:C70"/>
    <mergeCell ref="D69:D70"/>
    <mergeCell ref="E69:E70"/>
    <mergeCell ref="F69:F70"/>
    <mergeCell ref="G69:G70"/>
    <mergeCell ref="H69:H70"/>
    <mergeCell ref="I69:I70"/>
    <mergeCell ref="J69:J70"/>
    <mergeCell ref="R62:R63"/>
    <mergeCell ref="V65:Y69"/>
    <mergeCell ref="N66:N67"/>
    <mergeCell ref="O66:O67"/>
    <mergeCell ref="P66:P67"/>
    <mergeCell ref="Q66:Q67"/>
    <mergeCell ref="N62:N63"/>
    <mergeCell ref="C65:C66"/>
    <mergeCell ref="D65:D66"/>
    <mergeCell ref="E65:E66"/>
    <mergeCell ref="F65:F66"/>
    <mergeCell ref="G65:G66"/>
    <mergeCell ref="H65:H66"/>
    <mergeCell ref="R66:R67"/>
    <mergeCell ref="C67:C68"/>
    <mergeCell ref="D67:D68"/>
    <mergeCell ref="E67:E68"/>
    <mergeCell ref="F67:F68"/>
    <mergeCell ref="G67:G68"/>
    <mergeCell ref="H67:H68"/>
    <mergeCell ref="I67:I68"/>
    <mergeCell ref="J67:J68"/>
    <mergeCell ref="K67:K68"/>
    <mergeCell ref="I65:I66"/>
    <mergeCell ref="E63:E64"/>
    <mergeCell ref="F63:F64"/>
    <mergeCell ref="G63:G64"/>
    <mergeCell ref="H63:H64"/>
    <mergeCell ref="I61:I62"/>
    <mergeCell ref="J61:J62"/>
    <mergeCell ref="K61:K62"/>
    <mergeCell ref="L61:L62"/>
    <mergeCell ref="M61:M62"/>
    <mergeCell ref="I63:I64"/>
    <mergeCell ref="J63:J64"/>
    <mergeCell ref="K63:K64"/>
    <mergeCell ref="L63:L64"/>
    <mergeCell ref="P60:P61"/>
    <mergeCell ref="Q60:Q61"/>
    <mergeCell ref="L59:L60"/>
    <mergeCell ref="M59:M60"/>
    <mergeCell ref="N60:N61"/>
    <mergeCell ref="O60:O61"/>
    <mergeCell ref="M63:M64"/>
    <mergeCell ref="N64:N65"/>
    <mergeCell ref="O64:O65"/>
    <mergeCell ref="P64:P65"/>
    <mergeCell ref="Q64:Q65"/>
    <mergeCell ref="O62:O63"/>
    <mergeCell ref="P62:P63"/>
    <mergeCell ref="Q62:Q63"/>
    <mergeCell ref="R60:R61"/>
    <mergeCell ref="V60:Y64"/>
    <mergeCell ref="C61:C62"/>
    <mergeCell ref="D61:D62"/>
    <mergeCell ref="E61:E62"/>
    <mergeCell ref="F61:F62"/>
    <mergeCell ref="G61:G62"/>
    <mergeCell ref="H61:H62"/>
    <mergeCell ref="R58:R59"/>
    <mergeCell ref="C59:C60"/>
    <mergeCell ref="D59:D60"/>
    <mergeCell ref="E59:E60"/>
    <mergeCell ref="F59:F60"/>
    <mergeCell ref="G59:G60"/>
    <mergeCell ref="H59:H60"/>
    <mergeCell ref="I59:I60"/>
    <mergeCell ref="J59:J60"/>
    <mergeCell ref="K59:K60"/>
    <mergeCell ref="L57:L58"/>
    <mergeCell ref="M57:M58"/>
    <mergeCell ref="N58:N59"/>
    <mergeCell ref="O58:O59"/>
    <mergeCell ref="P58:P59"/>
    <mergeCell ref="Q58:Q59"/>
    <mergeCell ref="C55:C56"/>
    <mergeCell ref="D55:D56"/>
    <mergeCell ref="E55:E56"/>
    <mergeCell ref="F55:F56"/>
    <mergeCell ref="G55:G56"/>
    <mergeCell ref="H55:H56"/>
    <mergeCell ref="R56:R57"/>
    <mergeCell ref="C57:C58"/>
    <mergeCell ref="D57:D58"/>
    <mergeCell ref="E57:E58"/>
    <mergeCell ref="F57:F58"/>
    <mergeCell ref="G57:G58"/>
    <mergeCell ref="H57:H58"/>
    <mergeCell ref="I57:I58"/>
    <mergeCell ref="J57:J58"/>
    <mergeCell ref="K57:K58"/>
    <mergeCell ref="I55:I56"/>
    <mergeCell ref="J55:J56"/>
    <mergeCell ref="K55:K56"/>
    <mergeCell ref="L55:L56"/>
    <mergeCell ref="M55:M56"/>
    <mergeCell ref="R54:R55"/>
    <mergeCell ref="C53:C54"/>
    <mergeCell ref="D53:D54"/>
    <mergeCell ref="O52:O53"/>
    <mergeCell ref="P52:P53"/>
    <mergeCell ref="Q52:Q53"/>
    <mergeCell ref="R52:R53"/>
    <mergeCell ref="V55:Y59"/>
    <mergeCell ref="N56:N57"/>
    <mergeCell ref="O56:O57"/>
    <mergeCell ref="P56:P57"/>
    <mergeCell ref="Q56:Q57"/>
    <mergeCell ref="O54:O55"/>
    <mergeCell ref="P54:P55"/>
    <mergeCell ref="Q54:Q55"/>
    <mergeCell ref="E53:E54"/>
    <mergeCell ref="F53:F54"/>
    <mergeCell ref="G53:G54"/>
    <mergeCell ref="H53:H54"/>
    <mergeCell ref="I51:I52"/>
    <mergeCell ref="J51:J52"/>
    <mergeCell ref="K51:K52"/>
    <mergeCell ref="P48:P49"/>
    <mergeCell ref="Q48:Q49"/>
    <mergeCell ref="L51:L52"/>
    <mergeCell ref="M51:M52"/>
    <mergeCell ref="N52:N53"/>
    <mergeCell ref="I53:I54"/>
    <mergeCell ref="J53:J54"/>
    <mergeCell ref="K53:K54"/>
    <mergeCell ref="L53:L54"/>
    <mergeCell ref="P50:P51"/>
    <mergeCell ref="Q50:Q51"/>
    <mergeCell ref="L49:L50"/>
    <mergeCell ref="M49:M50"/>
    <mergeCell ref="N50:N51"/>
    <mergeCell ref="O50:O51"/>
    <mergeCell ref="M53:M54"/>
    <mergeCell ref="N54:N55"/>
    <mergeCell ref="L45:L46"/>
    <mergeCell ref="M45:M46"/>
    <mergeCell ref="R50:R51"/>
    <mergeCell ref="V50:Y54"/>
    <mergeCell ref="C51:C52"/>
    <mergeCell ref="D51:D52"/>
    <mergeCell ref="E51:E52"/>
    <mergeCell ref="F51:F52"/>
    <mergeCell ref="G51:G52"/>
    <mergeCell ref="H51:H52"/>
    <mergeCell ref="R48:R49"/>
    <mergeCell ref="C49:C50"/>
    <mergeCell ref="D49:D50"/>
    <mergeCell ref="E49:E50"/>
    <mergeCell ref="F49:F50"/>
    <mergeCell ref="G49:G50"/>
    <mergeCell ref="H49:H50"/>
    <mergeCell ref="I49:I50"/>
    <mergeCell ref="J49:J50"/>
    <mergeCell ref="K49:K50"/>
    <mergeCell ref="L47:L48"/>
    <mergeCell ref="M47:M48"/>
    <mergeCell ref="N48:N49"/>
    <mergeCell ref="O48:O49"/>
    <mergeCell ref="V45:Y49"/>
    <mergeCell ref="N46:N47"/>
    <mergeCell ref="O46:O47"/>
    <mergeCell ref="P46:P47"/>
    <mergeCell ref="Q46:Q47"/>
    <mergeCell ref="C45:C46"/>
    <mergeCell ref="D45:D46"/>
    <mergeCell ref="E45:E46"/>
    <mergeCell ref="F45:F46"/>
    <mergeCell ref="G45:G46"/>
    <mergeCell ref="H45:H46"/>
    <mergeCell ref="R46:R47"/>
    <mergeCell ref="C47:C48"/>
    <mergeCell ref="D47:D48"/>
    <mergeCell ref="E47:E48"/>
    <mergeCell ref="F47:F48"/>
    <mergeCell ref="G47:G48"/>
    <mergeCell ref="H47:H48"/>
    <mergeCell ref="I47:I48"/>
    <mergeCell ref="J47:J48"/>
    <mergeCell ref="K47:K48"/>
    <mergeCell ref="I45:I46"/>
    <mergeCell ref="J45:J46"/>
    <mergeCell ref="K45:K46"/>
    <mergeCell ref="U41:U44"/>
    <mergeCell ref="V41:Y41"/>
    <mergeCell ref="Z41:Z44"/>
    <mergeCell ref="AA41:AA44"/>
    <mergeCell ref="V42:W43"/>
    <mergeCell ref="X42:Y43"/>
    <mergeCell ref="V44:Y44"/>
    <mergeCell ref="C41:L43"/>
    <mergeCell ref="M41:M44"/>
    <mergeCell ref="N41:P44"/>
    <mergeCell ref="Q41:R43"/>
    <mergeCell ref="S41:S44"/>
    <mergeCell ref="T41:T44"/>
    <mergeCell ref="D44:E44"/>
    <mergeCell ref="F44:G44"/>
    <mergeCell ref="H44:I44"/>
    <mergeCell ref="J44:K44"/>
    <mergeCell ref="C38:U38"/>
    <mergeCell ref="V38:AA38"/>
    <mergeCell ref="C39:U39"/>
    <mergeCell ref="V39:AA39"/>
    <mergeCell ref="C40:U40"/>
    <mergeCell ref="V40:AA40"/>
    <mergeCell ref="G31:I31"/>
    <mergeCell ref="C32:E32"/>
    <mergeCell ref="G32:I32"/>
    <mergeCell ref="C36:U36"/>
    <mergeCell ref="V36:AA36"/>
    <mergeCell ref="C37:U37"/>
    <mergeCell ref="V37:AA37"/>
    <mergeCell ref="C27:E27"/>
    <mergeCell ref="G27:I27"/>
    <mergeCell ref="K27:T32"/>
    <mergeCell ref="C28:E28"/>
    <mergeCell ref="G28:I28"/>
    <mergeCell ref="C29:E29"/>
    <mergeCell ref="G29:I29"/>
    <mergeCell ref="C30:E30"/>
    <mergeCell ref="G30:I30"/>
    <mergeCell ref="C31:E31"/>
    <mergeCell ref="C23:E23"/>
    <mergeCell ref="G23:I23"/>
    <mergeCell ref="K23:T26"/>
    <mergeCell ref="C24:E24"/>
    <mergeCell ref="G24:I24"/>
    <mergeCell ref="C25:E25"/>
    <mergeCell ref="G25:I25"/>
    <mergeCell ref="C26:E26"/>
    <mergeCell ref="G26:I26"/>
    <mergeCell ref="C18:T18"/>
    <mergeCell ref="C19:E19"/>
    <mergeCell ref="G19:I19"/>
    <mergeCell ref="K19:T22"/>
    <mergeCell ref="C20:E20"/>
    <mergeCell ref="G20:I20"/>
    <mergeCell ref="C21:E21"/>
    <mergeCell ref="G21:I21"/>
    <mergeCell ref="C22:E22"/>
    <mergeCell ref="G22:I22"/>
    <mergeCell ref="C14:Q14"/>
    <mergeCell ref="R14:T14"/>
    <mergeCell ref="C11:F11"/>
    <mergeCell ref="G11:J11"/>
    <mergeCell ref="K11:M11"/>
    <mergeCell ref="N11:P11"/>
    <mergeCell ref="R11:S11"/>
    <mergeCell ref="C12:F12"/>
    <mergeCell ref="G12:J12"/>
    <mergeCell ref="K12:M12"/>
    <mergeCell ref="N12:P12"/>
    <mergeCell ref="R12:S12"/>
    <mergeCell ref="C10:F10"/>
    <mergeCell ref="G10:J10"/>
    <mergeCell ref="K10:M10"/>
    <mergeCell ref="N10:P10"/>
    <mergeCell ref="R10:S10"/>
    <mergeCell ref="C13:F13"/>
    <mergeCell ref="G13:J13"/>
    <mergeCell ref="K13:M13"/>
    <mergeCell ref="N13:P13"/>
    <mergeCell ref="R13:S13"/>
    <mergeCell ref="C7:F8"/>
    <mergeCell ref="G7:J8"/>
    <mergeCell ref="K7:P8"/>
    <mergeCell ref="Q7:Q8"/>
    <mergeCell ref="R7:S8"/>
    <mergeCell ref="T7:T8"/>
    <mergeCell ref="C9:F9"/>
    <mergeCell ref="G9:J9"/>
    <mergeCell ref="K9:M9"/>
    <mergeCell ref="N9:P9"/>
    <mergeCell ref="R9:S9"/>
  </mergeCells>
  <pageMargins left="0.511811024" right="0.511811024" top="0.78740157499999996" bottom="0.78740157499999996" header="0.31496062000000002" footer="0.31496062000000002"/>
  <pageSetup paperSize="9" scale="57"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14"/>
  <sheetViews>
    <sheetView showGridLines="0" showOutlineSymbols="0" showWhiteSpace="0" view="pageBreakPreview" zoomScaleNormal="85" zoomScaleSheetLayoutView="100" workbookViewId="0">
      <selection activeCell="Q30" sqref="Q30"/>
    </sheetView>
  </sheetViews>
  <sheetFormatPr defaultColWidth="9.140625" defaultRowHeight="15.75" zeroHeight="1" x14ac:dyDescent="0.25"/>
  <cols>
    <col min="1" max="1" width="3.7109375" style="671" customWidth="1"/>
    <col min="2" max="2" width="15" style="671" customWidth="1"/>
    <col min="3" max="5" width="8.85546875" style="675" customWidth="1"/>
    <col min="6" max="6" width="19.28515625" style="675" customWidth="1"/>
    <col min="7" max="9" width="16.42578125" style="675" customWidth="1"/>
    <col min="10" max="12" width="8.5703125" style="675" customWidth="1"/>
    <col min="13" max="13" width="14.140625" style="675" customWidth="1"/>
    <col min="14" max="14" width="18.42578125" style="675" customWidth="1"/>
    <col min="15" max="15" width="13.5703125" style="675" customWidth="1"/>
    <col min="16" max="16" width="16.42578125" style="675" customWidth="1"/>
    <col min="17" max="17" width="9.140625" style="671" customWidth="1"/>
    <col min="18" max="16384" width="9.140625" style="675"/>
  </cols>
  <sheetData>
    <row r="1" spans="2:18" s="671" customFormat="1" ht="15" customHeight="1" thickBot="1" x14ac:dyDescent="0.3"/>
    <row r="2" spans="2:18" ht="20.100000000000001" customHeight="1" thickTop="1" thickBot="1" x14ac:dyDescent="0.3">
      <c r="B2" s="1391" t="s">
        <v>1932</v>
      </c>
      <c r="C2" s="1392"/>
      <c r="D2" s="1392"/>
      <c r="E2" s="1392"/>
      <c r="F2" s="1392"/>
      <c r="G2" s="1392"/>
      <c r="H2" s="1392"/>
      <c r="I2" s="1392"/>
      <c r="J2" s="1392"/>
      <c r="K2" s="1392"/>
      <c r="L2" s="2310"/>
      <c r="M2" s="2310"/>
      <c r="N2" s="2310"/>
      <c r="O2" s="2310"/>
      <c r="P2" s="2310"/>
    </row>
    <row r="3" spans="2:18" ht="24.75" customHeight="1" thickTop="1" x14ac:dyDescent="0.25">
      <c r="B3" s="1346" t="s">
        <v>1942</v>
      </c>
      <c r="C3" s="1347"/>
      <c r="D3" s="1347"/>
      <c r="E3" s="1347"/>
      <c r="F3" s="1347"/>
      <c r="G3" s="1347"/>
      <c r="H3" s="1347"/>
      <c r="I3" s="1347"/>
      <c r="J3" s="1347"/>
      <c r="K3" s="1347"/>
      <c r="L3" s="2311"/>
      <c r="M3" s="2311"/>
      <c r="N3" s="2311"/>
      <c r="O3" s="2311"/>
      <c r="P3" s="2311"/>
    </row>
    <row r="4" spans="2:18" s="671" customFormat="1" ht="6.75" customHeight="1" thickBot="1" x14ac:dyDescent="0.3"/>
    <row r="5" spans="2:18" s="671" customFormat="1" ht="12" customHeight="1" thickTop="1" x14ac:dyDescent="0.25">
      <c r="B5" s="1359"/>
      <c r="C5" s="1360"/>
      <c r="D5" s="1360"/>
      <c r="E5" s="1360"/>
      <c r="F5" s="1360"/>
      <c r="G5" s="1360"/>
      <c r="H5" s="1360"/>
      <c r="I5" s="1360"/>
      <c r="J5" s="1360"/>
      <c r="K5" s="1360"/>
      <c r="L5" s="2312"/>
      <c r="M5" s="2312"/>
      <c r="N5" s="2312"/>
      <c r="O5" s="2312"/>
      <c r="P5" s="2312"/>
    </row>
    <row r="6" spans="2:18" s="671" customFormat="1" ht="20.100000000000001" customHeight="1" x14ac:dyDescent="0.25">
      <c r="B6" s="1357" t="s">
        <v>152</v>
      </c>
      <c r="C6" s="1358"/>
      <c r="D6" s="1358"/>
      <c r="E6" s="1358"/>
      <c r="F6" s="1358"/>
      <c r="G6" s="1287" t="s">
        <v>1934</v>
      </c>
      <c r="H6" s="2314" t="s">
        <v>1952</v>
      </c>
      <c r="I6" s="2315"/>
      <c r="J6" s="2309" t="s">
        <v>1935</v>
      </c>
      <c r="K6" s="1287" t="s">
        <v>1936</v>
      </c>
      <c r="L6" s="2309" t="s">
        <v>1937</v>
      </c>
      <c r="M6" s="2309" t="s">
        <v>1938</v>
      </c>
      <c r="N6" s="2309" t="s">
        <v>1939</v>
      </c>
      <c r="O6" s="2309" t="s">
        <v>1941</v>
      </c>
      <c r="P6" s="2309" t="s">
        <v>1949</v>
      </c>
    </row>
    <row r="7" spans="2:18" s="671" customFormat="1" ht="20.100000000000001" customHeight="1" x14ac:dyDescent="0.25">
      <c r="B7" s="2313" t="s">
        <v>1940</v>
      </c>
      <c r="C7" s="1305" t="s">
        <v>12</v>
      </c>
      <c r="D7" s="1358" t="s">
        <v>16</v>
      </c>
      <c r="E7" s="1358"/>
      <c r="F7" s="2309" t="s">
        <v>1933</v>
      </c>
      <c r="G7" s="1287"/>
      <c r="H7" s="2316"/>
      <c r="I7" s="2317"/>
      <c r="J7" s="1440"/>
      <c r="K7" s="1287"/>
      <c r="L7" s="1440"/>
      <c r="M7" s="1440"/>
      <c r="N7" s="1440"/>
      <c r="O7" s="1440"/>
      <c r="P7" s="1440"/>
    </row>
    <row r="8" spans="2:18" s="671" customFormat="1" ht="30" customHeight="1" thickBot="1" x14ac:dyDescent="0.3">
      <c r="B8" s="1339"/>
      <c r="C8" s="1306"/>
      <c r="D8" s="700" t="s">
        <v>2</v>
      </c>
      <c r="E8" s="700" t="s">
        <v>1</v>
      </c>
      <c r="F8" s="1441"/>
      <c r="G8" s="1307"/>
      <c r="H8" s="1104" t="s">
        <v>1950</v>
      </c>
      <c r="I8" s="1104" t="s">
        <v>1951</v>
      </c>
      <c r="J8" s="1441"/>
      <c r="K8" s="1307"/>
      <c r="L8" s="1441"/>
      <c r="M8" s="1441"/>
      <c r="N8" s="1441"/>
      <c r="O8" s="1441"/>
      <c r="P8" s="1441"/>
    </row>
    <row r="9" spans="2:18" s="671" customFormat="1" ht="20.100000000000001" customHeight="1" thickTop="1" x14ac:dyDescent="0.25">
      <c r="B9" s="723"/>
      <c r="C9" s="736"/>
      <c r="D9" s="736"/>
      <c r="E9" s="736"/>
      <c r="F9" s="736"/>
      <c r="G9" s="736"/>
      <c r="H9" s="736"/>
      <c r="I9" s="736"/>
      <c r="J9" s="736"/>
      <c r="K9" s="736"/>
      <c r="L9" s="1131"/>
      <c r="M9" s="1131"/>
      <c r="N9" s="1131"/>
      <c r="O9" s="1131"/>
      <c r="P9" s="1131"/>
      <c r="R9" s="675"/>
    </row>
    <row r="10" spans="2:18" s="671" customFormat="1" ht="20.100000000000001" customHeight="1" x14ac:dyDescent="0.25">
      <c r="B10" s="720"/>
      <c r="C10" s="701"/>
      <c r="D10" s="701"/>
      <c r="E10" s="701"/>
      <c r="F10" s="701"/>
      <c r="G10" s="701"/>
      <c r="H10" s="1130"/>
      <c r="I10" s="1130"/>
      <c r="J10" s="1130"/>
      <c r="K10" s="701"/>
      <c r="L10" s="1132"/>
      <c r="M10" s="1132"/>
      <c r="N10" s="1132"/>
      <c r="O10" s="1132"/>
      <c r="P10" s="1132"/>
      <c r="R10" s="675"/>
    </row>
    <row r="11" spans="2:18" s="671" customFormat="1" ht="20.100000000000001" customHeight="1" x14ac:dyDescent="0.25">
      <c r="B11" s="720"/>
      <c r="C11" s="701"/>
      <c r="D11" s="701"/>
      <c r="E11" s="701"/>
      <c r="F11" s="701"/>
      <c r="G11" s="701"/>
      <c r="H11" s="1130"/>
      <c r="I11" s="1130"/>
      <c r="J11" s="1130"/>
      <c r="K11" s="701"/>
      <c r="L11" s="1132"/>
      <c r="M11" s="1132"/>
      <c r="N11" s="1132"/>
      <c r="O11" s="1132"/>
      <c r="P11" s="1132"/>
      <c r="R11" s="675"/>
    </row>
    <row r="12" spans="2:18" s="671" customFormat="1" ht="20.100000000000001" customHeight="1" x14ac:dyDescent="0.25">
      <c r="B12" s="720"/>
      <c r="C12" s="701"/>
      <c r="D12" s="701"/>
      <c r="E12" s="701"/>
      <c r="F12" s="701"/>
      <c r="G12" s="701"/>
      <c r="H12" s="1130"/>
      <c r="I12" s="1130"/>
      <c r="J12" s="1130"/>
      <c r="K12" s="701"/>
      <c r="L12" s="1132"/>
      <c r="M12" s="1132"/>
      <c r="N12" s="1132"/>
      <c r="O12" s="1132"/>
      <c r="P12" s="1132"/>
      <c r="R12" s="675"/>
    </row>
    <row r="13" spans="2:18" s="671" customFormat="1" ht="20.100000000000001" customHeight="1" x14ac:dyDescent="0.25">
      <c r="B13" s="720"/>
      <c r="C13" s="701"/>
      <c r="D13" s="701"/>
      <c r="E13" s="701"/>
      <c r="F13" s="701"/>
      <c r="G13" s="701"/>
      <c r="H13" s="1130"/>
      <c r="I13" s="1130"/>
      <c r="J13" s="1130"/>
      <c r="K13" s="701"/>
      <c r="L13" s="1132"/>
      <c r="M13" s="1132"/>
      <c r="N13" s="1132"/>
      <c r="O13" s="1132"/>
      <c r="P13" s="1132"/>
      <c r="R13" s="675"/>
    </row>
    <row r="14" spans="2:18" s="671" customFormat="1" ht="20.100000000000001" customHeight="1" thickBot="1" x14ac:dyDescent="0.3">
      <c r="B14" s="720"/>
      <c r="C14" s="701"/>
      <c r="D14" s="701"/>
      <c r="E14" s="701"/>
      <c r="F14" s="701"/>
      <c r="G14" s="701"/>
      <c r="H14" s="1130"/>
      <c r="I14" s="1130"/>
      <c r="J14" s="1130"/>
      <c r="K14" s="701"/>
      <c r="L14" s="1132"/>
      <c r="M14" s="1132"/>
      <c r="N14" s="1132"/>
      <c r="O14" s="1132"/>
      <c r="P14" s="1132"/>
      <c r="R14" s="675"/>
    </row>
    <row r="15" spans="2:18" s="671" customFormat="1" ht="20.100000000000001" customHeight="1" thickTop="1" x14ac:dyDescent="0.25">
      <c r="B15" s="720"/>
      <c r="C15" s="736"/>
      <c r="D15" s="701"/>
      <c r="E15" s="701"/>
      <c r="F15" s="701"/>
      <c r="G15" s="701"/>
      <c r="H15" s="1130"/>
      <c r="I15" s="1130"/>
      <c r="J15" s="1130"/>
      <c r="K15" s="701"/>
      <c r="L15" s="1132"/>
      <c r="M15" s="1132"/>
      <c r="N15" s="1132"/>
      <c r="O15" s="1132"/>
      <c r="P15" s="1132"/>
      <c r="R15" s="675"/>
    </row>
    <row r="16" spans="2:18" s="671" customFormat="1" ht="20.100000000000001" customHeight="1" x14ac:dyDescent="0.25">
      <c r="B16" s="720"/>
      <c r="C16" s="701"/>
      <c r="D16" s="701"/>
      <c r="E16" s="701"/>
      <c r="F16" s="701"/>
      <c r="G16" s="701"/>
      <c r="H16" s="1130"/>
      <c r="I16" s="1130"/>
      <c r="J16" s="1130"/>
      <c r="K16" s="701"/>
      <c r="L16" s="1132"/>
      <c r="M16" s="1132"/>
      <c r="N16" s="1132"/>
      <c r="O16" s="1132"/>
      <c r="P16" s="1132"/>
      <c r="R16" s="675"/>
    </row>
    <row r="17" spans="2:18" s="671" customFormat="1" ht="20.100000000000001" customHeight="1" thickBot="1" x14ac:dyDescent="0.3">
      <c r="B17" s="733"/>
      <c r="C17" s="701"/>
      <c r="D17" s="734"/>
      <c r="E17" s="734"/>
      <c r="F17" s="734"/>
      <c r="G17" s="734"/>
      <c r="H17" s="734"/>
      <c r="I17" s="734"/>
      <c r="J17" s="734"/>
      <c r="K17" s="734"/>
      <c r="L17" s="1133"/>
      <c r="M17" s="1133"/>
      <c r="N17" s="1133"/>
      <c r="O17" s="1133"/>
      <c r="P17" s="1133"/>
      <c r="R17" s="675"/>
    </row>
    <row r="18" spans="2:18" s="671" customFormat="1" ht="20.100000000000001" customHeight="1" thickTop="1" x14ac:dyDescent="0.25">
      <c r="R18" s="675"/>
    </row>
    <row r="19" spans="2:18" s="671" customFormat="1" ht="20.100000000000001" customHeight="1" x14ac:dyDescent="0.25">
      <c r="R19" s="675"/>
    </row>
    <row r="20" spans="2:18" s="671" customFormat="1" ht="20.100000000000001" customHeight="1" x14ac:dyDescent="0.25">
      <c r="R20" s="675"/>
    </row>
    <row r="21" spans="2:18" s="671" customFormat="1" ht="20.100000000000001" customHeight="1" x14ac:dyDescent="0.25">
      <c r="R21" s="675"/>
    </row>
    <row r="22" spans="2:18" s="671" customFormat="1" ht="20.100000000000001" customHeight="1" x14ac:dyDescent="0.25">
      <c r="R22" s="675"/>
    </row>
    <row r="23" spans="2:18" s="671" customFormat="1" ht="20.100000000000001" customHeight="1" x14ac:dyDescent="0.25">
      <c r="R23" s="675"/>
    </row>
    <row r="24" spans="2:18" s="671" customFormat="1" ht="20.100000000000001" customHeight="1" x14ac:dyDescent="0.25">
      <c r="R24" s="675"/>
    </row>
    <row r="25" spans="2:18" s="671" customFormat="1" ht="20.100000000000001" customHeight="1" x14ac:dyDescent="0.25">
      <c r="R25" s="675"/>
    </row>
    <row r="26" spans="2:18" s="671" customFormat="1" ht="20.100000000000001" customHeight="1" x14ac:dyDescent="0.25">
      <c r="R26" s="675"/>
    </row>
    <row r="27" spans="2:18" s="671" customFormat="1" ht="20.100000000000001" customHeight="1" x14ac:dyDescent="0.25">
      <c r="R27" s="675"/>
    </row>
    <row r="28" spans="2:18" s="671" customFormat="1" ht="20.100000000000001" customHeight="1" x14ac:dyDescent="0.25">
      <c r="R28" s="675"/>
    </row>
    <row r="29" spans="2:18" s="671" customFormat="1" ht="20.100000000000001" customHeight="1" x14ac:dyDescent="0.25">
      <c r="R29" s="675"/>
    </row>
    <row r="30" spans="2:18" s="671" customFormat="1" ht="20.100000000000001" customHeight="1" x14ac:dyDescent="0.25">
      <c r="R30" s="675"/>
    </row>
    <row r="31" spans="2:18" s="671" customFormat="1" ht="20.100000000000001" customHeight="1" x14ac:dyDescent="0.25">
      <c r="R31" s="675"/>
    </row>
    <row r="32" spans="2:18" s="671" customFormat="1" ht="20.100000000000001" customHeight="1" x14ac:dyDescent="0.25">
      <c r="R32" s="675"/>
    </row>
    <row r="33" spans="18:18" s="671" customFormat="1" ht="20.100000000000001" customHeight="1" x14ac:dyDescent="0.25">
      <c r="R33" s="675"/>
    </row>
    <row r="34" spans="18:18" s="671" customFormat="1" ht="20.100000000000001" customHeight="1" x14ac:dyDescent="0.25">
      <c r="R34" s="675"/>
    </row>
    <row r="35" spans="18:18" s="671" customFormat="1" ht="20.100000000000001" customHeight="1" x14ac:dyDescent="0.25">
      <c r="R35" s="675"/>
    </row>
    <row r="36" spans="18:18" s="671" customFormat="1" ht="20.100000000000001" customHeight="1" x14ac:dyDescent="0.25">
      <c r="R36" s="675"/>
    </row>
    <row r="37" spans="18:18" s="671" customFormat="1" ht="20.100000000000001" customHeight="1" x14ac:dyDescent="0.25">
      <c r="R37" s="675"/>
    </row>
    <row r="38" spans="18:18" s="671" customFormat="1" ht="20.100000000000001" customHeight="1" x14ac:dyDescent="0.25">
      <c r="R38" s="675"/>
    </row>
    <row r="39" spans="18:18" s="671" customFormat="1" ht="20.100000000000001" customHeight="1" x14ac:dyDescent="0.25">
      <c r="R39" s="675"/>
    </row>
    <row r="40" spans="18:18" s="671" customFormat="1" ht="20.100000000000001" customHeight="1" x14ac:dyDescent="0.25">
      <c r="R40" s="675"/>
    </row>
    <row r="41" spans="18:18" s="671" customFormat="1" ht="20.100000000000001" customHeight="1" x14ac:dyDescent="0.25">
      <c r="R41" s="675"/>
    </row>
    <row r="42" spans="18:18" s="671" customFormat="1" ht="20.100000000000001" customHeight="1" x14ac:dyDescent="0.25">
      <c r="R42" s="675"/>
    </row>
    <row r="43" spans="18:18" s="671" customFormat="1" ht="20.100000000000001" customHeight="1" x14ac:dyDescent="0.25">
      <c r="R43" s="675"/>
    </row>
    <row r="44" spans="18:18" s="671" customFormat="1" ht="20.100000000000001" customHeight="1" x14ac:dyDescent="0.25">
      <c r="R44" s="675"/>
    </row>
    <row r="45" spans="18:18" s="671" customFormat="1" ht="20.100000000000001" customHeight="1" x14ac:dyDescent="0.25">
      <c r="R45" s="675"/>
    </row>
    <row r="46" spans="18:18" s="671" customFormat="1" ht="20.100000000000001" customHeight="1" x14ac:dyDescent="0.25">
      <c r="R46" s="675"/>
    </row>
    <row r="47" spans="18:18" s="671" customFormat="1" ht="20.100000000000001" customHeight="1" x14ac:dyDescent="0.25">
      <c r="R47" s="675"/>
    </row>
    <row r="48" spans="18:18" s="671" customFormat="1" ht="20.100000000000001" customHeight="1" x14ac:dyDescent="0.25">
      <c r="R48" s="675"/>
    </row>
    <row r="49" spans="18:18" s="671" customFormat="1" ht="20.100000000000001" customHeight="1" x14ac:dyDescent="0.25">
      <c r="R49" s="675"/>
    </row>
    <row r="50" spans="18:18" s="671" customFormat="1" ht="20.100000000000001" customHeight="1" x14ac:dyDescent="0.25">
      <c r="R50" s="675"/>
    </row>
    <row r="51" spans="18:18" s="671" customFormat="1" ht="20.100000000000001" customHeight="1" x14ac:dyDescent="0.25">
      <c r="R51" s="675"/>
    </row>
    <row r="52" spans="18:18" s="671" customFormat="1" ht="20.100000000000001" customHeight="1" x14ac:dyDescent="0.25">
      <c r="R52" s="675"/>
    </row>
    <row r="53" spans="18:18" s="671" customFormat="1" ht="20.100000000000001" customHeight="1" x14ac:dyDescent="0.25">
      <c r="R53" s="675"/>
    </row>
    <row r="54" spans="18:18" s="671" customFormat="1" ht="20.100000000000001" customHeight="1" x14ac:dyDescent="0.25">
      <c r="R54" s="675"/>
    </row>
    <row r="55" spans="18:18" s="671" customFormat="1" ht="20.100000000000001" customHeight="1" x14ac:dyDescent="0.25">
      <c r="R55" s="675"/>
    </row>
    <row r="56" spans="18:18" s="671" customFormat="1" ht="20.100000000000001" customHeight="1" x14ac:dyDescent="0.25">
      <c r="R56" s="675"/>
    </row>
    <row r="57" spans="18:18" s="671" customFormat="1" ht="20.100000000000001" customHeight="1" x14ac:dyDescent="0.25">
      <c r="R57" s="675"/>
    </row>
    <row r="58" spans="18:18" s="671" customFormat="1" ht="20.100000000000001" customHeight="1" x14ac:dyDescent="0.25">
      <c r="R58" s="675"/>
    </row>
    <row r="59" spans="18:18" s="671" customFormat="1" ht="20.100000000000001" customHeight="1" x14ac:dyDescent="0.25">
      <c r="R59" s="675"/>
    </row>
    <row r="60" spans="18:18" s="671" customFormat="1" ht="20.100000000000001" customHeight="1" x14ac:dyDescent="0.25">
      <c r="R60" s="675"/>
    </row>
    <row r="61" spans="18:18" s="671" customFormat="1" ht="20.100000000000001" customHeight="1" x14ac:dyDescent="0.25">
      <c r="R61" s="675"/>
    </row>
    <row r="62" spans="18:18" s="671" customFormat="1" ht="20.100000000000001" customHeight="1" x14ac:dyDescent="0.25">
      <c r="R62" s="675"/>
    </row>
    <row r="63" spans="18:18" s="671" customFormat="1" ht="20.100000000000001" customHeight="1" x14ac:dyDescent="0.25">
      <c r="R63" s="675"/>
    </row>
    <row r="64" spans="18:18" s="671" customFormat="1" ht="20.100000000000001" customHeight="1" x14ac:dyDescent="0.25">
      <c r="R64" s="675"/>
    </row>
    <row r="65" spans="18:18" s="671" customFormat="1" ht="20.100000000000001" customHeight="1" x14ac:dyDescent="0.25">
      <c r="R65" s="675"/>
    </row>
    <row r="66" spans="18:18" s="671" customFormat="1" ht="20.100000000000001" customHeight="1" x14ac:dyDescent="0.25">
      <c r="R66" s="675"/>
    </row>
    <row r="67" spans="18:18" s="671" customFormat="1" ht="20.100000000000001" customHeight="1" x14ac:dyDescent="0.25">
      <c r="R67" s="675"/>
    </row>
    <row r="68" spans="18:18" s="671" customFormat="1" ht="20.100000000000001" customHeight="1" x14ac:dyDescent="0.25">
      <c r="R68" s="675"/>
    </row>
    <row r="69" spans="18:18" s="671" customFormat="1" ht="20.100000000000001" customHeight="1" x14ac:dyDescent="0.25">
      <c r="R69" s="675"/>
    </row>
    <row r="70" spans="18:18" s="671" customFormat="1" ht="20.100000000000001" customHeight="1" x14ac:dyDescent="0.25">
      <c r="R70" s="675"/>
    </row>
    <row r="71" spans="18:18" s="671" customFormat="1" ht="20.100000000000001" customHeight="1" x14ac:dyDescent="0.25">
      <c r="R71" s="675"/>
    </row>
    <row r="72" spans="18:18" s="671" customFormat="1" ht="20.100000000000001" customHeight="1" x14ac:dyDescent="0.25">
      <c r="R72" s="675"/>
    </row>
    <row r="73" spans="18:18" s="671" customFormat="1" ht="20.100000000000001" customHeight="1" x14ac:dyDescent="0.25">
      <c r="R73" s="675"/>
    </row>
    <row r="74" spans="18:18" s="671" customFormat="1" ht="20.100000000000001" customHeight="1" x14ac:dyDescent="0.25">
      <c r="R74" s="675"/>
    </row>
    <row r="75" spans="18:18" s="671" customFormat="1" ht="20.100000000000001" customHeight="1" x14ac:dyDescent="0.25">
      <c r="R75" s="675"/>
    </row>
    <row r="76" spans="18:18" s="671" customFormat="1" ht="20.100000000000001" customHeight="1" x14ac:dyDescent="0.25">
      <c r="R76" s="675"/>
    </row>
    <row r="77" spans="18:18" s="671" customFormat="1" ht="20.100000000000001" customHeight="1" x14ac:dyDescent="0.25">
      <c r="R77" s="675"/>
    </row>
    <row r="78" spans="18:18" s="671" customFormat="1" ht="20.100000000000001" customHeight="1" x14ac:dyDescent="0.25">
      <c r="R78" s="675"/>
    </row>
    <row r="79" spans="18:18" s="671" customFormat="1" ht="20.100000000000001" customHeight="1" x14ac:dyDescent="0.25">
      <c r="R79" s="675"/>
    </row>
    <row r="80" spans="18:18" s="671" customFormat="1" ht="20.100000000000001" customHeight="1" x14ac:dyDescent="0.25">
      <c r="R80" s="675"/>
    </row>
    <row r="81" spans="18:18" s="671" customFormat="1" ht="20.100000000000001" customHeight="1" x14ac:dyDescent="0.25">
      <c r="R81" s="675"/>
    </row>
    <row r="82" spans="18:18" s="671" customFormat="1" ht="20.100000000000001" customHeight="1" x14ac:dyDescent="0.25">
      <c r="R82" s="675"/>
    </row>
    <row r="83" spans="18:18" s="671" customFormat="1" ht="20.100000000000001" customHeight="1" x14ac:dyDescent="0.25">
      <c r="R83" s="675"/>
    </row>
    <row r="84" spans="18:18" s="671" customFormat="1" ht="20.100000000000001" customHeight="1" x14ac:dyDescent="0.25">
      <c r="R84" s="675"/>
    </row>
    <row r="85" spans="18:18" s="671" customFormat="1" ht="20.100000000000001" customHeight="1" x14ac:dyDescent="0.25">
      <c r="R85" s="675"/>
    </row>
    <row r="86" spans="18:18" s="671" customFormat="1" ht="20.100000000000001" customHeight="1" x14ac:dyDescent="0.25">
      <c r="R86" s="675"/>
    </row>
    <row r="87" spans="18:18" s="671" customFormat="1" ht="20.100000000000001" customHeight="1" x14ac:dyDescent="0.25">
      <c r="R87" s="675"/>
    </row>
    <row r="88" spans="18:18" s="671" customFormat="1" ht="20.100000000000001" customHeight="1" x14ac:dyDescent="0.25">
      <c r="R88" s="675"/>
    </row>
    <row r="89" spans="18:18" s="671" customFormat="1" ht="20.100000000000001" customHeight="1" x14ac:dyDescent="0.25">
      <c r="R89" s="675"/>
    </row>
    <row r="90" spans="18:18" s="671" customFormat="1" ht="20.100000000000001" customHeight="1" x14ac:dyDescent="0.25">
      <c r="R90" s="675"/>
    </row>
    <row r="91" spans="18:18" s="671" customFormat="1" ht="20.100000000000001" customHeight="1" x14ac:dyDescent="0.25">
      <c r="R91" s="675"/>
    </row>
    <row r="92" spans="18:18" s="671" customFormat="1" ht="20.100000000000001" customHeight="1" x14ac:dyDescent="0.25">
      <c r="R92" s="675"/>
    </row>
    <row r="93" spans="18:18" s="671" customFormat="1" ht="20.100000000000001" customHeight="1" x14ac:dyDescent="0.25">
      <c r="R93" s="675"/>
    </row>
    <row r="94" spans="18:18" s="671" customFormat="1" ht="20.100000000000001" customHeight="1" x14ac:dyDescent="0.25">
      <c r="R94" s="675"/>
    </row>
    <row r="95" spans="18:18" s="671" customFormat="1" ht="20.100000000000001" customHeight="1" x14ac:dyDescent="0.25">
      <c r="R95" s="675"/>
    </row>
    <row r="96" spans="18:18" s="671" customFormat="1" ht="20.100000000000001" customHeight="1" x14ac:dyDescent="0.25">
      <c r="R96" s="675"/>
    </row>
    <row r="97" spans="18:18" s="671" customFormat="1" ht="20.100000000000001" customHeight="1" x14ac:dyDescent="0.25">
      <c r="R97" s="675"/>
    </row>
    <row r="98" spans="18:18" s="671" customFormat="1" ht="20.100000000000001" customHeight="1" x14ac:dyDescent="0.25">
      <c r="R98" s="675"/>
    </row>
    <row r="99" spans="18:18" s="671" customFormat="1" ht="20.100000000000001" customHeight="1" x14ac:dyDescent="0.25">
      <c r="R99" s="675"/>
    </row>
    <row r="100" spans="18:18" s="671" customFormat="1" ht="20.100000000000001" customHeight="1" x14ac:dyDescent="0.25">
      <c r="R100" s="675"/>
    </row>
    <row r="101" spans="18:18" s="671" customFormat="1" ht="20.100000000000001" customHeight="1" x14ac:dyDescent="0.25">
      <c r="R101" s="675"/>
    </row>
    <row r="102" spans="18:18" s="671" customFormat="1" ht="20.100000000000001" customHeight="1" x14ac:dyDescent="0.25">
      <c r="R102" s="675"/>
    </row>
    <row r="103" spans="18:18" s="671" customFormat="1" ht="20.100000000000001" customHeight="1" x14ac:dyDescent="0.25">
      <c r="R103" s="675"/>
    </row>
    <row r="104" spans="18:18" s="671" customFormat="1" ht="20.100000000000001" customHeight="1" x14ac:dyDescent="0.25">
      <c r="R104" s="675"/>
    </row>
    <row r="105" spans="18:18" s="671" customFormat="1" ht="20.100000000000001" customHeight="1" x14ac:dyDescent="0.25">
      <c r="R105" s="675"/>
    </row>
    <row r="106" spans="18:18" s="671" customFormat="1" ht="20.100000000000001" customHeight="1" x14ac:dyDescent="0.25">
      <c r="R106" s="675"/>
    </row>
    <row r="107" spans="18:18" s="671" customFormat="1" ht="20.100000000000001" customHeight="1" x14ac:dyDescent="0.25">
      <c r="R107" s="675"/>
    </row>
    <row r="108" spans="18:18" s="671" customFormat="1" ht="20.100000000000001" customHeight="1" x14ac:dyDescent="0.25">
      <c r="R108" s="675"/>
    </row>
    <row r="109" spans="18:18" s="671" customFormat="1" ht="20.100000000000001" customHeight="1" x14ac:dyDescent="0.25">
      <c r="R109" s="675"/>
    </row>
    <row r="110" spans="18:18" s="671" customFormat="1" ht="20.100000000000001" customHeight="1" x14ac:dyDescent="0.25">
      <c r="R110" s="675"/>
    </row>
    <row r="111" spans="18:18" s="671" customFormat="1" ht="20.100000000000001" customHeight="1" x14ac:dyDescent="0.25">
      <c r="R111" s="675"/>
    </row>
    <row r="112" spans="18:18" s="671" customFormat="1" ht="20.100000000000001" customHeight="1" x14ac:dyDescent="0.25">
      <c r="R112" s="675"/>
    </row>
    <row r="113" spans="18:18" s="671" customFormat="1" ht="20.100000000000001" customHeight="1" x14ac:dyDescent="0.25">
      <c r="R113" s="675"/>
    </row>
    <row r="114" spans="18:18" s="671" customFormat="1" ht="20.100000000000001" customHeight="1" x14ac:dyDescent="0.25">
      <c r="R114" s="675"/>
    </row>
    <row r="115" spans="18:18" s="671" customFormat="1" ht="20.100000000000001" customHeight="1" x14ac:dyDescent="0.25">
      <c r="R115" s="675"/>
    </row>
    <row r="116" spans="18:18" s="671" customFormat="1" ht="20.100000000000001" customHeight="1" x14ac:dyDescent="0.25">
      <c r="R116" s="675"/>
    </row>
    <row r="117" spans="18:18" s="671" customFormat="1" ht="20.100000000000001" customHeight="1" x14ac:dyDescent="0.25">
      <c r="R117" s="675"/>
    </row>
    <row r="118" spans="18:18" s="671" customFormat="1" ht="20.100000000000001" customHeight="1" x14ac:dyDescent="0.25">
      <c r="R118" s="675"/>
    </row>
    <row r="119" spans="18:18" s="671" customFormat="1" ht="20.100000000000001" customHeight="1" x14ac:dyDescent="0.25">
      <c r="R119" s="675"/>
    </row>
    <row r="120" spans="18:18" s="671" customFormat="1" ht="20.100000000000001" customHeight="1" x14ac:dyDescent="0.25">
      <c r="R120" s="675"/>
    </row>
    <row r="121" spans="18:18" s="671" customFormat="1" ht="20.100000000000001" customHeight="1" x14ac:dyDescent="0.25">
      <c r="R121" s="675"/>
    </row>
    <row r="122" spans="18:18" s="671" customFormat="1" ht="20.100000000000001" customHeight="1" x14ac:dyDescent="0.25">
      <c r="R122" s="675"/>
    </row>
    <row r="123" spans="18:18" s="671" customFormat="1" ht="20.100000000000001" customHeight="1" x14ac:dyDescent="0.25">
      <c r="R123" s="675"/>
    </row>
    <row r="124" spans="18:18" s="671" customFormat="1" ht="20.100000000000001" customHeight="1" x14ac:dyDescent="0.25">
      <c r="R124" s="675"/>
    </row>
    <row r="125" spans="18:18" s="671" customFormat="1" ht="20.100000000000001" customHeight="1" x14ac:dyDescent="0.25">
      <c r="R125" s="675"/>
    </row>
    <row r="126" spans="18:18" s="671" customFormat="1" ht="20.100000000000001" customHeight="1" x14ac:dyDescent="0.25">
      <c r="R126" s="675"/>
    </row>
    <row r="127" spans="18:18" s="671" customFormat="1" ht="20.100000000000001" customHeight="1" x14ac:dyDescent="0.25">
      <c r="R127" s="675"/>
    </row>
    <row r="128" spans="18:18" s="671" customFormat="1" ht="20.100000000000001" customHeight="1" x14ac:dyDescent="0.25">
      <c r="R128" s="675"/>
    </row>
    <row r="129" spans="18:18" s="671" customFormat="1" ht="20.100000000000001" customHeight="1" x14ac:dyDescent="0.25">
      <c r="R129" s="675"/>
    </row>
    <row r="130" spans="18:18" s="671" customFormat="1" ht="20.100000000000001" customHeight="1" x14ac:dyDescent="0.25">
      <c r="R130" s="675"/>
    </row>
    <row r="131" spans="18:18" s="671" customFormat="1" ht="20.100000000000001" customHeight="1" x14ac:dyDescent="0.25">
      <c r="R131" s="675"/>
    </row>
    <row r="132" spans="18:18" s="671" customFormat="1" ht="20.100000000000001" customHeight="1" x14ac:dyDescent="0.25">
      <c r="R132" s="675"/>
    </row>
    <row r="133" spans="18:18" s="671" customFormat="1" ht="20.100000000000001" customHeight="1" x14ac:dyDescent="0.25">
      <c r="R133" s="675"/>
    </row>
    <row r="134" spans="18:18" s="671" customFormat="1" ht="20.100000000000001" customHeight="1" x14ac:dyDescent="0.25">
      <c r="R134" s="675"/>
    </row>
    <row r="135" spans="18:18" s="671" customFormat="1" ht="20.100000000000001" customHeight="1" x14ac:dyDescent="0.25">
      <c r="R135" s="675"/>
    </row>
    <row r="136" spans="18:18" s="671" customFormat="1" ht="20.100000000000001" customHeight="1" x14ac:dyDescent="0.25">
      <c r="R136" s="675"/>
    </row>
    <row r="137" spans="18:18" s="671" customFormat="1" ht="20.100000000000001" customHeight="1" x14ac:dyDescent="0.25">
      <c r="R137" s="675"/>
    </row>
    <row r="138" spans="18:18" s="671" customFormat="1" ht="20.100000000000001" customHeight="1" x14ac:dyDescent="0.25">
      <c r="R138" s="675"/>
    </row>
    <row r="139" spans="18:18" s="671" customFormat="1" ht="20.100000000000001" customHeight="1" x14ac:dyDescent="0.25">
      <c r="R139" s="675"/>
    </row>
    <row r="140" spans="18:18" s="671" customFormat="1" ht="20.100000000000001" customHeight="1" x14ac:dyDescent="0.25">
      <c r="R140" s="675"/>
    </row>
    <row r="141" spans="18:18" s="671" customFormat="1" ht="20.100000000000001" customHeight="1" x14ac:dyDescent="0.25">
      <c r="R141" s="675"/>
    </row>
    <row r="142" spans="18:18" s="671" customFormat="1" ht="20.100000000000001" customHeight="1" x14ac:dyDescent="0.25">
      <c r="R142" s="675"/>
    </row>
    <row r="143" spans="18:18" s="671" customFormat="1" ht="20.100000000000001" customHeight="1" x14ac:dyDescent="0.25">
      <c r="R143" s="675"/>
    </row>
    <row r="144" spans="18:18" s="671" customFormat="1" ht="20.100000000000001" customHeight="1" x14ac:dyDescent="0.25">
      <c r="R144" s="675"/>
    </row>
    <row r="145" spans="18:18" s="671" customFormat="1" ht="20.100000000000001" customHeight="1" x14ac:dyDescent="0.25">
      <c r="R145" s="675"/>
    </row>
    <row r="146" spans="18:18" s="671" customFormat="1" ht="20.100000000000001" customHeight="1" x14ac:dyDescent="0.25">
      <c r="R146" s="675"/>
    </row>
    <row r="147" spans="18:18" s="671" customFormat="1" ht="20.100000000000001" customHeight="1" x14ac:dyDescent="0.25">
      <c r="R147" s="675"/>
    </row>
    <row r="148" spans="18:18" s="671" customFormat="1" ht="20.100000000000001" customHeight="1" x14ac:dyDescent="0.25">
      <c r="R148" s="675"/>
    </row>
    <row r="149" spans="18:18" s="671" customFormat="1" ht="20.100000000000001" customHeight="1" x14ac:dyDescent="0.25">
      <c r="R149" s="675"/>
    </row>
    <row r="150" spans="18:18" s="671" customFormat="1" ht="20.100000000000001" customHeight="1" x14ac:dyDescent="0.25">
      <c r="R150" s="675"/>
    </row>
    <row r="151" spans="18:18" s="671" customFormat="1" ht="20.100000000000001" customHeight="1" x14ac:dyDescent="0.25">
      <c r="R151" s="675"/>
    </row>
    <row r="152" spans="18:18" s="671" customFormat="1" ht="20.100000000000001" customHeight="1" x14ac:dyDescent="0.25">
      <c r="R152" s="675"/>
    </row>
    <row r="153" spans="18:18" s="671" customFormat="1" ht="20.100000000000001" customHeight="1" x14ac:dyDescent="0.25">
      <c r="R153" s="675"/>
    </row>
    <row r="154" spans="18:18" s="671" customFormat="1" ht="20.100000000000001" customHeight="1" x14ac:dyDescent="0.25">
      <c r="R154" s="675"/>
    </row>
    <row r="155" spans="18:18" s="671" customFormat="1" ht="20.100000000000001" customHeight="1" x14ac:dyDescent="0.25">
      <c r="R155" s="675"/>
    </row>
    <row r="156" spans="18:18" s="671" customFormat="1" ht="20.100000000000001" customHeight="1" x14ac:dyDescent="0.25">
      <c r="R156" s="675"/>
    </row>
    <row r="157" spans="18:18" s="671" customFormat="1" ht="20.100000000000001" customHeight="1" x14ac:dyDescent="0.25">
      <c r="R157" s="675"/>
    </row>
    <row r="158" spans="18:18" s="671" customFormat="1" ht="20.100000000000001" customHeight="1" x14ac:dyDescent="0.25">
      <c r="R158" s="675"/>
    </row>
    <row r="159" spans="18:18" s="671" customFormat="1" ht="20.100000000000001" customHeight="1" x14ac:dyDescent="0.25">
      <c r="R159" s="675"/>
    </row>
    <row r="160" spans="18:18" s="671" customFormat="1" ht="20.100000000000001" customHeight="1" x14ac:dyDescent="0.25">
      <c r="R160" s="675"/>
    </row>
    <row r="161" spans="18:18" s="671" customFormat="1" ht="20.100000000000001" customHeight="1" x14ac:dyDescent="0.25">
      <c r="R161" s="675"/>
    </row>
    <row r="162" spans="18:18" s="671" customFormat="1" ht="20.100000000000001" customHeight="1" x14ac:dyDescent="0.25">
      <c r="R162" s="675"/>
    </row>
    <row r="163" spans="18:18" s="671" customFormat="1" ht="20.100000000000001" customHeight="1" x14ac:dyDescent="0.25">
      <c r="R163" s="675"/>
    </row>
    <row r="164" spans="18:18" s="671" customFormat="1" ht="20.100000000000001" customHeight="1" x14ac:dyDescent="0.25">
      <c r="R164" s="675"/>
    </row>
    <row r="165" spans="18:18" s="671" customFormat="1" ht="20.100000000000001" customHeight="1" x14ac:dyDescent="0.25">
      <c r="R165" s="675"/>
    </row>
    <row r="166" spans="18:18" s="671" customFormat="1" ht="20.100000000000001" customHeight="1" x14ac:dyDescent="0.25">
      <c r="R166" s="675"/>
    </row>
    <row r="167" spans="18:18" s="671" customFormat="1" ht="20.100000000000001" customHeight="1" x14ac:dyDescent="0.25">
      <c r="R167" s="675"/>
    </row>
    <row r="168" spans="18:18" s="671" customFormat="1" ht="20.100000000000001" customHeight="1" x14ac:dyDescent="0.25">
      <c r="R168" s="675"/>
    </row>
    <row r="169" spans="18:18" s="671" customFormat="1" ht="20.100000000000001" customHeight="1" x14ac:dyDescent="0.25">
      <c r="R169" s="675"/>
    </row>
    <row r="170" spans="18:18" s="671" customFormat="1" ht="20.100000000000001" customHeight="1" x14ac:dyDescent="0.25">
      <c r="R170" s="675"/>
    </row>
    <row r="171" spans="18:18" s="671" customFormat="1" ht="20.100000000000001" customHeight="1" x14ac:dyDescent="0.25">
      <c r="R171" s="675"/>
    </row>
    <row r="172" spans="18:18" s="671" customFormat="1" ht="20.100000000000001" customHeight="1" x14ac:dyDescent="0.25">
      <c r="R172" s="675"/>
    </row>
    <row r="173" spans="18:18" s="671" customFormat="1" ht="20.100000000000001" customHeight="1" x14ac:dyDescent="0.25">
      <c r="R173" s="675"/>
    </row>
    <row r="174" spans="18:18" s="671" customFormat="1" ht="20.100000000000001" customHeight="1" x14ac:dyDescent="0.25">
      <c r="R174" s="675"/>
    </row>
    <row r="175" spans="18:18" s="671" customFormat="1" ht="20.100000000000001" customHeight="1" x14ac:dyDescent="0.25">
      <c r="R175" s="675"/>
    </row>
    <row r="176" spans="18:18" s="671" customFormat="1" ht="20.100000000000001" customHeight="1" x14ac:dyDescent="0.25">
      <c r="R176" s="675"/>
    </row>
    <row r="177" spans="18:18" s="671" customFormat="1" ht="20.100000000000001" customHeight="1" x14ac:dyDescent="0.25">
      <c r="R177" s="675"/>
    </row>
    <row r="178" spans="18:18" s="671" customFormat="1" ht="20.100000000000001" customHeight="1" x14ac:dyDescent="0.25">
      <c r="R178" s="675"/>
    </row>
    <row r="179" spans="18:18" s="671" customFormat="1" ht="20.100000000000001" customHeight="1" x14ac:dyDescent="0.25">
      <c r="R179" s="675"/>
    </row>
    <row r="180" spans="18:18" s="671" customFormat="1" ht="20.100000000000001" customHeight="1" x14ac:dyDescent="0.25">
      <c r="R180" s="675"/>
    </row>
    <row r="181" spans="18:18" s="671" customFormat="1" ht="20.100000000000001" customHeight="1" x14ac:dyDescent="0.25">
      <c r="R181" s="675"/>
    </row>
    <row r="182" spans="18:18" s="671" customFormat="1" ht="20.100000000000001" customHeight="1" x14ac:dyDescent="0.25">
      <c r="R182" s="675"/>
    </row>
    <row r="183" spans="18:18" s="671" customFormat="1" ht="20.100000000000001" customHeight="1" x14ac:dyDescent="0.25">
      <c r="R183" s="675"/>
    </row>
    <row r="184" spans="18:18" s="671" customFormat="1" ht="20.100000000000001" customHeight="1" x14ac:dyDescent="0.25">
      <c r="R184" s="675"/>
    </row>
    <row r="185" spans="18:18" s="671" customFormat="1" ht="20.100000000000001" customHeight="1" x14ac:dyDescent="0.25">
      <c r="R185" s="675"/>
    </row>
    <row r="186" spans="18:18" s="671" customFormat="1" ht="20.100000000000001" customHeight="1" x14ac:dyDescent="0.25">
      <c r="R186" s="675"/>
    </row>
    <row r="187" spans="18:18" s="671" customFormat="1" ht="20.100000000000001" customHeight="1" x14ac:dyDescent="0.25">
      <c r="R187" s="675"/>
    </row>
    <row r="188" spans="18:18" s="671" customFormat="1" ht="20.100000000000001" customHeight="1" x14ac:dyDescent="0.25">
      <c r="R188" s="675"/>
    </row>
    <row r="189" spans="18:18" s="671" customFormat="1" ht="20.100000000000001" customHeight="1" x14ac:dyDescent="0.25">
      <c r="R189" s="675"/>
    </row>
    <row r="190" spans="18:18" s="671" customFormat="1" ht="20.100000000000001" customHeight="1" x14ac:dyDescent="0.25">
      <c r="R190" s="675"/>
    </row>
    <row r="191" spans="18:18" s="671" customFormat="1" ht="20.100000000000001" customHeight="1" x14ac:dyDescent="0.25">
      <c r="R191" s="675"/>
    </row>
    <row r="192" spans="18:18" s="671" customFormat="1" ht="20.100000000000001" customHeight="1" x14ac:dyDescent="0.25">
      <c r="R192" s="675"/>
    </row>
    <row r="193" spans="18:18" s="671" customFormat="1" ht="20.100000000000001" customHeight="1" x14ac:dyDescent="0.25">
      <c r="R193" s="675"/>
    </row>
    <row r="194" spans="18:18" s="671" customFormat="1" ht="20.100000000000001" customHeight="1" x14ac:dyDescent="0.25">
      <c r="R194" s="675"/>
    </row>
    <row r="195" spans="18:18" s="671" customFormat="1" ht="20.100000000000001" customHeight="1" x14ac:dyDescent="0.25">
      <c r="R195" s="675"/>
    </row>
    <row r="196" spans="18:18" s="671" customFormat="1" ht="20.100000000000001" customHeight="1" x14ac:dyDescent="0.25">
      <c r="R196" s="675"/>
    </row>
    <row r="197" spans="18:18" s="671" customFormat="1" ht="20.100000000000001" customHeight="1" x14ac:dyDescent="0.25">
      <c r="R197" s="675"/>
    </row>
    <row r="198" spans="18:18" s="671" customFormat="1" ht="20.100000000000001" customHeight="1" x14ac:dyDescent="0.25">
      <c r="R198" s="675"/>
    </row>
    <row r="199" spans="18:18" s="671" customFormat="1" ht="20.100000000000001" customHeight="1" x14ac:dyDescent="0.25">
      <c r="R199" s="675"/>
    </row>
    <row r="200" spans="18:18" s="671" customFormat="1" ht="20.100000000000001" customHeight="1" x14ac:dyDescent="0.25">
      <c r="R200" s="675"/>
    </row>
    <row r="201" spans="18:18" s="671" customFormat="1" ht="20.100000000000001" customHeight="1" x14ac:dyDescent="0.25">
      <c r="R201" s="675"/>
    </row>
    <row r="202" spans="18:18" s="671" customFormat="1" ht="20.100000000000001" customHeight="1" x14ac:dyDescent="0.25">
      <c r="R202" s="675"/>
    </row>
    <row r="203" spans="18:18" s="671" customFormat="1" ht="20.100000000000001" customHeight="1" x14ac:dyDescent="0.25">
      <c r="R203" s="675"/>
    </row>
    <row r="204" spans="18:18" s="671" customFormat="1" ht="20.100000000000001" customHeight="1" x14ac:dyDescent="0.25">
      <c r="R204" s="675"/>
    </row>
    <row r="205" spans="18:18" s="671" customFormat="1" ht="20.100000000000001" customHeight="1" x14ac:dyDescent="0.25">
      <c r="R205" s="675"/>
    </row>
    <row r="206" spans="18:18" s="671" customFormat="1" ht="20.100000000000001" customHeight="1" x14ac:dyDescent="0.25">
      <c r="R206" s="675"/>
    </row>
    <row r="207" spans="18:18" s="671" customFormat="1" ht="20.100000000000001" customHeight="1" x14ac:dyDescent="0.25">
      <c r="R207" s="675"/>
    </row>
    <row r="208" spans="18:18" s="671" customFormat="1" ht="20.100000000000001" customHeight="1" x14ac:dyDescent="0.25">
      <c r="R208" s="675"/>
    </row>
    <row r="209" spans="18:18" s="671" customFormat="1" ht="20.100000000000001" customHeight="1" x14ac:dyDescent="0.25">
      <c r="R209" s="675"/>
    </row>
    <row r="210" spans="18:18" s="671" customFormat="1" ht="20.100000000000001" customHeight="1" x14ac:dyDescent="0.25">
      <c r="R210" s="675"/>
    </row>
    <row r="211" spans="18:18" s="671" customFormat="1" ht="20.100000000000001" customHeight="1" x14ac:dyDescent="0.25">
      <c r="R211" s="675"/>
    </row>
    <row r="212" spans="18:18" s="671" customFormat="1" ht="20.100000000000001" customHeight="1" x14ac:dyDescent="0.25">
      <c r="R212" s="675"/>
    </row>
    <row r="213" spans="18:18" s="671" customFormat="1" ht="20.100000000000001" customHeight="1" x14ac:dyDescent="0.25">
      <c r="R213" s="675"/>
    </row>
    <row r="214" spans="18:18" s="671" customFormat="1" ht="20.100000000000001" customHeight="1" x14ac:dyDescent="0.25">
      <c r="R214" s="675"/>
    </row>
    <row r="215" spans="18:18" s="671" customFormat="1" ht="20.100000000000001" customHeight="1" x14ac:dyDescent="0.25">
      <c r="R215" s="675"/>
    </row>
    <row r="216" spans="18:18" s="671" customFormat="1" ht="20.100000000000001" customHeight="1" x14ac:dyDescent="0.25">
      <c r="R216" s="675"/>
    </row>
    <row r="217" spans="18:18" s="671" customFormat="1" ht="20.100000000000001" customHeight="1" x14ac:dyDescent="0.25">
      <c r="R217" s="675"/>
    </row>
    <row r="218" spans="18:18" s="671" customFormat="1" ht="20.100000000000001" customHeight="1" x14ac:dyDescent="0.25">
      <c r="R218" s="675"/>
    </row>
    <row r="219" spans="18:18" s="671" customFormat="1" ht="20.100000000000001" customHeight="1" x14ac:dyDescent="0.25">
      <c r="R219" s="675"/>
    </row>
    <row r="220" spans="18:18" s="671" customFormat="1" ht="20.100000000000001" customHeight="1" x14ac:dyDescent="0.25">
      <c r="R220" s="675"/>
    </row>
    <row r="221" spans="18:18" s="671" customFormat="1" ht="20.100000000000001" customHeight="1" x14ac:dyDescent="0.25">
      <c r="R221" s="675"/>
    </row>
    <row r="222" spans="18:18" s="671" customFormat="1" ht="20.100000000000001" customHeight="1" x14ac:dyDescent="0.25">
      <c r="R222" s="675"/>
    </row>
    <row r="223" spans="18:18" s="671" customFormat="1" ht="20.100000000000001" customHeight="1" x14ac:dyDescent="0.25">
      <c r="R223" s="675"/>
    </row>
    <row r="224" spans="18:18" s="671" customFormat="1" ht="20.100000000000001" customHeight="1" x14ac:dyDescent="0.25">
      <c r="R224" s="675"/>
    </row>
    <row r="225" spans="18:18" s="671" customFormat="1" ht="20.100000000000001" customHeight="1" x14ac:dyDescent="0.25">
      <c r="R225" s="675"/>
    </row>
    <row r="226" spans="18:18" s="671" customFormat="1" ht="20.100000000000001" customHeight="1" x14ac:dyDescent="0.25">
      <c r="R226" s="675"/>
    </row>
    <row r="227" spans="18:18" s="671" customFormat="1" ht="20.100000000000001" customHeight="1" x14ac:dyDescent="0.25">
      <c r="R227" s="675"/>
    </row>
    <row r="228" spans="18:18" s="671" customFormat="1" ht="20.100000000000001" customHeight="1" x14ac:dyDescent="0.25">
      <c r="R228" s="675"/>
    </row>
    <row r="229" spans="18:18" s="671" customFormat="1" ht="20.100000000000001" customHeight="1" x14ac:dyDescent="0.25">
      <c r="R229" s="675"/>
    </row>
    <row r="230" spans="18:18" s="671" customFormat="1" ht="20.100000000000001" customHeight="1" x14ac:dyDescent="0.25">
      <c r="R230" s="675"/>
    </row>
    <row r="231" spans="18:18" s="671" customFormat="1" ht="20.100000000000001" customHeight="1" x14ac:dyDescent="0.25">
      <c r="R231" s="675"/>
    </row>
    <row r="232" spans="18:18" s="671" customFormat="1" ht="20.100000000000001" customHeight="1" x14ac:dyDescent="0.25">
      <c r="R232" s="675"/>
    </row>
    <row r="233" spans="18:18" s="671" customFormat="1" ht="20.100000000000001" customHeight="1" x14ac:dyDescent="0.25">
      <c r="R233" s="675"/>
    </row>
    <row r="234" spans="18:18" s="671" customFormat="1" ht="20.100000000000001" customHeight="1" x14ac:dyDescent="0.25">
      <c r="R234" s="675"/>
    </row>
    <row r="235" spans="18:18" s="671" customFormat="1" ht="20.100000000000001" customHeight="1" x14ac:dyDescent="0.25">
      <c r="R235" s="675"/>
    </row>
    <row r="236" spans="18:18" s="671" customFormat="1" ht="20.100000000000001" customHeight="1" x14ac:dyDescent="0.25">
      <c r="R236" s="675"/>
    </row>
    <row r="237" spans="18:18" s="671" customFormat="1" ht="20.100000000000001" customHeight="1" x14ac:dyDescent="0.25">
      <c r="R237" s="675"/>
    </row>
    <row r="238" spans="18:18" s="671" customFormat="1" ht="20.100000000000001" customHeight="1" x14ac:dyDescent="0.25">
      <c r="R238" s="675"/>
    </row>
    <row r="239" spans="18:18" s="671" customFormat="1" ht="20.100000000000001" customHeight="1" x14ac:dyDescent="0.25">
      <c r="R239" s="675"/>
    </row>
    <row r="240" spans="18:18" s="671" customFormat="1" ht="20.100000000000001" customHeight="1" x14ac:dyDescent="0.25">
      <c r="R240" s="675"/>
    </row>
    <row r="241" spans="18:18" s="671" customFormat="1" ht="20.100000000000001" customHeight="1" x14ac:dyDescent="0.25">
      <c r="R241" s="675"/>
    </row>
    <row r="242" spans="18:18" s="671" customFormat="1" ht="20.100000000000001" customHeight="1" x14ac:dyDescent="0.25">
      <c r="R242" s="675"/>
    </row>
    <row r="243" spans="18:18" s="671" customFormat="1" ht="20.100000000000001" customHeight="1" x14ac:dyDescent="0.25">
      <c r="R243" s="675"/>
    </row>
    <row r="244" spans="18:18" s="671" customFormat="1" ht="20.100000000000001" customHeight="1" x14ac:dyDescent="0.25">
      <c r="R244" s="675"/>
    </row>
    <row r="245" spans="18:18" s="671" customFormat="1" ht="20.100000000000001" customHeight="1" x14ac:dyDescent="0.25">
      <c r="R245" s="675"/>
    </row>
    <row r="246" spans="18:18" s="671" customFormat="1" ht="20.100000000000001" customHeight="1" x14ac:dyDescent="0.25">
      <c r="R246" s="675"/>
    </row>
    <row r="247" spans="18:18" s="671" customFormat="1" ht="20.100000000000001" customHeight="1" x14ac:dyDescent="0.25">
      <c r="R247" s="675"/>
    </row>
    <row r="248" spans="18:18" s="671" customFormat="1" ht="20.100000000000001" customHeight="1" x14ac:dyDescent="0.25">
      <c r="R248" s="675"/>
    </row>
    <row r="249" spans="18:18" s="671" customFormat="1" ht="20.100000000000001" customHeight="1" x14ac:dyDescent="0.25">
      <c r="R249" s="675"/>
    </row>
    <row r="250" spans="18:18" s="671" customFormat="1" ht="20.100000000000001" customHeight="1" x14ac:dyDescent="0.25">
      <c r="R250" s="675"/>
    </row>
    <row r="251" spans="18:18" s="671" customFormat="1" ht="20.100000000000001" customHeight="1" x14ac:dyDescent="0.25">
      <c r="R251" s="675"/>
    </row>
    <row r="252" spans="18:18" s="671" customFormat="1" ht="20.100000000000001" customHeight="1" x14ac:dyDescent="0.25">
      <c r="R252" s="675"/>
    </row>
    <row r="253" spans="18:18" s="671" customFormat="1" ht="20.100000000000001" customHeight="1" x14ac:dyDescent="0.25">
      <c r="R253" s="675"/>
    </row>
    <row r="254" spans="18:18" s="671" customFormat="1" ht="20.100000000000001" customHeight="1" x14ac:dyDescent="0.25">
      <c r="R254" s="675"/>
    </row>
    <row r="255" spans="18:18" s="671" customFormat="1" ht="20.100000000000001" customHeight="1" x14ac:dyDescent="0.25">
      <c r="R255" s="675"/>
    </row>
    <row r="256" spans="18:18" s="671" customFormat="1" ht="20.100000000000001" customHeight="1" x14ac:dyDescent="0.25">
      <c r="R256" s="675"/>
    </row>
    <row r="257" spans="18:18" s="671" customFormat="1" ht="20.100000000000001" customHeight="1" x14ac:dyDescent="0.25">
      <c r="R257" s="675"/>
    </row>
    <row r="258" spans="18:18" s="671" customFormat="1" ht="20.100000000000001" customHeight="1" x14ac:dyDescent="0.25">
      <c r="R258" s="675"/>
    </row>
    <row r="259" spans="18:18" s="671" customFormat="1" ht="20.100000000000001" customHeight="1" x14ac:dyDescent="0.25">
      <c r="R259" s="675"/>
    </row>
    <row r="260" spans="18:18" s="671" customFormat="1" ht="20.100000000000001" customHeight="1" x14ac:dyDescent="0.25">
      <c r="R260" s="675"/>
    </row>
    <row r="261" spans="18:18" s="671" customFormat="1" ht="20.100000000000001" customHeight="1" x14ac:dyDescent="0.25">
      <c r="R261" s="675"/>
    </row>
    <row r="262" spans="18:18" s="671" customFormat="1" ht="20.100000000000001" customHeight="1" x14ac:dyDescent="0.25">
      <c r="R262" s="675"/>
    </row>
    <row r="263" spans="18:18" s="671" customFormat="1" ht="20.100000000000001" customHeight="1" x14ac:dyDescent="0.25">
      <c r="R263" s="675"/>
    </row>
    <row r="264" spans="18:18" s="671" customFormat="1" ht="20.100000000000001" customHeight="1" x14ac:dyDescent="0.25">
      <c r="R264" s="675"/>
    </row>
    <row r="265" spans="18:18" s="671" customFormat="1" ht="20.100000000000001" customHeight="1" x14ac:dyDescent="0.25">
      <c r="R265" s="675"/>
    </row>
    <row r="266" spans="18:18" s="671" customFormat="1" ht="20.100000000000001" customHeight="1" x14ac:dyDescent="0.25">
      <c r="R266" s="675"/>
    </row>
    <row r="267" spans="18:18" s="671" customFormat="1" ht="20.100000000000001" customHeight="1" x14ac:dyDescent="0.25">
      <c r="R267" s="675"/>
    </row>
    <row r="268" spans="18:18" s="671" customFormat="1" ht="20.100000000000001" customHeight="1" x14ac:dyDescent="0.25">
      <c r="R268" s="675"/>
    </row>
    <row r="269" spans="18:18" s="671" customFormat="1" ht="20.100000000000001" customHeight="1" x14ac:dyDescent="0.25">
      <c r="R269" s="675"/>
    </row>
    <row r="270" spans="18:18" s="671" customFormat="1" ht="20.100000000000001" customHeight="1" x14ac:dyDescent="0.25">
      <c r="R270" s="675"/>
    </row>
    <row r="271" spans="18:18" s="671" customFormat="1" ht="20.100000000000001" customHeight="1" x14ac:dyDescent="0.25">
      <c r="R271" s="675"/>
    </row>
    <row r="272" spans="18:18" s="671" customFormat="1" ht="20.100000000000001" customHeight="1" x14ac:dyDescent="0.25">
      <c r="R272" s="675"/>
    </row>
    <row r="273" spans="18:18" s="671" customFormat="1" ht="20.100000000000001" customHeight="1" x14ac:dyDescent="0.25">
      <c r="R273" s="675"/>
    </row>
    <row r="274" spans="18:18" s="671" customFormat="1" ht="20.100000000000001" customHeight="1" x14ac:dyDescent="0.25">
      <c r="R274" s="675"/>
    </row>
    <row r="275" spans="18:18" s="671" customFormat="1" ht="20.100000000000001" customHeight="1" x14ac:dyDescent="0.25">
      <c r="R275" s="675"/>
    </row>
    <row r="276" spans="18:18" s="671" customFormat="1" ht="20.100000000000001" customHeight="1" x14ac:dyDescent="0.25">
      <c r="R276" s="675"/>
    </row>
    <row r="277" spans="18:18" s="671" customFormat="1" ht="20.100000000000001" customHeight="1" x14ac:dyDescent="0.25">
      <c r="R277" s="675"/>
    </row>
    <row r="278" spans="18:18" s="671" customFormat="1" ht="20.100000000000001" customHeight="1" x14ac:dyDescent="0.25">
      <c r="R278" s="675"/>
    </row>
    <row r="279" spans="18:18" s="671" customFormat="1" ht="20.100000000000001" customHeight="1" x14ac:dyDescent="0.25">
      <c r="R279" s="675"/>
    </row>
    <row r="280" spans="18:18" s="671" customFormat="1" ht="20.100000000000001" customHeight="1" x14ac:dyDescent="0.25">
      <c r="R280" s="675"/>
    </row>
    <row r="281" spans="18:18" s="671" customFormat="1" ht="20.100000000000001" customHeight="1" x14ac:dyDescent="0.25">
      <c r="R281" s="675"/>
    </row>
    <row r="282" spans="18:18" s="671" customFormat="1" ht="20.100000000000001" customHeight="1" x14ac:dyDescent="0.25">
      <c r="R282" s="675"/>
    </row>
    <row r="283" spans="18:18" s="671" customFormat="1" ht="20.100000000000001" customHeight="1" x14ac:dyDescent="0.25">
      <c r="R283" s="675"/>
    </row>
    <row r="284" spans="18:18" s="671" customFormat="1" ht="20.100000000000001" customHeight="1" x14ac:dyDescent="0.25">
      <c r="R284" s="675"/>
    </row>
    <row r="285" spans="18:18" s="671" customFormat="1" ht="20.100000000000001" customHeight="1" x14ac:dyDescent="0.25">
      <c r="R285" s="675"/>
    </row>
    <row r="286" spans="18:18" s="671" customFormat="1" ht="20.100000000000001" customHeight="1" x14ac:dyDescent="0.25">
      <c r="R286" s="675"/>
    </row>
    <row r="287" spans="18:18" s="671" customFormat="1" ht="20.100000000000001" customHeight="1" x14ac:dyDescent="0.25">
      <c r="R287" s="675"/>
    </row>
    <row r="288" spans="18:18" s="671" customFormat="1" ht="20.100000000000001" customHeight="1" x14ac:dyDescent="0.25">
      <c r="R288" s="675"/>
    </row>
    <row r="289" spans="18:18" s="671" customFormat="1" ht="20.100000000000001" customHeight="1" x14ac:dyDescent="0.25">
      <c r="R289" s="675"/>
    </row>
    <row r="290" spans="18:18" s="671" customFormat="1" ht="20.100000000000001" customHeight="1" x14ac:dyDescent="0.25">
      <c r="R290" s="675"/>
    </row>
    <row r="291" spans="18:18" s="671" customFormat="1" ht="20.100000000000001" customHeight="1" x14ac:dyDescent="0.25">
      <c r="R291" s="675"/>
    </row>
    <row r="292" spans="18:18" s="671" customFormat="1" ht="20.100000000000001" customHeight="1" x14ac:dyDescent="0.25">
      <c r="R292" s="675"/>
    </row>
    <row r="293" spans="18:18" s="671" customFormat="1" ht="20.100000000000001" customHeight="1" x14ac:dyDescent="0.25">
      <c r="R293" s="675"/>
    </row>
    <row r="294" spans="18:18" s="671" customFormat="1" ht="20.100000000000001" customHeight="1" x14ac:dyDescent="0.25">
      <c r="R294" s="675"/>
    </row>
    <row r="295" spans="18:18" s="671" customFormat="1" ht="20.100000000000001" customHeight="1" x14ac:dyDescent="0.25">
      <c r="R295" s="675"/>
    </row>
    <row r="296" spans="18:18" s="671" customFormat="1" ht="20.100000000000001" customHeight="1" x14ac:dyDescent="0.25">
      <c r="R296" s="675"/>
    </row>
    <row r="297" spans="18:18" s="671" customFormat="1" ht="20.100000000000001" customHeight="1" x14ac:dyDescent="0.25">
      <c r="R297" s="675"/>
    </row>
    <row r="298" spans="18:18" s="671" customFormat="1" ht="20.100000000000001" customHeight="1" x14ac:dyDescent="0.25">
      <c r="R298" s="675"/>
    </row>
    <row r="299" spans="18:18" s="671" customFormat="1" ht="20.100000000000001" customHeight="1" x14ac:dyDescent="0.25">
      <c r="R299" s="675"/>
    </row>
    <row r="300" spans="18:18" s="671" customFormat="1" ht="20.100000000000001" customHeight="1" x14ac:dyDescent="0.25">
      <c r="R300" s="675"/>
    </row>
    <row r="301" spans="18:18" s="671" customFormat="1" ht="20.100000000000001" customHeight="1" x14ac:dyDescent="0.25">
      <c r="R301" s="675"/>
    </row>
    <row r="302" spans="18:18" s="671" customFormat="1" ht="20.100000000000001" customHeight="1" x14ac:dyDescent="0.25">
      <c r="R302" s="675"/>
    </row>
    <row r="303" spans="18:18" s="671" customFormat="1" ht="20.100000000000001" customHeight="1" x14ac:dyDescent="0.25">
      <c r="R303" s="675"/>
    </row>
    <row r="304" spans="18:18" s="671" customFormat="1" ht="20.100000000000001" customHeight="1" x14ac:dyDescent="0.25">
      <c r="R304" s="675"/>
    </row>
    <row r="305" spans="18:18" s="671" customFormat="1" ht="20.100000000000001" customHeight="1" x14ac:dyDescent="0.25">
      <c r="R305" s="675"/>
    </row>
    <row r="306" spans="18:18" s="671" customFormat="1" ht="20.100000000000001" customHeight="1" x14ac:dyDescent="0.25">
      <c r="R306" s="675"/>
    </row>
    <row r="307" spans="18:18" s="671" customFormat="1" ht="20.100000000000001" customHeight="1" x14ac:dyDescent="0.25">
      <c r="R307" s="675"/>
    </row>
    <row r="308" spans="18:18" s="671" customFormat="1" ht="20.100000000000001" customHeight="1" x14ac:dyDescent="0.25">
      <c r="R308" s="675"/>
    </row>
    <row r="309" spans="18:18" s="671" customFormat="1" ht="20.100000000000001" customHeight="1" x14ac:dyDescent="0.25">
      <c r="R309" s="675"/>
    </row>
    <row r="310" spans="18:18" s="671" customFormat="1" ht="20.100000000000001" customHeight="1" x14ac:dyDescent="0.25">
      <c r="R310" s="675"/>
    </row>
    <row r="311" spans="18:18" s="671" customFormat="1" ht="20.100000000000001" customHeight="1" x14ac:dyDescent="0.25">
      <c r="R311" s="675"/>
    </row>
    <row r="312" spans="18:18" s="671" customFormat="1" ht="20.100000000000001" customHeight="1" x14ac:dyDescent="0.25">
      <c r="R312" s="675"/>
    </row>
    <row r="313" spans="18:18" s="671" customFormat="1" ht="20.100000000000001" customHeight="1" x14ac:dyDescent="0.25">
      <c r="R313" s="675"/>
    </row>
    <row r="314" spans="18:18" s="671" customFormat="1" ht="20.100000000000001" customHeight="1" x14ac:dyDescent="0.25">
      <c r="R314" s="675"/>
    </row>
    <row r="315" spans="18:18" s="671" customFormat="1" ht="20.100000000000001" customHeight="1" x14ac:dyDescent="0.25">
      <c r="R315" s="675"/>
    </row>
    <row r="316" spans="18:18" s="671" customFormat="1" ht="20.100000000000001" customHeight="1" x14ac:dyDescent="0.25">
      <c r="R316" s="675"/>
    </row>
    <row r="317" spans="18:18" s="671" customFormat="1" ht="20.100000000000001" customHeight="1" x14ac:dyDescent="0.25">
      <c r="R317" s="675"/>
    </row>
    <row r="318" spans="18:18" s="671" customFormat="1" ht="20.100000000000001" customHeight="1" x14ac:dyDescent="0.25">
      <c r="R318" s="675"/>
    </row>
    <row r="319" spans="18:18" s="671" customFormat="1" ht="20.100000000000001" customHeight="1" x14ac:dyDescent="0.25">
      <c r="R319" s="675"/>
    </row>
    <row r="320" spans="18:18" s="671" customFormat="1" ht="20.100000000000001" customHeight="1" x14ac:dyDescent="0.25">
      <c r="R320" s="675"/>
    </row>
    <row r="321" spans="18:18" s="671" customFormat="1" ht="20.100000000000001" customHeight="1" x14ac:dyDescent="0.25">
      <c r="R321" s="675"/>
    </row>
    <row r="322" spans="18:18" s="671" customFormat="1" ht="20.100000000000001" customHeight="1" x14ac:dyDescent="0.25">
      <c r="R322" s="675"/>
    </row>
    <row r="323" spans="18:18" s="671" customFormat="1" ht="20.100000000000001" customHeight="1" x14ac:dyDescent="0.25">
      <c r="R323" s="675"/>
    </row>
    <row r="324" spans="18:18" s="671" customFormat="1" ht="20.100000000000001" customHeight="1" x14ac:dyDescent="0.25">
      <c r="R324" s="675"/>
    </row>
    <row r="325" spans="18:18" s="671" customFormat="1" ht="20.100000000000001" customHeight="1" x14ac:dyDescent="0.25">
      <c r="R325" s="675"/>
    </row>
    <row r="326" spans="18:18" s="671" customFormat="1" ht="20.100000000000001" customHeight="1" x14ac:dyDescent="0.25">
      <c r="R326" s="675"/>
    </row>
    <row r="327" spans="18:18" s="671" customFormat="1" ht="20.100000000000001" customHeight="1" x14ac:dyDescent="0.25">
      <c r="R327" s="675"/>
    </row>
    <row r="328" spans="18:18" s="671" customFormat="1" ht="20.100000000000001" customHeight="1" x14ac:dyDescent="0.25">
      <c r="R328" s="675"/>
    </row>
    <row r="329" spans="18:18" s="671" customFormat="1" ht="20.100000000000001" customHeight="1" x14ac:dyDescent="0.25">
      <c r="R329" s="675"/>
    </row>
    <row r="330" spans="18:18" s="671" customFormat="1" ht="20.100000000000001" customHeight="1" x14ac:dyDescent="0.25">
      <c r="R330" s="675"/>
    </row>
    <row r="331" spans="18:18" s="671" customFormat="1" ht="20.100000000000001" customHeight="1" x14ac:dyDescent="0.25">
      <c r="R331" s="675"/>
    </row>
    <row r="332" spans="18:18" s="671" customFormat="1" ht="20.100000000000001" customHeight="1" x14ac:dyDescent="0.25">
      <c r="R332" s="675"/>
    </row>
    <row r="333" spans="18:18" s="671" customFormat="1" ht="20.100000000000001" customHeight="1" x14ac:dyDescent="0.25">
      <c r="R333" s="675"/>
    </row>
    <row r="334" spans="18:18" s="671" customFormat="1" ht="20.100000000000001" customHeight="1" x14ac:dyDescent="0.25">
      <c r="R334" s="675"/>
    </row>
    <row r="335" spans="18:18" s="671" customFormat="1" ht="20.100000000000001" customHeight="1" x14ac:dyDescent="0.25">
      <c r="R335" s="675"/>
    </row>
    <row r="336" spans="18:18" s="671" customFormat="1" ht="20.100000000000001" customHeight="1" x14ac:dyDescent="0.25">
      <c r="R336" s="675"/>
    </row>
    <row r="337" spans="18:18" s="671" customFormat="1" ht="20.100000000000001" customHeight="1" x14ac:dyDescent="0.25">
      <c r="R337" s="675"/>
    </row>
    <row r="338" spans="18:18" s="671" customFormat="1" ht="20.100000000000001" customHeight="1" x14ac:dyDescent="0.25">
      <c r="R338" s="675"/>
    </row>
    <row r="339" spans="18:18" s="671" customFormat="1" ht="20.100000000000001" customHeight="1" x14ac:dyDescent="0.25">
      <c r="R339" s="675"/>
    </row>
    <row r="340" spans="18:18" s="671" customFormat="1" ht="20.100000000000001" customHeight="1" x14ac:dyDescent="0.25">
      <c r="R340" s="675"/>
    </row>
    <row r="341" spans="18:18" s="671" customFormat="1" ht="20.100000000000001" customHeight="1" x14ac:dyDescent="0.25">
      <c r="R341" s="675"/>
    </row>
    <row r="342" spans="18:18" s="671" customFormat="1" ht="20.100000000000001" customHeight="1" x14ac:dyDescent="0.25">
      <c r="R342" s="675"/>
    </row>
    <row r="343" spans="18:18" s="671" customFormat="1" ht="20.100000000000001" customHeight="1" x14ac:dyDescent="0.25">
      <c r="R343" s="675"/>
    </row>
    <row r="344" spans="18:18" s="671" customFormat="1" ht="20.100000000000001" customHeight="1" x14ac:dyDescent="0.25">
      <c r="R344" s="675"/>
    </row>
    <row r="345" spans="18:18" s="671" customFormat="1" ht="20.100000000000001" customHeight="1" x14ac:dyDescent="0.25">
      <c r="R345" s="675"/>
    </row>
    <row r="346" spans="18:18" s="671" customFormat="1" ht="20.100000000000001" customHeight="1" x14ac:dyDescent="0.25">
      <c r="R346" s="675"/>
    </row>
    <row r="347" spans="18:18" s="671" customFormat="1" ht="20.100000000000001" customHeight="1" x14ac:dyDescent="0.25">
      <c r="R347" s="675"/>
    </row>
    <row r="348" spans="18:18" s="671" customFormat="1" ht="20.100000000000001" customHeight="1" x14ac:dyDescent="0.25">
      <c r="R348" s="675"/>
    </row>
    <row r="349" spans="18:18" s="671" customFormat="1" ht="20.100000000000001" customHeight="1" x14ac:dyDescent="0.25">
      <c r="R349" s="675"/>
    </row>
    <row r="350" spans="18:18" s="671" customFormat="1" ht="20.100000000000001" customHeight="1" x14ac:dyDescent="0.25">
      <c r="R350" s="675"/>
    </row>
    <row r="351" spans="18:18" s="671" customFormat="1" ht="20.100000000000001" customHeight="1" x14ac:dyDescent="0.25">
      <c r="R351" s="675"/>
    </row>
    <row r="352" spans="18:18" s="671" customFormat="1" ht="20.100000000000001" customHeight="1" x14ac:dyDescent="0.25">
      <c r="R352" s="675"/>
    </row>
    <row r="353" spans="18:18" s="671" customFormat="1" ht="20.100000000000001" customHeight="1" x14ac:dyDescent="0.25">
      <c r="R353" s="675"/>
    </row>
    <row r="354" spans="18:18" s="671" customFormat="1" ht="20.100000000000001" customHeight="1" x14ac:dyDescent="0.25">
      <c r="R354" s="675"/>
    </row>
    <row r="355" spans="18:18" s="671" customFormat="1" ht="20.100000000000001" customHeight="1" x14ac:dyDescent="0.25">
      <c r="R355" s="675"/>
    </row>
    <row r="356" spans="18:18" s="671" customFormat="1" ht="20.100000000000001" customHeight="1" x14ac:dyDescent="0.25">
      <c r="R356" s="675"/>
    </row>
    <row r="357" spans="18:18" s="671" customFormat="1" ht="20.100000000000001" customHeight="1" x14ac:dyDescent="0.25">
      <c r="R357" s="675"/>
    </row>
    <row r="358" spans="18:18" s="671" customFormat="1" ht="20.100000000000001" customHeight="1" x14ac:dyDescent="0.25">
      <c r="R358" s="675"/>
    </row>
    <row r="359" spans="18:18" s="671" customFormat="1" ht="20.100000000000001" customHeight="1" x14ac:dyDescent="0.25">
      <c r="R359" s="675"/>
    </row>
    <row r="360" spans="18:18" s="671" customFormat="1" ht="20.100000000000001" customHeight="1" x14ac:dyDescent="0.25">
      <c r="R360" s="675"/>
    </row>
    <row r="361" spans="18:18" s="671" customFormat="1" ht="20.100000000000001" customHeight="1" x14ac:dyDescent="0.25">
      <c r="R361" s="675"/>
    </row>
    <row r="362" spans="18:18" s="671" customFormat="1" ht="20.100000000000001" customHeight="1" x14ac:dyDescent="0.25">
      <c r="R362" s="675"/>
    </row>
    <row r="363" spans="18:18" s="671" customFormat="1" ht="20.100000000000001" customHeight="1" x14ac:dyDescent="0.25">
      <c r="R363" s="675"/>
    </row>
    <row r="364" spans="18:18" s="671" customFormat="1" ht="20.100000000000001" customHeight="1" x14ac:dyDescent="0.25">
      <c r="R364" s="675"/>
    </row>
    <row r="365" spans="18:18" s="671" customFormat="1" ht="20.100000000000001" customHeight="1" x14ac:dyDescent="0.25">
      <c r="R365" s="675"/>
    </row>
    <row r="366" spans="18:18" s="671" customFormat="1" ht="20.100000000000001" customHeight="1" x14ac:dyDescent="0.25">
      <c r="R366" s="675"/>
    </row>
    <row r="367" spans="18:18" s="671" customFormat="1" ht="20.100000000000001" customHeight="1" x14ac:dyDescent="0.25">
      <c r="R367" s="675"/>
    </row>
    <row r="368" spans="18:18" s="671" customFormat="1" ht="20.100000000000001" customHeight="1" x14ac:dyDescent="0.25">
      <c r="R368" s="675"/>
    </row>
    <row r="369" spans="18:18" s="671" customFormat="1" ht="20.100000000000001" customHeight="1" x14ac:dyDescent="0.25">
      <c r="R369" s="675"/>
    </row>
    <row r="370" spans="18:18" s="671" customFormat="1" ht="20.100000000000001" customHeight="1" x14ac:dyDescent="0.25">
      <c r="R370" s="675"/>
    </row>
    <row r="371" spans="18:18" s="671" customFormat="1" ht="20.100000000000001" customHeight="1" x14ac:dyDescent="0.25">
      <c r="R371" s="675"/>
    </row>
    <row r="372" spans="18:18" s="671" customFormat="1" ht="20.100000000000001" customHeight="1" x14ac:dyDescent="0.25">
      <c r="R372" s="675"/>
    </row>
    <row r="373" spans="18:18" s="671" customFormat="1" ht="20.100000000000001" customHeight="1" x14ac:dyDescent="0.25">
      <c r="R373" s="675"/>
    </row>
    <row r="374" spans="18:18" s="671" customFormat="1" ht="20.100000000000001" customHeight="1" x14ac:dyDescent="0.25">
      <c r="R374" s="675"/>
    </row>
    <row r="375" spans="18:18" s="671" customFormat="1" ht="20.100000000000001" customHeight="1" x14ac:dyDescent="0.25">
      <c r="R375" s="675"/>
    </row>
    <row r="376" spans="18:18" s="671" customFormat="1" ht="20.100000000000001" customHeight="1" x14ac:dyDescent="0.25">
      <c r="R376" s="675"/>
    </row>
    <row r="377" spans="18:18" s="671" customFormat="1" ht="20.100000000000001" customHeight="1" x14ac:dyDescent="0.25">
      <c r="R377" s="675"/>
    </row>
    <row r="378" spans="18:18" s="671" customFormat="1" ht="20.100000000000001" customHeight="1" x14ac:dyDescent="0.25">
      <c r="R378" s="675"/>
    </row>
    <row r="379" spans="18:18" s="671" customFormat="1" ht="20.100000000000001" customHeight="1" x14ac:dyDescent="0.25">
      <c r="R379" s="675"/>
    </row>
    <row r="380" spans="18:18" s="671" customFormat="1" ht="20.100000000000001" customHeight="1" x14ac:dyDescent="0.25">
      <c r="R380" s="675"/>
    </row>
    <row r="381" spans="18:18" s="671" customFormat="1" ht="20.100000000000001" customHeight="1" x14ac:dyDescent="0.25">
      <c r="R381" s="675"/>
    </row>
    <row r="382" spans="18:18" s="671" customFormat="1" ht="20.100000000000001" customHeight="1" x14ac:dyDescent="0.25">
      <c r="R382" s="675"/>
    </row>
    <row r="383" spans="18:18" s="671" customFormat="1" ht="20.100000000000001" customHeight="1" x14ac:dyDescent="0.25">
      <c r="R383" s="675"/>
    </row>
    <row r="384" spans="18:18" s="671" customFormat="1" ht="20.100000000000001" customHeight="1" x14ac:dyDescent="0.25">
      <c r="R384" s="675"/>
    </row>
    <row r="385" spans="18:18" s="671" customFormat="1" ht="20.100000000000001" customHeight="1" x14ac:dyDescent="0.25">
      <c r="R385" s="675"/>
    </row>
    <row r="386" spans="18:18" s="671" customFormat="1" ht="20.100000000000001" customHeight="1" x14ac:dyDescent="0.25">
      <c r="R386" s="675"/>
    </row>
    <row r="387" spans="18:18" s="671" customFormat="1" ht="20.100000000000001" customHeight="1" x14ac:dyDescent="0.25">
      <c r="R387" s="675"/>
    </row>
    <row r="388" spans="18:18" s="671" customFormat="1" ht="20.100000000000001" customHeight="1" x14ac:dyDescent="0.25">
      <c r="R388" s="675"/>
    </row>
    <row r="389" spans="18:18" s="671" customFormat="1" ht="20.100000000000001" customHeight="1" x14ac:dyDescent="0.25">
      <c r="R389" s="675"/>
    </row>
    <row r="390" spans="18:18" s="671" customFormat="1" ht="20.100000000000001" customHeight="1" x14ac:dyDescent="0.25">
      <c r="R390" s="675"/>
    </row>
    <row r="391" spans="18:18" s="671" customFormat="1" ht="20.100000000000001" customHeight="1" x14ac:dyDescent="0.25">
      <c r="R391" s="675"/>
    </row>
    <row r="392" spans="18:18" s="671" customFormat="1" ht="20.100000000000001" customHeight="1" x14ac:dyDescent="0.25">
      <c r="R392" s="675"/>
    </row>
    <row r="393" spans="18:18" s="671" customFormat="1" ht="20.100000000000001" customHeight="1" x14ac:dyDescent="0.25">
      <c r="R393" s="675"/>
    </row>
    <row r="394" spans="18:18" s="671" customFormat="1" ht="20.100000000000001" customHeight="1" x14ac:dyDescent="0.25">
      <c r="R394" s="675"/>
    </row>
    <row r="395" spans="18:18" s="671" customFormat="1" ht="20.100000000000001" customHeight="1" x14ac:dyDescent="0.25">
      <c r="R395" s="675"/>
    </row>
    <row r="396" spans="18:18" s="671" customFormat="1" ht="20.100000000000001" customHeight="1" x14ac:dyDescent="0.25">
      <c r="R396" s="675"/>
    </row>
    <row r="397" spans="18:18" s="671" customFormat="1" ht="20.100000000000001" customHeight="1" x14ac:dyDescent="0.25">
      <c r="R397" s="675"/>
    </row>
    <row r="398" spans="18:18" s="671" customFormat="1" ht="20.100000000000001" customHeight="1" x14ac:dyDescent="0.25">
      <c r="R398" s="675"/>
    </row>
    <row r="399" spans="18:18" s="671" customFormat="1" ht="20.100000000000001" customHeight="1" x14ac:dyDescent="0.25">
      <c r="R399" s="675"/>
    </row>
    <row r="400" spans="18:18" s="671" customFormat="1" ht="20.100000000000001" customHeight="1" x14ac:dyDescent="0.25">
      <c r="R400" s="675"/>
    </row>
    <row r="401" spans="18:18" s="671" customFormat="1" ht="20.100000000000001" customHeight="1" x14ac:dyDescent="0.25">
      <c r="R401" s="675"/>
    </row>
    <row r="402" spans="18:18" s="671" customFormat="1" ht="20.100000000000001" customHeight="1" x14ac:dyDescent="0.25">
      <c r="R402" s="675"/>
    </row>
    <row r="403" spans="18:18" s="671" customFormat="1" ht="20.100000000000001" customHeight="1" x14ac:dyDescent="0.25">
      <c r="R403" s="675"/>
    </row>
    <row r="404" spans="18:18" s="671" customFormat="1" ht="20.100000000000001" customHeight="1" x14ac:dyDescent="0.25">
      <c r="R404" s="675"/>
    </row>
    <row r="405" spans="18:18" s="671" customFormat="1" ht="20.100000000000001" customHeight="1" x14ac:dyDescent="0.25">
      <c r="R405" s="675"/>
    </row>
    <row r="406" spans="18:18" s="671" customFormat="1" ht="20.100000000000001" customHeight="1" x14ac:dyDescent="0.25">
      <c r="R406" s="675"/>
    </row>
    <row r="407" spans="18:18" s="671" customFormat="1" ht="20.100000000000001" customHeight="1" x14ac:dyDescent="0.25">
      <c r="R407" s="675"/>
    </row>
    <row r="408" spans="18:18" s="671" customFormat="1" ht="20.100000000000001" customHeight="1" x14ac:dyDescent="0.25">
      <c r="R408" s="675"/>
    </row>
    <row r="409" spans="18:18" s="671" customFormat="1" ht="20.100000000000001" customHeight="1" x14ac:dyDescent="0.25">
      <c r="R409" s="675"/>
    </row>
    <row r="410" spans="18:18" s="671" customFormat="1" ht="20.100000000000001" customHeight="1" x14ac:dyDescent="0.25">
      <c r="R410" s="675"/>
    </row>
    <row r="411" spans="18:18" s="671" customFormat="1" ht="20.100000000000001" customHeight="1" x14ac:dyDescent="0.25">
      <c r="R411" s="675"/>
    </row>
    <row r="412" spans="18:18" s="671" customFormat="1" ht="20.100000000000001" customHeight="1" x14ac:dyDescent="0.25">
      <c r="R412" s="675"/>
    </row>
    <row r="413" spans="18:18" s="671" customFormat="1" ht="20.100000000000001" customHeight="1" x14ac:dyDescent="0.25">
      <c r="R413" s="675"/>
    </row>
    <row r="414" spans="18:18" s="671" customFormat="1" ht="20.100000000000001" customHeight="1" x14ac:dyDescent="0.25">
      <c r="R414" s="675"/>
    </row>
    <row r="415" spans="18:18" s="671" customFormat="1" ht="20.100000000000001" customHeight="1" x14ac:dyDescent="0.25">
      <c r="R415" s="675"/>
    </row>
    <row r="416" spans="18:18" s="671" customFormat="1" ht="20.100000000000001" customHeight="1" x14ac:dyDescent="0.25">
      <c r="R416" s="675"/>
    </row>
    <row r="417" spans="18:18" s="671" customFormat="1" ht="20.100000000000001" customHeight="1" x14ac:dyDescent="0.25">
      <c r="R417" s="675"/>
    </row>
    <row r="418" spans="18:18" s="671" customFormat="1" ht="20.100000000000001" customHeight="1" x14ac:dyDescent="0.25">
      <c r="R418" s="675"/>
    </row>
    <row r="419" spans="18:18" s="671" customFormat="1" ht="20.100000000000001" customHeight="1" x14ac:dyDescent="0.25">
      <c r="R419" s="675"/>
    </row>
    <row r="420" spans="18:18" s="671" customFormat="1" ht="20.100000000000001" customHeight="1" x14ac:dyDescent="0.25">
      <c r="R420" s="675"/>
    </row>
    <row r="421" spans="18:18" s="671" customFormat="1" ht="20.100000000000001" customHeight="1" x14ac:dyDescent="0.25">
      <c r="R421" s="675"/>
    </row>
    <row r="422" spans="18:18" s="671" customFormat="1" ht="20.100000000000001" customHeight="1" x14ac:dyDescent="0.25">
      <c r="R422" s="675"/>
    </row>
    <row r="423" spans="18:18" s="671" customFormat="1" ht="20.100000000000001" customHeight="1" x14ac:dyDescent="0.25">
      <c r="R423" s="675"/>
    </row>
    <row r="424" spans="18:18" s="671" customFormat="1" ht="20.100000000000001" customHeight="1" x14ac:dyDescent="0.25">
      <c r="R424" s="675"/>
    </row>
    <row r="425" spans="18:18" s="671" customFormat="1" ht="20.100000000000001" customHeight="1" x14ac:dyDescent="0.25">
      <c r="R425" s="675"/>
    </row>
    <row r="426" spans="18:18" s="671" customFormat="1" ht="20.100000000000001" customHeight="1" x14ac:dyDescent="0.25">
      <c r="R426" s="675"/>
    </row>
    <row r="427" spans="18:18" s="671" customFormat="1" ht="20.100000000000001" customHeight="1" x14ac:dyDescent="0.25">
      <c r="R427" s="675"/>
    </row>
    <row r="428" spans="18:18" s="671" customFormat="1" ht="20.100000000000001" customHeight="1" x14ac:dyDescent="0.25">
      <c r="R428" s="675"/>
    </row>
    <row r="429" spans="18:18" s="671" customFormat="1" ht="20.100000000000001" customHeight="1" x14ac:dyDescent="0.25">
      <c r="R429" s="675"/>
    </row>
    <row r="430" spans="18:18" s="671" customFormat="1" ht="20.100000000000001" customHeight="1" x14ac:dyDescent="0.25">
      <c r="R430" s="675"/>
    </row>
    <row r="431" spans="18:18" s="671" customFormat="1" ht="20.100000000000001" customHeight="1" x14ac:dyDescent="0.25">
      <c r="R431" s="675"/>
    </row>
    <row r="432" spans="18:18" s="671" customFormat="1" ht="20.100000000000001" customHeight="1" x14ac:dyDescent="0.25">
      <c r="R432" s="675"/>
    </row>
    <row r="433" spans="18:18" s="671" customFormat="1" ht="20.100000000000001" customHeight="1" x14ac:dyDescent="0.25">
      <c r="R433" s="675"/>
    </row>
    <row r="434" spans="18:18" s="671" customFormat="1" ht="20.100000000000001" customHeight="1" x14ac:dyDescent="0.25">
      <c r="R434" s="675"/>
    </row>
    <row r="435" spans="18:18" s="671" customFormat="1" ht="20.100000000000001" customHeight="1" x14ac:dyDescent="0.25">
      <c r="R435" s="675"/>
    </row>
    <row r="436" spans="18:18" s="671" customFormat="1" ht="20.100000000000001" customHeight="1" x14ac:dyDescent="0.25">
      <c r="R436" s="675"/>
    </row>
    <row r="437" spans="18:18" s="671" customFormat="1" ht="20.100000000000001" customHeight="1" x14ac:dyDescent="0.25">
      <c r="R437" s="675"/>
    </row>
    <row r="438" spans="18:18" s="671" customFormat="1" ht="20.100000000000001" customHeight="1" x14ac:dyDescent="0.25">
      <c r="R438" s="675"/>
    </row>
    <row r="439" spans="18:18" s="671" customFormat="1" ht="20.100000000000001" customHeight="1" x14ac:dyDescent="0.25">
      <c r="R439" s="675"/>
    </row>
    <row r="440" spans="18:18" s="671" customFormat="1" ht="20.100000000000001" customHeight="1" x14ac:dyDescent="0.25">
      <c r="R440" s="675"/>
    </row>
    <row r="441" spans="18:18" s="671" customFormat="1" ht="20.100000000000001" customHeight="1" x14ac:dyDescent="0.25">
      <c r="R441" s="675"/>
    </row>
    <row r="442" spans="18:18" s="671" customFormat="1" ht="20.100000000000001" customHeight="1" x14ac:dyDescent="0.25">
      <c r="R442" s="675"/>
    </row>
    <row r="443" spans="18:18" s="671" customFormat="1" ht="20.100000000000001" customHeight="1" x14ac:dyDescent="0.25">
      <c r="R443" s="675"/>
    </row>
    <row r="444" spans="18:18" s="671" customFormat="1" ht="20.100000000000001" customHeight="1" x14ac:dyDescent="0.25">
      <c r="R444" s="675"/>
    </row>
    <row r="445" spans="18:18" s="671" customFormat="1" ht="20.100000000000001" customHeight="1" x14ac:dyDescent="0.25">
      <c r="R445" s="675"/>
    </row>
    <row r="446" spans="18:18" s="671" customFormat="1" ht="20.100000000000001" customHeight="1" x14ac:dyDescent="0.25">
      <c r="R446" s="675"/>
    </row>
    <row r="447" spans="18:18" s="671" customFormat="1" ht="20.100000000000001" customHeight="1" x14ac:dyDescent="0.25">
      <c r="R447" s="675"/>
    </row>
    <row r="448" spans="18:18" s="671" customFormat="1" ht="20.100000000000001" customHeight="1" x14ac:dyDescent="0.25">
      <c r="R448" s="675"/>
    </row>
    <row r="449" spans="18:18" s="671" customFormat="1" ht="20.100000000000001" customHeight="1" x14ac:dyDescent="0.25">
      <c r="R449" s="675"/>
    </row>
    <row r="450" spans="18:18" s="671" customFormat="1" ht="20.100000000000001" customHeight="1" x14ac:dyDescent="0.25">
      <c r="R450" s="675"/>
    </row>
    <row r="451" spans="18:18" s="671" customFormat="1" ht="20.100000000000001" customHeight="1" x14ac:dyDescent="0.25">
      <c r="R451" s="675"/>
    </row>
    <row r="452" spans="18:18" s="671" customFormat="1" ht="20.100000000000001" customHeight="1" x14ac:dyDescent="0.25">
      <c r="R452" s="675"/>
    </row>
    <row r="453" spans="18:18" s="671" customFormat="1" ht="20.100000000000001" customHeight="1" x14ac:dyDescent="0.25">
      <c r="R453" s="675"/>
    </row>
    <row r="454" spans="18:18" s="671" customFormat="1" ht="20.100000000000001" customHeight="1" x14ac:dyDescent="0.25">
      <c r="R454" s="675"/>
    </row>
    <row r="455" spans="18:18" s="671" customFormat="1" ht="20.100000000000001" customHeight="1" x14ac:dyDescent="0.25">
      <c r="R455" s="675"/>
    </row>
    <row r="456" spans="18:18" s="671" customFormat="1" ht="20.100000000000001" customHeight="1" x14ac:dyDescent="0.25">
      <c r="R456" s="675"/>
    </row>
    <row r="457" spans="18:18" s="671" customFormat="1" ht="20.100000000000001" customHeight="1" x14ac:dyDescent="0.25">
      <c r="R457" s="675"/>
    </row>
    <row r="458" spans="18:18" s="671" customFormat="1" ht="20.100000000000001" customHeight="1" x14ac:dyDescent="0.25">
      <c r="R458" s="675"/>
    </row>
    <row r="459" spans="18:18" s="671" customFormat="1" ht="20.100000000000001" customHeight="1" x14ac:dyDescent="0.25">
      <c r="R459" s="675"/>
    </row>
    <row r="460" spans="18:18" s="671" customFormat="1" ht="20.100000000000001" customHeight="1" x14ac:dyDescent="0.25">
      <c r="R460" s="675"/>
    </row>
    <row r="461" spans="18:18" s="671" customFormat="1" ht="20.100000000000001" customHeight="1" x14ac:dyDescent="0.25">
      <c r="R461" s="675"/>
    </row>
    <row r="462" spans="18:18" s="671" customFormat="1" ht="20.100000000000001" customHeight="1" x14ac:dyDescent="0.25">
      <c r="R462" s="675"/>
    </row>
    <row r="463" spans="18:18" s="671" customFormat="1" ht="20.100000000000001" customHeight="1" x14ac:dyDescent="0.25">
      <c r="R463" s="675"/>
    </row>
    <row r="464" spans="18:18" s="671" customFormat="1" ht="20.100000000000001" customHeight="1" x14ac:dyDescent="0.25">
      <c r="R464" s="675"/>
    </row>
    <row r="465" spans="18:18" s="671" customFormat="1" ht="20.100000000000001" customHeight="1" x14ac:dyDescent="0.25">
      <c r="R465" s="675"/>
    </row>
    <row r="466" spans="18:18" s="671" customFormat="1" ht="20.100000000000001" customHeight="1" x14ac:dyDescent="0.25">
      <c r="R466" s="675"/>
    </row>
    <row r="467" spans="18:18" s="671" customFormat="1" ht="20.100000000000001" customHeight="1" x14ac:dyDescent="0.25">
      <c r="R467" s="675"/>
    </row>
    <row r="468" spans="18:18" s="671" customFormat="1" ht="20.100000000000001" customHeight="1" x14ac:dyDescent="0.25">
      <c r="R468" s="675"/>
    </row>
    <row r="469" spans="18:18" s="671" customFormat="1" ht="20.100000000000001" customHeight="1" x14ac:dyDescent="0.25">
      <c r="R469" s="675"/>
    </row>
    <row r="470" spans="18:18" s="671" customFormat="1" ht="20.100000000000001" customHeight="1" x14ac:dyDescent="0.25">
      <c r="R470" s="675"/>
    </row>
    <row r="471" spans="18:18" s="671" customFormat="1" ht="20.100000000000001" customHeight="1" x14ac:dyDescent="0.25">
      <c r="R471" s="675"/>
    </row>
    <row r="472" spans="18:18" s="671" customFormat="1" ht="20.100000000000001" customHeight="1" x14ac:dyDescent="0.25">
      <c r="R472" s="675"/>
    </row>
    <row r="473" spans="18:18" s="671" customFormat="1" ht="20.100000000000001" customHeight="1" x14ac:dyDescent="0.25">
      <c r="R473" s="675"/>
    </row>
    <row r="474" spans="18:18" s="671" customFormat="1" ht="20.100000000000001" customHeight="1" x14ac:dyDescent="0.25">
      <c r="R474" s="675"/>
    </row>
    <row r="475" spans="18:18" s="671" customFormat="1" ht="20.100000000000001" customHeight="1" x14ac:dyDescent="0.25">
      <c r="R475" s="675"/>
    </row>
    <row r="476" spans="18:18" s="671" customFormat="1" ht="20.100000000000001" customHeight="1" x14ac:dyDescent="0.25">
      <c r="R476" s="675"/>
    </row>
    <row r="477" spans="18:18" s="671" customFormat="1" ht="20.100000000000001" customHeight="1" x14ac:dyDescent="0.25">
      <c r="R477" s="675"/>
    </row>
    <row r="478" spans="18:18" s="671" customFormat="1" ht="20.100000000000001" customHeight="1" x14ac:dyDescent="0.25">
      <c r="R478" s="675"/>
    </row>
    <row r="479" spans="18:18" s="671" customFormat="1" ht="20.100000000000001" customHeight="1" x14ac:dyDescent="0.25">
      <c r="R479" s="675"/>
    </row>
    <row r="480" spans="18:18" s="671" customFormat="1" ht="20.100000000000001" customHeight="1" x14ac:dyDescent="0.25">
      <c r="R480" s="675"/>
    </row>
    <row r="481" spans="18:18" s="671" customFormat="1" ht="20.100000000000001" customHeight="1" x14ac:dyDescent="0.25">
      <c r="R481" s="675"/>
    </row>
    <row r="482" spans="18:18" s="671" customFormat="1" ht="20.100000000000001" customHeight="1" x14ac:dyDescent="0.25">
      <c r="R482" s="675"/>
    </row>
    <row r="483" spans="18:18" s="671" customFormat="1" ht="20.100000000000001" customHeight="1" x14ac:dyDescent="0.25">
      <c r="R483" s="675"/>
    </row>
    <row r="484" spans="18:18" s="671" customFormat="1" ht="20.100000000000001" customHeight="1" x14ac:dyDescent="0.25">
      <c r="R484" s="675"/>
    </row>
    <row r="485" spans="18:18" s="671" customFormat="1" ht="20.100000000000001" customHeight="1" x14ac:dyDescent="0.25">
      <c r="R485" s="675"/>
    </row>
    <row r="486" spans="18:18" s="671" customFormat="1" ht="20.100000000000001" customHeight="1" x14ac:dyDescent="0.25">
      <c r="R486" s="675"/>
    </row>
    <row r="487" spans="18:18" s="671" customFormat="1" ht="20.100000000000001" customHeight="1" x14ac:dyDescent="0.25">
      <c r="R487" s="675"/>
    </row>
    <row r="488" spans="18:18" s="671" customFormat="1" ht="20.100000000000001" customHeight="1" x14ac:dyDescent="0.25">
      <c r="R488" s="675"/>
    </row>
    <row r="489" spans="18:18" s="671" customFormat="1" ht="20.100000000000001" customHeight="1" x14ac:dyDescent="0.25">
      <c r="R489" s="675"/>
    </row>
    <row r="490" spans="18:18" s="671" customFormat="1" ht="20.100000000000001" customHeight="1" x14ac:dyDescent="0.25">
      <c r="R490" s="675"/>
    </row>
    <row r="491" spans="18:18" s="671" customFormat="1" ht="20.100000000000001" customHeight="1" x14ac:dyDescent="0.25">
      <c r="R491" s="675"/>
    </row>
    <row r="492" spans="18:18" s="671" customFormat="1" ht="20.100000000000001" customHeight="1" x14ac:dyDescent="0.25">
      <c r="R492" s="675"/>
    </row>
    <row r="493" spans="18:18" s="671" customFormat="1" ht="20.100000000000001" customHeight="1" x14ac:dyDescent="0.25">
      <c r="R493" s="675"/>
    </row>
    <row r="494" spans="18:18" s="671" customFormat="1" ht="20.100000000000001" customHeight="1" x14ac:dyDescent="0.25">
      <c r="R494" s="675"/>
    </row>
    <row r="495" spans="18:18" s="671" customFormat="1" ht="20.100000000000001" customHeight="1" x14ac:dyDescent="0.25">
      <c r="R495" s="675"/>
    </row>
    <row r="496" spans="18:18" s="671" customFormat="1" ht="20.100000000000001" customHeight="1" x14ac:dyDescent="0.25">
      <c r="R496" s="675"/>
    </row>
    <row r="497" spans="3:18" s="671" customFormat="1" ht="20.100000000000001" customHeight="1" x14ac:dyDescent="0.25">
      <c r="R497" s="675"/>
    </row>
    <row r="498" spans="3:18" s="671" customFormat="1" ht="20.100000000000001" customHeight="1" x14ac:dyDescent="0.25">
      <c r="R498" s="675"/>
    </row>
    <row r="499" spans="3:18" s="671" customFormat="1" ht="20.100000000000001" customHeight="1" x14ac:dyDescent="0.25">
      <c r="R499" s="675"/>
    </row>
    <row r="500" spans="3:18" s="671" customFormat="1" ht="20.100000000000001" customHeight="1" x14ac:dyDescent="0.25">
      <c r="R500" s="675"/>
    </row>
    <row r="501" spans="3:18" s="671" customFormat="1" ht="20.100000000000001" customHeight="1" x14ac:dyDescent="0.25">
      <c r="R501" s="675"/>
    </row>
    <row r="502" spans="3:18" s="671" customFormat="1" ht="20.100000000000001" customHeight="1" x14ac:dyDescent="0.25">
      <c r="R502" s="675"/>
    </row>
    <row r="503" spans="3:18" s="671" customFormat="1" ht="20.100000000000001" customHeight="1" x14ac:dyDescent="0.25">
      <c r="R503" s="675"/>
    </row>
    <row r="504" spans="3:18" s="671" customFormat="1" ht="20.100000000000001" customHeight="1" x14ac:dyDescent="0.25">
      <c r="R504" s="675"/>
    </row>
    <row r="505" spans="3:18" s="671" customFormat="1" ht="20.100000000000001" customHeight="1" x14ac:dyDescent="0.25">
      <c r="R505" s="675"/>
    </row>
    <row r="506" spans="3:18" s="671" customFormat="1" ht="20.100000000000001" customHeight="1" x14ac:dyDescent="0.25">
      <c r="R506" s="675"/>
    </row>
    <row r="507" spans="3:18" s="671" customFormat="1" ht="20.100000000000001" customHeight="1" x14ac:dyDescent="0.25">
      <c r="R507" s="675"/>
    </row>
    <row r="508" spans="3:18" s="671" customFormat="1" ht="20.100000000000001" customHeight="1" x14ac:dyDescent="0.25">
      <c r="R508" s="675"/>
    </row>
    <row r="509" spans="3:18" s="671" customFormat="1" ht="20.100000000000001" customHeight="1" x14ac:dyDescent="0.25">
      <c r="R509" s="675"/>
    </row>
    <row r="510" spans="3:18" s="671" customFormat="1" ht="20.100000000000001" customHeight="1" x14ac:dyDescent="0.25">
      <c r="R510" s="675"/>
    </row>
    <row r="511" spans="3:18" s="671" customFormat="1" ht="20.100000000000001" customHeight="1" x14ac:dyDescent="0.25">
      <c r="R511" s="675"/>
    </row>
    <row r="512" spans="3:18" s="671" customFormat="1" hidden="1" x14ac:dyDescent="0.25">
      <c r="C512" s="675"/>
      <c r="D512" s="675"/>
      <c r="E512" s="675"/>
      <c r="F512" s="675"/>
      <c r="G512" s="675"/>
      <c r="H512" s="675"/>
      <c r="I512" s="675"/>
      <c r="J512" s="675"/>
      <c r="K512" s="675"/>
      <c r="L512" s="675"/>
      <c r="M512" s="675"/>
      <c r="N512" s="675"/>
      <c r="O512" s="675"/>
      <c r="P512" s="675"/>
      <c r="R512" s="675"/>
    </row>
    <row r="513" spans="3:18" s="671" customFormat="1" hidden="1" x14ac:dyDescent="0.25">
      <c r="C513" s="675"/>
      <c r="D513" s="675"/>
      <c r="E513" s="675"/>
      <c r="F513" s="675"/>
      <c r="G513" s="675"/>
      <c r="H513" s="675"/>
      <c r="I513" s="675"/>
      <c r="J513" s="675"/>
      <c r="K513" s="675"/>
      <c r="L513" s="675"/>
      <c r="M513" s="675"/>
      <c r="N513" s="675"/>
      <c r="O513" s="675"/>
      <c r="P513" s="675"/>
      <c r="R513" s="675"/>
    </row>
    <row r="514" spans="3:18" s="671" customFormat="1" hidden="1" x14ac:dyDescent="0.25">
      <c r="C514" s="675"/>
      <c r="D514" s="675"/>
      <c r="E514" s="675"/>
      <c r="F514" s="675"/>
      <c r="G514" s="675"/>
      <c r="H514" s="675"/>
      <c r="I514" s="675"/>
      <c r="J514" s="675"/>
      <c r="K514" s="675"/>
      <c r="L514" s="675"/>
      <c r="M514" s="675"/>
      <c r="N514" s="675"/>
      <c r="O514" s="675"/>
      <c r="P514" s="675"/>
      <c r="R514" s="675"/>
    </row>
  </sheetData>
  <mergeCells count="17">
    <mergeCell ref="J6:J8"/>
    <mergeCell ref="L6:L8"/>
    <mergeCell ref="M6:M8"/>
    <mergeCell ref="B2:P2"/>
    <mergeCell ref="B3:P3"/>
    <mergeCell ref="B5:P5"/>
    <mergeCell ref="B6:F6"/>
    <mergeCell ref="G6:G8"/>
    <mergeCell ref="K6:K8"/>
    <mergeCell ref="B7:B8"/>
    <mergeCell ref="H6:I7"/>
    <mergeCell ref="N6:N8"/>
    <mergeCell ref="O6:O8"/>
    <mergeCell ref="P6:P8"/>
    <mergeCell ref="C7:C8"/>
    <mergeCell ref="D7:E7"/>
    <mergeCell ref="F7:F8"/>
  </mergeCells>
  <printOptions horizontalCentered="1"/>
  <pageMargins left="0.39370078740157483" right="0.39370078740157483" top="0.78740157480314965" bottom="0.78740157480314965" header="0.19685039370078741" footer="0.19685039370078741"/>
  <pageSetup paperSize="9" scale="70"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4"/>
  <sheetViews>
    <sheetView showGridLines="0" showOutlineSymbols="0" showWhiteSpace="0" view="pageBreakPreview" zoomScaleNormal="85" zoomScaleSheetLayoutView="100" workbookViewId="0">
      <selection activeCell="F27" sqref="F27"/>
    </sheetView>
  </sheetViews>
  <sheetFormatPr defaultColWidth="9.140625" defaultRowHeight="15.75" zeroHeight="1" x14ac:dyDescent="0.25"/>
  <cols>
    <col min="1" max="1" width="3.7109375" style="671" customWidth="1"/>
    <col min="2" max="2" width="15" style="671" customWidth="1"/>
    <col min="3" max="5" width="13.85546875" style="675" customWidth="1"/>
    <col min="6" max="8" width="16.42578125" style="675" customWidth="1"/>
    <col min="9" max="9" width="20.28515625" style="675" customWidth="1"/>
    <col min="10" max="11" width="16.42578125" style="675" customWidth="1"/>
    <col min="12" max="12" width="9.140625" style="671" customWidth="1"/>
    <col min="13" max="16384" width="9.140625" style="675"/>
  </cols>
  <sheetData>
    <row r="1" spans="2:13" s="671" customFormat="1" ht="15" customHeight="1" thickBot="1" x14ac:dyDescent="0.3"/>
    <row r="2" spans="2:13" ht="20.100000000000001" customHeight="1" thickTop="1" thickBot="1" x14ac:dyDescent="0.3">
      <c r="B2" s="1391" t="s">
        <v>1932</v>
      </c>
      <c r="C2" s="1392"/>
      <c r="D2" s="1392"/>
      <c r="E2" s="1392"/>
      <c r="F2" s="1392"/>
      <c r="G2" s="2310"/>
      <c r="H2" s="2310"/>
      <c r="I2" s="2310"/>
      <c r="J2" s="2310"/>
      <c r="K2" s="2310"/>
    </row>
    <row r="3" spans="2:13" ht="21" customHeight="1" thickTop="1" x14ac:dyDescent="0.25">
      <c r="B3" s="1346" t="s">
        <v>1943</v>
      </c>
      <c r="C3" s="1347"/>
      <c r="D3" s="1347"/>
      <c r="E3" s="1347"/>
      <c r="F3" s="1347"/>
      <c r="G3" s="2311"/>
      <c r="H3" s="2311"/>
      <c r="I3" s="2311"/>
      <c r="J3" s="2311"/>
      <c r="K3" s="2311"/>
    </row>
    <row r="4" spans="2:13" s="671" customFormat="1" ht="9" customHeight="1" thickBot="1" x14ac:dyDescent="0.3"/>
    <row r="5" spans="2:13" s="671" customFormat="1" ht="20.100000000000001" customHeight="1" thickTop="1" x14ac:dyDescent="0.25">
      <c r="B5" s="1359"/>
      <c r="C5" s="1360"/>
      <c r="D5" s="1360"/>
      <c r="E5" s="1360"/>
      <c r="F5" s="1360"/>
      <c r="G5" s="2312"/>
      <c r="H5" s="2312"/>
      <c r="I5" s="2312"/>
      <c r="J5" s="2312"/>
      <c r="K5" s="2312"/>
    </row>
    <row r="6" spans="2:13" s="671" customFormat="1" ht="20.100000000000001" customHeight="1" x14ac:dyDescent="0.25">
      <c r="B6" s="1357" t="s">
        <v>1944</v>
      </c>
      <c r="C6" s="1358"/>
      <c r="D6" s="2318"/>
      <c r="E6" s="1358"/>
      <c r="F6" s="1287" t="s">
        <v>1934</v>
      </c>
      <c r="G6" s="2314" t="s">
        <v>1952</v>
      </c>
      <c r="H6" s="2315"/>
      <c r="I6" s="2309" t="s">
        <v>1939</v>
      </c>
      <c r="J6" s="2309" t="s">
        <v>1941</v>
      </c>
      <c r="K6" s="2309" t="s">
        <v>1949</v>
      </c>
    </row>
    <row r="7" spans="2:13" s="671" customFormat="1" ht="15.75" customHeight="1" x14ac:dyDescent="0.25">
      <c r="B7" s="1305" t="s">
        <v>1945</v>
      </c>
      <c r="C7" s="1305" t="s">
        <v>1946</v>
      </c>
      <c r="D7" s="2319" t="s">
        <v>1947</v>
      </c>
      <c r="E7" s="2319" t="s">
        <v>1948</v>
      </c>
      <c r="F7" s="1287"/>
      <c r="G7" s="2316"/>
      <c r="H7" s="2317"/>
      <c r="I7" s="1440"/>
      <c r="J7" s="1440"/>
      <c r="K7" s="1440"/>
    </row>
    <row r="8" spans="2:13" s="671" customFormat="1" ht="32.25" customHeight="1" thickBot="1" x14ac:dyDescent="0.3">
      <c r="B8" s="1306"/>
      <c r="C8" s="1306"/>
      <c r="D8" s="1338"/>
      <c r="E8" s="1338"/>
      <c r="F8" s="1307"/>
      <c r="G8" s="1104" t="s">
        <v>1950</v>
      </c>
      <c r="H8" s="1104" t="s">
        <v>1951</v>
      </c>
      <c r="I8" s="1441"/>
      <c r="J8" s="1441"/>
      <c r="K8" s="1441"/>
    </row>
    <row r="9" spans="2:13" s="671" customFormat="1" ht="20.100000000000001" customHeight="1" thickTop="1" x14ac:dyDescent="0.25">
      <c r="B9" s="723"/>
      <c r="C9" s="736"/>
      <c r="D9" s="736"/>
      <c r="E9" s="736"/>
      <c r="F9" s="736"/>
      <c r="G9" s="736"/>
      <c r="H9" s="736"/>
      <c r="I9" s="1131"/>
      <c r="J9" s="1131"/>
      <c r="K9" s="1131"/>
      <c r="M9" s="675"/>
    </row>
    <row r="10" spans="2:13" s="671" customFormat="1" ht="20.100000000000001" customHeight="1" x14ac:dyDescent="0.25">
      <c r="B10" s="720"/>
      <c r="C10" s="701"/>
      <c r="D10" s="1130"/>
      <c r="E10" s="701"/>
      <c r="F10" s="701"/>
      <c r="G10" s="1130"/>
      <c r="H10" s="1130"/>
      <c r="I10" s="1132"/>
      <c r="J10" s="1132"/>
      <c r="K10" s="1132"/>
      <c r="M10" s="675"/>
    </row>
    <row r="11" spans="2:13" s="671" customFormat="1" ht="20.100000000000001" customHeight="1" x14ac:dyDescent="0.25">
      <c r="B11" s="720"/>
      <c r="C11" s="701"/>
      <c r="D11" s="1130"/>
      <c r="E11" s="701"/>
      <c r="F11" s="701"/>
      <c r="G11" s="1130"/>
      <c r="H11" s="1130"/>
      <c r="I11" s="1132"/>
      <c r="J11" s="1132"/>
      <c r="K11" s="1132"/>
      <c r="M11" s="675"/>
    </row>
    <row r="12" spans="2:13" s="671" customFormat="1" ht="20.100000000000001" customHeight="1" x14ac:dyDescent="0.25">
      <c r="B12" s="720"/>
      <c r="C12" s="701"/>
      <c r="D12" s="1130"/>
      <c r="E12" s="701"/>
      <c r="F12" s="701"/>
      <c r="H12" s="1130"/>
      <c r="I12" s="1132"/>
      <c r="J12" s="1132"/>
      <c r="K12" s="1132"/>
      <c r="M12" s="675"/>
    </row>
    <row r="13" spans="2:13" s="671" customFormat="1" ht="20.100000000000001" customHeight="1" x14ac:dyDescent="0.25">
      <c r="B13" s="720"/>
      <c r="C13" s="701"/>
      <c r="D13" s="1130"/>
      <c r="E13" s="701"/>
      <c r="F13" s="701"/>
      <c r="G13" s="1130"/>
      <c r="H13" s="1130"/>
      <c r="I13" s="1132"/>
      <c r="J13" s="1132"/>
      <c r="K13" s="1132"/>
      <c r="M13" s="675"/>
    </row>
    <row r="14" spans="2:13" s="671" customFormat="1" ht="20.100000000000001" customHeight="1" thickBot="1" x14ac:dyDescent="0.3">
      <c r="B14" s="720"/>
      <c r="C14" s="701"/>
      <c r="D14" s="1130"/>
      <c r="E14" s="701"/>
      <c r="F14" s="701"/>
      <c r="G14" s="1130"/>
      <c r="H14" s="1130"/>
      <c r="I14" s="1132"/>
      <c r="J14" s="1132"/>
      <c r="K14" s="1132"/>
      <c r="M14" s="675"/>
    </row>
    <row r="15" spans="2:13" s="671" customFormat="1" ht="20.100000000000001" customHeight="1" thickTop="1" x14ac:dyDescent="0.25">
      <c r="B15" s="720"/>
      <c r="C15" s="736"/>
      <c r="D15" s="703"/>
      <c r="E15" s="701"/>
      <c r="F15" s="701"/>
      <c r="G15" s="1130"/>
      <c r="H15" s="1130"/>
      <c r="I15" s="1132"/>
      <c r="J15" s="1132"/>
      <c r="K15" s="1132"/>
      <c r="M15" s="675"/>
    </row>
    <row r="16" spans="2:13" s="671" customFormat="1" ht="20.100000000000001" customHeight="1" x14ac:dyDescent="0.25">
      <c r="B16" s="720"/>
      <c r="C16" s="701"/>
      <c r="D16" s="1130"/>
      <c r="E16" s="701"/>
      <c r="F16" s="701"/>
      <c r="G16" s="1130"/>
      <c r="H16" s="1130"/>
      <c r="I16" s="1132"/>
      <c r="J16" s="1132"/>
      <c r="K16" s="1132"/>
      <c r="M16" s="675"/>
    </row>
    <row r="17" spans="2:13" s="671" customFormat="1" ht="20.100000000000001" customHeight="1" thickBot="1" x14ac:dyDescent="0.3">
      <c r="B17" s="733"/>
      <c r="C17" s="701"/>
      <c r="D17" s="1134"/>
      <c r="E17" s="734"/>
      <c r="F17" s="734"/>
      <c r="G17" s="734"/>
      <c r="H17" s="734"/>
      <c r="I17" s="1133"/>
      <c r="J17" s="1133"/>
      <c r="K17" s="1133"/>
      <c r="M17" s="675"/>
    </row>
    <row r="18" spans="2:13" s="671" customFormat="1" ht="20.100000000000001" customHeight="1" thickTop="1" x14ac:dyDescent="0.25">
      <c r="M18" s="675"/>
    </row>
    <row r="19" spans="2:13" s="671" customFormat="1" ht="20.100000000000001" customHeight="1" x14ac:dyDescent="0.25">
      <c r="M19" s="675"/>
    </row>
    <row r="20" spans="2:13" s="671" customFormat="1" ht="20.100000000000001" customHeight="1" x14ac:dyDescent="0.25">
      <c r="M20" s="675"/>
    </row>
    <row r="21" spans="2:13" s="671" customFormat="1" ht="20.100000000000001" customHeight="1" x14ac:dyDescent="0.25">
      <c r="M21" s="675"/>
    </row>
    <row r="22" spans="2:13" s="671" customFormat="1" ht="20.100000000000001" customHeight="1" x14ac:dyDescent="0.25">
      <c r="M22" s="675"/>
    </row>
    <row r="23" spans="2:13" s="671" customFormat="1" ht="20.100000000000001" customHeight="1" x14ac:dyDescent="0.25">
      <c r="M23" s="675"/>
    </row>
    <row r="24" spans="2:13" s="671" customFormat="1" ht="20.100000000000001" customHeight="1" x14ac:dyDescent="0.25">
      <c r="M24" s="675"/>
    </row>
    <row r="25" spans="2:13" s="671" customFormat="1" ht="20.100000000000001" customHeight="1" x14ac:dyDescent="0.25">
      <c r="M25" s="675"/>
    </row>
    <row r="26" spans="2:13" s="671" customFormat="1" ht="20.100000000000001" customHeight="1" x14ac:dyDescent="0.25">
      <c r="M26" s="675"/>
    </row>
    <row r="27" spans="2:13" s="671" customFormat="1" ht="20.100000000000001" customHeight="1" x14ac:dyDescent="0.25">
      <c r="M27" s="675"/>
    </row>
    <row r="28" spans="2:13" s="671" customFormat="1" ht="20.100000000000001" customHeight="1" x14ac:dyDescent="0.25">
      <c r="M28" s="675"/>
    </row>
    <row r="29" spans="2:13" s="671" customFormat="1" ht="20.100000000000001" customHeight="1" x14ac:dyDescent="0.25">
      <c r="M29" s="675"/>
    </row>
    <row r="30" spans="2:13" s="671" customFormat="1" ht="20.100000000000001" customHeight="1" x14ac:dyDescent="0.25">
      <c r="M30" s="675"/>
    </row>
    <row r="31" spans="2:13" s="671" customFormat="1" ht="20.100000000000001" customHeight="1" x14ac:dyDescent="0.25">
      <c r="M31" s="675"/>
    </row>
    <row r="32" spans="2:13" s="671" customFormat="1" ht="20.100000000000001" customHeight="1" x14ac:dyDescent="0.25">
      <c r="M32" s="675"/>
    </row>
    <row r="33" spans="13:13" s="671" customFormat="1" ht="20.100000000000001" customHeight="1" x14ac:dyDescent="0.25">
      <c r="M33" s="675"/>
    </row>
    <row r="34" spans="13:13" s="671" customFormat="1" ht="20.100000000000001" customHeight="1" x14ac:dyDescent="0.25">
      <c r="M34" s="675"/>
    </row>
    <row r="35" spans="13:13" s="671" customFormat="1" ht="20.100000000000001" customHeight="1" x14ac:dyDescent="0.25">
      <c r="M35" s="675"/>
    </row>
    <row r="36" spans="13:13" s="671" customFormat="1" ht="20.100000000000001" customHeight="1" x14ac:dyDescent="0.25">
      <c r="M36" s="675"/>
    </row>
    <row r="37" spans="13:13" s="671" customFormat="1" ht="20.100000000000001" customHeight="1" x14ac:dyDescent="0.25">
      <c r="M37" s="675"/>
    </row>
    <row r="38" spans="13:13" s="671" customFormat="1" ht="20.100000000000001" customHeight="1" x14ac:dyDescent="0.25">
      <c r="M38" s="675"/>
    </row>
    <row r="39" spans="13:13" s="671" customFormat="1" ht="20.100000000000001" customHeight="1" x14ac:dyDescent="0.25">
      <c r="M39" s="675"/>
    </row>
    <row r="40" spans="13:13" s="671" customFormat="1" ht="20.100000000000001" customHeight="1" x14ac:dyDescent="0.25">
      <c r="M40" s="675"/>
    </row>
    <row r="41" spans="13:13" s="671" customFormat="1" ht="20.100000000000001" customHeight="1" x14ac:dyDescent="0.25">
      <c r="M41" s="675"/>
    </row>
    <row r="42" spans="13:13" s="671" customFormat="1" ht="20.100000000000001" customHeight="1" x14ac:dyDescent="0.25">
      <c r="M42" s="675"/>
    </row>
    <row r="43" spans="13:13" s="671" customFormat="1" ht="20.100000000000001" customHeight="1" x14ac:dyDescent="0.25">
      <c r="M43" s="675"/>
    </row>
    <row r="44" spans="13:13" s="671" customFormat="1" ht="20.100000000000001" customHeight="1" x14ac:dyDescent="0.25">
      <c r="M44" s="675"/>
    </row>
    <row r="45" spans="13:13" s="671" customFormat="1" ht="20.100000000000001" customHeight="1" x14ac:dyDescent="0.25">
      <c r="M45" s="675"/>
    </row>
    <row r="46" spans="13:13" s="671" customFormat="1" ht="20.100000000000001" customHeight="1" x14ac:dyDescent="0.25">
      <c r="M46" s="675"/>
    </row>
    <row r="47" spans="13:13" s="671" customFormat="1" ht="20.100000000000001" customHeight="1" x14ac:dyDescent="0.25">
      <c r="M47" s="675"/>
    </row>
    <row r="48" spans="13:13" s="671" customFormat="1" ht="20.100000000000001" customHeight="1" x14ac:dyDescent="0.25">
      <c r="M48" s="675"/>
    </row>
    <row r="49" spans="13:13" s="671" customFormat="1" ht="20.100000000000001" customHeight="1" x14ac:dyDescent="0.25">
      <c r="M49" s="675"/>
    </row>
    <row r="50" spans="13:13" s="671" customFormat="1" ht="20.100000000000001" customHeight="1" x14ac:dyDescent="0.25">
      <c r="M50" s="675"/>
    </row>
    <row r="51" spans="13:13" s="671" customFormat="1" ht="20.100000000000001" customHeight="1" x14ac:dyDescent="0.25">
      <c r="M51" s="675"/>
    </row>
    <row r="52" spans="13:13" s="671" customFormat="1" ht="20.100000000000001" customHeight="1" x14ac:dyDescent="0.25">
      <c r="M52" s="675"/>
    </row>
    <row r="53" spans="13:13" s="671" customFormat="1" ht="20.100000000000001" customHeight="1" x14ac:dyDescent="0.25">
      <c r="M53" s="675"/>
    </row>
    <row r="54" spans="13:13" s="671" customFormat="1" ht="20.100000000000001" customHeight="1" x14ac:dyDescent="0.25">
      <c r="M54" s="675"/>
    </row>
    <row r="55" spans="13:13" s="671" customFormat="1" ht="20.100000000000001" customHeight="1" x14ac:dyDescent="0.25">
      <c r="M55" s="675"/>
    </row>
    <row r="56" spans="13:13" s="671" customFormat="1" ht="20.100000000000001" customHeight="1" x14ac:dyDescent="0.25">
      <c r="M56" s="675"/>
    </row>
    <row r="57" spans="13:13" s="671" customFormat="1" ht="20.100000000000001" customHeight="1" x14ac:dyDescent="0.25">
      <c r="M57" s="675"/>
    </row>
    <row r="58" spans="13:13" s="671" customFormat="1" ht="20.100000000000001" customHeight="1" x14ac:dyDescent="0.25">
      <c r="M58" s="675"/>
    </row>
    <row r="59" spans="13:13" s="671" customFormat="1" ht="20.100000000000001" customHeight="1" x14ac:dyDescent="0.25">
      <c r="M59" s="675"/>
    </row>
    <row r="60" spans="13:13" s="671" customFormat="1" ht="20.100000000000001" customHeight="1" x14ac:dyDescent="0.25">
      <c r="M60" s="675"/>
    </row>
    <row r="61" spans="13:13" s="671" customFormat="1" ht="20.100000000000001" customHeight="1" x14ac:dyDescent="0.25">
      <c r="M61" s="675"/>
    </row>
    <row r="62" spans="13:13" s="671" customFormat="1" ht="20.100000000000001" customHeight="1" x14ac:dyDescent="0.25">
      <c r="M62" s="675"/>
    </row>
    <row r="63" spans="13:13" s="671" customFormat="1" ht="20.100000000000001" customHeight="1" x14ac:dyDescent="0.25">
      <c r="M63" s="675"/>
    </row>
    <row r="64" spans="13:13" s="671" customFormat="1" ht="20.100000000000001" customHeight="1" x14ac:dyDescent="0.25">
      <c r="M64" s="675"/>
    </row>
    <row r="65" spans="13:13" s="671" customFormat="1" ht="20.100000000000001" customHeight="1" x14ac:dyDescent="0.25">
      <c r="M65" s="675"/>
    </row>
    <row r="66" spans="13:13" s="671" customFormat="1" ht="20.100000000000001" customHeight="1" x14ac:dyDescent="0.25">
      <c r="M66" s="675"/>
    </row>
    <row r="67" spans="13:13" s="671" customFormat="1" ht="20.100000000000001" customHeight="1" x14ac:dyDescent="0.25">
      <c r="M67" s="675"/>
    </row>
    <row r="68" spans="13:13" s="671" customFormat="1" ht="20.100000000000001" customHeight="1" x14ac:dyDescent="0.25">
      <c r="M68" s="675"/>
    </row>
    <row r="69" spans="13:13" s="671" customFormat="1" ht="20.100000000000001" customHeight="1" x14ac:dyDescent="0.25">
      <c r="M69" s="675"/>
    </row>
    <row r="70" spans="13:13" s="671" customFormat="1" ht="20.100000000000001" customHeight="1" x14ac:dyDescent="0.25">
      <c r="M70" s="675"/>
    </row>
    <row r="71" spans="13:13" s="671" customFormat="1" ht="20.100000000000001" customHeight="1" x14ac:dyDescent="0.25">
      <c r="M71" s="675"/>
    </row>
    <row r="72" spans="13:13" s="671" customFormat="1" ht="20.100000000000001" customHeight="1" x14ac:dyDescent="0.25">
      <c r="M72" s="675"/>
    </row>
    <row r="73" spans="13:13" s="671" customFormat="1" ht="20.100000000000001" customHeight="1" x14ac:dyDescent="0.25">
      <c r="M73" s="675"/>
    </row>
    <row r="74" spans="13:13" s="671" customFormat="1" ht="20.100000000000001" customHeight="1" x14ac:dyDescent="0.25">
      <c r="M74" s="675"/>
    </row>
    <row r="75" spans="13:13" s="671" customFormat="1" ht="20.100000000000001" customHeight="1" x14ac:dyDescent="0.25">
      <c r="M75" s="675"/>
    </row>
    <row r="76" spans="13:13" s="671" customFormat="1" ht="20.100000000000001" customHeight="1" x14ac:dyDescent="0.25">
      <c r="M76" s="675"/>
    </row>
    <row r="77" spans="13:13" s="671" customFormat="1" ht="20.100000000000001" customHeight="1" x14ac:dyDescent="0.25">
      <c r="M77" s="675"/>
    </row>
    <row r="78" spans="13:13" s="671" customFormat="1" ht="20.100000000000001" customHeight="1" x14ac:dyDescent="0.25">
      <c r="M78" s="675"/>
    </row>
    <row r="79" spans="13:13" s="671" customFormat="1" ht="20.100000000000001" customHeight="1" x14ac:dyDescent="0.25">
      <c r="M79" s="675"/>
    </row>
    <row r="80" spans="13:13" s="671" customFormat="1" ht="20.100000000000001" customHeight="1" x14ac:dyDescent="0.25">
      <c r="M80" s="675"/>
    </row>
    <row r="81" spans="13:13" s="671" customFormat="1" ht="20.100000000000001" customHeight="1" x14ac:dyDescent="0.25">
      <c r="M81" s="675"/>
    </row>
    <row r="82" spans="13:13" s="671" customFormat="1" ht="20.100000000000001" customHeight="1" x14ac:dyDescent="0.25">
      <c r="M82" s="675"/>
    </row>
    <row r="83" spans="13:13" s="671" customFormat="1" ht="20.100000000000001" customHeight="1" x14ac:dyDescent="0.25">
      <c r="M83" s="675"/>
    </row>
    <row r="84" spans="13:13" s="671" customFormat="1" ht="20.100000000000001" customHeight="1" x14ac:dyDescent="0.25">
      <c r="M84" s="675"/>
    </row>
    <row r="85" spans="13:13" s="671" customFormat="1" ht="20.100000000000001" customHeight="1" x14ac:dyDescent="0.25">
      <c r="M85" s="675"/>
    </row>
    <row r="86" spans="13:13" s="671" customFormat="1" ht="20.100000000000001" customHeight="1" x14ac:dyDescent="0.25">
      <c r="M86" s="675"/>
    </row>
    <row r="87" spans="13:13" s="671" customFormat="1" ht="20.100000000000001" customHeight="1" x14ac:dyDescent="0.25">
      <c r="M87" s="675"/>
    </row>
    <row r="88" spans="13:13" s="671" customFormat="1" ht="20.100000000000001" customHeight="1" x14ac:dyDescent="0.25">
      <c r="M88" s="675"/>
    </row>
    <row r="89" spans="13:13" s="671" customFormat="1" ht="20.100000000000001" customHeight="1" x14ac:dyDescent="0.25">
      <c r="M89" s="675"/>
    </row>
    <row r="90" spans="13:13" s="671" customFormat="1" ht="20.100000000000001" customHeight="1" x14ac:dyDescent="0.25">
      <c r="M90" s="675"/>
    </row>
    <row r="91" spans="13:13" s="671" customFormat="1" ht="20.100000000000001" customHeight="1" x14ac:dyDescent="0.25">
      <c r="M91" s="675"/>
    </row>
    <row r="92" spans="13:13" s="671" customFormat="1" ht="20.100000000000001" customHeight="1" x14ac:dyDescent="0.25">
      <c r="M92" s="675"/>
    </row>
    <row r="93" spans="13:13" s="671" customFormat="1" ht="20.100000000000001" customHeight="1" x14ac:dyDescent="0.25">
      <c r="M93" s="675"/>
    </row>
    <row r="94" spans="13:13" s="671" customFormat="1" ht="20.100000000000001" customHeight="1" x14ac:dyDescent="0.25">
      <c r="M94" s="675"/>
    </row>
    <row r="95" spans="13:13" s="671" customFormat="1" ht="20.100000000000001" customHeight="1" x14ac:dyDescent="0.25">
      <c r="M95" s="675"/>
    </row>
    <row r="96" spans="13:13" s="671" customFormat="1" ht="20.100000000000001" customHeight="1" x14ac:dyDescent="0.25">
      <c r="M96" s="675"/>
    </row>
    <row r="97" spans="13:13" s="671" customFormat="1" ht="20.100000000000001" customHeight="1" x14ac:dyDescent="0.25">
      <c r="M97" s="675"/>
    </row>
    <row r="98" spans="13:13" s="671" customFormat="1" ht="20.100000000000001" customHeight="1" x14ac:dyDescent="0.25">
      <c r="M98" s="675"/>
    </row>
    <row r="99" spans="13:13" s="671" customFormat="1" ht="20.100000000000001" customHeight="1" x14ac:dyDescent="0.25">
      <c r="M99" s="675"/>
    </row>
    <row r="100" spans="13:13" s="671" customFormat="1" ht="20.100000000000001" customHeight="1" x14ac:dyDescent="0.25">
      <c r="M100" s="675"/>
    </row>
    <row r="101" spans="13:13" s="671" customFormat="1" ht="20.100000000000001" customHeight="1" x14ac:dyDescent="0.25">
      <c r="M101" s="675"/>
    </row>
    <row r="102" spans="13:13" s="671" customFormat="1" ht="20.100000000000001" customHeight="1" x14ac:dyDescent="0.25">
      <c r="M102" s="675"/>
    </row>
    <row r="103" spans="13:13" s="671" customFormat="1" ht="20.100000000000001" customHeight="1" x14ac:dyDescent="0.25">
      <c r="M103" s="675"/>
    </row>
    <row r="104" spans="13:13" s="671" customFormat="1" ht="20.100000000000001" customHeight="1" x14ac:dyDescent="0.25">
      <c r="M104" s="675"/>
    </row>
    <row r="105" spans="13:13" s="671" customFormat="1" ht="20.100000000000001" customHeight="1" x14ac:dyDescent="0.25">
      <c r="M105" s="675"/>
    </row>
    <row r="106" spans="13:13" s="671" customFormat="1" ht="20.100000000000001" customHeight="1" x14ac:dyDescent="0.25">
      <c r="M106" s="675"/>
    </row>
    <row r="107" spans="13:13" s="671" customFormat="1" ht="20.100000000000001" customHeight="1" x14ac:dyDescent="0.25">
      <c r="M107" s="675"/>
    </row>
    <row r="108" spans="13:13" s="671" customFormat="1" ht="20.100000000000001" customHeight="1" x14ac:dyDescent="0.25">
      <c r="M108" s="675"/>
    </row>
    <row r="109" spans="13:13" s="671" customFormat="1" ht="20.100000000000001" customHeight="1" x14ac:dyDescent="0.25">
      <c r="M109" s="675"/>
    </row>
    <row r="110" spans="13:13" s="671" customFormat="1" ht="20.100000000000001" customHeight="1" x14ac:dyDescent="0.25">
      <c r="M110" s="675"/>
    </row>
    <row r="111" spans="13:13" s="671" customFormat="1" ht="20.100000000000001" customHeight="1" x14ac:dyDescent="0.25">
      <c r="M111" s="675"/>
    </row>
    <row r="112" spans="13:13" s="671" customFormat="1" ht="20.100000000000001" customHeight="1" x14ac:dyDescent="0.25">
      <c r="M112" s="675"/>
    </row>
    <row r="113" spans="13:13" s="671" customFormat="1" ht="20.100000000000001" customHeight="1" x14ac:dyDescent="0.25">
      <c r="M113" s="675"/>
    </row>
    <row r="114" spans="13:13" s="671" customFormat="1" ht="20.100000000000001" customHeight="1" x14ac:dyDescent="0.25">
      <c r="M114" s="675"/>
    </row>
    <row r="115" spans="13:13" s="671" customFormat="1" ht="20.100000000000001" customHeight="1" x14ac:dyDescent="0.25">
      <c r="M115" s="675"/>
    </row>
    <row r="116" spans="13:13" s="671" customFormat="1" ht="20.100000000000001" customHeight="1" x14ac:dyDescent="0.25">
      <c r="M116" s="675"/>
    </row>
    <row r="117" spans="13:13" s="671" customFormat="1" ht="20.100000000000001" customHeight="1" x14ac:dyDescent="0.25">
      <c r="M117" s="675"/>
    </row>
    <row r="118" spans="13:13" s="671" customFormat="1" ht="20.100000000000001" customHeight="1" x14ac:dyDescent="0.25">
      <c r="M118" s="675"/>
    </row>
    <row r="119" spans="13:13" s="671" customFormat="1" ht="20.100000000000001" customHeight="1" x14ac:dyDescent="0.25">
      <c r="M119" s="675"/>
    </row>
    <row r="120" spans="13:13" s="671" customFormat="1" ht="20.100000000000001" customHeight="1" x14ac:dyDescent="0.25">
      <c r="M120" s="675"/>
    </row>
    <row r="121" spans="13:13" s="671" customFormat="1" ht="20.100000000000001" customHeight="1" x14ac:dyDescent="0.25">
      <c r="M121" s="675"/>
    </row>
    <row r="122" spans="13:13" s="671" customFormat="1" ht="20.100000000000001" customHeight="1" x14ac:dyDescent="0.25">
      <c r="M122" s="675"/>
    </row>
    <row r="123" spans="13:13" s="671" customFormat="1" ht="20.100000000000001" customHeight="1" x14ac:dyDescent="0.25">
      <c r="M123" s="675"/>
    </row>
    <row r="124" spans="13:13" s="671" customFormat="1" ht="20.100000000000001" customHeight="1" x14ac:dyDescent="0.25">
      <c r="M124" s="675"/>
    </row>
    <row r="125" spans="13:13" s="671" customFormat="1" ht="20.100000000000001" customHeight="1" x14ac:dyDescent="0.25">
      <c r="M125" s="675"/>
    </row>
    <row r="126" spans="13:13" s="671" customFormat="1" ht="20.100000000000001" customHeight="1" x14ac:dyDescent="0.25">
      <c r="M126" s="675"/>
    </row>
    <row r="127" spans="13:13" s="671" customFormat="1" ht="20.100000000000001" customHeight="1" x14ac:dyDescent="0.25">
      <c r="M127" s="675"/>
    </row>
    <row r="128" spans="13:13" s="671" customFormat="1" ht="20.100000000000001" customHeight="1" x14ac:dyDescent="0.25">
      <c r="M128" s="675"/>
    </row>
    <row r="129" spans="13:13" s="671" customFormat="1" ht="20.100000000000001" customHeight="1" x14ac:dyDescent="0.25">
      <c r="M129" s="675"/>
    </row>
    <row r="130" spans="13:13" s="671" customFormat="1" ht="20.100000000000001" customHeight="1" x14ac:dyDescent="0.25">
      <c r="M130" s="675"/>
    </row>
    <row r="131" spans="13:13" s="671" customFormat="1" ht="20.100000000000001" customHeight="1" x14ac:dyDescent="0.25">
      <c r="M131" s="675"/>
    </row>
    <row r="132" spans="13:13" s="671" customFormat="1" ht="20.100000000000001" customHeight="1" x14ac:dyDescent="0.25">
      <c r="M132" s="675"/>
    </row>
    <row r="133" spans="13:13" s="671" customFormat="1" ht="20.100000000000001" customHeight="1" x14ac:dyDescent="0.25">
      <c r="M133" s="675"/>
    </row>
    <row r="134" spans="13:13" s="671" customFormat="1" ht="20.100000000000001" customHeight="1" x14ac:dyDescent="0.25">
      <c r="M134" s="675"/>
    </row>
    <row r="135" spans="13:13" s="671" customFormat="1" ht="20.100000000000001" customHeight="1" x14ac:dyDescent="0.25">
      <c r="M135" s="675"/>
    </row>
    <row r="136" spans="13:13" s="671" customFormat="1" ht="20.100000000000001" customHeight="1" x14ac:dyDescent="0.25">
      <c r="M136" s="675"/>
    </row>
    <row r="137" spans="13:13" s="671" customFormat="1" ht="20.100000000000001" customHeight="1" x14ac:dyDescent="0.25">
      <c r="M137" s="675"/>
    </row>
    <row r="138" spans="13:13" s="671" customFormat="1" ht="20.100000000000001" customHeight="1" x14ac:dyDescent="0.25">
      <c r="M138" s="675"/>
    </row>
    <row r="139" spans="13:13" s="671" customFormat="1" ht="20.100000000000001" customHeight="1" x14ac:dyDescent="0.25">
      <c r="M139" s="675"/>
    </row>
    <row r="140" spans="13:13" s="671" customFormat="1" ht="20.100000000000001" customHeight="1" x14ac:dyDescent="0.25">
      <c r="M140" s="675"/>
    </row>
    <row r="141" spans="13:13" s="671" customFormat="1" ht="20.100000000000001" customHeight="1" x14ac:dyDescent="0.25">
      <c r="M141" s="675"/>
    </row>
    <row r="142" spans="13:13" s="671" customFormat="1" ht="20.100000000000001" customHeight="1" x14ac:dyDescent="0.25">
      <c r="M142" s="675"/>
    </row>
    <row r="143" spans="13:13" s="671" customFormat="1" ht="20.100000000000001" customHeight="1" x14ac:dyDescent="0.25">
      <c r="M143" s="675"/>
    </row>
    <row r="144" spans="13:13" s="671" customFormat="1" ht="20.100000000000001" customHeight="1" x14ac:dyDescent="0.25">
      <c r="M144" s="675"/>
    </row>
    <row r="145" spans="13:13" s="671" customFormat="1" ht="20.100000000000001" customHeight="1" x14ac:dyDescent="0.25">
      <c r="M145" s="675"/>
    </row>
    <row r="146" spans="13:13" s="671" customFormat="1" ht="20.100000000000001" customHeight="1" x14ac:dyDescent="0.25">
      <c r="M146" s="675"/>
    </row>
    <row r="147" spans="13:13" s="671" customFormat="1" ht="20.100000000000001" customHeight="1" x14ac:dyDescent="0.25">
      <c r="M147" s="675"/>
    </row>
    <row r="148" spans="13:13" s="671" customFormat="1" ht="20.100000000000001" customHeight="1" x14ac:dyDescent="0.25">
      <c r="M148" s="675"/>
    </row>
    <row r="149" spans="13:13" s="671" customFormat="1" ht="20.100000000000001" customHeight="1" x14ac:dyDescent="0.25">
      <c r="M149" s="675"/>
    </row>
    <row r="150" spans="13:13" s="671" customFormat="1" ht="20.100000000000001" customHeight="1" x14ac:dyDescent="0.25">
      <c r="M150" s="675"/>
    </row>
    <row r="151" spans="13:13" s="671" customFormat="1" ht="20.100000000000001" customHeight="1" x14ac:dyDescent="0.25">
      <c r="M151" s="675"/>
    </row>
    <row r="152" spans="13:13" s="671" customFormat="1" ht="20.100000000000001" customHeight="1" x14ac:dyDescent="0.25">
      <c r="M152" s="675"/>
    </row>
    <row r="153" spans="13:13" s="671" customFormat="1" ht="20.100000000000001" customHeight="1" x14ac:dyDescent="0.25">
      <c r="M153" s="675"/>
    </row>
    <row r="154" spans="13:13" s="671" customFormat="1" ht="20.100000000000001" customHeight="1" x14ac:dyDescent="0.25">
      <c r="M154" s="675"/>
    </row>
    <row r="155" spans="13:13" s="671" customFormat="1" ht="20.100000000000001" customHeight="1" x14ac:dyDescent="0.25">
      <c r="M155" s="675"/>
    </row>
    <row r="156" spans="13:13" s="671" customFormat="1" ht="20.100000000000001" customHeight="1" x14ac:dyDescent="0.25">
      <c r="M156" s="675"/>
    </row>
    <row r="157" spans="13:13" s="671" customFormat="1" ht="20.100000000000001" customHeight="1" x14ac:dyDescent="0.25">
      <c r="M157" s="675"/>
    </row>
    <row r="158" spans="13:13" s="671" customFormat="1" ht="20.100000000000001" customHeight="1" x14ac:dyDescent="0.25">
      <c r="M158" s="675"/>
    </row>
    <row r="159" spans="13:13" s="671" customFormat="1" ht="20.100000000000001" customHeight="1" x14ac:dyDescent="0.25">
      <c r="M159" s="675"/>
    </row>
    <row r="160" spans="13:13" s="671" customFormat="1" ht="20.100000000000001" customHeight="1" x14ac:dyDescent="0.25">
      <c r="M160" s="675"/>
    </row>
    <row r="161" spans="13:13" s="671" customFormat="1" ht="20.100000000000001" customHeight="1" x14ac:dyDescent="0.25">
      <c r="M161" s="675"/>
    </row>
    <row r="162" spans="13:13" s="671" customFormat="1" ht="20.100000000000001" customHeight="1" x14ac:dyDescent="0.25">
      <c r="M162" s="675"/>
    </row>
    <row r="163" spans="13:13" s="671" customFormat="1" ht="20.100000000000001" customHeight="1" x14ac:dyDescent="0.25">
      <c r="M163" s="675"/>
    </row>
    <row r="164" spans="13:13" s="671" customFormat="1" ht="20.100000000000001" customHeight="1" x14ac:dyDescent="0.25">
      <c r="M164" s="675"/>
    </row>
    <row r="165" spans="13:13" s="671" customFormat="1" ht="20.100000000000001" customHeight="1" x14ac:dyDescent="0.25">
      <c r="M165" s="675"/>
    </row>
    <row r="166" spans="13:13" s="671" customFormat="1" ht="20.100000000000001" customHeight="1" x14ac:dyDescent="0.25">
      <c r="M166" s="675"/>
    </row>
    <row r="167" spans="13:13" s="671" customFormat="1" ht="20.100000000000001" customHeight="1" x14ac:dyDescent="0.25">
      <c r="M167" s="675"/>
    </row>
    <row r="168" spans="13:13" s="671" customFormat="1" ht="20.100000000000001" customHeight="1" x14ac:dyDescent="0.25">
      <c r="M168" s="675"/>
    </row>
    <row r="169" spans="13:13" s="671" customFormat="1" ht="20.100000000000001" customHeight="1" x14ac:dyDescent="0.25">
      <c r="M169" s="675"/>
    </row>
    <row r="170" spans="13:13" s="671" customFormat="1" ht="20.100000000000001" customHeight="1" x14ac:dyDescent="0.25">
      <c r="M170" s="675"/>
    </row>
    <row r="171" spans="13:13" s="671" customFormat="1" ht="20.100000000000001" customHeight="1" x14ac:dyDescent="0.25">
      <c r="M171" s="675"/>
    </row>
    <row r="172" spans="13:13" s="671" customFormat="1" ht="20.100000000000001" customHeight="1" x14ac:dyDescent="0.25">
      <c r="M172" s="675"/>
    </row>
    <row r="173" spans="13:13" s="671" customFormat="1" ht="20.100000000000001" customHeight="1" x14ac:dyDescent="0.25">
      <c r="M173" s="675"/>
    </row>
    <row r="174" spans="13:13" s="671" customFormat="1" ht="20.100000000000001" customHeight="1" x14ac:dyDescent="0.25">
      <c r="M174" s="675"/>
    </row>
    <row r="175" spans="13:13" s="671" customFormat="1" ht="20.100000000000001" customHeight="1" x14ac:dyDescent="0.25">
      <c r="M175" s="675"/>
    </row>
    <row r="176" spans="13:13" s="671" customFormat="1" ht="20.100000000000001" customHeight="1" x14ac:dyDescent="0.25">
      <c r="M176" s="675"/>
    </row>
    <row r="177" spans="13:13" s="671" customFormat="1" ht="20.100000000000001" customHeight="1" x14ac:dyDescent="0.25">
      <c r="M177" s="675"/>
    </row>
    <row r="178" spans="13:13" s="671" customFormat="1" ht="20.100000000000001" customHeight="1" x14ac:dyDescent="0.25">
      <c r="M178" s="675"/>
    </row>
    <row r="179" spans="13:13" s="671" customFormat="1" ht="20.100000000000001" customHeight="1" x14ac:dyDescent="0.25">
      <c r="M179" s="675"/>
    </row>
    <row r="180" spans="13:13" s="671" customFormat="1" ht="20.100000000000001" customHeight="1" x14ac:dyDescent="0.25">
      <c r="M180" s="675"/>
    </row>
    <row r="181" spans="13:13" s="671" customFormat="1" ht="20.100000000000001" customHeight="1" x14ac:dyDescent="0.25">
      <c r="M181" s="675"/>
    </row>
    <row r="182" spans="13:13" s="671" customFormat="1" ht="20.100000000000001" customHeight="1" x14ac:dyDescent="0.25">
      <c r="M182" s="675"/>
    </row>
    <row r="183" spans="13:13" s="671" customFormat="1" ht="20.100000000000001" customHeight="1" x14ac:dyDescent="0.25">
      <c r="M183" s="675"/>
    </row>
    <row r="184" spans="13:13" s="671" customFormat="1" ht="20.100000000000001" customHeight="1" x14ac:dyDescent="0.25">
      <c r="M184" s="675"/>
    </row>
    <row r="185" spans="13:13" s="671" customFormat="1" ht="20.100000000000001" customHeight="1" x14ac:dyDescent="0.25">
      <c r="M185" s="675"/>
    </row>
    <row r="186" spans="13:13" s="671" customFormat="1" ht="20.100000000000001" customHeight="1" x14ac:dyDescent="0.25">
      <c r="M186" s="675"/>
    </row>
    <row r="187" spans="13:13" s="671" customFormat="1" ht="20.100000000000001" customHeight="1" x14ac:dyDescent="0.25">
      <c r="M187" s="675"/>
    </row>
    <row r="188" spans="13:13" s="671" customFormat="1" ht="20.100000000000001" customHeight="1" x14ac:dyDescent="0.25">
      <c r="M188" s="675"/>
    </row>
    <row r="189" spans="13:13" s="671" customFormat="1" ht="20.100000000000001" customHeight="1" x14ac:dyDescent="0.25">
      <c r="M189" s="675"/>
    </row>
    <row r="190" spans="13:13" s="671" customFormat="1" ht="20.100000000000001" customHeight="1" x14ac:dyDescent="0.25">
      <c r="M190" s="675"/>
    </row>
    <row r="191" spans="13:13" s="671" customFormat="1" ht="20.100000000000001" customHeight="1" x14ac:dyDescent="0.25">
      <c r="M191" s="675"/>
    </row>
    <row r="192" spans="13:13" s="671" customFormat="1" ht="20.100000000000001" customHeight="1" x14ac:dyDescent="0.25">
      <c r="M192" s="675"/>
    </row>
    <row r="193" spans="13:13" s="671" customFormat="1" ht="20.100000000000001" customHeight="1" x14ac:dyDescent="0.25">
      <c r="M193" s="675"/>
    </row>
    <row r="194" spans="13:13" s="671" customFormat="1" ht="20.100000000000001" customHeight="1" x14ac:dyDescent="0.25">
      <c r="M194" s="675"/>
    </row>
    <row r="195" spans="13:13" s="671" customFormat="1" ht="20.100000000000001" customHeight="1" x14ac:dyDescent="0.25">
      <c r="M195" s="675"/>
    </row>
    <row r="196" spans="13:13" s="671" customFormat="1" ht="20.100000000000001" customHeight="1" x14ac:dyDescent="0.25">
      <c r="M196" s="675"/>
    </row>
    <row r="197" spans="13:13" s="671" customFormat="1" ht="20.100000000000001" customHeight="1" x14ac:dyDescent="0.25">
      <c r="M197" s="675"/>
    </row>
    <row r="198" spans="13:13" s="671" customFormat="1" ht="20.100000000000001" customHeight="1" x14ac:dyDescent="0.25">
      <c r="M198" s="675"/>
    </row>
    <row r="199" spans="13:13" s="671" customFormat="1" ht="20.100000000000001" customHeight="1" x14ac:dyDescent="0.25">
      <c r="M199" s="675"/>
    </row>
    <row r="200" spans="13:13" s="671" customFormat="1" ht="20.100000000000001" customHeight="1" x14ac:dyDescent="0.25">
      <c r="M200" s="675"/>
    </row>
    <row r="201" spans="13:13" s="671" customFormat="1" ht="20.100000000000001" customHeight="1" x14ac:dyDescent="0.25">
      <c r="M201" s="675"/>
    </row>
    <row r="202" spans="13:13" s="671" customFormat="1" ht="20.100000000000001" customHeight="1" x14ac:dyDescent="0.25">
      <c r="M202" s="675"/>
    </row>
    <row r="203" spans="13:13" s="671" customFormat="1" ht="20.100000000000001" customHeight="1" x14ac:dyDescent="0.25">
      <c r="M203" s="675"/>
    </row>
    <row r="204" spans="13:13" s="671" customFormat="1" ht="20.100000000000001" customHeight="1" x14ac:dyDescent="0.25">
      <c r="M204" s="675"/>
    </row>
    <row r="205" spans="13:13" s="671" customFormat="1" ht="20.100000000000001" customHeight="1" x14ac:dyDescent="0.25">
      <c r="M205" s="675"/>
    </row>
    <row r="206" spans="13:13" s="671" customFormat="1" ht="20.100000000000001" customHeight="1" x14ac:dyDescent="0.25">
      <c r="M206" s="675"/>
    </row>
    <row r="207" spans="13:13" s="671" customFormat="1" ht="20.100000000000001" customHeight="1" x14ac:dyDescent="0.25">
      <c r="M207" s="675"/>
    </row>
    <row r="208" spans="13:13" s="671" customFormat="1" ht="20.100000000000001" customHeight="1" x14ac:dyDescent="0.25">
      <c r="M208" s="675"/>
    </row>
    <row r="209" spans="13:13" s="671" customFormat="1" ht="20.100000000000001" customHeight="1" x14ac:dyDescent="0.25">
      <c r="M209" s="675"/>
    </row>
    <row r="210" spans="13:13" s="671" customFormat="1" ht="20.100000000000001" customHeight="1" x14ac:dyDescent="0.25">
      <c r="M210" s="675"/>
    </row>
    <row r="211" spans="13:13" s="671" customFormat="1" ht="20.100000000000001" customHeight="1" x14ac:dyDescent="0.25">
      <c r="M211" s="675"/>
    </row>
    <row r="212" spans="13:13" s="671" customFormat="1" ht="20.100000000000001" customHeight="1" x14ac:dyDescent="0.25">
      <c r="M212" s="675"/>
    </row>
    <row r="213" spans="13:13" s="671" customFormat="1" ht="20.100000000000001" customHeight="1" x14ac:dyDescent="0.25">
      <c r="M213" s="675"/>
    </row>
    <row r="214" spans="13:13" s="671" customFormat="1" ht="20.100000000000001" customHeight="1" x14ac:dyDescent="0.25">
      <c r="M214" s="675"/>
    </row>
    <row r="215" spans="13:13" s="671" customFormat="1" ht="20.100000000000001" customHeight="1" x14ac:dyDescent="0.25">
      <c r="M215" s="675"/>
    </row>
    <row r="216" spans="13:13" s="671" customFormat="1" ht="20.100000000000001" customHeight="1" x14ac:dyDescent="0.25">
      <c r="M216" s="675"/>
    </row>
    <row r="217" spans="13:13" s="671" customFormat="1" ht="20.100000000000001" customHeight="1" x14ac:dyDescent="0.25">
      <c r="M217" s="675"/>
    </row>
    <row r="218" spans="13:13" s="671" customFormat="1" ht="20.100000000000001" customHeight="1" x14ac:dyDescent="0.25">
      <c r="M218" s="675"/>
    </row>
    <row r="219" spans="13:13" s="671" customFormat="1" ht="20.100000000000001" customHeight="1" x14ac:dyDescent="0.25">
      <c r="M219" s="675"/>
    </row>
    <row r="220" spans="13:13" s="671" customFormat="1" ht="20.100000000000001" customHeight="1" x14ac:dyDescent="0.25">
      <c r="M220" s="675"/>
    </row>
    <row r="221" spans="13:13" s="671" customFormat="1" ht="20.100000000000001" customHeight="1" x14ac:dyDescent="0.25">
      <c r="M221" s="675"/>
    </row>
    <row r="222" spans="13:13" s="671" customFormat="1" ht="20.100000000000001" customHeight="1" x14ac:dyDescent="0.25">
      <c r="M222" s="675"/>
    </row>
    <row r="223" spans="13:13" s="671" customFormat="1" ht="20.100000000000001" customHeight="1" x14ac:dyDescent="0.25">
      <c r="M223" s="675"/>
    </row>
    <row r="224" spans="13:13" s="671" customFormat="1" ht="20.100000000000001" customHeight="1" x14ac:dyDescent="0.25">
      <c r="M224" s="675"/>
    </row>
    <row r="225" spans="13:13" s="671" customFormat="1" ht="20.100000000000001" customHeight="1" x14ac:dyDescent="0.25">
      <c r="M225" s="675"/>
    </row>
    <row r="226" spans="13:13" s="671" customFormat="1" ht="20.100000000000001" customHeight="1" x14ac:dyDescent="0.25">
      <c r="M226" s="675"/>
    </row>
    <row r="227" spans="13:13" s="671" customFormat="1" ht="20.100000000000001" customHeight="1" x14ac:dyDescent="0.25">
      <c r="M227" s="675"/>
    </row>
    <row r="228" spans="13:13" s="671" customFormat="1" ht="20.100000000000001" customHeight="1" x14ac:dyDescent="0.25">
      <c r="M228" s="675"/>
    </row>
    <row r="229" spans="13:13" s="671" customFormat="1" ht="20.100000000000001" customHeight="1" x14ac:dyDescent="0.25">
      <c r="M229" s="675"/>
    </row>
    <row r="230" spans="13:13" s="671" customFormat="1" ht="20.100000000000001" customHeight="1" x14ac:dyDescent="0.25">
      <c r="M230" s="675"/>
    </row>
    <row r="231" spans="13:13" s="671" customFormat="1" ht="20.100000000000001" customHeight="1" x14ac:dyDescent="0.25">
      <c r="M231" s="675"/>
    </row>
    <row r="232" spans="13:13" s="671" customFormat="1" ht="20.100000000000001" customHeight="1" x14ac:dyDescent="0.25">
      <c r="M232" s="675"/>
    </row>
    <row r="233" spans="13:13" s="671" customFormat="1" ht="20.100000000000001" customHeight="1" x14ac:dyDescent="0.25">
      <c r="M233" s="675"/>
    </row>
    <row r="234" spans="13:13" s="671" customFormat="1" ht="20.100000000000001" customHeight="1" x14ac:dyDescent="0.25">
      <c r="M234" s="675"/>
    </row>
    <row r="235" spans="13:13" s="671" customFormat="1" ht="20.100000000000001" customHeight="1" x14ac:dyDescent="0.25">
      <c r="M235" s="675"/>
    </row>
    <row r="236" spans="13:13" s="671" customFormat="1" ht="20.100000000000001" customHeight="1" x14ac:dyDescent="0.25">
      <c r="M236" s="675"/>
    </row>
    <row r="237" spans="13:13" s="671" customFormat="1" ht="20.100000000000001" customHeight="1" x14ac:dyDescent="0.25">
      <c r="M237" s="675"/>
    </row>
    <row r="238" spans="13:13" s="671" customFormat="1" ht="20.100000000000001" customHeight="1" x14ac:dyDescent="0.25">
      <c r="M238" s="675"/>
    </row>
    <row r="239" spans="13:13" s="671" customFormat="1" ht="20.100000000000001" customHeight="1" x14ac:dyDescent="0.25">
      <c r="M239" s="675"/>
    </row>
    <row r="240" spans="13:13" s="671" customFormat="1" ht="20.100000000000001" customHeight="1" x14ac:dyDescent="0.25">
      <c r="M240" s="675"/>
    </row>
    <row r="241" spans="13:13" s="671" customFormat="1" ht="20.100000000000001" customHeight="1" x14ac:dyDescent="0.25">
      <c r="M241" s="675"/>
    </row>
    <row r="242" spans="13:13" s="671" customFormat="1" ht="20.100000000000001" customHeight="1" x14ac:dyDescent="0.25">
      <c r="M242" s="675"/>
    </row>
    <row r="243" spans="13:13" s="671" customFormat="1" ht="20.100000000000001" customHeight="1" x14ac:dyDescent="0.25">
      <c r="M243" s="675"/>
    </row>
    <row r="244" spans="13:13" s="671" customFormat="1" ht="20.100000000000001" customHeight="1" x14ac:dyDescent="0.25">
      <c r="M244" s="675"/>
    </row>
    <row r="245" spans="13:13" s="671" customFormat="1" ht="20.100000000000001" customHeight="1" x14ac:dyDescent="0.25">
      <c r="M245" s="675"/>
    </row>
    <row r="246" spans="13:13" s="671" customFormat="1" ht="20.100000000000001" customHeight="1" x14ac:dyDescent="0.25">
      <c r="M246" s="675"/>
    </row>
    <row r="247" spans="13:13" s="671" customFormat="1" ht="20.100000000000001" customHeight="1" x14ac:dyDescent="0.25">
      <c r="M247" s="675"/>
    </row>
    <row r="248" spans="13:13" s="671" customFormat="1" ht="20.100000000000001" customHeight="1" x14ac:dyDescent="0.25">
      <c r="M248" s="675"/>
    </row>
    <row r="249" spans="13:13" s="671" customFormat="1" ht="20.100000000000001" customHeight="1" x14ac:dyDescent="0.25">
      <c r="M249" s="675"/>
    </row>
    <row r="250" spans="13:13" s="671" customFormat="1" ht="20.100000000000001" customHeight="1" x14ac:dyDescent="0.25">
      <c r="M250" s="675"/>
    </row>
    <row r="251" spans="13:13" s="671" customFormat="1" ht="20.100000000000001" customHeight="1" x14ac:dyDescent="0.25">
      <c r="M251" s="675"/>
    </row>
    <row r="252" spans="13:13" s="671" customFormat="1" ht="20.100000000000001" customHeight="1" x14ac:dyDescent="0.25">
      <c r="M252" s="675"/>
    </row>
    <row r="253" spans="13:13" s="671" customFormat="1" ht="20.100000000000001" customHeight="1" x14ac:dyDescent="0.25">
      <c r="M253" s="675"/>
    </row>
    <row r="254" spans="13:13" s="671" customFormat="1" ht="20.100000000000001" customHeight="1" x14ac:dyDescent="0.25">
      <c r="M254" s="675"/>
    </row>
    <row r="255" spans="13:13" s="671" customFormat="1" ht="20.100000000000001" customHeight="1" x14ac:dyDescent="0.25">
      <c r="M255" s="675"/>
    </row>
    <row r="256" spans="13:13" s="671" customFormat="1" ht="20.100000000000001" customHeight="1" x14ac:dyDescent="0.25">
      <c r="M256" s="675"/>
    </row>
    <row r="257" spans="13:13" s="671" customFormat="1" ht="20.100000000000001" customHeight="1" x14ac:dyDescent="0.25">
      <c r="M257" s="675"/>
    </row>
    <row r="258" spans="13:13" s="671" customFormat="1" ht="20.100000000000001" customHeight="1" x14ac:dyDescent="0.25">
      <c r="M258" s="675"/>
    </row>
    <row r="259" spans="13:13" s="671" customFormat="1" ht="20.100000000000001" customHeight="1" x14ac:dyDescent="0.25">
      <c r="M259" s="675"/>
    </row>
    <row r="260" spans="13:13" s="671" customFormat="1" ht="20.100000000000001" customHeight="1" x14ac:dyDescent="0.25">
      <c r="M260" s="675"/>
    </row>
    <row r="261" spans="13:13" s="671" customFormat="1" ht="20.100000000000001" customHeight="1" x14ac:dyDescent="0.25">
      <c r="M261" s="675"/>
    </row>
    <row r="262" spans="13:13" s="671" customFormat="1" ht="20.100000000000001" customHeight="1" x14ac:dyDescent="0.25">
      <c r="M262" s="675"/>
    </row>
    <row r="263" spans="13:13" s="671" customFormat="1" ht="20.100000000000001" customHeight="1" x14ac:dyDescent="0.25">
      <c r="M263" s="675"/>
    </row>
    <row r="264" spans="13:13" s="671" customFormat="1" ht="20.100000000000001" customHeight="1" x14ac:dyDescent="0.25">
      <c r="M264" s="675"/>
    </row>
    <row r="265" spans="13:13" s="671" customFormat="1" ht="20.100000000000001" customHeight="1" x14ac:dyDescent="0.25">
      <c r="M265" s="675"/>
    </row>
    <row r="266" spans="13:13" s="671" customFormat="1" ht="20.100000000000001" customHeight="1" x14ac:dyDescent="0.25">
      <c r="M266" s="675"/>
    </row>
    <row r="267" spans="13:13" s="671" customFormat="1" ht="20.100000000000001" customHeight="1" x14ac:dyDescent="0.25">
      <c r="M267" s="675"/>
    </row>
    <row r="268" spans="13:13" s="671" customFormat="1" ht="20.100000000000001" customHeight="1" x14ac:dyDescent="0.25">
      <c r="M268" s="675"/>
    </row>
    <row r="269" spans="13:13" s="671" customFormat="1" ht="20.100000000000001" customHeight="1" x14ac:dyDescent="0.25">
      <c r="M269" s="675"/>
    </row>
    <row r="270" spans="13:13" s="671" customFormat="1" ht="20.100000000000001" customHeight="1" x14ac:dyDescent="0.25">
      <c r="M270" s="675"/>
    </row>
    <row r="271" spans="13:13" s="671" customFormat="1" ht="20.100000000000001" customHeight="1" x14ac:dyDescent="0.25">
      <c r="M271" s="675"/>
    </row>
    <row r="272" spans="13:13" s="671" customFormat="1" ht="20.100000000000001" customHeight="1" x14ac:dyDescent="0.25">
      <c r="M272" s="675"/>
    </row>
    <row r="273" spans="13:13" s="671" customFormat="1" ht="20.100000000000001" customHeight="1" x14ac:dyDescent="0.25">
      <c r="M273" s="675"/>
    </row>
    <row r="274" spans="13:13" s="671" customFormat="1" ht="20.100000000000001" customHeight="1" x14ac:dyDescent="0.25">
      <c r="M274" s="675"/>
    </row>
    <row r="275" spans="13:13" s="671" customFormat="1" ht="20.100000000000001" customHeight="1" x14ac:dyDescent="0.25">
      <c r="M275" s="675"/>
    </row>
    <row r="276" spans="13:13" s="671" customFormat="1" ht="20.100000000000001" customHeight="1" x14ac:dyDescent="0.25">
      <c r="M276" s="675"/>
    </row>
    <row r="277" spans="13:13" s="671" customFormat="1" ht="20.100000000000001" customHeight="1" x14ac:dyDescent="0.25">
      <c r="M277" s="675"/>
    </row>
    <row r="278" spans="13:13" s="671" customFormat="1" ht="20.100000000000001" customHeight="1" x14ac:dyDescent="0.25">
      <c r="M278" s="675"/>
    </row>
    <row r="279" spans="13:13" s="671" customFormat="1" ht="20.100000000000001" customHeight="1" x14ac:dyDescent="0.25">
      <c r="M279" s="675"/>
    </row>
    <row r="280" spans="13:13" s="671" customFormat="1" ht="20.100000000000001" customHeight="1" x14ac:dyDescent="0.25">
      <c r="M280" s="675"/>
    </row>
    <row r="281" spans="13:13" s="671" customFormat="1" ht="20.100000000000001" customHeight="1" x14ac:dyDescent="0.25">
      <c r="M281" s="675"/>
    </row>
    <row r="282" spans="13:13" s="671" customFormat="1" ht="20.100000000000001" customHeight="1" x14ac:dyDescent="0.25">
      <c r="M282" s="675"/>
    </row>
    <row r="283" spans="13:13" s="671" customFormat="1" ht="20.100000000000001" customHeight="1" x14ac:dyDescent="0.25">
      <c r="M283" s="675"/>
    </row>
    <row r="284" spans="13:13" s="671" customFormat="1" ht="20.100000000000001" customHeight="1" x14ac:dyDescent="0.25">
      <c r="M284" s="675"/>
    </row>
    <row r="285" spans="13:13" s="671" customFormat="1" ht="20.100000000000001" customHeight="1" x14ac:dyDescent="0.25">
      <c r="M285" s="675"/>
    </row>
    <row r="286" spans="13:13" s="671" customFormat="1" ht="20.100000000000001" customHeight="1" x14ac:dyDescent="0.25">
      <c r="M286" s="675"/>
    </row>
    <row r="287" spans="13:13" s="671" customFormat="1" ht="20.100000000000001" customHeight="1" x14ac:dyDescent="0.25">
      <c r="M287" s="675"/>
    </row>
    <row r="288" spans="13:13" s="671" customFormat="1" ht="20.100000000000001" customHeight="1" x14ac:dyDescent="0.25">
      <c r="M288" s="675"/>
    </row>
    <row r="289" spans="13:13" s="671" customFormat="1" ht="20.100000000000001" customHeight="1" x14ac:dyDescent="0.25">
      <c r="M289" s="675"/>
    </row>
    <row r="290" spans="13:13" s="671" customFormat="1" ht="20.100000000000001" customHeight="1" x14ac:dyDescent="0.25">
      <c r="M290" s="675"/>
    </row>
    <row r="291" spans="13:13" s="671" customFormat="1" ht="20.100000000000001" customHeight="1" x14ac:dyDescent="0.25">
      <c r="M291" s="675"/>
    </row>
    <row r="292" spans="13:13" s="671" customFormat="1" ht="20.100000000000001" customHeight="1" x14ac:dyDescent="0.25">
      <c r="M292" s="675"/>
    </row>
    <row r="293" spans="13:13" s="671" customFormat="1" ht="20.100000000000001" customHeight="1" x14ac:dyDescent="0.25">
      <c r="M293" s="675"/>
    </row>
    <row r="294" spans="13:13" s="671" customFormat="1" ht="20.100000000000001" customHeight="1" x14ac:dyDescent="0.25">
      <c r="M294" s="675"/>
    </row>
    <row r="295" spans="13:13" s="671" customFormat="1" ht="20.100000000000001" customHeight="1" x14ac:dyDescent="0.25">
      <c r="M295" s="675"/>
    </row>
    <row r="296" spans="13:13" s="671" customFormat="1" ht="20.100000000000001" customHeight="1" x14ac:dyDescent="0.25">
      <c r="M296" s="675"/>
    </row>
    <row r="297" spans="13:13" s="671" customFormat="1" ht="20.100000000000001" customHeight="1" x14ac:dyDescent="0.25">
      <c r="M297" s="675"/>
    </row>
    <row r="298" spans="13:13" s="671" customFormat="1" ht="20.100000000000001" customHeight="1" x14ac:dyDescent="0.25">
      <c r="M298" s="675"/>
    </row>
    <row r="299" spans="13:13" s="671" customFormat="1" ht="20.100000000000001" customHeight="1" x14ac:dyDescent="0.25">
      <c r="M299" s="675"/>
    </row>
    <row r="300" spans="13:13" s="671" customFormat="1" ht="20.100000000000001" customHeight="1" x14ac:dyDescent="0.25">
      <c r="M300" s="675"/>
    </row>
    <row r="301" spans="13:13" s="671" customFormat="1" ht="20.100000000000001" customHeight="1" x14ac:dyDescent="0.25">
      <c r="M301" s="675"/>
    </row>
    <row r="302" spans="13:13" s="671" customFormat="1" ht="20.100000000000001" customHeight="1" x14ac:dyDescent="0.25">
      <c r="M302" s="675"/>
    </row>
    <row r="303" spans="13:13" s="671" customFormat="1" ht="20.100000000000001" customHeight="1" x14ac:dyDescent="0.25">
      <c r="M303" s="675"/>
    </row>
    <row r="304" spans="13:13" s="671" customFormat="1" ht="20.100000000000001" customHeight="1" x14ac:dyDescent="0.25">
      <c r="M304" s="675"/>
    </row>
    <row r="305" spans="13:13" s="671" customFormat="1" ht="20.100000000000001" customHeight="1" x14ac:dyDescent="0.25">
      <c r="M305" s="675"/>
    </row>
    <row r="306" spans="13:13" s="671" customFormat="1" ht="20.100000000000001" customHeight="1" x14ac:dyDescent="0.25">
      <c r="M306" s="675"/>
    </row>
    <row r="307" spans="13:13" s="671" customFormat="1" ht="20.100000000000001" customHeight="1" x14ac:dyDescent="0.25">
      <c r="M307" s="675"/>
    </row>
    <row r="308" spans="13:13" s="671" customFormat="1" ht="20.100000000000001" customHeight="1" x14ac:dyDescent="0.25">
      <c r="M308" s="675"/>
    </row>
    <row r="309" spans="13:13" s="671" customFormat="1" ht="20.100000000000001" customHeight="1" x14ac:dyDescent="0.25">
      <c r="M309" s="675"/>
    </row>
    <row r="310" spans="13:13" s="671" customFormat="1" ht="20.100000000000001" customHeight="1" x14ac:dyDescent="0.25">
      <c r="M310" s="675"/>
    </row>
    <row r="311" spans="13:13" s="671" customFormat="1" ht="20.100000000000001" customHeight="1" x14ac:dyDescent="0.25">
      <c r="M311" s="675"/>
    </row>
    <row r="312" spans="13:13" s="671" customFormat="1" ht="20.100000000000001" customHeight="1" x14ac:dyDescent="0.25">
      <c r="M312" s="675"/>
    </row>
    <row r="313" spans="13:13" s="671" customFormat="1" ht="20.100000000000001" customHeight="1" x14ac:dyDescent="0.25">
      <c r="M313" s="675"/>
    </row>
    <row r="314" spans="13:13" s="671" customFormat="1" ht="20.100000000000001" customHeight="1" x14ac:dyDescent="0.25">
      <c r="M314" s="675"/>
    </row>
    <row r="315" spans="13:13" s="671" customFormat="1" ht="20.100000000000001" customHeight="1" x14ac:dyDescent="0.25">
      <c r="M315" s="675"/>
    </row>
    <row r="316" spans="13:13" s="671" customFormat="1" ht="20.100000000000001" customHeight="1" x14ac:dyDescent="0.25">
      <c r="M316" s="675"/>
    </row>
    <row r="317" spans="13:13" s="671" customFormat="1" ht="20.100000000000001" customHeight="1" x14ac:dyDescent="0.25">
      <c r="M317" s="675"/>
    </row>
    <row r="318" spans="13:13" s="671" customFormat="1" ht="20.100000000000001" customHeight="1" x14ac:dyDescent="0.25">
      <c r="M318" s="675"/>
    </row>
    <row r="319" spans="13:13" s="671" customFormat="1" ht="20.100000000000001" customHeight="1" x14ac:dyDescent="0.25">
      <c r="M319" s="675"/>
    </row>
    <row r="320" spans="13:13" s="671" customFormat="1" ht="20.100000000000001" customHeight="1" x14ac:dyDescent="0.25">
      <c r="M320" s="675"/>
    </row>
    <row r="321" spans="13:13" s="671" customFormat="1" ht="20.100000000000001" customHeight="1" x14ac:dyDescent="0.25">
      <c r="M321" s="675"/>
    </row>
    <row r="322" spans="13:13" s="671" customFormat="1" ht="20.100000000000001" customHeight="1" x14ac:dyDescent="0.25">
      <c r="M322" s="675"/>
    </row>
    <row r="323" spans="13:13" s="671" customFormat="1" ht="20.100000000000001" customHeight="1" x14ac:dyDescent="0.25">
      <c r="M323" s="675"/>
    </row>
    <row r="324" spans="13:13" s="671" customFormat="1" ht="20.100000000000001" customHeight="1" x14ac:dyDescent="0.25">
      <c r="M324" s="675"/>
    </row>
    <row r="325" spans="13:13" s="671" customFormat="1" ht="20.100000000000001" customHeight="1" x14ac:dyDescent="0.25">
      <c r="M325" s="675"/>
    </row>
    <row r="326" spans="13:13" s="671" customFormat="1" ht="20.100000000000001" customHeight="1" x14ac:dyDescent="0.25">
      <c r="M326" s="675"/>
    </row>
    <row r="327" spans="13:13" s="671" customFormat="1" ht="20.100000000000001" customHeight="1" x14ac:dyDescent="0.25">
      <c r="M327" s="675"/>
    </row>
    <row r="328" spans="13:13" s="671" customFormat="1" ht="20.100000000000001" customHeight="1" x14ac:dyDescent="0.25">
      <c r="M328" s="675"/>
    </row>
    <row r="329" spans="13:13" s="671" customFormat="1" ht="20.100000000000001" customHeight="1" x14ac:dyDescent="0.25">
      <c r="M329" s="675"/>
    </row>
    <row r="330" spans="13:13" s="671" customFormat="1" ht="20.100000000000001" customHeight="1" x14ac:dyDescent="0.25">
      <c r="M330" s="675"/>
    </row>
    <row r="331" spans="13:13" s="671" customFormat="1" ht="20.100000000000001" customHeight="1" x14ac:dyDescent="0.25">
      <c r="M331" s="675"/>
    </row>
    <row r="332" spans="13:13" s="671" customFormat="1" ht="20.100000000000001" customHeight="1" x14ac:dyDescent="0.25">
      <c r="M332" s="675"/>
    </row>
    <row r="333" spans="13:13" s="671" customFormat="1" ht="20.100000000000001" customHeight="1" x14ac:dyDescent="0.25">
      <c r="M333" s="675"/>
    </row>
    <row r="334" spans="13:13" s="671" customFormat="1" ht="20.100000000000001" customHeight="1" x14ac:dyDescent="0.25">
      <c r="M334" s="675"/>
    </row>
    <row r="335" spans="13:13" s="671" customFormat="1" ht="20.100000000000001" customHeight="1" x14ac:dyDescent="0.25">
      <c r="M335" s="675"/>
    </row>
    <row r="336" spans="13:13" s="671" customFormat="1" ht="20.100000000000001" customHeight="1" x14ac:dyDescent="0.25">
      <c r="M336" s="675"/>
    </row>
    <row r="337" spans="13:13" s="671" customFormat="1" ht="20.100000000000001" customHeight="1" x14ac:dyDescent="0.25">
      <c r="M337" s="675"/>
    </row>
    <row r="338" spans="13:13" s="671" customFormat="1" ht="20.100000000000001" customHeight="1" x14ac:dyDescent="0.25">
      <c r="M338" s="675"/>
    </row>
    <row r="339" spans="13:13" s="671" customFormat="1" ht="20.100000000000001" customHeight="1" x14ac:dyDescent="0.25">
      <c r="M339" s="675"/>
    </row>
    <row r="340" spans="13:13" s="671" customFormat="1" ht="20.100000000000001" customHeight="1" x14ac:dyDescent="0.25">
      <c r="M340" s="675"/>
    </row>
    <row r="341" spans="13:13" s="671" customFormat="1" ht="20.100000000000001" customHeight="1" x14ac:dyDescent="0.25">
      <c r="M341" s="675"/>
    </row>
    <row r="342" spans="13:13" s="671" customFormat="1" ht="20.100000000000001" customHeight="1" x14ac:dyDescent="0.25">
      <c r="M342" s="675"/>
    </row>
    <row r="343" spans="13:13" s="671" customFormat="1" ht="20.100000000000001" customHeight="1" x14ac:dyDescent="0.25">
      <c r="M343" s="675"/>
    </row>
    <row r="344" spans="13:13" s="671" customFormat="1" ht="20.100000000000001" customHeight="1" x14ac:dyDescent="0.25">
      <c r="M344" s="675"/>
    </row>
    <row r="345" spans="13:13" s="671" customFormat="1" ht="20.100000000000001" customHeight="1" x14ac:dyDescent="0.25">
      <c r="M345" s="675"/>
    </row>
    <row r="346" spans="13:13" s="671" customFormat="1" ht="20.100000000000001" customHeight="1" x14ac:dyDescent="0.25">
      <c r="M346" s="675"/>
    </row>
    <row r="347" spans="13:13" s="671" customFormat="1" ht="20.100000000000001" customHeight="1" x14ac:dyDescent="0.25">
      <c r="M347" s="675"/>
    </row>
    <row r="348" spans="13:13" s="671" customFormat="1" ht="20.100000000000001" customHeight="1" x14ac:dyDescent="0.25">
      <c r="M348" s="675"/>
    </row>
    <row r="349" spans="13:13" s="671" customFormat="1" ht="20.100000000000001" customHeight="1" x14ac:dyDescent="0.25">
      <c r="M349" s="675"/>
    </row>
    <row r="350" spans="13:13" s="671" customFormat="1" ht="20.100000000000001" customHeight="1" x14ac:dyDescent="0.25">
      <c r="M350" s="675"/>
    </row>
    <row r="351" spans="13:13" s="671" customFormat="1" ht="20.100000000000001" customHeight="1" x14ac:dyDescent="0.25">
      <c r="M351" s="675"/>
    </row>
    <row r="352" spans="13:13" s="671" customFormat="1" ht="20.100000000000001" customHeight="1" x14ac:dyDescent="0.25">
      <c r="M352" s="675"/>
    </row>
    <row r="353" spans="13:13" s="671" customFormat="1" ht="20.100000000000001" customHeight="1" x14ac:dyDescent="0.25">
      <c r="M353" s="675"/>
    </row>
    <row r="354" spans="13:13" s="671" customFormat="1" ht="20.100000000000001" customHeight="1" x14ac:dyDescent="0.25">
      <c r="M354" s="675"/>
    </row>
    <row r="355" spans="13:13" s="671" customFormat="1" ht="20.100000000000001" customHeight="1" x14ac:dyDescent="0.25">
      <c r="M355" s="675"/>
    </row>
    <row r="356" spans="13:13" s="671" customFormat="1" ht="20.100000000000001" customHeight="1" x14ac:dyDescent="0.25">
      <c r="M356" s="675"/>
    </row>
    <row r="357" spans="13:13" s="671" customFormat="1" ht="20.100000000000001" customHeight="1" x14ac:dyDescent="0.25">
      <c r="M357" s="675"/>
    </row>
    <row r="358" spans="13:13" s="671" customFormat="1" ht="20.100000000000001" customHeight="1" x14ac:dyDescent="0.25">
      <c r="M358" s="675"/>
    </row>
    <row r="359" spans="13:13" s="671" customFormat="1" ht="20.100000000000001" customHeight="1" x14ac:dyDescent="0.25">
      <c r="M359" s="675"/>
    </row>
    <row r="360" spans="13:13" s="671" customFormat="1" ht="20.100000000000001" customHeight="1" x14ac:dyDescent="0.25">
      <c r="M360" s="675"/>
    </row>
    <row r="361" spans="13:13" s="671" customFormat="1" ht="20.100000000000001" customHeight="1" x14ac:dyDescent="0.25">
      <c r="M361" s="675"/>
    </row>
    <row r="362" spans="13:13" s="671" customFormat="1" ht="20.100000000000001" customHeight="1" x14ac:dyDescent="0.25">
      <c r="M362" s="675"/>
    </row>
    <row r="363" spans="13:13" s="671" customFormat="1" ht="20.100000000000001" customHeight="1" x14ac:dyDescent="0.25">
      <c r="M363" s="675"/>
    </row>
    <row r="364" spans="13:13" s="671" customFormat="1" ht="20.100000000000001" customHeight="1" x14ac:dyDescent="0.25">
      <c r="M364" s="675"/>
    </row>
    <row r="365" spans="13:13" s="671" customFormat="1" ht="20.100000000000001" customHeight="1" x14ac:dyDescent="0.25">
      <c r="M365" s="675"/>
    </row>
    <row r="366" spans="13:13" s="671" customFormat="1" ht="20.100000000000001" customHeight="1" x14ac:dyDescent="0.25">
      <c r="M366" s="675"/>
    </row>
    <row r="367" spans="13:13" s="671" customFormat="1" ht="20.100000000000001" customHeight="1" x14ac:dyDescent="0.25">
      <c r="M367" s="675"/>
    </row>
    <row r="368" spans="13:13" s="671" customFormat="1" ht="20.100000000000001" customHeight="1" x14ac:dyDescent="0.25">
      <c r="M368" s="675"/>
    </row>
    <row r="369" spans="13:13" s="671" customFormat="1" ht="20.100000000000001" customHeight="1" x14ac:dyDescent="0.25">
      <c r="M369" s="675"/>
    </row>
    <row r="370" spans="13:13" s="671" customFormat="1" ht="20.100000000000001" customHeight="1" x14ac:dyDescent="0.25">
      <c r="M370" s="675"/>
    </row>
    <row r="371" spans="13:13" s="671" customFormat="1" ht="20.100000000000001" customHeight="1" x14ac:dyDescent="0.25">
      <c r="M371" s="675"/>
    </row>
    <row r="372" spans="13:13" s="671" customFormat="1" ht="20.100000000000001" customHeight="1" x14ac:dyDescent="0.25">
      <c r="M372" s="675"/>
    </row>
    <row r="373" spans="13:13" s="671" customFormat="1" ht="20.100000000000001" customHeight="1" x14ac:dyDescent="0.25">
      <c r="M373" s="675"/>
    </row>
    <row r="374" spans="13:13" s="671" customFormat="1" ht="20.100000000000001" customHeight="1" x14ac:dyDescent="0.25">
      <c r="M374" s="675"/>
    </row>
    <row r="375" spans="13:13" s="671" customFormat="1" ht="20.100000000000001" customHeight="1" x14ac:dyDescent="0.25">
      <c r="M375" s="675"/>
    </row>
    <row r="376" spans="13:13" s="671" customFormat="1" ht="20.100000000000001" customHeight="1" x14ac:dyDescent="0.25">
      <c r="M376" s="675"/>
    </row>
    <row r="377" spans="13:13" s="671" customFormat="1" ht="20.100000000000001" customHeight="1" x14ac:dyDescent="0.25">
      <c r="M377" s="675"/>
    </row>
    <row r="378" spans="13:13" s="671" customFormat="1" ht="20.100000000000001" customHeight="1" x14ac:dyDescent="0.25">
      <c r="M378" s="675"/>
    </row>
    <row r="379" spans="13:13" s="671" customFormat="1" ht="20.100000000000001" customHeight="1" x14ac:dyDescent="0.25">
      <c r="M379" s="675"/>
    </row>
    <row r="380" spans="13:13" s="671" customFormat="1" ht="20.100000000000001" customHeight="1" x14ac:dyDescent="0.25">
      <c r="M380" s="675"/>
    </row>
    <row r="381" spans="13:13" s="671" customFormat="1" ht="20.100000000000001" customHeight="1" x14ac:dyDescent="0.25">
      <c r="M381" s="675"/>
    </row>
    <row r="382" spans="13:13" s="671" customFormat="1" ht="20.100000000000001" customHeight="1" x14ac:dyDescent="0.25">
      <c r="M382" s="675"/>
    </row>
    <row r="383" spans="13:13" s="671" customFormat="1" ht="20.100000000000001" customHeight="1" x14ac:dyDescent="0.25">
      <c r="M383" s="675"/>
    </row>
    <row r="384" spans="13:13" s="671" customFormat="1" ht="20.100000000000001" customHeight="1" x14ac:dyDescent="0.25">
      <c r="M384" s="675"/>
    </row>
    <row r="385" spans="13:13" s="671" customFormat="1" ht="20.100000000000001" customHeight="1" x14ac:dyDescent="0.25">
      <c r="M385" s="675"/>
    </row>
    <row r="386" spans="13:13" s="671" customFormat="1" ht="20.100000000000001" customHeight="1" x14ac:dyDescent="0.25">
      <c r="M386" s="675"/>
    </row>
    <row r="387" spans="13:13" s="671" customFormat="1" ht="20.100000000000001" customHeight="1" x14ac:dyDescent="0.25">
      <c r="M387" s="675"/>
    </row>
    <row r="388" spans="13:13" s="671" customFormat="1" ht="20.100000000000001" customHeight="1" x14ac:dyDescent="0.25">
      <c r="M388" s="675"/>
    </row>
    <row r="389" spans="13:13" s="671" customFormat="1" ht="20.100000000000001" customHeight="1" x14ac:dyDescent="0.25">
      <c r="M389" s="675"/>
    </row>
    <row r="390" spans="13:13" s="671" customFormat="1" ht="20.100000000000001" customHeight="1" x14ac:dyDescent="0.25">
      <c r="M390" s="675"/>
    </row>
    <row r="391" spans="13:13" s="671" customFormat="1" ht="20.100000000000001" customHeight="1" x14ac:dyDescent="0.25">
      <c r="M391" s="675"/>
    </row>
    <row r="392" spans="13:13" s="671" customFormat="1" ht="20.100000000000001" customHeight="1" x14ac:dyDescent="0.25">
      <c r="M392" s="675"/>
    </row>
    <row r="393" spans="13:13" s="671" customFormat="1" ht="20.100000000000001" customHeight="1" x14ac:dyDescent="0.25">
      <c r="M393" s="675"/>
    </row>
    <row r="394" spans="13:13" s="671" customFormat="1" ht="20.100000000000001" customHeight="1" x14ac:dyDescent="0.25">
      <c r="M394" s="675"/>
    </row>
    <row r="395" spans="13:13" s="671" customFormat="1" ht="20.100000000000001" customHeight="1" x14ac:dyDescent="0.25">
      <c r="M395" s="675"/>
    </row>
    <row r="396" spans="13:13" s="671" customFormat="1" ht="20.100000000000001" customHeight="1" x14ac:dyDescent="0.25">
      <c r="M396" s="675"/>
    </row>
    <row r="397" spans="13:13" s="671" customFormat="1" ht="20.100000000000001" customHeight="1" x14ac:dyDescent="0.25">
      <c r="M397" s="675"/>
    </row>
    <row r="398" spans="13:13" s="671" customFormat="1" ht="20.100000000000001" customHeight="1" x14ac:dyDescent="0.25">
      <c r="M398" s="675"/>
    </row>
    <row r="399" spans="13:13" s="671" customFormat="1" ht="20.100000000000001" customHeight="1" x14ac:dyDescent="0.25">
      <c r="M399" s="675"/>
    </row>
    <row r="400" spans="13:13" s="671" customFormat="1" ht="20.100000000000001" customHeight="1" x14ac:dyDescent="0.25">
      <c r="M400" s="675"/>
    </row>
    <row r="401" spans="13:13" s="671" customFormat="1" ht="20.100000000000001" customHeight="1" x14ac:dyDescent="0.25">
      <c r="M401" s="675"/>
    </row>
    <row r="402" spans="13:13" s="671" customFormat="1" ht="20.100000000000001" customHeight="1" x14ac:dyDescent="0.25">
      <c r="M402" s="675"/>
    </row>
    <row r="403" spans="13:13" s="671" customFormat="1" ht="20.100000000000001" customHeight="1" x14ac:dyDescent="0.25">
      <c r="M403" s="675"/>
    </row>
    <row r="404" spans="13:13" s="671" customFormat="1" ht="20.100000000000001" customHeight="1" x14ac:dyDescent="0.25">
      <c r="M404" s="675"/>
    </row>
    <row r="405" spans="13:13" s="671" customFormat="1" ht="20.100000000000001" customHeight="1" x14ac:dyDescent="0.25">
      <c r="M405" s="675"/>
    </row>
    <row r="406" spans="13:13" s="671" customFormat="1" ht="20.100000000000001" customHeight="1" x14ac:dyDescent="0.25">
      <c r="M406" s="675"/>
    </row>
    <row r="407" spans="13:13" s="671" customFormat="1" ht="20.100000000000001" customHeight="1" x14ac:dyDescent="0.25">
      <c r="M407" s="675"/>
    </row>
    <row r="408" spans="13:13" s="671" customFormat="1" ht="20.100000000000001" customHeight="1" x14ac:dyDescent="0.25">
      <c r="M408" s="675"/>
    </row>
    <row r="409" spans="13:13" s="671" customFormat="1" ht="20.100000000000001" customHeight="1" x14ac:dyDescent="0.25">
      <c r="M409" s="675"/>
    </row>
    <row r="410" spans="13:13" s="671" customFormat="1" ht="20.100000000000001" customHeight="1" x14ac:dyDescent="0.25">
      <c r="M410" s="675"/>
    </row>
    <row r="411" spans="13:13" s="671" customFormat="1" ht="20.100000000000001" customHeight="1" x14ac:dyDescent="0.25">
      <c r="M411" s="675"/>
    </row>
    <row r="412" spans="13:13" s="671" customFormat="1" ht="20.100000000000001" customHeight="1" x14ac:dyDescent="0.25">
      <c r="M412" s="675"/>
    </row>
    <row r="413" spans="13:13" s="671" customFormat="1" ht="20.100000000000001" customHeight="1" x14ac:dyDescent="0.25">
      <c r="M413" s="675"/>
    </row>
    <row r="414" spans="13:13" s="671" customFormat="1" ht="20.100000000000001" customHeight="1" x14ac:dyDescent="0.25">
      <c r="M414" s="675"/>
    </row>
    <row r="415" spans="13:13" s="671" customFormat="1" ht="20.100000000000001" customHeight="1" x14ac:dyDescent="0.25">
      <c r="M415" s="675"/>
    </row>
    <row r="416" spans="13:13" s="671" customFormat="1" ht="20.100000000000001" customHeight="1" x14ac:dyDescent="0.25">
      <c r="M416" s="675"/>
    </row>
    <row r="417" spans="13:13" s="671" customFormat="1" ht="20.100000000000001" customHeight="1" x14ac:dyDescent="0.25">
      <c r="M417" s="675"/>
    </row>
    <row r="418" spans="13:13" s="671" customFormat="1" ht="20.100000000000001" customHeight="1" x14ac:dyDescent="0.25">
      <c r="M418" s="675"/>
    </row>
    <row r="419" spans="13:13" s="671" customFormat="1" ht="20.100000000000001" customHeight="1" x14ac:dyDescent="0.25">
      <c r="M419" s="675"/>
    </row>
    <row r="420" spans="13:13" s="671" customFormat="1" ht="20.100000000000001" customHeight="1" x14ac:dyDescent="0.25">
      <c r="M420" s="675"/>
    </row>
    <row r="421" spans="13:13" s="671" customFormat="1" ht="20.100000000000001" customHeight="1" x14ac:dyDescent="0.25">
      <c r="M421" s="675"/>
    </row>
    <row r="422" spans="13:13" s="671" customFormat="1" ht="20.100000000000001" customHeight="1" x14ac:dyDescent="0.25">
      <c r="M422" s="675"/>
    </row>
    <row r="423" spans="13:13" s="671" customFormat="1" ht="20.100000000000001" customHeight="1" x14ac:dyDescent="0.25">
      <c r="M423" s="675"/>
    </row>
    <row r="424" spans="13:13" s="671" customFormat="1" ht="20.100000000000001" customHeight="1" x14ac:dyDescent="0.25">
      <c r="M424" s="675"/>
    </row>
    <row r="425" spans="13:13" s="671" customFormat="1" ht="20.100000000000001" customHeight="1" x14ac:dyDescent="0.25">
      <c r="M425" s="675"/>
    </row>
    <row r="426" spans="13:13" s="671" customFormat="1" ht="20.100000000000001" customHeight="1" x14ac:dyDescent="0.25">
      <c r="M426" s="675"/>
    </row>
    <row r="427" spans="13:13" s="671" customFormat="1" ht="20.100000000000001" customHeight="1" x14ac:dyDescent="0.25">
      <c r="M427" s="675"/>
    </row>
    <row r="428" spans="13:13" s="671" customFormat="1" ht="20.100000000000001" customHeight="1" x14ac:dyDescent="0.25">
      <c r="M428" s="675"/>
    </row>
    <row r="429" spans="13:13" s="671" customFormat="1" ht="20.100000000000001" customHeight="1" x14ac:dyDescent="0.25">
      <c r="M429" s="675"/>
    </row>
    <row r="430" spans="13:13" s="671" customFormat="1" ht="20.100000000000001" customHeight="1" x14ac:dyDescent="0.25">
      <c r="M430" s="675"/>
    </row>
    <row r="431" spans="13:13" s="671" customFormat="1" ht="20.100000000000001" customHeight="1" x14ac:dyDescent="0.25">
      <c r="M431" s="675"/>
    </row>
    <row r="432" spans="13:13" s="671" customFormat="1" ht="20.100000000000001" customHeight="1" x14ac:dyDescent="0.25">
      <c r="M432" s="675"/>
    </row>
    <row r="433" spans="13:13" s="671" customFormat="1" ht="20.100000000000001" customHeight="1" x14ac:dyDescent="0.25">
      <c r="M433" s="675"/>
    </row>
    <row r="434" spans="13:13" s="671" customFormat="1" ht="20.100000000000001" customHeight="1" x14ac:dyDescent="0.25">
      <c r="M434" s="675"/>
    </row>
    <row r="435" spans="13:13" s="671" customFormat="1" ht="20.100000000000001" customHeight="1" x14ac:dyDescent="0.25">
      <c r="M435" s="675"/>
    </row>
    <row r="436" spans="13:13" s="671" customFormat="1" ht="20.100000000000001" customHeight="1" x14ac:dyDescent="0.25">
      <c r="M436" s="675"/>
    </row>
    <row r="437" spans="13:13" s="671" customFormat="1" ht="20.100000000000001" customHeight="1" x14ac:dyDescent="0.25">
      <c r="M437" s="675"/>
    </row>
    <row r="438" spans="13:13" s="671" customFormat="1" ht="20.100000000000001" customHeight="1" x14ac:dyDescent="0.25">
      <c r="M438" s="675"/>
    </row>
    <row r="439" spans="13:13" s="671" customFormat="1" ht="20.100000000000001" customHeight="1" x14ac:dyDescent="0.25">
      <c r="M439" s="675"/>
    </row>
    <row r="440" spans="13:13" s="671" customFormat="1" ht="20.100000000000001" customHeight="1" x14ac:dyDescent="0.25">
      <c r="M440" s="675"/>
    </row>
    <row r="441" spans="13:13" s="671" customFormat="1" ht="20.100000000000001" customHeight="1" x14ac:dyDescent="0.25">
      <c r="M441" s="675"/>
    </row>
    <row r="442" spans="13:13" s="671" customFormat="1" ht="20.100000000000001" customHeight="1" x14ac:dyDescent="0.25">
      <c r="M442" s="675"/>
    </row>
    <row r="443" spans="13:13" s="671" customFormat="1" ht="20.100000000000001" customHeight="1" x14ac:dyDescent="0.25">
      <c r="M443" s="675"/>
    </row>
    <row r="444" spans="13:13" s="671" customFormat="1" ht="20.100000000000001" customHeight="1" x14ac:dyDescent="0.25">
      <c r="M444" s="675"/>
    </row>
    <row r="445" spans="13:13" s="671" customFormat="1" ht="20.100000000000001" customHeight="1" x14ac:dyDescent="0.25">
      <c r="M445" s="675"/>
    </row>
    <row r="446" spans="13:13" s="671" customFormat="1" ht="20.100000000000001" customHeight="1" x14ac:dyDescent="0.25">
      <c r="M446" s="675"/>
    </row>
    <row r="447" spans="13:13" s="671" customFormat="1" ht="20.100000000000001" customHeight="1" x14ac:dyDescent="0.25">
      <c r="M447" s="675"/>
    </row>
    <row r="448" spans="13:13" s="671" customFormat="1" ht="20.100000000000001" customHeight="1" x14ac:dyDescent="0.25">
      <c r="M448" s="675"/>
    </row>
    <row r="449" spans="13:13" s="671" customFormat="1" ht="20.100000000000001" customHeight="1" x14ac:dyDescent="0.25">
      <c r="M449" s="675"/>
    </row>
    <row r="450" spans="13:13" s="671" customFormat="1" ht="20.100000000000001" customHeight="1" x14ac:dyDescent="0.25">
      <c r="M450" s="675"/>
    </row>
    <row r="451" spans="13:13" s="671" customFormat="1" ht="20.100000000000001" customHeight="1" x14ac:dyDescent="0.25">
      <c r="M451" s="675"/>
    </row>
    <row r="452" spans="13:13" s="671" customFormat="1" ht="20.100000000000001" customHeight="1" x14ac:dyDescent="0.25">
      <c r="M452" s="675"/>
    </row>
    <row r="453" spans="13:13" s="671" customFormat="1" ht="20.100000000000001" customHeight="1" x14ac:dyDescent="0.25">
      <c r="M453" s="675"/>
    </row>
    <row r="454" spans="13:13" s="671" customFormat="1" ht="20.100000000000001" customHeight="1" x14ac:dyDescent="0.25">
      <c r="M454" s="675"/>
    </row>
    <row r="455" spans="13:13" s="671" customFormat="1" ht="20.100000000000001" customHeight="1" x14ac:dyDescent="0.25">
      <c r="M455" s="675"/>
    </row>
    <row r="456" spans="13:13" s="671" customFormat="1" ht="20.100000000000001" customHeight="1" x14ac:dyDescent="0.25">
      <c r="M456" s="675"/>
    </row>
    <row r="457" spans="13:13" s="671" customFormat="1" ht="20.100000000000001" customHeight="1" x14ac:dyDescent="0.25">
      <c r="M457" s="675"/>
    </row>
    <row r="458" spans="13:13" s="671" customFormat="1" ht="20.100000000000001" customHeight="1" x14ac:dyDescent="0.25">
      <c r="M458" s="675"/>
    </row>
    <row r="459" spans="13:13" s="671" customFormat="1" ht="20.100000000000001" customHeight="1" x14ac:dyDescent="0.25">
      <c r="M459" s="675"/>
    </row>
    <row r="460" spans="13:13" s="671" customFormat="1" ht="20.100000000000001" customHeight="1" x14ac:dyDescent="0.25">
      <c r="M460" s="675"/>
    </row>
    <row r="461" spans="13:13" s="671" customFormat="1" ht="20.100000000000001" customHeight="1" x14ac:dyDescent="0.25">
      <c r="M461" s="675"/>
    </row>
    <row r="462" spans="13:13" s="671" customFormat="1" ht="20.100000000000001" customHeight="1" x14ac:dyDescent="0.25">
      <c r="M462" s="675"/>
    </row>
    <row r="463" spans="13:13" s="671" customFormat="1" ht="20.100000000000001" customHeight="1" x14ac:dyDescent="0.25">
      <c r="M463" s="675"/>
    </row>
    <row r="464" spans="13:13" s="671" customFormat="1" ht="20.100000000000001" customHeight="1" x14ac:dyDescent="0.25">
      <c r="M464" s="675"/>
    </row>
    <row r="465" spans="13:13" s="671" customFormat="1" ht="20.100000000000001" customHeight="1" x14ac:dyDescent="0.25">
      <c r="M465" s="675"/>
    </row>
    <row r="466" spans="13:13" s="671" customFormat="1" ht="20.100000000000001" customHeight="1" x14ac:dyDescent="0.25">
      <c r="M466" s="675"/>
    </row>
    <row r="467" spans="13:13" s="671" customFormat="1" ht="20.100000000000001" customHeight="1" x14ac:dyDescent="0.25">
      <c r="M467" s="675"/>
    </row>
    <row r="468" spans="13:13" s="671" customFormat="1" ht="20.100000000000001" customHeight="1" x14ac:dyDescent="0.25">
      <c r="M468" s="675"/>
    </row>
    <row r="469" spans="13:13" s="671" customFormat="1" ht="20.100000000000001" customHeight="1" x14ac:dyDescent="0.25">
      <c r="M469" s="675"/>
    </row>
    <row r="470" spans="13:13" s="671" customFormat="1" ht="20.100000000000001" customHeight="1" x14ac:dyDescent="0.25">
      <c r="M470" s="675"/>
    </row>
    <row r="471" spans="13:13" s="671" customFormat="1" ht="20.100000000000001" customHeight="1" x14ac:dyDescent="0.25">
      <c r="M471" s="675"/>
    </row>
    <row r="472" spans="13:13" s="671" customFormat="1" ht="20.100000000000001" customHeight="1" x14ac:dyDescent="0.25">
      <c r="M472" s="675"/>
    </row>
    <row r="473" spans="13:13" s="671" customFormat="1" ht="20.100000000000001" customHeight="1" x14ac:dyDescent="0.25">
      <c r="M473" s="675"/>
    </row>
    <row r="474" spans="13:13" s="671" customFormat="1" ht="20.100000000000001" customHeight="1" x14ac:dyDescent="0.25">
      <c r="M474" s="675"/>
    </row>
    <row r="475" spans="13:13" s="671" customFormat="1" ht="20.100000000000001" customHeight="1" x14ac:dyDescent="0.25">
      <c r="M475" s="675"/>
    </row>
    <row r="476" spans="13:13" s="671" customFormat="1" ht="20.100000000000001" customHeight="1" x14ac:dyDescent="0.25">
      <c r="M476" s="675"/>
    </row>
    <row r="477" spans="13:13" s="671" customFormat="1" ht="20.100000000000001" customHeight="1" x14ac:dyDescent="0.25">
      <c r="M477" s="675"/>
    </row>
    <row r="478" spans="13:13" s="671" customFormat="1" ht="20.100000000000001" customHeight="1" x14ac:dyDescent="0.25">
      <c r="M478" s="675"/>
    </row>
    <row r="479" spans="13:13" s="671" customFormat="1" ht="20.100000000000001" customHeight="1" x14ac:dyDescent="0.25">
      <c r="M479" s="675"/>
    </row>
    <row r="480" spans="13:13" s="671" customFormat="1" ht="20.100000000000001" customHeight="1" x14ac:dyDescent="0.25">
      <c r="M480" s="675"/>
    </row>
    <row r="481" spans="13:13" s="671" customFormat="1" ht="20.100000000000001" customHeight="1" x14ac:dyDescent="0.25">
      <c r="M481" s="675"/>
    </row>
    <row r="482" spans="13:13" s="671" customFormat="1" ht="20.100000000000001" customHeight="1" x14ac:dyDescent="0.25">
      <c r="M482" s="675"/>
    </row>
    <row r="483" spans="13:13" s="671" customFormat="1" ht="20.100000000000001" customHeight="1" x14ac:dyDescent="0.25">
      <c r="M483" s="675"/>
    </row>
    <row r="484" spans="13:13" s="671" customFormat="1" ht="20.100000000000001" customHeight="1" x14ac:dyDescent="0.25">
      <c r="M484" s="675"/>
    </row>
    <row r="485" spans="13:13" s="671" customFormat="1" ht="20.100000000000001" customHeight="1" x14ac:dyDescent="0.25">
      <c r="M485" s="675"/>
    </row>
    <row r="486" spans="13:13" s="671" customFormat="1" ht="20.100000000000001" customHeight="1" x14ac:dyDescent="0.25">
      <c r="M486" s="675"/>
    </row>
    <row r="487" spans="13:13" s="671" customFormat="1" ht="20.100000000000001" customHeight="1" x14ac:dyDescent="0.25">
      <c r="M487" s="675"/>
    </row>
    <row r="488" spans="13:13" s="671" customFormat="1" ht="20.100000000000001" customHeight="1" x14ac:dyDescent="0.25">
      <c r="M488" s="675"/>
    </row>
    <row r="489" spans="13:13" s="671" customFormat="1" ht="20.100000000000001" customHeight="1" x14ac:dyDescent="0.25">
      <c r="M489" s="675"/>
    </row>
    <row r="490" spans="13:13" s="671" customFormat="1" ht="20.100000000000001" customHeight="1" x14ac:dyDescent="0.25">
      <c r="M490" s="675"/>
    </row>
    <row r="491" spans="13:13" s="671" customFormat="1" ht="20.100000000000001" customHeight="1" x14ac:dyDescent="0.25">
      <c r="M491" s="675"/>
    </row>
    <row r="492" spans="13:13" s="671" customFormat="1" ht="20.100000000000001" customHeight="1" x14ac:dyDescent="0.25">
      <c r="M492" s="675"/>
    </row>
    <row r="493" spans="13:13" s="671" customFormat="1" ht="20.100000000000001" customHeight="1" x14ac:dyDescent="0.25">
      <c r="M493" s="675"/>
    </row>
    <row r="494" spans="13:13" s="671" customFormat="1" ht="20.100000000000001" customHeight="1" x14ac:dyDescent="0.25">
      <c r="M494" s="675"/>
    </row>
    <row r="495" spans="13:13" s="671" customFormat="1" ht="20.100000000000001" customHeight="1" x14ac:dyDescent="0.25">
      <c r="M495" s="675"/>
    </row>
    <row r="496" spans="13:13" s="671" customFormat="1" ht="20.100000000000001" customHeight="1" x14ac:dyDescent="0.25">
      <c r="M496" s="675"/>
    </row>
    <row r="497" spans="3:13" s="671" customFormat="1" ht="20.100000000000001" customHeight="1" x14ac:dyDescent="0.25">
      <c r="M497" s="675"/>
    </row>
    <row r="498" spans="3:13" s="671" customFormat="1" ht="20.100000000000001" customHeight="1" x14ac:dyDescent="0.25">
      <c r="M498" s="675"/>
    </row>
    <row r="499" spans="3:13" s="671" customFormat="1" ht="20.100000000000001" customHeight="1" x14ac:dyDescent="0.25">
      <c r="M499" s="675"/>
    </row>
    <row r="500" spans="3:13" s="671" customFormat="1" ht="20.100000000000001" customHeight="1" x14ac:dyDescent="0.25">
      <c r="M500" s="675"/>
    </row>
    <row r="501" spans="3:13" s="671" customFormat="1" ht="20.100000000000001" customHeight="1" x14ac:dyDescent="0.25">
      <c r="M501" s="675"/>
    </row>
    <row r="502" spans="3:13" s="671" customFormat="1" ht="20.100000000000001" customHeight="1" x14ac:dyDescent="0.25">
      <c r="M502" s="675"/>
    </row>
    <row r="503" spans="3:13" s="671" customFormat="1" ht="20.100000000000001" customHeight="1" x14ac:dyDescent="0.25">
      <c r="M503" s="675"/>
    </row>
    <row r="504" spans="3:13" s="671" customFormat="1" ht="20.100000000000001" customHeight="1" x14ac:dyDescent="0.25">
      <c r="M504" s="675"/>
    </row>
    <row r="505" spans="3:13" s="671" customFormat="1" ht="20.100000000000001" customHeight="1" x14ac:dyDescent="0.25">
      <c r="M505" s="675"/>
    </row>
    <row r="506" spans="3:13" s="671" customFormat="1" ht="20.100000000000001" customHeight="1" x14ac:dyDescent="0.25">
      <c r="M506" s="675"/>
    </row>
    <row r="507" spans="3:13" s="671" customFormat="1" ht="20.100000000000001" customHeight="1" x14ac:dyDescent="0.25">
      <c r="M507" s="675"/>
    </row>
    <row r="508" spans="3:13" s="671" customFormat="1" ht="20.100000000000001" customHeight="1" x14ac:dyDescent="0.25">
      <c r="M508" s="675"/>
    </row>
    <row r="509" spans="3:13" s="671" customFormat="1" ht="20.100000000000001" customHeight="1" x14ac:dyDescent="0.25">
      <c r="M509" s="675"/>
    </row>
    <row r="510" spans="3:13" s="671" customFormat="1" ht="20.100000000000001" customHeight="1" x14ac:dyDescent="0.25">
      <c r="M510" s="675"/>
    </row>
    <row r="511" spans="3:13" s="671" customFormat="1" ht="20.100000000000001" customHeight="1" x14ac:dyDescent="0.25">
      <c r="M511" s="675"/>
    </row>
    <row r="512" spans="3:13" s="671" customFormat="1" hidden="1" x14ac:dyDescent="0.25">
      <c r="C512" s="675"/>
      <c r="D512" s="675"/>
      <c r="E512" s="675"/>
      <c r="F512" s="675"/>
      <c r="G512" s="675"/>
      <c r="H512" s="675"/>
      <c r="I512" s="675"/>
      <c r="J512" s="675"/>
      <c r="K512" s="675"/>
      <c r="M512" s="675"/>
    </row>
    <row r="513" spans="3:13" s="671" customFormat="1" hidden="1" x14ac:dyDescent="0.25">
      <c r="C513" s="675"/>
      <c r="D513" s="675"/>
      <c r="E513" s="675"/>
      <c r="F513" s="675"/>
      <c r="G513" s="675"/>
      <c r="H513" s="675"/>
      <c r="I513" s="675"/>
      <c r="J513" s="675"/>
      <c r="K513" s="675"/>
      <c r="M513" s="675"/>
    </row>
    <row r="514" spans="3:13" s="671" customFormat="1" hidden="1" x14ac:dyDescent="0.25">
      <c r="C514" s="675"/>
      <c r="D514" s="675"/>
      <c r="E514" s="675"/>
      <c r="F514" s="675"/>
      <c r="G514" s="675"/>
      <c r="H514" s="675"/>
      <c r="I514" s="675"/>
      <c r="J514" s="675"/>
      <c r="K514" s="675"/>
      <c r="M514" s="675"/>
    </row>
  </sheetData>
  <mergeCells count="13">
    <mergeCell ref="B2:K2"/>
    <mergeCell ref="B3:K3"/>
    <mergeCell ref="B5:K5"/>
    <mergeCell ref="B6:E6"/>
    <mergeCell ref="F6:F8"/>
    <mergeCell ref="I6:I8"/>
    <mergeCell ref="J6:J8"/>
    <mergeCell ref="K6:K8"/>
    <mergeCell ref="B7:B8"/>
    <mergeCell ref="C7:C8"/>
    <mergeCell ref="E7:E8"/>
    <mergeCell ref="D7:D8"/>
    <mergeCell ref="G6:H7"/>
  </mergeCells>
  <printOptions horizontalCentered="1"/>
  <pageMargins left="0.39370078740157483" right="0.39370078740157483" top="0.78740157480314965" bottom="0.78740157480314965" header="0.19685039370078741" footer="0.19685039370078741"/>
  <pageSetup paperSize="9" scale="87"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D33"/>
  <sheetViews>
    <sheetView showGridLines="0" view="pageBreakPreview" zoomScaleNormal="100" zoomScaleSheetLayoutView="90" workbookViewId="0">
      <selection activeCell="F8" sqref="F8:G8"/>
    </sheetView>
  </sheetViews>
  <sheetFormatPr defaultRowHeight="15" x14ac:dyDescent="0.25"/>
  <cols>
    <col min="1" max="1" width="1.85546875" style="1165" customWidth="1"/>
    <col min="2" max="2" width="9.7109375" style="1164" customWidth="1"/>
    <col min="3" max="4" width="19.140625" style="1164" customWidth="1"/>
    <col min="5" max="9" width="27.140625" style="1164" customWidth="1"/>
    <col min="10" max="224" width="9.140625" style="1165"/>
    <col min="225" max="225" width="12.7109375" style="1165" bestFit="1" customWidth="1"/>
    <col min="226" max="226" width="12.7109375" style="1165" customWidth="1"/>
    <col min="227" max="229" width="12.140625" style="1165" customWidth="1"/>
    <col min="230" max="231" width="12.42578125" style="1165" customWidth="1"/>
    <col min="232" max="232" width="8.85546875" style="1165" customWidth="1"/>
    <col min="233" max="240" width="12.42578125" style="1165" customWidth="1"/>
    <col min="241" max="241" width="17.85546875" style="1165" customWidth="1"/>
    <col min="242" max="242" width="22" style="1165" customWidth="1"/>
    <col min="243" max="243" width="14.7109375" style="1165" bestFit="1" customWidth="1"/>
    <col min="244" max="244" width="11.42578125" style="1165" bestFit="1" customWidth="1"/>
    <col min="245" max="245" width="8.42578125" style="1165" bestFit="1" customWidth="1"/>
    <col min="246" max="246" width="8" style="1165" bestFit="1" customWidth="1"/>
    <col min="247" max="248" width="8.28515625" style="1165" bestFit="1" customWidth="1"/>
    <col min="249" max="249" width="18" style="1165" bestFit="1" customWidth="1"/>
    <col min="250" max="250" width="10.85546875" style="1165" bestFit="1" customWidth="1"/>
    <col min="251" max="251" width="8" style="1165" bestFit="1" customWidth="1"/>
    <col min="252" max="253" width="5.5703125" style="1165" bestFit="1" customWidth="1"/>
    <col min="254" max="254" width="9.28515625" style="1165" bestFit="1" customWidth="1"/>
    <col min="255" max="255" width="6.85546875" style="1165" bestFit="1" customWidth="1"/>
    <col min="256" max="256" width="6.28515625" style="1165" bestFit="1" customWidth="1"/>
    <col min="257" max="257" width="5.28515625" style="1165" bestFit="1" customWidth="1"/>
    <col min="258" max="258" width="13.28515625" style="1165" bestFit="1" customWidth="1"/>
    <col min="259" max="259" width="6.5703125" style="1165" bestFit="1" customWidth="1"/>
    <col min="260" max="260" width="11.7109375" style="1165" bestFit="1" customWidth="1"/>
    <col min="261" max="261" width="7.7109375" style="1165" bestFit="1" customWidth="1"/>
    <col min="262" max="480" width="9.140625" style="1165"/>
    <col min="481" max="481" width="12.7109375" style="1165" bestFit="1" customWidth="1"/>
    <col min="482" max="482" width="12.7109375" style="1165" customWidth="1"/>
    <col min="483" max="485" width="12.140625" style="1165" customWidth="1"/>
    <col min="486" max="487" width="12.42578125" style="1165" customWidth="1"/>
    <col min="488" max="488" width="8.85546875" style="1165" customWidth="1"/>
    <col min="489" max="496" width="12.42578125" style="1165" customWidth="1"/>
    <col min="497" max="497" width="17.85546875" style="1165" customWidth="1"/>
    <col min="498" max="498" width="22" style="1165" customWidth="1"/>
    <col min="499" max="499" width="14.7109375" style="1165" bestFit="1" customWidth="1"/>
    <col min="500" max="500" width="11.42578125" style="1165" bestFit="1" customWidth="1"/>
    <col min="501" max="501" width="8.42578125" style="1165" bestFit="1" customWidth="1"/>
    <col min="502" max="502" width="8" style="1165" bestFit="1" customWidth="1"/>
    <col min="503" max="504" width="8.28515625" style="1165" bestFit="1" customWidth="1"/>
    <col min="505" max="505" width="18" style="1165" bestFit="1" customWidth="1"/>
    <col min="506" max="506" width="10.85546875" style="1165" bestFit="1" customWidth="1"/>
    <col min="507" max="507" width="8" style="1165" bestFit="1" customWidth="1"/>
    <col min="508" max="509" width="5.5703125" style="1165" bestFit="1" customWidth="1"/>
    <col min="510" max="510" width="9.28515625" style="1165" bestFit="1" customWidth="1"/>
    <col min="511" max="511" width="6.85546875" style="1165" bestFit="1" customWidth="1"/>
    <col min="512" max="512" width="6.28515625" style="1165" bestFit="1" customWidth="1"/>
    <col min="513" max="513" width="5.28515625" style="1165" bestFit="1" customWidth="1"/>
    <col min="514" max="514" width="13.28515625" style="1165" bestFit="1" customWidth="1"/>
    <col min="515" max="515" width="6.5703125" style="1165" bestFit="1" customWidth="1"/>
    <col min="516" max="516" width="11.7109375" style="1165" bestFit="1" customWidth="1"/>
    <col min="517" max="517" width="7.7109375" style="1165" bestFit="1" customWidth="1"/>
    <col min="518" max="736" width="9.140625" style="1165"/>
    <col min="737" max="737" width="12.7109375" style="1165" bestFit="1" customWidth="1"/>
    <col min="738" max="738" width="12.7109375" style="1165" customWidth="1"/>
    <col min="739" max="741" width="12.140625" style="1165" customWidth="1"/>
    <col min="742" max="743" width="12.42578125" style="1165" customWidth="1"/>
    <col min="744" max="744" width="8.85546875" style="1165" customWidth="1"/>
    <col min="745" max="752" width="12.42578125" style="1165" customWidth="1"/>
    <col min="753" max="753" width="17.85546875" style="1165" customWidth="1"/>
    <col min="754" max="754" width="22" style="1165" customWidth="1"/>
    <col min="755" max="755" width="14.7109375" style="1165" bestFit="1" customWidth="1"/>
    <col min="756" max="756" width="11.42578125" style="1165" bestFit="1" customWidth="1"/>
    <col min="757" max="757" width="8.42578125" style="1165" bestFit="1" customWidth="1"/>
    <col min="758" max="758" width="8" style="1165" bestFit="1" customWidth="1"/>
    <col min="759" max="760" width="8.28515625" style="1165" bestFit="1" customWidth="1"/>
    <col min="761" max="761" width="18" style="1165" bestFit="1" customWidth="1"/>
    <col min="762" max="762" width="10.85546875" style="1165" bestFit="1" customWidth="1"/>
    <col min="763" max="763" width="8" style="1165" bestFit="1" customWidth="1"/>
    <col min="764" max="765" width="5.5703125" style="1165" bestFit="1" customWidth="1"/>
    <col min="766" max="766" width="9.28515625" style="1165" bestFit="1" customWidth="1"/>
    <col min="767" max="767" width="6.85546875" style="1165" bestFit="1" customWidth="1"/>
    <col min="768" max="768" width="6.28515625" style="1165" bestFit="1" customWidth="1"/>
    <col min="769" max="769" width="5.28515625" style="1165" bestFit="1" customWidth="1"/>
    <col min="770" max="770" width="13.28515625" style="1165" bestFit="1" customWidth="1"/>
    <col min="771" max="771" width="6.5703125" style="1165" bestFit="1" customWidth="1"/>
    <col min="772" max="772" width="11.7109375" style="1165" bestFit="1" customWidth="1"/>
    <col min="773" max="773" width="7.7109375" style="1165" bestFit="1" customWidth="1"/>
    <col min="774" max="992" width="9.140625" style="1165"/>
    <col min="993" max="993" width="12.7109375" style="1165" bestFit="1" customWidth="1"/>
    <col min="994" max="994" width="12.7109375" style="1165" customWidth="1"/>
    <col min="995" max="997" width="12.140625" style="1165" customWidth="1"/>
    <col min="998" max="999" width="12.42578125" style="1165" customWidth="1"/>
    <col min="1000" max="1000" width="8.85546875" style="1165" customWidth="1"/>
    <col min="1001" max="1008" width="12.42578125" style="1165" customWidth="1"/>
    <col min="1009" max="1009" width="17.85546875" style="1165" customWidth="1"/>
    <col min="1010" max="1010" width="22" style="1165" customWidth="1"/>
    <col min="1011" max="1011" width="14.7109375" style="1165" bestFit="1" customWidth="1"/>
    <col min="1012" max="1012" width="11.42578125" style="1165" bestFit="1" customWidth="1"/>
    <col min="1013" max="1013" width="8.42578125" style="1165" bestFit="1" customWidth="1"/>
    <col min="1014" max="1014" width="8" style="1165" bestFit="1" customWidth="1"/>
    <col min="1015" max="1016" width="8.28515625" style="1165" bestFit="1" customWidth="1"/>
    <col min="1017" max="1017" width="18" style="1165" bestFit="1" customWidth="1"/>
    <col min="1018" max="1018" width="10.85546875" style="1165" bestFit="1" customWidth="1"/>
    <col min="1019" max="1019" width="8" style="1165" bestFit="1" customWidth="1"/>
    <col min="1020" max="1021" width="5.5703125" style="1165" bestFit="1" customWidth="1"/>
    <col min="1022" max="1022" width="9.28515625" style="1165" bestFit="1" customWidth="1"/>
    <col min="1023" max="1023" width="6.85546875" style="1165" bestFit="1" customWidth="1"/>
    <col min="1024" max="1024" width="6.28515625" style="1165" bestFit="1" customWidth="1"/>
    <col min="1025" max="1025" width="5.28515625" style="1165" bestFit="1" customWidth="1"/>
    <col min="1026" max="1026" width="13.28515625" style="1165" bestFit="1" customWidth="1"/>
    <col min="1027" max="1027" width="6.5703125" style="1165" bestFit="1" customWidth="1"/>
    <col min="1028" max="1028" width="11.7109375" style="1165" bestFit="1" customWidth="1"/>
    <col min="1029" max="1029" width="7.7109375" style="1165" bestFit="1" customWidth="1"/>
    <col min="1030" max="1248" width="9.140625" style="1165"/>
    <col min="1249" max="1249" width="12.7109375" style="1165" bestFit="1" customWidth="1"/>
    <col min="1250" max="1250" width="12.7109375" style="1165" customWidth="1"/>
    <col min="1251" max="1253" width="12.140625" style="1165" customWidth="1"/>
    <col min="1254" max="1255" width="12.42578125" style="1165" customWidth="1"/>
    <col min="1256" max="1256" width="8.85546875" style="1165" customWidth="1"/>
    <col min="1257" max="1264" width="12.42578125" style="1165" customWidth="1"/>
    <col min="1265" max="1265" width="17.85546875" style="1165" customWidth="1"/>
    <col min="1266" max="1266" width="22" style="1165" customWidth="1"/>
    <col min="1267" max="1267" width="14.7109375" style="1165" bestFit="1" customWidth="1"/>
    <col min="1268" max="1268" width="11.42578125" style="1165" bestFit="1" customWidth="1"/>
    <col min="1269" max="1269" width="8.42578125" style="1165" bestFit="1" customWidth="1"/>
    <col min="1270" max="1270" width="8" style="1165" bestFit="1" customWidth="1"/>
    <col min="1271" max="1272" width="8.28515625" style="1165" bestFit="1" customWidth="1"/>
    <col min="1273" max="1273" width="18" style="1165" bestFit="1" customWidth="1"/>
    <col min="1274" max="1274" width="10.85546875" style="1165" bestFit="1" customWidth="1"/>
    <col min="1275" max="1275" width="8" style="1165" bestFit="1" customWidth="1"/>
    <col min="1276" max="1277" width="5.5703125" style="1165" bestFit="1" customWidth="1"/>
    <col min="1278" max="1278" width="9.28515625" style="1165" bestFit="1" customWidth="1"/>
    <col min="1279" max="1279" width="6.85546875" style="1165" bestFit="1" customWidth="1"/>
    <col min="1280" max="1280" width="6.28515625" style="1165" bestFit="1" customWidth="1"/>
    <col min="1281" max="1281" width="5.28515625" style="1165" bestFit="1" customWidth="1"/>
    <col min="1282" max="1282" width="13.28515625" style="1165" bestFit="1" customWidth="1"/>
    <col min="1283" max="1283" width="6.5703125" style="1165" bestFit="1" customWidth="1"/>
    <col min="1284" max="1284" width="11.7109375" style="1165" bestFit="1" customWidth="1"/>
    <col min="1285" max="1285" width="7.7109375" style="1165" bestFit="1" customWidth="1"/>
    <col min="1286" max="1504" width="9.140625" style="1165"/>
    <col min="1505" max="1505" width="12.7109375" style="1165" bestFit="1" customWidth="1"/>
    <col min="1506" max="1506" width="12.7109375" style="1165" customWidth="1"/>
    <col min="1507" max="1509" width="12.140625" style="1165" customWidth="1"/>
    <col min="1510" max="1511" width="12.42578125" style="1165" customWidth="1"/>
    <col min="1512" max="1512" width="8.85546875" style="1165" customWidth="1"/>
    <col min="1513" max="1520" width="12.42578125" style="1165" customWidth="1"/>
    <col min="1521" max="1521" width="17.85546875" style="1165" customWidth="1"/>
    <col min="1522" max="1522" width="22" style="1165" customWidth="1"/>
    <col min="1523" max="1523" width="14.7109375" style="1165" bestFit="1" customWidth="1"/>
    <col min="1524" max="1524" width="11.42578125" style="1165" bestFit="1" customWidth="1"/>
    <col min="1525" max="1525" width="8.42578125" style="1165" bestFit="1" customWidth="1"/>
    <col min="1526" max="1526" width="8" style="1165" bestFit="1" customWidth="1"/>
    <col min="1527" max="1528" width="8.28515625" style="1165" bestFit="1" customWidth="1"/>
    <col min="1529" max="1529" width="18" style="1165" bestFit="1" customWidth="1"/>
    <col min="1530" max="1530" width="10.85546875" style="1165" bestFit="1" customWidth="1"/>
    <col min="1531" max="1531" width="8" style="1165" bestFit="1" customWidth="1"/>
    <col min="1532" max="1533" width="5.5703125" style="1165" bestFit="1" customWidth="1"/>
    <col min="1534" max="1534" width="9.28515625" style="1165" bestFit="1" customWidth="1"/>
    <col min="1535" max="1535" width="6.85546875" style="1165" bestFit="1" customWidth="1"/>
    <col min="1536" max="1536" width="6.28515625" style="1165" bestFit="1" customWidth="1"/>
    <col min="1537" max="1537" width="5.28515625" style="1165" bestFit="1" customWidth="1"/>
    <col min="1538" max="1538" width="13.28515625" style="1165" bestFit="1" customWidth="1"/>
    <col min="1539" max="1539" width="6.5703125" style="1165" bestFit="1" customWidth="1"/>
    <col min="1540" max="1540" width="11.7109375" style="1165" bestFit="1" customWidth="1"/>
    <col min="1541" max="1541" width="7.7109375" style="1165" bestFit="1" customWidth="1"/>
    <col min="1542" max="1760" width="9.140625" style="1165"/>
    <col min="1761" max="1761" width="12.7109375" style="1165" bestFit="1" customWidth="1"/>
    <col min="1762" max="1762" width="12.7109375" style="1165" customWidth="1"/>
    <col min="1763" max="1765" width="12.140625" style="1165" customWidth="1"/>
    <col min="1766" max="1767" width="12.42578125" style="1165" customWidth="1"/>
    <col min="1768" max="1768" width="8.85546875" style="1165" customWidth="1"/>
    <col min="1769" max="1776" width="12.42578125" style="1165" customWidth="1"/>
    <col min="1777" max="1777" width="17.85546875" style="1165" customWidth="1"/>
    <col min="1778" max="1778" width="22" style="1165" customWidth="1"/>
    <col min="1779" max="1779" width="14.7109375" style="1165" bestFit="1" customWidth="1"/>
    <col min="1780" max="1780" width="11.42578125" style="1165" bestFit="1" customWidth="1"/>
    <col min="1781" max="1781" width="8.42578125" style="1165" bestFit="1" customWidth="1"/>
    <col min="1782" max="1782" width="8" style="1165" bestFit="1" customWidth="1"/>
    <col min="1783" max="1784" width="8.28515625" style="1165" bestFit="1" customWidth="1"/>
    <col min="1785" max="1785" width="18" style="1165" bestFit="1" customWidth="1"/>
    <col min="1786" max="1786" width="10.85546875" style="1165" bestFit="1" customWidth="1"/>
    <col min="1787" max="1787" width="8" style="1165" bestFit="1" customWidth="1"/>
    <col min="1788" max="1789" width="5.5703125" style="1165" bestFit="1" customWidth="1"/>
    <col min="1790" max="1790" width="9.28515625" style="1165" bestFit="1" customWidth="1"/>
    <col min="1791" max="1791" width="6.85546875" style="1165" bestFit="1" customWidth="1"/>
    <col min="1792" max="1792" width="6.28515625" style="1165" bestFit="1" customWidth="1"/>
    <col min="1793" max="1793" width="5.28515625" style="1165" bestFit="1" customWidth="1"/>
    <col min="1794" max="1794" width="13.28515625" style="1165" bestFit="1" customWidth="1"/>
    <col min="1795" max="1795" width="6.5703125" style="1165" bestFit="1" customWidth="1"/>
    <col min="1796" max="1796" width="11.7109375" style="1165" bestFit="1" customWidth="1"/>
    <col min="1797" max="1797" width="7.7109375" style="1165" bestFit="1" customWidth="1"/>
    <col min="1798" max="2016" width="9.140625" style="1165"/>
    <col min="2017" max="2017" width="12.7109375" style="1165" bestFit="1" customWidth="1"/>
    <col min="2018" max="2018" width="12.7109375" style="1165" customWidth="1"/>
    <col min="2019" max="2021" width="12.140625" style="1165" customWidth="1"/>
    <col min="2022" max="2023" width="12.42578125" style="1165" customWidth="1"/>
    <col min="2024" max="2024" width="8.85546875" style="1165" customWidth="1"/>
    <col min="2025" max="2032" width="12.42578125" style="1165" customWidth="1"/>
    <col min="2033" max="2033" width="17.85546875" style="1165" customWidth="1"/>
    <col min="2034" max="2034" width="22" style="1165" customWidth="1"/>
    <col min="2035" max="2035" width="14.7109375" style="1165" bestFit="1" customWidth="1"/>
    <col min="2036" max="2036" width="11.42578125" style="1165" bestFit="1" customWidth="1"/>
    <col min="2037" max="2037" width="8.42578125" style="1165" bestFit="1" customWidth="1"/>
    <col min="2038" max="2038" width="8" style="1165" bestFit="1" customWidth="1"/>
    <col min="2039" max="2040" width="8.28515625" style="1165" bestFit="1" customWidth="1"/>
    <col min="2041" max="2041" width="18" style="1165" bestFit="1" customWidth="1"/>
    <col min="2042" max="2042" width="10.85546875" style="1165" bestFit="1" customWidth="1"/>
    <col min="2043" max="2043" width="8" style="1165" bestFit="1" customWidth="1"/>
    <col min="2044" max="2045" width="5.5703125" style="1165" bestFit="1" customWidth="1"/>
    <col min="2046" max="2046" width="9.28515625" style="1165" bestFit="1" customWidth="1"/>
    <col min="2047" max="2047" width="6.85546875" style="1165" bestFit="1" customWidth="1"/>
    <col min="2048" max="2048" width="6.28515625" style="1165" bestFit="1" customWidth="1"/>
    <col min="2049" max="2049" width="5.28515625" style="1165" bestFit="1" customWidth="1"/>
    <col min="2050" max="2050" width="13.28515625" style="1165" bestFit="1" customWidth="1"/>
    <col min="2051" max="2051" width="6.5703125" style="1165" bestFit="1" customWidth="1"/>
    <col min="2052" max="2052" width="11.7109375" style="1165" bestFit="1" customWidth="1"/>
    <col min="2053" max="2053" width="7.7109375" style="1165" bestFit="1" customWidth="1"/>
    <col min="2054" max="2272" width="9.140625" style="1165"/>
    <col min="2273" max="2273" width="12.7109375" style="1165" bestFit="1" customWidth="1"/>
    <col min="2274" max="2274" width="12.7109375" style="1165" customWidth="1"/>
    <col min="2275" max="2277" width="12.140625" style="1165" customWidth="1"/>
    <col min="2278" max="2279" width="12.42578125" style="1165" customWidth="1"/>
    <col min="2280" max="2280" width="8.85546875" style="1165" customWidth="1"/>
    <col min="2281" max="2288" width="12.42578125" style="1165" customWidth="1"/>
    <col min="2289" max="2289" width="17.85546875" style="1165" customWidth="1"/>
    <col min="2290" max="2290" width="22" style="1165" customWidth="1"/>
    <col min="2291" max="2291" width="14.7109375" style="1165" bestFit="1" customWidth="1"/>
    <col min="2292" max="2292" width="11.42578125" style="1165" bestFit="1" customWidth="1"/>
    <col min="2293" max="2293" width="8.42578125" style="1165" bestFit="1" customWidth="1"/>
    <col min="2294" max="2294" width="8" style="1165" bestFit="1" customWidth="1"/>
    <col min="2295" max="2296" width="8.28515625" style="1165" bestFit="1" customWidth="1"/>
    <col min="2297" max="2297" width="18" style="1165" bestFit="1" customWidth="1"/>
    <col min="2298" max="2298" width="10.85546875" style="1165" bestFit="1" customWidth="1"/>
    <col min="2299" max="2299" width="8" style="1165" bestFit="1" customWidth="1"/>
    <col min="2300" max="2301" width="5.5703125" style="1165" bestFit="1" customWidth="1"/>
    <col min="2302" max="2302" width="9.28515625" style="1165" bestFit="1" customWidth="1"/>
    <col min="2303" max="2303" width="6.85546875" style="1165" bestFit="1" customWidth="1"/>
    <col min="2304" max="2304" width="6.28515625" style="1165" bestFit="1" customWidth="1"/>
    <col min="2305" max="2305" width="5.28515625" style="1165" bestFit="1" customWidth="1"/>
    <col min="2306" max="2306" width="13.28515625" style="1165" bestFit="1" customWidth="1"/>
    <col min="2307" max="2307" width="6.5703125" style="1165" bestFit="1" customWidth="1"/>
    <col min="2308" max="2308" width="11.7109375" style="1165" bestFit="1" customWidth="1"/>
    <col min="2309" max="2309" width="7.7109375" style="1165" bestFit="1" customWidth="1"/>
    <col min="2310" max="2528" width="9.140625" style="1165"/>
    <col min="2529" max="2529" width="12.7109375" style="1165" bestFit="1" customWidth="1"/>
    <col min="2530" max="2530" width="12.7109375" style="1165" customWidth="1"/>
    <col min="2531" max="2533" width="12.140625" style="1165" customWidth="1"/>
    <col min="2534" max="2535" width="12.42578125" style="1165" customWidth="1"/>
    <col min="2536" max="2536" width="8.85546875" style="1165" customWidth="1"/>
    <col min="2537" max="2544" width="12.42578125" style="1165" customWidth="1"/>
    <col min="2545" max="2545" width="17.85546875" style="1165" customWidth="1"/>
    <col min="2546" max="2546" width="22" style="1165" customWidth="1"/>
    <col min="2547" max="2547" width="14.7109375" style="1165" bestFit="1" customWidth="1"/>
    <col min="2548" max="2548" width="11.42578125" style="1165" bestFit="1" customWidth="1"/>
    <col min="2549" max="2549" width="8.42578125" style="1165" bestFit="1" customWidth="1"/>
    <col min="2550" max="2550" width="8" style="1165" bestFit="1" customWidth="1"/>
    <col min="2551" max="2552" width="8.28515625" style="1165" bestFit="1" customWidth="1"/>
    <col min="2553" max="2553" width="18" style="1165" bestFit="1" customWidth="1"/>
    <col min="2554" max="2554" width="10.85546875" style="1165" bestFit="1" customWidth="1"/>
    <col min="2555" max="2555" width="8" style="1165" bestFit="1" customWidth="1"/>
    <col min="2556" max="2557" width="5.5703125" style="1165" bestFit="1" customWidth="1"/>
    <col min="2558" max="2558" width="9.28515625" style="1165" bestFit="1" customWidth="1"/>
    <col min="2559" max="2559" width="6.85546875" style="1165" bestFit="1" customWidth="1"/>
    <col min="2560" max="2560" width="6.28515625" style="1165" bestFit="1" customWidth="1"/>
    <col min="2561" max="2561" width="5.28515625" style="1165" bestFit="1" customWidth="1"/>
    <col min="2562" max="2562" width="13.28515625" style="1165" bestFit="1" customWidth="1"/>
    <col min="2563" max="2563" width="6.5703125" style="1165" bestFit="1" customWidth="1"/>
    <col min="2564" max="2564" width="11.7109375" style="1165" bestFit="1" customWidth="1"/>
    <col min="2565" max="2565" width="7.7109375" style="1165" bestFit="1" customWidth="1"/>
    <col min="2566" max="2784" width="9.140625" style="1165"/>
    <col min="2785" max="2785" width="12.7109375" style="1165" bestFit="1" customWidth="1"/>
    <col min="2786" max="2786" width="12.7109375" style="1165" customWidth="1"/>
    <col min="2787" max="2789" width="12.140625" style="1165" customWidth="1"/>
    <col min="2790" max="2791" width="12.42578125" style="1165" customWidth="1"/>
    <col min="2792" max="2792" width="8.85546875" style="1165" customWidth="1"/>
    <col min="2793" max="2800" width="12.42578125" style="1165" customWidth="1"/>
    <col min="2801" max="2801" width="17.85546875" style="1165" customWidth="1"/>
    <col min="2802" max="2802" width="22" style="1165" customWidth="1"/>
    <col min="2803" max="2803" width="14.7109375" style="1165" bestFit="1" customWidth="1"/>
    <col min="2804" max="2804" width="11.42578125" style="1165" bestFit="1" customWidth="1"/>
    <col min="2805" max="2805" width="8.42578125" style="1165" bestFit="1" customWidth="1"/>
    <col min="2806" max="2806" width="8" style="1165" bestFit="1" customWidth="1"/>
    <col min="2807" max="2808" width="8.28515625" style="1165" bestFit="1" customWidth="1"/>
    <col min="2809" max="2809" width="18" style="1165" bestFit="1" customWidth="1"/>
    <col min="2810" max="2810" width="10.85546875" style="1165" bestFit="1" customWidth="1"/>
    <col min="2811" max="2811" width="8" style="1165" bestFit="1" customWidth="1"/>
    <col min="2812" max="2813" width="5.5703125" style="1165" bestFit="1" customWidth="1"/>
    <col min="2814" max="2814" width="9.28515625" style="1165" bestFit="1" customWidth="1"/>
    <col min="2815" max="2815" width="6.85546875" style="1165" bestFit="1" customWidth="1"/>
    <col min="2816" max="2816" width="6.28515625" style="1165" bestFit="1" customWidth="1"/>
    <col min="2817" max="2817" width="5.28515625" style="1165" bestFit="1" customWidth="1"/>
    <col min="2818" max="2818" width="13.28515625" style="1165" bestFit="1" customWidth="1"/>
    <col min="2819" max="2819" width="6.5703125" style="1165" bestFit="1" customWidth="1"/>
    <col min="2820" max="2820" width="11.7109375" style="1165" bestFit="1" customWidth="1"/>
    <col min="2821" max="2821" width="7.7109375" style="1165" bestFit="1" customWidth="1"/>
    <col min="2822" max="3040" width="9.140625" style="1165"/>
    <col min="3041" max="3041" width="12.7109375" style="1165" bestFit="1" customWidth="1"/>
    <col min="3042" max="3042" width="12.7109375" style="1165" customWidth="1"/>
    <col min="3043" max="3045" width="12.140625" style="1165" customWidth="1"/>
    <col min="3046" max="3047" width="12.42578125" style="1165" customWidth="1"/>
    <col min="3048" max="3048" width="8.85546875" style="1165" customWidth="1"/>
    <col min="3049" max="3056" width="12.42578125" style="1165" customWidth="1"/>
    <col min="3057" max="3057" width="17.85546875" style="1165" customWidth="1"/>
    <col min="3058" max="3058" width="22" style="1165" customWidth="1"/>
    <col min="3059" max="3059" width="14.7109375" style="1165" bestFit="1" customWidth="1"/>
    <col min="3060" max="3060" width="11.42578125" style="1165" bestFit="1" customWidth="1"/>
    <col min="3061" max="3061" width="8.42578125" style="1165" bestFit="1" customWidth="1"/>
    <col min="3062" max="3062" width="8" style="1165" bestFit="1" customWidth="1"/>
    <col min="3063" max="3064" width="8.28515625" style="1165" bestFit="1" customWidth="1"/>
    <col min="3065" max="3065" width="18" style="1165" bestFit="1" customWidth="1"/>
    <col min="3066" max="3066" width="10.85546875" style="1165" bestFit="1" customWidth="1"/>
    <col min="3067" max="3067" width="8" style="1165" bestFit="1" customWidth="1"/>
    <col min="3068" max="3069" width="5.5703125" style="1165" bestFit="1" customWidth="1"/>
    <col min="3070" max="3070" width="9.28515625" style="1165" bestFit="1" customWidth="1"/>
    <col min="3071" max="3071" width="6.85546875" style="1165" bestFit="1" customWidth="1"/>
    <col min="3072" max="3072" width="6.28515625" style="1165" bestFit="1" customWidth="1"/>
    <col min="3073" max="3073" width="5.28515625" style="1165" bestFit="1" customWidth="1"/>
    <col min="3074" max="3074" width="13.28515625" style="1165" bestFit="1" customWidth="1"/>
    <col min="3075" max="3075" width="6.5703125" style="1165" bestFit="1" customWidth="1"/>
    <col min="3076" max="3076" width="11.7109375" style="1165" bestFit="1" customWidth="1"/>
    <col min="3077" max="3077" width="7.7109375" style="1165" bestFit="1" customWidth="1"/>
    <col min="3078" max="3296" width="9.140625" style="1165"/>
    <col min="3297" max="3297" width="12.7109375" style="1165" bestFit="1" customWidth="1"/>
    <col min="3298" max="3298" width="12.7109375" style="1165" customWidth="1"/>
    <col min="3299" max="3301" width="12.140625" style="1165" customWidth="1"/>
    <col min="3302" max="3303" width="12.42578125" style="1165" customWidth="1"/>
    <col min="3304" max="3304" width="8.85546875" style="1165" customWidth="1"/>
    <col min="3305" max="3312" width="12.42578125" style="1165" customWidth="1"/>
    <col min="3313" max="3313" width="17.85546875" style="1165" customWidth="1"/>
    <col min="3314" max="3314" width="22" style="1165" customWidth="1"/>
    <col min="3315" max="3315" width="14.7109375" style="1165" bestFit="1" customWidth="1"/>
    <col min="3316" max="3316" width="11.42578125" style="1165" bestFit="1" customWidth="1"/>
    <col min="3317" max="3317" width="8.42578125" style="1165" bestFit="1" customWidth="1"/>
    <col min="3318" max="3318" width="8" style="1165" bestFit="1" customWidth="1"/>
    <col min="3319" max="3320" width="8.28515625" style="1165" bestFit="1" customWidth="1"/>
    <col min="3321" max="3321" width="18" style="1165" bestFit="1" customWidth="1"/>
    <col min="3322" max="3322" width="10.85546875" style="1165" bestFit="1" customWidth="1"/>
    <col min="3323" max="3323" width="8" style="1165" bestFit="1" customWidth="1"/>
    <col min="3324" max="3325" width="5.5703125" style="1165" bestFit="1" customWidth="1"/>
    <col min="3326" max="3326" width="9.28515625" style="1165" bestFit="1" customWidth="1"/>
    <col min="3327" max="3327" width="6.85546875" style="1165" bestFit="1" customWidth="1"/>
    <col min="3328" max="3328" width="6.28515625" style="1165" bestFit="1" customWidth="1"/>
    <col min="3329" max="3329" width="5.28515625" style="1165" bestFit="1" customWidth="1"/>
    <col min="3330" max="3330" width="13.28515625" style="1165" bestFit="1" customWidth="1"/>
    <col min="3331" max="3331" width="6.5703125" style="1165" bestFit="1" customWidth="1"/>
    <col min="3332" max="3332" width="11.7109375" style="1165" bestFit="1" customWidth="1"/>
    <col min="3333" max="3333" width="7.7109375" style="1165" bestFit="1" customWidth="1"/>
    <col min="3334" max="3552" width="9.140625" style="1165"/>
    <col min="3553" max="3553" width="12.7109375" style="1165" bestFit="1" customWidth="1"/>
    <col min="3554" max="3554" width="12.7109375" style="1165" customWidth="1"/>
    <col min="3555" max="3557" width="12.140625" style="1165" customWidth="1"/>
    <col min="3558" max="3559" width="12.42578125" style="1165" customWidth="1"/>
    <col min="3560" max="3560" width="8.85546875" style="1165" customWidth="1"/>
    <col min="3561" max="3568" width="12.42578125" style="1165" customWidth="1"/>
    <col min="3569" max="3569" width="17.85546875" style="1165" customWidth="1"/>
    <col min="3570" max="3570" width="22" style="1165" customWidth="1"/>
    <col min="3571" max="3571" width="14.7109375" style="1165" bestFit="1" customWidth="1"/>
    <col min="3572" max="3572" width="11.42578125" style="1165" bestFit="1" customWidth="1"/>
    <col min="3573" max="3573" width="8.42578125" style="1165" bestFit="1" customWidth="1"/>
    <col min="3574" max="3574" width="8" style="1165" bestFit="1" customWidth="1"/>
    <col min="3575" max="3576" width="8.28515625" style="1165" bestFit="1" customWidth="1"/>
    <col min="3577" max="3577" width="18" style="1165" bestFit="1" customWidth="1"/>
    <col min="3578" max="3578" width="10.85546875" style="1165" bestFit="1" customWidth="1"/>
    <col min="3579" max="3579" width="8" style="1165" bestFit="1" customWidth="1"/>
    <col min="3580" max="3581" width="5.5703125" style="1165" bestFit="1" customWidth="1"/>
    <col min="3582" max="3582" width="9.28515625" style="1165" bestFit="1" customWidth="1"/>
    <col min="3583" max="3583" width="6.85546875" style="1165" bestFit="1" customWidth="1"/>
    <col min="3584" max="3584" width="6.28515625" style="1165" bestFit="1" customWidth="1"/>
    <col min="3585" max="3585" width="5.28515625" style="1165" bestFit="1" customWidth="1"/>
    <col min="3586" max="3586" width="13.28515625" style="1165" bestFit="1" customWidth="1"/>
    <col min="3587" max="3587" width="6.5703125" style="1165" bestFit="1" customWidth="1"/>
    <col min="3588" max="3588" width="11.7109375" style="1165" bestFit="1" customWidth="1"/>
    <col min="3589" max="3589" width="7.7109375" style="1165" bestFit="1" customWidth="1"/>
    <col min="3590" max="3808" width="9.140625" style="1165"/>
    <col min="3809" max="3809" width="12.7109375" style="1165" bestFit="1" customWidth="1"/>
    <col min="3810" max="3810" width="12.7109375" style="1165" customWidth="1"/>
    <col min="3811" max="3813" width="12.140625" style="1165" customWidth="1"/>
    <col min="3814" max="3815" width="12.42578125" style="1165" customWidth="1"/>
    <col min="3816" max="3816" width="8.85546875" style="1165" customWidth="1"/>
    <col min="3817" max="3824" width="12.42578125" style="1165" customWidth="1"/>
    <col min="3825" max="3825" width="17.85546875" style="1165" customWidth="1"/>
    <col min="3826" max="3826" width="22" style="1165" customWidth="1"/>
    <col min="3827" max="3827" width="14.7109375" style="1165" bestFit="1" customWidth="1"/>
    <col min="3828" max="3828" width="11.42578125" style="1165" bestFit="1" customWidth="1"/>
    <col min="3829" max="3829" width="8.42578125" style="1165" bestFit="1" customWidth="1"/>
    <col min="3830" max="3830" width="8" style="1165" bestFit="1" customWidth="1"/>
    <col min="3831" max="3832" width="8.28515625" style="1165" bestFit="1" customWidth="1"/>
    <col min="3833" max="3833" width="18" style="1165" bestFit="1" customWidth="1"/>
    <col min="3834" max="3834" width="10.85546875" style="1165" bestFit="1" customWidth="1"/>
    <col min="3835" max="3835" width="8" style="1165" bestFit="1" customWidth="1"/>
    <col min="3836" max="3837" width="5.5703125" style="1165" bestFit="1" customWidth="1"/>
    <col min="3838" max="3838" width="9.28515625" style="1165" bestFit="1" customWidth="1"/>
    <col min="3839" max="3839" width="6.85546875" style="1165" bestFit="1" customWidth="1"/>
    <col min="3840" max="3840" width="6.28515625" style="1165" bestFit="1" customWidth="1"/>
    <col min="3841" max="3841" width="5.28515625" style="1165" bestFit="1" customWidth="1"/>
    <col min="3842" max="3842" width="13.28515625" style="1165" bestFit="1" customWidth="1"/>
    <col min="3843" max="3843" width="6.5703125" style="1165" bestFit="1" customWidth="1"/>
    <col min="3844" max="3844" width="11.7109375" style="1165" bestFit="1" customWidth="1"/>
    <col min="3845" max="3845" width="7.7109375" style="1165" bestFit="1" customWidth="1"/>
    <col min="3846" max="4064" width="9.140625" style="1165"/>
    <col min="4065" max="4065" width="12.7109375" style="1165" bestFit="1" customWidth="1"/>
    <col min="4066" max="4066" width="12.7109375" style="1165" customWidth="1"/>
    <col min="4067" max="4069" width="12.140625" style="1165" customWidth="1"/>
    <col min="4070" max="4071" width="12.42578125" style="1165" customWidth="1"/>
    <col min="4072" max="4072" width="8.85546875" style="1165" customWidth="1"/>
    <col min="4073" max="4080" width="12.42578125" style="1165" customWidth="1"/>
    <col min="4081" max="4081" width="17.85546875" style="1165" customWidth="1"/>
    <col min="4082" max="4082" width="22" style="1165" customWidth="1"/>
    <col min="4083" max="4083" width="14.7109375" style="1165" bestFit="1" customWidth="1"/>
    <col min="4084" max="4084" width="11.42578125" style="1165" bestFit="1" customWidth="1"/>
    <col min="4085" max="4085" width="8.42578125" style="1165" bestFit="1" customWidth="1"/>
    <col min="4086" max="4086" width="8" style="1165" bestFit="1" customWidth="1"/>
    <col min="4087" max="4088" width="8.28515625" style="1165" bestFit="1" customWidth="1"/>
    <col min="4089" max="4089" width="18" style="1165" bestFit="1" customWidth="1"/>
    <col min="4090" max="4090" width="10.85546875" style="1165" bestFit="1" customWidth="1"/>
    <col min="4091" max="4091" width="8" style="1165" bestFit="1" customWidth="1"/>
    <col min="4092" max="4093" width="5.5703125" style="1165" bestFit="1" customWidth="1"/>
    <col min="4094" max="4094" width="9.28515625" style="1165" bestFit="1" customWidth="1"/>
    <col min="4095" max="4095" width="6.85546875" style="1165" bestFit="1" customWidth="1"/>
    <col min="4096" max="4096" width="6.28515625" style="1165" bestFit="1" customWidth="1"/>
    <col min="4097" max="4097" width="5.28515625" style="1165" bestFit="1" customWidth="1"/>
    <col min="4098" max="4098" width="13.28515625" style="1165" bestFit="1" customWidth="1"/>
    <col min="4099" max="4099" width="6.5703125" style="1165" bestFit="1" customWidth="1"/>
    <col min="4100" max="4100" width="11.7109375" style="1165" bestFit="1" customWidth="1"/>
    <col min="4101" max="4101" width="7.7109375" style="1165" bestFit="1" customWidth="1"/>
    <col min="4102" max="4320" width="9.140625" style="1165"/>
    <col min="4321" max="4321" width="12.7109375" style="1165" bestFit="1" customWidth="1"/>
    <col min="4322" max="4322" width="12.7109375" style="1165" customWidth="1"/>
    <col min="4323" max="4325" width="12.140625" style="1165" customWidth="1"/>
    <col min="4326" max="4327" width="12.42578125" style="1165" customWidth="1"/>
    <col min="4328" max="4328" width="8.85546875" style="1165" customWidth="1"/>
    <col min="4329" max="4336" width="12.42578125" style="1165" customWidth="1"/>
    <col min="4337" max="4337" width="17.85546875" style="1165" customWidth="1"/>
    <col min="4338" max="4338" width="22" style="1165" customWidth="1"/>
    <col min="4339" max="4339" width="14.7109375" style="1165" bestFit="1" customWidth="1"/>
    <col min="4340" max="4340" width="11.42578125" style="1165" bestFit="1" customWidth="1"/>
    <col min="4341" max="4341" width="8.42578125" style="1165" bestFit="1" customWidth="1"/>
    <col min="4342" max="4342" width="8" style="1165" bestFit="1" customWidth="1"/>
    <col min="4343" max="4344" width="8.28515625" style="1165" bestFit="1" customWidth="1"/>
    <col min="4345" max="4345" width="18" style="1165" bestFit="1" customWidth="1"/>
    <col min="4346" max="4346" width="10.85546875" style="1165" bestFit="1" customWidth="1"/>
    <col min="4347" max="4347" width="8" style="1165" bestFit="1" customWidth="1"/>
    <col min="4348" max="4349" width="5.5703125" style="1165" bestFit="1" customWidth="1"/>
    <col min="4350" max="4350" width="9.28515625" style="1165" bestFit="1" customWidth="1"/>
    <col min="4351" max="4351" width="6.85546875" style="1165" bestFit="1" customWidth="1"/>
    <col min="4352" max="4352" width="6.28515625" style="1165" bestFit="1" customWidth="1"/>
    <col min="4353" max="4353" width="5.28515625" style="1165" bestFit="1" customWidth="1"/>
    <col min="4354" max="4354" width="13.28515625" style="1165" bestFit="1" customWidth="1"/>
    <col min="4355" max="4355" width="6.5703125" style="1165" bestFit="1" customWidth="1"/>
    <col min="4356" max="4356" width="11.7109375" style="1165" bestFit="1" customWidth="1"/>
    <col min="4357" max="4357" width="7.7109375" style="1165" bestFit="1" customWidth="1"/>
    <col min="4358" max="4576" width="9.140625" style="1165"/>
    <col min="4577" max="4577" width="12.7109375" style="1165" bestFit="1" customWidth="1"/>
    <col min="4578" max="4578" width="12.7109375" style="1165" customWidth="1"/>
    <col min="4579" max="4581" width="12.140625" style="1165" customWidth="1"/>
    <col min="4582" max="4583" width="12.42578125" style="1165" customWidth="1"/>
    <col min="4584" max="4584" width="8.85546875" style="1165" customWidth="1"/>
    <col min="4585" max="4592" width="12.42578125" style="1165" customWidth="1"/>
    <col min="4593" max="4593" width="17.85546875" style="1165" customWidth="1"/>
    <col min="4594" max="4594" width="22" style="1165" customWidth="1"/>
    <col min="4595" max="4595" width="14.7109375" style="1165" bestFit="1" customWidth="1"/>
    <col min="4596" max="4596" width="11.42578125" style="1165" bestFit="1" customWidth="1"/>
    <col min="4597" max="4597" width="8.42578125" style="1165" bestFit="1" customWidth="1"/>
    <col min="4598" max="4598" width="8" style="1165" bestFit="1" customWidth="1"/>
    <col min="4599" max="4600" width="8.28515625" style="1165" bestFit="1" customWidth="1"/>
    <col min="4601" max="4601" width="18" style="1165" bestFit="1" customWidth="1"/>
    <col min="4602" max="4602" width="10.85546875" style="1165" bestFit="1" customWidth="1"/>
    <col min="4603" max="4603" width="8" style="1165" bestFit="1" customWidth="1"/>
    <col min="4604" max="4605" width="5.5703125" style="1165" bestFit="1" customWidth="1"/>
    <col min="4606" max="4606" width="9.28515625" style="1165" bestFit="1" customWidth="1"/>
    <col min="4607" max="4607" width="6.85546875" style="1165" bestFit="1" customWidth="1"/>
    <col min="4608" max="4608" width="6.28515625" style="1165" bestFit="1" customWidth="1"/>
    <col min="4609" max="4609" width="5.28515625" style="1165" bestFit="1" customWidth="1"/>
    <col min="4610" max="4610" width="13.28515625" style="1165" bestFit="1" customWidth="1"/>
    <col min="4611" max="4611" width="6.5703125" style="1165" bestFit="1" customWidth="1"/>
    <col min="4612" max="4612" width="11.7109375" style="1165" bestFit="1" customWidth="1"/>
    <col min="4613" max="4613" width="7.7109375" style="1165" bestFit="1" customWidth="1"/>
    <col min="4614" max="4832" width="9.140625" style="1165"/>
    <col min="4833" max="4833" width="12.7109375" style="1165" bestFit="1" customWidth="1"/>
    <col min="4834" max="4834" width="12.7109375" style="1165" customWidth="1"/>
    <col min="4835" max="4837" width="12.140625" style="1165" customWidth="1"/>
    <col min="4838" max="4839" width="12.42578125" style="1165" customWidth="1"/>
    <col min="4840" max="4840" width="8.85546875" style="1165" customWidth="1"/>
    <col min="4841" max="4848" width="12.42578125" style="1165" customWidth="1"/>
    <col min="4849" max="4849" width="17.85546875" style="1165" customWidth="1"/>
    <col min="4850" max="4850" width="22" style="1165" customWidth="1"/>
    <col min="4851" max="4851" width="14.7109375" style="1165" bestFit="1" customWidth="1"/>
    <col min="4852" max="4852" width="11.42578125" style="1165" bestFit="1" customWidth="1"/>
    <col min="4853" max="4853" width="8.42578125" style="1165" bestFit="1" customWidth="1"/>
    <col min="4854" max="4854" width="8" style="1165" bestFit="1" customWidth="1"/>
    <col min="4855" max="4856" width="8.28515625" style="1165" bestFit="1" customWidth="1"/>
    <col min="4857" max="4857" width="18" style="1165" bestFit="1" customWidth="1"/>
    <col min="4858" max="4858" width="10.85546875" style="1165" bestFit="1" customWidth="1"/>
    <col min="4859" max="4859" width="8" style="1165" bestFit="1" customWidth="1"/>
    <col min="4860" max="4861" width="5.5703125" style="1165" bestFit="1" customWidth="1"/>
    <col min="4862" max="4862" width="9.28515625" style="1165" bestFit="1" customWidth="1"/>
    <col min="4863" max="4863" width="6.85546875" style="1165" bestFit="1" customWidth="1"/>
    <col min="4864" max="4864" width="6.28515625" style="1165" bestFit="1" customWidth="1"/>
    <col min="4865" max="4865" width="5.28515625" style="1165" bestFit="1" customWidth="1"/>
    <col min="4866" max="4866" width="13.28515625" style="1165" bestFit="1" customWidth="1"/>
    <col min="4867" max="4867" width="6.5703125" style="1165" bestFit="1" customWidth="1"/>
    <col min="4868" max="4868" width="11.7109375" style="1165" bestFit="1" customWidth="1"/>
    <col min="4869" max="4869" width="7.7109375" style="1165" bestFit="1" customWidth="1"/>
    <col min="4870" max="5088" width="9.140625" style="1165"/>
    <col min="5089" max="5089" width="12.7109375" style="1165" bestFit="1" customWidth="1"/>
    <col min="5090" max="5090" width="12.7109375" style="1165" customWidth="1"/>
    <col min="5091" max="5093" width="12.140625" style="1165" customWidth="1"/>
    <col min="5094" max="5095" width="12.42578125" style="1165" customWidth="1"/>
    <col min="5096" max="5096" width="8.85546875" style="1165" customWidth="1"/>
    <col min="5097" max="5104" width="12.42578125" style="1165" customWidth="1"/>
    <col min="5105" max="5105" width="17.85546875" style="1165" customWidth="1"/>
    <col min="5106" max="5106" width="22" style="1165" customWidth="1"/>
    <col min="5107" max="5107" width="14.7109375" style="1165" bestFit="1" customWidth="1"/>
    <col min="5108" max="5108" width="11.42578125" style="1165" bestFit="1" customWidth="1"/>
    <col min="5109" max="5109" width="8.42578125" style="1165" bestFit="1" customWidth="1"/>
    <col min="5110" max="5110" width="8" style="1165" bestFit="1" customWidth="1"/>
    <col min="5111" max="5112" width="8.28515625" style="1165" bestFit="1" customWidth="1"/>
    <col min="5113" max="5113" width="18" style="1165" bestFit="1" customWidth="1"/>
    <col min="5114" max="5114" width="10.85546875" style="1165" bestFit="1" customWidth="1"/>
    <col min="5115" max="5115" width="8" style="1165" bestFit="1" customWidth="1"/>
    <col min="5116" max="5117" width="5.5703125" style="1165" bestFit="1" customWidth="1"/>
    <col min="5118" max="5118" width="9.28515625" style="1165" bestFit="1" customWidth="1"/>
    <col min="5119" max="5119" width="6.85546875" style="1165" bestFit="1" customWidth="1"/>
    <col min="5120" max="5120" width="6.28515625" style="1165" bestFit="1" customWidth="1"/>
    <col min="5121" max="5121" width="5.28515625" style="1165" bestFit="1" customWidth="1"/>
    <col min="5122" max="5122" width="13.28515625" style="1165" bestFit="1" customWidth="1"/>
    <col min="5123" max="5123" width="6.5703125" style="1165" bestFit="1" customWidth="1"/>
    <col min="5124" max="5124" width="11.7109375" style="1165" bestFit="1" customWidth="1"/>
    <col min="5125" max="5125" width="7.7109375" style="1165" bestFit="1" customWidth="1"/>
    <col min="5126" max="5344" width="9.140625" style="1165"/>
    <col min="5345" max="5345" width="12.7109375" style="1165" bestFit="1" customWidth="1"/>
    <col min="5346" max="5346" width="12.7109375" style="1165" customWidth="1"/>
    <col min="5347" max="5349" width="12.140625" style="1165" customWidth="1"/>
    <col min="5350" max="5351" width="12.42578125" style="1165" customWidth="1"/>
    <col min="5352" max="5352" width="8.85546875" style="1165" customWidth="1"/>
    <col min="5353" max="5360" width="12.42578125" style="1165" customWidth="1"/>
    <col min="5361" max="5361" width="17.85546875" style="1165" customWidth="1"/>
    <col min="5362" max="5362" width="22" style="1165" customWidth="1"/>
    <col min="5363" max="5363" width="14.7109375" style="1165" bestFit="1" customWidth="1"/>
    <col min="5364" max="5364" width="11.42578125" style="1165" bestFit="1" customWidth="1"/>
    <col min="5365" max="5365" width="8.42578125" style="1165" bestFit="1" customWidth="1"/>
    <col min="5366" max="5366" width="8" style="1165" bestFit="1" customWidth="1"/>
    <col min="5367" max="5368" width="8.28515625" style="1165" bestFit="1" customWidth="1"/>
    <col min="5369" max="5369" width="18" style="1165" bestFit="1" customWidth="1"/>
    <col min="5370" max="5370" width="10.85546875" style="1165" bestFit="1" customWidth="1"/>
    <col min="5371" max="5371" width="8" style="1165" bestFit="1" customWidth="1"/>
    <col min="5372" max="5373" width="5.5703125" style="1165" bestFit="1" customWidth="1"/>
    <col min="5374" max="5374" width="9.28515625" style="1165" bestFit="1" customWidth="1"/>
    <col min="5375" max="5375" width="6.85546875" style="1165" bestFit="1" customWidth="1"/>
    <col min="5376" max="5376" width="6.28515625" style="1165" bestFit="1" customWidth="1"/>
    <col min="5377" max="5377" width="5.28515625" style="1165" bestFit="1" customWidth="1"/>
    <col min="5378" max="5378" width="13.28515625" style="1165" bestFit="1" customWidth="1"/>
    <col min="5379" max="5379" width="6.5703125" style="1165" bestFit="1" customWidth="1"/>
    <col min="5380" max="5380" width="11.7109375" style="1165" bestFit="1" customWidth="1"/>
    <col min="5381" max="5381" width="7.7109375" style="1165" bestFit="1" customWidth="1"/>
    <col min="5382" max="5600" width="9.140625" style="1165"/>
    <col min="5601" max="5601" width="12.7109375" style="1165" bestFit="1" customWidth="1"/>
    <col min="5602" max="5602" width="12.7109375" style="1165" customWidth="1"/>
    <col min="5603" max="5605" width="12.140625" style="1165" customWidth="1"/>
    <col min="5606" max="5607" width="12.42578125" style="1165" customWidth="1"/>
    <col min="5608" max="5608" width="8.85546875" style="1165" customWidth="1"/>
    <col min="5609" max="5616" width="12.42578125" style="1165" customWidth="1"/>
    <col min="5617" max="5617" width="17.85546875" style="1165" customWidth="1"/>
    <col min="5618" max="5618" width="22" style="1165" customWidth="1"/>
    <col min="5619" max="5619" width="14.7109375" style="1165" bestFit="1" customWidth="1"/>
    <col min="5620" max="5620" width="11.42578125" style="1165" bestFit="1" customWidth="1"/>
    <col min="5621" max="5621" width="8.42578125" style="1165" bestFit="1" customWidth="1"/>
    <col min="5622" max="5622" width="8" style="1165" bestFit="1" customWidth="1"/>
    <col min="5623" max="5624" width="8.28515625" style="1165" bestFit="1" customWidth="1"/>
    <col min="5625" max="5625" width="18" style="1165" bestFit="1" customWidth="1"/>
    <col min="5626" max="5626" width="10.85546875" style="1165" bestFit="1" customWidth="1"/>
    <col min="5627" max="5627" width="8" style="1165" bestFit="1" customWidth="1"/>
    <col min="5628" max="5629" width="5.5703125" style="1165" bestFit="1" customWidth="1"/>
    <col min="5630" max="5630" width="9.28515625" style="1165" bestFit="1" customWidth="1"/>
    <col min="5631" max="5631" width="6.85546875" style="1165" bestFit="1" customWidth="1"/>
    <col min="5632" max="5632" width="6.28515625" style="1165" bestFit="1" customWidth="1"/>
    <col min="5633" max="5633" width="5.28515625" style="1165" bestFit="1" customWidth="1"/>
    <col min="5634" max="5634" width="13.28515625" style="1165" bestFit="1" customWidth="1"/>
    <col min="5635" max="5635" width="6.5703125" style="1165" bestFit="1" customWidth="1"/>
    <col min="5636" max="5636" width="11.7109375" style="1165" bestFit="1" customWidth="1"/>
    <col min="5637" max="5637" width="7.7109375" style="1165" bestFit="1" customWidth="1"/>
    <col min="5638" max="5856" width="9.140625" style="1165"/>
    <col min="5857" max="5857" width="12.7109375" style="1165" bestFit="1" customWidth="1"/>
    <col min="5858" max="5858" width="12.7109375" style="1165" customWidth="1"/>
    <col min="5859" max="5861" width="12.140625" style="1165" customWidth="1"/>
    <col min="5862" max="5863" width="12.42578125" style="1165" customWidth="1"/>
    <col min="5864" max="5864" width="8.85546875" style="1165" customWidth="1"/>
    <col min="5865" max="5872" width="12.42578125" style="1165" customWidth="1"/>
    <col min="5873" max="5873" width="17.85546875" style="1165" customWidth="1"/>
    <col min="5874" max="5874" width="22" style="1165" customWidth="1"/>
    <col min="5875" max="5875" width="14.7109375" style="1165" bestFit="1" customWidth="1"/>
    <col min="5876" max="5876" width="11.42578125" style="1165" bestFit="1" customWidth="1"/>
    <col min="5877" max="5877" width="8.42578125" style="1165" bestFit="1" customWidth="1"/>
    <col min="5878" max="5878" width="8" style="1165" bestFit="1" customWidth="1"/>
    <col min="5879" max="5880" width="8.28515625" style="1165" bestFit="1" customWidth="1"/>
    <col min="5881" max="5881" width="18" style="1165" bestFit="1" customWidth="1"/>
    <col min="5882" max="5882" width="10.85546875" style="1165" bestFit="1" customWidth="1"/>
    <col min="5883" max="5883" width="8" style="1165" bestFit="1" customWidth="1"/>
    <col min="5884" max="5885" width="5.5703125" style="1165" bestFit="1" customWidth="1"/>
    <col min="5886" max="5886" width="9.28515625" style="1165" bestFit="1" customWidth="1"/>
    <col min="5887" max="5887" width="6.85546875" style="1165" bestFit="1" customWidth="1"/>
    <col min="5888" max="5888" width="6.28515625" style="1165" bestFit="1" customWidth="1"/>
    <col min="5889" max="5889" width="5.28515625" style="1165" bestFit="1" customWidth="1"/>
    <col min="5890" max="5890" width="13.28515625" style="1165" bestFit="1" customWidth="1"/>
    <col min="5891" max="5891" width="6.5703125" style="1165" bestFit="1" customWidth="1"/>
    <col min="5892" max="5892" width="11.7109375" style="1165" bestFit="1" customWidth="1"/>
    <col min="5893" max="5893" width="7.7109375" style="1165" bestFit="1" customWidth="1"/>
    <col min="5894" max="6112" width="9.140625" style="1165"/>
    <col min="6113" max="6113" width="12.7109375" style="1165" bestFit="1" customWidth="1"/>
    <col min="6114" max="6114" width="12.7109375" style="1165" customWidth="1"/>
    <col min="6115" max="6117" width="12.140625" style="1165" customWidth="1"/>
    <col min="6118" max="6119" width="12.42578125" style="1165" customWidth="1"/>
    <col min="6120" max="6120" width="8.85546875" style="1165" customWidth="1"/>
    <col min="6121" max="6128" width="12.42578125" style="1165" customWidth="1"/>
    <col min="6129" max="6129" width="17.85546875" style="1165" customWidth="1"/>
    <col min="6130" max="6130" width="22" style="1165" customWidth="1"/>
    <col min="6131" max="6131" width="14.7109375" style="1165" bestFit="1" customWidth="1"/>
    <col min="6132" max="6132" width="11.42578125" style="1165" bestFit="1" customWidth="1"/>
    <col min="6133" max="6133" width="8.42578125" style="1165" bestFit="1" customWidth="1"/>
    <col min="6134" max="6134" width="8" style="1165" bestFit="1" customWidth="1"/>
    <col min="6135" max="6136" width="8.28515625" style="1165" bestFit="1" customWidth="1"/>
    <col min="6137" max="6137" width="18" style="1165" bestFit="1" customWidth="1"/>
    <col min="6138" max="6138" width="10.85546875" style="1165" bestFit="1" customWidth="1"/>
    <col min="6139" max="6139" width="8" style="1165" bestFit="1" customWidth="1"/>
    <col min="6140" max="6141" width="5.5703125" style="1165" bestFit="1" customWidth="1"/>
    <col min="6142" max="6142" width="9.28515625" style="1165" bestFit="1" customWidth="1"/>
    <col min="6143" max="6143" width="6.85546875" style="1165" bestFit="1" customWidth="1"/>
    <col min="6144" max="6144" width="6.28515625" style="1165" bestFit="1" customWidth="1"/>
    <col min="6145" max="6145" width="5.28515625" style="1165" bestFit="1" customWidth="1"/>
    <col min="6146" max="6146" width="13.28515625" style="1165" bestFit="1" customWidth="1"/>
    <col min="6147" max="6147" width="6.5703125" style="1165" bestFit="1" customWidth="1"/>
    <col min="6148" max="6148" width="11.7109375" style="1165" bestFit="1" customWidth="1"/>
    <col min="6149" max="6149" width="7.7109375" style="1165" bestFit="1" customWidth="1"/>
    <col min="6150" max="6368" width="9.140625" style="1165"/>
    <col min="6369" max="6369" width="12.7109375" style="1165" bestFit="1" customWidth="1"/>
    <col min="6370" max="6370" width="12.7109375" style="1165" customWidth="1"/>
    <col min="6371" max="6373" width="12.140625" style="1165" customWidth="1"/>
    <col min="6374" max="6375" width="12.42578125" style="1165" customWidth="1"/>
    <col min="6376" max="6376" width="8.85546875" style="1165" customWidth="1"/>
    <col min="6377" max="6384" width="12.42578125" style="1165" customWidth="1"/>
    <col min="6385" max="6385" width="17.85546875" style="1165" customWidth="1"/>
    <col min="6386" max="6386" width="22" style="1165" customWidth="1"/>
    <col min="6387" max="6387" width="14.7109375" style="1165" bestFit="1" customWidth="1"/>
    <col min="6388" max="6388" width="11.42578125" style="1165" bestFit="1" customWidth="1"/>
    <col min="6389" max="6389" width="8.42578125" style="1165" bestFit="1" customWidth="1"/>
    <col min="6390" max="6390" width="8" style="1165" bestFit="1" customWidth="1"/>
    <col min="6391" max="6392" width="8.28515625" style="1165" bestFit="1" customWidth="1"/>
    <col min="6393" max="6393" width="18" style="1165" bestFit="1" customWidth="1"/>
    <col min="6394" max="6394" width="10.85546875" style="1165" bestFit="1" customWidth="1"/>
    <col min="6395" max="6395" width="8" style="1165" bestFit="1" customWidth="1"/>
    <col min="6396" max="6397" width="5.5703125" style="1165" bestFit="1" customWidth="1"/>
    <col min="6398" max="6398" width="9.28515625" style="1165" bestFit="1" customWidth="1"/>
    <col min="6399" max="6399" width="6.85546875" style="1165" bestFit="1" customWidth="1"/>
    <col min="6400" max="6400" width="6.28515625" style="1165" bestFit="1" customWidth="1"/>
    <col min="6401" max="6401" width="5.28515625" style="1165" bestFit="1" customWidth="1"/>
    <col min="6402" max="6402" width="13.28515625" style="1165" bestFit="1" customWidth="1"/>
    <col min="6403" max="6403" width="6.5703125" style="1165" bestFit="1" customWidth="1"/>
    <col min="6404" max="6404" width="11.7109375" style="1165" bestFit="1" customWidth="1"/>
    <col min="6405" max="6405" width="7.7109375" style="1165" bestFit="1" customWidth="1"/>
    <col min="6406" max="6624" width="9.140625" style="1165"/>
    <col min="6625" max="6625" width="12.7109375" style="1165" bestFit="1" customWidth="1"/>
    <col min="6626" max="6626" width="12.7109375" style="1165" customWidth="1"/>
    <col min="6627" max="6629" width="12.140625" style="1165" customWidth="1"/>
    <col min="6630" max="6631" width="12.42578125" style="1165" customWidth="1"/>
    <col min="6632" max="6632" width="8.85546875" style="1165" customWidth="1"/>
    <col min="6633" max="6640" width="12.42578125" style="1165" customWidth="1"/>
    <col min="6641" max="6641" width="17.85546875" style="1165" customWidth="1"/>
    <col min="6642" max="6642" width="22" style="1165" customWidth="1"/>
    <col min="6643" max="6643" width="14.7109375" style="1165" bestFit="1" customWidth="1"/>
    <col min="6644" max="6644" width="11.42578125" style="1165" bestFit="1" customWidth="1"/>
    <col min="6645" max="6645" width="8.42578125" style="1165" bestFit="1" customWidth="1"/>
    <col min="6646" max="6646" width="8" style="1165" bestFit="1" customWidth="1"/>
    <col min="6647" max="6648" width="8.28515625" style="1165" bestFit="1" customWidth="1"/>
    <col min="6649" max="6649" width="18" style="1165" bestFit="1" customWidth="1"/>
    <col min="6650" max="6650" width="10.85546875" style="1165" bestFit="1" customWidth="1"/>
    <col min="6651" max="6651" width="8" style="1165" bestFit="1" customWidth="1"/>
    <col min="6652" max="6653" width="5.5703125" style="1165" bestFit="1" customWidth="1"/>
    <col min="6654" max="6654" width="9.28515625" style="1165" bestFit="1" customWidth="1"/>
    <col min="6655" max="6655" width="6.85546875" style="1165" bestFit="1" customWidth="1"/>
    <col min="6656" max="6656" width="6.28515625" style="1165" bestFit="1" customWidth="1"/>
    <col min="6657" max="6657" width="5.28515625" style="1165" bestFit="1" customWidth="1"/>
    <col min="6658" max="6658" width="13.28515625" style="1165" bestFit="1" customWidth="1"/>
    <col min="6659" max="6659" width="6.5703125" style="1165" bestFit="1" customWidth="1"/>
    <col min="6660" max="6660" width="11.7109375" style="1165" bestFit="1" customWidth="1"/>
    <col min="6661" max="6661" width="7.7109375" style="1165" bestFit="1" customWidth="1"/>
    <col min="6662" max="6880" width="9.140625" style="1165"/>
    <col min="6881" max="6881" width="12.7109375" style="1165" bestFit="1" customWidth="1"/>
    <col min="6882" max="6882" width="12.7109375" style="1165" customWidth="1"/>
    <col min="6883" max="6885" width="12.140625" style="1165" customWidth="1"/>
    <col min="6886" max="6887" width="12.42578125" style="1165" customWidth="1"/>
    <col min="6888" max="6888" width="8.85546875" style="1165" customWidth="1"/>
    <col min="6889" max="6896" width="12.42578125" style="1165" customWidth="1"/>
    <col min="6897" max="6897" width="17.85546875" style="1165" customWidth="1"/>
    <col min="6898" max="6898" width="22" style="1165" customWidth="1"/>
    <col min="6899" max="6899" width="14.7109375" style="1165" bestFit="1" customWidth="1"/>
    <col min="6900" max="6900" width="11.42578125" style="1165" bestFit="1" customWidth="1"/>
    <col min="6901" max="6901" width="8.42578125" style="1165" bestFit="1" customWidth="1"/>
    <col min="6902" max="6902" width="8" style="1165" bestFit="1" customWidth="1"/>
    <col min="6903" max="6904" width="8.28515625" style="1165" bestFit="1" customWidth="1"/>
    <col min="6905" max="6905" width="18" style="1165" bestFit="1" customWidth="1"/>
    <col min="6906" max="6906" width="10.85546875" style="1165" bestFit="1" customWidth="1"/>
    <col min="6907" max="6907" width="8" style="1165" bestFit="1" customWidth="1"/>
    <col min="6908" max="6909" width="5.5703125" style="1165" bestFit="1" customWidth="1"/>
    <col min="6910" max="6910" width="9.28515625" style="1165" bestFit="1" customWidth="1"/>
    <col min="6911" max="6911" width="6.85546875" style="1165" bestFit="1" customWidth="1"/>
    <col min="6912" max="6912" width="6.28515625" style="1165" bestFit="1" customWidth="1"/>
    <col min="6913" max="6913" width="5.28515625" style="1165" bestFit="1" customWidth="1"/>
    <col min="6914" max="6914" width="13.28515625" style="1165" bestFit="1" customWidth="1"/>
    <col min="6915" max="6915" width="6.5703125" style="1165" bestFit="1" customWidth="1"/>
    <col min="6916" max="6916" width="11.7109375" style="1165" bestFit="1" customWidth="1"/>
    <col min="6917" max="6917" width="7.7109375" style="1165" bestFit="1" customWidth="1"/>
    <col min="6918" max="7136" width="9.140625" style="1165"/>
    <col min="7137" max="7137" width="12.7109375" style="1165" bestFit="1" customWidth="1"/>
    <col min="7138" max="7138" width="12.7109375" style="1165" customWidth="1"/>
    <col min="7139" max="7141" width="12.140625" style="1165" customWidth="1"/>
    <col min="7142" max="7143" width="12.42578125" style="1165" customWidth="1"/>
    <col min="7144" max="7144" width="8.85546875" style="1165" customWidth="1"/>
    <col min="7145" max="7152" width="12.42578125" style="1165" customWidth="1"/>
    <col min="7153" max="7153" width="17.85546875" style="1165" customWidth="1"/>
    <col min="7154" max="7154" width="22" style="1165" customWidth="1"/>
    <col min="7155" max="7155" width="14.7109375" style="1165" bestFit="1" customWidth="1"/>
    <col min="7156" max="7156" width="11.42578125" style="1165" bestFit="1" customWidth="1"/>
    <col min="7157" max="7157" width="8.42578125" style="1165" bestFit="1" customWidth="1"/>
    <col min="7158" max="7158" width="8" style="1165" bestFit="1" customWidth="1"/>
    <col min="7159" max="7160" width="8.28515625" style="1165" bestFit="1" customWidth="1"/>
    <col min="7161" max="7161" width="18" style="1165" bestFit="1" customWidth="1"/>
    <col min="7162" max="7162" width="10.85546875" style="1165" bestFit="1" customWidth="1"/>
    <col min="7163" max="7163" width="8" style="1165" bestFit="1" customWidth="1"/>
    <col min="7164" max="7165" width="5.5703125" style="1165" bestFit="1" customWidth="1"/>
    <col min="7166" max="7166" width="9.28515625" style="1165" bestFit="1" customWidth="1"/>
    <col min="7167" max="7167" width="6.85546875" style="1165" bestFit="1" customWidth="1"/>
    <col min="7168" max="7168" width="6.28515625" style="1165" bestFit="1" customWidth="1"/>
    <col min="7169" max="7169" width="5.28515625" style="1165" bestFit="1" customWidth="1"/>
    <col min="7170" max="7170" width="13.28515625" style="1165" bestFit="1" customWidth="1"/>
    <col min="7171" max="7171" width="6.5703125" style="1165" bestFit="1" customWidth="1"/>
    <col min="7172" max="7172" width="11.7109375" style="1165" bestFit="1" customWidth="1"/>
    <col min="7173" max="7173" width="7.7109375" style="1165" bestFit="1" customWidth="1"/>
    <col min="7174" max="7392" width="9.140625" style="1165"/>
    <col min="7393" max="7393" width="12.7109375" style="1165" bestFit="1" customWidth="1"/>
    <col min="7394" max="7394" width="12.7109375" style="1165" customWidth="1"/>
    <col min="7395" max="7397" width="12.140625" style="1165" customWidth="1"/>
    <col min="7398" max="7399" width="12.42578125" style="1165" customWidth="1"/>
    <col min="7400" max="7400" width="8.85546875" style="1165" customWidth="1"/>
    <col min="7401" max="7408" width="12.42578125" style="1165" customWidth="1"/>
    <col min="7409" max="7409" width="17.85546875" style="1165" customWidth="1"/>
    <col min="7410" max="7410" width="22" style="1165" customWidth="1"/>
    <col min="7411" max="7411" width="14.7109375" style="1165" bestFit="1" customWidth="1"/>
    <col min="7412" max="7412" width="11.42578125" style="1165" bestFit="1" customWidth="1"/>
    <col min="7413" max="7413" width="8.42578125" style="1165" bestFit="1" customWidth="1"/>
    <col min="7414" max="7414" width="8" style="1165" bestFit="1" customWidth="1"/>
    <col min="7415" max="7416" width="8.28515625" style="1165" bestFit="1" customWidth="1"/>
    <col min="7417" max="7417" width="18" style="1165" bestFit="1" customWidth="1"/>
    <col min="7418" max="7418" width="10.85546875" style="1165" bestFit="1" customWidth="1"/>
    <col min="7419" max="7419" width="8" style="1165" bestFit="1" customWidth="1"/>
    <col min="7420" max="7421" width="5.5703125" style="1165" bestFit="1" customWidth="1"/>
    <col min="7422" max="7422" width="9.28515625" style="1165" bestFit="1" customWidth="1"/>
    <col min="7423" max="7423" width="6.85546875" style="1165" bestFit="1" customWidth="1"/>
    <col min="7424" max="7424" width="6.28515625" style="1165" bestFit="1" customWidth="1"/>
    <col min="7425" max="7425" width="5.28515625" style="1165" bestFit="1" customWidth="1"/>
    <col min="7426" max="7426" width="13.28515625" style="1165" bestFit="1" customWidth="1"/>
    <col min="7427" max="7427" width="6.5703125" style="1165" bestFit="1" customWidth="1"/>
    <col min="7428" max="7428" width="11.7109375" style="1165" bestFit="1" customWidth="1"/>
    <col min="7429" max="7429" width="7.7109375" style="1165" bestFit="1" customWidth="1"/>
    <col min="7430" max="7648" width="9.140625" style="1165"/>
    <col min="7649" max="7649" width="12.7109375" style="1165" bestFit="1" customWidth="1"/>
    <col min="7650" max="7650" width="12.7109375" style="1165" customWidth="1"/>
    <col min="7651" max="7653" width="12.140625" style="1165" customWidth="1"/>
    <col min="7654" max="7655" width="12.42578125" style="1165" customWidth="1"/>
    <col min="7656" max="7656" width="8.85546875" style="1165" customWidth="1"/>
    <col min="7657" max="7664" width="12.42578125" style="1165" customWidth="1"/>
    <col min="7665" max="7665" width="17.85546875" style="1165" customWidth="1"/>
    <col min="7666" max="7666" width="22" style="1165" customWidth="1"/>
    <col min="7667" max="7667" width="14.7109375" style="1165" bestFit="1" customWidth="1"/>
    <col min="7668" max="7668" width="11.42578125" style="1165" bestFit="1" customWidth="1"/>
    <col min="7669" max="7669" width="8.42578125" style="1165" bestFit="1" customWidth="1"/>
    <col min="7670" max="7670" width="8" style="1165" bestFit="1" customWidth="1"/>
    <col min="7671" max="7672" width="8.28515625" style="1165" bestFit="1" customWidth="1"/>
    <col min="7673" max="7673" width="18" style="1165" bestFit="1" customWidth="1"/>
    <col min="7674" max="7674" width="10.85546875" style="1165" bestFit="1" customWidth="1"/>
    <col min="7675" max="7675" width="8" style="1165" bestFit="1" customWidth="1"/>
    <col min="7676" max="7677" width="5.5703125" style="1165" bestFit="1" customWidth="1"/>
    <col min="7678" max="7678" width="9.28515625" style="1165" bestFit="1" customWidth="1"/>
    <col min="7679" max="7679" width="6.85546875" style="1165" bestFit="1" customWidth="1"/>
    <col min="7680" max="7680" width="6.28515625" style="1165" bestFit="1" customWidth="1"/>
    <col min="7681" max="7681" width="5.28515625" style="1165" bestFit="1" customWidth="1"/>
    <col min="7682" max="7682" width="13.28515625" style="1165" bestFit="1" customWidth="1"/>
    <col min="7683" max="7683" width="6.5703125" style="1165" bestFit="1" customWidth="1"/>
    <col min="7684" max="7684" width="11.7109375" style="1165" bestFit="1" customWidth="1"/>
    <col min="7685" max="7685" width="7.7109375" style="1165" bestFit="1" customWidth="1"/>
    <col min="7686" max="7904" width="9.140625" style="1165"/>
    <col min="7905" max="7905" width="12.7109375" style="1165" bestFit="1" customWidth="1"/>
    <col min="7906" max="7906" width="12.7109375" style="1165" customWidth="1"/>
    <col min="7907" max="7909" width="12.140625" style="1165" customWidth="1"/>
    <col min="7910" max="7911" width="12.42578125" style="1165" customWidth="1"/>
    <col min="7912" max="7912" width="8.85546875" style="1165" customWidth="1"/>
    <col min="7913" max="7920" width="12.42578125" style="1165" customWidth="1"/>
    <col min="7921" max="7921" width="17.85546875" style="1165" customWidth="1"/>
    <col min="7922" max="7922" width="22" style="1165" customWidth="1"/>
    <col min="7923" max="7923" width="14.7109375" style="1165" bestFit="1" customWidth="1"/>
    <col min="7924" max="7924" width="11.42578125" style="1165" bestFit="1" customWidth="1"/>
    <col min="7925" max="7925" width="8.42578125" style="1165" bestFit="1" customWidth="1"/>
    <col min="7926" max="7926" width="8" style="1165" bestFit="1" customWidth="1"/>
    <col min="7927" max="7928" width="8.28515625" style="1165" bestFit="1" customWidth="1"/>
    <col min="7929" max="7929" width="18" style="1165" bestFit="1" customWidth="1"/>
    <col min="7930" max="7930" width="10.85546875" style="1165" bestFit="1" customWidth="1"/>
    <col min="7931" max="7931" width="8" style="1165" bestFit="1" customWidth="1"/>
    <col min="7932" max="7933" width="5.5703125" style="1165" bestFit="1" customWidth="1"/>
    <col min="7934" max="7934" width="9.28515625" style="1165" bestFit="1" customWidth="1"/>
    <col min="7935" max="7935" width="6.85546875" style="1165" bestFit="1" customWidth="1"/>
    <col min="7936" max="7936" width="6.28515625" style="1165" bestFit="1" customWidth="1"/>
    <col min="7937" max="7937" width="5.28515625" style="1165" bestFit="1" customWidth="1"/>
    <col min="7938" max="7938" width="13.28515625" style="1165" bestFit="1" customWidth="1"/>
    <col min="7939" max="7939" width="6.5703125" style="1165" bestFit="1" customWidth="1"/>
    <col min="7940" max="7940" width="11.7109375" style="1165" bestFit="1" customWidth="1"/>
    <col min="7941" max="7941" width="7.7109375" style="1165" bestFit="1" customWidth="1"/>
    <col min="7942" max="8160" width="9.140625" style="1165"/>
    <col min="8161" max="8161" width="12.7109375" style="1165" bestFit="1" customWidth="1"/>
    <col min="8162" max="8162" width="12.7109375" style="1165" customWidth="1"/>
    <col min="8163" max="8165" width="12.140625" style="1165" customWidth="1"/>
    <col min="8166" max="8167" width="12.42578125" style="1165" customWidth="1"/>
    <col min="8168" max="8168" width="8.85546875" style="1165" customWidth="1"/>
    <col min="8169" max="8176" width="12.42578125" style="1165" customWidth="1"/>
    <col min="8177" max="8177" width="17.85546875" style="1165" customWidth="1"/>
    <col min="8178" max="8178" width="22" style="1165" customWidth="1"/>
    <col min="8179" max="8179" width="14.7109375" style="1165" bestFit="1" customWidth="1"/>
    <col min="8180" max="8180" width="11.42578125" style="1165" bestFit="1" customWidth="1"/>
    <col min="8181" max="8181" width="8.42578125" style="1165" bestFit="1" customWidth="1"/>
    <col min="8182" max="8182" width="8" style="1165" bestFit="1" customWidth="1"/>
    <col min="8183" max="8184" width="8.28515625" style="1165" bestFit="1" customWidth="1"/>
    <col min="8185" max="8185" width="18" style="1165" bestFit="1" customWidth="1"/>
    <col min="8186" max="8186" width="10.85546875" style="1165" bestFit="1" customWidth="1"/>
    <col min="8187" max="8187" width="8" style="1165" bestFit="1" customWidth="1"/>
    <col min="8188" max="8189" width="5.5703125" style="1165" bestFit="1" customWidth="1"/>
    <col min="8190" max="8190" width="9.28515625" style="1165" bestFit="1" customWidth="1"/>
    <col min="8191" max="8191" width="6.85546875" style="1165" bestFit="1" customWidth="1"/>
    <col min="8192" max="8192" width="6.28515625" style="1165" bestFit="1" customWidth="1"/>
    <col min="8193" max="8193" width="5.28515625" style="1165" bestFit="1" customWidth="1"/>
    <col min="8194" max="8194" width="13.28515625" style="1165" bestFit="1" customWidth="1"/>
    <col min="8195" max="8195" width="6.5703125" style="1165" bestFit="1" customWidth="1"/>
    <col min="8196" max="8196" width="11.7109375" style="1165" bestFit="1" customWidth="1"/>
    <col min="8197" max="8197" width="7.7109375" style="1165" bestFit="1" customWidth="1"/>
    <col min="8198" max="8416" width="9.140625" style="1165"/>
    <col min="8417" max="8417" width="12.7109375" style="1165" bestFit="1" customWidth="1"/>
    <col min="8418" max="8418" width="12.7109375" style="1165" customWidth="1"/>
    <col min="8419" max="8421" width="12.140625" style="1165" customWidth="1"/>
    <col min="8422" max="8423" width="12.42578125" style="1165" customWidth="1"/>
    <col min="8424" max="8424" width="8.85546875" style="1165" customWidth="1"/>
    <col min="8425" max="8432" width="12.42578125" style="1165" customWidth="1"/>
    <col min="8433" max="8433" width="17.85546875" style="1165" customWidth="1"/>
    <col min="8434" max="8434" width="22" style="1165" customWidth="1"/>
    <col min="8435" max="8435" width="14.7109375" style="1165" bestFit="1" customWidth="1"/>
    <col min="8436" max="8436" width="11.42578125" style="1165" bestFit="1" customWidth="1"/>
    <col min="8437" max="8437" width="8.42578125" style="1165" bestFit="1" customWidth="1"/>
    <col min="8438" max="8438" width="8" style="1165" bestFit="1" customWidth="1"/>
    <col min="8439" max="8440" width="8.28515625" style="1165" bestFit="1" customWidth="1"/>
    <col min="8441" max="8441" width="18" style="1165" bestFit="1" customWidth="1"/>
    <col min="8442" max="8442" width="10.85546875" style="1165" bestFit="1" customWidth="1"/>
    <col min="8443" max="8443" width="8" style="1165" bestFit="1" customWidth="1"/>
    <col min="8444" max="8445" width="5.5703125" style="1165" bestFit="1" customWidth="1"/>
    <col min="8446" max="8446" width="9.28515625" style="1165" bestFit="1" customWidth="1"/>
    <col min="8447" max="8447" width="6.85546875" style="1165" bestFit="1" customWidth="1"/>
    <col min="8448" max="8448" width="6.28515625" style="1165" bestFit="1" customWidth="1"/>
    <col min="8449" max="8449" width="5.28515625" style="1165" bestFit="1" customWidth="1"/>
    <col min="8450" max="8450" width="13.28515625" style="1165" bestFit="1" customWidth="1"/>
    <col min="8451" max="8451" width="6.5703125" style="1165" bestFit="1" customWidth="1"/>
    <col min="8452" max="8452" width="11.7109375" style="1165" bestFit="1" customWidth="1"/>
    <col min="8453" max="8453" width="7.7109375" style="1165" bestFit="1" customWidth="1"/>
    <col min="8454" max="8672" width="9.140625" style="1165"/>
    <col min="8673" max="8673" width="12.7109375" style="1165" bestFit="1" customWidth="1"/>
    <col min="8674" max="8674" width="12.7109375" style="1165" customWidth="1"/>
    <col min="8675" max="8677" width="12.140625" style="1165" customWidth="1"/>
    <col min="8678" max="8679" width="12.42578125" style="1165" customWidth="1"/>
    <col min="8680" max="8680" width="8.85546875" style="1165" customWidth="1"/>
    <col min="8681" max="8688" width="12.42578125" style="1165" customWidth="1"/>
    <col min="8689" max="8689" width="17.85546875" style="1165" customWidth="1"/>
    <col min="8690" max="8690" width="22" style="1165" customWidth="1"/>
    <col min="8691" max="8691" width="14.7109375" style="1165" bestFit="1" customWidth="1"/>
    <col min="8692" max="8692" width="11.42578125" style="1165" bestFit="1" customWidth="1"/>
    <col min="8693" max="8693" width="8.42578125" style="1165" bestFit="1" customWidth="1"/>
    <col min="8694" max="8694" width="8" style="1165" bestFit="1" customWidth="1"/>
    <col min="8695" max="8696" width="8.28515625" style="1165" bestFit="1" customWidth="1"/>
    <col min="8697" max="8697" width="18" style="1165" bestFit="1" customWidth="1"/>
    <col min="8698" max="8698" width="10.85546875" style="1165" bestFit="1" customWidth="1"/>
    <col min="8699" max="8699" width="8" style="1165" bestFit="1" customWidth="1"/>
    <col min="8700" max="8701" width="5.5703125" style="1165" bestFit="1" customWidth="1"/>
    <col min="8702" max="8702" width="9.28515625" style="1165" bestFit="1" customWidth="1"/>
    <col min="8703" max="8703" width="6.85546875" style="1165" bestFit="1" customWidth="1"/>
    <col min="8704" max="8704" width="6.28515625" style="1165" bestFit="1" customWidth="1"/>
    <col min="8705" max="8705" width="5.28515625" style="1165" bestFit="1" customWidth="1"/>
    <col min="8706" max="8706" width="13.28515625" style="1165" bestFit="1" customWidth="1"/>
    <col min="8707" max="8707" width="6.5703125" style="1165" bestFit="1" customWidth="1"/>
    <col min="8708" max="8708" width="11.7109375" style="1165" bestFit="1" customWidth="1"/>
    <col min="8709" max="8709" width="7.7109375" style="1165" bestFit="1" customWidth="1"/>
    <col min="8710" max="8928" width="9.140625" style="1165"/>
    <col min="8929" max="8929" width="12.7109375" style="1165" bestFit="1" customWidth="1"/>
    <col min="8930" max="8930" width="12.7109375" style="1165" customWidth="1"/>
    <col min="8931" max="8933" width="12.140625" style="1165" customWidth="1"/>
    <col min="8934" max="8935" width="12.42578125" style="1165" customWidth="1"/>
    <col min="8936" max="8936" width="8.85546875" style="1165" customWidth="1"/>
    <col min="8937" max="8944" width="12.42578125" style="1165" customWidth="1"/>
    <col min="8945" max="8945" width="17.85546875" style="1165" customWidth="1"/>
    <col min="8946" max="8946" width="22" style="1165" customWidth="1"/>
    <col min="8947" max="8947" width="14.7109375" style="1165" bestFit="1" customWidth="1"/>
    <col min="8948" max="8948" width="11.42578125" style="1165" bestFit="1" customWidth="1"/>
    <col min="8949" max="8949" width="8.42578125" style="1165" bestFit="1" customWidth="1"/>
    <col min="8950" max="8950" width="8" style="1165" bestFit="1" customWidth="1"/>
    <col min="8951" max="8952" width="8.28515625" style="1165" bestFit="1" customWidth="1"/>
    <col min="8953" max="8953" width="18" style="1165" bestFit="1" customWidth="1"/>
    <col min="8954" max="8954" width="10.85546875" style="1165" bestFit="1" customWidth="1"/>
    <col min="8955" max="8955" width="8" style="1165" bestFit="1" customWidth="1"/>
    <col min="8956" max="8957" width="5.5703125" style="1165" bestFit="1" customWidth="1"/>
    <col min="8958" max="8958" width="9.28515625" style="1165" bestFit="1" customWidth="1"/>
    <col min="8959" max="8959" width="6.85546875" style="1165" bestFit="1" customWidth="1"/>
    <col min="8960" max="8960" width="6.28515625" style="1165" bestFit="1" customWidth="1"/>
    <col min="8961" max="8961" width="5.28515625" style="1165" bestFit="1" customWidth="1"/>
    <col min="8962" max="8962" width="13.28515625" style="1165" bestFit="1" customWidth="1"/>
    <col min="8963" max="8963" width="6.5703125" style="1165" bestFit="1" customWidth="1"/>
    <col min="8964" max="8964" width="11.7109375" style="1165" bestFit="1" customWidth="1"/>
    <col min="8965" max="8965" width="7.7109375" style="1165" bestFit="1" customWidth="1"/>
    <col min="8966" max="9184" width="9.140625" style="1165"/>
    <col min="9185" max="9185" width="12.7109375" style="1165" bestFit="1" customWidth="1"/>
    <col min="9186" max="9186" width="12.7109375" style="1165" customWidth="1"/>
    <col min="9187" max="9189" width="12.140625" style="1165" customWidth="1"/>
    <col min="9190" max="9191" width="12.42578125" style="1165" customWidth="1"/>
    <col min="9192" max="9192" width="8.85546875" style="1165" customWidth="1"/>
    <col min="9193" max="9200" width="12.42578125" style="1165" customWidth="1"/>
    <col min="9201" max="9201" width="17.85546875" style="1165" customWidth="1"/>
    <col min="9202" max="9202" width="22" style="1165" customWidth="1"/>
    <col min="9203" max="9203" width="14.7109375" style="1165" bestFit="1" customWidth="1"/>
    <col min="9204" max="9204" width="11.42578125" style="1165" bestFit="1" customWidth="1"/>
    <col min="9205" max="9205" width="8.42578125" style="1165" bestFit="1" customWidth="1"/>
    <col min="9206" max="9206" width="8" style="1165" bestFit="1" customWidth="1"/>
    <col min="9207" max="9208" width="8.28515625" style="1165" bestFit="1" customWidth="1"/>
    <col min="9209" max="9209" width="18" style="1165" bestFit="1" customWidth="1"/>
    <col min="9210" max="9210" width="10.85546875" style="1165" bestFit="1" customWidth="1"/>
    <col min="9211" max="9211" width="8" style="1165" bestFit="1" customWidth="1"/>
    <col min="9212" max="9213" width="5.5703125" style="1165" bestFit="1" customWidth="1"/>
    <col min="9214" max="9214" width="9.28515625" style="1165" bestFit="1" customWidth="1"/>
    <col min="9215" max="9215" width="6.85546875" style="1165" bestFit="1" customWidth="1"/>
    <col min="9216" max="9216" width="6.28515625" style="1165" bestFit="1" customWidth="1"/>
    <col min="9217" max="9217" width="5.28515625" style="1165" bestFit="1" customWidth="1"/>
    <col min="9218" max="9218" width="13.28515625" style="1165" bestFit="1" customWidth="1"/>
    <col min="9219" max="9219" width="6.5703125" style="1165" bestFit="1" customWidth="1"/>
    <col min="9220" max="9220" width="11.7109375" style="1165" bestFit="1" customWidth="1"/>
    <col min="9221" max="9221" width="7.7109375" style="1165" bestFit="1" customWidth="1"/>
    <col min="9222" max="9440" width="9.140625" style="1165"/>
    <col min="9441" max="9441" width="12.7109375" style="1165" bestFit="1" customWidth="1"/>
    <col min="9442" max="9442" width="12.7109375" style="1165" customWidth="1"/>
    <col min="9443" max="9445" width="12.140625" style="1165" customWidth="1"/>
    <col min="9446" max="9447" width="12.42578125" style="1165" customWidth="1"/>
    <col min="9448" max="9448" width="8.85546875" style="1165" customWidth="1"/>
    <col min="9449" max="9456" width="12.42578125" style="1165" customWidth="1"/>
    <col min="9457" max="9457" width="17.85546875" style="1165" customWidth="1"/>
    <col min="9458" max="9458" width="22" style="1165" customWidth="1"/>
    <col min="9459" max="9459" width="14.7109375" style="1165" bestFit="1" customWidth="1"/>
    <col min="9460" max="9460" width="11.42578125" style="1165" bestFit="1" customWidth="1"/>
    <col min="9461" max="9461" width="8.42578125" style="1165" bestFit="1" customWidth="1"/>
    <col min="9462" max="9462" width="8" style="1165" bestFit="1" customWidth="1"/>
    <col min="9463" max="9464" width="8.28515625" style="1165" bestFit="1" customWidth="1"/>
    <col min="9465" max="9465" width="18" style="1165" bestFit="1" customWidth="1"/>
    <col min="9466" max="9466" width="10.85546875" style="1165" bestFit="1" customWidth="1"/>
    <col min="9467" max="9467" width="8" style="1165" bestFit="1" customWidth="1"/>
    <col min="9468" max="9469" width="5.5703125" style="1165" bestFit="1" customWidth="1"/>
    <col min="9470" max="9470" width="9.28515625" style="1165" bestFit="1" customWidth="1"/>
    <col min="9471" max="9471" width="6.85546875" style="1165" bestFit="1" customWidth="1"/>
    <col min="9472" max="9472" width="6.28515625" style="1165" bestFit="1" customWidth="1"/>
    <col min="9473" max="9473" width="5.28515625" style="1165" bestFit="1" customWidth="1"/>
    <col min="9474" max="9474" width="13.28515625" style="1165" bestFit="1" customWidth="1"/>
    <col min="9475" max="9475" width="6.5703125" style="1165" bestFit="1" customWidth="1"/>
    <col min="9476" max="9476" width="11.7109375" style="1165" bestFit="1" customWidth="1"/>
    <col min="9477" max="9477" width="7.7109375" style="1165" bestFit="1" customWidth="1"/>
    <col min="9478" max="9696" width="9.140625" style="1165"/>
    <col min="9697" max="9697" width="12.7109375" style="1165" bestFit="1" customWidth="1"/>
    <col min="9698" max="9698" width="12.7109375" style="1165" customWidth="1"/>
    <col min="9699" max="9701" width="12.140625" style="1165" customWidth="1"/>
    <col min="9702" max="9703" width="12.42578125" style="1165" customWidth="1"/>
    <col min="9704" max="9704" width="8.85546875" style="1165" customWidth="1"/>
    <col min="9705" max="9712" width="12.42578125" style="1165" customWidth="1"/>
    <col min="9713" max="9713" width="17.85546875" style="1165" customWidth="1"/>
    <col min="9714" max="9714" width="22" style="1165" customWidth="1"/>
    <col min="9715" max="9715" width="14.7109375" style="1165" bestFit="1" customWidth="1"/>
    <col min="9716" max="9716" width="11.42578125" style="1165" bestFit="1" customWidth="1"/>
    <col min="9717" max="9717" width="8.42578125" style="1165" bestFit="1" customWidth="1"/>
    <col min="9718" max="9718" width="8" style="1165" bestFit="1" customWidth="1"/>
    <col min="9719" max="9720" width="8.28515625" style="1165" bestFit="1" customWidth="1"/>
    <col min="9721" max="9721" width="18" style="1165" bestFit="1" customWidth="1"/>
    <col min="9722" max="9722" width="10.85546875" style="1165" bestFit="1" customWidth="1"/>
    <col min="9723" max="9723" width="8" style="1165" bestFit="1" customWidth="1"/>
    <col min="9724" max="9725" width="5.5703125" style="1165" bestFit="1" customWidth="1"/>
    <col min="9726" max="9726" width="9.28515625" style="1165" bestFit="1" customWidth="1"/>
    <col min="9727" max="9727" width="6.85546875" style="1165" bestFit="1" customWidth="1"/>
    <col min="9728" max="9728" width="6.28515625" style="1165" bestFit="1" customWidth="1"/>
    <col min="9729" max="9729" width="5.28515625" style="1165" bestFit="1" customWidth="1"/>
    <col min="9730" max="9730" width="13.28515625" style="1165" bestFit="1" customWidth="1"/>
    <col min="9731" max="9731" width="6.5703125" style="1165" bestFit="1" customWidth="1"/>
    <col min="9732" max="9732" width="11.7109375" style="1165" bestFit="1" customWidth="1"/>
    <col min="9733" max="9733" width="7.7109375" style="1165" bestFit="1" customWidth="1"/>
    <col min="9734" max="9952" width="9.140625" style="1165"/>
    <col min="9953" max="9953" width="12.7109375" style="1165" bestFit="1" customWidth="1"/>
    <col min="9954" max="9954" width="12.7109375" style="1165" customWidth="1"/>
    <col min="9955" max="9957" width="12.140625" style="1165" customWidth="1"/>
    <col min="9958" max="9959" width="12.42578125" style="1165" customWidth="1"/>
    <col min="9960" max="9960" width="8.85546875" style="1165" customWidth="1"/>
    <col min="9961" max="9968" width="12.42578125" style="1165" customWidth="1"/>
    <col min="9969" max="9969" width="17.85546875" style="1165" customWidth="1"/>
    <col min="9970" max="9970" width="22" style="1165" customWidth="1"/>
    <col min="9971" max="9971" width="14.7109375" style="1165" bestFit="1" customWidth="1"/>
    <col min="9972" max="9972" width="11.42578125" style="1165" bestFit="1" customWidth="1"/>
    <col min="9973" max="9973" width="8.42578125" style="1165" bestFit="1" customWidth="1"/>
    <col min="9974" max="9974" width="8" style="1165" bestFit="1" customWidth="1"/>
    <col min="9975" max="9976" width="8.28515625" style="1165" bestFit="1" customWidth="1"/>
    <col min="9977" max="9977" width="18" style="1165" bestFit="1" customWidth="1"/>
    <col min="9978" max="9978" width="10.85546875" style="1165" bestFit="1" customWidth="1"/>
    <col min="9979" max="9979" width="8" style="1165" bestFit="1" customWidth="1"/>
    <col min="9980" max="9981" width="5.5703125" style="1165" bestFit="1" customWidth="1"/>
    <col min="9982" max="9982" width="9.28515625" style="1165" bestFit="1" customWidth="1"/>
    <col min="9983" max="9983" width="6.85546875" style="1165" bestFit="1" customWidth="1"/>
    <col min="9984" max="9984" width="6.28515625" style="1165" bestFit="1" customWidth="1"/>
    <col min="9985" max="9985" width="5.28515625" style="1165" bestFit="1" customWidth="1"/>
    <col min="9986" max="9986" width="13.28515625" style="1165" bestFit="1" customWidth="1"/>
    <col min="9987" max="9987" width="6.5703125" style="1165" bestFit="1" customWidth="1"/>
    <col min="9988" max="9988" width="11.7109375" style="1165" bestFit="1" customWidth="1"/>
    <col min="9989" max="9989" width="7.7109375" style="1165" bestFit="1" customWidth="1"/>
    <col min="9990" max="10208" width="9.140625" style="1165"/>
    <col min="10209" max="10209" width="12.7109375" style="1165" bestFit="1" customWidth="1"/>
    <col min="10210" max="10210" width="12.7109375" style="1165" customWidth="1"/>
    <col min="10211" max="10213" width="12.140625" style="1165" customWidth="1"/>
    <col min="10214" max="10215" width="12.42578125" style="1165" customWidth="1"/>
    <col min="10216" max="10216" width="8.85546875" style="1165" customWidth="1"/>
    <col min="10217" max="10224" width="12.42578125" style="1165" customWidth="1"/>
    <col min="10225" max="10225" width="17.85546875" style="1165" customWidth="1"/>
    <col min="10226" max="10226" width="22" style="1165" customWidth="1"/>
    <col min="10227" max="10227" width="14.7109375" style="1165" bestFit="1" customWidth="1"/>
    <col min="10228" max="10228" width="11.42578125" style="1165" bestFit="1" customWidth="1"/>
    <col min="10229" max="10229" width="8.42578125" style="1165" bestFit="1" customWidth="1"/>
    <col min="10230" max="10230" width="8" style="1165" bestFit="1" customWidth="1"/>
    <col min="10231" max="10232" width="8.28515625" style="1165" bestFit="1" customWidth="1"/>
    <col min="10233" max="10233" width="18" style="1165" bestFit="1" customWidth="1"/>
    <col min="10234" max="10234" width="10.85546875" style="1165" bestFit="1" customWidth="1"/>
    <col min="10235" max="10235" width="8" style="1165" bestFit="1" customWidth="1"/>
    <col min="10236" max="10237" width="5.5703125" style="1165" bestFit="1" customWidth="1"/>
    <col min="10238" max="10238" width="9.28515625" style="1165" bestFit="1" customWidth="1"/>
    <col min="10239" max="10239" width="6.85546875" style="1165" bestFit="1" customWidth="1"/>
    <col min="10240" max="10240" width="6.28515625" style="1165" bestFit="1" customWidth="1"/>
    <col min="10241" max="10241" width="5.28515625" style="1165" bestFit="1" customWidth="1"/>
    <col min="10242" max="10242" width="13.28515625" style="1165" bestFit="1" customWidth="1"/>
    <col min="10243" max="10243" width="6.5703125" style="1165" bestFit="1" customWidth="1"/>
    <col min="10244" max="10244" width="11.7109375" style="1165" bestFit="1" customWidth="1"/>
    <col min="10245" max="10245" width="7.7109375" style="1165" bestFit="1" customWidth="1"/>
    <col min="10246" max="10464" width="9.140625" style="1165"/>
    <col min="10465" max="10465" width="12.7109375" style="1165" bestFit="1" customWidth="1"/>
    <col min="10466" max="10466" width="12.7109375" style="1165" customWidth="1"/>
    <col min="10467" max="10469" width="12.140625" style="1165" customWidth="1"/>
    <col min="10470" max="10471" width="12.42578125" style="1165" customWidth="1"/>
    <col min="10472" max="10472" width="8.85546875" style="1165" customWidth="1"/>
    <col min="10473" max="10480" width="12.42578125" style="1165" customWidth="1"/>
    <col min="10481" max="10481" width="17.85546875" style="1165" customWidth="1"/>
    <col min="10482" max="10482" width="22" style="1165" customWidth="1"/>
    <col min="10483" max="10483" width="14.7109375" style="1165" bestFit="1" customWidth="1"/>
    <col min="10484" max="10484" width="11.42578125" style="1165" bestFit="1" customWidth="1"/>
    <col min="10485" max="10485" width="8.42578125" style="1165" bestFit="1" customWidth="1"/>
    <col min="10486" max="10486" width="8" style="1165" bestFit="1" customWidth="1"/>
    <col min="10487" max="10488" width="8.28515625" style="1165" bestFit="1" customWidth="1"/>
    <col min="10489" max="10489" width="18" style="1165" bestFit="1" customWidth="1"/>
    <col min="10490" max="10490" width="10.85546875" style="1165" bestFit="1" customWidth="1"/>
    <col min="10491" max="10491" width="8" style="1165" bestFit="1" customWidth="1"/>
    <col min="10492" max="10493" width="5.5703125" style="1165" bestFit="1" customWidth="1"/>
    <col min="10494" max="10494" width="9.28515625" style="1165" bestFit="1" customWidth="1"/>
    <col min="10495" max="10495" width="6.85546875" style="1165" bestFit="1" customWidth="1"/>
    <col min="10496" max="10496" width="6.28515625" style="1165" bestFit="1" customWidth="1"/>
    <col min="10497" max="10497" width="5.28515625" style="1165" bestFit="1" customWidth="1"/>
    <col min="10498" max="10498" width="13.28515625" style="1165" bestFit="1" customWidth="1"/>
    <col min="10499" max="10499" width="6.5703125" style="1165" bestFit="1" customWidth="1"/>
    <col min="10500" max="10500" width="11.7109375" style="1165" bestFit="1" customWidth="1"/>
    <col min="10501" max="10501" width="7.7109375" style="1165" bestFit="1" customWidth="1"/>
    <col min="10502" max="10720" width="9.140625" style="1165"/>
    <col min="10721" max="10721" width="12.7109375" style="1165" bestFit="1" customWidth="1"/>
    <col min="10722" max="10722" width="12.7109375" style="1165" customWidth="1"/>
    <col min="10723" max="10725" width="12.140625" style="1165" customWidth="1"/>
    <col min="10726" max="10727" width="12.42578125" style="1165" customWidth="1"/>
    <col min="10728" max="10728" width="8.85546875" style="1165" customWidth="1"/>
    <col min="10729" max="10736" width="12.42578125" style="1165" customWidth="1"/>
    <col min="10737" max="10737" width="17.85546875" style="1165" customWidth="1"/>
    <col min="10738" max="10738" width="22" style="1165" customWidth="1"/>
    <col min="10739" max="10739" width="14.7109375" style="1165" bestFit="1" customWidth="1"/>
    <col min="10740" max="10740" width="11.42578125" style="1165" bestFit="1" customWidth="1"/>
    <col min="10741" max="10741" width="8.42578125" style="1165" bestFit="1" customWidth="1"/>
    <col min="10742" max="10742" width="8" style="1165" bestFit="1" customWidth="1"/>
    <col min="10743" max="10744" width="8.28515625" style="1165" bestFit="1" customWidth="1"/>
    <col min="10745" max="10745" width="18" style="1165" bestFit="1" customWidth="1"/>
    <col min="10746" max="10746" width="10.85546875" style="1165" bestFit="1" customWidth="1"/>
    <col min="10747" max="10747" width="8" style="1165" bestFit="1" customWidth="1"/>
    <col min="10748" max="10749" width="5.5703125" style="1165" bestFit="1" customWidth="1"/>
    <col min="10750" max="10750" width="9.28515625" style="1165" bestFit="1" customWidth="1"/>
    <col min="10751" max="10751" width="6.85546875" style="1165" bestFit="1" customWidth="1"/>
    <col min="10752" max="10752" width="6.28515625" style="1165" bestFit="1" customWidth="1"/>
    <col min="10753" max="10753" width="5.28515625" style="1165" bestFit="1" customWidth="1"/>
    <col min="10754" max="10754" width="13.28515625" style="1165" bestFit="1" customWidth="1"/>
    <col min="10755" max="10755" width="6.5703125" style="1165" bestFit="1" customWidth="1"/>
    <col min="10756" max="10756" width="11.7109375" style="1165" bestFit="1" customWidth="1"/>
    <col min="10757" max="10757" width="7.7109375" style="1165" bestFit="1" customWidth="1"/>
    <col min="10758" max="10976" width="9.140625" style="1165"/>
    <col min="10977" max="10977" width="12.7109375" style="1165" bestFit="1" customWidth="1"/>
    <col min="10978" max="10978" width="12.7109375" style="1165" customWidth="1"/>
    <col min="10979" max="10981" width="12.140625" style="1165" customWidth="1"/>
    <col min="10982" max="10983" width="12.42578125" style="1165" customWidth="1"/>
    <col min="10984" max="10984" width="8.85546875" style="1165" customWidth="1"/>
    <col min="10985" max="10992" width="12.42578125" style="1165" customWidth="1"/>
    <col min="10993" max="10993" width="17.85546875" style="1165" customWidth="1"/>
    <col min="10994" max="10994" width="22" style="1165" customWidth="1"/>
    <col min="10995" max="10995" width="14.7109375" style="1165" bestFit="1" customWidth="1"/>
    <col min="10996" max="10996" width="11.42578125" style="1165" bestFit="1" customWidth="1"/>
    <col min="10997" max="10997" width="8.42578125" style="1165" bestFit="1" customWidth="1"/>
    <col min="10998" max="10998" width="8" style="1165" bestFit="1" customWidth="1"/>
    <col min="10999" max="11000" width="8.28515625" style="1165" bestFit="1" customWidth="1"/>
    <col min="11001" max="11001" width="18" style="1165" bestFit="1" customWidth="1"/>
    <col min="11002" max="11002" width="10.85546875" style="1165" bestFit="1" customWidth="1"/>
    <col min="11003" max="11003" width="8" style="1165" bestFit="1" customWidth="1"/>
    <col min="11004" max="11005" width="5.5703125" style="1165" bestFit="1" customWidth="1"/>
    <col min="11006" max="11006" width="9.28515625" style="1165" bestFit="1" customWidth="1"/>
    <col min="11007" max="11007" width="6.85546875" style="1165" bestFit="1" customWidth="1"/>
    <col min="11008" max="11008" width="6.28515625" style="1165" bestFit="1" customWidth="1"/>
    <col min="11009" max="11009" width="5.28515625" style="1165" bestFit="1" customWidth="1"/>
    <col min="11010" max="11010" width="13.28515625" style="1165" bestFit="1" customWidth="1"/>
    <col min="11011" max="11011" width="6.5703125" style="1165" bestFit="1" customWidth="1"/>
    <col min="11012" max="11012" width="11.7109375" style="1165" bestFit="1" customWidth="1"/>
    <col min="11013" max="11013" width="7.7109375" style="1165" bestFit="1" customWidth="1"/>
    <col min="11014" max="11232" width="9.140625" style="1165"/>
    <col min="11233" max="11233" width="12.7109375" style="1165" bestFit="1" customWidth="1"/>
    <col min="11234" max="11234" width="12.7109375" style="1165" customWidth="1"/>
    <col min="11235" max="11237" width="12.140625" style="1165" customWidth="1"/>
    <col min="11238" max="11239" width="12.42578125" style="1165" customWidth="1"/>
    <col min="11240" max="11240" width="8.85546875" style="1165" customWidth="1"/>
    <col min="11241" max="11248" width="12.42578125" style="1165" customWidth="1"/>
    <col min="11249" max="11249" width="17.85546875" style="1165" customWidth="1"/>
    <col min="11250" max="11250" width="22" style="1165" customWidth="1"/>
    <col min="11251" max="11251" width="14.7109375" style="1165" bestFit="1" customWidth="1"/>
    <col min="11252" max="11252" width="11.42578125" style="1165" bestFit="1" customWidth="1"/>
    <col min="11253" max="11253" width="8.42578125" style="1165" bestFit="1" customWidth="1"/>
    <col min="11254" max="11254" width="8" style="1165" bestFit="1" customWidth="1"/>
    <col min="11255" max="11256" width="8.28515625" style="1165" bestFit="1" customWidth="1"/>
    <col min="11257" max="11257" width="18" style="1165" bestFit="1" customWidth="1"/>
    <col min="11258" max="11258" width="10.85546875" style="1165" bestFit="1" customWidth="1"/>
    <col min="11259" max="11259" width="8" style="1165" bestFit="1" customWidth="1"/>
    <col min="11260" max="11261" width="5.5703125" style="1165" bestFit="1" customWidth="1"/>
    <col min="11262" max="11262" width="9.28515625" style="1165" bestFit="1" customWidth="1"/>
    <col min="11263" max="11263" width="6.85546875" style="1165" bestFit="1" customWidth="1"/>
    <col min="11264" max="11264" width="6.28515625" style="1165" bestFit="1" customWidth="1"/>
    <col min="11265" max="11265" width="5.28515625" style="1165" bestFit="1" customWidth="1"/>
    <col min="11266" max="11266" width="13.28515625" style="1165" bestFit="1" customWidth="1"/>
    <col min="11267" max="11267" width="6.5703125" style="1165" bestFit="1" customWidth="1"/>
    <col min="11268" max="11268" width="11.7109375" style="1165" bestFit="1" customWidth="1"/>
    <col min="11269" max="11269" width="7.7109375" style="1165" bestFit="1" customWidth="1"/>
    <col min="11270" max="11488" width="9.140625" style="1165"/>
    <col min="11489" max="11489" width="12.7109375" style="1165" bestFit="1" customWidth="1"/>
    <col min="11490" max="11490" width="12.7109375" style="1165" customWidth="1"/>
    <col min="11491" max="11493" width="12.140625" style="1165" customWidth="1"/>
    <col min="11494" max="11495" width="12.42578125" style="1165" customWidth="1"/>
    <col min="11496" max="11496" width="8.85546875" style="1165" customWidth="1"/>
    <col min="11497" max="11504" width="12.42578125" style="1165" customWidth="1"/>
    <col min="11505" max="11505" width="17.85546875" style="1165" customWidth="1"/>
    <col min="11506" max="11506" width="22" style="1165" customWidth="1"/>
    <col min="11507" max="11507" width="14.7109375" style="1165" bestFit="1" customWidth="1"/>
    <col min="11508" max="11508" width="11.42578125" style="1165" bestFit="1" customWidth="1"/>
    <col min="11509" max="11509" width="8.42578125" style="1165" bestFit="1" customWidth="1"/>
    <col min="11510" max="11510" width="8" style="1165" bestFit="1" customWidth="1"/>
    <col min="11511" max="11512" width="8.28515625" style="1165" bestFit="1" customWidth="1"/>
    <col min="11513" max="11513" width="18" style="1165" bestFit="1" customWidth="1"/>
    <col min="11514" max="11514" width="10.85546875" style="1165" bestFit="1" customWidth="1"/>
    <col min="11515" max="11515" width="8" style="1165" bestFit="1" customWidth="1"/>
    <col min="11516" max="11517" width="5.5703125" style="1165" bestFit="1" customWidth="1"/>
    <col min="11518" max="11518" width="9.28515625" style="1165" bestFit="1" customWidth="1"/>
    <col min="11519" max="11519" width="6.85546875" style="1165" bestFit="1" customWidth="1"/>
    <col min="11520" max="11520" width="6.28515625" style="1165" bestFit="1" customWidth="1"/>
    <col min="11521" max="11521" width="5.28515625" style="1165" bestFit="1" customWidth="1"/>
    <col min="11522" max="11522" width="13.28515625" style="1165" bestFit="1" customWidth="1"/>
    <col min="11523" max="11523" width="6.5703125" style="1165" bestFit="1" customWidth="1"/>
    <col min="11524" max="11524" width="11.7109375" style="1165" bestFit="1" customWidth="1"/>
    <col min="11525" max="11525" width="7.7109375" style="1165" bestFit="1" customWidth="1"/>
    <col min="11526" max="11744" width="9.140625" style="1165"/>
    <col min="11745" max="11745" width="12.7109375" style="1165" bestFit="1" customWidth="1"/>
    <col min="11746" max="11746" width="12.7109375" style="1165" customWidth="1"/>
    <col min="11747" max="11749" width="12.140625" style="1165" customWidth="1"/>
    <col min="11750" max="11751" width="12.42578125" style="1165" customWidth="1"/>
    <col min="11752" max="11752" width="8.85546875" style="1165" customWidth="1"/>
    <col min="11753" max="11760" width="12.42578125" style="1165" customWidth="1"/>
    <col min="11761" max="11761" width="17.85546875" style="1165" customWidth="1"/>
    <col min="11762" max="11762" width="22" style="1165" customWidth="1"/>
    <col min="11763" max="11763" width="14.7109375" style="1165" bestFit="1" customWidth="1"/>
    <col min="11764" max="11764" width="11.42578125" style="1165" bestFit="1" customWidth="1"/>
    <col min="11765" max="11765" width="8.42578125" style="1165" bestFit="1" customWidth="1"/>
    <col min="11766" max="11766" width="8" style="1165" bestFit="1" customWidth="1"/>
    <col min="11767" max="11768" width="8.28515625" style="1165" bestFit="1" customWidth="1"/>
    <col min="11769" max="11769" width="18" style="1165" bestFit="1" customWidth="1"/>
    <col min="11770" max="11770" width="10.85546875" style="1165" bestFit="1" customWidth="1"/>
    <col min="11771" max="11771" width="8" style="1165" bestFit="1" customWidth="1"/>
    <col min="11772" max="11773" width="5.5703125" style="1165" bestFit="1" customWidth="1"/>
    <col min="11774" max="11774" width="9.28515625" style="1165" bestFit="1" customWidth="1"/>
    <col min="11775" max="11775" width="6.85546875" style="1165" bestFit="1" customWidth="1"/>
    <col min="11776" max="11776" width="6.28515625" style="1165" bestFit="1" customWidth="1"/>
    <col min="11777" max="11777" width="5.28515625" style="1165" bestFit="1" customWidth="1"/>
    <col min="11778" max="11778" width="13.28515625" style="1165" bestFit="1" customWidth="1"/>
    <col min="11779" max="11779" width="6.5703125" style="1165" bestFit="1" customWidth="1"/>
    <col min="11780" max="11780" width="11.7109375" style="1165" bestFit="1" customWidth="1"/>
    <col min="11781" max="11781" width="7.7109375" style="1165" bestFit="1" customWidth="1"/>
    <col min="11782" max="12000" width="9.140625" style="1165"/>
    <col min="12001" max="12001" width="12.7109375" style="1165" bestFit="1" customWidth="1"/>
    <col min="12002" max="12002" width="12.7109375" style="1165" customWidth="1"/>
    <col min="12003" max="12005" width="12.140625" style="1165" customWidth="1"/>
    <col min="12006" max="12007" width="12.42578125" style="1165" customWidth="1"/>
    <col min="12008" max="12008" width="8.85546875" style="1165" customWidth="1"/>
    <col min="12009" max="12016" width="12.42578125" style="1165" customWidth="1"/>
    <col min="12017" max="12017" width="17.85546875" style="1165" customWidth="1"/>
    <col min="12018" max="12018" width="22" style="1165" customWidth="1"/>
    <col min="12019" max="12019" width="14.7109375" style="1165" bestFit="1" customWidth="1"/>
    <col min="12020" max="12020" width="11.42578125" style="1165" bestFit="1" customWidth="1"/>
    <col min="12021" max="12021" width="8.42578125" style="1165" bestFit="1" customWidth="1"/>
    <col min="12022" max="12022" width="8" style="1165" bestFit="1" customWidth="1"/>
    <col min="12023" max="12024" width="8.28515625" style="1165" bestFit="1" customWidth="1"/>
    <col min="12025" max="12025" width="18" style="1165" bestFit="1" customWidth="1"/>
    <col min="12026" max="12026" width="10.85546875" style="1165" bestFit="1" customWidth="1"/>
    <col min="12027" max="12027" width="8" style="1165" bestFit="1" customWidth="1"/>
    <col min="12028" max="12029" width="5.5703125" style="1165" bestFit="1" customWidth="1"/>
    <col min="12030" max="12030" width="9.28515625" style="1165" bestFit="1" customWidth="1"/>
    <col min="12031" max="12031" width="6.85546875" style="1165" bestFit="1" customWidth="1"/>
    <col min="12032" max="12032" width="6.28515625" style="1165" bestFit="1" customWidth="1"/>
    <col min="12033" max="12033" width="5.28515625" style="1165" bestFit="1" customWidth="1"/>
    <col min="12034" max="12034" width="13.28515625" style="1165" bestFit="1" customWidth="1"/>
    <col min="12035" max="12035" width="6.5703125" style="1165" bestFit="1" customWidth="1"/>
    <col min="12036" max="12036" width="11.7109375" style="1165" bestFit="1" customWidth="1"/>
    <col min="12037" max="12037" width="7.7109375" style="1165" bestFit="1" customWidth="1"/>
    <col min="12038" max="12256" width="9.140625" style="1165"/>
    <col min="12257" max="12257" width="12.7109375" style="1165" bestFit="1" customWidth="1"/>
    <col min="12258" max="12258" width="12.7109375" style="1165" customWidth="1"/>
    <col min="12259" max="12261" width="12.140625" style="1165" customWidth="1"/>
    <col min="12262" max="12263" width="12.42578125" style="1165" customWidth="1"/>
    <col min="12264" max="12264" width="8.85546875" style="1165" customWidth="1"/>
    <col min="12265" max="12272" width="12.42578125" style="1165" customWidth="1"/>
    <col min="12273" max="12273" width="17.85546875" style="1165" customWidth="1"/>
    <col min="12274" max="12274" width="22" style="1165" customWidth="1"/>
    <col min="12275" max="12275" width="14.7109375" style="1165" bestFit="1" customWidth="1"/>
    <col min="12276" max="12276" width="11.42578125" style="1165" bestFit="1" customWidth="1"/>
    <col min="12277" max="12277" width="8.42578125" style="1165" bestFit="1" customWidth="1"/>
    <col min="12278" max="12278" width="8" style="1165" bestFit="1" customWidth="1"/>
    <col min="12279" max="12280" width="8.28515625" style="1165" bestFit="1" customWidth="1"/>
    <col min="12281" max="12281" width="18" style="1165" bestFit="1" customWidth="1"/>
    <col min="12282" max="12282" width="10.85546875" style="1165" bestFit="1" customWidth="1"/>
    <col min="12283" max="12283" width="8" style="1165" bestFit="1" customWidth="1"/>
    <col min="12284" max="12285" width="5.5703125" style="1165" bestFit="1" customWidth="1"/>
    <col min="12286" max="12286" width="9.28515625" style="1165" bestFit="1" customWidth="1"/>
    <col min="12287" max="12287" width="6.85546875" style="1165" bestFit="1" customWidth="1"/>
    <col min="12288" max="12288" width="6.28515625" style="1165" bestFit="1" customWidth="1"/>
    <col min="12289" max="12289" width="5.28515625" style="1165" bestFit="1" customWidth="1"/>
    <col min="12290" max="12290" width="13.28515625" style="1165" bestFit="1" customWidth="1"/>
    <col min="12291" max="12291" width="6.5703125" style="1165" bestFit="1" customWidth="1"/>
    <col min="12292" max="12292" width="11.7109375" style="1165" bestFit="1" customWidth="1"/>
    <col min="12293" max="12293" width="7.7109375" style="1165" bestFit="1" customWidth="1"/>
    <col min="12294" max="12512" width="9.140625" style="1165"/>
    <col min="12513" max="12513" width="12.7109375" style="1165" bestFit="1" customWidth="1"/>
    <col min="12514" max="12514" width="12.7109375" style="1165" customWidth="1"/>
    <col min="12515" max="12517" width="12.140625" style="1165" customWidth="1"/>
    <col min="12518" max="12519" width="12.42578125" style="1165" customWidth="1"/>
    <col min="12520" max="12520" width="8.85546875" style="1165" customWidth="1"/>
    <col min="12521" max="12528" width="12.42578125" style="1165" customWidth="1"/>
    <col min="12529" max="12529" width="17.85546875" style="1165" customWidth="1"/>
    <col min="12530" max="12530" width="22" style="1165" customWidth="1"/>
    <col min="12531" max="12531" width="14.7109375" style="1165" bestFit="1" customWidth="1"/>
    <col min="12532" max="12532" width="11.42578125" style="1165" bestFit="1" customWidth="1"/>
    <col min="12533" max="12533" width="8.42578125" style="1165" bestFit="1" customWidth="1"/>
    <col min="12534" max="12534" width="8" style="1165" bestFit="1" customWidth="1"/>
    <col min="12535" max="12536" width="8.28515625" style="1165" bestFit="1" customWidth="1"/>
    <col min="12537" max="12537" width="18" style="1165" bestFit="1" customWidth="1"/>
    <col min="12538" max="12538" width="10.85546875" style="1165" bestFit="1" customWidth="1"/>
    <col min="12539" max="12539" width="8" style="1165" bestFit="1" customWidth="1"/>
    <col min="12540" max="12541" width="5.5703125" style="1165" bestFit="1" customWidth="1"/>
    <col min="12542" max="12542" width="9.28515625" style="1165" bestFit="1" customWidth="1"/>
    <col min="12543" max="12543" width="6.85546875" style="1165" bestFit="1" customWidth="1"/>
    <col min="12544" max="12544" width="6.28515625" style="1165" bestFit="1" customWidth="1"/>
    <col min="12545" max="12545" width="5.28515625" style="1165" bestFit="1" customWidth="1"/>
    <col min="12546" max="12546" width="13.28515625" style="1165" bestFit="1" customWidth="1"/>
    <col min="12547" max="12547" width="6.5703125" style="1165" bestFit="1" customWidth="1"/>
    <col min="12548" max="12548" width="11.7109375" style="1165" bestFit="1" customWidth="1"/>
    <col min="12549" max="12549" width="7.7109375" style="1165" bestFit="1" customWidth="1"/>
    <col min="12550" max="12768" width="9.140625" style="1165"/>
    <col min="12769" max="12769" width="12.7109375" style="1165" bestFit="1" customWidth="1"/>
    <col min="12770" max="12770" width="12.7109375" style="1165" customWidth="1"/>
    <col min="12771" max="12773" width="12.140625" style="1165" customWidth="1"/>
    <col min="12774" max="12775" width="12.42578125" style="1165" customWidth="1"/>
    <col min="12776" max="12776" width="8.85546875" style="1165" customWidth="1"/>
    <col min="12777" max="12784" width="12.42578125" style="1165" customWidth="1"/>
    <col min="12785" max="12785" width="17.85546875" style="1165" customWidth="1"/>
    <col min="12786" max="12786" width="22" style="1165" customWidth="1"/>
    <col min="12787" max="12787" width="14.7109375" style="1165" bestFit="1" customWidth="1"/>
    <col min="12788" max="12788" width="11.42578125" style="1165" bestFit="1" customWidth="1"/>
    <col min="12789" max="12789" width="8.42578125" style="1165" bestFit="1" customWidth="1"/>
    <col min="12790" max="12790" width="8" style="1165" bestFit="1" customWidth="1"/>
    <col min="12791" max="12792" width="8.28515625" style="1165" bestFit="1" customWidth="1"/>
    <col min="12793" max="12793" width="18" style="1165" bestFit="1" customWidth="1"/>
    <col min="12794" max="12794" width="10.85546875" style="1165" bestFit="1" customWidth="1"/>
    <col min="12795" max="12795" width="8" style="1165" bestFit="1" customWidth="1"/>
    <col min="12796" max="12797" width="5.5703125" style="1165" bestFit="1" customWidth="1"/>
    <col min="12798" max="12798" width="9.28515625" style="1165" bestFit="1" customWidth="1"/>
    <col min="12799" max="12799" width="6.85546875" style="1165" bestFit="1" customWidth="1"/>
    <col min="12800" max="12800" width="6.28515625" style="1165" bestFit="1" customWidth="1"/>
    <col min="12801" max="12801" width="5.28515625" style="1165" bestFit="1" customWidth="1"/>
    <col min="12802" max="12802" width="13.28515625" style="1165" bestFit="1" customWidth="1"/>
    <col min="12803" max="12803" width="6.5703125" style="1165" bestFit="1" customWidth="1"/>
    <col min="12804" max="12804" width="11.7109375" style="1165" bestFit="1" customWidth="1"/>
    <col min="12805" max="12805" width="7.7109375" style="1165" bestFit="1" customWidth="1"/>
    <col min="12806" max="13024" width="9.140625" style="1165"/>
    <col min="13025" max="13025" width="12.7109375" style="1165" bestFit="1" customWidth="1"/>
    <col min="13026" max="13026" width="12.7109375" style="1165" customWidth="1"/>
    <col min="13027" max="13029" width="12.140625" style="1165" customWidth="1"/>
    <col min="13030" max="13031" width="12.42578125" style="1165" customWidth="1"/>
    <col min="13032" max="13032" width="8.85546875" style="1165" customWidth="1"/>
    <col min="13033" max="13040" width="12.42578125" style="1165" customWidth="1"/>
    <col min="13041" max="13041" width="17.85546875" style="1165" customWidth="1"/>
    <col min="13042" max="13042" width="22" style="1165" customWidth="1"/>
    <col min="13043" max="13043" width="14.7109375" style="1165" bestFit="1" customWidth="1"/>
    <col min="13044" max="13044" width="11.42578125" style="1165" bestFit="1" customWidth="1"/>
    <col min="13045" max="13045" width="8.42578125" style="1165" bestFit="1" customWidth="1"/>
    <col min="13046" max="13046" width="8" style="1165" bestFit="1" customWidth="1"/>
    <col min="13047" max="13048" width="8.28515625" style="1165" bestFit="1" customWidth="1"/>
    <col min="13049" max="13049" width="18" style="1165" bestFit="1" customWidth="1"/>
    <col min="13050" max="13050" width="10.85546875" style="1165" bestFit="1" customWidth="1"/>
    <col min="13051" max="13051" width="8" style="1165" bestFit="1" customWidth="1"/>
    <col min="13052" max="13053" width="5.5703125" style="1165" bestFit="1" customWidth="1"/>
    <col min="13054" max="13054" width="9.28515625" style="1165" bestFit="1" customWidth="1"/>
    <col min="13055" max="13055" width="6.85546875" style="1165" bestFit="1" customWidth="1"/>
    <col min="13056" max="13056" width="6.28515625" style="1165" bestFit="1" customWidth="1"/>
    <col min="13057" max="13057" width="5.28515625" style="1165" bestFit="1" customWidth="1"/>
    <col min="13058" max="13058" width="13.28515625" style="1165" bestFit="1" customWidth="1"/>
    <col min="13059" max="13059" width="6.5703125" style="1165" bestFit="1" customWidth="1"/>
    <col min="13060" max="13060" width="11.7109375" style="1165" bestFit="1" customWidth="1"/>
    <col min="13061" max="13061" width="7.7109375" style="1165" bestFit="1" customWidth="1"/>
    <col min="13062" max="13280" width="9.140625" style="1165"/>
    <col min="13281" max="13281" width="12.7109375" style="1165" bestFit="1" customWidth="1"/>
    <col min="13282" max="13282" width="12.7109375" style="1165" customWidth="1"/>
    <col min="13283" max="13285" width="12.140625" style="1165" customWidth="1"/>
    <col min="13286" max="13287" width="12.42578125" style="1165" customWidth="1"/>
    <col min="13288" max="13288" width="8.85546875" style="1165" customWidth="1"/>
    <col min="13289" max="13296" width="12.42578125" style="1165" customWidth="1"/>
    <col min="13297" max="13297" width="17.85546875" style="1165" customWidth="1"/>
    <col min="13298" max="13298" width="22" style="1165" customWidth="1"/>
    <col min="13299" max="13299" width="14.7109375" style="1165" bestFit="1" customWidth="1"/>
    <col min="13300" max="13300" width="11.42578125" style="1165" bestFit="1" customWidth="1"/>
    <col min="13301" max="13301" width="8.42578125" style="1165" bestFit="1" customWidth="1"/>
    <col min="13302" max="13302" width="8" style="1165" bestFit="1" customWidth="1"/>
    <col min="13303" max="13304" width="8.28515625" style="1165" bestFit="1" customWidth="1"/>
    <col min="13305" max="13305" width="18" style="1165" bestFit="1" customWidth="1"/>
    <col min="13306" max="13306" width="10.85546875" style="1165" bestFit="1" customWidth="1"/>
    <col min="13307" max="13307" width="8" style="1165" bestFit="1" customWidth="1"/>
    <col min="13308" max="13309" width="5.5703125" style="1165" bestFit="1" customWidth="1"/>
    <col min="13310" max="13310" width="9.28515625" style="1165" bestFit="1" customWidth="1"/>
    <col min="13311" max="13311" width="6.85546875" style="1165" bestFit="1" customWidth="1"/>
    <col min="13312" max="13312" width="6.28515625" style="1165" bestFit="1" customWidth="1"/>
    <col min="13313" max="13313" width="5.28515625" style="1165" bestFit="1" customWidth="1"/>
    <col min="13314" max="13314" width="13.28515625" style="1165" bestFit="1" customWidth="1"/>
    <col min="13315" max="13315" width="6.5703125" style="1165" bestFit="1" customWidth="1"/>
    <col min="13316" max="13316" width="11.7109375" style="1165" bestFit="1" customWidth="1"/>
    <col min="13317" max="13317" width="7.7109375" style="1165" bestFit="1" customWidth="1"/>
    <col min="13318" max="13536" width="9.140625" style="1165"/>
    <col min="13537" max="13537" width="12.7109375" style="1165" bestFit="1" customWidth="1"/>
    <col min="13538" max="13538" width="12.7109375" style="1165" customWidth="1"/>
    <col min="13539" max="13541" width="12.140625" style="1165" customWidth="1"/>
    <col min="13542" max="13543" width="12.42578125" style="1165" customWidth="1"/>
    <col min="13544" max="13544" width="8.85546875" style="1165" customWidth="1"/>
    <col min="13545" max="13552" width="12.42578125" style="1165" customWidth="1"/>
    <col min="13553" max="13553" width="17.85546875" style="1165" customWidth="1"/>
    <col min="13554" max="13554" width="22" style="1165" customWidth="1"/>
    <col min="13555" max="13555" width="14.7109375" style="1165" bestFit="1" customWidth="1"/>
    <col min="13556" max="13556" width="11.42578125" style="1165" bestFit="1" customWidth="1"/>
    <col min="13557" max="13557" width="8.42578125" style="1165" bestFit="1" customWidth="1"/>
    <col min="13558" max="13558" width="8" style="1165" bestFit="1" customWidth="1"/>
    <col min="13559" max="13560" width="8.28515625" style="1165" bestFit="1" customWidth="1"/>
    <col min="13561" max="13561" width="18" style="1165" bestFit="1" customWidth="1"/>
    <col min="13562" max="13562" width="10.85546875" style="1165" bestFit="1" customWidth="1"/>
    <col min="13563" max="13563" width="8" style="1165" bestFit="1" customWidth="1"/>
    <col min="13564" max="13565" width="5.5703125" style="1165" bestFit="1" customWidth="1"/>
    <col min="13566" max="13566" width="9.28515625" style="1165" bestFit="1" customWidth="1"/>
    <col min="13567" max="13567" width="6.85546875" style="1165" bestFit="1" customWidth="1"/>
    <col min="13568" max="13568" width="6.28515625" style="1165" bestFit="1" customWidth="1"/>
    <col min="13569" max="13569" width="5.28515625" style="1165" bestFit="1" customWidth="1"/>
    <col min="13570" max="13570" width="13.28515625" style="1165" bestFit="1" customWidth="1"/>
    <col min="13571" max="13571" width="6.5703125" style="1165" bestFit="1" customWidth="1"/>
    <col min="13572" max="13572" width="11.7109375" style="1165" bestFit="1" customWidth="1"/>
    <col min="13573" max="13573" width="7.7109375" style="1165" bestFit="1" customWidth="1"/>
    <col min="13574" max="13792" width="9.140625" style="1165"/>
    <col min="13793" max="13793" width="12.7109375" style="1165" bestFit="1" customWidth="1"/>
    <col min="13794" max="13794" width="12.7109375" style="1165" customWidth="1"/>
    <col min="13795" max="13797" width="12.140625" style="1165" customWidth="1"/>
    <col min="13798" max="13799" width="12.42578125" style="1165" customWidth="1"/>
    <col min="13800" max="13800" width="8.85546875" style="1165" customWidth="1"/>
    <col min="13801" max="13808" width="12.42578125" style="1165" customWidth="1"/>
    <col min="13809" max="13809" width="17.85546875" style="1165" customWidth="1"/>
    <col min="13810" max="13810" width="22" style="1165" customWidth="1"/>
    <col min="13811" max="13811" width="14.7109375" style="1165" bestFit="1" customWidth="1"/>
    <col min="13812" max="13812" width="11.42578125" style="1165" bestFit="1" customWidth="1"/>
    <col min="13813" max="13813" width="8.42578125" style="1165" bestFit="1" customWidth="1"/>
    <col min="13814" max="13814" width="8" style="1165" bestFit="1" customWidth="1"/>
    <col min="13815" max="13816" width="8.28515625" style="1165" bestFit="1" customWidth="1"/>
    <col min="13817" max="13817" width="18" style="1165" bestFit="1" customWidth="1"/>
    <col min="13818" max="13818" width="10.85546875" style="1165" bestFit="1" customWidth="1"/>
    <col min="13819" max="13819" width="8" style="1165" bestFit="1" customWidth="1"/>
    <col min="13820" max="13821" width="5.5703125" style="1165" bestFit="1" customWidth="1"/>
    <col min="13822" max="13822" width="9.28515625" style="1165" bestFit="1" customWidth="1"/>
    <col min="13823" max="13823" width="6.85546875" style="1165" bestFit="1" customWidth="1"/>
    <col min="13824" max="13824" width="6.28515625" style="1165" bestFit="1" customWidth="1"/>
    <col min="13825" max="13825" width="5.28515625" style="1165" bestFit="1" customWidth="1"/>
    <col min="13826" max="13826" width="13.28515625" style="1165" bestFit="1" customWidth="1"/>
    <col min="13827" max="13827" width="6.5703125" style="1165" bestFit="1" customWidth="1"/>
    <col min="13828" max="13828" width="11.7109375" style="1165" bestFit="1" customWidth="1"/>
    <col min="13829" max="13829" width="7.7109375" style="1165" bestFit="1" customWidth="1"/>
    <col min="13830" max="14048" width="9.140625" style="1165"/>
    <col min="14049" max="14049" width="12.7109375" style="1165" bestFit="1" customWidth="1"/>
    <col min="14050" max="14050" width="12.7109375" style="1165" customWidth="1"/>
    <col min="14051" max="14053" width="12.140625" style="1165" customWidth="1"/>
    <col min="14054" max="14055" width="12.42578125" style="1165" customWidth="1"/>
    <col min="14056" max="14056" width="8.85546875" style="1165" customWidth="1"/>
    <col min="14057" max="14064" width="12.42578125" style="1165" customWidth="1"/>
    <col min="14065" max="14065" width="17.85546875" style="1165" customWidth="1"/>
    <col min="14066" max="14066" width="22" style="1165" customWidth="1"/>
    <col min="14067" max="14067" width="14.7109375" style="1165" bestFit="1" customWidth="1"/>
    <col min="14068" max="14068" width="11.42578125" style="1165" bestFit="1" customWidth="1"/>
    <col min="14069" max="14069" width="8.42578125" style="1165" bestFit="1" customWidth="1"/>
    <col min="14070" max="14070" width="8" style="1165" bestFit="1" customWidth="1"/>
    <col min="14071" max="14072" width="8.28515625" style="1165" bestFit="1" customWidth="1"/>
    <col min="14073" max="14073" width="18" style="1165" bestFit="1" customWidth="1"/>
    <col min="14074" max="14074" width="10.85546875" style="1165" bestFit="1" customWidth="1"/>
    <col min="14075" max="14075" width="8" style="1165" bestFit="1" customWidth="1"/>
    <col min="14076" max="14077" width="5.5703125" style="1165" bestFit="1" customWidth="1"/>
    <col min="14078" max="14078" width="9.28515625" style="1165" bestFit="1" customWidth="1"/>
    <col min="14079" max="14079" width="6.85546875" style="1165" bestFit="1" customWidth="1"/>
    <col min="14080" max="14080" width="6.28515625" style="1165" bestFit="1" customWidth="1"/>
    <col min="14081" max="14081" width="5.28515625" style="1165" bestFit="1" customWidth="1"/>
    <col min="14082" max="14082" width="13.28515625" style="1165" bestFit="1" customWidth="1"/>
    <col min="14083" max="14083" width="6.5703125" style="1165" bestFit="1" customWidth="1"/>
    <col min="14084" max="14084" width="11.7109375" style="1165" bestFit="1" customWidth="1"/>
    <col min="14085" max="14085" width="7.7109375" style="1165" bestFit="1" customWidth="1"/>
    <col min="14086" max="14304" width="9.140625" style="1165"/>
    <col min="14305" max="14305" width="12.7109375" style="1165" bestFit="1" customWidth="1"/>
    <col min="14306" max="14306" width="12.7109375" style="1165" customWidth="1"/>
    <col min="14307" max="14309" width="12.140625" style="1165" customWidth="1"/>
    <col min="14310" max="14311" width="12.42578125" style="1165" customWidth="1"/>
    <col min="14312" max="14312" width="8.85546875" style="1165" customWidth="1"/>
    <col min="14313" max="14320" width="12.42578125" style="1165" customWidth="1"/>
    <col min="14321" max="14321" width="17.85546875" style="1165" customWidth="1"/>
    <col min="14322" max="14322" width="22" style="1165" customWidth="1"/>
    <col min="14323" max="14323" width="14.7109375" style="1165" bestFit="1" customWidth="1"/>
    <col min="14324" max="14324" width="11.42578125" style="1165" bestFit="1" customWidth="1"/>
    <col min="14325" max="14325" width="8.42578125" style="1165" bestFit="1" customWidth="1"/>
    <col min="14326" max="14326" width="8" style="1165" bestFit="1" customWidth="1"/>
    <col min="14327" max="14328" width="8.28515625" style="1165" bestFit="1" customWidth="1"/>
    <col min="14329" max="14329" width="18" style="1165" bestFit="1" customWidth="1"/>
    <col min="14330" max="14330" width="10.85546875" style="1165" bestFit="1" customWidth="1"/>
    <col min="14331" max="14331" width="8" style="1165" bestFit="1" customWidth="1"/>
    <col min="14332" max="14333" width="5.5703125" style="1165" bestFit="1" customWidth="1"/>
    <col min="14334" max="14334" width="9.28515625" style="1165" bestFit="1" customWidth="1"/>
    <col min="14335" max="14335" width="6.85546875" style="1165" bestFit="1" customWidth="1"/>
    <col min="14336" max="14336" width="6.28515625" style="1165" bestFit="1" customWidth="1"/>
    <col min="14337" max="14337" width="5.28515625" style="1165" bestFit="1" customWidth="1"/>
    <col min="14338" max="14338" width="13.28515625" style="1165" bestFit="1" customWidth="1"/>
    <col min="14339" max="14339" width="6.5703125" style="1165" bestFit="1" customWidth="1"/>
    <col min="14340" max="14340" width="11.7109375" style="1165" bestFit="1" customWidth="1"/>
    <col min="14341" max="14341" width="7.7109375" style="1165" bestFit="1" customWidth="1"/>
    <col min="14342" max="14560" width="9.140625" style="1165"/>
    <col min="14561" max="14561" width="12.7109375" style="1165" bestFit="1" customWidth="1"/>
    <col min="14562" max="14562" width="12.7109375" style="1165" customWidth="1"/>
    <col min="14563" max="14565" width="12.140625" style="1165" customWidth="1"/>
    <col min="14566" max="14567" width="12.42578125" style="1165" customWidth="1"/>
    <col min="14568" max="14568" width="8.85546875" style="1165" customWidth="1"/>
    <col min="14569" max="14576" width="12.42578125" style="1165" customWidth="1"/>
    <col min="14577" max="14577" width="17.85546875" style="1165" customWidth="1"/>
    <col min="14578" max="14578" width="22" style="1165" customWidth="1"/>
    <col min="14579" max="14579" width="14.7109375" style="1165" bestFit="1" customWidth="1"/>
    <col min="14580" max="14580" width="11.42578125" style="1165" bestFit="1" customWidth="1"/>
    <col min="14581" max="14581" width="8.42578125" style="1165" bestFit="1" customWidth="1"/>
    <col min="14582" max="14582" width="8" style="1165" bestFit="1" customWidth="1"/>
    <col min="14583" max="14584" width="8.28515625" style="1165" bestFit="1" customWidth="1"/>
    <col min="14585" max="14585" width="18" style="1165" bestFit="1" customWidth="1"/>
    <col min="14586" max="14586" width="10.85546875" style="1165" bestFit="1" customWidth="1"/>
    <col min="14587" max="14587" width="8" style="1165" bestFit="1" customWidth="1"/>
    <col min="14588" max="14589" width="5.5703125" style="1165" bestFit="1" customWidth="1"/>
    <col min="14590" max="14590" width="9.28515625" style="1165" bestFit="1" customWidth="1"/>
    <col min="14591" max="14591" width="6.85546875" style="1165" bestFit="1" customWidth="1"/>
    <col min="14592" max="14592" width="6.28515625" style="1165" bestFit="1" customWidth="1"/>
    <col min="14593" max="14593" width="5.28515625" style="1165" bestFit="1" customWidth="1"/>
    <col min="14594" max="14594" width="13.28515625" style="1165" bestFit="1" customWidth="1"/>
    <col min="14595" max="14595" width="6.5703125" style="1165" bestFit="1" customWidth="1"/>
    <col min="14596" max="14596" width="11.7109375" style="1165" bestFit="1" customWidth="1"/>
    <col min="14597" max="14597" width="7.7109375" style="1165" bestFit="1" customWidth="1"/>
    <col min="14598" max="14816" width="9.140625" style="1165"/>
    <col min="14817" max="14817" width="12.7109375" style="1165" bestFit="1" customWidth="1"/>
    <col min="14818" max="14818" width="12.7109375" style="1165" customWidth="1"/>
    <col min="14819" max="14821" width="12.140625" style="1165" customWidth="1"/>
    <col min="14822" max="14823" width="12.42578125" style="1165" customWidth="1"/>
    <col min="14824" max="14824" width="8.85546875" style="1165" customWidth="1"/>
    <col min="14825" max="14832" width="12.42578125" style="1165" customWidth="1"/>
    <col min="14833" max="14833" width="17.85546875" style="1165" customWidth="1"/>
    <col min="14834" max="14834" width="22" style="1165" customWidth="1"/>
    <col min="14835" max="14835" width="14.7109375" style="1165" bestFit="1" customWidth="1"/>
    <col min="14836" max="14836" width="11.42578125" style="1165" bestFit="1" customWidth="1"/>
    <col min="14837" max="14837" width="8.42578125" style="1165" bestFit="1" customWidth="1"/>
    <col min="14838" max="14838" width="8" style="1165" bestFit="1" customWidth="1"/>
    <col min="14839" max="14840" width="8.28515625" style="1165" bestFit="1" customWidth="1"/>
    <col min="14841" max="14841" width="18" style="1165" bestFit="1" customWidth="1"/>
    <col min="14842" max="14842" width="10.85546875" style="1165" bestFit="1" customWidth="1"/>
    <col min="14843" max="14843" width="8" style="1165" bestFit="1" customWidth="1"/>
    <col min="14844" max="14845" width="5.5703125" style="1165" bestFit="1" customWidth="1"/>
    <col min="14846" max="14846" width="9.28515625" style="1165" bestFit="1" customWidth="1"/>
    <col min="14847" max="14847" width="6.85546875" style="1165" bestFit="1" customWidth="1"/>
    <col min="14848" max="14848" width="6.28515625" style="1165" bestFit="1" customWidth="1"/>
    <col min="14849" max="14849" width="5.28515625" style="1165" bestFit="1" customWidth="1"/>
    <col min="14850" max="14850" width="13.28515625" style="1165" bestFit="1" customWidth="1"/>
    <col min="14851" max="14851" width="6.5703125" style="1165" bestFit="1" customWidth="1"/>
    <col min="14852" max="14852" width="11.7109375" style="1165" bestFit="1" customWidth="1"/>
    <col min="14853" max="14853" width="7.7109375" style="1165" bestFit="1" customWidth="1"/>
    <col min="14854" max="15072" width="9.140625" style="1165"/>
    <col min="15073" max="15073" width="12.7109375" style="1165" bestFit="1" customWidth="1"/>
    <col min="15074" max="15074" width="12.7109375" style="1165" customWidth="1"/>
    <col min="15075" max="15077" width="12.140625" style="1165" customWidth="1"/>
    <col min="15078" max="15079" width="12.42578125" style="1165" customWidth="1"/>
    <col min="15080" max="15080" width="8.85546875" style="1165" customWidth="1"/>
    <col min="15081" max="15088" width="12.42578125" style="1165" customWidth="1"/>
    <col min="15089" max="15089" width="17.85546875" style="1165" customWidth="1"/>
    <col min="15090" max="15090" width="22" style="1165" customWidth="1"/>
    <col min="15091" max="15091" width="14.7109375" style="1165" bestFit="1" customWidth="1"/>
    <col min="15092" max="15092" width="11.42578125" style="1165" bestFit="1" customWidth="1"/>
    <col min="15093" max="15093" width="8.42578125" style="1165" bestFit="1" customWidth="1"/>
    <col min="15094" max="15094" width="8" style="1165" bestFit="1" customWidth="1"/>
    <col min="15095" max="15096" width="8.28515625" style="1165" bestFit="1" customWidth="1"/>
    <col min="15097" max="15097" width="18" style="1165" bestFit="1" customWidth="1"/>
    <col min="15098" max="15098" width="10.85546875" style="1165" bestFit="1" customWidth="1"/>
    <col min="15099" max="15099" width="8" style="1165" bestFit="1" customWidth="1"/>
    <col min="15100" max="15101" width="5.5703125" style="1165" bestFit="1" customWidth="1"/>
    <col min="15102" max="15102" width="9.28515625" style="1165" bestFit="1" customWidth="1"/>
    <col min="15103" max="15103" width="6.85546875" style="1165" bestFit="1" customWidth="1"/>
    <col min="15104" max="15104" width="6.28515625" style="1165" bestFit="1" customWidth="1"/>
    <col min="15105" max="15105" width="5.28515625" style="1165" bestFit="1" customWidth="1"/>
    <col min="15106" max="15106" width="13.28515625" style="1165" bestFit="1" customWidth="1"/>
    <col min="15107" max="15107" width="6.5703125" style="1165" bestFit="1" customWidth="1"/>
    <col min="15108" max="15108" width="11.7109375" style="1165" bestFit="1" customWidth="1"/>
    <col min="15109" max="15109" width="7.7109375" style="1165" bestFit="1" customWidth="1"/>
    <col min="15110" max="15328" width="9.140625" style="1165"/>
    <col min="15329" max="15329" width="12.7109375" style="1165" bestFit="1" customWidth="1"/>
    <col min="15330" max="15330" width="12.7109375" style="1165" customWidth="1"/>
    <col min="15331" max="15333" width="12.140625" style="1165" customWidth="1"/>
    <col min="15334" max="15335" width="12.42578125" style="1165" customWidth="1"/>
    <col min="15336" max="15336" width="8.85546875" style="1165" customWidth="1"/>
    <col min="15337" max="15344" width="12.42578125" style="1165" customWidth="1"/>
    <col min="15345" max="15345" width="17.85546875" style="1165" customWidth="1"/>
    <col min="15346" max="15346" width="22" style="1165" customWidth="1"/>
    <col min="15347" max="15347" width="14.7109375" style="1165" bestFit="1" customWidth="1"/>
    <col min="15348" max="15348" width="11.42578125" style="1165" bestFit="1" customWidth="1"/>
    <col min="15349" max="15349" width="8.42578125" style="1165" bestFit="1" customWidth="1"/>
    <col min="15350" max="15350" width="8" style="1165" bestFit="1" customWidth="1"/>
    <col min="15351" max="15352" width="8.28515625" style="1165" bestFit="1" customWidth="1"/>
    <col min="15353" max="15353" width="18" style="1165" bestFit="1" customWidth="1"/>
    <col min="15354" max="15354" width="10.85546875" style="1165" bestFit="1" customWidth="1"/>
    <col min="15355" max="15355" width="8" style="1165" bestFit="1" customWidth="1"/>
    <col min="15356" max="15357" width="5.5703125" style="1165" bestFit="1" customWidth="1"/>
    <col min="15358" max="15358" width="9.28515625" style="1165" bestFit="1" customWidth="1"/>
    <col min="15359" max="15359" width="6.85546875" style="1165" bestFit="1" customWidth="1"/>
    <col min="15360" max="15360" width="6.28515625" style="1165" bestFit="1" customWidth="1"/>
    <col min="15361" max="15361" width="5.28515625" style="1165" bestFit="1" customWidth="1"/>
    <col min="15362" max="15362" width="13.28515625" style="1165" bestFit="1" customWidth="1"/>
    <col min="15363" max="15363" width="6.5703125" style="1165" bestFit="1" customWidth="1"/>
    <col min="15364" max="15364" width="11.7109375" style="1165" bestFit="1" customWidth="1"/>
    <col min="15365" max="15365" width="7.7109375" style="1165" bestFit="1" customWidth="1"/>
    <col min="15366" max="15584" width="9.140625" style="1165"/>
    <col min="15585" max="15585" width="12.7109375" style="1165" bestFit="1" customWidth="1"/>
    <col min="15586" max="15586" width="12.7109375" style="1165" customWidth="1"/>
    <col min="15587" max="15589" width="12.140625" style="1165" customWidth="1"/>
    <col min="15590" max="15591" width="12.42578125" style="1165" customWidth="1"/>
    <col min="15592" max="15592" width="8.85546875" style="1165" customWidth="1"/>
    <col min="15593" max="15600" width="12.42578125" style="1165" customWidth="1"/>
    <col min="15601" max="15601" width="17.85546875" style="1165" customWidth="1"/>
    <col min="15602" max="15602" width="22" style="1165" customWidth="1"/>
    <col min="15603" max="15603" width="14.7109375" style="1165" bestFit="1" customWidth="1"/>
    <col min="15604" max="15604" width="11.42578125" style="1165" bestFit="1" customWidth="1"/>
    <col min="15605" max="15605" width="8.42578125" style="1165" bestFit="1" customWidth="1"/>
    <col min="15606" max="15606" width="8" style="1165" bestFit="1" customWidth="1"/>
    <col min="15607" max="15608" width="8.28515625" style="1165" bestFit="1" customWidth="1"/>
    <col min="15609" max="15609" width="18" style="1165" bestFit="1" customWidth="1"/>
    <col min="15610" max="15610" width="10.85546875" style="1165" bestFit="1" customWidth="1"/>
    <col min="15611" max="15611" width="8" style="1165" bestFit="1" customWidth="1"/>
    <col min="15612" max="15613" width="5.5703125" style="1165" bestFit="1" customWidth="1"/>
    <col min="15614" max="15614" width="9.28515625" style="1165" bestFit="1" customWidth="1"/>
    <col min="15615" max="15615" width="6.85546875" style="1165" bestFit="1" customWidth="1"/>
    <col min="15616" max="15616" width="6.28515625" style="1165" bestFit="1" customWidth="1"/>
    <col min="15617" max="15617" width="5.28515625" style="1165" bestFit="1" customWidth="1"/>
    <col min="15618" max="15618" width="13.28515625" style="1165" bestFit="1" customWidth="1"/>
    <col min="15619" max="15619" width="6.5703125" style="1165" bestFit="1" customWidth="1"/>
    <col min="15620" max="15620" width="11.7109375" style="1165" bestFit="1" customWidth="1"/>
    <col min="15621" max="15621" width="7.7109375" style="1165" bestFit="1" customWidth="1"/>
    <col min="15622" max="15840" width="9.140625" style="1165"/>
    <col min="15841" max="15841" width="12.7109375" style="1165" bestFit="1" customWidth="1"/>
    <col min="15842" max="15842" width="12.7109375" style="1165" customWidth="1"/>
    <col min="15843" max="15845" width="12.140625" style="1165" customWidth="1"/>
    <col min="15846" max="15847" width="12.42578125" style="1165" customWidth="1"/>
    <col min="15848" max="15848" width="8.85546875" style="1165" customWidth="1"/>
    <col min="15849" max="15856" width="12.42578125" style="1165" customWidth="1"/>
    <col min="15857" max="15857" width="17.85546875" style="1165" customWidth="1"/>
    <col min="15858" max="15858" width="22" style="1165" customWidth="1"/>
    <col min="15859" max="15859" width="14.7109375" style="1165" bestFit="1" customWidth="1"/>
    <col min="15860" max="15860" width="11.42578125" style="1165" bestFit="1" customWidth="1"/>
    <col min="15861" max="15861" width="8.42578125" style="1165" bestFit="1" customWidth="1"/>
    <col min="15862" max="15862" width="8" style="1165" bestFit="1" customWidth="1"/>
    <col min="15863" max="15864" width="8.28515625" style="1165" bestFit="1" customWidth="1"/>
    <col min="15865" max="15865" width="18" style="1165" bestFit="1" customWidth="1"/>
    <col min="15866" max="15866" width="10.85546875" style="1165" bestFit="1" customWidth="1"/>
    <col min="15867" max="15867" width="8" style="1165" bestFit="1" customWidth="1"/>
    <col min="15868" max="15869" width="5.5703125" style="1165" bestFit="1" customWidth="1"/>
    <col min="15870" max="15870" width="9.28515625" style="1165" bestFit="1" customWidth="1"/>
    <col min="15871" max="15871" width="6.85546875" style="1165" bestFit="1" customWidth="1"/>
    <col min="15872" max="15872" width="6.28515625" style="1165" bestFit="1" customWidth="1"/>
    <col min="15873" max="15873" width="5.28515625" style="1165" bestFit="1" customWidth="1"/>
    <col min="15874" max="15874" width="13.28515625" style="1165" bestFit="1" customWidth="1"/>
    <col min="15875" max="15875" width="6.5703125" style="1165" bestFit="1" customWidth="1"/>
    <col min="15876" max="15876" width="11.7109375" style="1165" bestFit="1" customWidth="1"/>
    <col min="15877" max="15877" width="7.7109375" style="1165" bestFit="1" customWidth="1"/>
    <col min="15878" max="16096" width="9.140625" style="1165"/>
    <col min="16097" max="16097" width="12.7109375" style="1165" bestFit="1" customWidth="1"/>
    <col min="16098" max="16098" width="12.7109375" style="1165" customWidth="1"/>
    <col min="16099" max="16101" width="12.140625" style="1165" customWidth="1"/>
    <col min="16102" max="16103" width="12.42578125" style="1165" customWidth="1"/>
    <col min="16104" max="16104" width="8.85546875" style="1165" customWidth="1"/>
    <col min="16105" max="16112" width="12.42578125" style="1165" customWidth="1"/>
    <col min="16113" max="16113" width="17.85546875" style="1165" customWidth="1"/>
    <col min="16114" max="16114" width="22" style="1165" customWidth="1"/>
    <col min="16115" max="16115" width="14.7109375" style="1165" bestFit="1" customWidth="1"/>
    <col min="16116" max="16116" width="11.42578125" style="1165" bestFit="1" customWidth="1"/>
    <col min="16117" max="16117" width="8.42578125" style="1165" bestFit="1" customWidth="1"/>
    <col min="16118" max="16118" width="8" style="1165" bestFit="1" customWidth="1"/>
    <col min="16119" max="16120" width="8.28515625" style="1165" bestFit="1" customWidth="1"/>
    <col min="16121" max="16121" width="18" style="1165" bestFit="1" customWidth="1"/>
    <col min="16122" max="16122" width="10.85546875" style="1165" bestFit="1" customWidth="1"/>
    <col min="16123" max="16123" width="8" style="1165" bestFit="1" customWidth="1"/>
    <col min="16124" max="16125" width="5.5703125" style="1165" bestFit="1" customWidth="1"/>
    <col min="16126" max="16126" width="9.28515625" style="1165" bestFit="1" customWidth="1"/>
    <col min="16127" max="16127" width="6.85546875" style="1165" bestFit="1" customWidth="1"/>
    <col min="16128" max="16128" width="6.28515625" style="1165" bestFit="1" customWidth="1"/>
    <col min="16129" max="16129" width="5.28515625" style="1165" bestFit="1" customWidth="1"/>
    <col min="16130" max="16130" width="13.28515625" style="1165" bestFit="1" customWidth="1"/>
    <col min="16131" max="16131" width="6.5703125" style="1165" bestFit="1" customWidth="1"/>
    <col min="16132" max="16132" width="11.7109375" style="1165" bestFit="1" customWidth="1"/>
    <col min="16133" max="16133" width="7.7109375" style="1165" bestFit="1" customWidth="1"/>
    <col min="16134" max="16384" width="9.140625" style="1165"/>
  </cols>
  <sheetData>
    <row r="1" spans="2:30" ht="15.75" thickBot="1" x14ac:dyDescent="0.3"/>
    <row r="2" spans="2:30" s="1166" customFormat="1" ht="47.25" customHeight="1" thickTop="1" thickBot="1" x14ac:dyDescent="0.3">
      <c r="B2" s="2333" t="s">
        <v>2057</v>
      </c>
      <c r="C2" s="2334"/>
      <c r="D2" s="2334"/>
      <c r="E2" s="2334"/>
      <c r="F2" s="2334"/>
      <c r="G2" s="2335"/>
      <c r="H2" s="2335"/>
      <c r="I2" s="2336"/>
    </row>
    <row r="3" spans="2:30" s="169" customFormat="1" ht="17.100000000000001" customHeight="1" thickTop="1" x14ac:dyDescent="0.25">
      <c r="B3" s="1167" t="s">
        <v>1984</v>
      </c>
      <c r="C3" s="1168"/>
      <c r="D3" s="1168" t="s">
        <v>1985</v>
      </c>
      <c r="F3" s="1169" t="s">
        <v>1986</v>
      </c>
      <c r="G3" s="1169"/>
      <c r="H3" s="1229" t="s">
        <v>1987</v>
      </c>
      <c r="J3" s="1172"/>
      <c r="K3" s="1172"/>
      <c r="L3" s="1173"/>
      <c r="M3" s="1172"/>
      <c r="N3" s="1172"/>
      <c r="O3" s="1173"/>
      <c r="P3" s="1172"/>
      <c r="Q3" s="1172"/>
      <c r="R3" s="1172"/>
      <c r="S3" s="1172"/>
      <c r="U3" s="1172"/>
      <c r="V3" s="1172"/>
      <c r="W3" s="1172"/>
      <c r="X3" s="1173"/>
      <c r="Y3" s="1173"/>
      <c r="Z3" s="1173"/>
      <c r="AA3" s="1172"/>
      <c r="AB3" s="1172"/>
      <c r="AC3" s="1172"/>
      <c r="AD3" s="1173"/>
    </row>
    <row r="4" spans="2:30" s="169" customFormat="1" ht="17.100000000000001" customHeight="1" x14ac:dyDescent="0.25">
      <c r="B4" s="1174" t="s">
        <v>1106</v>
      </c>
      <c r="C4" s="1175"/>
      <c r="D4" s="1175" t="s">
        <v>1988</v>
      </c>
      <c r="F4" s="1175" t="s">
        <v>1989</v>
      </c>
      <c r="G4" s="1231"/>
      <c r="H4" s="1230" t="s">
        <v>1990</v>
      </c>
      <c r="L4" s="1173"/>
      <c r="M4" s="1173"/>
      <c r="N4" s="1173"/>
      <c r="O4" s="1173"/>
      <c r="P4" s="1173"/>
      <c r="Q4" s="1177"/>
      <c r="R4" s="1173"/>
      <c r="U4" s="1172"/>
      <c r="V4" s="1172"/>
      <c r="W4" s="1172"/>
      <c r="X4" s="1173"/>
      <c r="Y4" s="1173"/>
      <c r="Z4" s="1173"/>
      <c r="AA4" s="1172"/>
      <c r="AB4" s="1172"/>
      <c r="AC4" s="1172"/>
      <c r="AD4" s="1173"/>
    </row>
    <row r="5" spans="2:30" s="1166" customFormat="1" ht="17.25" customHeight="1" x14ac:dyDescent="0.25">
      <c r="B5" s="2337" t="s">
        <v>1996</v>
      </c>
      <c r="C5" s="2338"/>
      <c r="D5" s="2338"/>
      <c r="E5" s="2326" t="s">
        <v>2160</v>
      </c>
      <c r="F5" s="2326" t="s">
        <v>2161</v>
      </c>
      <c r="G5" s="2327"/>
      <c r="H5" s="2326" t="s">
        <v>1991</v>
      </c>
      <c r="I5" s="2327"/>
    </row>
    <row r="6" spans="2:30" s="1166" customFormat="1" ht="17.25" customHeight="1" thickBot="1" x14ac:dyDescent="0.3">
      <c r="B6" s="1178" t="s">
        <v>23</v>
      </c>
      <c r="C6" s="1179" t="s">
        <v>923</v>
      </c>
      <c r="D6" s="1179" t="s">
        <v>924</v>
      </c>
      <c r="E6" s="2328"/>
      <c r="F6" s="2328"/>
      <c r="G6" s="2329"/>
      <c r="H6" s="2328"/>
      <c r="I6" s="2329"/>
    </row>
    <row r="7" spans="2:30" s="1166" customFormat="1" ht="16.5" customHeight="1" thickTop="1" x14ac:dyDescent="0.25">
      <c r="B7" s="1180" t="s">
        <v>1992</v>
      </c>
      <c r="C7" s="1181"/>
      <c r="D7" s="1181"/>
      <c r="E7" s="1181"/>
      <c r="F7" s="1181"/>
      <c r="G7" s="1225"/>
      <c r="H7" s="1225"/>
      <c r="I7" s="1182"/>
      <c r="K7" s="1183"/>
      <c r="L7" s="1184"/>
      <c r="M7" s="1184"/>
      <c r="N7" s="1184"/>
      <c r="O7" s="1184"/>
      <c r="P7" s="1184"/>
    </row>
    <row r="8" spans="2:30" ht="30" customHeight="1" x14ac:dyDescent="0.25">
      <c r="B8" s="1185">
        <v>1</v>
      </c>
      <c r="C8" s="1186">
        <v>0</v>
      </c>
      <c r="D8" s="1186">
        <v>1</v>
      </c>
      <c r="E8" s="1186"/>
      <c r="F8" s="2330"/>
      <c r="G8" s="2331"/>
      <c r="H8" s="2330"/>
      <c r="I8" s="2331"/>
      <c r="K8" s="2332"/>
      <c r="L8" s="2332"/>
      <c r="M8" s="2332"/>
      <c r="N8" s="2332"/>
      <c r="O8" s="2332"/>
      <c r="P8" s="2332"/>
    </row>
    <row r="9" spans="2:30" ht="30" customHeight="1" x14ac:dyDescent="0.25">
      <c r="B9" s="1185">
        <v>2</v>
      </c>
      <c r="C9" s="1186">
        <v>1</v>
      </c>
      <c r="D9" s="1186">
        <v>2</v>
      </c>
      <c r="E9" s="1186"/>
      <c r="F9" s="2330"/>
      <c r="G9" s="2331"/>
      <c r="H9" s="2330"/>
      <c r="I9" s="2331"/>
      <c r="K9" s="2332"/>
      <c r="L9" s="2332"/>
      <c r="M9" s="2332"/>
      <c r="N9" s="2332"/>
      <c r="O9" s="2332"/>
      <c r="P9" s="2332"/>
    </row>
    <row r="10" spans="2:30" ht="30" customHeight="1" x14ac:dyDescent="0.25">
      <c r="B10" s="1185">
        <v>3</v>
      </c>
      <c r="C10" s="1186">
        <v>2</v>
      </c>
      <c r="D10" s="1186">
        <v>3</v>
      </c>
      <c r="E10" s="1186"/>
      <c r="F10" s="2330"/>
      <c r="G10" s="2331"/>
      <c r="H10" s="2330"/>
      <c r="I10" s="2331"/>
    </row>
    <row r="11" spans="2:30" s="1166" customFormat="1" ht="30" customHeight="1" x14ac:dyDescent="0.25">
      <c r="B11" s="1185">
        <v>4</v>
      </c>
      <c r="C11" s="1186">
        <v>3</v>
      </c>
      <c r="D11" s="1186">
        <v>4</v>
      </c>
      <c r="E11" s="1187"/>
      <c r="F11" s="2330"/>
      <c r="G11" s="2331"/>
      <c r="H11" s="2330"/>
      <c r="I11" s="2331"/>
    </row>
    <row r="12" spans="2:30" ht="30" customHeight="1" x14ac:dyDescent="0.25">
      <c r="B12" s="1185">
        <v>5</v>
      </c>
      <c r="C12" s="1186">
        <v>4</v>
      </c>
      <c r="D12" s="1186">
        <v>5</v>
      </c>
      <c r="E12" s="1186"/>
      <c r="F12" s="2330"/>
      <c r="G12" s="2331"/>
      <c r="H12" s="2330"/>
      <c r="I12" s="2331"/>
    </row>
    <row r="13" spans="2:30" ht="30" customHeight="1" x14ac:dyDescent="0.25">
      <c r="B13" s="1185">
        <v>6</v>
      </c>
      <c r="C13" s="1186">
        <v>5</v>
      </c>
      <c r="D13" s="1186">
        <v>6</v>
      </c>
      <c r="E13" s="1186"/>
      <c r="F13" s="2330"/>
      <c r="G13" s="2331"/>
      <c r="H13" s="2330"/>
      <c r="I13" s="2331"/>
    </row>
    <row r="14" spans="2:30" ht="30" customHeight="1" x14ac:dyDescent="0.25">
      <c r="B14" s="1185">
        <v>7</v>
      </c>
      <c r="C14" s="1186">
        <v>6</v>
      </c>
      <c r="D14" s="1186">
        <v>7</v>
      </c>
      <c r="E14" s="1187"/>
      <c r="F14" s="2330"/>
      <c r="G14" s="2331"/>
      <c r="H14" s="2330"/>
      <c r="I14" s="2331"/>
    </row>
    <row r="15" spans="2:30" ht="30" customHeight="1" x14ac:dyDescent="0.25">
      <c r="B15" s="1185">
        <v>8</v>
      </c>
      <c r="C15" s="1186">
        <v>7</v>
      </c>
      <c r="D15" s="1186">
        <v>8</v>
      </c>
      <c r="E15" s="1186"/>
      <c r="F15" s="2330"/>
      <c r="G15" s="2331"/>
      <c r="H15" s="2330"/>
      <c r="I15" s="2331"/>
    </row>
    <row r="16" spans="2:30" ht="30" customHeight="1" x14ac:dyDescent="0.25">
      <c r="B16" s="1185">
        <v>9</v>
      </c>
      <c r="C16" s="1186">
        <v>8</v>
      </c>
      <c r="D16" s="1186">
        <v>9</v>
      </c>
      <c r="E16" s="1188"/>
      <c r="F16" s="2330"/>
      <c r="G16" s="2331"/>
      <c r="H16" s="2330"/>
      <c r="I16" s="2331"/>
    </row>
    <row r="17" spans="2:9" ht="30" customHeight="1" x14ac:dyDescent="0.25">
      <c r="B17" s="1185">
        <v>10</v>
      </c>
      <c r="C17" s="1186">
        <v>9</v>
      </c>
      <c r="D17" s="1186">
        <v>10</v>
      </c>
      <c r="E17" s="1189"/>
      <c r="F17" s="2330"/>
      <c r="G17" s="2331"/>
      <c r="H17" s="2330"/>
      <c r="I17" s="2331"/>
    </row>
    <row r="18" spans="2:9" s="1166" customFormat="1" ht="16.5" customHeight="1" x14ac:dyDescent="0.25">
      <c r="B18" s="1190" t="s">
        <v>1993</v>
      </c>
      <c r="C18" s="1191"/>
      <c r="D18" s="1191"/>
      <c r="E18" s="1191"/>
      <c r="F18" s="1191"/>
      <c r="G18" s="1227"/>
      <c r="H18" s="1227"/>
      <c r="I18" s="1192"/>
    </row>
    <row r="19" spans="2:9" ht="30" customHeight="1" x14ac:dyDescent="0.25">
      <c r="B19" s="1185">
        <v>11</v>
      </c>
      <c r="C19" s="1186">
        <v>0</v>
      </c>
      <c r="D19" s="1186">
        <v>1</v>
      </c>
      <c r="E19" s="1188"/>
      <c r="F19" s="2330"/>
      <c r="G19" s="2331"/>
      <c r="H19" s="2330"/>
      <c r="I19" s="2331"/>
    </row>
    <row r="20" spans="2:9" ht="30" customHeight="1" x14ac:dyDescent="0.25">
      <c r="B20" s="1185">
        <v>12</v>
      </c>
      <c r="C20" s="1186">
        <v>1</v>
      </c>
      <c r="D20" s="1186">
        <v>2</v>
      </c>
      <c r="E20" s="1188"/>
      <c r="F20" s="2330"/>
      <c r="G20" s="2331"/>
      <c r="H20" s="2330"/>
      <c r="I20" s="2331"/>
    </row>
    <row r="21" spans="2:9" ht="30" customHeight="1" x14ac:dyDescent="0.25">
      <c r="B21" s="1185">
        <v>13</v>
      </c>
      <c r="C21" s="1186">
        <v>2</v>
      </c>
      <c r="D21" s="1186">
        <v>3</v>
      </c>
      <c r="E21" s="1189"/>
      <c r="F21" s="2330"/>
      <c r="G21" s="2331"/>
      <c r="H21" s="2330"/>
      <c r="I21" s="2331"/>
    </row>
    <row r="22" spans="2:9" ht="30" customHeight="1" x14ac:dyDescent="0.25">
      <c r="B22" s="1185">
        <v>14</v>
      </c>
      <c r="C22" s="1186">
        <v>3</v>
      </c>
      <c r="D22" s="1186">
        <v>4</v>
      </c>
      <c r="E22" s="1188"/>
      <c r="F22" s="2330"/>
      <c r="G22" s="2331"/>
      <c r="H22" s="2330"/>
      <c r="I22" s="2331"/>
    </row>
    <row r="23" spans="2:9" s="1166" customFormat="1" ht="16.5" customHeight="1" x14ac:dyDescent="0.25">
      <c r="B23" s="1190" t="s">
        <v>1994</v>
      </c>
      <c r="C23" s="1191"/>
      <c r="D23" s="1191"/>
      <c r="E23" s="1191"/>
      <c r="F23" s="1191"/>
      <c r="G23" s="1227"/>
      <c r="H23" s="1227"/>
      <c r="I23" s="1192"/>
    </row>
    <row r="24" spans="2:9" ht="30" customHeight="1" x14ac:dyDescent="0.25">
      <c r="B24" s="1185">
        <v>15</v>
      </c>
      <c r="C24" s="1186">
        <v>0</v>
      </c>
      <c r="D24" s="1186">
        <v>1</v>
      </c>
      <c r="E24" s="1188"/>
      <c r="F24" s="2330"/>
      <c r="G24" s="2331"/>
      <c r="H24" s="2330"/>
      <c r="I24" s="2331"/>
    </row>
    <row r="25" spans="2:9" ht="30" customHeight="1" x14ac:dyDescent="0.25">
      <c r="B25" s="1185">
        <v>16</v>
      </c>
      <c r="C25" s="1186">
        <v>1</v>
      </c>
      <c r="D25" s="1186">
        <v>2</v>
      </c>
      <c r="E25" s="1189"/>
      <c r="F25" s="2330"/>
      <c r="G25" s="2331"/>
      <c r="H25" s="2330"/>
      <c r="I25" s="2331"/>
    </row>
    <row r="26" spans="2:9" ht="30" customHeight="1" x14ac:dyDescent="0.25">
      <c r="B26" s="1185">
        <v>17</v>
      </c>
      <c r="C26" s="1186">
        <v>2</v>
      </c>
      <c r="D26" s="1186">
        <v>3</v>
      </c>
      <c r="E26" s="1188"/>
      <c r="F26" s="2330"/>
      <c r="G26" s="2331"/>
      <c r="H26" s="2330"/>
      <c r="I26" s="2331"/>
    </row>
    <row r="27" spans="2:9" ht="30" customHeight="1" x14ac:dyDescent="0.25">
      <c r="B27" s="1185">
        <v>18</v>
      </c>
      <c r="C27" s="1186">
        <v>3</v>
      </c>
      <c r="D27" s="1186">
        <v>4</v>
      </c>
      <c r="E27" s="1188"/>
      <c r="F27" s="2330"/>
      <c r="G27" s="2331"/>
      <c r="H27" s="2330"/>
      <c r="I27" s="2331"/>
    </row>
    <row r="28" spans="2:9" s="1166" customFormat="1" ht="16.5" customHeight="1" x14ac:dyDescent="0.25">
      <c r="B28" s="1190" t="s">
        <v>1995</v>
      </c>
      <c r="C28" s="1191"/>
      <c r="D28" s="1191"/>
      <c r="E28" s="1191"/>
      <c r="F28" s="1191"/>
      <c r="G28" s="1227"/>
      <c r="H28" s="1227"/>
      <c r="I28" s="1192"/>
    </row>
    <row r="29" spans="2:9" ht="30" customHeight="1" x14ac:dyDescent="0.25">
      <c r="B29" s="1185">
        <v>19</v>
      </c>
      <c r="C29" s="1186">
        <v>0</v>
      </c>
      <c r="D29" s="1186">
        <v>1</v>
      </c>
      <c r="E29" s="1189"/>
      <c r="F29" s="2330"/>
      <c r="G29" s="2331"/>
      <c r="H29" s="2330"/>
      <c r="I29" s="2331"/>
    </row>
    <row r="30" spans="2:9" ht="30" customHeight="1" x14ac:dyDescent="0.25">
      <c r="B30" s="1185">
        <v>20</v>
      </c>
      <c r="C30" s="1186">
        <v>1</v>
      </c>
      <c r="D30" s="1186">
        <v>2</v>
      </c>
      <c r="E30" s="1188"/>
      <c r="F30" s="2330"/>
      <c r="G30" s="2331"/>
      <c r="H30" s="2330"/>
      <c r="I30" s="2331"/>
    </row>
    <row r="31" spans="2:9" s="1166" customFormat="1" ht="11.25" customHeight="1" x14ac:dyDescent="0.25">
      <c r="B31" s="2320"/>
      <c r="C31" s="2321"/>
      <c r="D31" s="2321"/>
      <c r="E31" s="2321"/>
      <c r="F31" s="2321"/>
      <c r="G31" s="2321"/>
      <c r="H31" s="2321"/>
      <c r="I31" s="2322"/>
    </row>
    <row r="32" spans="2:9" ht="30" customHeight="1" x14ac:dyDescent="0.25">
      <c r="B32" s="2323" t="s">
        <v>260</v>
      </c>
      <c r="C32" s="2324"/>
      <c r="D32" s="2325"/>
      <c r="E32" s="1186">
        <f>SUM(E8:E17,E19:E22,E24:E27,E29:E30)</f>
        <v>0</v>
      </c>
      <c r="F32" s="2330">
        <f>SUM(F8:F17,F19:F22,F24:F27,F29:F30)</f>
        <v>0</v>
      </c>
      <c r="G32" s="2331"/>
      <c r="H32" s="2330">
        <f>SUM(I8:I17,I19:I22,I24:I27,I29:I30)</f>
        <v>0</v>
      </c>
      <c r="I32" s="2331"/>
    </row>
    <row r="33" spans="2:9" s="1166" customFormat="1" ht="11.25" customHeight="1" x14ac:dyDescent="0.25">
      <c r="B33" s="2320"/>
      <c r="C33" s="2321"/>
      <c r="D33" s="2321"/>
      <c r="E33" s="2321"/>
      <c r="F33" s="2321"/>
      <c r="G33" s="2321"/>
      <c r="H33" s="2321"/>
      <c r="I33" s="2322"/>
    </row>
  </sheetData>
  <dataConsolidate/>
  <mergeCells count="51">
    <mergeCell ref="H32:I32"/>
    <mergeCell ref="F32:G32"/>
    <mergeCell ref="F29:G29"/>
    <mergeCell ref="F30:G30"/>
    <mergeCell ref="H29:I29"/>
    <mergeCell ref="H30:I30"/>
    <mergeCell ref="B31:I31"/>
    <mergeCell ref="H24:I24"/>
    <mergeCell ref="H25:I25"/>
    <mergeCell ref="H26:I26"/>
    <mergeCell ref="H27:I27"/>
    <mergeCell ref="F27:G27"/>
    <mergeCell ref="F26:G26"/>
    <mergeCell ref="F25:G25"/>
    <mergeCell ref="F24:G24"/>
    <mergeCell ref="F20:G20"/>
    <mergeCell ref="F21:G21"/>
    <mergeCell ref="F22:G22"/>
    <mergeCell ref="H19:I19"/>
    <mergeCell ref="H20:I20"/>
    <mergeCell ref="H22:I22"/>
    <mergeCell ref="H21:I21"/>
    <mergeCell ref="H15:I15"/>
    <mergeCell ref="H14:I14"/>
    <mergeCell ref="H16:I16"/>
    <mergeCell ref="H17:I17"/>
    <mergeCell ref="F19:G19"/>
    <mergeCell ref="K8:P9"/>
    <mergeCell ref="B2:I2"/>
    <mergeCell ref="B5:D5"/>
    <mergeCell ref="E5:E6"/>
    <mergeCell ref="F8:G8"/>
    <mergeCell ref="H8:I8"/>
    <mergeCell ref="F9:G9"/>
    <mergeCell ref="H9:I9"/>
    <mergeCell ref="B33:I33"/>
    <mergeCell ref="B32:D32"/>
    <mergeCell ref="F5:G6"/>
    <mergeCell ref="H5:I6"/>
    <mergeCell ref="F10:G10"/>
    <mergeCell ref="F11:G11"/>
    <mergeCell ref="F12:G12"/>
    <mergeCell ref="F13:G13"/>
    <mergeCell ref="F14:G14"/>
    <mergeCell ref="F15:G15"/>
    <mergeCell ref="F16:G16"/>
    <mergeCell ref="F17:G17"/>
    <mergeCell ref="H10:I10"/>
    <mergeCell ref="H11:I11"/>
    <mergeCell ref="H12:I12"/>
    <mergeCell ref="H13:I13"/>
  </mergeCells>
  <printOptions horizontalCentered="1"/>
  <pageMargins left="0.39370078740157483" right="0.39370078740157483" top="1.1811023622047245" bottom="0.78740157480314965" header="0.19685039370078741" footer="0.19685039370078741"/>
  <pageSetup paperSize="9" scale="51" fitToHeight="0" orientation="portrait" r:id="rId1"/>
  <headerFooter scaleWithDoc="0">
    <oddHeader xml:space="preserve">&amp;C&amp;"Times New Roman,Negrito"&amp;16ANEXO VI 
MODELO CADASTRO DE PASSIVO INICIAL&amp;R
</oddHeader>
    <oddFooter>&amp;R&amp;P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E16"/>
  <sheetViews>
    <sheetView showGridLines="0" view="pageBreakPreview" topLeftCell="A4" zoomScaleNormal="100" zoomScaleSheetLayoutView="90" workbookViewId="0">
      <selection activeCell="J8" sqref="J8"/>
    </sheetView>
  </sheetViews>
  <sheetFormatPr defaultRowHeight="15" x14ac:dyDescent="0.25"/>
  <cols>
    <col min="1" max="1" width="1.85546875" style="1165" customWidth="1"/>
    <col min="2" max="2" width="9.7109375" style="1164" customWidth="1"/>
    <col min="3" max="3" width="9.85546875" style="1164" customWidth="1"/>
    <col min="4" max="4" width="21" style="1164" customWidth="1"/>
    <col min="5" max="6" width="45" style="1164" customWidth="1"/>
    <col min="7" max="9" width="15.42578125" style="1164" customWidth="1"/>
    <col min="10" max="10" width="12.85546875" style="1164" customWidth="1"/>
    <col min="11" max="225" width="9.140625" style="1165"/>
    <col min="226" max="226" width="12.7109375" style="1165" bestFit="1" customWidth="1"/>
    <col min="227" max="227" width="12.7109375" style="1165" customWidth="1"/>
    <col min="228" max="230" width="12.140625" style="1165" customWidth="1"/>
    <col min="231" max="232" width="12.42578125" style="1165" customWidth="1"/>
    <col min="233" max="233" width="8.85546875" style="1165" customWidth="1"/>
    <col min="234" max="241" width="12.42578125" style="1165" customWidth="1"/>
    <col min="242" max="242" width="17.85546875" style="1165" customWidth="1"/>
    <col min="243" max="243" width="22" style="1165" customWidth="1"/>
    <col min="244" max="244" width="14.7109375" style="1165" bestFit="1" customWidth="1"/>
    <col min="245" max="245" width="11.42578125" style="1165" bestFit="1" customWidth="1"/>
    <col min="246" max="246" width="8.42578125" style="1165" bestFit="1" customWidth="1"/>
    <col min="247" max="247" width="8" style="1165" bestFit="1" customWidth="1"/>
    <col min="248" max="249" width="8.28515625" style="1165" bestFit="1" customWidth="1"/>
    <col min="250" max="250" width="18" style="1165" bestFit="1" customWidth="1"/>
    <col min="251" max="251" width="10.85546875" style="1165" bestFit="1" customWidth="1"/>
    <col min="252" max="252" width="8" style="1165" bestFit="1" customWidth="1"/>
    <col min="253" max="254" width="5.5703125" style="1165" bestFit="1" customWidth="1"/>
    <col min="255" max="255" width="9.28515625" style="1165" bestFit="1" customWidth="1"/>
    <col min="256" max="256" width="6.85546875" style="1165" bestFit="1" customWidth="1"/>
    <col min="257" max="257" width="6.28515625" style="1165" bestFit="1" customWidth="1"/>
    <col min="258" max="258" width="5.28515625" style="1165" bestFit="1" customWidth="1"/>
    <col min="259" max="259" width="13.28515625" style="1165" bestFit="1" customWidth="1"/>
    <col min="260" max="260" width="6.5703125" style="1165" bestFit="1" customWidth="1"/>
    <col min="261" max="261" width="11.7109375" style="1165" bestFit="1" customWidth="1"/>
    <col min="262" max="262" width="7.7109375" style="1165" bestFit="1" customWidth="1"/>
    <col min="263" max="481" width="9.140625" style="1165"/>
    <col min="482" max="482" width="12.7109375" style="1165" bestFit="1" customWidth="1"/>
    <col min="483" max="483" width="12.7109375" style="1165" customWidth="1"/>
    <col min="484" max="486" width="12.140625" style="1165" customWidth="1"/>
    <col min="487" max="488" width="12.42578125" style="1165" customWidth="1"/>
    <col min="489" max="489" width="8.85546875" style="1165" customWidth="1"/>
    <col min="490" max="497" width="12.42578125" style="1165" customWidth="1"/>
    <col min="498" max="498" width="17.85546875" style="1165" customWidth="1"/>
    <col min="499" max="499" width="22" style="1165" customWidth="1"/>
    <col min="500" max="500" width="14.7109375" style="1165" bestFit="1" customWidth="1"/>
    <col min="501" max="501" width="11.42578125" style="1165" bestFit="1" customWidth="1"/>
    <col min="502" max="502" width="8.42578125" style="1165" bestFit="1" customWidth="1"/>
    <col min="503" max="503" width="8" style="1165" bestFit="1" customWidth="1"/>
    <col min="504" max="505" width="8.28515625" style="1165" bestFit="1" customWidth="1"/>
    <col min="506" max="506" width="18" style="1165" bestFit="1" customWidth="1"/>
    <col min="507" max="507" width="10.85546875" style="1165" bestFit="1" customWidth="1"/>
    <col min="508" max="508" width="8" style="1165" bestFit="1" customWidth="1"/>
    <col min="509" max="510" width="5.5703125" style="1165" bestFit="1" customWidth="1"/>
    <col min="511" max="511" width="9.28515625" style="1165" bestFit="1" customWidth="1"/>
    <col min="512" max="512" width="6.85546875" style="1165" bestFit="1" customWidth="1"/>
    <col min="513" max="513" width="6.28515625" style="1165" bestFit="1" customWidth="1"/>
    <col min="514" max="514" width="5.28515625" style="1165" bestFit="1" customWidth="1"/>
    <col min="515" max="515" width="13.28515625" style="1165" bestFit="1" customWidth="1"/>
    <col min="516" max="516" width="6.5703125" style="1165" bestFit="1" customWidth="1"/>
    <col min="517" max="517" width="11.7109375" style="1165" bestFit="1" customWidth="1"/>
    <col min="518" max="518" width="7.7109375" style="1165" bestFit="1" customWidth="1"/>
    <col min="519" max="737" width="9.140625" style="1165"/>
    <col min="738" max="738" width="12.7109375" style="1165" bestFit="1" customWidth="1"/>
    <col min="739" max="739" width="12.7109375" style="1165" customWidth="1"/>
    <col min="740" max="742" width="12.140625" style="1165" customWidth="1"/>
    <col min="743" max="744" width="12.42578125" style="1165" customWidth="1"/>
    <col min="745" max="745" width="8.85546875" style="1165" customWidth="1"/>
    <col min="746" max="753" width="12.42578125" style="1165" customWidth="1"/>
    <col min="754" max="754" width="17.85546875" style="1165" customWidth="1"/>
    <col min="755" max="755" width="22" style="1165" customWidth="1"/>
    <col min="756" max="756" width="14.7109375" style="1165" bestFit="1" customWidth="1"/>
    <col min="757" max="757" width="11.42578125" style="1165" bestFit="1" customWidth="1"/>
    <col min="758" max="758" width="8.42578125" style="1165" bestFit="1" customWidth="1"/>
    <col min="759" max="759" width="8" style="1165" bestFit="1" customWidth="1"/>
    <col min="760" max="761" width="8.28515625" style="1165" bestFit="1" customWidth="1"/>
    <col min="762" max="762" width="18" style="1165" bestFit="1" customWidth="1"/>
    <col min="763" max="763" width="10.85546875" style="1165" bestFit="1" customWidth="1"/>
    <col min="764" max="764" width="8" style="1165" bestFit="1" customWidth="1"/>
    <col min="765" max="766" width="5.5703125" style="1165" bestFit="1" customWidth="1"/>
    <col min="767" max="767" width="9.28515625" style="1165" bestFit="1" customWidth="1"/>
    <col min="768" max="768" width="6.85546875" style="1165" bestFit="1" customWidth="1"/>
    <col min="769" max="769" width="6.28515625" style="1165" bestFit="1" customWidth="1"/>
    <col min="770" max="770" width="5.28515625" style="1165" bestFit="1" customWidth="1"/>
    <col min="771" max="771" width="13.28515625" style="1165" bestFit="1" customWidth="1"/>
    <col min="772" max="772" width="6.5703125" style="1165" bestFit="1" customWidth="1"/>
    <col min="773" max="773" width="11.7109375" style="1165" bestFit="1" customWidth="1"/>
    <col min="774" max="774" width="7.7109375" style="1165" bestFit="1" customWidth="1"/>
    <col min="775" max="993" width="9.140625" style="1165"/>
    <col min="994" max="994" width="12.7109375" style="1165" bestFit="1" customWidth="1"/>
    <col min="995" max="995" width="12.7109375" style="1165" customWidth="1"/>
    <col min="996" max="998" width="12.140625" style="1165" customWidth="1"/>
    <col min="999" max="1000" width="12.42578125" style="1165" customWidth="1"/>
    <col min="1001" max="1001" width="8.85546875" style="1165" customWidth="1"/>
    <col min="1002" max="1009" width="12.42578125" style="1165" customWidth="1"/>
    <col min="1010" max="1010" width="17.85546875" style="1165" customWidth="1"/>
    <col min="1011" max="1011" width="22" style="1165" customWidth="1"/>
    <col min="1012" max="1012" width="14.7109375" style="1165" bestFit="1" customWidth="1"/>
    <col min="1013" max="1013" width="11.42578125" style="1165" bestFit="1" customWidth="1"/>
    <col min="1014" max="1014" width="8.42578125" style="1165" bestFit="1" customWidth="1"/>
    <col min="1015" max="1015" width="8" style="1165" bestFit="1" customWidth="1"/>
    <col min="1016" max="1017" width="8.28515625" style="1165" bestFit="1" customWidth="1"/>
    <col min="1018" max="1018" width="18" style="1165" bestFit="1" customWidth="1"/>
    <col min="1019" max="1019" width="10.85546875" style="1165" bestFit="1" customWidth="1"/>
    <col min="1020" max="1020" width="8" style="1165" bestFit="1" customWidth="1"/>
    <col min="1021" max="1022" width="5.5703125" style="1165" bestFit="1" customWidth="1"/>
    <col min="1023" max="1023" width="9.28515625" style="1165" bestFit="1" customWidth="1"/>
    <col min="1024" max="1024" width="6.85546875" style="1165" bestFit="1" customWidth="1"/>
    <col min="1025" max="1025" width="6.28515625" style="1165" bestFit="1" customWidth="1"/>
    <col min="1026" max="1026" width="5.28515625" style="1165" bestFit="1" customWidth="1"/>
    <col min="1027" max="1027" width="13.28515625" style="1165" bestFit="1" customWidth="1"/>
    <col min="1028" max="1028" width="6.5703125" style="1165" bestFit="1" customWidth="1"/>
    <col min="1029" max="1029" width="11.7109375" style="1165" bestFit="1" customWidth="1"/>
    <col min="1030" max="1030" width="7.7109375" style="1165" bestFit="1" customWidth="1"/>
    <col min="1031" max="1249" width="9.140625" style="1165"/>
    <col min="1250" max="1250" width="12.7109375" style="1165" bestFit="1" customWidth="1"/>
    <col min="1251" max="1251" width="12.7109375" style="1165" customWidth="1"/>
    <col min="1252" max="1254" width="12.140625" style="1165" customWidth="1"/>
    <col min="1255" max="1256" width="12.42578125" style="1165" customWidth="1"/>
    <col min="1257" max="1257" width="8.85546875" style="1165" customWidth="1"/>
    <col min="1258" max="1265" width="12.42578125" style="1165" customWidth="1"/>
    <col min="1266" max="1266" width="17.85546875" style="1165" customWidth="1"/>
    <col min="1267" max="1267" width="22" style="1165" customWidth="1"/>
    <col min="1268" max="1268" width="14.7109375" style="1165" bestFit="1" customWidth="1"/>
    <col min="1269" max="1269" width="11.42578125" style="1165" bestFit="1" customWidth="1"/>
    <col min="1270" max="1270" width="8.42578125" style="1165" bestFit="1" customWidth="1"/>
    <col min="1271" max="1271" width="8" style="1165" bestFit="1" customWidth="1"/>
    <col min="1272" max="1273" width="8.28515625" style="1165" bestFit="1" customWidth="1"/>
    <col min="1274" max="1274" width="18" style="1165" bestFit="1" customWidth="1"/>
    <col min="1275" max="1275" width="10.85546875" style="1165" bestFit="1" customWidth="1"/>
    <col min="1276" max="1276" width="8" style="1165" bestFit="1" customWidth="1"/>
    <col min="1277" max="1278" width="5.5703125" style="1165" bestFit="1" customWidth="1"/>
    <col min="1279" max="1279" width="9.28515625" style="1165" bestFit="1" customWidth="1"/>
    <col min="1280" max="1280" width="6.85546875" style="1165" bestFit="1" customWidth="1"/>
    <col min="1281" max="1281" width="6.28515625" style="1165" bestFit="1" customWidth="1"/>
    <col min="1282" max="1282" width="5.28515625" style="1165" bestFit="1" customWidth="1"/>
    <col min="1283" max="1283" width="13.28515625" style="1165" bestFit="1" customWidth="1"/>
    <col min="1284" max="1284" width="6.5703125" style="1165" bestFit="1" customWidth="1"/>
    <col min="1285" max="1285" width="11.7109375" style="1165" bestFit="1" customWidth="1"/>
    <col min="1286" max="1286" width="7.7109375" style="1165" bestFit="1" customWidth="1"/>
    <col min="1287" max="1505" width="9.140625" style="1165"/>
    <col min="1506" max="1506" width="12.7109375" style="1165" bestFit="1" customWidth="1"/>
    <col min="1507" max="1507" width="12.7109375" style="1165" customWidth="1"/>
    <col min="1508" max="1510" width="12.140625" style="1165" customWidth="1"/>
    <col min="1511" max="1512" width="12.42578125" style="1165" customWidth="1"/>
    <col min="1513" max="1513" width="8.85546875" style="1165" customWidth="1"/>
    <col min="1514" max="1521" width="12.42578125" style="1165" customWidth="1"/>
    <col min="1522" max="1522" width="17.85546875" style="1165" customWidth="1"/>
    <col min="1523" max="1523" width="22" style="1165" customWidth="1"/>
    <col min="1524" max="1524" width="14.7109375" style="1165" bestFit="1" customWidth="1"/>
    <col min="1525" max="1525" width="11.42578125" style="1165" bestFit="1" customWidth="1"/>
    <col min="1526" max="1526" width="8.42578125" style="1165" bestFit="1" customWidth="1"/>
    <col min="1527" max="1527" width="8" style="1165" bestFit="1" customWidth="1"/>
    <col min="1528" max="1529" width="8.28515625" style="1165" bestFit="1" customWidth="1"/>
    <col min="1530" max="1530" width="18" style="1165" bestFit="1" customWidth="1"/>
    <col min="1531" max="1531" width="10.85546875" style="1165" bestFit="1" customWidth="1"/>
    <col min="1532" max="1532" width="8" style="1165" bestFit="1" customWidth="1"/>
    <col min="1533" max="1534" width="5.5703125" style="1165" bestFit="1" customWidth="1"/>
    <col min="1535" max="1535" width="9.28515625" style="1165" bestFit="1" customWidth="1"/>
    <col min="1536" max="1536" width="6.85546875" style="1165" bestFit="1" customWidth="1"/>
    <col min="1537" max="1537" width="6.28515625" style="1165" bestFit="1" customWidth="1"/>
    <col min="1538" max="1538" width="5.28515625" style="1165" bestFit="1" customWidth="1"/>
    <col min="1539" max="1539" width="13.28515625" style="1165" bestFit="1" customWidth="1"/>
    <col min="1540" max="1540" width="6.5703125" style="1165" bestFit="1" customWidth="1"/>
    <col min="1541" max="1541" width="11.7109375" style="1165" bestFit="1" customWidth="1"/>
    <col min="1542" max="1542" width="7.7109375" style="1165" bestFit="1" customWidth="1"/>
    <col min="1543" max="1761" width="9.140625" style="1165"/>
    <col min="1762" max="1762" width="12.7109375" style="1165" bestFit="1" customWidth="1"/>
    <col min="1763" max="1763" width="12.7109375" style="1165" customWidth="1"/>
    <col min="1764" max="1766" width="12.140625" style="1165" customWidth="1"/>
    <col min="1767" max="1768" width="12.42578125" style="1165" customWidth="1"/>
    <col min="1769" max="1769" width="8.85546875" style="1165" customWidth="1"/>
    <col min="1770" max="1777" width="12.42578125" style="1165" customWidth="1"/>
    <col min="1778" max="1778" width="17.85546875" style="1165" customWidth="1"/>
    <col min="1779" max="1779" width="22" style="1165" customWidth="1"/>
    <col min="1780" max="1780" width="14.7109375" style="1165" bestFit="1" customWidth="1"/>
    <col min="1781" max="1781" width="11.42578125" style="1165" bestFit="1" customWidth="1"/>
    <col min="1782" max="1782" width="8.42578125" style="1165" bestFit="1" customWidth="1"/>
    <col min="1783" max="1783" width="8" style="1165" bestFit="1" customWidth="1"/>
    <col min="1784" max="1785" width="8.28515625" style="1165" bestFit="1" customWidth="1"/>
    <col min="1786" max="1786" width="18" style="1165" bestFit="1" customWidth="1"/>
    <col min="1787" max="1787" width="10.85546875" style="1165" bestFit="1" customWidth="1"/>
    <col min="1788" max="1788" width="8" style="1165" bestFit="1" customWidth="1"/>
    <col min="1789" max="1790" width="5.5703125" style="1165" bestFit="1" customWidth="1"/>
    <col min="1791" max="1791" width="9.28515625" style="1165" bestFit="1" customWidth="1"/>
    <col min="1792" max="1792" width="6.85546875" style="1165" bestFit="1" customWidth="1"/>
    <col min="1793" max="1793" width="6.28515625" style="1165" bestFit="1" customWidth="1"/>
    <col min="1794" max="1794" width="5.28515625" style="1165" bestFit="1" customWidth="1"/>
    <col min="1795" max="1795" width="13.28515625" style="1165" bestFit="1" customWidth="1"/>
    <col min="1796" max="1796" width="6.5703125" style="1165" bestFit="1" customWidth="1"/>
    <col min="1797" max="1797" width="11.7109375" style="1165" bestFit="1" customWidth="1"/>
    <col min="1798" max="1798" width="7.7109375" style="1165" bestFit="1" customWidth="1"/>
    <col min="1799" max="2017" width="9.140625" style="1165"/>
    <col min="2018" max="2018" width="12.7109375" style="1165" bestFit="1" customWidth="1"/>
    <col min="2019" max="2019" width="12.7109375" style="1165" customWidth="1"/>
    <col min="2020" max="2022" width="12.140625" style="1165" customWidth="1"/>
    <col min="2023" max="2024" width="12.42578125" style="1165" customWidth="1"/>
    <col min="2025" max="2025" width="8.85546875" style="1165" customWidth="1"/>
    <col min="2026" max="2033" width="12.42578125" style="1165" customWidth="1"/>
    <col min="2034" max="2034" width="17.85546875" style="1165" customWidth="1"/>
    <col min="2035" max="2035" width="22" style="1165" customWidth="1"/>
    <col min="2036" max="2036" width="14.7109375" style="1165" bestFit="1" customWidth="1"/>
    <col min="2037" max="2037" width="11.42578125" style="1165" bestFit="1" customWidth="1"/>
    <col min="2038" max="2038" width="8.42578125" style="1165" bestFit="1" customWidth="1"/>
    <col min="2039" max="2039" width="8" style="1165" bestFit="1" customWidth="1"/>
    <col min="2040" max="2041" width="8.28515625" style="1165" bestFit="1" customWidth="1"/>
    <col min="2042" max="2042" width="18" style="1165" bestFit="1" customWidth="1"/>
    <col min="2043" max="2043" width="10.85546875" style="1165" bestFit="1" customWidth="1"/>
    <col min="2044" max="2044" width="8" style="1165" bestFit="1" customWidth="1"/>
    <col min="2045" max="2046" width="5.5703125" style="1165" bestFit="1" customWidth="1"/>
    <col min="2047" max="2047" width="9.28515625" style="1165" bestFit="1" customWidth="1"/>
    <col min="2048" max="2048" width="6.85546875" style="1165" bestFit="1" customWidth="1"/>
    <col min="2049" max="2049" width="6.28515625" style="1165" bestFit="1" customWidth="1"/>
    <col min="2050" max="2050" width="5.28515625" style="1165" bestFit="1" customWidth="1"/>
    <col min="2051" max="2051" width="13.28515625" style="1165" bestFit="1" customWidth="1"/>
    <col min="2052" max="2052" width="6.5703125" style="1165" bestFit="1" customWidth="1"/>
    <col min="2053" max="2053" width="11.7109375" style="1165" bestFit="1" customWidth="1"/>
    <col min="2054" max="2054" width="7.7109375" style="1165" bestFit="1" customWidth="1"/>
    <col min="2055" max="2273" width="9.140625" style="1165"/>
    <col min="2274" max="2274" width="12.7109375" style="1165" bestFit="1" customWidth="1"/>
    <col min="2275" max="2275" width="12.7109375" style="1165" customWidth="1"/>
    <col min="2276" max="2278" width="12.140625" style="1165" customWidth="1"/>
    <col min="2279" max="2280" width="12.42578125" style="1165" customWidth="1"/>
    <col min="2281" max="2281" width="8.85546875" style="1165" customWidth="1"/>
    <col min="2282" max="2289" width="12.42578125" style="1165" customWidth="1"/>
    <col min="2290" max="2290" width="17.85546875" style="1165" customWidth="1"/>
    <col min="2291" max="2291" width="22" style="1165" customWidth="1"/>
    <col min="2292" max="2292" width="14.7109375" style="1165" bestFit="1" customWidth="1"/>
    <col min="2293" max="2293" width="11.42578125" style="1165" bestFit="1" customWidth="1"/>
    <col min="2294" max="2294" width="8.42578125" style="1165" bestFit="1" customWidth="1"/>
    <col min="2295" max="2295" width="8" style="1165" bestFit="1" customWidth="1"/>
    <col min="2296" max="2297" width="8.28515625" style="1165" bestFit="1" customWidth="1"/>
    <col min="2298" max="2298" width="18" style="1165" bestFit="1" customWidth="1"/>
    <col min="2299" max="2299" width="10.85546875" style="1165" bestFit="1" customWidth="1"/>
    <col min="2300" max="2300" width="8" style="1165" bestFit="1" customWidth="1"/>
    <col min="2301" max="2302" width="5.5703125" style="1165" bestFit="1" customWidth="1"/>
    <col min="2303" max="2303" width="9.28515625" style="1165" bestFit="1" customWidth="1"/>
    <col min="2304" max="2304" width="6.85546875" style="1165" bestFit="1" customWidth="1"/>
    <col min="2305" max="2305" width="6.28515625" style="1165" bestFit="1" customWidth="1"/>
    <col min="2306" max="2306" width="5.28515625" style="1165" bestFit="1" customWidth="1"/>
    <col min="2307" max="2307" width="13.28515625" style="1165" bestFit="1" customWidth="1"/>
    <col min="2308" max="2308" width="6.5703125" style="1165" bestFit="1" customWidth="1"/>
    <col min="2309" max="2309" width="11.7109375" style="1165" bestFit="1" customWidth="1"/>
    <col min="2310" max="2310" width="7.7109375" style="1165" bestFit="1" customWidth="1"/>
    <col min="2311" max="2529" width="9.140625" style="1165"/>
    <col min="2530" max="2530" width="12.7109375" style="1165" bestFit="1" customWidth="1"/>
    <col min="2531" max="2531" width="12.7109375" style="1165" customWidth="1"/>
    <col min="2532" max="2534" width="12.140625" style="1165" customWidth="1"/>
    <col min="2535" max="2536" width="12.42578125" style="1165" customWidth="1"/>
    <col min="2537" max="2537" width="8.85546875" style="1165" customWidth="1"/>
    <col min="2538" max="2545" width="12.42578125" style="1165" customWidth="1"/>
    <col min="2546" max="2546" width="17.85546875" style="1165" customWidth="1"/>
    <col min="2547" max="2547" width="22" style="1165" customWidth="1"/>
    <col min="2548" max="2548" width="14.7109375" style="1165" bestFit="1" customWidth="1"/>
    <col min="2549" max="2549" width="11.42578125" style="1165" bestFit="1" customWidth="1"/>
    <col min="2550" max="2550" width="8.42578125" style="1165" bestFit="1" customWidth="1"/>
    <col min="2551" max="2551" width="8" style="1165" bestFit="1" customWidth="1"/>
    <col min="2552" max="2553" width="8.28515625" style="1165" bestFit="1" customWidth="1"/>
    <col min="2554" max="2554" width="18" style="1165" bestFit="1" customWidth="1"/>
    <col min="2555" max="2555" width="10.85546875" style="1165" bestFit="1" customWidth="1"/>
    <col min="2556" max="2556" width="8" style="1165" bestFit="1" customWidth="1"/>
    <col min="2557" max="2558" width="5.5703125" style="1165" bestFit="1" customWidth="1"/>
    <col min="2559" max="2559" width="9.28515625" style="1165" bestFit="1" customWidth="1"/>
    <col min="2560" max="2560" width="6.85546875" style="1165" bestFit="1" customWidth="1"/>
    <col min="2561" max="2561" width="6.28515625" style="1165" bestFit="1" customWidth="1"/>
    <col min="2562" max="2562" width="5.28515625" style="1165" bestFit="1" customWidth="1"/>
    <col min="2563" max="2563" width="13.28515625" style="1165" bestFit="1" customWidth="1"/>
    <col min="2564" max="2564" width="6.5703125" style="1165" bestFit="1" customWidth="1"/>
    <col min="2565" max="2565" width="11.7109375" style="1165" bestFit="1" customWidth="1"/>
    <col min="2566" max="2566" width="7.7109375" style="1165" bestFit="1" customWidth="1"/>
    <col min="2567" max="2785" width="9.140625" style="1165"/>
    <col min="2786" max="2786" width="12.7109375" style="1165" bestFit="1" customWidth="1"/>
    <col min="2787" max="2787" width="12.7109375" style="1165" customWidth="1"/>
    <col min="2788" max="2790" width="12.140625" style="1165" customWidth="1"/>
    <col min="2791" max="2792" width="12.42578125" style="1165" customWidth="1"/>
    <col min="2793" max="2793" width="8.85546875" style="1165" customWidth="1"/>
    <col min="2794" max="2801" width="12.42578125" style="1165" customWidth="1"/>
    <col min="2802" max="2802" width="17.85546875" style="1165" customWidth="1"/>
    <col min="2803" max="2803" width="22" style="1165" customWidth="1"/>
    <col min="2804" max="2804" width="14.7109375" style="1165" bestFit="1" customWidth="1"/>
    <col min="2805" max="2805" width="11.42578125" style="1165" bestFit="1" customWidth="1"/>
    <col min="2806" max="2806" width="8.42578125" style="1165" bestFit="1" customWidth="1"/>
    <col min="2807" max="2807" width="8" style="1165" bestFit="1" customWidth="1"/>
    <col min="2808" max="2809" width="8.28515625" style="1165" bestFit="1" customWidth="1"/>
    <col min="2810" max="2810" width="18" style="1165" bestFit="1" customWidth="1"/>
    <col min="2811" max="2811" width="10.85546875" style="1165" bestFit="1" customWidth="1"/>
    <col min="2812" max="2812" width="8" style="1165" bestFit="1" customWidth="1"/>
    <col min="2813" max="2814" width="5.5703125" style="1165" bestFit="1" customWidth="1"/>
    <col min="2815" max="2815" width="9.28515625" style="1165" bestFit="1" customWidth="1"/>
    <col min="2816" max="2816" width="6.85546875" style="1165" bestFit="1" customWidth="1"/>
    <col min="2817" max="2817" width="6.28515625" style="1165" bestFit="1" customWidth="1"/>
    <col min="2818" max="2818" width="5.28515625" style="1165" bestFit="1" customWidth="1"/>
    <col min="2819" max="2819" width="13.28515625" style="1165" bestFit="1" customWidth="1"/>
    <col min="2820" max="2820" width="6.5703125" style="1165" bestFit="1" customWidth="1"/>
    <col min="2821" max="2821" width="11.7109375" style="1165" bestFit="1" customWidth="1"/>
    <col min="2822" max="2822" width="7.7109375" style="1165" bestFit="1" customWidth="1"/>
    <col min="2823" max="3041" width="9.140625" style="1165"/>
    <col min="3042" max="3042" width="12.7109375" style="1165" bestFit="1" customWidth="1"/>
    <col min="3043" max="3043" width="12.7109375" style="1165" customWidth="1"/>
    <col min="3044" max="3046" width="12.140625" style="1165" customWidth="1"/>
    <col min="3047" max="3048" width="12.42578125" style="1165" customWidth="1"/>
    <col min="3049" max="3049" width="8.85546875" style="1165" customWidth="1"/>
    <col min="3050" max="3057" width="12.42578125" style="1165" customWidth="1"/>
    <col min="3058" max="3058" width="17.85546875" style="1165" customWidth="1"/>
    <col min="3059" max="3059" width="22" style="1165" customWidth="1"/>
    <col min="3060" max="3060" width="14.7109375" style="1165" bestFit="1" customWidth="1"/>
    <col min="3061" max="3061" width="11.42578125" style="1165" bestFit="1" customWidth="1"/>
    <col min="3062" max="3062" width="8.42578125" style="1165" bestFit="1" customWidth="1"/>
    <col min="3063" max="3063" width="8" style="1165" bestFit="1" customWidth="1"/>
    <col min="3064" max="3065" width="8.28515625" style="1165" bestFit="1" customWidth="1"/>
    <col min="3066" max="3066" width="18" style="1165" bestFit="1" customWidth="1"/>
    <col min="3067" max="3067" width="10.85546875" style="1165" bestFit="1" customWidth="1"/>
    <col min="3068" max="3068" width="8" style="1165" bestFit="1" customWidth="1"/>
    <col min="3069" max="3070" width="5.5703125" style="1165" bestFit="1" customWidth="1"/>
    <col min="3071" max="3071" width="9.28515625" style="1165" bestFit="1" customWidth="1"/>
    <col min="3072" max="3072" width="6.85546875" style="1165" bestFit="1" customWidth="1"/>
    <col min="3073" max="3073" width="6.28515625" style="1165" bestFit="1" customWidth="1"/>
    <col min="3074" max="3074" width="5.28515625" style="1165" bestFit="1" customWidth="1"/>
    <col min="3075" max="3075" width="13.28515625" style="1165" bestFit="1" customWidth="1"/>
    <col min="3076" max="3076" width="6.5703125" style="1165" bestFit="1" customWidth="1"/>
    <col min="3077" max="3077" width="11.7109375" style="1165" bestFit="1" customWidth="1"/>
    <col min="3078" max="3078" width="7.7109375" style="1165" bestFit="1" customWidth="1"/>
    <col min="3079" max="3297" width="9.140625" style="1165"/>
    <col min="3298" max="3298" width="12.7109375" style="1165" bestFit="1" customWidth="1"/>
    <col min="3299" max="3299" width="12.7109375" style="1165" customWidth="1"/>
    <col min="3300" max="3302" width="12.140625" style="1165" customWidth="1"/>
    <col min="3303" max="3304" width="12.42578125" style="1165" customWidth="1"/>
    <col min="3305" max="3305" width="8.85546875" style="1165" customWidth="1"/>
    <col min="3306" max="3313" width="12.42578125" style="1165" customWidth="1"/>
    <col min="3314" max="3314" width="17.85546875" style="1165" customWidth="1"/>
    <col min="3315" max="3315" width="22" style="1165" customWidth="1"/>
    <col min="3316" max="3316" width="14.7109375" style="1165" bestFit="1" customWidth="1"/>
    <col min="3317" max="3317" width="11.42578125" style="1165" bestFit="1" customWidth="1"/>
    <col min="3318" max="3318" width="8.42578125" style="1165" bestFit="1" customWidth="1"/>
    <col min="3319" max="3319" width="8" style="1165" bestFit="1" customWidth="1"/>
    <col min="3320" max="3321" width="8.28515625" style="1165" bestFit="1" customWidth="1"/>
    <col min="3322" max="3322" width="18" style="1165" bestFit="1" customWidth="1"/>
    <col min="3323" max="3323" width="10.85546875" style="1165" bestFit="1" customWidth="1"/>
    <col min="3324" max="3324" width="8" style="1165" bestFit="1" customWidth="1"/>
    <col min="3325" max="3326" width="5.5703125" style="1165" bestFit="1" customWidth="1"/>
    <col min="3327" max="3327" width="9.28515625" style="1165" bestFit="1" customWidth="1"/>
    <col min="3328" max="3328" width="6.85546875" style="1165" bestFit="1" customWidth="1"/>
    <col min="3329" max="3329" width="6.28515625" style="1165" bestFit="1" customWidth="1"/>
    <col min="3330" max="3330" width="5.28515625" style="1165" bestFit="1" customWidth="1"/>
    <col min="3331" max="3331" width="13.28515625" style="1165" bestFit="1" customWidth="1"/>
    <col min="3332" max="3332" width="6.5703125" style="1165" bestFit="1" customWidth="1"/>
    <col min="3333" max="3333" width="11.7109375" style="1165" bestFit="1" customWidth="1"/>
    <col min="3334" max="3334" width="7.7109375" style="1165" bestFit="1" customWidth="1"/>
    <col min="3335" max="3553" width="9.140625" style="1165"/>
    <col min="3554" max="3554" width="12.7109375" style="1165" bestFit="1" customWidth="1"/>
    <col min="3555" max="3555" width="12.7109375" style="1165" customWidth="1"/>
    <col min="3556" max="3558" width="12.140625" style="1165" customWidth="1"/>
    <col min="3559" max="3560" width="12.42578125" style="1165" customWidth="1"/>
    <col min="3561" max="3561" width="8.85546875" style="1165" customWidth="1"/>
    <col min="3562" max="3569" width="12.42578125" style="1165" customWidth="1"/>
    <col min="3570" max="3570" width="17.85546875" style="1165" customWidth="1"/>
    <col min="3571" max="3571" width="22" style="1165" customWidth="1"/>
    <col min="3572" max="3572" width="14.7109375" style="1165" bestFit="1" customWidth="1"/>
    <col min="3573" max="3573" width="11.42578125" style="1165" bestFit="1" customWidth="1"/>
    <col min="3574" max="3574" width="8.42578125" style="1165" bestFit="1" customWidth="1"/>
    <col min="3575" max="3575" width="8" style="1165" bestFit="1" customWidth="1"/>
    <col min="3576" max="3577" width="8.28515625" style="1165" bestFit="1" customWidth="1"/>
    <col min="3578" max="3578" width="18" style="1165" bestFit="1" customWidth="1"/>
    <col min="3579" max="3579" width="10.85546875" style="1165" bestFit="1" customWidth="1"/>
    <col min="3580" max="3580" width="8" style="1165" bestFit="1" customWidth="1"/>
    <col min="3581" max="3582" width="5.5703125" style="1165" bestFit="1" customWidth="1"/>
    <col min="3583" max="3583" width="9.28515625" style="1165" bestFit="1" customWidth="1"/>
    <col min="3584" max="3584" width="6.85546875" style="1165" bestFit="1" customWidth="1"/>
    <col min="3585" max="3585" width="6.28515625" style="1165" bestFit="1" customWidth="1"/>
    <col min="3586" max="3586" width="5.28515625" style="1165" bestFit="1" customWidth="1"/>
    <col min="3587" max="3587" width="13.28515625" style="1165" bestFit="1" customWidth="1"/>
    <col min="3588" max="3588" width="6.5703125" style="1165" bestFit="1" customWidth="1"/>
    <col min="3589" max="3589" width="11.7109375" style="1165" bestFit="1" customWidth="1"/>
    <col min="3590" max="3590" width="7.7109375" style="1165" bestFit="1" customWidth="1"/>
    <col min="3591" max="3809" width="9.140625" style="1165"/>
    <col min="3810" max="3810" width="12.7109375" style="1165" bestFit="1" customWidth="1"/>
    <col min="3811" max="3811" width="12.7109375" style="1165" customWidth="1"/>
    <col min="3812" max="3814" width="12.140625" style="1165" customWidth="1"/>
    <col min="3815" max="3816" width="12.42578125" style="1165" customWidth="1"/>
    <col min="3817" max="3817" width="8.85546875" style="1165" customWidth="1"/>
    <col min="3818" max="3825" width="12.42578125" style="1165" customWidth="1"/>
    <col min="3826" max="3826" width="17.85546875" style="1165" customWidth="1"/>
    <col min="3827" max="3827" width="22" style="1165" customWidth="1"/>
    <col min="3828" max="3828" width="14.7109375" style="1165" bestFit="1" customWidth="1"/>
    <col min="3829" max="3829" width="11.42578125" style="1165" bestFit="1" customWidth="1"/>
    <col min="3830" max="3830" width="8.42578125" style="1165" bestFit="1" customWidth="1"/>
    <col min="3831" max="3831" width="8" style="1165" bestFit="1" customWidth="1"/>
    <col min="3832" max="3833" width="8.28515625" style="1165" bestFit="1" customWidth="1"/>
    <col min="3834" max="3834" width="18" style="1165" bestFit="1" customWidth="1"/>
    <col min="3835" max="3835" width="10.85546875" style="1165" bestFit="1" customWidth="1"/>
    <col min="3836" max="3836" width="8" style="1165" bestFit="1" customWidth="1"/>
    <col min="3837" max="3838" width="5.5703125" style="1165" bestFit="1" customWidth="1"/>
    <col min="3839" max="3839" width="9.28515625" style="1165" bestFit="1" customWidth="1"/>
    <col min="3840" max="3840" width="6.85546875" style="1165" bestFit="1" customWidth="1"/>
    <col min="3841" max="3841" width="6.28515625" style="1165" bestFit="1" customWidth="1"/>
    <col min="3842" max="3842" width="5.28515625" style="1165" bestFit="1" customWidth="1"/>
    <col min="3843" max="3843" width="13.28515625" style="1165" bestFit="1" customWidth="1"/>
    <col min="3844" max="3844" width="6.5703125" style="1165" bestFit="1" customWidth="1"/>
    <col min="3845" max="3845" width="11.7109375" style="1165" bestFit="1" customWidth="1"/>
    <col min="3846" max="3846" width="7.7109375" style="1165" bestFit="1" customWidth="1"/>
    <col min="3847" max="4065" width="9.140625" style="1165"/>
    <col min="4066" max="4066" width="12.7109375" style="1165" bestFit="1" customWidth="1"/>
    <col min="4067" max="4067" width="12.7109375" style="1165" customWidth="1"/>
    <col min="4068" max="4070" width="12.140625" style="1165" customWidth="1"/>
    <col min="4071" max="4072" width="12.42578125" style="1165" customWidth="1"/>
    <col min="4073" max="4073" width="8.85546875" style="1165" customWidth="1"/>
    <col min="4074" max="4081" width="12.42578125" style="1165" customWidth="1"/>
    <col min="4082" max="4082" width="17.85546875" style="1165" customWidth="1"/>
    <col min="4083" max="4083" width="22" style="1165" customWidth="1"/>
    <col min="4084" max="4084" width="14.7109375" style="1165" bestFit="1" customWidth="1"/>
    <col min="4085" max="4085" width="11.42578125" style="1165" bestFit="1" customWidth="1"/>
    <col min="4086" max="4086" width="8.42578125" style="1165" bestFit="1" customWidth="1"/>
    <col min="4087" max="4087" width="8" style="1165" bestFit="1" customWidth="1"/>
    <col min="4088" max="4089" width="8.28515625" style="1165" bestFit="1" customWidth="1"/>
    <col min="4090" max="4090" width="18" style="1165" bestFit="1" customWidth="1"/>
    <col min="4091" max="4091" width="10.85546875" style="1165" bestFit="1" customWidth="1"/>
    <col min="4092" max="4092" width="8" style="1165" bestFit="1" customWidth="1"/>
    <col min="4093" max="4094" width="5.5703125" style="1165" bestFit="1" customWidth="1"/>
    <col min="4095" max="4095" width="9.28515625" style="1165" bestFit="1" customWidth="1"/>
    <col min="4096" max="4096" width="6.85546875" style="1165" bestFit="1" customWidth="1"/>
    <col min="4097" max="4097" width="6.28515625" style="1165" bestFit="1" customWidth="1"/>
    <col min="4098" max="4098" width="5.28515625" style="1165" bestFit="1" customWidth="1"/>
    <col min="4099" max="4099" width="13.28515625" style="1165" bestFit="1" customWidth="1"/>
    <col min="4100" max="4100" width="6.5703125" style="1165" bestFit="1" customWidth="1"/>
    <col min="4101" max="4101" width="11.7109375" style="1165" bestFit="1" customWidth="1"/>
    <col min="4102" max="4102" width="7.7109375" style="1165" bestFit="1" customWidth="1"/>
    <col min="4103" max="4321" width="9.140625" style="1165"/>
    <col min="4322" max="4322" width="12.7109375" style="1165" bestFit="1" customWidth="1"/>
    <col min="4323" max="4323" width="12.7109375" style="1165" customWidth="1"/>
    <col min="4324" max="4326" width="12.140625" style="1165" customWidth="1"/>
    <col min="4327" max="4328" width="12.42578125" style="1165" customWidth="1"/>
    <col min="4329" max="4329" width="8.85546875" style="1165" customWidth="1"/>
    <col min="4330" max="4337" width="12.42578125" style="1165" customWidth="1"/>
    <col min="4338" max="4338" width="17.85546875" style="1165" customWidth="1"/>
    <col min="4339" max="4339" width="22" style="1165" customWidth="1"/>
    <col min="4340" max="4340" width="14.7109375" style="1165" bestFit="1" customWidth="1"/>
    <col min="4341" max="4341" width="11.42578125" style="1165" bestFit="1" customWidth="1"/>
    <col min="4342" max="4342" width="8.42578125" style="1165" bestFit="1" customWidth="1"/>
    <col min="4343" max="4343" width="8" style="1165" bestFit="1" customWidth="1"/>
    <col min="4344" max="4345" width="8.28515625" style="1165" bestFit="1" customWidth="1"/>
    <col min="4346" max="4346" width="18" style="1165" bestFit="1" customWidth="1"/>
    <col min="4347" max="4347" width="10.85546875" style="1165" bestFit="1" customWidth="1"/>
    <col min="4348" max="4348" width="8" style="1165" bestFit="1" customWidth="1"/>
    <col min="4349" max="4350" width="5.5703125" style="1165" bestFit="1" customWidth="1"/>
    <col min="4351" max="4351" width="9.28515625" style="1165" bestFit="1" customWidth="1"/>
    <col min="4352" max="4352" width="6.85546875" style="1165" bestFit="1" customWidth="1"/>
    <col min="4353" max="4353" width="6.28515625" style="1165" bestFit="1" customWidth="1"/>
    <col min="4354" max="4354" width="5.28515625" style="1165" bestFit="1" customWidth="1"/>
    <col min="4355" max="4355" width="13.28515625" style="1165" bestFit="1" customWidth="1"/>
    <col min="4356" max="4356" width="6.5703125" style="1165" bestFit="1" customWidth="1"/>
    <col min="4357" max="4357" width="11.7109375" style="1165" bestFit="1" customWidth="1"/>
    <col min="4358" max="4358" width="7.7109375" style="1165" bestFit="1" customWidth="1"/>
    <col min="4359" max="4577" width="9.140625" style="1165"/>
    <col min="4578" max="4578" width="12.7109375" style="1165" bestFit="1" customWidth="1"/>
    <col min="4579" max="4579" width="12.7109375" style="1165" customWidth="1"/>
    <col min="4580" max="4582" width="12.140625" style="1165" customWidth="1"/>
    <col min="4583" max="4584" width="12.42578125" style="1165" customWidth="1"/>
    <col min="4585" max="4585" width="8.85546875" style="1165" customWidth="1"/>
    <col min="4586" max="4593" width="12.42578125" style="1165" customWidth="1"/>
    <col min="4594" max="4594" width="17.85546875" style="1165" customWidth="1"/>
    <col min="4595" max="4595" width="22" style="1165" customWidth="1"/>
    <col min="4596" max="4596" width="14.7109375" style="1165" bestFit="1" customWidth="1"/>
    <col min="4597" max="4597" width="11.42578125" style="1165" bestFit="1" customWidth="1"/>
    <col min="4598" max="4598" width="8.42578125" style="1165" bestFit="1" customWidth="1"/>
    <col min="4599" max="4599" width="8" style="1165" bestFit="1" customWidth="1"/>
    <col min="4600" max="4601" width="8.28515625" style="1165" bestFit="1" customWidth="1"/>
    <col min="4602" max="4602" width="18" style="1165" bestFit="1" customWidth="1"/>
    <col min="4603" max="4603" width="10.85546875" style="1165" bestFit="1" customWidth="1"/>
    <col min="4604" max="4604" width="8" style="1165" bestFit="1" customWidth="1"/>
    <col min="4605" max="4606" width="5.5703125" style="1165" bestFit="1" customWidth="1"/>
    <col min="4607" max="4607" width="9.28515625" style="1165" bestFit="1" customWidth="1"/>
    <col min="4608" max="4608" width="6.85546875" style="1165" bestFit="1" customWidth="1"/>
    <col min="4609" max="4609" width="6.28515625" style="1165" bestFit="1" customWidth="1"/>
    <col min="4610" max="4610" width="5.28515625" style="1165" bestFit="1" customWidth="1"/>
    <col min="4611" max="4611" width="13.28515625" style="1165" bestFit="1" customWidth="1"/>
    <col min="4612" max="4612" width="6.5703125" style="1165" bestFit="1" customWidth="1"/>
    <col min="4613" max="4613" width="11.7109375" style="1165" bestFit="1" customWidth="1"/>
    <col min="4614" max="4614" width="7.7109375" style="1165" bestFit="1" customWidth="1"/>
    <col min="4615" max="4833" width="9.140625" style="1165"/>
    <col min="4834" max="4834" width="12.7109375" style="1165" bestFit="1" customWidth="1"/>
    <col min="4835" max="4835" width="12.7109375" style="1165" customWidth="1"/>
    <col min="4836" max="4838" width="12.140625" style="1165" customWidth="1"/>
    <col min="4839" max="4840" width="12.42578125" style="1165" customWidth="1"/>
    <col min="4841" max="4841" width="8.85546875" style="1165" customWidth="1"/>
    <col min="4842" max="4849" width="12.42578125" style="1165" customWidth="1"/>
    <col min="4850" max="4850" width="17.85546875" style="1165" customWidth="1"/>
    <col min="4851" max="4851" width="22" style="1165" customWidth="1"/>
    <col min="4852" max="4852" width="14.7109375" style="1165" bestFit="1" customWidth="1"/>
    <col min="4853" max="4853" width="11.42578125" style="1165" bestFit="1" customWidth="1"/>
    <col min="4854" max="4854" width="8.42578125" style="1165" bestFit="1" customWidth="1"/>
    <col min="4855" max="4855" width="8" style="1165" bestFit="1" customWidth="1"/>
    <col min="4856" max="4857" width="8.28515625" style="1165" bestFit="1" customWidth="1"/>
    <col min="4858" max="4858" width="18" style="1165" bestFit="1" customWidth="1"/>
    <col min="4859" max="4859" width="10.85546875" style="1165" bestFit="1" customWidth="1"/>
    <col min="4860" max="4860" width="8" style="1165" bestFit="1" customWidth="1"/>
    <col min="4861" max="4862" width="5.5703125" style="1165" bestFit="1" customWidth="1"/>
    <col min="4863" max="4863" width="9.28515625" style="1165" bestFit="1" customWidth="1"/>
    <col min="4864" max="4864" width="6.85546875" style="1165" bestFit="1" customWidth="1"/>
    <col min="4865" max="4865" width="6.28515625" style="1165" bestFit="1" customWidth="1"/>
    <col min="4866" max="4866" width="5.28515625" style="1165" bestFit="1" customWidth="1"/>
    <col min="4867" max="4867" width="13.28515625" style="1165" bestFit="1" customWidth="1"/>
    <col min="4868" max="4868" width="6.5703125" style="1165" bestFit="1" customWidth="1"/>
    <col min="4869" max="4869" width="11.7109375" style="1165" bestFit="1" customWidth="1"/>
    <col min="4870" max="4870" width="7.7109375" style="1165" bestFit="1" customWidth="1"/>
    <col min="4871" max="5089" width="9.140625" style="1165"/>
    <col min="5090" max="5090" width="12.7109375" style="1165" bestFit="1" customWidth="1"/>
    <col min="5091" max="5091" width="12.7109375" style="1165" customWidth="1"/>
    <col min="5092" max="5094" width="12.140625" style="1165" customWidth="1"/>
    <col min="5095" max="5096" width="12.42578125" style="1165" customWidth="1"/>
    <col min="5097" max="5097" width="8.85546875" style="1165" customWidth="1"/>
    <col min="5098" max="5105" width="12.42578125" style="1165" customWidth="1"/>
    <col min="5106" max="5106" width="17.85546875" style="1165" customWidth="1"/>
    <col min="5107" max="5107" width="22" style="1165" customWidth="1"/>
    <col min="5108" max="5108" width="14.7109375" style="1165" bestFit="1" customWidth="1"/>
    <col min="5109" max="5109" width="11.42578125" style="1165" bestFit="1" customWidth="1"/>
    <col min="5110" max="5110" width="8.42578125" style="1165" bestFit="1" customWidth="1"/>
    <col min="5111" max="5111" width="8" style="1165" bestFit="1" customWidth="1"/>
    <col min="5112" max="5113" width="8.28515625" style="1165" bestFit="1" customWidth="1"/>
    <col min="5114" max="5114" width="18" style="1165" bestFit="1" customWidth="1"/>
    <col min="5115" max="5115" width="10.85546875" style="1165" bestFit="1" customWidth="1"/>
    <col min="5116" max="5116" width="8" style="1165" bestFit="1" customWidth="1"/>
    <col min="5117" max="5118" width="5.5703125" style="1165" bestFit="1" customWidth="1"/>
    <col min="5119" max="5119" width="9.28515625" style="1165" bestFit="1" customWidth="1"/>
    <col min="5120" max="5120" width="6.85546875" style="1165" bestFit="1" customWidth="1"/>
    <col min="5121" max="5121" width="6.28515625" style="1165" bestFit="1" customWidth="1"/>
    <col min="5122" max="5122" width="5.28515625" style="1165" bestFit="1" customWidth="1"/>
    <col min="5123" max="5123" width="13.28515625" style="1165" bestFit="1" customWidth="1"/>
    <col min="5124" max="5124" width="6.5703125" style="1165" bestFit="1" customWidth="1"/>
    <col min="5125" max="5125" width="11.7109375" style="1165" bestFit="1" customWidth="1"/>
    <col min="5126" max="5126" width="7.7109375" style="1165" bestFit="1" customWidth="1"/>
    <col min="5127" max="5345" width="9.140625" style="1165"/>
    <col min="5346" max="5346" width="12.7109375" style="1165" bestFit="1" customWidth="1"/>
    <col min="5347" max="5347" width="12.7109375" style="1165" customWidth="1"/>
    <col min="5348" max="5350" width="12.140625" style="1165" customWidth="1"/>
    <col min="5351" max="5352" width="12.42578125" style="1165" customWidth="1"/>
    <col min="5353" max="5353" width="8.85546875" style="1165" customWidth="1"/>
    <col min="5354" max="5361" width="12.42578125" style="1165" customWidth="1"/>
    <col min="5362" max="5362" width="17.85546875" style="1165" customWidth="1"/>
    <col min="5363" max="5363" width="22" style="1165" customWidth="1"/>
    <col min="5364" max="5364" width="14.7109375" style="1165" bestFit="1" customWidth="1"/>
    <col min="5365" max="5365" width="11.42578125" style="1165" bestFit="1" customWidth="1"/>
    <col min="5366" max="5366" width="8.42578125" style="1165" bestFit="1" customWidth="1"/>
    <col min="5367" max="5367" width="8" style="1165" bestFit="1" customWidth="1"/>
    <col min="5368" max="5369" width="8.28515625" style="1165" bestFit="1" customWidth="1"/>
    <col min="5370" max="5370" width="18" style="1165" bestFit="1" customWidth="1"/>
    <col min="5371" max="5371" width="10.85546875" style="1165" bestFit="1" customWidth="1"/>
    <col min="5372" max="5372" width="8" style="1165" bestFit="1" customWidth="1"/>
    <col min="5373" max="5374" width="5.5703125" style="1165" bestFit="1" customWidth="1"/>
    <col min="5375" max="5375" width="9.28515625" style="1165" bestFit="1" customWidth="1"/>
    <col min="5376" max="5376" width="6.85546875" style="1165" bestFit="1" customWidth="1"/>
    <col min="5377" max="5377" width="6.28515625" style="1165" bestFit="1" customWidth="1"/>
    <col min="5378" max="5378" width="5.28515625" style="1165" bestFit="1" customWidth="1"/>
    <col min="5379" max="5379" width="13.28515625" style="1165" bestFit="1" customWidth="1"/>
    <col min="5380" max="5380" width="6.5703125" style="1165" bestFit="1" customWidth="1"/>
    <col min="5381" max="5381" width="11.7109375" style="1165" bestFit="1" customWidth="1"/>
    <col min="5382" max="5382" width="7.7109375" style="1165" bestFit="1" customWidth="1"/>
    <col min="5383" max="5601" width="9.140625" style="1165"/>
    <col min="5602" max="5602" width="12.7109375" style="1165" bestFit="1" customWidth="1"/>
    <col min="5603" max="5603" width="12.7109375" style="1165" customWidth="1"/>
    <col min="5604" max="5606" width="12.140625" style="1165" customWidth="1"/>
    <col min="5607" max="5608" width="12.42578125" style="1165" customWidth="1"/>
    <col min="5609" max="5609" width="8.85546875" style="1165" customWidth="1"/>
    <col min="5610" max="5617" width="12.42578125" style="1165" customWidth="1"/>
    <col min="5618" max="5618" width="17.85546875" style="1165" customWidth="1"/>
    <col min="5619" max="5619" width="22" style="1165" customWidth="1"/>
    <col min="5620" max="5620" width="14.7109375" style="1165" bestFit="1" customWidth="1"/>
    <col min="5621" max="5621" width="11.42578125" style="1165" bestFit="1" customWidth="1"/>
    <col min="5622" max="5622" width="8.42578125" style="1165" bestFit="1" customWidth="1"/>
    <col min="5623" max="5623" width="8" style="1165" bestFit="1" customWidth="1"/>
    <col min="5624" max="5625" width="8.28515625" style="1165" bestFit="1" customWidth="1"/>
    <col min="5626" max="5626" width="18" style="1165" bestFit="1" customWidth="1"/>
    <col min="5627" max="5627" width="10.85546875" style="1165" bestFit="1" customWidth="1"/>
    <col min="5628" max="5628" width="8" style="1165" bestFit="1" customWidth="1"/>
    <col min="5629" max="5630" width="5.5703125" style="1165" bestFit="1" customWidth="1"/>
    <col min="5631" max="5631" width="9.28515625" style="1165" bestFit="1" customWidth="1"/>
    <col min="5632" max="5632" width="6.85546875" style="1165" bestFit="1" customWidth="1"/>
    <col min="5633" max="5633" width="6.28515625" style="1165" bestFit="1" customWidth="1"/>
    <col min="5634" max="5634" width="5.28515625" style="1165" bestFit="1" customWidth="1"/>
    <col min="5635" max="5635" width="13.28515625" style="1165" bestFit="1" customWidth="1"/>
    <col min="5636" max="5636" width="6.5703125" style="1165" bestFit="1" customWidth="1"/>
    <col min="5637" max="5637" width="11.7109375" style="1165" bestFit="1" customWidth="1"/>
    <col min="5638" max="5638" width="7.7109375" style="1165" bestFit="1" customWidth="1"/>
    <col min="5639" max="5857" width="9.140625" style="1165"/>
    <col min="5858" max="5858" width="12.7109375" style="1165" bestFit="1" customWidth="1"/>
    <col min="5859" max="5859" width="12.7109375" style="1165" customWidth="1"/>
    <col min="5860" max="5862" width="12.140625" style="1165" customWidth="1"/>
    <col min="5863" max="5864" width="12.42578125" style="1165" customWidth="1"/>
    <col min="5865" max="5865" width="8.85546875" style="1165" customWidth="1"/>
    <col min="5866" max="5873" width="12.42578125" style="1165" customWidth="1"/>
    <col min="5874" max="5874" width="17.85546875" style="1165" customWidth="1"/>
    <col min="5875" max="5875" width="22" style="1165" customWidth="1"/>
    <col min="5876" max="5876" width="14.7109375" style="1165" bestFit="1" customWidth="1"/>
    <col min="5877" max="5877" width="11.42578125" style="1165" bestFit="1" customWidth="1"/>
    <col min="5878" max="5878" width="8.42578125" style="1165" bestFit="1" customWidth="1"/>
    <col min="5879" max="5879" width="8" style="1165" bestFit="1" customWidth="1"/>
    <col min="5880" max="5881" width="8.28515625" style="1165" bestFit="1" customWidth="1"/>
    <col min="5882" max="5882" width="18" style="1165" bestFit="1" customWidth="1"/>
    <col min="5883" max="5883" width="10.85546875" style="1165" bestFit="1" customWidth="1"/>
    <col min="5884" max="5884" width="8" style="1165" bestFit="1" customWidth="1"/>
    <col min="5885" max="5886" width="5.5703125" style="1165" bestFit="1" customWidth="1"/>
    <col min="5887" max="5887" width="9.28515625" style="1165" bestFit="1" customWidth="1"/>
    <col min="5888" max="5888" width="6.85546875" style="1165" bestFit="1" customWidth="1"/>
    <col min="5889" max="5889" width="6.28515625" style="1165" bestFit="1" customWidth="1"/>
    <col min="5890" max="5890" width="5.28515625" style="1165" bestFit="1" customWidth="1"/>
    <col min="5891" max="5891" width="13.28515625" style="1165" bestFit="1" customWidth="1"/>
    <col min="5892" max="5892" width="6.5703125" style="1165" bestFit="1" customWidth="1"/>
    <col min="5893" max="5893" width="11.7109375" style="1165" bestFit="1" customWidth="1"/>
    <col min="5894" max="5894" width="7.7109375" style="1165" bestFit="1" customWidth="1"/>
    <col min="5895" max="6113" width="9.140625" style="1165"/>
    <col min="6114" max="6114" width="12.7109375" style="1165" bestFit="1" customWidth="1"/>
    <col min="6115" max="6115" width="12.7109375" style="1165" customWidth="1"/>
    <col min="6116" max="6118" width="12.140625" style="1165" customWidth="1"/>
    <col min="6119" max="6120" width="12.42578125" style="1165" customWidth="1"/>
    <col min="6121" max="6121" width="8.85546875" style="1165" customWidth="1"/>
    <col min="6122" max="6129" width="12.42578125" style="1165" customWidth="1"/>
    <col min="6130" max="6130" width="17.85546875" style="1165" customWidth="1"/>
    <col min="6131" max="6131" width="22" style="1165" customWidth="1"/>
    <col min="6132" max="6132" width="14.7109375" style="1165" bestFit="1" customWidth="1"/>
    <col min="6133" max="6133" width="11.42578125" style="1165" bestFit="1" customWidth="1"/>
    <col min="6134" max="6134" width="8.42578125" style="1165" bestFit="1" customWidth="1"/>
    <col min="6135" max="6135" width="8" style="1165" bestFit="1" customWidth="1"/>
    <col min="6136" max="6137" width="8.28515625" style="1165" bestFit="1" customWidth="1"/>
    <col min="6138" max="6138" width="18" style="1165" bestFit="1" customWidth="1"/>
    <col min="6139" max="6139" width="10.85546875" style="1165" bestFit="1" customWidth="1"/>
    <col min="6140" max="6140" width="8" style="1165" bestFit="1" customWidth="1"/>
    <col min="6141" max="6142" width="5.5703125" style="1165" bestFit="1" customWidth="1"/>
    <col min="6143" max="6143" width="9.28515625" style="1165" bestFit="1" customWidth="1"/>
    <col min="6144" max="6144" width="6.85546875" style="1165" bestFit="1" customWidth="1"/>
    <col min="6145" max="6145" width="6.28515625" style="1165" bestFit="1" customWidth="1"/>
    <col min="6146" max="6146" width="5.28515625" style="1165" bestFit="1" customWidth="1"/>
    <col min="6147" max="6147" width="13.28515625" style="1165" bestFit="1" customWidth="1"/>
    <col min="6148" max="6148" width="6.5703125" style="1165" bestFit="1" customWidth="1"/>
    <col min="6149" max="6149" width="11.7109375" style="1165" bestFit="1" customWidth="1"/>
    <col min="6150" max="6150" width="7.7109375" style="1165" bestFit="1" customWidth="1"/>
    <col min="6151" max="6369" width="9.140625" style="1165"/>
    <col min="6370" max="6370" width="12.7109375" style="1165" bestFit="1" customWidth="1"/>
    <col min="6371" max="6371" width="12.7109375" style="1165" customWidth="1"/>
    <col min="6372" max="6374" width="12.140625" style="1165" customWidth="1"/>
    <col min="6375" max="6376" width="12.42578125" style="1165" customWidth="1"/>
    <col min="6377" max="6377" width="8.85546875" style="1165" customWidth="1"/>
    <col min="6378" max="6385" width="12.42578125" style="1165" customWidth="1"/>
    <col min="6386" max="6386" width="17.85546875" style="1165" customWidth="1"/>
    <col min="6387" max="6387" width="22" style="1165" customWidth="1"/>
    <col min="6388" max="6388" width="14.7109375" style="1165" bestFit="1" customWidth="1"/>
    <col min="6389" max="6389" width="11.42578125" style="1165" bestFit="1" customWidth="1"/>
    <col min="6390" max="6390" width="8.42578125" style="1165" bestFit="1" customWidth="1"/>
    <col min="6391" max="6391" width="8" style="1165" bestFit="1" customWidth="1"/>
    <col min="6392" max="6393" width="8.28515625" style="1165" bestFit="1" customWidth="1"/>
    <col min="6394" max="6394" width="18" style="1165" bestFit="1" customWidth="1"/>
    <col min="6395" max="6395" width="10.85546875" style="1165" bestFit="1" customWidth="1"/>
    <col min="6396" max="6396" width="8" style="1165" bestFit="1" customWidth="1"/>
    <col min="6397" max="6398" width="5.5703125" style="1165" bestFit="1" customWidth="1"/>
    <col min="6399" max="6399" width="9.28515625" style="1165" bestFit="1" customWidth="1"/>
    <col min="6400" max="6400" width="6.85546875" style="1165" bestFit="1" customWidth="1"/>
    <col min="6401" max="6401" width="6.28515625" style="1165" bestFit="1" customWidth="1"/>
    <col min="6402" max="6402" width="5.28515625" style="1165" bestFit="1" customWidth="1"/>
    <col min="6403" max="6403" width="13.28515625" style="1165" bestFit="1" customWidth="1"/>
    <col min="6404" max="6404" width="6.5703125" style="1165" bestFit="1" customWidth="1"/>
    <col min="6405" max="6405" width="11.7109375" style="1165" bestFit="1" customWidth="1"/>
    <col min="6406" max="6406" width="7.7109375" style="1165" bestFit="1" customWidth="1"/>
    <col min="6407" max="6625" width="9.140625" style="1165"/>
    <col min="6626" max="6626" width="12.7109375" style="1165" bestFit="1" customWidth="1"/>
    <col min="6627" max="6627" width="12.7109375" style="1165" customWidth="1"/>
    <col min="6628" max="6630" width="12.140625" style="1165" customWidth="1"/>
    <col min="6631" max="6632" width="12.42578125" style="1165" customWidth="1"/>
    <col min="6633" max="6633" width="8.85546875" style="1165" customWidth="1"/>
    <col min="6634" max="6641" width="12.42578125" style="1165" customWidth="1"/>
    <col min="6642" max="6642" width="17.85546875" style="1165" customWidth="1"/>
    <col min="6643" max="6643" width="22" style="1165" customWidth="1"/>
    <col min="6644" max="6644" width="14.7109375" style="1165" bestFit="1" customWidth="1"/>
    <col min="6645" max="6645" width="11.42578125" style="1165" bestFit="1" customWidth="1"/>
    <col min="6646" max="6646" width="8.42578125" style="1165" bestFit="1" customWidth="1"/>
    <col min="6647" max="6647" width="8" style="1165" bestFit="1" customWidth="1"/>
    <col min="6648" max="6649" width="8.28515625" style="1165" bestFit="1" customWidth="1"/>
    <col min="6650" max="6650" width="18" style="1165" bestFit="1" customWidth="1"/>
    <col min="6651" max="6651" width="10.85546875" style="1165" bestFit="1" customWidth="1"/>
    <col min="6652" max="6652" width="8" style="1165" bestFit="1" customWidth="1"/>
    <col min="6653" max="6654" width="5.5703125" style="1165" bestFit="1" customWidth="1"/>
    <col min="6655" max="6655" width="9.28515625" style="1165" bestFit="1" customWidth="1"/>
    <col min="6656" max="6656" width="6.85546875" style="1165" bestFit="1" customWidth="1"/>
    <col min="6657" max="6657" width="6.28515625" style="1165" bestFit="1" customWidth="1"/>
    <col min="6658" max="6658" width="5.28515625" style="1165" bestFit="1" customWidth="1"/>
    <col min="6659" max="6659" width="13.28515625" style="1165" bestFit="1" customWidth="1"/>
    <col min="6660" max="6660" width="6.5703125" style="1165" bestFit="1" customWidth="1"/>
    <col min="6661" max="6661" width="11.7109375" style="1165" bestFit="1" customWidth="1"/>
    <col min="6662" max="6662" width="7.7109375" style="1165" bestFit="1" customWidth="1"/>
    <col min="6663" max="6881" width="9.140625" style="1165"/>
    <col min="6882" max="6882" width="12.7109375" style="1165" bestFit="1" customWidth="1"/>
    <col min="6883" max="6883" width="12.7109375" style="1165" customWidth="1"/>
    <col min="6884" max="6886" width="12.140625" style="1165" customWidth="1"/>
    <col min="6887" max="6888" width="12.42578125" style="1165" customWidth="1"/>
    <col min="6889" max="6889" width="8.85546875" style="1165" customWidth="1"/>
    <col min="6890" max="6897" width="12.42578125" style="1165" customWidth="1"/>
    <col min="6898" max="6898" width="17.85546875" style="1165" customWidth="1"/>
    <col min="6899" max="6899" width="22" style="1165" customWidth="1"/>
    <col min="6900" max="6900" width="14.7109375" style="1165" bestFit="1" customWidth="1"/>
    <col min="6901" max="6901" width="11.42578125" style="1165" bestFit="1" customWidth="1"/>
    <col min="6902" max="6902" width="8.42578125" style="1165" bestFit="1" customWidth="1"/>
    <col min="6903" max="6903" width="8" style="1165" bestFit="1" customWidth="1"/>
    <col min="6904" max="6905" width="8.28515625" style="1165" bestFit="1" customWidth="1"/>
    <col min="6906" max="6906" width="18" style="1165" bestFit="1" customWidth="1"/>
    <col min="6907" max="6907" width="10.85546875" style="1165" bestFit="1" customWidth="1"/>
    <col min="6908" max="6908" width="8" style="1165" bestFit="1" customWidth="1"/>
    <col min="6909" max="6910" width="5.5703125" style="1165" bestFit="1" customWidth="1"/>
    <col min="6911" max="6911" width="9.28515625" style="1165" bestFit="1" customWidth="1"/>
    <col min="6912" max="6912" width="6.85546875" style="1165" bestFit="1" customWidth="1"/>
    <col min="6913" max="6913" width="6.28515625" style="1165" bestFit="1" customWidth="1"/>
    <col min="6914" max="6914" width="5.28515625" style="1165" bestFit="1" customWidth="1"/>
    <col min="6915" max="6915" width="13.28515625" style="1165" bestFit="1" customWidth="1"/>
    <col min="6916" max="6916" width="6.5703125" style="1165" bestFit="1" customWidth="1"/>
    <col min="6917" max="6917" width="11.7109375" style="1165" bestFit="1" customWidth="1"/>
    <col min="6918" max="6918" width="7.7109375" style="1165" bestFit="1" customWidth="1"/>
    <col min="6919" max="7137" width="9.140625" style="1165"/>
    <col min="7138" max="7138" width="12.7109375" style="1165" bestFit="1" customWidth="1"/>
    <col min="7139" max="7139" width="12.7109375" style="1165" customWidth="1"/>
    <col min="7140" max="7142" width="12.140625" style="1165" customWidth="1"/>
    <col min="7143" max="7144" width="12.42578125" style="1165" customWidth="1"/>
    <col min="7145" max="7145" width="8.85546875" style="1165" customWidth="1"/>
    <col min="7146" max="7153" width="12.42578125" style="1165" customWidth="1"/>
    <col min="7154" max="7154" width="17.85546875" style="1165" customWidth="1"/>
    <col min="7155" max="7155" width="22" style="1165" customWidth="1"/>
    <col min="7156" max="7156" width="14.7109375" style="1165" bestFit="1" customWidth="1"/>
    <col min="7157" max="7157" width="11.42578125" style="1165" bestFit="1" customWidth="1"/>
    <col min="7158" max="7158" width="8.42578125" style="1165" bestFit="1" customWidth="1"/>
    <col min="7159" max="7159" width="8" style="1165" bestFit="1" customWidth="1"/>
    <col min="7160" max="7161" width="8.28515625" style="1165" bestFit="1" customWidth="1"/>
    <col min="7162" max="7162" width="18" style="1165" bestFit="1" customWidth="1"/>
    <col min="7163" max="7163" width="10.85546875" style="1165" bestFit="1" customWidth="1"/>
    <col min="7164" max="7164" width="8" style="1165" bestFit="1" customWidth="1"/>
    <col min="7165" max="7166" width="5.5703125" style="1165" bestFit="1" customWidth="1"/>
    <col min="7167" max="7167" width="9.28515625" style="1165" bestFit="1" customWidth="1"/>
    <col min="7168" max="7168" width="6.85546875" style="1165" bestFit="1" customWidth="1"/>
    <col min="7169" max="7169" width="6.28515625" style="1165" bestFit="1" customWidth="1"/>
    <col min="7170" max="7170" width="5.28515625" style="1165" bestFit="1" customWidth="1"/>
    <col min="7171" max="7171" width="13.28515625" style="1165" bestFit="1" customWidth="1"/>
    <col min="7172" max="7172" width="6.5703125" style="1165" bestFit="1" customWidth="1"/>
    <col min="7173" max="7173" width="11.7109375" style="1165" bestFit="1" customWidth="1"/>
    <col min="7174" max="7174" width="7.7109375" style="1165" bestFit="1" customWidth="1"/>
    <col min="7175" max="7393" width="9.140625" style="1165"/>
    <col min="7394" max="7394" width="12.7109375" style="1165" bestFit="1" customWidth="1"/>
    <col min="7395" max="7395" width="12.7109375" style="1165" customWidth="1"/>
    <col min="7396" max="7398" width="12.140625" style="1165" customWidth="1"/>
    <col min="7399" max="7400" width="12.42578125" style="1165" customWidth="1"/>
    <col min="7401" max="7401" width="8.85546875" style="1165" customWidth="1"/>
    <col min="7402" max="7409" width="12.42578125" style="1165" customWidth="1"/>
    <col min="7410" max="7410" width="17.85546875" style="1165" customWidth="1"/>
    <col min="7411" max="7411" width="22" style="1165" customWidth="1"/>
    <col min="7412" max="7412" width="14.7109375" style="1165" bestFit="1" customWidth="1"/>
    <col min="7413" max="7413" width="11.42578125" style="1165" bestFit="1" customWidth="1"/>
    <col min="7414" max="7414" width="8.42578125" style="1165" bestFit="1" customWidth="1"/>
    <col min="7415" max="7415" width="8" style="1165" bestFit="1" customWidth="1"/>
    <col min="7416" max="7417" width="8.28515625" style="1165" bestFit="1" customWidth="1"/>
    <col min="7418" max="7418" width="18" style="1165" bestFit="1" customWidth="1"/>
    <col min="7419" max="7419" width="10.85546875" style="1165" bestFit="1" customWidth="1"/>
    <col min="7420" max="7420" width="8" style="1165" bestFit="1" customWidth="1"/>
    <col min="7421" max="7422" width="5.5703125" style="1165" bestFit="1" customWidth="1"/>
    <col min="7423" max="7423" width="9.28515625" style="1165" bestFit="1" customWidth="1"/>
    <col min="7424" max="7424" width="6.85546875" style="1165" bestFit="1" customWidth="1"/>
    <col min="7425" max="7425" width="6.28515625" style="1165" bestFit="1" customWidth="1"/>
    <col min="7426" max="7426" width="5.28515625" style="1165" bestFit="1" customWidth="1"/>
    <col min="7427" max="7427" width="13.28515625" style="1165" bestFit="1" customWidth="1"/>
    <col min="7428" max="7428" width="6.5703125" style="1165" bestFit="1" customWidth="1"/>
    <col min="7429" max="7429" width="11.7109375" style="1165" bestFit="1" customWidth="1"/>
    <col min="7430" max="7430" width="7.7109375" style="1165" bestFit="1" customWidth="1"/>
    <col min="7431" max="7649" width="9.140625" style="1165"/>
    <col min="7650" max="7650" width="12.7109375" style="1165" bestFit="1" customWidth="1"/>
    <col min="7651" max="7651" width="12.7109375" style="1165" customWidth="1"/>
    <col min="7652" max="7654" width="12.140625" style="1165" customWidth="1"/>
    <col min="7655" max="7656" width="12.42578125" style="1165" customWidth="1"/>
    <col min="7657" max="7657" width="8.85546875" style="1165" customWidth="1"/>
    <col min="7658" max="7665" width="12.42578125" style="1165" customWidth="1"/>
    <col min="7666" max="7666" width="17.85546875" style="1165" customWidth="1"/>
    <col min="7667" max="7667" width="22" style="1165" customWidth="1"/>
    <col min="7668" max="7668" width="14.7109375" style="1165" bestFit="1" customWidth="1"/>
    <col min="7669" max="7669" width="11.42578125" style="1165" bestFit="1" customWidth="1"/>
    <col min="7670" max="7670" width="8.42578125" style="1165" bestFit="1" customWidth="1"/>
    <col min="7671" max="7671" width="8" style="1165" bestFit="1" customWidth="1"/>
    <col min="7672" max="7673" width="8.28515625" style="1165" bestFit="1" customWidth="1"/>
    <col min="7674" max="7674" width="18" style="1165" bestFit="1" customWidth="1"/>
    <col min="7675" max="7675" width="10.85546875" style="1165" bestFit="1" customWidth="1"/>
    <col min="7676" max="7676" width="8" style="1165" bestFit="1" customWidth="1"/>
    <col min="7677" max="7678" width="5.5703125" style="1165" bestFit="1" customWidth="1"/>
    <col min="7679" max="7679" width="9.28515625" style="1165" bestFit="1" customWidth="1"/>
    <col min="7680" max="7680" width="6.85546875" style="1165" bestFit="1" customWidth="1"/>
    <col min="7681" max="7681" width="6.28515625" style="1165" bestFit="1" customWidth="1"/>
    <col min="7682" max="7682" width="5.28515625" style="1165" bestFit="1" customWidth="1"/>
    <col min="7683" max="7683" width="13.28515625" style="1165" bestFit="1" customWidth="1"/>
    <col min="7684" max="7684" width="6.5703125" style="1165" bestFit="1" customWidth="1"/>
    <col min="7685" max="7685" width="11.7109375" style="1165" bestFit="1" customWidth="1"/>
    <col min="7686" max="7686" width="7.7109375" style="1165" bestFit="1" customWidth="1"/>
    <col min="7687" max="7905" width="9.140625" style="1165"/>
    <col min="7906" max="7906" width="12.7109375" style="1165" bestFit="1" customWidth="1"/>
    <col min="7907" max="7907" width="12.7109375" style="1165" customWidth="1"/>
    <col min="7908" max="7910" width="12.140625" style="1165" customWidth="1"/>
    <col min="7911" max="7912" width="12.42578125" style="1165" customWidth="1"/>
    <col min="7913" max="7913" width="8.85546875" style="1165" customWidth="1"/>
    <col min="7914" max="7921" width="12.42578125" style="1165" customWidth="1"/>
    <col min="7922" max="7922" width="17.85546875" style="1165" customWidth="1"/>
    <col min="7923" max="7923" width="22" style="1165" customWidth="1"/>
    <col min="7924" max="7924" width="14.7109375" style="1165" bestFit="1" customWidth="1"/>
    <col min="7925" max="7925" width="11.42578125" style="1165" bestFit="1" customWidth="1"/>
    <col min="7926" max="7926" width="8.42578125" style="1165" bestFit="1" customWidth="1"/>
    <col min="7927" max="7927" width="8" style="1165" bestFit="1" customWidth="1"/>
    <col min="7928" max="7929" width="8.28515625" style="1165" bestFit="1" customWidth="1"/>
    <col min="7930" max="7930" width="18" style="1165" bestFit="1" customWidth="1"/>
    <col min="7931" max="7931" width="10.85546875" style="1165" bestFit="1" customWidth="1"/>
    <col min="7932" max="7932" width="8" style="1165" bestFit="1" customWidth="1"/>
    <col min="7933" max="7934" width="5.5703125" style="1165" bestFit="1" customWidth="1"/>
    <col min="7935" max="7935" width="9.28515625" style="1165" bestFit="1" customWidth="1"/>
    <col min="7936" max="7936" width="6.85546875" style="1165" bestFit="1" customWidth="1"/>
    <col min="7937" max="7937" width="6.28515625" style="1165" bestFit="1" customWidth="1"/>
    <col min="7938" max="7938" width="5.28515625" style="1165" bestFit="1" customWidth="1"/>
    <col min="7939" max="7939" width="13.28515625" style="1165" bestFit="1" customWidth="1"/>
    <col min="7940" max="7940" width="6.5703125" style="1165" bestFit="1" customWidth="1"/>
    <col min="7941" max="7941" width="11.7109375" style="1165" bestFit="1" customWidth="1"/>
    <col min="7942" max="7942" width="7.7109375" style="1165" bestFit="1" customWidth="1"/>
    <col min="7943" max="8161" width="9.140625" style="1165"/>
    <col min="8162" max="8162" width="12.7109375" style="1165" bestFit="1" customWidth="1"/>
    <col min="8163" max="8163" width="12.7109375" style="1165" customWidth="1"/>
    <col min="8164" max="8166" width="12.140625" style="1165" customWidth="1"/>
    <col min="8167" max="8168" width="12.42578125" style="1165" customWidth="1"/>
    <col min="8169" max="8169" width="8.85546875" style="1165" customWidth="1"/>
    <col min="8170" max="8177" width="12.42578125" style="1165" customWidth="1"/>
    <col min="8178" max="8178" width="17.85546875" style="1165" customWidth="1"/>
    <col min="8179" max="8179" width="22" style="1165" customWidth="1"/>
    <col min="8180" max="8180" width="14.7109375" style="1165" bestFit="1" customWidth="1"/>
    <col min="8181" max="8181" width="11.42578125" style="1165" bestFit="1" customWidth="1"/>
    <col min="8182" max="8182" width="8.42578125" style="1165" bestFit="1" customWidth="1"/>
    <col min="8183" max="8183" width="8" style="1165" bestFit="1" customWidth="1"/>
    <col min="8184" max="8185" width="8.28515625" style="1165" bestFit="1" customWidth="1"/>
    <col min="8186" max="8186" width="18" style="1165" bestFit="1" customWidth="1"/>
    <col min="8187" max="8187" width="10.85546875" style="1165" bestFit="1" customWidth="1"/>
    <col min="8188" max="8188" width="8" style="1165" bestFit="1" customWidth="1"/>
    <col min="8189" max="8190" width="5.5703125" style="1165" bestFit="1" customWidth="1"/>
    <col min="8191" max="8191" width="9.28515625" style="1165" bestFit="1" customWidth="1"/>
    <col min="8192" max="8192" width="6.85546875" style="1165" bestFit="1" customWidth="1"/>
    <col min="8193" max="8193" width="6.28515625" style="1165" bestFit="1" customWidth="1"/>
    <col min="8194" max="8194" width="5.28515625" style="1165" bestFit="1" customWidth="1"/>
    <col min="8195" max="8195" width="13.28515625" style="1165" bestFit="1" customWidth="1"/>
    <col min="8196" max="8196" width="6.5703125" style="1165" bestFit="1" customWidth="1"/>
    <col min="8197" max="8197" width="11.7109375" style="1165" bestFit="1" customWidth="1"/>
    <col min="8198" max="8198" width="7.7109375" style="1165" bestFit="1" customWidth="1"/>
    <col min="8199" max="8417" width="9.140625" style="1165"/>
    <col min="8418" max="8418" width="12.7109375" style="1165" bestFit="1" customWidth="1"/>
    <col min="8419" max="8419" width="12.7109375" style="1165" customWidth="1"/>
    <col min="8420" max="8422" width="12.140625" style="1165" customWidth="1"/>
    <col min="8423" max="8424" width="12.42578125" style="1165" customWidth="1"/>
    <col min="8425" max="8425" width="8.85546875" style="1165" customWidth="1"/>
    <col min="8426" max="8433" width="12.42578125" style="1165" customWidth="1"/>
    <col min="8434" max="8434" width="17.85546875" style="1165" customWidth="1"/>
    <col min="8435" max="8435" width="22" style="1165" customWidth="1"/>
    <col min="8436" max="8436" width="14.7109375" style="1165" bestFit="1" customWidth="1"/>
    <col min="8437" max="8437" width="11.42578125" style="1165" bestFit="1" customWidth="1"/>
    <col min="8438" max="8438" width="8.42578125" style="1165" bestFit="1" customWidth="1"/>
    <col min="8439" max="8439" width="8" style="1165" bestFit="1" customWidth="1"/>
    <col min="8440" max="8441" width="8.28515625" style="1165" bestFit="1" customWidth="1"/>
    <col min="8442" max="8442" width="18" style="1165" bestFit="1" customWidth="1"/>
    <col min="8443" max="8443" width="10.85546875" style="1165" bestFit="1" customWidth="1"/>
    <col min="8444" max="8444" width="8" style="1165" bestFit="1" customWidth="1"/>
    <col min="8445" max="8446" width="5.5703125" style="1165" bestFit="1" customWidth="1"/>
    <col min="8447" max="8447" width="9.28515625" style="1165" bestFit="1" customWidth="1"/>
    <col min="8448" max="8448" width="6.85546875" style="1165" bestFit="1" customWidth="1"/>
    <col min="8449" max="8449" width="6.28515625" style="1165" bestFit="1" customWidth="1"/>
    <col min="8450" max="8450" width="5.28515625" style="1165" bestFit="1" customWidth="1"/>
    <col min="8451" max="8451" width="13.28515625" style="1165" bestFit="1" customWidth="1"/>
    <col min="8452" max="8452" width="6.5703125" style="1165" bestFit="1" customWidth="1"/>
    <col min="8453" max="8453" width="11.7109375" style="1165" bestFit="1" customWidth="1"/>
    <col min="8454" max="8454" width="7.7109375" style="1165" bestFit="1" customWidth="1"/>
    <col min="8455" max="8673" width="9.140625" style="1165"/>
    <col min="8674" max="8674" width="12.7109375" style="1165" bestFit="1" customWidth="1"/>
    <col min="8675" max="8675" width="12.7109375" style="1165" customWidth="1"/>
    <col min="8676" max="8678" width="12.140625" style="1165" customWidth="1"/>
    <col min="8679" max="8680" width="12.42578125" style="1165" customWidth="1"/>
    <col min="8681" max="8681" width="8.85546875" style="1165" customWidth="1"/>
    <col min="8682" max="8689" width="12.42578125" style="1165" customWidth="1"/>
    <col min="8690" max="8690" width="17.85546875" style="1165" customWidth="1"/>
    <col min="8691" max="8691" width="22" style="1165" customWidth="1"/>
    <col min="8692" max="8692" width="14.7109375" style="1165" bestFit="1" customWidth="1"/>
    <col min="8693" max="8693" width="11.42578125" style="1165" bestFit="1" customWidth="1"/>
    <col min="8694" max="8694" width="8.42578125" style="1165" bestFit="1" customWidth="1"/>
    <col min="8695" max="8695" width="8" style="1165" bestFit="1" customWidth="1"/>
    <col min="8696" max="8697" width="8.28515625" style="1165" bestFit="1" customWidth="1"/>
    <col min="8698" max="8698" width="18" style="1165" bestFit="1" customWidth="1"/>
    <col min="8699" max="8699" width="10.85546875" style="1165" bestFit="1" customWidth="1"/>
    <col min="8700" max="8700" width="8" style="1165" bestFit="1" customWidth="1"/>
    <col min="8701" max="8702" width="5.5703125" style="1165" bestFit="1" customWidth="1"/>
    <col min="8703" max="8703" width="9.28515625" style="1165" bestFit="1" customWidth="1"/>
    <col min="8704" max="8704" width="6.85546875" style="1165" bestFit="1" customWidth="1"/>
    <col min="8705" max="8705" width="6.28515625" style="1165" bestFit="1" customWidth="1"/>
    <col min="8706" max="8706" width="5.28515625" style="1165" bestFit="1" customWidth="1"/>
    <col min="8707" max="8707" width="13.28515625" style="1165" bestFit="1" customWidth="1"/>
    <col min="8708" max="8708" width="6.5703125" style="1165" bestFit="1" customWidth="1"/>
    <col min="8709" max="8709" width="11.7109375" style="1165" bestFit="1" customWidth="1"/>
    <col min="8710" max="8710" width="7.7109375" style="1165" bestFit="1" customWidth="1"/>
    <col min="8711" max="8929" width="9.140625" style="1165"/>
    <col min="8930" max="8930" width="12.7109375" style="1165" bestFit="1" customWidth="1"/>
    <col min="8931" max="8931" width="12.7109375" style="1165" customWidth="1"/>
    <col min="8932" max="8934" width="12.140625" style="1165" customWidth="1"/>
    <col min="8935" max="8936" width="12.42578125" style="1165" customWidth="1"/>
    <col min="8937" max="8937" width="8.85546875" style="1165" customWidth="1"/>
    <col min="8938" max="8945" width="12.42578125" style="1165" customWidth="1"/>
    <col min="8946" max="8946" width="17.85546875" style="1165" customWidth="1"/>
    <col min="8947" max="8947" width="22" style="1165" customWidth="1"/>
    <col min="8948" max="8948" width="14.7109375" style="1165" bestFit="1" customWidth="1"/>
    <col min="8949" max="8949" width="11.42578125" style="1165" bestFit="1" customWidth="1"/>
    <col min="8950" max="8950" width="8.42578125" style="1165" bestFit="1" customWidth="1"/>
    <col min="8951" max="8951" width="8" style="1165" bestFit="1" customWidth="1"/>
    <col min="8952" max="8953" width="8.28515625" style="1165" bestFit="1" customWidth="1"/>
    <col min="8954" max="8954" width="18" style="1165" bestFit="1" customWidth="1"/>
    <col min="8955" max="8955" width="10.85546875" style="1165" bestFit="1" customWidth="1"/>
    <col min="8956" max="8956" width="8" style="1165" bestFit="1" customWidth="1"/>
    <col min="8957" max="8958" width="5.5703125" style="1165" bestFit="1" customWidth="1"/>
    <col min="8959" max="8959" width="9.28515625" style="1165" bestFit="1" customWidth="1"/>
    <col min="8960" max="8960" width="6.85546875" style="1165" bestFit="1" customWidth="1"/>
    <col min="8961" max="8961" width="6.28515625" style="1165" bestFit="1" customWidth="1"/>
    <col min="8962" max="8962" width="5.28515625" style="1165" bestFit="1" customWidth="1"/>
    <col min="8963" max="8963" width="13.28515625" style="1165" bestFit="1" customWidth="1"/>
    <col min="8964" max="8964" width="6.5703125" style="1165" bestFit="1" customWidth="1"/>
    <col min="8965" max="8965" width="11.7109375" style="1165" bestFit="1" customWidth="1"/>
    <col min="8966" max="8966" width="7.7109375" style="1165" bestFit="1" customWidth="1"/>
    <col min="8967" max="9185" width="9.140625" style="1165"/>
    <col min="9186" max="9186" width="12.7109375" style="1165" bestFit="1" customWidth="1"/>
    <col min="9187" max="9187" width="12.7109375" style="1165" customWidth="1"/>
    <col min="9188" max="9190" width="12.140625" style="1165" customWidth="1"/>
    <col min="9191" max="9192" width="12.42578125" style="1165" customWidth="1"/>
    <col min="9193" max="9193" width="8.85546875" style="1165" customWidth="1"/>
    <col min="9194" max="9201" width="12.42578125" style="1165" customWidth="1"/>
    <col min="9202" max="9202" width="17.85546875" style="1165" customWidth="1"/>
    <col min="9203" max="9203" width="22" style="1165" customWidth="1"/>
    <col min="9204" max="9204" width="14.7109375" style="1165" bestFit="1" customWidth="1"/>
    <col min="9205" max="9205" width="11.42578125" style="1165" bestFit="1" customWidth="1"/>
    <col min="9206" max="9206" width="8.42578125" style="1165" bestFit="1" customWidth="1"/>
    <col min="9207" max="9207" width="8" style="1165" bestFit="1" customWidth="1"/>
    <col min="9208" max="9209" width="8.28515625" style="1165" bestFit="1" customWidth="1"/>
    <col min="9210" max="9210" width="18" style="1165" bestFit="1" customWidth="1"/>
    <col min="9211" max="9211" width="10.85546875" style="1165" bestFit="1" customWidth="1"/>
    <col min="9212" max="9212" width="8" style="1165" bestFit="1" customWidth="1"/>
    <col min="9213" max="9214" width="5.5703125" style="1165" bestFit="1" customWidth="1"/>
    <col min="9215" max="9215" width="9.28515625" style="1165" bestFit="1" customWidth="1"/>
    <col min="9216" max="9216" width="6.85546875" style="1165" bestFit="1" customWidth="1"/>
    <col min="9217" max="9217" width="6.28515625" style="1165" bestFit="1" customWidth="1"/>
    <col min="9218" max="9218" width="5.28515625" style="1165" bestFit="1" customWidth="1"/>
    <col min="9219" max="9219" width="13.28515625" style="1165" bestFit="1" customWidth="1"/>
    <col min="9220" max="9220" width="6.5703125" style="1165" bestFit="1" customWidth="1"/>
    <col min="9221" max="9221" width="11.7109375" style="1165" bestFit="1" customWidth="1"/>
    <col min="9222" max="9222" width="7.7109375" style="1165" bestFit="1" customWidth="1"/>
    <col min="9223" max="9441" width="9.140625" style="1165"/>
    <col min="9442" max="9442" width="12.7109375" style="1165" bestFit="1" customWidth="1"/>
    <col min="9443" max="9443" width="12.7109375" style="1165" customWidth="1"/>
    <col min="9444" max="9446" width="12.140625" style="1165" customWidth="1"/>
    <col min="9447" max="9448" width="12.42578125" style="1165" customWidth="1"/>
    <col min="9449" max="9449" width="8.85546875" style="1165" customWidth="1"/>
    <col min="9450" max="9457" width="12.42578125" style="1165" customWidth="1"/>
    <col min="9458" max="9458" width="17.85546875" style="1165" customWidth="1"/>
    <col min="9459" max="9459" width="22" style="1165" customWidth="1"/>
    <col min="9460" max="9460" width="14.7109375" style="1165" bestFit="1" customWidth="1"/>
    <col min="9461" max="9461" width="11.42578125" style="1165" bestFit="1" customWidth="1"/>
    <col min="9462" max="9462" width="8.42578125" style="1165" bestFit="1" customWidth="1"/>
    <col min="9463" max="9463" width="8" style="1165" bestFit="1" customWidth="1"/>
    <col min="9464" max="9465" width="8.28515625" style="1165" bestFit="1" customWidth="1"/>
    <col min="9466" max="9466" width="18" style="1165" bestFit="1" customWidth="1"/>
    <col min="9467" max="9467" width="10.85546875" style="1165" bestFit="1" customWidth="1"/>
    <col min="9468" max="9468" width="8" style="1165" bestFit="1" customWidth="1"/>
    <col min="9469" max="9470" width="5.5703125" style="1165" bestFit="1" customWidth="1"/>
    <col min="9471" max="9471" width="9.28515625" style="1165" bestFit="1" customWidth="1"/>
    <col min="9472" max="9472" width="6.85546875" style="1165" bestFit="1" customWidth="1"/>
    <col min="9473" max="9473" width="6.28515625" style="1165" bestFit="1" customWidth="1"/>
    <col min="9474" max="9474" width="5.28515625" style="1165" bestFit="1" customWidth="1"/>
    <col min="9475" max="9475" width="13.28515625" style="1165" bestFit="1" customWidth="1"/>
    <col min="9476" max="9476" width="6.5703125" style="1165" bestFit="1" customWidth="1"/>
    <col min="9477" max="9477" width="11.7109375" style="1165" bestFit="1" customWidth="1"/>
    <col min="9478" max="9478" width="7.7109375" style="1165" bestFit="1" customWidth="1"/>
    <col min="9479" max="9697" width="9.140625" style="1165"/>
    <col min="9698" max="9698" width="12.7109375" style="1165" bestFit="1" customWidth="1"/>
    <col min="9699" max="9699" width="12.7109375" style="1165" customWidth="1"/>
    <col min="9700" max="9702" width="12.140625" style="1165" customWidth="1"/>
    <col min="9703" max="9704" width="12.42578125" style="1165" customWidth="1"/>
    <col min="9705" max="9705" width="8.85546875" style="1165" customWidth="1"/>
    <col min="9706" max="9713" width="12.42578125" style="1165" customWidth="1"/>
    <col min="9714" max="9714" width="17.85546875" style="1165" customWidth="1"/>
    <col min="9715" max="9715" width="22" style="1165" customWidth="1"/>
    <col min="9716" max="9716" width="14.7109375" style="1165" bestFit="1" customWidth="1"/>
    <col min="9717" max="9717" width="11.42578125" style="1165" bestFit="1" customWidth="1"/>
    <col min="9718" max="9718" width="8.42578125" style="1165" bestFit="1" customWidth="1"/>
    <col min="9719" max="9719" width="8" style="1165" bestFit="1" customWidth="1"/>
    <col min="9720" max="9721" width="8.28515625" style="1165" bestFit="1" customWidth="1"/>
    <col min="9722" max="9722" width="18" style="1165" bestFit="1" customWidth="1"/>
    <col min="9723" max="9723" width="10.85546875" style="1165" bestFit="1" customWidth="1"/>
    <col min="9724" max="9724" width="8" style="1165" bestFit="1" customWidth="1"/>
    <col min="9725" max="9726" width="5.5703125" style="1165" bestFit="1" customWidth="1"/>
    <col min="9727" max="9727" width="9.28515625" style="1165" bestFit="1" customWidth="1"/>
    <col min="9728" max="9728" width="6.85546875" style="1165" bestFit="1" customWidth="1"/>
    <col min="9729" max="9729" width="6.28515625" style="1165" bestFit="1" customWidth="1"/>
    <col min="9730" max="9730" width="5.28515625" style="1165" bestFit="1" customWidth="1"/>
    <col min="9731" max="9731" width="13.28515625" style="1165" bestFit="1" customWidth="1"/>
    <col min="9732" max="9732" width="6.5703125" style="1165" bestFit="1" customWidth="1"/>
    <col min="9733" max="9733" width="11.7109375" style="1165" bestFit="1" customWidth="1"/>
    <col min="9734" max="9734" width="7.7109375" style="1165" bestFit="1" customWidth="1"/>
    <col min="9735" max="9953" width="9.140625" style="1165"/>
    <col min="9954" max="9954" width="12.7109375" style="1165" bestFit="1" customWidth="1"/>
    <col min="9955" max="9955" width="12.7109375" style="1165" customWidth="1"/>
    <col min="9956" max="9958" width="12.140625" style="1165" customWidth="1"/>
    <col min="9959" max="9960" width="12.42578125" style="1165" customWidth="1"/>
    <col min="9961" max="9961" width="8.85546875" style="1165" customWidth="1"/>
    <col min="9962" max="9969" width="12.42578125" style="1165" customWidth="1"/>
    <col min="9970" max="9970" width="17.85546875" style="1165" customWidth="1"/>
    <col min="9971" max="9971" width="22" style="1165" customWidth="1"/>
    <col min="9972" max="9972" width="14.7109375" style="1165" bestFit="1" customWidth="1"/>
    <col min="9973" max="9973" width="11.42578125" style="1165" bestFit="1" customWidth="1"/>
    <col min="9974" max="9974" width="8.42578125" style="1165" bestFit="1" customWidth="1"/>
    <col min="9975" max="9975" width="8" style="1165" bestFit="1" customWidth="1"/>
    <col min="9976" max="9977" width="8.28515625" style="1165" bestFit="1" customWidth="1"/>
    <col min="9978" max="9978" width="18" style="1165" bestFit="1" customWidth="1"/>
    <col min="9979" max="9979" width="10.85546875" style="1165" bestFit="1" customWidth="1"/>
    <col min="9980" max="9980" width="8" style="1165" bestFit="1" customWidth="1"/>
    <col min="9981" max="9982" width="5.5703125" style="1165" bestFit="1" customWidth="1"/>
    <col min="9983" max="9983" width="9.28515625" style="1165" bestFit="1" customWidth="1"/>
    <col min="9984" max="9984" width="6.85546875" style="1165" bestFit="1" customWidth="1"/>
    <col min="9985" max="9985" width="6.28515625" style="1165" bestFit="1" customWidth="1"/>
    <col min="9986" max="9986" width="5.28515625" style="1165" bestFit="1" customWidth="1"/>
    <col min="9987" max="9987" width="13.28515625" style="1165" bestFit="1" customWidth="1"/>
    <col min="9988" max="9988" width="6.5703125" style="1165" bestFit="1" customWidth="1"/>
    <col min="9989" max="9989" width="11.7109375" style="1165" bestFit="1" customWidth="1"/>
    <col min="9990" max="9990" width="7.7109375" style="1165" bestFit="1" customWidth="1"/>
    <col min="9991" max="10209" width="9.140625" style="1165"/>
    <col min="10210" max="10210" width="12.7109375" style="1165" bestFit="1" customWidth="1"/>
    <col min="10211" max="10211" width="12.7109375" style="1165" customWidth="1"/>
    <col min="10212" max="10214" width="12.140625" style="1165" customWidth="1"/>
    <col min="10215" max="10216" width="12.42578125" style="1165" customWidth="1"/>
    <col min="10217" max="10217" width="8.85546875" style="1165" customWidth="1"/>
    <col min="10218" max="10225" width="12.42578125" style="1165" customWidth="1"/>
    <col min="10226" max="10226" width="17.85546875" style="1165" customWidth="1"/>
    <col min="10227" max="10227" width="22" style="1165" customWidth="1"/>
    <col min="10228" max="10228" width="14.7109375" style="1165" bestFit="1" customWidth="1"/>
    <col min="10229" max="10229" width="11.42578125" style="1165" bestFit="1" customWidth="1"/>
    <col min="10230" max="10230" width="8.42578125" style="1165" bestFit="1" customWidth="1"/>
    <col min="10231" max="10231" width="8" style="1165" bestFit="1" customWidth="1"/>
    <col min="10232" max="10233" width="8.28515625" style="1165" bestFit="1" customWidth="1"/>
    <col min="10234" max="10234" width="18" style="1165" bestFit="1" customWidth="1"/>
    <col min="10235" max="10235" width="10.85546875" style="1165" bestFit="1" customWidth="1"/>
    <col min="10236" max="10236" width="8" style="1165" bestFit="1" customWidth="1"/>
    <col min="10237" max="10238" width="5.5703125" style="1165" bestFit="1" customWidth="1"/>
    <col min="10239" max="10239" width="9.28515625" style="1165" bestFit="1" customWidth="1"/>
    <col min="10240" max="10240" width="6.85546875" style="1165" bestFit="1" customWidth="1"/>
    <col min="10241" max="10241" width="6.28515625" style="1165" bestFit="1" customWidth="1"/>
    <col min="10242" max="10242" width="5.28515625" style="1165" bestFit="1" customWidth="1"/>
    <col min="10243" max="10243" width="13.28515625" style="1165" bestFit="1" customWidth="1"/>
    <col min="10244" max="10244" width="6.5703125" style="1165" bestFit="1" customWidth="1"/>
    <col min="10245" max="10245" width="11.7109375" style="1165" bestFit="1" customWidth="1"/>
    <col min="10246" max="10246" width="7.7109375" style="1165" bestFit="1" customWidth="1"/>
    <col min="10247" max="10465" width="9.140625" style="1165"/>
    <col min="10466" max="10466" width="12.7109375" style="1165" bestFit="1" customWidth="1"/>
    <col min="10467" max="10467" width="12.7109375" style="1165" customWidth="1"/>
    <col min="10468" max="10470" width="12.140625" style="1165" customWidth="1"/>
    <col min="10471" max="10472" width="12.42578125" style="1165" customWidth="1"/>
    <col min="10473" max="10473" width="8.85546875" style="1165" customWidth="1"/>
    <col min="10474" max="10481" width="12.42578125" style="1165" customWidth="1"/>
    <col min="10482" max="10482" width="17.85546875" style="1165" customWidth="1"/>
    <col min="10483" max="10483" width="22" style="1165" customWidth="1"/>
    <col min="10484" max="10484" width="14.7109375" style="1165" bestFit="1" customWidth="1"/>
    <col min="10485" max="10485" width="11.42578125" style="1165" bestFit="1" customWidth="1"/>
    <col min="10486" max="10486" width="8.42578125" style="1165" bestFit="1" customWidth="1"/>
    <col min="10487" max="10487" width="8" style="1165" bestFit="1" customWidth="1"/>
    <col min="10488" max="10489" width="8.28515625" style="1165" bestFit="1" customWidth="1"/>
    <col min="10490" max="10490" width="18" style="1165" bestFit="1" customWidth="1"/>
    <col min="10491" max="10491" width="10.85546875" style="1165" bestFit="1" customWidth="1"/>
    <col min="10492" max="10492" width="8" style="1165" bestFit="1" customWidth="1"/>
    <col min="10493" max="10494" width="5.5703125" style="1165" bestFit="1" customWidth="1"/>
    <col min="10495" max="10495" width="9.28515625" style="1165" bestFit="1" customWidth="1"/>
    <col min="10496" max="10496" width="6.85546875" style="1165" bestFit="1" customWidth="1"/>
    <col min="10497" max="10497" width="6.28515625" style="1165" bestFit="1" customWidth="1"/>
    <col min="10498" max="10498" width="5.28515625" style="1165" bestFit="1" customWidth="1"/>
    <col min="10499" max="10499" width="13.28515625" style="1165" bestFit="1" customWidth="1"/>
    <col min="10500" max="10500" width="6.5703125" style="1165" bestFit="1" customWidth="1"/>
    <col min="10501" max="10501" width="11.7109375" style="1165" bestFit="1" customWidth="1"/>
    <col min="10502" max="10502" width="7.7109375" style="1165" bestFit="1" customWidth="1"/>
    <col min="10503" max="10721" width="9.140625" style="1165"/>
    <col min="10722" max="10722" width="12.7109375" style="1165" bestFit="1" customWidth="1"/>
    <col min="10723" max="10723" width="12.7109375" style="1165" customWidth="1"/>
    <col min="10724" max="10726" width="12.140625" style="1165" customWidth="1"/>
    <col min="10727" max="10728" width="12.42578125" style="1165" customWidth="1"/>
    <col min="10729" max="10729" width="8.85546875" style="1165" customWidth="1"/>
    <col min="10730" max="10737" width="12.42578125" style="1165" customWidth="1"/>
    <col min="10738" max="10738" width="17.85546875" style="1165" customWidth="1"/>
    <col min="10739" max="10739" width="22" style="1165" customWidth="1"/>
    <col min="10740" max="10740" width="14.7109375" style="1165" bestFit="1" customWidth="1"/>
    <col min="10741" max="10741" width="11.42578125" style="1165" bestFit="1" customWidth="1"/>
    <col min="10742" max="10742" width="8.42578125" style="1165" bestFit="1" customWidth="1"/>
    <col min="10743" max="10743" width="8" style="1165" bestFit="1" customWidth="1"/>
    <col min="10744" max="10745" width="8.28515625" style="1165" bestFit="1" customWidth="1"/>
    <col min="10746" max="10746" width="18" style="1165" bestFit="1" customWidth="1"/>
    <col min="10747" max="10747" width="10.85546875" style="1165" bestFit="1" customWidth="1"/>
    <col min="10748" max="10748" width="8" style="1165" bestFit="1" customWidth="1"/>
    <col min="10749" max="10750" width="5.5703125" style="1165" bestFit="1" customWidth="1"/>
    <col min="10751" max="10751" width="9.28515625" style="1165" bestFit="1" customWidth="1"/>
    <col min="10752" max="10752" width="6.85546875" style="1165" bestFit="1" customWidth="1"/>
    <col min="10753" max="10753" width="6.28515625" style="1165" bestFit="1" customWidth="1"/>
    <col min="10754" max="10754" width="5.28515625" style="1165" bestFit="1" customWidth="1"/>
    <col min="10755" max="10755" width="13.28515625" style="1165" bestFit="1" customWidth="1"/>
    <col min="10756" max="10756" width="6.5703125" style="1165" bestFit="1" customWidth="1"/>
    <col min="10757" max="10757" width="11.7109375" style="1165" bestFit="1" customWidth="1"/>
    <col min="10758" max="10758" width="7.7109375" style="1165" bestFit="1" customWidth="1"/>
    <col min="10759" max="10977" width="9.140625" style="1165"/>
    <col min="10978" max="10978" width="12.7109375" style="1165" bestFit="1" customWidth="1"/>
    <col min="10979" max="10979" width="12.7109375" style="1165" customWidth="1"/>
    <col min="10980" max="10982" width="12.140625" style="1165" customWidth="1"/>
    <col min="10983" max="10984" width="12.42578125" style="1165" customWidth="1"/>
    <col min="10985" max="10985" width="8.85546875" style="1165" customWidth="1"/>
    <col min="10986" max="10993" width="12.42578125" style="1165" customWidth="1"/>
    <col min="10994" max="10994" width="17.85546875" style="1165" customWidth="1"/>
    <col min="10995" max="10995" width="22" style="1165" customWidth="1"/>
    <col min="10996" max="10996" width="14.7109375" style="1165" bestFit="1" customWidth="1"/>
    <col min="10997" max="10997" width="11.42578125" style="1165" bestFit="1" customWidth="1"/>
    <col min="10998" max="10998" width="8.42578125" style="1165" bestFit="1" customWidth="1"/>
    <col min="10999" max="10999" width="8" style="1165" bestFit="1" customWidth="1"/>
    <col min="11000" max="11001" width="8.28515625" style="1165" bestFit="1" customWidth="1"/>
    <col min="11002" max="11002" width="18" style="1165" bestFit="1" customWidth="1"/>
    <col min="11003" max="11003" width="10.85546875" style="1165" bestFit="1" customWidth="1"/>
    <col min="11004" max="11004" width="8" style="1165" bestFit="1" customWidth="1"/>
    <col min="11005" max="11006" width="5.5703125" style="1165" bestFit="1" customWidth="1"/>
    <col min="11007" max="11007" width="9.28515625" style="1165" bestFit="1" customWidth="1"/>
    <col min="11008" max="11008" width="6.85546875" style="1165" bestFit="1" customWidth="1"/>
    <col min="11009" max="11009" width="6.28515625" style="1165" bestFit="1" customWidth="1"/>
    <col min="11010" max="11010" width="5.28515625" style="1165" bestFit="1" customWidth="1"/>
    <col min="11011" max="11011" width="13.28515625" style="1165" bestFit="1" customWidth="1"/>
    <col min="11012" max="11012" width="6.5703125" style="1165" bestFit="1" customWidth="1"/>
    <col min="11013" max="11013" width="11.7109375" style="1165" bestFit="1" customWidth="1"/>
    <col min="11014" max="11014" width="7.7109375" style="1165" bestFit="1" customWidth="1"/>
    <col min="11015" max="11233" width="9.140625" style="1165"/>
    <col min="11234" max="11234" width="12.7109375" style="1165" bestFit="1" customWidth="1"/>
    <col min="11235" max="11235" width="12.7109375" style="1165" customWidth="1"/>
    <col min="11236" max="11238" width="12.140625" style="1165" customWidth="1"/>
    <col min="11239" max="11240" width="12.42578125" style="1165" customWidth="1"/>
    <col min="11241" max="11241" width="8.85546875" style="1165" customWidth="1"/>
    <col min="11242" max="11249" width="12.42578125" style="1165" customWidth="1"/>
    <col min="11250" max="11250" width="17.85546875" style="1165" customWidth="1"/>
    <col min="11251" max="11251" width="22" style="1165" customWidth="1"/>
    <col min="11252" max="11252" width="14.7109375" style="1165" bestFit="1" customWidth="1"/>
    <col min="11253" max="11253" width="11.42578125" style="1165" bestFit="1" customWidth="1"/>
    <col min="11254" max="11254" width="8.42578125" style="1165" bestFit="1" customWidth="1"/>
    <col min="11255" max="11255" width="8" style="1165" bestFit="1" customWidth="1"/>
    <col min="11256" max="11257" width="8.28515625" style="1165" bestFit="1" customWidth="1"/>
    <col min="11258" max="11258" width="18" style="1165" bestFit="1" customWidth="1"/>
    <col min="11259" max="11259" width="10.85546875" style="1165" bestFit="1" customWidth="1"/>
    <col min="11260" max="11260" width="8" style="1165" bestFit="1" customWidth="1"/>
    <col min="11261" max="11262" width="5.5703125" style="1165" bestFit="1" customWidth="1"/>
    <col min="11263" max="11263" width="9.28515625" style="1165" bestFit="1" customWidth="1"/>
    <col min="11264" max="11264" width="6.85546875" style="1165" bestFit="1" customWidth="1"/>
    <col min="11265" max="11265" width="6.28515625" style="1165" bestFit="1" customWidth="1"/>
    <col min="11266" max="11266" width="5.28515625" style="1165" bestFit="1" customWidth="1"/>
    <col min="11267" max="11267" width="13.28515625" style="1165" bestFit="1" customWidth="1"/>
    <col min="11268" max="11268" width="6.5703125" style="1165" bestFit="1" customWidth="1"/>
    <col min="11269" max="11269" width="11.7109375" style="1165" bestFit="1" customWidth="1"/>
    <col min="11270" max="11270" width="7.7109375" style="1165" bestFit="1" customWidth="1"/>
    <col min="11271" max="11489" width="9.140625" style="1165"/>
    <col min="11490" max="11490" width="12.7109375" style="1165" bestFit="1" customWidth="1"/>
    <col min="11491" max="11491" width="12.7109375" style="1165" customWidth="1"/>
    <col min="11492" max="11494" width="12.140625" style="1165" customWidth="1"/>
    <col min="11495" max="11496" width="12.42578125" style="1165" customWidth="1"/>
    <col min="11497" max="11497" width="8.85546875" style="1165" customWidth="1"/>
    <col min="11498" max="11505" width="12.42578125" style="1165" customWidth="1"/>
    <col min="11506" max="11506" width="17.85546875" style="1165" customWidth="1"/>
    <col min="11507" max="11507" width="22" style="1165" customWidth="1"/>
    <col min="11508" max="11508" width="14.7109375" style="1165" bestFit="1" customWidth="1"/>
    <col min="11509" max="11509" width="11.42578125" style="1165" bestFit="1" customWidth="1"/>
    <col min="11510" max="11510" width="8.42578125" style="1165" bestFit="1" customWidth="1"/>
    <col min="11511" max="11511" width="8" style="1165" bestFit="1" customWidth="1"/>
    <col min="11512" max="11513" width="8.28515625" style="1165" bestFit="1" customWidth="1"/>
    <col min="11514" max="11514" width="18" style="1165" bestFit="1" customWidth="1"/>
    <col min="11515" max="11515" width="10.85546875" style="1165" bestFit="1" customWidth="1"/>
    <col min="11516" max="11516" width="8" style="1165" bestFit="1" customWidth="1"/>
    <col min="11517" max="11518" width="5.5703125" style="1165" bestFit="1" customWidth="1"/>
    <col min="11519" max="11519" width="9.28515625" style="1165" bestFit="1" customWidth="1"/>
    <col min="11520" max="11520" width="6.85546875" style="1165" bestFit="1" customWidth="1"/>
    <col min="11521" max="11521" width="6.28515625" style="1165" bestFit="1" customWidth="1"/>
    <col min="11522" max="11522" width="5.28515625" style="1165" bestFit="1" customWidth="1"/>
    <col min="11523" max="11523" width="13.28515625" style="1165" bestFit="1" customWidth="1"/>
    <col min="11524" max="11524" width="6.5703125" style="1165" bestFit="1" customWidth="1"/>
    <col min="11525" max="11525" width="11.7109375" style="1165" bestFit="1" customWidth="1"/>
    <col min="11526" max="11526" width="7.7109375" style="1165" bestFit="1" customWidth="1"/>
    <col min="11527" max="11745" width="9.140625" style="1165"/>
    <col min="11746" max="11746" width="12.7109375" style="1165" bestFit="1" customWidth="1"/>
    <col min="11747" max="11747" width="12.7109375" style="1165" customWidth="1"/>
    <col min="11748" max="11750" width="12.140625" style="1165" customWidth="1"/>
    <col min="11751" max="11752" width="12.42578125" style="1165" customWidth="1"/>
    <col min="11753" max="11753" width="8.85546875" style="1165" customWidth="1"/>
    <col min="11754" max="11761" width="12.42578125" style="1165" customWidth="1"/>
    <col min="11762" max="11762" width="17.85546875" style="1165" customWidth="1"/>
    <col min="11763" max="11763" width="22" style="1165" customWidth="1"/>
    <col min="11764" max="11764" width="14.7109375" style="1165" bestFit="1" customWidth="1"/>
    <col min="11765" max="11765" width="11.42578125" style="1165" bestFit="1" customWidth="1"/>
    <col min="11766" max="11766" width="8.42578125" style="1165" bestFit="1" customWidth="1"/>
    <col min="11767" max="11767" width="8" style="1165" bestFit="1" customWidth="1"/>
    <col min="11768" max="11769" width="8.28515625" style="1165" bestFit="1" customWidth="1"/>
    <col min="11770" max="11770" width="18" style="1165" bestFit="1" customWidth="1"/>
    <col min="11771" max="11771" width="10.85546875" style="1165" bestFit="1" customWidth="1"/>
    <col min="11772" max="11772" width="8" style="1165" bestFit="1" customWidth="1"/>
    <col min="11773" max="11774" width="5.5703125" style="1165" bestFit="1" customWidth="1"/>
    <col min="11775" max="11775" width="9.28515625" style="1165" bestFit="1" customWidth="1"/>
    <col min="11776" max="11776" width="6.85546875" style="1165" bestFit="1" customWidth="1"/>
    <col min="11777" max="11777" width="6.28515625" style="1165" bestFit="1" customWidth="1"/>
    <col min="11778" max="11778" width="5.28515625" style="1165" bestFit="1" customWidth="1"/>
    <col min="11779" max="11779" width="13.28515625" style="1165" bestFit="1" customWidth="1"/>
    <col min="11780" max="11780" width="6.5703125" style="1165" bestFit="1" customWidth="1"/>
    <col min="11781" max="11781" width="11.7109375" style="1165" bestFit="1" customWidth="1"/>
    <col min="11782" max="11782" width="7.7109375" style="1165" bestFit="1" customWidth="1"/>
    <col min="11783" max="12001" width="9.140625" style="1165"/>
    <col min="12002" max="12002" width="12.7109375" style="1165" bestFit="1" customWidth="1"/>
    <col min="12003" max="12003" width="12.7109375" style="1165" customWidth="1"/>
    <col min="12004" max="12006" width="12.140625" style="1165" customWidth="1"/>
    <col min="12007" max="12008" width="12.42578125" style="1165" customWidth="1"/>
    <col min="12009" max="12009" width="8.85546875" style="1165" customWidth="1"/>
    <col min="12010" max="12017" width="12.42578125" style="1165" customWidth="1"/>
    <col min="12018" max="12018" width="17.85546875" style="1165" customWidth="1"/>
    <col min="12019" max="12019" width="22" style="1165" customWidth="1"/>
    <col min="12020" max="12020" width="14.7109375" style="1165" bestFit="1" customWidth="1"/>
    <col min="12021" max="12021" width="11.42578125" style="1165" bestFit="1" customWidth="1"/>
    <col min="12022" max="12022" width="8.42578125" style="1165" bestFit="1" customWidth="1"/>
    <col min="12023" max="12023" width="8" style="1165" bestFit="1" customWidth="1"/>
    <col min="12024" max="12025" width="8.28515625" style="1165" bestFit="1" customWidth="1"/>
    <col min="12026" max="12026" width="18" style="1165" bestFit="1" customWidth="1"/>
    <col min="12027" max="12027" width="10.85546875" style="1165" bestFit="1" customWidth="1"/>
    <col min="12028" max="12028" width="8" style="1165" bestFit="1" customWidth="1"/>
    <col min="12029" max="12030" width="5.5703125" style="1165" bestFit="1" customWidth="1"/>
    <col min="12031" max="12031" width="9.28515625" style="1165" bestFit="1" customWidth="1"/>
    <col min="12032" max="12032" width="6.85546875" style="1165" bestFit="1" customWidth="1"/>
    <col min="12033" max="12033" width="6.28515625" style="1165" bestFit="1" customWidth="1"/>
    <col min="12034" max="12034" width="5.28515625" style="1165" bestFit="1" customWidth="1"/>
    <col min="12035" max="12035" width="13.28515625" style="1165" bestFit="1" customWidth="1"/>
    <col min="12036" max="12036" width="6.5703125" style="1165" bestFit="1" customWidth="1"/>
    <col min="12037" max="12037" width="11.7109375" style="1165" bestFit="1" customWidth="1"/>
    <col min="12038" max="12038" width="7.7109375" style="1165" bestFit="1" customWidth="1"/>
    <col min="12039" max="12257" width="9.140625" style="1165"/>
    <col min="12258" max="12258" width="12.7109375" style="1165" bestFit="1" customWidth="1"/>
    <col min="12259" max="12259" width="12.7109375" style="1165" customWidth="1"/>
    <col min="12260" max="12262" width="12.140625" style="1165" customWidth="1"/>
    <col min="12263" max="12264" width="12.42578125" style="1165" customWidth="1"/>
    <col min="12265" max="12265" width="8.85546875" style="1165" customWidth="1"/>
    <col min="12266" max="12273" width="12.42578125" style="1165" customWidth="1"/>
    <col min="12274" max="12274" width="17.85546875" style="1165" customWidth="1"/>
    <col min="12275" max="12275" width="22" style="1165" customWidth="1"/>
    <col min="12276" max="12276" width="14.7109375" style="1165" bestFit="1" customWidth="1"/>
    <col min="12277" max="12277" width="11.42578125" style="1165" bestFit="1" customWidth="1"/>
    <col min="12278" max="12278" width="8.42578125" style="1165" bestFit="1" customWidth="1"/>
    <col min="12279" max="12279" width="8" style="1165" bestFit="1" customWidth="1"/>
    <col min="12280" max="12281" width="8.28515625" style="1165" bestFit="1" customWidth="1"/>
    <col min="12282" max="12282" width="18" style="1165" bestFit="1" customWidth="1"/>
    <col min="12283" max="12283" width="10.85546875" style="1165" bestFit="1" customWidth="1"/>
    <col min="12284" max="12284" width="8" style="1165" bestFit="1" customWidth="1"/>
    <col min="12285" max="12286" width="5.5703125" style="1165" bestFit="1" customWidth="1"/>
    <col min="12287" max="12287" width="9.28515625" style="1165" bestFit="1" customWidth="1"/>
    <col min="12288" max="12288" width="6.85546875" style="1165" bestFit="1" customWidth="1"/>
    <col min="12289" max="12289" width="6.28515625" style="1165" bestFit="1" customWidth="1"/>
    <col min="12290" max="12290" width="5.28515625" style="1165" bestFit="1" customWidth="1"/>
    <col min="12291" max="12291" width="13.28515625" style="1165" bestFit="1" customWidth="1"/>
    <col min="12292" max="12292" width="6.5703125" style="1165" bestFit="1" customWidth="1"/>
    <col min="12293" max="12293" width="11.7109375" style="1165" bestFit="1" customWidth="1"/>
    <col min="12294" max="12294" width="7.7109375" style="1165" bestFit="1" customWidth="1"/>
    <col min="12295" max="12513" width="9.140625" style="1165"/>
    <col min="12514" max="12514" width="12.7109375" style="1165" bestFit="1" customWidth="1"/>
    <col min="12515" max="12515" width="12.7109375" style="1165" customWidth="1"/>
    <col min="12516" max="12518" width="12.140625" style="1165" customWidth="1"/>
    <col min="12519" max="12520" width="12.42578125" style="1165" customWidth="1"/>
    <col min="12521" max="12521" width="8.85546875" style="1165" customWidth="1"/>
    <col min="12522" max="12529" width="12.42578125" style="1165" customWidth="1"/>
    <col min="12530" max="12530" width="17.85546875" style="1165" customWidth="1"/>
    <col min="12531" max="12531" width="22" style="1165" customWidth="1"/>
    <col min="12532" max="12532" width="14.7109375" style="1165" bestFit="1" customWidth="1"/>
    <col min="12533" max="12533" width="11.42578125" style="1165" bestFit="1" customWidth="1"/>
    <col min="12534" max="12534" width="8.42578125" style="1165" bestFit="1" customWidth="1"/>
    <col min="12535" max="12535" width="8" style="1165" bestFit="1" customWidth="1"/>
    <col min="12536" max="12537" width="8.28515625" style="1165" bestFit="1" customWidth="1"/>
    <col min="12538" max="12538" width="18" style="1165" bestFit="1" customWidth="1"/>
    <col min="12539" max="12539" width="10.85546875" style="1165" bestFit="1" customWidth="1"/>
    <col min="12540" max="12540" width="8" style="1165" bestFit="1" customWidth="1"/>
    <col min="12541" max="12542" width="5.5703125" style="1165" bestFit="1" customWidth="1"/>
    <col min="12543" max="12543" width="9.28515625" style="1165" bestFit="1" customWidth="1"/>
    <col min="12544" max="12544" width="6.85546875" style="1165" bestFit="1" customWidth="1"/>
    <col min="12545" max="12545" width="6.28515625" style="1165" bestFit="1" customWidth="1"/>
    <col min="12546" max="12546" width="5.28515625" style="1165" bestFit="1" customWidth="1"/>
    <col min="12547" max="12547" width="13.28515625" style="1165" bestFit="1" customWidth="1"/>
    <col min="12548" max="12548" width="6.5703125" style="1165" bestFit="1" customWidth="1"/>
    <col min="12549" max="12549" width="11.7109375" style="1165" bestFit="1" customWidth="1"/>
    <col min="12550" max="12550" width="7.7109375" style="1165" bestFit="1" customWidth="1"/>
    <col min="12551" max="12769" width="9.140625" style="1165"/>
    <col min="12770" max="12770" width="12.7109375" style="1165" bestFit="1" customWidth="1"/>
    <col min="12771" max="12771" width="12.7109375" style="1165" customWidth="1"/>
    <col min="12772" max="12774" width="12.140625" style="1165" customWidth="1"/>
    <col min="12775" max="12776" width="12.42578125" style="1165" customWidth="1"/>
    <col min="12777" max="12777" width="8.85546875" style="1165" customWidth="1"/>
    <col min="12778" max="12785" width="12.42578125" style="1165" customWidth="1"/>
    <col min="12786" max="12786" width="17.85546875" style="1165" customWidth="1"/>
    <col min="12787" max="12787" width="22" style="1165" customWidth="1"/>
    <col min="12788" max="12788" width="14.7109375" style="1165" bestFit="1" customWidth="1"/>
    <col min="12789" max="12789" width="11.42578125" style="1165" bestFit="1" customWidth="1"/>
    <col min="12790" max="12790" width="8.42578125" style="1165" bestFit="1" customWidth="1"/>
    <col min="12791" max="12791" width="8" style="1165" bestFit="1" customWidth="1"/>
    <col min="12792" max="12793" width="8.28515625" style="1165" bestFit="1" customWidth="1"/>
    <col min="12794" max="12794" width="18" style="1165" bestFit="1" customWidth="1"/>
    <col min="12795" max="12795" width="10.85546875" style="1165" bestFit="1" customWidth="1"/>
    <col min="12796" max="12796" width="8" style="1165" bestFit="1" customWidth="1"/>
    <col min="12797" max="12798" width="5.5703125" style="1165" bestFit="1" customWidth="1"/>
    <col min="12799" max="12799" width="9.28515625" style="1165" bestFit="1" customWidth="1"/>
    <col min="12800" max="12800" width="6.85546875" style="1165" bestFit="1" customWidth="1"/>
    <col min="12801" max="12801" width="6.28515625" style="1165" bestFit="1" customWidth="1"/>
    <col min="12802" max="12802" width="5.28515625" style="1165" bestFit="1" customWidth="1"/>
    <col min="12803" max="12803" width="13.28515625" style="1165" bestFit="1" customWidth="1"/>
    <col min="12804" max="12804" width="6.5703125" style="1165" bestFit="1" customWidth="1"/>
    <col min="12805" max="12805" width="11.7109375" style="1165" bestFit="1" customWidth="1"/>
    <col min="12806" max="12806" width="7.7109375" style="1165" bestFit="1" customWidth="1"/>
    <col min="12807" max="13025" width="9.140625" style="1165"/>
    <col min="13026" max="13026" width="12.7109375" style="1165" bestFit="1" customWidth="1"/>
    <col min="13027" max="13027" width="12.7109375" style="1165" customWidth="1"/>
    <col min="13028" max="13030" width="12.140625" style="1165" customWidth="1"/>
    <col min="13031" max="13032" width="12.42578125" style="1165" customWidth="1"/>
    <col min="13033" max="13033" width="8.85546875" style="1165" customWidth="1"/>
    <col min="13034" max="13041" width="12.42578125" style="1165" customWidth="1"/>
    <col min="13042" max="13042" width="17.85546875" style="1165" customWidth="1"/>
    <col min="13043" max="13043" width="22" style="1165" customWidth="1"/>
    <col min="13044" max="13044" width="14.7109375" style="1165" bestFit="1" customWidth="1"/>
    <col min="13045" max="13045" width="11.42578125" style="1165" bestFit="1" customWidth="1"/>
    <col min="13046" max="13046" width="8.42578125" style="1165" bestFit="1" customWidth="1"/>
    <col min="13047" max="13047" width="8" style="1165" bestFit="1" customWidth="1"/>
    <col min="13048" max="13049" width="8.28515625" style="1165" bestFit="1" customWidth="1"/>
    <col min="13050" max="13050" width="18" style="1165" bestFit="1" customWidth="1"/>
    <col min="13051" max="13051" width="10.85546875" style="1165" bestFit="1" customWidth="1"/>
    <col min="13052" max="13052" width="8" style="1165" bestFit="1" customWidth="1"/>
    <col min="13053" max="13054" width="5.5703125" style="1165" bestFit="1" customWidth="1"/>
    <col min="13055" max="13055" width="9.28515625" style="1165" bestFit="1" customWidth="1"/>
    <col min="13056" max="13056" width="6.85546875" style="1165" bestFit="1" customWidth="1"/>
    <col min="13057" max="13057" width="6.28515625" style="1165" bestFit="1" customWidth="1"/>
    <col min="13058" max="13058" width="5.28515625" style="1165" bestFit="1" customWidth="1"/>
    <col min="13059" max="13059" width="13.28515625" style="1165" bestFit="1" customWidth="1"/>
    <col min="13060" max="13060" width="6.5703125" style="1165" bestFit="1" customWidth="1"/>
    <col min="13061" max="13061" width="11.7109375" style="1165" bestFit="1" customWidth="1"/>
    <col min="13062" max="13062" width="7.7109375" style="1165" bestFit="1" customWidth="1"/>
    <col min="13063" max="13281" width="9.140625" style="1165"/>
    <col min="13282" max="13282" width="12.7109375" style="1165" bestFit="1" customWidth="1"/>
    <col min="13283" max="13283" width="12.7109375" style="1165" customWidth="1"/>
    <col min="13284" max="13286" width="12.140625" style="1165" customWidth="1"/>
    <col min="13287" max="13288" width="12.42578125" style="1165" customWidth="1"/>
    <col min="13289" max="13289" width="8.85546875" style="1165" customWidth="1"/>
    <col min="13290" max="13297" width="12.42578125" style="1165" customWidth="1"/>
    <col min="13298" max="13298" width="17.85546875" style="1165" customWidth="1"/>
    <col min="13299" max="13299" width="22" style="1165" customWidth="1"/>
    <col min="13300" max="13300" width="14.7109375" style="1165" bestFit="1" customWidth="1"/>
    <col min="13301" max="13301" width="11.42578125" style="1165" bestFit="1" customWidth="1"/>
    <col min="13302" max="13302" width="8.42578125" style="1165" bestFit="1" customWidth="1"/>
    <col min="13303" max="13303" width="8" style="1165" bestFit="1" customWidth="1"/>
    <col min="13304" max="13305" width="8.28515625" style="1165" bestFit="1" customWidth="1"/>
    <col min="13306" max="13306" width="18" style="1165" bestFit="1" customWidth="1"/>
    <col min="13307" max="13307" width="10.85546875" style="1165" bestFit="1" customWidth="1"/>
    <col min="13308" max="13308" width="8" style="1165" bestFit="1" customWidth="1"/>
    <col min="13309" max="13310" width="5.5703125" style="1165" bestFit="1" customWidth="1"/>
    <col min="13311" max="13311" width="9.28515625" style="1165" bestFit="1" customWidth="1"/>
    <col min="13312" max="13312" width="6.85546875" style="1165" bestFit="1" customWidth="1"/>
    <col min="13313" max="13313" width="6.28515625" style="1165" bestFit="1" customWidth="1"/>
    <col min="13314" max="13314" width="5.28515625" style="1165" bestFit="1" customWidth="1"/>
    <col min="13315" max="13315" width="13.28515625" style="1165" bestFit="1" customWidth="1"/>
    <col min="13316" max="13316" width="6.5703125" style="1165" bestFit="1" customWidth="1"/>
    <col min="13317" max="13317" width="11.7109375" style="1165" bestFit="1" customWidth="1"/>
    <col min="13318" max="13318" width="7.7109375" style="1165" bestFit="1" customWidth="1"/>
    <col min="13319" max="13537" width="9.140625" style="1165"/>
    <col min="13538" max="13538" width="12.7109375" style="1165" bestFit="1" customWidth="1"/>
    <col min="13539" max="13539" width="12.7109375" style="1165" customWidth="1"/>
    <col min="13540" max="13542" width="12.140625" style="1165" customWidth="1"/>
    <col min="13543" max="13544" width="12.42578125" style="1165" customWidth="1"/>
    <col min="13545" max="13545" width="8.85546875" style="1165" customWidth="1"/>
    <col min="13546" max="13553" width="12.42578125" style="1165" customWidth="1"/>
    <col min="13554" max="13554" width="17.85546875" style="1165" customWidth="1"/>
    <col min="13555" max="13555" width="22" style="1165" customWidth="1"/>
    <col min="13556" max="13556" width="14.7109375" style="1165" bestFit="1" customWidth="1"/>
    <col min="13557" max="13557" width="11.42578125" style="1165" bestFit="1" customWidth="1"/>
    <col min="13558" max="13558" width="8.42578125" style="1165" bestFit="1" customWidth="1"/>
    <col min="13559" max="13559" width="8" style="1165" bestFit="1" customWidth="1"/>
    <col min="13560" max="13561" width="8.28515625" style="1165" bestFit="1" customWidth="1"/>
    <col min="13562" max="13562" width="18" style="1165" bestFit="1" customWidth="1"/>
    <col min="13563" max="13563" width="10.85546875" style="1165" bestFit="1" customWidth="1"/>
    <col min="13564" max="13564" width="8" style="1165" bestFit="1" customWidth="1"/>
    <col min="13565" max="13566" width="5.5703125" style="1165" bestFit="1" customWidth="1"/>
    <col min="13567" max="13567" width="9.28515625" style="1165" bestFit="1" customWidth="1"/>
    <col min="13568" max="13568" width="6.85546875" style="1165" bestFit="1" customWidth="1"/>
    <col min="13569" max="13569" width="6.28515625" style="1165" bestFit="1" customWidth="1"/>
    <col min="13570" max="13570" width="5.28515625" style="1165" bestFit="1" customWidth="1"/>
    <col min="13571" max="13571" width="13.28515625" style="1165" bestFit="1" customWidth="1"/>
    <col min="13572" max="13572" width="6.5703125" style="1165" bestFit="1" customWidth="1"/>
    <col min="13573" max="13573" width="11.7109375" style="1165" bestFit="1" customWidth="1"/>
    <col min="13574" max="13574" width="7.7109375" style="1165" bestFit="1" customWidth="1"/>
    <col min="13575" max="13793" width="9.140625" style="1165"/>
    <col min="13794" max="13794" width="12.7109375" style="1165" bestFit="1" customWidth="1"/>
    <col min="13795" max="13795" width="12.7109375" style="1165" customWidth="1"/>
    <col min="13796" max="13798" width="12.140625" style="1165" customWidth="1"/>
    <col min="13799" max="13800" width="12.42578125" style="1165" customWidth="1"/>
    <col min="13801" max="13801" width="8.85546875" style="1165" customWidth="1"/>
    <col min="13802" max="13809" width="12.42578125" style="1165" customWidth="1"/>
    <col min="13810" max="13810" width="17.85546875" style="1165" customWidth="1"/>
    <col min="13811" max="13811" width="22" style="1165" customWidth="1"/>
    <col min="13812" max="13812" width="14.7109375" style="1165" bestFit="1" customWidth="1"/>
    <col min="13813" max="13813" width="11.42578125" style="1165" bestFit="1" customWidth="1"/>
    <col min="13814" max="13814" width="8.42578125" style="1165" bestFit="1" customWidth="1"/>
    <col min="13815" max="13815" width="8" style="1165" bestFit="1" customWidth="1"/>
    <col min="13816" max="13817" width="8.28515625" style="1165" bestFit="1" customWidth="1"/>
    <col min="13818" max="13818" width="18" style="1165" bestFit="1" customWidth="1"/>
    <col min="13819" max="13819" width="10.85546875" style="1165" bestFit="1" customWidth="1"/>
    <col min="13820" max="13820" width="8" style="1165" bestFit="1" customWidth="1"/>
    <col min="13821" max="13822" width="5.5703125" style="1165" bestFit="1" customWidth="1"/>
    <col min="13823" max="13823" width="9.28515625" style="1165" bestFit="1" customWidth="1"/>
    <col min="13824" max="13824" width="6.85546875" style="1165" bestFit="1" customWidth="1"/>
    <col min="13825" max="13825" width="6.28515625" style="1165" bestFit="1" customWidth="1"/>
    <col min="13826" max="13826" width="5.28515625" style="1165" bestFit="1" customWidth="1"/>
    <col min="13827" max="13827" width="13.28515625" style="1165" bestFit="1" customWidth="1"/>
    <col min="13828" max="13828" width="6.5703125" style="1165" bestFit="1" customWidth="1"/>
    <col min="13829" max="13829" width="11.7109375" style="1165" bestFit="1" customWidth="1"/>
    <col min="13830" max="13830" width="7.7109375" style="1165" bestFit="1" customWidth="1"/>
    <col min="13831" max="14049" width="9.140625" style="1165"/>
    <col min="14050" max="14050" width="12.7109375" style="1165" bestFit="1" customWidth="1"/>
    <col min="14051" max="14051" width="12.7109375" style="1165" customWidth="1"/>
    <col min="14052" max="14054" width="12.140625" style="1165" customWidth="1"/>
    <col min="14055" max="14056" width="12.42578125" style="1165" customWidth="1"/>
    <col min="14057" max="14057" width="8.85546875" style="1165" customWidth="1"/>
    <col min="14058" max="14065" width="12.42578125" style="1165" customWidth="1"/>
    <col min="14066" max="14066" width="17.85546875" style="1165" customWidth="1"/>
    <col min="14067" max="14067" width="22" style="1165" customWidth="1"/>
    <col min="14068" max="14068" width="14.7109375" style="1165" bestFit="1" customWidth="1"/>
    <col min="14069" max="14069" width="11.42578125" style="1165" bestFit="1" customWidth="1"/>
    <col min="14070" max="14070" width="8.42578125" style="1165" bestFit="1" customWidth="1"/>
    <col min="14071" max="14071" width="8" style="1165" bestFit="1" customWidth="1"/>
    <col min="14072" max="14073" width="8.28515625" style="1165" bestFit="1" customWidth="1"/>
    <col min="14074" max="14074" width="18" style="1165" bestFit="1" customWidth="1"/>
    <col min="14075" max="14075" width="10.85546875" style="1165" bestFit="1" customWidth="1"/>
    <col min="14076" max="14076" width="8" style="1165" bestFit="1" customWidth="1"/>
    <col min="14077" max="14078" width="5.5703125" style="1165" bestFit="1" customWidth="1"/>
    <col min="14079" max="14079" width="9.28515625" style="1165" bestFit="1" customWidth="1"/>
    <col min="14080" max="14080" width="6.85546875" style="1165" bestFit="1" customWidth="1"/>
    <col min="14081" max="14081" width="6.28515625" style="1165" bestFit="1" customWidth="1"/>
    <col min="14082" max="14082" width="5.28515625" style="1165" bestFit="1" customWidth="1"/>
    <col min="14083" max="14083" width="13.28515625" style="1165" bestFit="1" customWidth="1"/>
    <col min="14084" max="14084" width="6.5703125" style="1165" bestFit="1" customWidth="1"/>
    <col min="14085" max="14085" width="11.7109375" style="1165" bestFit="1" customWidth="1"/>
    <col min="14086" max="14086" width="7.7109375" style="1165" bestFit="1" customWidth="1"/>
    <col min="14087" max="14305" width="9.140625" style="1165"/>
    <col min="14306" max="14306" width="12.7109375" style="1165" bestFit="1" customWidth="1"/>
    <col min="14307" max="14307" width="12.7109375" style="1165" customWidth="1"/>
    <col min="14308" max="14310" width="12.140625" style="1165" customWidth="1"/>
    <col min="14311" max="14312" width="12.42578125" style="1165" customWidth="1"/>
    <col min="14313" max="14313" width="8.85546875" style="1165" customWidth="1"/>
    <col min="14314" max="14321" width="12.42578125" style="1165" customWidth="1"/>
    <col min="14322" max="14322" width="17.85546875" style="1165" customWidth="1"/>
    <col min="14323" max="14323" width="22" style="1165" customWidth="1"/>
    <col min="14324" max="14324" width="14.7109375" style="1165" bestFit="1" customWidth="1"/>
    <col min="14325" max="14325" width="11.42578125" style="1165" bestFit="1" customWidth="1"/>
    <col min="14326" max="14326" width="8.42578125" style="1165" bestFit="1" customWidth="1"/>
    <col min="14327" max="14327" width="8" style="1165" bestFit="1" customWidth="1"/>
    <col min="14328" max="14329" width="8.28515625" style="1165" bestFit="1" customWidth="1"/>
    <col min="14330" max="14330" width="18" style="1165" bestFit="1" customWidth="1"/>
    <col min="14331" max="14331" width="10.85546875" style="1165" bestFit="1" customWidth="1"/>
    <col min="14332" max="14332" width="8" style="1165" bestFit="1" customWidth="1"/>
    <col min="14333" max="14334" width="5.5703125" style="1165" bestFit="1" customWidth="1"/>
    <col min="14335" max="14335" width="9.28515625" style="1165" bestFit="1" customWidth="1"/>
    <col min="14336" max="14336" width="6.85546875" style="1165" bestFit="1" customWidth="1"/>
    <col min="14337" max="14337" width="6.28515625" style="1165" bestFit="1" customWidth="1"/>
    <col min="14338" max="14338" width="5.28515625" style="1165" bestFit="1" customWidth="1"/>
    <col min="14339" max="14339" width="13.28515625" style="1165" bestFit="1" customWidth="1"/>
    <col min="14340" max="14340" width="6.5703125" style="1165" bestFit="1" customWidth="1"/>
    <col min="14341" max="14341" width="11.7109375" style="1165" bestFit="1" customWidth="1"/>
    <col min="14342" max="14342" width="7.7109375" style="1165" bestFit="1" customWidth="1"/>
    <col min="14343" max="14561" width="9.140625" style="1165"/>
    <col min="14562" max="14562" width="12.7109375" style="1165" bestFit="1" customWidth="1"/>
    <col min="14563" max="14563" width="12.7109375" style="1165" customWidth="1"/>
    <col min="14564" max="14566" width="12.140625" style="1165" customWidth="1"/>
    <col min="14567" max="14568" width="12.42578125" style="1165" customWidth="1"/>
    <col min="14569" max="14569" width="8.85546875" style="1165" customWidth="1"/>
    <col min="14570" max="14577" width="12.42578125" style="1165" customWidth="1"/>
    <col min="14578" max="14578" width="17.85546875" style="1165" customWidth="1"/>
    <col min="14579" max="14579" width="22" style="1165" customWidth="1"/>
    <col min="14580" max="14580" width="14.7109375" style="1165" bestFit="1" customWidth="1"/>
    <col min="14581" max="14581" width="11.42578125" style="1165" bestFit="1" customWidth="1"/>
    <col min="14582" max="14582" width="8.42578125" style="1165" bestFit="1" customWidth="1"/>
    <col min="14583" max="14583" width="8" style="1165" bestFit="1" customWidth="1"/>
    <col min="14584" max="14585" width="8.28515625" style="1165" bestFit="1" customWidth="1"/>
    <col min="14586" max="14586" width="18" style="1165" bestFit="1" customWidth="1"/>
    <col min="14587" max="14587" width="10.85546875" style="1165" bestFit="1" customWidth="1"/>
    <col min="14588" max="14588" width="8" style="1165" bestFit="1" customWidth="1"/>
    <col min="14589" max="14590" width="5.5703125" style="1165" bestFit="1" customWidth="1"/>
    <col min="14591" max="14591" width="9.28515625" style="1165" bestFit="1" customWidth="1"/>
    <col min="14592" max="14592" width="6.85546875" style="1165" bestFit="1" customWidth="1"/>
    <col min="14593" max="14593" width="6.28515625" style="1165" bestFit="1" customWidth="1"/>
    <col min="14594" max="14594" width="5.28515625" style="1165" bestFit="1" customWidth="1"/>
    <col min="14595" max="14595" width="13.28515625" style="1165" bestFit="1" customWidth="1"/>
    <col min="14596" max="14596" width="6.5703125" style="1165" bestFit="1" customWidth="1"/>
    <col min="14597" max="14597" width="11.7109375" style="1165" bestFit="1" customWidth="1"/>
    <col min="14598" max="14598" width="7.7109375" style="1165" bestFit="1" customWidth="1"/>
    <col min="14599" max="14817" width="9.140625" style="1165"/>
    <col min="14818" max="14818" width="12.7109375" style="1165" bestFit="1" customWidth="1"/>
    <col min="14819" max="14819" width="12.7109375" style="1165" customWidth="1"/>
    <col min="14820" max="14822" width="12.140625" style="1165" customWidth="1"/>
    <col min="14823" max="14824" width="12.42578125" style="1165" customWidth="1"/>
    <col min="14825" max="14825" width="8.85546875" style="1165" customWidth="1"/>
    <col min="14826" max="14833" width="12.42578125" style="1165" customWidth="1"/>
    <col min="14834" max="14834" width="17.85546875" style="1165" customWidth="1"/>
    <col min="14835" max="14835" width="22" style="1165" customWidth="1"/>
    <col min="14836" max="14836" width="14.7109375" style="1165" bestFit="1" customWidth="1"/>
    <col min="14837" max="14837" width="11.42578125" style="1165" bestFit="1" customWidth="1"/>
    <col min="14838" max="14838" width="8.42578125" style="1165" bestFit="1" customWidth="1"/>
    <col min="14839" max="14839" width="8" style="1165" bestFit="1" customWidth="1"/>
    <col min="14840" max="14841" width="8.28515625" style="1165" bestFit="1" customWidth="1"/>
    <col min="14842" max="14842" width="18" style="1165" bestFit="1" customWidth="1"/>
    <col min="14843" max="14843" width="10.85546875" style="1165" bestFit="1" customWidth="1"/>
    <col min="14844" max="14844" width="8" style="1165" bestFit="1" customWidth="1"/>
    <col min="14845" max="14846" width="5.5703125" style="1165" bestFit="1" customWidth="1"/>
    <col min="14847" max="14847" width="9.28515625" style="1165" bestFit="1" customWidth="1"/>
    <col min="14848" max="14848" width="6.85546875" style="1165" bestFit="1" customWidth="1"/>
    <col min="14849" max="14849" width="6.28515625" style="1165" bestFit="1" customWidth="1"/>
    <col min="14850" max="14850" width="5.28515625" style="1165" bestFit="1" customWidth="1"/>
    <col min="14851" max="14851" width="13.28515625" style="1165" bestFit="1" customWidth="1"/>
    <col min="14852" max="14852" width="6.5703125" style="1165" bestFit="1" customWidth="1"/>
    <col min="14853" max="14853" width="11.7109375" style="1165" bestFit="1" customWidth="1"/>
    <col min="14854" max="14854" width="7.7109375" style="1165" bestFit="1" customWidth="1"/>
    <col min="14855" max="15073" width="9.140625" style="1165"/>
    <col min="15074" max="15074" width="12.7109375" style="1165" bestFit="1" customWidth="1"/>
    <col min="15075" max="15075" width="12.7109375" style="1165" customWidth="1"/>
    <col min="15076" max="15078" width="12.140625" style="1165" customWidth="1"/>
    <col min="15079" max="15080" width="12.42578125" style="1165" customWidth="1"/>
    <col min="15081" max="15081" width="8.85546875" style="1165" customWidth="1"/>
    <col min="15082" max="15089" width="12.42578125" style="1165" customWidth="1"/>
    <col min="15090" max="15090" width="17.85546875" style="1165" customWidth="1"/>
    <col min="15091" max="15091" width="22" style="1165" customWidth="1"/>
    <col min="15092" max="15092" width="14.7109375" style="1165" bestFit="1" customWidth="1"/>
    <col min="15093" max="15093" width="11.42578125" style="1165" bestFit="1" customWidth="1"/>
    <col min="15094" max="15094" width="8.42578125" style="1165" bestFit="1" customWidth="1"/>
    <col min="15095" max="15095" width="8" style="1165" bestFit="1" customWidth="1"/>
    <col min="15096" max="15097" width="8.28515625" style="1165" bestFit="1" customWidth="1"/>
    <col min="15098" max="15098" width="18" style="1165" bestFit="1" customWidth="1"/>
    <col min="15099" max="15099" width="10.85546875" style="1165" bestFit="1" customWidth="1"/>
    <col min="15100" max="15100" width="8" style="1165" bestFit="1" customWidth="1"/>
    <col min="15101" max="15102" width="5.5703125" style="1165" bestFit="1" customWidth="1"/>
    <col min="15103" max="15103" width="9.28515625" style="1165" bestFit="1" customWidth="1"/>
    <col min="15104" max="15104" width="6.85546875" style="1165" bestFit="1" customWidth="1"/>
    <col min="15105" max="15105" width="6.28515625" style="1165" bestFit="1" customWidth="1"/>
    <col min="15106" max="15106" width="5.28515625" style="1165" bestFit="1" customWidth="1"/>
    <col min="15107" max="15107" width="13.28515625" style="1165" bestFit="1" customWidth="1"/>
    <col min="15108" max="15108" width="6.5703125" style="1165" bestFit="1" customWidth="1"/>
    <col min="15109" max="15109" width="11.7109375" style="1165" bestFit="1" customWidth="1"/>
    <col min="15110" max="15110" width="7.7109375" style="1165" bestFit="1" customWidth="1"/>
    <col min="15111" max="15329" width="9.140625" style="1165"/>
    <col min="15330" max="15330" width="12.7109375" style="1165" bestFit="1" customWidth="1"/>
    <col min="15331" max="15331" width="12.7109375" style="1165" customWidth="1"/>
    <col min="15332" max="15334" width="12.140625" style="1165" customWidth="1"/>
    <col min="15335" max="15336" width="12.42578125" style="1165" customWidth="1"/>
    <col min="15337" max="15337" width="8.85546875" style="1165" customWidth="1"/>
    <col min="15338" max="15345" width="12.42578125" style="1165" customWidth="1"/>
    <col min="15346" max="15346" width="17.85546875" style="1165" customWidth="1"/>
    <col min="15347" max="15347" width="22" style="1165" customWidth="1"/>
    <col min="15348" max="15348" width="14.7109375" style="1165" bestFit="1" customWidth="1"/>
    <col min="15349" max="15349" width="11.42578125" style="1165" bestFit="1" customWidth="1"/>
    <col min="15350" max="15350" width="8.42578125" style="1165" bestFit="1" customWidth="1"/>
    <col min="15351" max="15351" width="8" style="1165" bestFit="1" customWidth="1"/>
    <col min="15352" max="15353" width="8.28515625" style="1165" bestFit="1" customWidth="1"/>
    <col min="15354" max="15354" width="18" style="1165" bestFit="1" customWidth="1"/>
    <col min="15355" max="15355" width="10.85546875" style="1165" bestFit="1" customWidth="1"/>
    <col min="15356" max="15356" width="8" style="1165" bestFit="1" customWidth="1"/>
    <col min="15357" max="15358" width="5.5703125" style="1165" bestFit="1" customWidth="1"/>
    <col min="15359" max="15359" width="9.28515625" style="1165" bestFit="1" customWidth="1"/>
    <col min="15360" max="15360" width="6.85546875" style="1165" bestFit="1" customWidth="1"/>
    <col min="15361" max="15361" width="6.28515625" style="1165" bestFit="1" customWidth="1"/>
    <col min="15362" max="15362" width="5.28515625" style="1165" bestFit="1" customWidth="1"/>
    <col min="15363" max="15363" width="13.28515625" style="1165" bestFit="1" customWidth="1"/>
    <col min="15364" max="15364" width="6.5703125" style="1165" bestFit="1" customWidth="1"/>
    <col min="15365" max="15365" width="11.7109375" style="1165" bestFit="1" customWidth="1"/>
    <col min="15366" max="15366" width="7.7109375" style="1165" bestFit="1" customWidth="1"/>
    <col min="15367" max="15585" width="9.140625" style="1165"/>
    <col min="15586" max="15586" width="12.7109375" style="1165" bestFit="1" customWidth="1"/>
    <col min="15587" max="15587" width="12.7109375" style="1165" customWidth="1"/>
    <col min="15588" max="15590" width="12.140625" style="1165" customWidth="1"/>
    <col min="15591" max="15592" width="12.42578125" style="1165" customWidth="1"/>
    <col min="15593" max="15593" width="8.85546875" style="1165" customWidth="1"/>
    <col min="15594" max="15601" width="12.42578125" style="1165" customWidth="1"/>
    <col min="15602" max="15602" width="17.85546875" style="1165" customWidth="1"/>
    <col min="15603" max="15603" width="22" style="1165" customWidth="1"/>
    <col min="15604" max="15604" width="14.7109375" style="1165" bestFit="1" customWidth="1"/>
    <col min="15605" max="15605" width="11.42578125" style="1165" bestFit="1" customWidth="1"/>
    <col min="15606" max="15606" width="8.42578125" style="1165" bestFit="1" customWidth="1"/>
    <col min="15607" max="15607" width="8" style="1165" bestFit="1" customWidth="1"/>
    <col min="15608" max="15609" width="8.28515625" style="1165" bestFit="1" customWidth="1"/>
    <col min="15610" max="15610" width="18" style="1165" bestFit="1" customWidth="1"/>
    <col min="15611" max="15611" width="10.85546875" style="1165" bestFit="1" customWidth="1"/>
    <col min="15612" max="15612" width="8" style="1165" bestFit="1" customWidth="1"/>
    <col min="15613" max="15614" width="5.5703125" style="1165" bestFit="1" customWidth="1"/>
    <col min="15615" max="15615" width="9.28515625" style="1165" bestFit="1" customWidth="1"/>
    <col min="15616" max="15616" width="6.85546875" style="1165" bestFit="1" customWidth="1"/>
    <col min="15617" max="15617" width="6.28515625" style="1165" bestFit="1" customWidth="1"/>
    <col min="15618" max="15618" width="5.28515625" style="1165" bestFit="1" customWidth="1"/>
    <col min="15619" max="15619" width="13.28515625" style="1165" bestFit="1" customWidth="1"/>
    <col min="15620" max="15620" width="6.5703125" style="1165" bestFit="1" customWidth="1"/>
    <col min="15621" max="15621" width="11.7109375" style="1165" bestFit="1" customWidth="1"/>
    <col min="15622" max="15622" width="7.7109375" style="1165" bestFit="1" customWidth="1"/>
    <col min="15623" max="15841" width="9.140625" style="1165"/>
    <col min="15842" max="15842" width="12.7109375" style="1165" bestFit="1" customWidth="1"/>
    <col min="15843" max="15843" width="12.7109375" style="1165" customWidth="1"/>
    <col min="15844" max="15846" width="12.140625" style="1165" customWidth="1"/>
    <col min="15847" max="15848" width="12.42578125" style="1165" customWidth="1"/>
    <col min="15849" max="15849" width="8.85546875" style="1165" customWidth="1"/>
    <col min="15850" max="15857" width="12.42578125" style="1165" customWidth="1"/>
    <col min="15858" max="15858" width="17.85546875" style="1165" customWidth="1"/>
    <col min="15859" max="15859" width="22" style="1165" customWidth="1"/>
    <col min="15860" max="15860" width="14.7109375" style="1165" bestFit="1" customWidth="1"/>
    <col min="15861" max="15861" width="11.42578125" style="1165" bestFit="1" customWidth="1"/>
    <col min="15862" max="15862" width="8.42578125" style="1165" bestFit="1" customWidth="1"/>
    <col min="15863" max="15863" width="8" style="1165" bestFit="1" customWidth="1"/>
    <col min="15864" max="15865" width="8.28515625" style="1165" bestFit="1" customWidth="1"/>
    <col min="15866" max="15866" width="18" style="1165" bestFit="1" customWidth="1"/>
    <col min="15867" max="15867" width="10.85546875" style="1165" bestFit="1" customWidth="1"/>
    <col min="15868" max="15868" width="8" style="1165" bestFit="1" customWidth="1"/>
    <col min="15869" max="15870" width="5.5703125" style="1165" bestFit="1" customWidth="1"/>
    <col min="15871" max="15871" width="9.28515625" style="1165" bestFit="1" customWidth="1"/>
    <col min="15872" max="15872" width="6.85546875" style="1165" bestFit="1" customWidth="1"/>
    <col min="15873" max="15873" width="6.28515625" style="1165" bestFit="1" customWidth="1"/>
    <col min="15874" max="15874" width="5.28515625" style="1165" bestFit="1" customWidth="1"/>
    <col min="15875" max="15875" width="13.28515625" style="1165" bestFit="1" customWidth="1"/>
    <col min="15876" max="15876" width="6.5703125" style="1165" bestFit="1" customWidth="1"/>
    <col min="15877" max="15877" width="11.7109375" style="1165" bestFit="1" customWidth="1"/>
    <col min="15878" max="15878" width="7.7109375" style="1165" bestFit="1" customWidth="1"/>
    <col min="15879" max="16097" width="9.140625" style="1165"/>
    <col min="16098" max="16098" width="12.7109375" style="1165" bestFit="1" customWidth="1"/>
    <col min="16099" max="16099" width="12.7109375" style="1165" customWidth="1"/>
    <col min="16100" max="16102" width="12.140625" style="1165" customWidth="1"/>
    <col min="16103" max="16104" width="12.42578125" style="1165" customWidth="1"/>
    <col min="16105" max="16105" width="8.85546875" style="1165" customWidth="1"/>
    <col min="16106" max="16113" width="12.42578125" style="1165" customWidth="1"/>
    <col min="16114" max="16114" width="17.85546875" style="1165" customWidth="1"/>
    <col min="16115" max="16115" width="22" style="1165" customWidth="1"/>
    <col min="16116" max="16116" width="14.7109375" style="1165" bestFit="1" customWidth="1"/>
    <col min="16117" max="16117" width="11.42578125" style="1165" bestFit="1" customWidth="1"/>
    <col min="16118" max="16118" width="8.42578125" style="1165" bestFit="1" customWidth="1"/>
    <col min="16119" max="16119" width="8" style="1165" bestFit="1" customWidth="1"/>
    <col min="16120" max="16121" width="8.28515625" style="1165" bestFit="1" customWidth="1"/>
    <col min="16122" max="16122" width="18" style="1165" bestFit="1" customWidth="1"/>
    <col min="16123" max="16123" width="10.85546875" style="1165" bestFit="1" customWidth="1"/>
    <col min="16124" max="16124" width="8" style="1165" bestFit="1" customWidth="1"/>
    <col min="16125" max="16126" width="5.5703125" style="1165" bestFit="1" customWidth="1"/>
    <col min="16127" max="16127" width="9.28515625" style="1165" bestFit="1" customWidth="1"/>
    <col min="16128" max="16128" width="6.85546875" style="1165" bestFit="1" customWidth="1"/>
    <col min="16129" max="16129" width="6.28515625" style="1165" bestFit="1" customWidth="1"/>
    <col min="16130" max="16130" width="5.28515625" style="1165" bestFit="1" customWidth="1"/>
    <col min="16131" max="16131" width="13.28515625" style="1165" bestFit="1" customWidth="1"/>
    <col min="16132" max="16132" width="6.5703125" style="1165" bestFit="1" customWidth="1"/>
    <col min="16133" max="16133" width="11.7109375" style="1165" bestFit="1" customWidth="1"/>
    <col min="16134" max="16134" width="7.7109375" style="1165" bestFit="1" customWidth="1"/>
    <col min="16135" max="16384" width="9.140625" style="1165"/>
  </cols>
  <sheetData>
    <row r="1" spans="2:31" ht="15.75" thickBot="1" x14ac:dyDescent="0.3"/>
    <row r="2" spans="2:31" s="1166" customFormat="1" ht="27.75" customHeight="1" thickTop="1" thickBot="1" x14ac:dyDescent="0.3">
      <c r="B2" s="2333" t="s">
        <v>2022</v>
      </c>
      <c r="C2" s="2334"/>
      <c r="D2" s="2334"/>
      <c r="E2" s="2334"/>
      <c r="F2" s="2334"/>
      <c r="G2" s="2335"/>
      <c r="H2" s="2335"/>
      <c r="I2" s="2335"/>
      <c r="J2" s="2336"/>
    </row>
    <row r="3" spans="2:31" s="169" customFormat="1" ht="17.100000000000001" customHeight="1" thickTop="1" x14ac:dyDescent="0.25">
      <c r="B3" s="1167" t="s">
        <v>1984</v>
      </c>
      <c r="C3" s="1168"/>
      <c r="D3" s="1168" t="s">
        <v>1985</v>
      </c>
      <c r="F3" s="1169" t="s">
        <v>1986</v>
      </c>
      <c r="G3" s="1170"/>
      <c r="H3" s="1170" t="s">
        <v>1987</v>
      </c>
      <c r="I3" s="1170"/>
      <c r="J3" s="1171"/>
      <c r="K3" s="1172"/>
      <c r="L3" s="1172"/>
      <c r="M3" s="1173"/>
      <c r="N3" s="1172"/>
      <c r="O3" s="1172"/>
      <c r="P3" s="1173"/>
      <c r="Q3" s="1172"/>
      <c r="R3" s="1172"/>
      <c r="S3" s="1172"/>
      <c r="T3" s="1172"/>
      <c r="V3" s="1172"/>
      <c r="W3" s="1172"/>
      <c r="X3" s="1172"/>
      <c r="Y3" s="1173"/>
      <c r="Z3" s="1173"/>
      <c r="AA3" s="1173"/>
      <c r="AB3" s="1172"/>
      <c r="AC3" s="1172"/>
      <c r="AD3" s="1172"/>
      <c r="AE3" s="1173"/>
    </row>
    <row r="4" spans="2:31" s="169" customFormat="1" ht="17.100000000000001" customHeight="1" x14ac:dyDescent="0.25">
      <c r="B4" s="1174" t="s">
        <v>1106</v>
      </c>
      <c r="C4" s="1175"/>
      <c r="D4" s="1175" t="s">
        <v>1988</v>
      </c>
      <c r="E4" s="1175"/>
      <c r="F4" s="1175" t="s">
        <v>1989</v>
      </c>
      <c r="G4" s="1196"/>
      <c r="H4" s="1196" t="s">
        <v>2019</v>
      </c>
      <c r="I4" s="1196"/>
      <c r="J4" s="1176"/>
      <c r="M4" s="1173"/>
      <c r="N4" s="1173"/>
      <c r="O4" s="1173"/>
      <c r="P4" s="1173"/>
      <c r="Q4" s="1173"/>
      <c r="R4" s="1177"/>
      <c r="S4" s="1173"/>
      <c r="V4" s="1172"/>
      <c r="W4" s="1172"/>
      <c r="X4" s="1172"/>
      <c r="Y4" s="1173"/>
      <c r="Z4" s="1173"/>
      <c r="AA4" s="1173"/>
      <c r="AB4" s="1172"/>
      <c r="AC4" s="1172"/>
      <c r="AD4" s="1172"/>
      <c r="AE4" s="1173"/>
    </row>
    <row r="5" spans="2:31" s="1166" customFormat="1" ht="17.25" customHeight="1" x14ac:dyDescent="0.25">
      <c r="B5" s="2337" t="s">
        <v>1996</v>
      </c>
      <c r="C5" s="2338"/>
      <c r="D5" s="2338"/>
      <c r="E5" s="2339" t="s">
        <v>2015</v>
      </c>
      <c r="F5" s="2339" t="s">
        <v>2016</v>
      </c>
      <c r="G5" s="2341" t="s">
        <v>2056</v>
      </c>
      <c r="H5" s="2342"/>
      <c r="I5" s="2343"/>
      <c r="J5" s="2344" t="s">
        <v>2017</v>
      </c>
    </row>
    <row r="6" spans="2:31" s="1166" customFormat="1" ht="30.75" customHeight="1" thickBot="1" x14ac:dyDescent="0.3">
      <c r="B6" s="1178" t="s">
        <v>23</v>
      </c>
      <c r="C6" s="1179" t="s">
        <v>2020</v>
      </c>
      <c r="D6" s="1179" t="s">
        <v>2021</v>
      </c>
      <c r="E6" s="2340"/>
      <c r="F6" s="2340"/>
      <c r="G6" s="1224" t="s">
        <v>155</v>
      </c>
      <c r="H6" s="1224" t="s">
        <v>2055</v>
      </c>
      <c r="I6" s="1224" t="s">
        <v>1900</v>
      </c>
      <c r="J6" s="2345"/>
    </row>
    <row r="7" spans="2:31" s="1166" customFormat="1" ht="16.5" customHeight="1" thickTop="1" x14ac:dyDescent="0.25">
      <c r="B7" s="1180" t="s">
        <v>2014</v>
      </c>
      <c r="C7" s="1181"/>
      <c r="D7" s="1181"/>
      <c r="E7" s="1181"/>
      <c r="F7" s="1181"/>
      <c r="G7" s="1225"/>
      <c r="H7" s="1225"/>
      <c r="I7" s="1225"/>
      <c r="J7" s="1182"/>
      <c r="L7" s="1183"/>
      <c r="M7" s="1184"/>
      <c r="N7" s="1184"/>
      <c r="O7" s="1184"/>
      <c r="P7" s="1184"/>
      <c r="Q7" s="1184"/>
    </row>
    <row r="8" spans="2:31" ht="176.25" customHeight="1" x14ac:dyDescent="0.25">
      <c r="B8" s="1185">
        <v>1</v>
      </c>
      <c r="C8" s="1186"/>
      <c r="D8" s="1186"/>
      <c r="E8" s="1186"/>
      <c r="F8" s="1186"/>
      <c r="G8" s="1226"/>
      <c r="H8" s="1226"/>
      <c r="I8" s="1226"/>
      <c r="J8" s="1228">
        <f>TRUNC(G8*H8*I8,2)</f>
        <v>0</v>
      </c>
      <c r="L8" s="2332"/>
      <c r="M8" s="2332"/>
      <c r="N8" s="2332"/>
      <c r="O8" s="2332"/>
      <c r="P8" s="2332"/>
      <c r="Q8" s="2332"/>
    </row>
    <row r="9" spans="2:31" ht="148.5" customHeight="1" x14ac:dyDescent="0.25">
      <c r="B9" s="1185">
        <v>2</v>
      </c>
      <c r="C9" s="1186"/>
      <c r="D9" s="1186"/>
      <c r="E9" s="1186"/>
      <c r="F9" s="1186"/>
      <c r="G9" s="1226"/>
      <c r="H9" s="1226"/>
      <c r="I9" s="1226"/>
      <c r="J9" s="1228">
        <f t="shared" ref="J9:J11" si="0">TRUNC(G9*H9*I9,2)</f>
        <v>0</v>
      </c>
      <c r="L9" s="2332"/>
      <c r="M9" s="2332"/>
      <c r="N9" s="2332"/>
      <c r="O9" s="2332"/>
      <c r="P9" s="2332"/>
      <c r="Q9" s="2332"/>
    </row>
    <row r="10" spans="2:31" ht="148.5" customHeight="1" x14ac:dyDescent="0.25">
      <c r="B10" s="1185">
        <v>3</v>
      </c>
      <c r="C10" s="1186"/>
      <c r="D10" s="1186"/>
      <c r="E10" s="1186"/>
      <c r="F10" s="1186"/>
      <c r="G10" s="1226"/>
      <c r="H10" s="1226"/>
      <c r="I10" s="1226"/>
      <c r="J10" s="1228">
        <f t="shared" si="0"/>
        <v>0</v>
      </c>
    </row>
    <row r="11" spans="2:31" ht="148.5" customHeight="1" x14ac:dyDescent="0.25">
      <c r="B11" s="1185">
        <v>4</v>
      </c>
      <c r="C11" s="1186"/>
      <c r="D11" s="1186"/>
      <c r="E11" s="1186"/>
      <c r="F11" s="1186"/>
      <c r="G11" s="1226"/>
      <c r="H11" s="1226"/>
      <c r="I11" s="1226"/>
      <c r="J11" s="1228">
        <f t="shared" si="0"/>
        <v>0</v>
      </c>
      <c r="L11" s="1166"/>
      <c r="M11" s="1166"/>
      <c r="N11" s="1166"/>
      <c r="O11" s="1166"/>
      <c r="P11" s="1166"/>
      <c r="Q11" s="1166"/>
    </row>
    <row r="12" spans="2:31" s="1166" customFormat="1" ht="16.5" customHeight="1" x14ac:dyDescent="0.25">
      <c r="B12" s="1180" t="s">
        <v>2018</v>
      </c>
      <c r="C12" s="1191"/>
      <c r="D12" s="1191"/>
      <c r="E12" s="1191"/>
      <c r="F12" s="1191"/>
      <c r="G12" s="1227"/>
      <c r="H12" s="1227"/>
      <c r="I12" s="1227"/>
      <c r="J12" s="1192"/>
    </row>
    <row r="13" spans="2:31" ht="148.5" customHeight="1" x14ac:dyDescent="0.25">
      <c r="B13" s="1185">
        <v>1</v>
      </c>
      <c r="C13" s="1186"/>
      <c r="D13" s="1186"/>
      <c r="E13" s="1186"/>
      <c r="F13" s="1186"/>
      <c r="G13" s="1226"/>
      <c r="H13" s="1226"/>
      <c r="I13" s="1226"/>
      <c r="J13" s="1228">
        <f t="shared" ref="J13:J16" si="1">TRUNC(G13*H13*I13,2)</f>
        <v>0</v>
      </c>
    </row>
    <row r="14" spans="2:31" ht="148.5" customHeight="1" x14ac:dyDescent="0.25">
      <c r="B14" s="1185">
        <v>2</v>
      </c>
      <c r="C14" s="1186"/>
      <c r="D14" s="1186"/>
      <c r="E14" s="1186"/>
      <c r="F14" s="1186"/>
      <c r="G14" s="1226"/>
      <c r="H14" s="1226"/>
      <c r="I14" s="1226"/>
      <c r="J14" s="1228">
        <f t="shared" si="1"/>
        <v>0</v>
      </c>
    </row>
    <row r="15" spans="2:31" ht="148.5" customHeight="1" x14ac:dyDescent="0.25">
      <c r="B15" s="1185">
        <v>3</v>
      </c>
      <c r="C15" s="1186"/>
      <c r="D15" s="1186"/>
      <c r="E15" s="1186"/>
      <c r="F15" s="1186"/>
      <c r="G15" s="1226"/>
      <c r="H15" s="1226"/>
      <c r="I15" s="1226"/>
      <c r="J15" s="1228">
        <f t="shared" si="1"/>
        <v>0</v>
      </c>
    </row>
    <row r="16" spans="2:31" ht="148.5" customHeight="1" x14ac:dyDescent="0.25">
      <c r="B16" s="1185">
        <v>4</v>
      </c>
      <c r="C16" s="1186"/>
      <c r="D16" s="1186"/>
      <c r="E16" s="1186"/>
      <c r="F16" s="1186"/>
      <c r="G16" s="1226"/>
      <c r="H16" s="1226"/>
      <c r="I16" s="1226"/>
      <c r="J16" s="1228">
        <f t="shared" si="1"/>
        <v>0</v>
      </c>
    </row>
  </sheetData>
  <dataConsolidate/>
  <mergeCells count="7">
    <mergeCell ref="L8:Q9"/>
    <mergeCell ref="B2:J2"/>
    <mergeCell ref="B5:D5"/>
    <mergeCell ref="E5:E6"/>
    <mergeCell ref="F5:F6"/>
    <mergeCell ref="G5:I5"/>
    <mergeCell ref="J5:J6"/>
  </mergeCells>
  <printOptions horizontalCentered="1"/>
  <pageMargins left="0.39370078740157483" right="0.39370078740157483" top="1.1811023622047245" bottom="0.78740157480314965" header="0.19685039370078741" footer="0.19685039370078741"/>
  <pageSetup paperSize="9" scale="50" fitToHeight="0" orientation="portrait" r:id="rId1"/>
  <headerFooter scaleWithDoc="0">
    <oddHeader xml:space="preserve">&amp;C&amp;"Times New Roman,Negrito"&amp;16ANEXO VI 
MODELO CADASTRO DE PASSIVO INICIAL&amp;R
</oddHead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pageSetUpPr fitToPage="1"/>
  </sheetPr>
  <dimension ref="A1:O518"/>
  <sheetViews>
    <sheetView showGridLines="0" showOutlineSymbols="0" showWhiteSpace="0" view="pageBreakPreview" zoomScaleNormal="85" zoomScaleSheetLayoutView="100" workbookViewId="0">
      <selection activeCell="A26" sqref="A26:XFD26"/>
    </sheetView>
  </sheetViews>
  <sheetFormatPr defaultColWidth="9.140625" defaultRowHeight="12.75" x14ac:dyDescent="0.25"/>
  <cols>
    <col min="1" max="1" width="3" style="5" customWidth="1"/>
    <col min="2" max="2" width="14.140625" style="5" bestFit="1" customWidth="1"/>
    <col min="3" max="3" width="14.7109375" style="5" bestFit="1" customWidth="1"/>
    <col min="4" max="10" width="11.85546875" style="2" customWidth="1"/>
    <col min="11" max="11" width="33.5703125" style="2" bestFit="1" customWidth="1"/>
    <col min="12" max="13" width="13.7109375" style="2" customWidth="1"/>
    <col min="14" max="14" width="12.7109375" style="2" customWidth="1"/>
    <col min="15" max="15" width="3" style="662" customWidth="1"/>
    <col min="16" max="16384" width="9.140625" style="1"/>
  </cols>
  <sheetData>
    <row r="1" spans="1:15" s="5" customFormat="1" ht="13.5" thickBot="1" x14ac:dyDescent="0.3">
      <c r="D1" s="662"/>
      <c r="E1" s="662"/>
      <c r="F1" s="662"/>
      <c r="G1" s="662"/>
      <c r="H1" s="662"/>
      <c r="I1" s="662"/>
      <c r="J1" s="662"/>
      <c r="K1" s="662"/>
      <c r="L1" s="662"/>
      <c r="M1" s="662"/>
      <c r="N1" s="669" t="s">
        <v>954</v>
      </c>
      <c r="O1" s="662"/>
    </row>
    <row r="2" spans="1:15" s="2" customFormat="1" ht="20.100000000000001" customHeight="1" thickTop="1" thickBot="1" x14ac:dyDescent="0.3">
      <c r="A2" s="5"/>
      <c r="B2" s="1382" t="s">
        <v>955</v>
      </c>
      <c r="C2" s="1383"/>
      <c r="D2" s="1383"/>
      <c r="E2" s="1383"/>
      <c r="F2" s="1383"/>
      <c r="G2" s="1383"/>
      <c r="H2" s="1383"/>
      <c r="I2" s="1383"/>
      <c r="J2" s="1383"/>
      <c r="K2" s="1383"/>
      <c r="L2" s="1383"/>
      <c r="M2" s="1383"/>
      <c r="N2" s="1384"/>
      <c r="O2" s="664"/>
    </row>
    <row r="3" spans="1:15" s="2" customFormat="1" ht="100.5" customHeight="1" thickTop="1" x14ac:dyDescent="0.25">
      <c r="A3" s="5"/>
      <c r="B3" s="1346" t="s">
        <v>1036</v>
      </c>
      <c r="C3" s="1347"/>
      <c r="D3" s="1347"/>
      <c r="E3" s="1347"/>
      <c r="F3" s="1347"/>
      <c r="G3" s="1347"/>
      <c r="H3" s="1347"/>
      <c r="I3" s="1347"/>
      <c r="J3" s="1347"/>
      <c r="K3" s="1347"/>
      <c r="L3" s="1347"/>
      <c r="M3" s="1347"/>
      <c r="N3" s="1348"/>
      <c r="O3" s="664"/>
    </row>
    <row r="4" spans="1:15" s="2" customFormat="1" ht="35.25" customHeight="1" thickBot="1" x14ac:dyDescent="0.3">
      <c r="A4" s="5"/>
      <c r="B4" s="1352" t="s">
        <v>1376</v>
      </c>
      <c r="C4" s="1353"/>
      <c r="D4" s="1353"/>
      <c r="E4" s="1353"/>
      <c r="F4" s="1353"/>
      <c r="G4" s="1353"/>
      <c r="H4" s="1353"/>
      <c r="I4" s="1353"/>
      <c r="J4" s="1353"/>
      <c r="K4" s="1353"/>
      <c r="L4" s="1353"/>
      <c r="M4" s="1353"/>
      <c r="N4" s="1354"/>
      <c r="O4" s="665"/>
    </row>
    <row r="5" spans="1:15" s="662" customFormat="1" ht="20.100000000000001" customHeight="1" thickTop="1" thickBot="1" x14ac:dyDescent="0.3"/>
    <row r="6" spans="1:15" ht="20.100000000000001" customHeight="1" thickTop="1" x14ac:dyDescent="0.25">
      <c r="B6" s="1385" t="s">
        <v>10</v>
      </c>
      <c r="C6" s="1386"/>
      <c r="D6" s="1386"/>
      <c r="E6" s="1386"/>
      <c r="F6" s="1386"/>
      <c r="G6" s="1386"/>
      <c r="H6" s="1386"/>
      <c r="I6" s="1386"/>
      <c r="J6" s="1386"/>
      <c r="K6" s="1386"/>
      <c r="L6" s="1386"/>
      <c r="M6" s="1386"/>
      <c r="N6" s="1387"/>
      <c r="O6" s="664"/>
    </row>
    <row r="7" spans="1:15" ht="20.100000000000001" customHeight="1" x14ac:dyDescent="0.25">
      <c r="B7" s="1357" t="s">
        <v>152</v>
      </c>
      <c r="C7" s="1358"/>
      <c r="D7" s="1358"/>
      <c r="E7" s="1358"/>
      <c r="F7" s="1358"/>
      <c r="G7" s="1358"/>
      <c r="H7" s="1358"/>
      <c r="I7" s="1358"/>
      <c r="J7" s="1358"/>
      <c r="K7" s="1287" t="s">
        <v>943</v>
      </c>
      <c r="L7" s="1287" t="s">
        <v>944</v>
      </c>
      <c r="M7" s="1287" t="s">
        <v>904</v>
      </c>
      <c r="N7" s="1362" t="s">
        <v>5</v>
      </c>
      <c r="O7" s="666"/>
    </row>
    <row r="8" spans="1:15" ht="20.100000000000001" customHeight="1" x14ac:dyDescent="0.25">
      <c r="B8" s="1308" t="s">
        <v>195</v>
      </c>
      <c r="C8" s="1305" t="s">
        <v>932</v>
      </c>
      <c r="D8" s="1305" t="s">
        <v>4</v>
      </c>
      <c r="E8" s="1305" t="s">
        <v>3</v>
      </c>
      <c r="F8" s="1358" t="s">
        <v>13</v>
      </c>
      <c r="G8" s="1358"/>
      <c r="H8" s="1358" t="s">
        <v>14</v>
      </c>
      <c r="I8" s="1358"/>
      <c r="J8" s="1287" t="s">
        <v>888</v>
      </c>
      <c r="K8" s="1287"/>
      <c r="L8" s="1287"/>
      <c r="M8" s="1287"/>
      <c r="N8" s="1362"/>
      <c r="O8" s="666"/>
    </row>
    <row r="9" spans="1:15" ht="20.100000000000001" customHeight="1" thickBot="1" x14ac:dyDescent="0.3">
      <c r="B9" s="1309"/>
      <c r="C9" s="1306"/>
      <c r="D9" s="1306"/>
      <c r="E9" s="1306"/>
      <c r="F9" s="700" t="s">
        <v>2</v>
      </c>
      <c r="G9" s="700" t="s">
        <v>1</v>
      </c>
      <c r="H9" s="700" t="s">
        <v>2</v>
      </c>
      <c r="I9" s="700" t="s">
        <v>1</v>
      </c>
      <c r="J9" s="1307"/>
      <c r="K9" s="1307"/>
      <c r="L9" s="1307"/>
      <c r="M9" s="1307"/>
      <c r="N9" s="1363"/>
      <c r="O9" s="666"/>
    </row>
    <row r="10" spans="1:15" ht="20.100000000000001" customHeight="1" thickTop="1" x14ac:dyDescent="0.25">
      <c r="B10" s="740"/>
      <c r="C10" s="741"/>
      <c r="D10" s="741"/>
      <c r="E10" s="741"/>
      <c r="F10" s="741"/>
      <c r="G10" s="741"/>
      <c r="H10" s="741"/>
      <c r="I10" s="741"/>
      <c r="J10" s="741"/>
      <c r="K10" s="741"/>
      <c r="L10" s="741"/>
      <c r="M10" s="741"/>
      <c r="N10" s="742"/>
      <c r="O10" s="667"/>
    </row>
    <row r="11" spans="1:15" ht="20.100000000000001" customHeight="1" x14ac:dyDescent="0.25">
      <c r="B11" s="743"/>
      <c r="C11" s="688"/>
      <c r="D11" s="688"/>
      <c r="E11" s="688"/>
      <c r="F11" s="688"/>
      <c r="G11" s="688"/>
      <c r="H11" s="688"/>
      <c r="I11" s="688"/>
      <c r="J11" s="688"/>
      <c r="K11" s="688"/>
      <c r="L11" s="688"/>
      <c r="M11" s="688"/>
      <c r="N11" s="744"/>
      <c r="O11" s="667"/>
    </row>
    <row r="12" spans="1:15" ht="20.100000000000001" customHeight="1" x14ac:dyDescent="0.25">
      <c r="B12" s="743"/>
      <c r="C12" s="688"/>
      <c r="D12" s="688"/>
      <c r="E12" s="688"/>
      <c r="F12" s="688"/>
      <c r="G12" s="688"/>
      <c r="H12" s="688"/>
      <c r="I12" s="688"/>
      <c r="J12" s="688"/>
      <c r="K12" s="688"/>
      <c r="L12" s="688"/>
      <c r="M12" s="688"/>
      <c r="N12" s="744"/>
      <c r="O12" s="667"/>
    </row>
    <row r="13" spans="1:15" ht="20.100000000000001" customHeight="1" x14ac:dyDescent="0.25">
      <c r="B13" s="743"/>
      <c r="C13" s="688"/>
      <c r="D13" s="688"/>
      <c r="E13" s="688"/>
      <c r="F13" s="688"/>
      <c r="G13" s="688"/>
      <c r="H13" s="688"/>
      <c r="I13" s="688"/>
      <c r="J13" s="688"/>
      <c r="K13" s="688"/>
      <c r="L13" s="688"/>
      <c r="M13" s="688"/>
      <c r="N13" s="744"/>
      <c r="O13" s="667"/>
    </row>
    <row r="14" spans="1:15" ht="20.100000000000001" customHeight="1" x14ac:dyDescent="0.25">
      <c r="B14" s="743"/>
      <c r="C14" s="688"/>
      <c r="D14" s="688"/>
      <c r="E14" s="688"/>
      <c r="F14" s="688"/>
      <c r="G14" s="688"/>
      <c r="H14" s="688"/>
      <c r="I14" s="688"/>
      <c r="J14" s="688"/>
      <c r="K14" s="688"/>
      <c r="L14" s="688"/>
      <c r="M14" s="688"/>
      <c r="N14" s="744"/>
      <c r="O14" s="667"/>
    </row>
    <row r="15" spans="1:15" ht="20.100000000000001" customHeight="1" x14ac:dyDescent="0.25">
      <c r="B15" s="743"/>
      <c r="C15" s="688"/>
      <c r="D15" s="688"/>
      <c r="E15" s="688"/>
      <c r="F15" s="688"/>
      <c r="G15" s="688"/>
      <c r="H15" s="688"/>
      <c r="I15" s="688"/>
      <c r="J15" s="688"/>
      <c r="K15" s="688"/>
      <c r="L15" s="688"/>
      <c r="M15" s="688"/>
      <c r="N15" s="744"/>
      <c r="O15" s="667"/>
    </row>
    <row r="16" spans="1:15" ht="20.100000000000001" customHeight="1" x14ac:dyDescent="0.25">
      <c r="B16" s="743"/>
      <c r="C16" s="688"/>
      <c r="D16" s="688"/>
      <c r="E16" s="688"/>
      <c r="F16" s="688"/>
      <c r="G16" s="688"/>
      <c r="H16" s="688"/>
      <c r="I16" s="688"/>
      <c r="J16" s="688"/>
      <c r="K16" s="688"/>
      <c r="L16" s="688"/>
      <c r="M16" s="688"/>
      <c r="N16" s="744"/>
      <c r="O16" s="667"/>
    </row>
    <row r="17" spans="2:15" ht="20.100000000000001" customHeight="1" x14ac:dyDescent="0.25">
      <c r="B17" s="743"/>
      <c r="C17" s="688"/>
      <c r="D17" s="688"/>
      <c r="E17" s="688"/>
      <c r="F17" s="688"/>
      <c r="G17" s="688"/>
      <c r="H17" s="688"/>
      <c r="I17" s="688"/>
      <c r="J17" s="688"/>
      <c r="K17" s="688"/>
      <c r="L17" s="688"/>
      <c r="M17" s="688"/>
      <c r="N17" s="744"/>
      <c r="O17" s="667"/>
    </row>
    <row r="18" spans="2:15" ht="20.100000000000001" customHeight="1" x14ac:dyDescent="0.25">
      <c r="B18" s="743"/>
      <c r="C18" s="688"/>
      <c r="D18" s="688"/>
      <c r="E18" s="688"/>
      <c r="F18" s="688"/>
      <c r="G18" s="688"/>
      <c r="H18" s="688"/>
      <c r="I18" s="688"/>
      <c r="J18" s="688"/>
      <c r="K18" s="688"/>
      <c r="L18" s="688"/>
      <c r="M18" s="688"/>
      <c r="N18" s="744"/>
      <c r="O18" s="668"/>
    </row>
    <row r="19" spans="2:15" ht="20.100000000000001" customHeight="1" x14ac:dyDescent="0.25">
      <c r="B19" s="820"/>
      <c r="C19" s="821"/>
      <c r="D19" s="821"/>
      <c r="E19" s="821"/>
      <c r="F19" s="821"/>
      <c r="G19" s="821"/>
      <c r="H19" s="821"/>
      <c r="I19" s="821"/>
      <c r="J19" s="821"/>
      <c r="K19" s="821"/>
      <c r="L19" s="821"/>
      <c r="M19" s="821"/>
      <c r="N19" s="822"/>
      <c r="O19" s="668"/>
    </row>
    <row r="20" spans="2:15" ht="20.100000000000001" customHeight="1" x14ac:dyDescent="0.25">
      <c r="B20" s="820"/>
      <c r="C20" s="821"/>
      <c r="D20" s="821"/>
      <c r="E20" s="821"/>
      <c r="F20" s="821"/>
      <c r="G20" s="821"/>
      <c r="H20" s="821"/>
      <c r="I20" s="821"/>
      <c r="J20" s="821"/>
      <c r="K20" s="821"/>
      <c r="L20" s="821"/>
      <c r="M20" s="821"/>
      <c r="N20" s="822"/>
      <c r="O20" s="668"/>
    </row>
    <row r="21" spans="2:15" ht="20.100000000000001" customHeight="1" x14ac:dyDescent="0.25">
      <c r="B21" s="820"/>
      <c r="C21" s="821"/>
      <c r="D21" s="821"/>
      <c r="E21" s="821"/>
      <c r="F21" s="821"/>
      <c r="G21" s="821"/>
      <c r="H21" s="821"/>
      <c r="I21" s="821"/>
      <c r="J21" s="821"/>
      <c r="K21" s="821"/>
      <c r="L21" s="821"/>
      <c r="M21" s="821"/>
      <c r="N21" s="822"/>
      <c r="O21" s="668"/>
    </row>
    <row r="22" spans="2:15" ht="20.100000000000001" customHeight="1" x14ac:dyDescent="0.25">
      <c r="B22" s="820"/>
      <c r="C22" s="821"/>
      <c r="D22" s="821"/>
      <c r="E22" s="821"/>
      <c r="F22" s="821"/>
      <c r="G22" s="821"/>
      <c r="H22" s="821"/>
      <c r="I22" s="821"/>
      <c r="J22" s="821"/>
      <c r="K22" s="821"/>
      <c r="L22" s="821"/>
      <c r="M22" s="821"/>
      <c r="N22" s="822"/>
      <c r="O22" s="668"/>
    </row>
    <row r="23" spans="2:15" ht="20.100000000000001" customHeight="1" x14ac:dyDescent="0.25">
      <c r="B23" s="820"/>
      <c r="C23" s="821"/>
      <c r="D23" s="821"/>
      <c r="E23" s="821"/>
      <c r="F23" s="821"/>
      <c r="G23" s="821"/>
      <c r="H23" s="821"/>
      <c r="I23" s="821"/>
      <c r="J23" s="821"/>
      <c r="K23" s="821"/>
      <c r="L23" s="821"/>
      <c r="M23" s="821"/>
      <c r="N23" s="822"/>
      <c r="O23" s="668"/>
    </row>
    <row r="24" spans="2:15" ht="20.100000000000001" customHeight="1" x14ac:dyDescent="0.25">
      <c r="B24" s="820"/>
      <c r="C24" s="821"/>
      <c r="D24" s="821"/>
      <c r="E24" s="821"/>
      <c r="F24" s="821"/>
      <c r="G24" s="821"/>
      <c r="H24" s="821"/>
      <c r="I24" s="821"/>
      <c r="J24" s="821"/>
      <c r="K24" s="821"/>
      <c r="L24" s="821"/>
      <c r="M24" s="821"/>
      <c r="N24" s="822"/>
      <c r="O24" s="668"/>
    </row>
    <row r="25" spans="2:15" ht="20.100000000000001" customHeight="1" x14ac:dyDescent="0.25">
      <c r="B25" s="820"/>
      <c r="C25" s="821"/>
      <c r="D25" s="821"/>
      <c r="E25" s="821"/>
      <c r="F25" s="821"/>
      <c r="G25" s="821"/>
      <c r="H25" s="821"/>
      <c r="I25" s="821"/>
      <c r="J25" s="821"/>
      <c r="K25" s="821"/>
      <c r="L25" s="821"/>
      <c r="M25" s="821"/>
      <c r="N25" s="822"/>
      <c r="O25" s="668"/>
    </row>
    <row r="26" spans="2:15" ht="20.100000000000001" customHeight="1" x14ac:dyDescent="0.25">
      <c r="B26" s="820"/>
      <c r="C26" s="821"/>
      <c r="D26" s="821"/>
      <c r="E26" s="821"/>
      <c r="F26" s="821"/>
      <c r="G26" s="821"/>
      <c r="H26" s="821"/>
      <c r="I26" s="821"/>
      <c r="J26" s="821"/>
      <c r="K26" s="821"/>
      <c r="L26" s="821"/>
      <c r="M26" s="821"/>
      <c r="N26" s="822"/>
      <c r="O26" s="668"/>
    </row>
    <row r="27" spans="2:15" ht="20.100000000000001" customHeight="1" x14ac:dyDescent="0.25">
      <c r="B27" s="820"/>
      <c r="C27" s="821"/>
      <c r="D27" s="821"/>
      <c r="E27" s="821"/>
      <c r="F27" s="821"/>
      <c r="G27" s="821"/>
      <c r="H27" s="821"/>
      <c r="I27" s="821"/>
      <c r="J27" s="821"/>
      <c r="K27" s="821"/>
      <c r="L27" s="821"/>
      <c r="M27" s="821"/>
      <c r="N27" s="822"/>
      <c r="O27" s="668"/>
    </row>
    <row r="28" spans="2:15" ht="20.100000000000001" customHeight="1" thickBot="1" x14ac:dyDescent="0.3">
      <c r="B28" s="745"/>
      <c r="C28" s="746"/>
      <c r="D28" s="746"/>
      <c r="E28" s="746"/>
      <c r="F28" s="746"/>
      <c r="G28" s="746"/>
      <c r="H28" s="746"/>
      <c r="I28" s="746"/>
      <c r="J28" s="746"/>
      <c r="K28" s="746"/>
      <c r="L28" s="746"/>
      <c r="M28" s="746"/>
      <c r="N28" s="747"/>
      <c r="O28" s="668"/>
    </row>
    <row r="29" spans="2:15" ht="20.100000000000001" customHeight="1" thickTop="1" x14ac:dyDescent="0.25">
      <c r="B29" s="662"/>
      <c r="C29" s="662"/>
      <c r="D29" s="662"/>
      <c r="E29" s="662"/>
      <c r="F29" s="662"/>
      <c r="G29" s="662"/>
      <c r="H29" s="662"/>
      <c r="I29" s="662"/>
      <c r="J29" s="662"/>
      <c r="K29" s="662"/>
      <c r="L29" s="662"/>
      <c r="M29" s="662"/>
      <c r="N29" s="662"/>
      <c r="O29" s="668"/>
    </row>
    <row r="30" spans="2:15" ht="20.100000000000001" customHeight="1" x14ac:dyDescent="0.25">
      <c r="B30" s="662"/>
      <c r="C30" s="662"/>
      <c r="D30" s="662"/>
      <c r="E30" s="662"/>
      <c r="F30" s="662"/>
      <c r="G30" s="662"/>
      <c r="H30" s="662"/>
      <c r="I30" s="662"/>
      <c r="J30" s="662"/>
      <c r="K30" s="662"/>
      <c r="L30" s="662"/>
      <c r="M30" s="662"/>
      <c r="N30" s="662"/>
      <c r="O30" s="668"/>
    </row>
    <row r="31" spans="2:15" ht="20.100000000000001" customHeight="1" x14ac:dyDescent="0.25">
      <c r="B31" s="662"/>
      <c r="C31" s="662"/>
      <c r="D31" s="662"/>
      <c r="E31" s="662"/>
      <c r="F31" s="662"/>
      <c r="G31" s="662"/>
      <c r="H31" s="662"/>
      <c r="I31" s="662"/>
      <c r="J31" s="662"/>
      <c r="K31" s="662"/>
      <c r="L31" s="662"/>
      <c r="M31" s="662"/>
      <c r="N31" s="662"/>
      <c r="O31" s="668"/>
    </row>
    <row r="32" spans="2:15" ht="20.100000000000001" customHeight="1" x14ac:dyDescent="0.25">
      <c r="B32" s="662"/>
      <c r="C32" s="662"/>
      <c r="D32" s="662"/>
      <c r="E32" s="662"/>
      <c r="F32" s="662"/>
      <c r="G32" s="662"/>
      <c r="H32" s="662"/>
      <c r="I32" s="662"/>
      <c r="J32" s="662"/>
      <c r="K32" s="662"/>
      <c r="L32" s="662"/>
      <c r="M32" s="662"/>
      <c r="N32" s="662"/>
      <c r="O32" s="668"/>
    </row>
    <row r="33" spans="2:15" ht="20.100000000000001" customHeight="1" x14ac:dyDescent="0.25">
      <c r="B33" s="662"/>
      <c r="C33" s="662"/>
      <c r="D33" s="662"/>
      <c r="E33" s="662"/>
      <c r="F33" s="662"/>
      <c r="G33" s="662"/>
      <c r="H33" s="662"/>
      <c r="I33" s="662"/>
      <c r="J33" s="662"/>
      <c r="K33" s="662"/>
      <c r="L33" s="662"/>
      <c r="M33" s="662"/>
      <c r="N33" s="662"/>
      <c r="O33" s="668"/>
    </row>
    <row r="34" spans="2:15" ht="20.100000000000001" customHeight="1" x14ac:dyDescent="0.25">
      <c r="B34" s="662"/>
      <c r="C34" s="662"/>
      <c r="D34" s="662"/>
      <c r="E34" s="662"/>
      <c r="F34" s="662"/>
      <c r="G34" s="662"/>
      <c r="H34" s="662"/>
      <c r="I34" s="662"/>
      <c r="J34" s="662"/>
      <c r="K34" s="662"/>
      <c r="L34" s="662"/>
      <c r="M34" s="662"/>
      <c r="N34" s="662"/>
      <c r="O34" s="668"/>
    </row>
    <row r="35" spans="2:15" ht="20.100000000000001" customHeight="1" x14ac:dyDescent="0.25">
      <c r="B35" s="662"/>
      <c r="C35" s="662"/>
      <c r="D35" s="662"/>
      <c r="E35" s="662"/>
      <c r="F35" s="662"/>
      <c r="G35" s="662"/>
      <c r="H35" s="662"/>
      <c r="I35" s="662"/>
      <c r="J35" s="662"/>
      <c r="K35" s="662"/>
      <c r="L35" s="662"/>
      <c r="M35" s="662"/>
      <c r="N35" s="662"/>
      <c r="O35" s="668"/>
    </row>
    <row r="36" spans="2:15" ht="20.100000000000001" customHeight="1" x14ac:dyDescent="0.25">
      <c r="B36" s="662"/>
      <c r="C36" s="662"/>
      <c r="D36" s="662"/>
      <c r="E36" s="662"/>
      <c r="F36" s="662"/>
      <c r="G36" s="662"/>
      <c r="H36" s="662"/>
      <c r="I36" s="662"/>
      <c r="J36" s="662"/>
      <c r="K36" s="662"/>
      <c r="L36" s="662"/>
      <c r="M36" s="662"/>
      <c r="N36" s="662"/>
      <c r="O36" s="5"/>
    </row>
    <row r="37" spans="2:15" ht="20.100000000000001" customHeight="1" x14ac:dyDescent="0.25">
      <c r="B37" s="662"/>
      <c r="C37" s="662"/>
      <c r="D37" s="662"/>
      <c r="E37" s="662"/>
      <c r="F37" s="662"/>
      <c r="G37" s="662"/>
      <c r="H37" s="662"/>
      <c r="I37" s="662"/>
      <c r="J37" s="662"/>
      <c r="K37" s="662"/>
      <c r="L37" s="662"/>
      <c r="M37" s="662"/>
      <c r="N37" s="662"/>
    </row>
    <row r="38" spans="2:15" ht="20.100000000000001" customHeight="1" x14ac:dyDescent="0.25">
      <c r="B38" s="662"/>
      <c r="C38" s="662"/>
      <c r="D38" s="662"/>
      <c r="E38" s="662"/>
      <c r="F38" s="662"/>
      <c r="G38" s="662"/>
      <c r="H38" s="662"/>
      <c r="I38" s="662"/>
      <c r="J38" s="662"/>
      <c r="K38" s="662"/>
      <c r="L38" s="662"/>
      <c r="M38" s="662"/>
      <c r="N38" s="662"/>
    </row>
    <row r="39" spans="2:15" ht="20.100000000000001" customHeight="1" x14ac:dyDescent="0.25">
      <c r="B39" s="662"/>
      <c r="C39" s="662"/>
      <c r="D39" s="662"/>
      <c r="E39" s="662"/>
      <c r="F39" s="662"/>
      <c r="G39" s="662"/>
      <c r="H39" s="662"/>
      <c r="I39" s="662"/>
      <c r="J39" s="662"/>
      <c r="K39" s="662"/>
      <c r="L39" s="662"/>
      <c r="M39" s="662"/>
      <c r="N39" s="662"/>
    </row>
    <row r="40" spans="2:15" ht="20.100000000000001" customHeight="1" x14ac:dyDescent="0.25">
      <c r="D40" s="668"/>
      <c r="E40" s="668"/>
      <c r="F40" s="668"/>
      <c r="G40" s="668"/>
      <c r="H40" s="668"/>
      <c r="I40" s="668"/>
      <c r="J40" s="668"/>
      <c r="K40" s="668"/>
      <c r="L40" s="668"/>
      <c r="M40" s="668"/>
      <c r="N40" s="668"/>
    </row>
    <row r="41" spans="2:15" ht="20.100000000000001" customHeight="1" x14ac:dyDescent="0.25">
      <c r="D41" s="668"/>
      <c r="E41" s="668"/>
      <c r="F41" s="668"/>
      <c r="G41" s="668"/>
      <c r="H41" s="668"/>
      <c r="I41" s="668"/>
      <c r="J41" s="668"/>
      <c r="K41" s="668"/>
      <c r="L41" s="668"/>
      <c r="M41" s="668"/>
      <c r="N41" s="668"/>
    </row>
    <row r="42" spans="2:15" ht="20.100000000000001" customHeight="1" x14ac:dyDescent="0.25">
      <c r="D42" s="668"/>
      <c r="E42" s="668"/>
      <c r="F42" s="668"/>
      <c r="G42" s="668"/>
      <c r="H42" s="668"/>
      <c r="I42" s="668"/>
      <c r="J42" s="668"/>
      <c r="K42" s="668"/>
      <c r="L42" s="668"/>
      <c r="M42" s="668"/>
      <c r="N42" s="668"/>
    </row>
    <row r="43" spans="2:15" ht="20.100000000000001" customHeight="1" x14ac:dyDescent="0.25">
      <c r="D43" s="668"/>
      <c r="E43" s="668"/>
      <c r="F43" s="668"/>
      <c r="G43" s="668"/>
      <c r="H43" s="668"/>
      <c r="I43" s="668"/>
      <c r="J43" s="668"/>
      <c r="K43" s="668"/>
      <c r="L43" s="668"/>
      <c r="M43" s="668"/>
      <c r="N43" s="668"/>
    </row>
    <row r="44" spans="2:15" ht="20.100000000000001" customHeight="1" x14ac:dyDescent="0.25">
      <c r="D44" s="668"/>
      <c r="E44" s="668"/>
      <c r="F44" s="668"/>
      <c r="G44" s="668"/>
      <c r="H44" s="668"/>
      <c r="I44" s="668"/>
      <c r="J44" s="668"/>
      <c r="K44" s="668"/>
      <c r="L44" s="668"/>
      <c r="M44" s="668"/>
      <c r="N44" s="668"/>
    </row>
    <row r="45" spans="2:15" ht="20.100000000000001" customHeight="1" x14ac:dyDescent="0.25">
      <c r="D45" s="668"/>
      <c r="E45" s="668"/>
      <c r="F45" s="668"/>
      <c r="G45" s="668"/>
      <c r="H45" s="668"/>
      <c r="I45" s="668"/>
      <c r="J45" s="668"/>
      <c r="K45" s="668"/>
      <c r="L45" s="668"/>
      <c r="M45" s="668"/>
      <c r="N45" s="668"/>
    </row>
    <row r="46" spans="2:15" ht="20.100000000000001" customHeight="1" x14ac:dyDescent="0.25">
      <c r="D46" s="668"/>
      <c r="E46" s="668"/>
      <c r="F46" s="668"/>
      <c r="G46" s="668"/>
      <c r="H46" s="668"/>
      <c r="I46" s="668"/>
      <c r="J46" s="668"/>
      <c r="K46" s="668"/>
      <c r="L46" s="668"/>
      <c r="M46" s="668"/>
      <c r="N46" s="668"/>
    </row>
    <row r="47" spans="2:15" ht="20.100000000000001" customHeight="1" x14ac:dyDescent="0.25">
      <c r="D47" s="668"/>
      <c r="E47" s="668"/>
      <c r="F47" s="668"/>
      <c r="G47" s="668"/>
      <c r="H47" s="668"/>
      <c r="I47" s="668"/>
      <c r="J47" s="668"/>
      <c r="K47" s="668"/>
      <c r="L47" s="668"/>
      <c r="M47" s="668"/>
      <c r="N47" s="668"/>
    </row>
    <row r="48" spans="2:15" ht="20.100000000000001" customHeight="1" x14ac:dyDescent="0.25">
      <c r="D48" s="668"/>
      <c r="E48" s="668"/>
      <c r="F48" s="668"/>
      <c r="G48" s="668"/>
      <c r="H48" s="668"/>
      <c r="I48" s="668"/>
      <c r="J48" s="668"/>
      <c r="K48" s="668"/>
      <c r="L48" s="668"/>
      <c r="M48" s="668"/>
      <c r="N48" s="668"/>
    </row>
    <row r="49" spans="4:14" ht="20.100000000000001" customHeight="1" x14ac:dyDescent="0.25">
      <c r="D49" s="668"/>
      <c r="E49" s="668"/>
      <c r="F49" s="668"/>
      <c r="G49" s="668"/>
      <c r="H49" s="668"/>
      <c r="I49" s="668"/>
      <c r="J49" s="668"/>
      <c r="K49" s="668"/>
      <c r="L49" s="668"/>
      <c r="M49" s="668"/>
      <c r="N49" s="668"/>
    </row>
    <row r="50" spans="4:14" ht="20.100000000000001" customHeight="1" x14ac:dyDescent="0.25">
      <c r="D50" s="668"/>
      <c r="E50" s="668"/>
      <c r="F50" s="668"/>
      <c r="G50" s="668"/>
      <c r="H50" s="668"/>
      <c r="I50" s="668"/>
      <c r="J50" s="668"/>
      <c r="K50" s="668"/>
      <c r="L50" s="668"/>
      <c r="M50" s="668"/>
      <c r="N50" s="668"/>
    </row>
    <row r="51" spans="4:14" ht="20.100000000000001" customHeight="1" x14ac:dyDescent="0.25">
      <c r="D51" s="668"/>
      <c r="E51" s="668"/>
      <c r="F51" s="668"/>
      <c r="G51" s="668"/>
      <c r="H51" s="668"/>
      <c r="I51" s="668"/>
      <c r="J51" s="668"/>
      <c r="K51" s="668"/>
      <c r="L51" s="668"/>
      <c r="M51" s="668"/>
      <c r="N51" s="668"/>
    </row>
    <row r="52" spans="4:14" ht="20.100000000000001" customHeight="1" x14ac:dyDescent="0.25">
      <c r="D52" s="668"/>
      <c r="E52" s="668"/>
      <c r="F52" s="668"/>
      <c r="G52" s="668"/>
      <c r="H52" s="668"/>
      <c r="I52" s="668"/>
      <c r="J52" s="668"/>
      <c r="K52" s="668"/>
      <c r="L52" s="668"/>
      <c r="M52" s="668"/>
      <c r="N52" s="668"/>
    </row>
    <row r="53" spans="4:14" ht="20.100000000000001" customHeight="1" x14ac:dyDescent="0.25">
      <c r="D53" s="668"/>
      <c r="E53" s="668"/>
      <c r="F53" s="668"/>
      <c r="G53" s="668"/>
      <c r="H53" s="668"/>
      <c r="I53" s="668"/>
      <c r="J53" s="668"/>
      <c r="K53" s="668"/>
      <c r="L53" s="668"/>
      <c r="M53" s="668"/>
      <c r="N53" s="668"/>
    </row>
    <row r="54" spans="4:14" ht="20.100000000000001" customHeight="1" x14ac:dyDescent="0.25">
      <c r="D54" s="668"/>
      <c r="E54" s="668"/>
      <c r="F54" s="668"/>
      <c r="G54" s="668"/>
      <c r="H54" s="668"/>
      <c r="I54" s="668"/>
      <c r="J54" s="668"/>
      <c r="K54" s="668"/>
      <c r="L54" s="668"/>
      <c r="M54" s="668"/>
      <c r="N54" s="668"/>
    </row>
    <row r="55" spans="4:14" ht="20.100000000000001" customHeight="1" x14ac:dyDescent="0.25">
      <c r="D55" s="668"/>
      <c r="E55" s="668"/>
      <c r="F55" s="668"/>
      <c r="G55" s="668"/>
      <c r="H55" s="668"/>
      <c r="I55" s="668"/>
      <c r="J55" s="668"/>
      <c r="K55" s="668"/>
      <c r="L55" s="668"/>
      <c r="M55" s="668"/>
      <c r="N55" s="668"/>
    </row>
    <row r="56" spans="4:14" ht="20.100000000000001" customHeight="1" x14ac:dyDescent="0.25">
      <c r="D56" s="668"/>
      <c r="E56" s="668"/>
      <c r="F56" s="668"/>
      <c r="G56" s="668"/>
      <c r="H56" s="668"/>
      <c r="I56" s="668"/>
      <c r="J56" s="668"/>
      <c r="K56" s="668"/>
      <c r="L56" s="668"/>
      <c r="M56" s="668"/>
      <c r="N56" s="668"/>
    </row>
    <row r="57" spans="4:14" ht="20.100000000000001" customHeight="1" x14ac:dyDescent="0.25">
      <c r="D57" s="668"/>
      <c r="E57" s="668"/>
      <c r="F57" s="668"/>
      <c r="G57" s="668"/>
      <c r="H57" s="668"/>
      <c r="I57" s="668"/>
      <c r="J57" s="668"/>
      <c r="K57" s="668"/>
      <c r="L57" s="668"/>
      <c r="M57" s="668"/>
      <c r="N57" s="668"/>
    </row>
    <row r="58" spans="4:14" ht="20.100000000000001" customHeight="1" x14ac:dyDescent="0.25">
      <c r="D58" s="668"/>
      <c r="E58" s="668"/>
      <c r="F58" s="668"/>
      <c r="G58" s="668"/>
      <c r="H58" s="668"/>
      <c r="I58" s="668"/>
      <c r="J58" s="668"/>
      <c r="K58" s="668"/>
      <c r="L58" s="668"/>
      <c r="M58" s="668"/>
      <c r="N58" s="668"/>
    </row>
    <row r="59" spans="4:14" ht="20.100000000000001" customHeight="1" x14ac:dyDescent="0.25">
      <c r="D59" s="668"/>
      <c r="E59" s="668"/>
      <c r="F59" s="668"/>
      <c r="G59" s="668"/>
      <c r="H59" s="668"/>
      <c r="I59" s="668"/>
      <c r="J59" s="668"/>
      <c r="K59" s="668"/>
      <c r="L59" s="668"/>
      <c r="M59" s="668"/>
      <c r="N59" s="668"/>
    </row>
    <row r="60" spans="4:14" ht="20.100000000000001" customHeight="1" x14ac:dyDescent="0.25">
      <c r="D60" s="668"/>
      <c r="E60" s="668"/>
      <c r="F60" s="668"/>
      <c r="G60" s="668"/>
      <c r="H60" s="668"/>
      <c r="I60" s="668"/>
      <c r="J60" s="668"/>
      <c r="K60" s="668"/>
      <c r="L60" s="668"/>
      <c r="M60" s="668"/>
      <c r="N60" s="668"/>
    </row>
    <row r="61" spans="4:14" ht="20.100000000000001" customHeight="1" x14ac:dyDescent="0.25">
      <c r="D61" s="668"/>
      <c r="E61" s="668"/>
      <c r="F61" s="668"/>
      <c r="G61" s="668"/>
      <c r="H61" s="668"/>
      <c r="I61" s="668"/>
      <c r="J61" s="668"/>
      <c r="K61" s="668"/>
      <c r="L61" s="668"/>
      <c r="M61" s="668"/>
      <c r="N61" s="668"/>
    </row>
    <row r="62" spans="4:14" ht="20.100000000000001" customHeight="1" x14ac:dyDescent="0.25">
      <c r="D62" s="668"/>
      <c r="E62" s="668"/>
      <c r="F62" s="668"/>
      <c r="G62" s="668"/>
      <c r="H62" s="668"/>
      <c r="I62" s="668"/>
      <c r="J62" s="668"/>
      <c r="K62" s="668"/>
      <c r="L62" s="668"/>
      <c r="M62" s="668"/>
      <c r="N62" s="668"/>
    </row>
    <row r="63" spans="4:14" ht="20.100000000000001" customHeight="1" x14ac:dyDescent="0.25">
      <c r="D63" s="668"/>
      <c r="E63" s="668"/>
      <c r="F63" s="668"/>
      <c r="G63" s="668"/>
      <c r="H63" s="668"/>
      <c r="I63" s="668"/>
      <c r="J63" s="668"/>
      <c r="K63" s="668"/>
      <c r="L63" s="668"/>
      <c r="M63" s="668"/>
      <c r="N63" s="668"/>
    </row>
    <row r="64" spans="4:14" ht="20.100000000000001" customHeight="1" x14ac:dyDescent="0.25">
      <c r="D64" s="668"/>
      <c r="E64" s="668"/>
      <c r="F64" s="668"/>
      <c r="G64" s="668"/>
      <c r="H64" s="668"/>
      <c r="I64" s="668"/>
      <c r="J64" s="668"/>
      <c r="K64" s="668"/>
      <c r="L64" s="668"/>
      <c r="M64" s="668"/>
      <c r="N64" s="668"/>
    </row>
    <row r="65" spans="4:14" ht="20.100000000000001" customHeight="1" x14ac:dyDescent="0.25">
      <c r="D65" s="668"/>
      <c r="E65" s="668"/>
      <c r="F65" s="668"/>
      <c r="G65" s="668"/>
      <c r="H65" s="668"/>
      <c r="I65" s="668"/>
      <c r="J65" s="668"/>
      <c r="K65" s="668"/>
      <c r="L65" s="668"/>
      <c r="M65" s="668"/>
      <c r="N65" s="668"/>
    </row>
    <row r="66" spans="4:14" ht="20.100000000000001" customHeight="1" x14ac:dyDescent="0.25">
      <c r="D66" s="668"/>
      <c r="E66" s="668"/>
      <c r="F66" s="668"/>
      <c r="G66" s="668"/>
      <c r="H66" s="668"/>
      <c r="I66" s="668"/>
      <c r="J66" s="668"/>
      <c r="K66" s="668"/>
      <c r="L66" s="668"/>
      <c r="M66" s="668"/>
      <c r="N66" s="668"/>
    </row>
    <row r="67" spans="4:14" ht="20.100000000000001" customHeight="1" x14ac:dyDescent="0.25">
      <c r="D67" s="668"/>
      <c r="E67" s="668"/>
      <c r="F67" s="668"/>
      <c r="G67" s="668"/>
      <c r="H67" s="668"/>
      <c r="I67" s="668"/>
      <c r="J67" s="668"/>
      <c r="K67" s="668"/>
      <c r="L67" s="668"/>
      <c r="M67" s="668"/>
      <c r="N67" s="668"/>
    </row>
    <row r="68" spans="4:14" ht="20.100000000000001" customHeight="1" x14ac:dyDescent="0.25">
      <c r="D68" s="668"/>
      <c r="E68" s="668"/>
      <c r="F68" s="668"/>
      <c r="G68" s="668"/>
      <c r="H68" s="668"/>
      <c r="I68" s="668"/>
      <c r="J68" s="668"/>
      <c r="K68" s="668"/>
      <c r="L68" s="668"/>
      <c r="M68" s="668"/>
      <c r="N68" s="668"/>
    </row>
    <row r="69" spans="4:14" ht="20.100000000000001" customHeight="1" x14ac:dyDescent="0.25">
      <c r="D69" s="668"/>
      <c r="E69" s="668"/>
      <c r="F69" s="668"/>
      <c r="G69" s="668"/>
      <c r="H69" s="668"/>
      <c r="I69" s="668"/>
      <c r="J69" s="668"/>
      <c r="K69" s="668"/>
      <c r="L69" s="668"/>
      <c r="M69" s="668"/>
      <c r="N69" s="668"/>
    </row>
    <row r="70" spans="4:14" ht="20.100000000000001" customHeight="1" x14ac:dyDescent="0.25">
      <c r="D70" s="668"/>
      <c r="E70" s="668"/>
      <c r="F70" s="668"/>
      <c r="G70" s="668"/>
      <c r="H70" s="668"/>
      <c r="I70" s="668"/>
      <c r="J70" s="668"/>
      <c r="K70" s="668"/>
      <c r="L70" s="668"/>
      <c r="M70" s="668"/>
      <c r="N70" s="668"/>
    </row>
    <row r="71" spans="4:14" ht="20.100000000000001" customHeight="1" x14ac:dyDescent="0.25">
      <c r="D71" s="668"/>
      <c r="E71" s="668"/>
      <c r="F71" s="668"/>
      <c r="G71" s="668"/>
      <c r="H71" s="668"/>
      <c r="I71" s="668"/>
      <c r="J71" s="668"/>
      <c r="K71" s="668"/>
      <c r="L71" s="668"/>
      <c r="M71" s="668"/>
      <c r="N71" s="668"/>
    </row>
    <row r="72" spans="4:14" ht="20.100000000000001" customHeight="1" x14ac:dyDescent="0.25">
      <c r="D72" s="668"/>
      <c r="E72" s="668"/>
      <c r="F72" s="668"/>
      <c r="G72" s="668"/>
      <c r="H72" s="668"/>
      <c r="I72" s="668"/>
      <c r="J72" s="668"/>
      <c r="K72" s="668"/>
      <c r="L72" s="668"/>
      <c r="M72" s="668"/>
      <c r="N72" s="668"/>
    </row>
    <row r="73" spans="4:14" ht="20.100000000000001" customHeight="1" x14ac:dyDescent="0.25">
      <c r="D73" s="668"/>
      <c r="E73" s="668"/>
      <c r="F73" s="668"/>
      <c r="G73" s="668"/>
      <c r="H73" s="668"/>
      <c r="I73" s="668"/>
      <c r="J73" s="668"/>
      <c r="K73" s="668"/>
      <c r="L73" s="668"/>
      <c r="M73" s="668"/>
      <c r="N73" s="668"/>
    </row>
    <row r="74" spans="4:14" ht="20.100000000000001" customHeight="1" x14ac:dyDescent="0.25">
      <c r="D74" s="668"/>
      <c r="E74" s="668"/>
      <c r="F74" s="668"/>
      <c r="G74" s="668"/>
      <c r="H74" s="668"/>
      <c r="I74" s="668"/>
      <c r="J74" s="668"/>
      <c r="K74" s="668"/>
      <c r="L74" s="668"/>
      <c r="M74" s="668"/>
      <c r="N74" s="668"/>
    </row>
    <row r="75" spans="4:14" ht="20.100000000000001" customHeight="1" x14ac:dyDescent="0.25">
      <c r="D75" s="668"/>
      <c r="E75" s="668"/>
      <c r="F75" s="668"/>
      <c r="G75" s="668"/>
      <c r="H75" s="668"/>
      <c r="I75" s="668"/>
      <c r="J75" s="668"/>
      <c r="K75" s="668"/>
      <c r="L75" s="668"/>
      <c r="M75" s="668"/>
      <c r="N75" s="668"/>
    </row>
    <row r="76" spans="4:14" ht="20.100000000000001" customHeight="1" x14ac:dyDescent="0.25">
      <c r="D76" s="668"/>
      <c r="E76" s="668"/>
      <c r="F76" s="668"/>
      <c r="G76" s="668"/>
      <c r="H76" s="668"/>
      <c r="I76" s="668"/>
      <c r="J76" s="668"/>
      <c r="K76" s="668"/>
      <c r="L76" s="668"/>
      <c r="M76" s="668"/>
      <c r="N76" s="668"/>
    </row>
    <row r="77" spans="4:14" ht="20.100000000000001" customHeight="1" x14ac:dyDescent="0.25">
      <c r="D77" s="668"/>
      <c r="E77" s="668"/>
      <c r="F77" s="668"/>
      <c r="G77" s="668"/>
      <c r="H77" s="668"/>
      <c r="I77" s="668"/>
      <c r="J77" s="668"/>
      <c r="K77" s="668"/>
      <c r="L77" s="668"/>
      <c r="M77" s="668"/>
      <c r="N77" s="668"/>
    </row>
    <row r="78" spans="4:14" ht="20.100000000000001" customHeight="1" x14ac:dyDescent="0.25">
      <c r="D78" s="668"/>
      <c r="E78" s="668"/>
      <c r="F78" s="668"/>
      <c r="G78" s="668"/>
      <c r="H78" s="668"/>
      <c r="I78" s="668"/>
      <c r="J78" s="668"/>
      <c r="K78" s="668"/>
      <c r="L78" s="668"/>
      <c r="M78" s="668"/>
      <c r="N78" s="668"/>
    </row>
    <row r="79" spans="4:14" ht="20.100000000000001" customHeight="1" x14ac:dyDescent="0.25">
      <c r="D79" s="668"/>
      <c r="E79" s="668"/>
      <c r="F79" s="668"/>
      <c r="G79" s="668"/>
      <c r="H79" s="668"/>
      <c r="I79" s="668"/>
      <c r="J79" s="668"/>
      <c r="K79" s="668"/>
      <c r="L79" s="668"/>
      <c r="M79" s="668"/>
      <c r="N79" s="668"/>
    </row>
    <row r="80" spans="4:14" ht="20.100000000000001" customHeight="1" x14ac:dyDescent="0.25">
      <c r="D80" s="668"/>
      <c r="E80" s="668"/>
      <c r="F80" s="668"/>
      <c r="G80" s="668"/>
      <c r="H80" s="668"/>
      <c r="I80" s="668"/>
      <c r="J80" s="668"/>
      <c r="K80" s="668"/>
      <c r="L80" s="668"/>
      <c r="M80" s="668"/>
      <c r="N80" s="668"/>
    </row>
    <row r="81" spans="4:14" ht="20.100000000000001" customHeight="1" x14ac:dyDescent="0.25">
      <c r="D81" s="668"/>
      <c r="E81" s="668"/>
      <c r="F81" s="668"/>
      <c r="G81" s="668"/>
      <c r="H81" s="668"/>
      <c r="I81" s="668"/>
      <c r="J81" s="668"/>
      <c r="K81" s="668"/>
      <c r="L81" s="668"/>
      <c r="M81" s="668"/>
      <c r="N81" s="668"/>
    </row>
    <row r="82" spans="4:14" ht="20.100000000000001" customHeight="1" x14ac:dyDescent="0.25">
      <c r="D82" s="668"/>
      <c r="E82" s="668"/>
      <c r="F82" s="668"/>
      <c r="G82" s="668"/>
      <c r="H82" s="668"/>
      <c r="I82" s="668"/>
      <c r="J82" s="668"/>
      <c r="K82" s="668"/>
      <c r="L82" s="668"/>
      <c r="M82" s="668"/>
      <c r="N82" s="668"/>
    </row>
    <row r="83" spans="4:14" ht="20.100000000000001" customHeight="1" x14ac:dyDescent="0.25">
      <c r="D83" s="668"/>
      <c r="E83" s="668"/>
      <c r="F83" s="668"/>
      <c r="G83" s="668"/>
      <c r="H83" s="668"/>
      <c r="I83" s="668"/>
      <c r="J83" s="668"/>
      <c r="K83" s="668"/>
      <c r="L83" s="668"/>
      <c r="M83" s="668"/>
      <c r="N83" s="668"/>
    </row>
    <row r="84" spans="4:14" ht="20.100000000000001" customHeight="1" x14ac:dyDescent="0.25">
      <c r="D84" s="668"/>
      <c r="E84" s="668"/>
      <c r="F84" s="668"/>
      <c r="G84" s="668"/>
      <c r="H84" s="668"/>
      <c r="I84" s="668"/>
      <c r="J84" s="668"/>
      <c r="K84" s="668"/>
      <c r="L84" s="668"/>
      <c r="M84" s="668"/>
      <c r="N84" s="668"/>
    </row>
    <row r="85" spans="4:14" ht="20.100000000000001" customHeight="1" x14ac:dyDescent="0.25">
      <c r="D85" s="668"/>
      <c r="E85" s="668"/>
      <c r="F85" s="668"/>
      <c r="G85" s="668"/>
      <c r="H85" s="668"/>
      <c r="I85" s="668"/>
      <c r="J85" s="668"/>
      <c r="K85" s="668"/>
      <c r="L85" s="668"/>
      <c r="M85" s="668"/>
      <c r="N85" s="668"/>
    </row>
    <row r="86" spans="4:14" ht="20.100000000000001" customHeight="1" x14ac:dyDescent="0.25">
      <c r="D86" s="668"/>
      <c r="E86" s="668"/>
      <c r="F86" s="668"/>
      <c r="G86" s="668"/>
      <c r="H86" s="668"/>
      <c r="I86" s="668"/>
      <c r="J86" s="668"/>
      <c r="K86" s="668"/>
      <c r="L86" s="668"/>
      <c r="M86" s="668"/>
      <c r="N86" s="668"/>
    </row>
    <row r="87" spans="4:14" ht="20.100000000000001" customHeight="1" x14ac:dyDescent="0.25">
      <c r="D87" s="668"/>
      <c r="E87" s="668"/>
      <c r="F87" s="668"/>
      <c r="G87" s="668"/>
      <c r="H87" s="668"/>
      <c r="I87" s="668"/>
      <c r="J87" s="668"/>
      <c r="K87" s="668"/>
      <c r="L87" s="668"/>
      <c r="M87" s="668"/>
      <c r="N87" s="668"/>
    </row>
    <row r="88" spans="4:14" ht="20.100000000000001" customHeight="1" x14ac:dyDescent="0.25">
      <c r="D88" s="668"/>
      <c r="E88" s="668"/>
      <c r="F88" s="668"/>
      <c r="G88" s="668"/>
      <c r="H88" s="668"/>
      <c r="I88" s="668"/>
      <c r="J88" s="668"/>
      <c r="K88" s="668"/>
      <c r="L88" s="668"/>
      <c r="M88" s="668"/>
      <c r="N88" s="668"/>
    </row>
    <row r="89" spans="4:14" ht="20.100000000000001" customHeight="1" x14ac:dyDescent="0.25">
      <c r="D89" s="668"/>
      <c r="E89" s="668"/>
      <c r="F89" s="668"/>
      <c r="G89" s="668"/>
      <c r="H89" s="668"/>
      <c r="I89" s="668"/>
      <c r="J89" s="668"/>
      <c r="K89" s="668"/>
      <c r="L89" s="668"/>
      <c r="M89" s="668"/>
      <c r="N89" s="668"/>
    </row>
    <row r="90" spans="4:14" ht="20.100000000000001" customHeight="1" x14ac:dyDescent="0.25">
      <c r="D90" s="668"/>
      <c r="E90" s="668"/>
      <c r="F90" s="668"/>
      <c r="G90" s="668"/>
      <c r="H90" s="668"/>
      <c r="I90" s="668"/>
      <c r="J90" s="668"/>
      <c r="K90" s="668"/>
      <c r="L90" s="668"/>
      <c r="M90" s="668"/>
      <c r="N90" s="668"/>
    </row>
    <row r="91" spans="4:14" ht="20.100000000000001" customHeight="1" x14ac:dyDescent="0.25">
      <c r="D91" s="668"/>
      <c r="E91" s="668"/>
      <c r="F91" s="668"/>
      <c r="G91" s="668"/>
      <c r="H91" s="668"/>
      <c r="I91" s="668"/>
      <c r="J91" s="668"/>
      <c r="K91" s="668"/>
      <c r="L91" s="668"/>
      <c r="M91" s="668"/>
      <c r="N91" s="668"/>
    </row>
    <row r="92" spans="4:14" ht="20.100000000000001" customHeight="1" x14ac:dyDescent="0.25">
      <c r="D92" s="668"/>
      <c r="E92" s="668"/>
      <c r="F92" s="668"/>
      <c r="G92" s="668"/>
      <c r="H92" s="668"/>
      <c r="I92" s="668"/>
      <c r="J92" s="668"/>
      <c r="K92" s="668"/>
      <c r="L92" s="668"/>
      <c r="M92" s="668"/>
      <c r="N92" s="668"/>
    </row>
    <row r="93" spans="4:14" ht="20.100000000000001" customHeight="1" x14ac:dyDescent="0.25">
      <c r="D93" s="668"/>
      <c r="E93" s="668"/>
      <c r="F93" s="668"/>
      <c r="G93" s="668"/>
      <c r="H93" s="668"/>
      <c r="I93" s="668"/>
      <c r="J93" s="668"/>
      <c r="K93" s="668"/>
      <c r="L93" s="668"/>
      <c r="M93" s="668"/>
      <c r="N93" s="668"/>
    </row>
    <row r="94" spans="4:14" ht="20.100000000000001" customHeight="1" x14ac:dyDescent="0.25">
      <c r="D94" s="668"/>
      <c r="E94" s="668"/>
      <c r="F94" s="668"/>
      <c r="G94" s="668"/>
      <c r="H94" s="668"/>
      <c r="I94" s="668"/>
      <c r="J94" s="668"/>
      <c r="K94" s="668"/>
      <c r="L94" s="668"/>
      <c r="M94" s="668"/>
      <c r="N94" s="668"/>
    </row>
    <row r="95" spans="4:14" ht="20.100000000000001" customHeight="1" x14ac:dyDescent="0.25">
      <c r="D95" s="668"/>
      <c r="E95" s="668"/>
      <c r="F95" s="668"/>
      <c r="G95" s="668"/>
      <c r="H95" s="668"/>
      <c r="I95" s="668"/>
      <c r="J95" s="668"/>
      <c r="K95" s="668"/>
      <c r="L95" s="668"/>
      <c r="M95" s="668"/>
      <c r="N95" s="668"/>
    </row>
    <row r="96" spans="4:14" ht="20.100000000000001" customHeight="1" x14ac:dyDescent="0.25">
      <c r="D96" s="668"/>
      <c r="E96" s="668"/>
      <c r="F96" s="668"/>
      <c r="G96" s="668"/>
      <c r="H96" s="668"/>
      <c r="I96" s="668"/>
      <c r="J96" s="668"/>
      <c r="K96" s="668"/>
      <c r="L96" s="668"/>
      <c r="M96" s="668"/>
      <c r="N96" s="668"/>
    </row>
    <row r="97" spans="4:14" ht="20.100000000000001" customHeight="1" x14ac:dyDescent="0.25">
      <c r="D97" s="668"/>
      <c r="E97" s="668"/>
      <c r="F97" s="668"/>
      <c r="G97" s="668"/>
      <c r="H97" s="668"/>
      <c r="I97" s="668"/>
      <c r="J97" s="668"/>
      <c r="K97" s="668"/>
      <c r="L97" s="668"/>
      <c r="M97" s="668"/>
      <c r="N97" s="668"/>
    </row>
    <row r="98" spans="4:14" ht="20.100000000000001" customHeight="1" x14ac:dyDescent="0.25">
      <c r="D98" s="668"/>
      <c r="E98" s="668"/>
      <c r="F98" s="668"/>
      <c r="G98" s="668"/>
      <c r="H98" s="668"/>
      <c r="I98" s="668"/>
      <c r="J98" s="668"/>
      <c r="K98" s="668"/>
      <c r="L98" s="668"/>
      <c r="M98" s="668"/>
      <c r="N98" s="668"/>
    </row>
    <row r="99" spans="4:14" ht="20.100000000000001" customHeight="1" x14ac:dyDescent="0.25">
      <c r="D99" s="668"/>
      <c r="E99" s="668"/>
      <c r="F99" s="668"/>
      <c r="G99" s="668"/>
      <c r="H99" s="668"/>
      <c r="I99" s="668"/>
      <c r="J99" s="668"/>
      <c r="K99" s="668"/>
      <c r="L99" s="668"/>
      <c r="M99" s="668"/>
      <c r="N99" s="668"/>
    </row>
    <row r="100" spans="4:14" ht="20.100000000000001" customHeight="1" x14ac:dyDescent="0.25">
      <c r="D100" s="668"/>
      <c r="E100" s="668"/>
      <c r="F100" s="668"/>
      <c r="G100" s="668"/>
      <c r="H100" s="668"/>
      <c r="I100" s="668"/>
      <c r="J100" s="668"/>
      <c r="K100" s="668"/>
      <c r="L100" s="668"/>
      <c r="M100" s="668"/>
      <c r="N100" s="668"/>
    </row>
    <row r="101" spans="4:14" ht="20.100000000000001" customHeight="1" x14ac:dyDescent="0.25">
      <c r="D101" s="668"/>
      <c r="E101" s="668"/>
      <c r="F101" s="668"/>
      <c r="G101" s="668"/>
      <c r="H101" s="668"/>
      <c r="I101" s="668"/>
      <c r="J101" s="668"/>
      <c r="K101" s="668"/>
      <c r="L101" s="668"/>
      <c r="M101" s="668"/>
      <c r="N101" s="668"/>
    </row>
    <row r="102" spans="4:14" ht="20.100000000000001" customHeight="1" x14ac:dyDescent="0.25">
      <c r="D102" s="668"/>
      <c r="E102" s="668"/>
      <c r="F102" s="668"/>
      <c r="G102" s="668"/>
      <c r="H102" s="668"/>
      <c r="I102" s="668"/>
      <c r="J102" s="668"/>
      <c r="K102" s="668"/>
      <c r="L102" s="668"/>
      <c r="M102" s="668"/>
      <c r="N102" s="668"/>
    </row>
    <row r="103" spans="4:14" ht="20.100000000000001" customHeight="1" x14ac:dyDescent="0.25">
      <c r="D103" s="668"/>
      <c r="E103" s="668"/>
      <c r="F103" s="668"/>
      <c r="G103" s="668"/>
      <c r="H103" s="668"/>
      <c r="I103" s="668"/>
      <c r="J103" s="668"/>
      <c r="K103" s="668"/>
      <c r="L103" s="668"/>
      <c r="M103" s="668"/>
      <c r="N103" s="668"/>
    </row>
    <row r="104" spans="4:14" ht="20.100000000000001" customHeight="1" x14ac:dyDescent="0.25">
      <c r="D104" s="668"/>
      <c r="E104" s="668"/>
      <c r="F104" s="668"/>
      <c r="G104" s="668"/>
      <c r="H104" s="668"/>
      <c r="I104" s="668"/>
      <c r="J104" s="668"/>
      <c r="K104" s="668"/>
      <c r="L104" s="668"/>
      <c r="M104" s="668"/>
      <c r="N104" s="668"/>
    </row>
    <row r="105" spans="4:14" ht="20.100000000000001" customHeight="1" x14ac:dyDescent="0.25">
      <c r="D105" s="668"/>
      <c r="E105" s="668"/>
      <c r="F105" s="668"/>
      <c r="G105" s="668"/>
      <c r="H105" s="668"/>
      <c r="I105" s="668"/>
      <c r="J105" s="668"/>
      <c r="K105" s="668"/>
      <c r="L105" s="668"/>
      <c r="M105" s="668"/>
      <c r="N105" s="668"/>
    </row>
    <row r="106" spans="4:14" ht="20.100000000000001" customHeight="1" x14ac:dyDescent="0.25">
      <c r="D106" s="668"/>
      <c r="E106" s="668"/>
      <c r="F106" s="668"/>
      <c r="G106" s="668"/>
      <c r="H106" s="668"/>
      <c r="I106" s="668"/>
      <c r="J106" s="668"/>
      <c r="K106" s="668"/>
      <c r="L106" s="668"/>
      <c r="M106" s="668"/>
      <c r="N106" s="668"/>
    </row>
    <row r="107" spans="4:14" ht="20.100000000000001" customHeight="1" x14ac:dyDescent="0.25">
      <c r="D107" s="668"/>
      <c r="E107" s="668"/>
      <c r="F107" s="668"/>
      <c r="G107" s="668"/>
      <c r="H107" s="668"/>
      <c r="I107" s="668"/>
      <c r="J107" s="668"/>
      <c r="K107" s="668"/>
      <c r="L107" s="668"/>
      <c r="M107" s="668"/>
      <c r="N107" s="668"/>
    </row>
    <row r="108" spans="4:14" ht="20.100000000000001" customHeight="1" x14ac:dyDescent="0.25">
      <c r="D108" s="668"/>
      <c r="E108" s="668"/>
      <c r="F108" s="668"/>
      <c r="G108" s="668"/>
      <c r="H108" s="668"/>
      <c r="I108" s="668"/>
      <c r="J108" s="668"/>
      <c r="K108" s="668"/>
      <c r="L108" s="668"/>
      <c r="M108" s="668"/>
      <c r="N108" s="668"/>
    </row>
    <row r="109" spans="4:14" ht="20.100000000000001" customHeight="1" x14ac:dyDescent="0.25">
      <c r="D109" s="668"/>
      <c r="E109" s="668"/>
      <c r="F109" s="668"/>
      <c r="G109" s="668"/>
      <c r="H109" s="668"/>
      <c r="I109" s="668"/>
      <c r="J109" s="668"/>
      <c r="K109" s="668"/>
      <c r="L109" s="668"/>
      <c r="M109" s="668"/>
      <c r="N109" s="668"/>
    </row>
    <row r="110" spans="4:14" ht="20.100000000000001" customHeight="1" x14ac:dyDescent="0.25">
      <c r="D110" s="668"/>
      <c r="E110" s="668"/>
      <c r="F110" s="668"/>
      <c r="G110" s="668"/>
      <c r="H110" s="668"/>
      <c r="I110" s="668"/>
      <c r="J110" s="668"/>
      <c r="K110" s="668"/>
      <c r="L110" s="668"/>
      <c r="M110" s="668"/>
      <c r="N110" s="668"/>
    </row>
    <row r="111" spans="4:14" ht="20.100000000000001" customHeight="1" x14ac:dyDescent="0.25">
      <c r="D111" s="668"/>
      <c r="E111" s="668"/>
      <c r="F111" s="668"/>
      <c r="G111" s="668"/>
      <c r="H111" s="668"/>
      <c r="I111" s="668"/>
      <c r="J111" s="668"/>
      <c r="K111" s="668"/>
      <c r="L111" s="668"/>
      <c r="M111" s="668"/>
      <c r="N111" s="668"/>
    </row>
    <row r="112" spans="4:14" ht="20.100000000000001" customHeight="1" x14ac:dyDescent="0.25">
      <c r="D112" s="668"/>
      <c r="E112" s="668"/>
      <c r="F112" s="668"/>
      <c r="G112" s="668"/>
      <c r="H112" s="668"/>
      <c r="I112" s="668"/>
      <c r="J112" s="668"/>
      <c r="K112" s="668"/>
      <c r="L112" s="668"/>
      <c r="M112" s="668"/>
      <c r="N112" s="668"/>
    </row>
    <row r="113" spans="4:14" ht="20.100000000000001" customHeight="1" x14ac:dyDescent="0.25">
      <c r="D113" s="668"/>
      <c r="E113" s="668"/>
      <c r="F113" s="668"/>
      <c r="G113" s="668"/>
      <c r="H113" s="668"/>
      <c r="I113" s="668"/>
      <c r="J113" s="668"/>
      <c r="K113" s="668"/>
      <c r="L113" s="668"/>
      <c r="M113" s="668"/>
      <c r="N113" s="668"/>
    </row>
    <row r="114" spans="4:14" ht="20.100000000000001" customHeight="1" x14ac:dyDescent="0.25">
      <c r="D114" s="668"/>
      <c r="E114" s="668"/>
      <c r="F114" s="668"/>
      <c r="G114" s="668"/>
      <c r="H114" s="668"/>
      <c r="I114" s="668"/>
      <c r="J114" s="668"/>
      <c r="K114" s="668"/>
      <c r="L114" s="668"/>
      <c r="M114" s="668"/>
      <c r="N114" s="668"/>
    </row>
    <row r="115" spans="4:14" ht="20.100000000000001" customHeight="1" x14ac:dyDescent="0.25">
      <c r="D115" s="668"/>
      <c r="E115" s="668"/>
      <c r="F115" s="668"/>
      <c r="G115" s="668"/>
      <c r="H115" s="668"/>
      <c r="I115" s="668"/>
      <c r="J115" s="668"/>
      <c r="K115" s="668"/>
      <c r="L115" s="668"/>
      <c r="M115" s="668"/>
      <c r="N115" s="668"/>
    </row>
    <row r="116" spans="4:14" ht="20.100000000000001" customHeight="1" x14ac:dyDescent="0.25">
      <c r="D116" s="668"/>
      <c r="E116" s="668"/>
      <c r="F116" s="668"/>
      <c r="G116" s="668"/>
      <c r="H116" s="668"/>
      <c r="I116" s="668"/>
      <c r="J116" s="668"/>
      <c r="K116" s="668"/>
      <c r="L116" s="668"/>
      <c r="M116" s="668"/>
      <c r="N116" s="668"/>
    </row>
    <row r="117" spans="4:14" ht="20.100000000000001" customHeight="1" x14ac:dyDescent="0.25">
      <c r="D117" s="668"/>
      <c r="E117" s="668"/>
      <c r="F117" s="668"/>
      <c r="G117" s="668"/>
      <c r="H117" s="668"/>
      <c r="I117" s="668"/>
      <c r="J117" s="668"/>
      <c r="K117" s="668"/>
      <c r="L117" s="668"/>
      <c r="M117" s="668"/>
      <c r="N117" s="668"/>
    </row>
    <row r="118" spans="4:14" ht="20.100000000000001" customHeight="1" x14ac:dyDescent="0.25">
      <c r="D118" s="668"/>
      <c r="E118" s="668"/>
      <c r="F118" s="668"/>
      <c r="G118" s="668"/>
      <c r="H118" s="668"/>
      <c r="I118" s="668"/>
      <c r="J118" s="668"/>
      <c r="K118" s="668"/>
      <c r="L118" s="668"/>
      <c r="M118" s="668"/>
      <c r="N118" s="668"/>
    </row>
    <row r="119" spans="4:14" ht="20.100000000000001" customHeight="1" x14ac:dyDescent="0.25">
      <c r="D119" s="668"/>
      <c r="E119" s="668"/>
      <c r="F119" s="668"/>
      <c r="G119" s="668"/>
      <c r="H119" s="668"/>
      <c r="I119" s="668"/>
      <c r="J119" s="668"/>
      <c r="K119" s="668"/>
      <c r="L119" s="668"/>
      <c r="M119" s="668"/>
      <c r="N119" s="668"/>
    </row>
    <row r="120" spans="4:14" ht="20.100000000000001" customHeight="1" x14ac:dyDescent="0.25">
      <c r="D120" s="668"/>
      <c r="E120" s="668"/>
      <c r="F120" s="668"/>
      <c r="G120" s="668"/>
      <c r="H120" s="668"/>
      <c r="I120" s="668"/>
      <c r="J120" s="668"/>
      <c r="K120" s="668"/>
      <c r="L120" s="668"/>
      <c r="M120" s="668"/>
      <c r="N120" s="668"/>
    </row>
    <row r="121" spans="4:14" ht="20.100000000000001" customHeight="1" x14ac:dyDescent="0.25">
      <c r="D121" s="668"/>
      <c r="E121" s="668"/>
      <c r="F121" s="668"/>
      <c r="G121" s="668"/>
      <c r="H121" s="668"/>
      <c r="I121" s="668"/>
      <c r="J121" s="668"/>
      <c r="K121" s="668"/>
      <c r="L121" s="668"/>
      <c r="M121" s="668"/>
      <c r="N121" s="668"/>
    </row>
    <row r="122" spans="4:14" ht="20.100000000000001" customHeight="1" x14ac:dyDescent="0.25">
      <c r="D122" s="668"/>
      <c r="E122" s="668"/>
      <c r="F122" s="668"/>
      <c r="G122" s="668"/>
      <c r="H122" s="668"/>
      <c r="I122" s="668"/>
      <c r="J122" s="668"/>
      <c r="K122" s="668"/>
      <c r="L122" s="668"/>
      <c r="M122" s="668"/>
      <c r="N122" s="668"/>
    </row>
    <row r="123" spans="4:14" ht="20.100000000000001" customHeight="1" x14ac:dyDescent="0.25">
      <c r="D123" s="668"/>
      <c r="E123" s="668"/>
      <c r="F123" s="668"/>
      <c r="G123" s="668"/>
      <c r="H123" s="668"/>
      <c r="I123" s="668"/>
      <c r="J123" s="668"/>
      <c r="K123" s="668"/>
      <c r="L123" s="668"/>
      <c r="M123" s="668"/>
      <c r="N123" s="668"/>
    </row>
    <row r="124" spans="4:14" ht="20.100000000000001" customHeight="1" x14ac:dyDescent="0.25">
      <c r="D124" s="668"/>
      <c r="E124" s="668"/>
      <c r="F124" s="668"/>
      <c r="G124" s="668"/>
      <c r="H124" s="668"/>
      <c r="I124" s="668"/>
      <c r="J124" s="668"/>
      <c r="K124" s="668"/>
      <c r="L124" s="668"/>
      <c r="M124" s="668"/>
      <c r="N124" s="668"/>
    </row>
    <row r="125" spans="4:14" ht="20.100000000000001" customHeight="1" x14ac:dyDescent="0.25">
      <c r="D125" s="668"/>
      <c r="E125" s="668"/>
      <c r="F125" s="668"/>
      <c r="G125" s="668"/>
      <c r="H125" s="668"/>
      <c r="I125" s="668"/>
      <c r="J125" s="668"/>
      <c r="K125" s="668"/>
      <c r="L125" s="668"/>
      <c r="M125" s="668"/>
      <c r="N125" s="668"/>
    </row>
    <row r="126" spans="4:14" ht="20.100000000000001" customHeight="1" x14ac:dyDescent="0.25">
      <c r="D126" s="668"/>
      <c r="E126" s="668"/>
      <c r="F126" s="668"/>
      <c r="G126" s="668"/>
      <c r="H126" s="668"/>
      <c r="I126" s="668"/>
      <c r="J126" s="668"/>
      <c r="K126" s="668"/>
      <c r="L126" s="668"/>
      <c r="M126" s="668"/>
      <c r="N126" s="668"/>
    </row>
    <row r="127" spans="4:14" ht="20.100000000000001" customHeight="1" x14ac:dyDescent="0.25">
      <c r="D127" s="668"/>
      <c r="E127" s="668"/>
      <c r="F127" s="668"/>
      <c r="G127" s="668"/>
      <c r="H127" s="668"/>
      <c r="I127" s="668"/>
      <c r="J127" s="668"/>
      <c r="K127" s="668"/>
      <c r="L127" s="668"/>
      <c r="M127" s="668"/>
      <c r="N127" s="668"/>
    </row>
    <row r="128" spans="4:14" ht="20.100000000000001" customHeight="1" x14ac:dyDescent="0.25">
      <c r="D128" s="668"/>
      <c r="E128" s="668"/>
      <c r="F128" s="668"/>
      <c r="G128" s="668"/>
      <c r="H128" s="668"/>
      <c r="I128" s="668"/>
      <c r="J128" s="668"/>
      <c r="K128" s="668"/>
      <c r="L128" s="668"/>
      <c r="M128" s="668"/>
      <c r="N128" s="668"/>
    </row>
    <row r="129" spans="4:14" ht="20.100000000000001" customHeight="1" x14ac:dyDescent="0.25">
      <c r="D129" s="668"/>
      <c r="E129" s="668"/>
      <c r="F129" s="668"/>
      <c r="G129" s="668"/>
      <c r="H129" s="668"/>
      <c r="I129" s="668"/>
      <c r="J129" s="668"/>
      <c r="K129" s="668"/>
      <c r="L129" s="668"/>
      <c r="M129" s="668"/>
      <c r="N129" s="668"/>
    </row>
    <row r="130" spans="4:14" ht="20.100000000000001" customHeight="1" x14ac:dyDescent="0.25">
      <c r="D130" s="668"/>
      <c r="E130" s="668"/>
      <c r="F130" s="668"/>
      <c r="G130" s="668"/>
      <c r="H130" s="668"/>
      <c r="I130" s="668"/>
      <c r="J130" s="668"/>
      <c r="K130" s="668"/>
      <c r="L130" s="668"/>
      <c r="M130" s="668"/>
      <c r="N130" s="668"/>
    </row>
    <row r="131" spans="4:14" ht="20.100000000000001" customHeight="1" x14ac:dyDescent="0.25">
      <c r="D131" s="668"/>
      <c r="E131" s="668"/>
      <c r="F131" s="668"/>
      <c r="G131" s="668"/>
      <c r="H131" s="668"/>
      <c r="I131" s="668"/>
      <c r="J131" s="668"/>
      <c r="K131" s="668"/>
      <c r="L131" s="668"/>
      <c r="M131" s="668"/>
      <c r="N131" s="668"/>
    </row>
    <row r="132" spans="4:14" ht="20.100000000000001" customHeight="1" x14ac:dyDescent="0.25">
      <c r="D132" s="668"/>
      <c r="E132" s="668"/>
      <c r="F132" s="668"/>
      <c r="G132" s="668"/>
      <c r="H132" s="668"/>
      <c r="I132" s="668"/>
      <c r="J132" s="668"/>
      <c r="K132" s="668"/>
      <c r="L132" s="668"/>
      <c r="M132" s="668"/>
      <c r="N132" s="668"/>
    </row>
    <row r="133" spans="4:14" ht="20.100000000000001" customHeight="1" x14ac:dyDescent="0.25">
      <c r="D133" s="668"/>
      <c r="E133" s="668"/>
      <c r="F133" s="668"/>
      <c r="G133" s="668"/>
      <c r="H133" s="668"/>
      <c r="I133" s="668"/>
      <c r="J133" s="668"/>
      <c r="K133" s="668"/>
      <c r="L133" s="668"/>
      <c r="M133" s="668"/>
      <c r="N133" s="668"/>
    </row>
    <row r="134" spans="4:14" ht="20.100000000000001" customHeight="1" x14ac:dyDescent="0.25">
      <c r="D134" s="668"/>
      <c r="E134" s="668"/>
      <c r="F134" s="668"/>
      <c r="G134" s="668"/>
      <c r="H134" s="668"/>
      <c r="I134" s="668"/>
      <c r="J134" s="668"/>
      <c r="K134" s="668"/>
      <c r="L134" s="668"/>
      <c r="M134" s="668"/>
      <c r="N134" s="668"/>
    </row>
    <row r="135" spans="4:14" ht="20.100000000000001" customHeight="1" x14ac:dyDescent="0.25">
      <c r="D135" s="668"/>
      <c r="E135" s="668"/>
      <c r="F135" s="668"/>
      <c r="G135" s="668"/>
      <c r="H135" s="668"/>
      <c r="I135" s="668"/>
      <c r="J135" s="668"/>
      <c r="K135" s="668"/>
      <c r="L135" s="668"/>
      <c r="M135" s="668"/>
      <c r="N135" s="668"/>
    </row>
    <row r="136" spans="4:14" ht="20.100000000000001" customHeight="1" x14ac:dyDescent="0.25">
      <c r="D136" s="668"/>
      <c r="E136" s="668"/>
      <c r="F136" s="668"/>
      <c r="G136" s="668"/>
      <c r="H136" s="668"/>
      <c r="I136" s="668"/>
      <c r="J136" s="668"/>
      <c r="K136" s="668"/>
      <c r="L136" s="668"/>
      <c r="M136" s="668"/>
      <c r="N136" s="668"/>
    </row>
    <row r="137" spans="4:14" ht="20.100000000000001" customHeight="1" x14ac:dyDescent="0.25">
      <c r="D137" s="668"/>
      <c r="E137" s="668"/>
      <c r="F137" s="668"/>
      <c r="G137" s="668"/>
      <c r="H137" s="668"/>
      <c r="I137" s="668"/>
      <c r="J137" s="668"/>
      <c r="K137" s="668"/>
      <c r="L137" s="668"/>
      <c r="M137" s="668"/>
      <c r="N137" s="668"/>
    </row>
    <row r="138" spans="4:14" ht="20.100000000000001" customHeight="1" x14ac:dyDescent="0.25">
      <c r="D138" s="668"/>
      <c r="E138" s="668"/>
      <c r="F138" s="668"/>
      <c r="G138" s="668"/>
      <c r="H138" s="668"/>
      <c r="I138" s="668"/>
      <c r="J138" s="668"/>
      <c r="K138" s="668"/>
      <c r="L138" s="668"/>
      <c r="M138" s="668"/>
      <c r="N138" s="668"/>
    </row>
    <row r="139" spans="4:14" ht="20.100000000000001" customHeight="1" x14ac:dyDescent="0.25">
      <c r="D139" s="668"/>
      <c r="E139" s="668"/>
      <c r="F139" s="668"/>
      <c r="G139" s="668"/>
      <c r="H139" s="668"/>
      <c r="I139" s="668"/>
      <c r="J139" s="668"/>
      <c r="K139" s="668"/>
      <c r="L139" s="668"/>
      <c r="M139" s="668"/>
      <c r="N139" s="668"/>
    </row>
    <row r="140" spans="4:14" ht="20.100000000000001" customHeight="1" x14ac:dyDescent="0.25">
      <c r="D140" s="668"/>
      <c r="E140" s="668"/>
      <c r="F140" s="668"/>
      <c r="G140" s="668"/>
      <c r="H140" s="668"/>
      <c r="I140" s="668"/>
      <c r="J140" s="668"/>
      <c r="K140" s="668"/>
      <c r="L140" s="668"/>
      <c r="M140" s="668"/>
      <c r="N140" s="668"/>
    </row>
    <row r="141" spans="4:14" ht="20.100000000000001" customHeight="1" x14ac:dyDescent="0.25">
      <c r="D141" s="668"/>
      <c r="E141" s="668"/>
      <c r="F141" s="668"/>
      <c r="G141" s="668"/>
      <c r="H141" s="668"/>
      <c r="I141" s="668"/>
      <c r="J141" s="668"/>
      <c r="K141" s="668"/>
      <c r="L141" s="668"/>
      <c r="M141" s="668"/>
      <c r="N141" s="668"/>
    </row>
    <row r="142" spans="4:14" ht="20.100000000000001" customHeight="1" x14ac:dyDescent="0.25">
      <c r="D142" s="668"/>
      <c r="E142" s="668"/>
      <c r="F142" s="668"/>
      <c r="G142" s="668"/>
      <c r="H142" s="668"/>
      <c r="I142" s="668"/>
      <c r="J142" s="668"/>
      <c r="K142" s="668"/>
      <c r="L142" s="668"/>
      <c r="M142" s="668"/>
      <c r="N142" s="668"/>
    </row>
    <row r="143" spans="4:14" ht="20.100000000000001" customHeight="1" x14ac:dyDescent="0.25">
      <c r="D143" s="668"/>
      <c r="E143" s="668"/>
      <c r="F143" s="668"/>
      <c r="G143" s="668"/>
      <c r="H143" s="668"/>
      <c r="I143" s="668"/>
      <c r="J143" s="668"/>
      <c r="K143" s="668"/>
      <c r="L143" s="668"/>
      <c r="M143" s="668"/>
      <c r="N143" s="668"/>
    </row>
    <row r="144" spans="4:14" ht="20.100000000000001" customHeight="1" x14ac:dyDescent="0.25">
      <c r="D144" s="668"/>
      <c r="E144" s="668"/>
      <c r="F144" s="668"/>
      <c r="G144" s="668"/>
      <c r="H144" s="668"/>
      <c r="I144" s="668"/>
      <c r="J144" s="668"/>
      <c r="K144" s="668"/>
      <c r="L144" s="668"/>
      <c r="M144" s="668"/>
      <c r="N144" s="668"/>
    </row>
    <row r="145" spans="4:14" ht="20.100000000000001" customHeight="1" x14ac:dyDescent="0.25">
      <c r="D145" s="668"/>
      <c r="E145" s="668"/>
      <c r="F145" s="668"/>
      <c r="G145" s="668"/>
      <c r="H145" s="668"/>
      <c r="I145" s="668"/>
      <c r="J145" s="668"/>
      <c r="K145" s="668"/>
      <c r="L145" s="668"/>
      <c r="M145" s="668"/>
      <c r="N145" s="668"/>
    </row>
    <row r="146" spans="4:14" ht="20.100000000000001" customHeight="1" x14ac:dyDescent="0.25">
      <c r="D146" s="668"/>
      <c r="E146" s="668"/>
      <c r="F146" s="668"/>
      <c r="G146" s="668"/>
      <c r="H146" s="668"/>
      <c r="I146" s="668"/>
      <c r="J146" s="668"/>
      <c r="K146" s="668"/>
      <c r="L146" s="668"/>
      <c r="M146" s="668"/>
      <c r="N146" s="668"/>
    </row>
    <row r="147" spans="4:14" ht="20.100000000000001" customHeight="1" x14ac:dyDescent="0.25">
      <c r="D147" s="668"/>
      <c r="E147" s="668"/>
      <c r="F147" s="668"/>
      <c r="G147" s="668"/>
      <c r="H147" s="668"/>
      <c r="I147" s="668"/>
      <c r="J147" s="668"/>
      <c r="K147" s="668"/>
      <c r="L147" s="668"/>
      <c r="M147" s="668"/>
      <c r="N147" s="668"/>
    </row>
    <row r="148" spans="4:14" ht="20.100000000000001" customHeight="1" x14ac:dyDescent="0.25">
      <c r="D148" s="668"/>
      <c r="E148" s="668"/>
      <c r="F148" s="668"/>
      <c r="G148" s="668"/>
      <c r="H148" s="668"/>
      <c r="I148" s="668"/>
      <c r="J148" s="668"/>
      <c r="K148" s="668"/>
      <c r="L148" s="668"/>
      <c r="M148" s="668"/>
      <c r="N148" s="668"/>
    </row>
    <row r="149" spans="4:14" ht="20.100000000000001" customHeight="1" x14ac:dyDescent="0.25">
      <c r="D149" s="668"/>
      <c r="E149" s="668"/>
      <c r="F149" s="668"/>
      <c r="G149" s="668"/>
      <c r="H149" s="668"/>
      <c r="I149" s="668"/>
      <c r="J149" s="668"/>
      <c r="K149" s="668"/>
      <c r="L149" s="668"/>
      <c r="M149" s="668"/>
      <c r="N149" s="668"/>
    </row>
    <row r="150" spans="4:14" ht="20.100000000000001" customHeight="1" x14ac:dyDescent="0.25">
      <c r="D150" s="668"/>
      <c r="E150" s="668"/>
      <c r="F150" s="668"/>
      <c r="G150" s="668"/>
      <c r="H150" s="668"/>
      <c r="I150" s="668"/>
      <c r="J150" s="668"/>
      <c r="K150" s="668"/>
      <c r="L150" s="668"/>
      <c r="M150" s="668"/>
      <c r="N150" s="668"/>
    </row>
    <row r="151" spans="4:14" ht="20.100000000000001" customHeight="1" x14ac:dyDescent="0.25">
      <c r="D151" s="668"/>
      <c r="E151" s="668"/>
      <c r="F151" s="668"/>
      <c r="G151" s="668"/>
      <c r="H151" s="668"/>
      <c r="I151" s="668"/>
      <c r="J151" s="668"/>
      <c r="K151" s="668"/>
      <c r="L151" s="668"/>
      <c r="M151" s="668"/>
      <c r="N151" s="668"/>
    </row>
    <row r="152" spans="4:14" ht="20.100000000000001" customHeight="1" x14ac:dyDescent="0.25">
      <c r="D152" s="668"/>
      <c r="E152" s="668"/>
      <c r="F152" s="668"/>
      <c r="G152" s="668"/>
      <c r="H152" s="668"/>
      <c r="I152" s="668"/>
      <c r="J152" s="668"/>
      <c r="K152" s="668"/>
      <c r="L152" s="668"/>
      <c r="M152" s="668"/>
      <c r="N152" s="668"/>
    </row>
    <row r="153" spans="4:14" ht="20.100000000000001" customHeight="1" x14ac:dyDescent="0.25">
      <c r="D153" s="668"/>
      <c r="E153" s="668"/>
      <c r="F153" s="668"/>
      <c r="G153" s="668"/>
      <c r="H153" s="668"/>
      <c r="I153" s="668"/>
      <c r="J153" s="668"/>
      <c r="K153" s="668"/>
      <c r="L153" s="668"/>
      <c r="M153" s="668"/>
      <c r="N153" s="668"/>
    </row>
    <row r="154" spans="4:14" ht="20.100000000000001" customHeight="1" x14ac:dyDescent="0.25">
      <c r="D154" s="668"/>
      <c r="E154" s="668"/>
      <c r="F154" s="668"/>
      <c r="G154" s="668"/>
      <c r="H154" s="668"/>
      <c r="I154" s="668"/>
      <c r="J154" s="668"/>
      <c r="K154" s="668"/>
      <c r="L154" s="668"/>
      <c r="M154" s="668"/>
      <c r="N154" s="668"/>
    </row>
    <row r="155" spans="4:14" ht="20.100000000000001" customHeight="1" x14ac:dyDescent="0.25">
      <c r="D155" s="668"/>
      <c r="E155" s="668"/>
      <c r="F155" s="668"/>
      <c r="G155" s="668"/>
      <c r="H155" s="668"/>
      <c r="I155" s="668"/>
      <c r="J155" s="668"/>
      <c r="K155" s="668"/>
      <c r="L155" s="668"/>
      <c r="M155" s="668"/>
      <c r="N155" s="668"/>
    </row>
    <row r="156" spans="4:14" ht="20.100000000000001" customHeight="1" x14ac:dyDescent="0.25">
      <c r="D156" s="668"/>
      <c r="E156" s="668"/>
      <c r="F156" s="668"/>
      <c r="G156" s="668"/>
      <c r="H156" s="668"/>
      <c r="I156" s="668"/>
      <c r="J156" s="668"/>
      <c r="K156" s="668"/>
      <c r="L156" s="668"/>
      <c r="M156" s="668"/>
      <c r="N156" s="668"/>
    </row>
    <row r="157" spans="4:14" ht="20.100000000000001" customHeight="1" x14ac:dyDescent="0.25">
      <c r="D157" s="668"/>
      <c r="E157" s="668"/>
      <c r="F157" s="668"/>
      <c r="G157" s="668"/>
      <c r="H157" s="668"/>
      <c r="I157" s="668"/>
      <c r="J157" s="668"/>
      <c r="K157" s="668"/>
      <c r="L157" s="668"/>
      <c r="M157" s="668"/>
      <c r="N157" s="668"/>
    </row>
    <row r="158" spans="4:14" ht="20.100000000000001" customHeight="1" x14ac:dyDescent="0.25">
      <c r="D158" s="668"/>
      <c r="E158" s="668"/>
      <c r="F158" s="668"/>
      <c r="G158" s="668"/>
      <c r="H158" s="668"/>
      <c r="I158" s="668"/>
      <c r="J158" s="668"/>
      <c r="K158" s="668"/>
      <c r="L158" s="668"/>
      <c r="M158" s="668"/>
      <c r="N158" s="668"/>
    </row>
    <row r="159" spans="4:14" ht="20.100000000000001" customHeight="1" x14ac:dyDescent="0.25">
      <c r="D159" s="668"/>
      <c r="E159" s="668"/>
      <c r="F159" s="668"/>
      <c r="G159" s="668"/>
      <c r="H159" s="668"/>
      <c r="I159" s="668"/>
      <c r="J159" s="668"/>
      <c r="K159" s="668"/>
      <c r="L159" s="668"/>
      <c r="M159" s="668"/>
      <c r="N159" s="668"/>
    </row>
    <row r="160" spans="4:14" ht="20.100000000000001" customHeight="1" x14ac:dyDescent="0.25">
      <c r="D160" s="668"/>
      <c r="E160" s="668"/>
      <c r="F160" s="668"/>
      <c r="G160" s="668"/>
      <c r="H160" s="668"/>
      <c r="I160" s="668"/>
      <c r="J160" s="668"/>
      <c r="K160" s="668"/>
      <c r="L160" s="668"/>
      <c r="M160" s="668"/>
      <c r="N160" s="668"/>
    </row>
    <row r="161" spans="4:14" ht="20.100000000000001" customHeight="1" x14ac:dyDescent="0.25">
      <c r="D161" s="668"/>
      <c r="E161" s="668"/>
      <c r="F161" s="668"/>
      <c r="G161" s="668"/>
      <c r="H161" s="668"/>
      <c r="I161" s="668"/>
      <c r="J161" s="668"/>
      <c r="K161" s="668"/>
      <c r="L161" s="668"/>
      <c r="M161" s="668"/>
      <c r="N161" s="668"/>
    </row>
    <row r="162" spans="4:14" ht="20.100000000000001" customHeight="1" x14ac:dyDescent="0.25">
      <c r="D162" s="668"/>
      <c r="E162" s="668"/>
      <c r="F162" s="668"/>
      <c r="G162" s="668"/>
      <c r="H162" s="668"/>
      <c r="I162" s="668"/>
      <c r="J162" s="668"/>
      <c r="K162" s="668"/>
      <c r="L162" s="668"/>
      <c r="M162" s="668"/>
      <c r="N162" s="668"/>
    </row>
    <row r="163" spans="4:14" ht="20.100000000000001" customHeight="1" x14ac:dyDescent="0.25">
      <c r="D163" s="668"/>
      <c r="E163" s="668"/>
      <c r="F163" s="668"/>
      <c r="G163" s="668"/>
      <c r="H163" s="668"/>
      <c r="I163" s="668"/>
      <c r="J163" s="668"/>
      <c r="K163" s="668"/>
      <c r="L163" s="668"/>
      <c r="M163" s="668"/>
      <c r="N163" s="668"/>
    </row>
    <row r="164" spans="4:14" ht="20.100000000000001" customHeight="1" x14ac:dyDescent="0.25">
      <c r="D164" s="668"/>
      <c r="E164" s="668"/>
      <c r="F164" s="668"/>
      <c r="G164" s="668"/>
      <c r="H164" s="668"/>
      <c r="I164" s="668"/>
      <c r="J164" s="668"/>
      <c r="K164" s="668"/>
      <c r="L164" s="668"/>
      <c r="M164" s="668"/>
      <c r="N164" s="668"/>
    </row>
    <row r="165" spans="4:14" ht="20.100000000000001" customHeight="1" x14ac:dyDescent="0.25">
      <c r="D165" s="668"/>
      <c r="E165" s="668"/>
      <c r="F165" s="668"/>
      <c r="G165" s="668"/>
      <c r="H165" s="668"/>
      <c r="I165" s="668"/>
      <c r="J165" s="668"/>
      <c r="K165" s="668"/>
      <c r="L165" s="668"/>
      <c r="M165" s="668"/>
      <c r="N165" s="668"/>
    </row>
    <row r="166" spans="4:14" ht="20.100000000000001" customHeight="1" x14ac:dyDescent="0.25">
      <c r="D166" s="668"/>
      <c r="E166" s="668"/>
      <c r="F166" s="668"/>
      <c r="G166" s="668"/>
      <c r="H166" s="668"/>
      <c r="I166" s="668"/>
      <c r="J166" s="668"/>
      <c r="K166" s="668"/>
      <c r="L166" s="668"/>
      <c r="M166" s="668"/>
      <c r="N166" s="668"/>
    </row>
    <row r="167" spans="4:14" ht="20.100000000000001" customHeight="1" x14ac:dyDescent="0.25">
      <c r="D167" s="668"/>
      <c r="E167" s="668"/>
      <c r="F167" s="668"/>
      <c r="G167" s="668"/>
      <c r="H167" s="668"/>
      <c r="I167" s="668"/>
      <c r="J167" s="668"/>
      <c r="K167" s="668"/>
      <c r="L167" s="668"/>
      <c r="M167" s="668"/>
      <c r="N167" s="668"/>
    </row>
    <row r="168" spans="4:14" ht="20.100000000000001" customHeight="1" x14ac:dyDescent="0.25">
      <c r="D168" s="668"/>
      <c r="E168" s="668"/>
      <c r="F168" s="668"/>
      <c r="G168" s="668"/>
      <c r="H168" s="668"/>
      <c r="I168" s="668"/>
      <c r="J168" s="668"/>
      <c r="K168" s="668"/>
      <c r="L168" s="668"/>
      <c r="M168" s="668"/>
      <c r="N168" s="668"/>
    </row>
    <row r="169" spans="4:14" ht="20.100000000000001" customHeight="1" x14ac:dyDescent="0.25">
      <c r="D169" s="668"/>
      <c r="E169" s="668"/>
      <c r="F169" s="668"/>
      <c r="G169" s="668"/>
      <c r="H169" s="668"/>
      <c r="I169" s="668"/>
      <c r="J169" s="668"/>
      <c r="K169" s="668"/>
      <c r="L169" s="668"/>
      <c r="M169" s="668"/>
      <c r="N169" s="668"/>
    </row>
    <row r="170" spans="4:14" ht="20.100000000000001" customHeight="1" x14ac:dyDescent="0.25">
      <c r="D170" s="668"/>
      <c r="E170" s="668"/>
      <c r="F170" s="668"/>
      <c r="G170" s="668"/>
      <c r="H170" s="668"/>
      <c r="I170" s="668"/>
      <c r="J170" s="668"/>
      <c r="K170" s="668"/>
      <c r="L170" s="668"/>
      <c r="M170" s="668"/>
      <c r="N170" s="668"/>
    </row>
    <row r="171" spans="4:14" ht="20.100000000000001" customHeight="1" x14ac:dyDescent="0.25">
      <c r="D171" s="668"/>
      <c r="E171" s="668"/>
      <c r="F171" s="668"/>
      <c r="G171" s="668"/>
      <c r="H171" s="668"/>
      <c r="I171" s="668"/>
      <c r="J171" s="668"/>
      <c r="K171" s="668"/>
      <c r="L171" s="668"/>
      <c r="M171" s="668"/>
      <c r="N171" s="668"/>
    </row>
    <row r="172" spans="4:14" ht="20.100000000000001" customHeight="1" x14ac:dyDescent="0.25">
      <c r="D172" s="668"/>
      <c r="E172" s="668"/>
      <c r="F172" s="668"/>
      <c r="G172" s="668"/>
      <c r="H172" s="668"/>
      <c r="I172" s="668"/>
      <c r="J172" s="668"/>
      <c r="K172" s="668"/>
      <c r="L172" s="668"/>
      <c r="M172" s="668"/>
      <c r="N172" s="668"/>
    </row>
    <row r="173" spans="4:14" ht="20.100000000000001" customHeight="1" x14ac:dyDescent="0.25">
      <c r="D173" s="668"/>
      <c r="E173" s="668"/>
      <c r="F173" s="668"/>
      <c r="G173" s="668"/>
      <c r="H173" s="668"/>
      <c r="I173" s="668"/>
      <c r="J173" s="668"/>
      <c r="K173" s="668"/>
      <c r="L173" s="668"/>
      <c r="M173" s="668"/>
      <c r="N173" s="668"/>
    </row>
    <row r="174" spans="4:14" ht="20.100000000000001" customHeight="1" x14ac:dyDescent="0.25">
      <c r="D174" s="668"/>
      <c r="E174" s="668"/>
      <c r="F174" s="668"/>
      <c r="G174" s="668"/>
      <c r="H174" s="668"/>
      <c r="I174" s="668"/>
      <c r="J174" s="668"/>
      <c r="K174" s="668"/>
      <c r="L174" s="668"/>
      <c r="M174" s="668"/>
      <c r="N174" s="668"/>
    </row>
    <row r="175" spans="4:14" ht="20.100000000000001" customHeight="1" x14ac:dyDescent="0.25">
      <c r="D175" s="668"/>
      <c r="E175" s="668"/>
      <c r="F175" s="668"/>
      <c r="G175" s="668"/>
      <c r="H175" s="668"/>
      <c r="I175" s="668"/>
      <c r="J175" s="668"/>
      <c r="K175" s="668"/>
      <c r="L175" s="668"/>
      <c r="M175" s="668"/>
      <c r="N175" s="668"/>
    </row>
    <row r="176" spans="4:14" ht="20.100000000000001" customHeight="1" x14ac:dyDescent="0.25">
      <c r="D176" s="668"/>
      <c r="E176" s="668"/>
      <c r="F176" s="668"/>
      <c r="G176" s="668"/>
      <c r="H176" s="668"/>
      <c r="I176" s="668"/>
      <c r="J176" s="668"/>
      <c r="K176" s="668"/>
      <c r="L176" s="668"/>
      <c r="M176" s="668"/>
      <c r="N176" s="668"/>
    </row>
    <row r="177" spans="4:14" ht="20.100000000000001" customHeight="1" x14ac:dyDescent="0.25">
      <c r="D177" s="668"/>
      <c r="E177" s="668"/>
      <c r="F177" s="668"/>
      <c r="G177" s="668"/>
      <c r="H177" s="668"/>
      <c r="I177" s="668"/>
      <c r="J177" s="668"/>
      <c r="K177" s="668"/>
      <c r="L177" s="668"/>
      <c r="M177" s="668"/>
      <c r="N177" s="668"/>
    </row>
    <row r="178" spans="4:14" ht="20.100000000000001" customHeight="1" x14ac:dyDescent="0.25">
      <c r="D178" s="668"/>
      <c r="E178" s="668"/>
      <c r="F178" s="668"/>
      <c r="G178" s="668"/>
      <c r="H178" s="668"/>
      <c r="I178" s="668"/>
      <c r="J178" s="668"/>
      <c r="K178" s="668"/>
      <c r="L178" s="668"/>
      <c r="M178" s="668"/>
      <c r="N178" s="668"/>
    </row>
    <row r="179" spans="4:14" ht="20.100000000000001" customHeight="1" x14ac:dyDescent="0.25">
      <c r="D179" s="668"/>
      <c r="E179" s="668"/>
      <c r="F179" s="668"/>
      <c r="G179" s="668"/>
      <c r="H179" s="668"/>
      <c r="I179" s="668"/>
      <c r="J179" s="668"/>
      <c r="K179" s="668"/>
      <c r="L179" s="668"/>
      <c r="M179" s="668"/>
      <c r="N179" s="668"/>
    </row>
    <row r="180" spans="4:14" ht="20.100000000000001" customHeight="1" x14ac:dyDescent="0.25">
      <c r="D180" s="668"/>
      <c r="E180" s="668"/>
      <c r="F180" s="668"/>
      <c r="G180" s="668"/>
      <c r="H180" s="668"/>
      <c r="I180" s="668"/>
      <c r="J180" s="668"/>
      <c r="K180" s="668"/>
      <c r="L180" s="668"/>
      <c r="M180" s="668"/>
      <c r="N180" s="668"/>
    </row>
    <row r="181" spans="4:14" ht="20.100000000000001" customHeight="1" x14ac:dyDescent="0.25">
      <c r="D181" s="668"/>
      <c r="E181" s="668"/>
      <c r="F181" s="668"/>
      <c r="G181" s="668"/>
      <c r="H181" s="668"/>
      <c r="I181" s="668"/>
      <c r="J181" s="668"/>
      <c r="K181" s="668"/>
      <c r="L181" s="668"/>
      <c r="M181" s="668"/>
      <c r="N181" s="668"/>
    </row>
    <row r="182" spans="4:14" ht="20.100000000000001" customHeight="1" x14ac:dyDescent="0.25">
      <c r="D182" s="668"/>
      <c r="E182" s="668"/>
      <c r="F182" s="668"/>
      <c r="G182" s="668"/>
      <c r="H182" s="668"/>
      <c r="I182" s="668"/>
      <c r="J182" s="668"/>
      <c r="K182" s="668"/>
      <c r="L182" s="668"/>
      <c r="M182" s="668"/>
      <c r="N182" s="668"/>
    </row>
    <row r="183" spans="4:14" ht="20.100000000000001" customHeight="1" x14ac:dyDescent="0.25">
      <c r="D183" s="668"/>
      <c r="E183" s="668"/>
      <c r="F183" s="668"/>
      <c r="G183" s="668"/>
      <c r="H183" s="668"/>
      <c r="I183" s="668"/>
      <c r="J183" s="668"/>
      <c r="K183" s="668"/>
      <c r="L183" s="668"/>
      <c r="M183" s="668"/>
      <c r="N183" s="668"/>
    </row>
    <row r="184" spans="4:14" ht="20.100000000000001" customHeight="1" x14ac:dyDescent="0.25">
      <c r="D184" s="668"/>
      <c r="E184" s="668"/>
      <c r="F184" s="668"/>
      <c r="G184" s="668"/>
      <c r="H184" s="668"/>
      <c r="I184" s="668"/>
      <c r="J184" s="668"/>
      <c r="K184" s="668"/>
      <c r="L184" s="668"/>
      <c r="M184" s="668"/>
      <c r="N184" s="668"/>
    </row>
    <row r="185" spans="4:14" ht="20.100000000000001" customHeight="1" x14ac:dyDescent="0.25">
      <c r="D185" s="668"/>
      <c r="E185" s="668"/>
      <c r="F185" s="668"/>
      <c r="G185" s="668"/>
      <c r="H185" s="668"/>
      <c r="I185" s="668"/>
      <c r="J185" s="668"/>
      <c r="K185" s="668"/>
      <c r="L185" s="668"/>
      <c r="M185" s="668"/>
      <c r="N185" s="668"/>
    </row>
    <row r="186" spans="4:14" ht="20.100000000000001" customHeight="1" x14ac:dyDescent="0.25">
      <c r="D186" s="668"/>
      <c r="E186" s="668"/>
      <c r="F186" s="668"/>
      <c r="G186" s="668"/>
      <c r="H186" s="668"/>
      <c r="I186" s="668"/>
      <c r="J186" s="668"/>
      <c r="K186" s="668"/>
      <c r="L186" s="668"/>
      <c r="M186" s="668"/>
      <c r="N186" s="668"/>
    </row>
    <row r="187" spans="4:14" ht="20.100000000000001" customHeight="1" x14ac:dyDescent="0.25">
      <c r="D187" s="668"/>
      <c r="E187" s="668"/>
      <c r="F187" s="668"/>
      <c r="G187" s="668"/>
      <c r="H187" s="668"/>
      <c r="I187" s="668"/>
      <c r="J187" s="668"/>
      <c r="K187" s="668"/>
      <c r="L187" s="668"/>
      <c r="M187" s="668"/>
      <c r="N187" s="668"/>
    </row>
    <row r="188" spans="4:14" ht="20.100000000000001" customHeight="1" x14ac:dyDescent="0.25">
      <c r="D188" s="668"/>
      <c r="E188" s="668"/>
      <c r="F188" s="668"/>
      <c r="G188" s="668"/>
      <c r="H188" s="668"/>
      <c r="I188" s="668"/>
      <c r="J188" s="668"/>
      <c r="K188" s="668"/>
      <c r="L188" s="668"/>
      <c r="M188" s="668"/>
      <c r="N188" s="668"/>
    </row>
    <row r="189" spans="4:14" ht="20.100000000000001" customHeight="1" x14ac:dyDescent="0.25">
      <c r="D189" s="668"/>
      <c r="E189" s="668"/>
      <c r="F189" s="668"/>
      <c r="G189" s="668"/>
      <c r="H189" s="668"/>
      <c r="I189" s="668"/>
      <c r="J189" s="668"/>
      <c r="K189" s="668"/>
      <c r="L189" s="668"/>
      <c r="M189" s="668"/>
      <c r="N189" s="668"/>
    </row>
    <row r="190" spans="4:14" ht="20.100000000000001" customHeight="1" x14ac:dyDescent="0.25">
      <c r="D190" s="668"/>
      <c r="E190" s="668"/>
      <c r="F190" s="668"/>
      <c r="G190" s="668"/>
      <c r="H190" s="668"/>
      <c r="I190" s="668"/>
      <c r="J190" s="668"/>
      <c r="K190" s="668"/>
      <c r="L190" s="668"/>
      <c r="M190" s="668"/>
      <c r="N190" s="668"/>
    </row>
    <row r="191" spans="4:14" ht="20.100000000000001" customHeight="1" x14ac:dyDescent="0.25">
      <c r="D191" s="668"/>
      <c r="E191" s="668"/>
      <c r="F191" s="668"/>
      <c r="G191" s="668"/>
      <c r="H191" s="668"/>
      <c r="I191" s="668"/>
      <c r="J191" s="668"/>
      <c r="K191" s="668"/>
      <c r="L191" s="668"/>
      <c r="M191" s="668"/>
      <c r="N191" s="668"/>
    </row>
    <row r="192" spans="4:14" ht="20.100000000000001" customHeight="1" x14ac:dyDescent="0.25">
      <c r="D192" s="668"/>
      <c r="E192" s="668"/>
      <c r="F192" s="668"/>
      <c r="G192" s="668"/>
      <c r="H192" s="668"/>
      <c r="I192" s="668"/>
      <c r="J192" s="668"/>
      <c r="K192" s="668"/>
      <c r="L192" s="668"/>
      <c r="M192" s="668"/>
      <c r="N192" s="668"/>
    </row>
    <row r="193" spans="4:14" ht="20.100000000000001" customHeight="1" x14ac:dyDescent="0.25">
      <c r="D193" s="668"/>
      <c r="E193" s="668"/>
      <c r="F193" s="668"/>
      <c r="G193" s="668"/>
      <c r="H193" s="668"/>
      <c r="I193" s="668"/>
      <c r="J193" s="668"/>
      <c r="K193" s="668"/>
      <c r="L193" s="668"/>
      <c r="M193" s="668"/>
      <c r="N193" s="668"/>
    </row>
    <row r="194" spans="4:14" ht="20.100000000000001" customHeight="1" x14ac:dyDescent="0.25">
      <c r="D194" s="668"/>
      <c r="E194" s="668"/>
      <c r="F194" s="668"/>
      <c r="G194" s="668"/>
      <c r="H194" s="668"/>
      <c r="I194" s="668"/>
      <c r="J194" s="668"/>
      <c r="K194" s="668"/>
      <c r="L194" s="668"/>
      <c r="M194" s="668"/>
      <c r="N194" s="668"/>
    </row>
    <row r="195" spans="4:14" ht="20.100000000000001" customHeight="1" x14ac:dyDescent="0.25">
      <c r="D195" s="668"/>
      <c r="E195" s="668"/>
      <c r="F195" s="668"/>
      <c r="G195" s="668"/>
      <c r="H195" s="668"/>
      <c r="I195" s="668"/>
      <c r="J195" s="668"/>
      <c r="K195" s="668"/>
      <c r="L195" s="668"/>
      <c r="M195" s="668"/>
      <c r="N195" s="668"/>
    </row>
    <row r="196" spans="4:14" ht="20.100000000000001" customHeight="1" x14ac:dyDescent="0.25">
      <c r="D196" s="668"/>
      <c r="E196" s="668"/>
      <c r="F196" s="668"/>
      <c r="G196" s="668"/>
      <c r="H196" s="668"/>
      <c r="I196" s="668"/>
      <c r="J196" s="668"/>
      <c r="K196" s="668"/>
      <c r="L196" s="668"/>
      <c r="M196" s="668"/>
      <c r="N196" s="668"/>
    </row>
    <row r="197" spans="4:14" ht="20.100000000000001" customHeight="1" x14ac:dyDescent="0.25">
      <c r="D197" s="668"/>
      <c r="E197" s="668"/>
      <c r="F197" s="668"/>
      <c r="G197" s="668"/>
      <c r="H197" s="668"/>
      <c r="I197" s="668"/>
      <c r="J197" s="668"/>
      <c r="K197" s="668"/>
      <c r="L197" s="668"/>
      <c r="M197" s="668"/>
      <c r="N197" s="668"/>
    </row>
    <row r="198" spans="4:14" ht="20.100000000000001" customHeight="1" x14ac:dyDescent="0.25">
      <c r="D198" s="668"/>
      <c r="E198" s="668"/>
      <c r="F198" s="668"/>
      <c r="G198" s="668"/>
      <c r="H198" s="668"/>
      <c r="I198" s="668"/>
      <c r="J198" s="668"/>
      <c r="K198" s="668"/>
      <c r="L198" s="668"/>
      <c r="M198" s="668"/>
      <c r="N198" s="668"/>
    </row>
    <row r="199" spans="4:14" ht="20.100000000000001" customHeight="1" x14ac:dyDescent="0.25">
      <c r="D199" s="668"/>
      <c r="E199" s="668"/>
      <c r="F199" s="668"/>
      <c r="G199" s="668"/>
      <c r="H199" s="668"/>
      <c r="I199" s="668"/>
      <c r="J199" s="668"/>
      <c r="K199" s="668"/>
      <c r="L199" s="668"/>
      <c r="M199" s="668"/>
      <c r="N199" s="668"/>
    </row>
    <row r="200" spans="4:14" ht="20.100000000000001" customHeight="1" x14ac:dyDescent="0.25">
      <c r="D200" s="668"/>
      <c r="E200" s="668"/>
      <c r="F200" s="668"/>
      <c r="G200" s="668"/>
      <c r="H200" s="668"/>
      <c r="I200" s="668"/>
      <c r="J200" s="668"/>
      <c r="K200" s="668"/>
      <c r="L200" s="668"/>
      <c r="M200" s="668"/>
      <c r="N200" s="668"/>
    </row>
    <row r="201" spans="4:14" ht="20.100000000000001" customHeight="1" x14ac:dyDescent="0.25">
      <c r="D201" s="668"/>
      <c r="E201" s="668"/>
      <c r="F201" s="668"/>
      <c r="G201" s="668"/>
      <c r="H201" s="668"/>
      <c r="I201" s="668"/>
      <c r="J201" s="668"/>
      <c r="K201" s="668"/>
      <c r="L201" s="668"/>
      <c r="M201" s="668"/>
      <c r="N201" s="668"/>
    </row>
    <row r="202" spans="4:14" ht="20.100000000000001" customHeight="1" x14ac:dyDescent="0.25">
      <c r="D202" s="668"/>
      <c r="E202" s="668"/>
      <c r="F202" s="668"/>
      <c r="G202" s="668"/>
      <c r="H202" s="668"/>
      <c r="I202" s="668"/>
      <c r="J202" s="668"/>
      <c r="K202" s="668"/>
      <c r="L202" s="668"/>
      <c r="M202" s="668"/>
      <c r="N202" s="668"/>
    </row>
    <row r="203" spans="4:14" ht="20.100000000000001" customHeight="1" x14ac:dyDescent="0.25">
      <c r="D203" s="668"/>
      <c r="E203" s="668"/>
      <c r="F203" s="668"/>
      <c r="G203" s="668"/>
      <c r="H203" s="668"/>
      <c r="I203" s="668"/>
      <c r="J203" s="668"/>
      <c r="K203" s="668"/>
      <c r="L203" s="668"/>
      <c r="M203" s="668"/>
      <c r="N203" s="668"/>
    </row>
    <row r="204" spans="4:14" ht="20.100000000000001" customHeight="1" x14ac:dyDescent="0.25">
      <c r="D204" s="668"/>
      <c r="E204" s="668"/>
      <c r="F204" s="668"/>
      <c r="G204" s="668"/>
      <c r="H204" s="668"/>
      <c r="I204" s="668"/>
      <c r="J204" s="668"/>
      <c r="K204" s="668"/>
      <c r="L204" s="668"/>
      <c r="M204" s="668"/>
      <c r="N204" s="668"/>
    </row>
    <row r="205" spans="4:14" ht="20.100000000000001" customHeight="1" x14ac:dyDescent="0.25">
      <c r="D205" s="668"/>
      <c r="E205" s="668"/>
      <c r="F205" s="668"/>
      <c r="G205" s="668"/>
      <c r="H205" s="668"/>
      <c r="I205" s="668"/>
      <c r="J205" s="668"/>
      <c r="K205" s="668"/>
      <c r="L205" s="668"/>
      <c r="M205" s="668"/>
      <c r="N205" s="668"/>
    </row>
    <row r="206" spans="4:14" ht="20.100000000000001" customHeight="1" x14ac:dyDescent="0.25">
      <c r="D206" s="668"/>
      <c r="E206" s="668"/>
      <c r="F206" s="668"/>
      <c r="G206" s="668"/>
      <c r="H206" s="668"/>
      <c r="I206" s="668"/>
      <c r="J206" s="668"/>
      <c r="K206" s="668"/>
      <c r="L206" s="668"/>
      <c r="M206" s="668"/>
      <c r="N206" s="668"/>
    </row>
    <row r="207" spans="4:14" ht="20.100000000000001" customHeight="1" x14ac:dyDescent="0.25">
      <c r="D207" s="668"/>
      <c r="E207" s="668"/>
      <c r="F207" s="668"/>
      <c r="G207" s="668"/>
      <c r="H207" s="668"/>
      <c r="I207" s="668"/>
      <c r="J207" s="668"/>
      <c r="K207" s="668"/>
      <c r="L207" s="668"/>
      <c r="M207" s="668"/>
      <c r="N207" s="668"/>
    </row>
    <row r="208" spans="4:14" ht="20.100000000000001" customHeight="1" x14ac:dyDescent="0.25">
      <c r="D208" s="668"/>
      <c r="E208" s="668"/>
      <c r="F208" s="668"/>
      <c r="G208" s="668"/>
      <c r="H208" s="668"/>
      <c r="I208" s="668"/>
      <c r="J208" s="668"/>
      <c r="K208" s="668"/>
      <c r="L208" s="668"/>
      <c r="M208" s="668"/>
      <c r="N208" s="668"/>
    </row>
    <row r="209" spans="4:14" ht="20.100000000000001" customHeight="1" x14ac:dyDescent="0.25">
      <c r="D209" s="668"/>
      <c r="E209" s="668"/>
      <c r="F209" s="668"/>
      <c r="G209" s="668"/>
      <c r="H209" s="668"/>
      <c r="I209" s="668"/>
      <c r="J209" s="668"/>
      <c r="K209" s="668"/>
      <c r="L209" s="668"/>
      <c r="M209" s="668"/>
      <c r="N209" s="668"/>
    </row>
    <row r="210" spans="4:14" ht="20.100000000000001" customHeight="1" x14ac:dyDescent="0.25">
      <c r="D210" s="668"/>
      <c r="E210" s="668"/>
      <c r="F210" s="668"/>
      <c r="G210" s="668"/>
      <c r="H210" s="668"/>
      <c r="I210" s="668"/>
      <c r="J210" s="668"/>
      <c r="K210" s="668"/>
      <c r="L210" s="668"/>
      <c r="M210" s="668"/>
      <c r="N210" s="668"/>
    </row>
    <row r="211" spans="4:14" ht="20.100000000000001" customHeight="1" x14ac:dyDescent="0.25">
      <c r="D211" s="668"/>
      <c r="E211" s="668"/>
      <c r="F211" s="668"/>
      <c r="G211" s="668"/>
      <c r="H211" s="668"/>
      <c r="I211" s="668"/>
      <c r="J211" s="668"/>
      <c r="K211" s="668"/>
      <c r="L211" s="668"/>
      <c r="M211" s="668"/>
      <c r="N211" s="668"/>
    </row>
    <row r="212" spans="4:14" ht="20.100000000000001" customHeight="1" x14ac:dyDescent="0.25">
      <c r="D212" s="668"/>
      <c r="E212" s="668"/>
      <c r="F212" s="668"/>
      <c r="G212" s="668"/>
      <c r="H212" s="668"/>
      <c r="I212" s="668"/>
      <c r="J212" s="668"/>
      <c r="K212" s="668"/>
      <c r="L212" s="668"/>
      <c r="M212" s="668"/>
      <c r="N212" s="668"/>
    </row>
    <row r="213" spans="4:14" ht="20.100000000000001" customHeight="1" x14ac:dyDescent="0.25">
      <c r="D213" s="668"/>
      <c r="E213" s="668"/>
      <c r="F213" s="668"/>
      <c r="G213" s="668"/>
      <c r="H213" s="668"/>
      <c r="I213" s="668"/>
      <c r="J213" s="668"/>
      <c r="K213" s="668"/>
      <c r="L213" s="668"/>
      <c r="M213" s="668"/>
      <c r="N213" s="668"/>
    </row>
    <row r="214" spans="4:14" ht="20.100000000000001" customHeight="1" x14ac:dyDescent="0.25">
      <c r="D214" s="668"/>
      <c r="E214" s="668"/>
      <c r="F214" s="668"/>
      <c r="G214" s="668"/>
      <c r="H214" s="668"/>
      <c r="I214" s="668"/>
      <c r="J214" s="668"/>
      <c r="K214" s="668"/>
      <c r="L214" s="668"/>
      <c r="M214" s="668"/>
      <c r="N214" s="668"/>
    </row>
    <row r="215" spans="4:14" ht="20.100000000000001" customHeight="1" x14ac:dyDescent="0.25">
      <c r="D215" s="668"/>
      <c r="E215" s="668"/>
      <c r="F215" s="668"/>
      <c r="G215" s="668"/>
      <c r="H215" s="668"/>
      <c r="I215" s="668"/>
      <c r="J215" s="668"/>
      <c r="K215" s="668"/>
      <c r="L215" s="668"/>
      <c r="M215" s="668"/>
      <c r="N215" s="668"/>
    </row>
    <row r="216" spans="4:14" ht="20.100000000000001" customHeight="1" x14ac:dyDescent="0.25">
      <c r="D216" s="668"/>
      <c r="E216" s="668"/>
      <c r="F216" s="668"/>
      <c r="G216" s="668"/>
      <c r="H216" s="668"/>
      <c r="I216" s="668"/>
      <c r="J216" s="668"/>
      <c r="K216" s="668"/>
      <c r="L216" s="668"/>
      <c r="M216" s="668"/>
      <c r="N216" s="668"/>
    </row>
    <row r="217" spans="4:14" ht="20.100000000000001" customHeight="1" x14ac:dyDescent="0.25">
      <c r="D217" s="668"/>
      <c r="E217" s="668"/>
      <c r="F217" s="668"/>
      <c r="G217" s="668"/>
      <c r="H217" s="668"/>
      <c r="I217" s="668"/>
      <c r="J217" s="668"/>
      <c r="K217" s="668"/>
      <c r="L217" s="668"/>
      <c r="M217" s="668"/>
      <c r="N217" s="668"/>
    </row>
    <row r="218" spans="4:14" ht="20.100000000000001" customHeight="1" x14ac:dyDescent="0.25">
      <c r="D218" s="668"/>
      <c r="E218" s="668"/>
      <c r="F218" s="668"/>
      <c r="G218" s="668"/>
      <c r="H218" s="668"/>
      <c r="I218" s="668"/>
      <c r="J218" s="668"/>
      <c r="K218" s="668"/>
      <c r="L218" s="668"/>
      <c r="M218" s="668"/>
      <c r="N218" s="668"/>
    </row>
    <row r="219" spans="4:14" ht="20.100000000000001" customHeight="1" x14ac:dyDescent="0.25">
      <c r="D219" s="668"/>
      <c r="E219" s="668"/>
      <c r="F219" s="668"/>
      <c r="G219" s="668"/>
      <c r="H219" s="668"/>
      <c r="I219" s="668"/>
      <c r="J219" s="668"/>
      <c r="K219" s="668"/>
      <c r="L219" s="668"/>
      <c r="M219" s="668"/>
      <c r="N219" s="668"/>
    </row>
    <row r="220" spans="4:14" ht="20.100000000000001" customHeight="1" x14ac:dyDescent="0.25">
      <c r="D220" s="668"/>
      <c r="E220" s="668"/>
      <c r="F220" s="668"/>
      <c r="G220" s="668"/>
      <c r="H220" s="668"/>
      <c r="I220" s="668"/>
      <c r="J220" s="668"/>
      <c r="K220" s="668"/>
      <c r="L220" s="668"/>
      <c r="M220" s="668"/>
      <c r="N220" s="668"/>
    </row>
    <row r="221" spans="4:14" ht="20.100000000000001" customHeight="1" x14ac:dyDescent="0.25">
      <c r="D221" s="668"/>
      <c r="E221" s="668"/>
      <c r="F221" s="668"/>
      <c r="G221" s="668"/>
      <c r="H221" s="668"/>
      <c r="I221" s="668"/>
      <c r="J221" s="668"/>
      <c r="K221" s="668"/>
      <c r="L221" s="668"/>
      <c r="M221" s="668"/>
      <c r="N221" s="668"/>
    </row>
    <row r="222" spans="4:14" ht="20.100000000000001" customHeight="1" x14ac:dyDescent="0.25">
      <c r="D222" s="668"/>
      <c r="E222" s="668"/>
      <c r="F222" s="668"/>
      <c r="G222" s="668"/>
      <c r="H222" s="668"/>
      <c r="I222" s="668"/>
      <c r="J222" s="668"/>
      <c r="K222" s="668"/>
      <c r="L222" s="668"/>
      <c r="M222" s="668"/>
      <c r="N222" s="668"/>
    </row>
    <row r="223" spans="4:14" ht="20.100000000000001" customHeight="1" x14ac:dyDescent="0.25">
      <c r="D223" s="668"/>
      <c r="E223" s="668"/>
      <c r="F223" s="668"/>
      <c r="G223" s="668"/>
      <c r="H223" s="668"/>
      <c r="I223" s="668"/>
      <c r="J223" s="668"/>
      <c r="K223" s="668"/>
      <c r="L223" s="668"/>
      <c r="M223" s="668"/>
      <c r="N223" s="668"/>
    </row>
    <row r="224" spans="4:14" ht="20.100000000000001" customHeight="1" x14ac:dyDescent="0.25">
      <c r="D224" s="668"/>
      <c r="E224" s="668"/>
      <c r="F224" s="668"/>
      <c r="G224" s="668"/>
      <c r="H224" s="668"/>
      <c r="I224" s="668"/>
      <c r="J224" s="668"/>
      <c r="K224" s="668"/>
      <c r="L224" s="668"/>
      <c r="M224" s="668"/>
      <c r="N224" s="668"/>
    </row>
    <row r="225" spans="4:14" ht="20.100000000000001" customHeight="1" x14ac:dyDescent="0.25">
      <c r="D225" s="668"/>
      <c r="E225" s="668"/>
      <c r="F225" s="668"/>
      <c r="G225" s="668"/>
      <c r="H225" s="668"/>
      <c r="I225" s="668"/>
      <c r="J225" s="668"/>
      <c r="K225" s="668"/>
      <c r="L225" s="668"/>
      <c r="M225" s="668"/>
      <c r="N225" s="668"/>
    </row>
    <row r="226" spans="4:14" ht="20.100000000000001" customHeight="1" x14ac:dyDescent="0.25">
      <c r="D226" s="668"/>
      <c r="E226" s="668"/>
      <c r="F226" s="668"/>
      <c r="G226" s="668"/>
      <c r="H226" s="668"/>
      <c r="I226" s="668"/>
      <c r="J226" s="668"/>
      <c r="K226" s="668"/>
      <c r="L226" s="668"/>
      <c r="M226" s="668"/>
      <c r="N226" s="668"/>
    </row>
    <row r="227" spans="4:14" ht="20.100000000000001" customHeight="1" x14ac:dyDescent="0.25">
      <c r="D227" s="668"/>
      <c r="E227" s="668"/>
      <c r="F227" s="668"/>
      <c r="G227" s="668"/>
      <c r="H227" s="668"/>
      <c r="I227" s="668"/>
      <c r="J227" s="668"/>
      <c r="K227" s="668"/>
      <c r="L227" s="668"/>
      <c r="M227" s="668"/>
      <c r="N227" s="668"/>
    </row>
    <row r="228" spans="4:14" ht="20.100000000000001" customHeight="1" x14ac:dyDescent="0.25">
      <c r="D228" s="668"/>
      <c r="E228" s="668"/>
      <c r="F228" s="668"/>
      <c r="G228" s="668"/>
      <c r="H228" s="668"/>
      <c r="I228" s="668"/>
      <c r="J228" s="668"/>
      <c r="K228" s="668"/>
      <c r="L228" s="668"/>
      <c r="M228" s="668"/>
      <c r="N228" s="668"/>
    </row>
    <row r="229" spans="4:14" ht="20.100000000000001" customHeight="1" x14ac:dyDescent="0.25">
      <c r="D229" s="668"/>
      <c r="E229" s="668"/>
      <c r="F229" s="668"/>
      <c r="G229" s="668"/>
      <c r="H229" s="668"/>
      <c r="I229" s="668"/>
      <c r="J229" s="668"/>
      <c r="K229" s="668"/>
      <c r="L229" s="668"/>
      <c r="M229" s="668"/>
      <c r="N229" s="668"/>
    </row>
    <row r="230" spans="4:14" ht="20.100000000000001" customHeight="1" x14ac:dyDescent="0.25">
      <c r="D230" s="668"/>
      <c r="E230" s="668"/>
      <c r="F230" s="668"/>
      <c r="G230" s="668"/>
      <c r="H230" s="668"/>
      <c r="I230" s="668"/>
      <c r="J230" s="668"/>
      <c r="K230" s="668"/>
      <c r="L230" s="668"/>
      <c r="M230" s="668"/>
      <c r="N230" s="668"/>
    </row>
    <row r="231" spans="4:14" ht="20.100000000000001" customHeight="1" x14ac:dyDescent="0.25">
      <c r="D231" s="668"/>
      <c r="E231" s="668"/>
      <c r="F231" s="668"/>
      <c r="G231" s="668"/>
      <c r="H231" s="668"/>
      <c r="I231" s="668"/>
      <c r="J231" s="668"/>
      <c r="K231" s="668"/>
      <c r="L231" s="668"/>
      <c r="M231" s="668"/>
      <c r="N231" s="668"/>
    </row>
    <row r="232" spans="4:14" ht="20.100000000000001" customHeight="1" x14ac:dyDescent="0.25">
      <c r="D232" s="668"/>
      <c r="E232" s="668"/>
      <c r="F232" s="668"/>
      <c r="G232" s="668"/>
      <c r="H232" s="668"/>
      <c r="I232" s="668"/>
      <c r="J232" s="668"/>
      <c r="K232" s="668"/>
      <c r="L232" s="668"/>
      <c r="M232" s="668"/>
      <c r="N232" s="668"/>
    </row>
    <row r="233" spans="4:14" ht="20.100000000000001" customHeight="1" x14ac:dyDescent="0.25">
      <c r="D233" s="668"/>
      <c r="E233" s="668"/>
      <c r="F233" s="668"/>
      <c r="G233" s="668"/>
      <c r="H233" s="668"/>
      <c r="I233" s="668"/>
      <c r="J233" s="668"/>
      <c r="K233" s="668"/>
      <c r="L233" s="668"/>
      <c r="M233" s="668"/>
      <c r="N233" s="668"/>
    </row>
    <row r="234" spans="4:14" ht="20.100000000000001" customHeight="1" x14ac:dyDescent="0.25">
      <c r="D234" s="668"/>
      <c r="E234" s="668"/>
      <c r="F234" s="668"/>
      <c r="G234" s="668"/>
      <c r="H234" s="668"/>
      <c r="I234" s="668"/>
      <c r="J234" s="668"/>
      <c r="K234" s="668"/>
      <c r="L234" s="668"/>
      <c r="M234" s="668"/>
      <c r="N234" s="668"/>
    </row>
    <row r="235" spans="4:14" ht="20.100000000000001" customHeight="1" x14ac:dyDescent="0.25">
      <c r="D235" s="668"/>
      <c r="E235" s="668"/>
      <c r="F235" s="668"/>
      <c r="G235" s="668"/>
      <c r="H235" s="668"/>
      <c r="I235" s="668"/>
      <c r="J235" s="668"/>
      <c r="K235" s="668"/>
      <c r="L235" s="668"/>
      <c r="M235" s="668"/>
      <c r="N235" s="668"/>
    </row>
    <row r="236" spans="4:14" ht="20.100000000000001" customHeight="1" x14ac:dyDescent="0.25">
      <c r="D236" s="668"/>
      <c r="E236" s="668"/>
      <c r="F236" s="668"/>
      <c r="G236" s="668"/>
      <c r="H236" s="668"/>
      <c r="I236" s="668"/>
      <c r="J236" s="668"/>
      <c r="K236" s="668"/>
      <c r="L236" s="668"/>
      <c r="M236" s="668"/>
      <c r="N236" s="668"/>
    </row>
    <row r="237" spans="4:14" ht="20.100000000000001" customHeight="1" x14ac:dyDescent="0.25">
      <c r="D237" s="668"/>
      <c r="E237" s="668"/>
      <c r="F237" s="668"/>
      <c r="G237" s="668"/>
      <c r="H237" s="668"/>
      <c r="I237" s="668"/>
      <c r="J237" s="668"/>
      <c r="K237" s="668"/>
      <c r="L237" s="668"/>
      <c r="M237" s="668"/>
      <c r="N237" s="668"/>
    </row>
    <row r="238" spans="4:14" ht="20.100000000000001" customHeight="1" x14ac:dyDescent="0.25">
      <c r="D238" s="668"/>
      <c r="E238" s="668"/>
      <c r="F238" s="668"/>
      <c r="G238" s="668"/>
      <c r="H238" s="668"/>
      <c r="I238" s="668"/>
      <c r="J238" s="668"/>
      <c r="K238" s="668"/>
      <c r="L238" s="668"/>
      <c r="M238" s="668"/>
      <c r="N238" s="668"/>
    </row>
    <row r="239" spans="4:14" ht="20.100000000000001" customHeight="1" x14ac:dyDescent="0.25">
      <c r="D239" s="668"/>
      <c r="E239" s="668"/>
      <c r="F239" s="668"/>
      <c r="G239" s="668"/>
      <c r="H239" s="668"/>
      <c r="I239" s="668"/>
      <c r="J239" s="668"/>
      <c r="K239" s="668"/>
      <c r="L239" s="668"/>
      <c r="M239" s="668"/>
      <c r="N239" s="668"/>
    </row>
    <row r="240" spans="4:14" ht="20.100000000000001" customHeight="1" x14ac:dyDescent="0.25">
      <c r="D240" s="668"/>
      <c r="E240" s="668"/>
      <c r="F240" s="668"/>
      <c r="G240" s="668"/>
      <c r="H240" s="668"/>
      <c r="I240" s="668"/>
      <c r="J240" s="668"/>
      <c r="K240" s="668"/>
      <c r="L240" s="668"/>
      <c r="M240" s="668"/>
      <c r="N240" s="668"/>
    </row>
    <row r="241" spans="4:14" ht="20.100000000000001" customHeight="1" x14ac:dyDescent="0.25">
      <c r="D241" s="668"/>
      <c r="E241" s="668"/>
      <c r="F241" s="668"/>
      <c r="G241" s="668"/>
      <c r="H241" s="668"/>
      <c r="I241" s="668"/>
      <c r="J241" s="668"/>
      <c r="K241" s="668"/>
      <c r="L241" s="668"/>
      <c r="M241" s="668"/>
      <c r="N241" s="668"/>
    </row>
    <row r="242" spans="4:14" ht="20.100000000000001" customHeight="1" x14ac:dyDescent="0.25">
      <c r="D242" s="668"/>
      <c r="E242" s="668"/>
      <c r="F242" s="668"/>
      <c r="G242" s="668"/>
      <c r="H242" s="668"/>
      <c r="I242" s="668"/>
      <c r="J242" s="668"/>
      <c r="K242" s="668"/>
      <c r="L242" s="668"/>
      <c r="M242" s="668"/>
      <c r="N242" s="668"/>
    </row>
    <row r="243" spans="4:14" ht="20.100000000000001" customHeight="1" x14ac:dyDescent="0.25">
      <c r="D243" s="668"/>
      <c r="E243" s="668"/>
      <c r="F243" s="668"/>
      <c r="G243" s="668"/>
      <c r="H243" s="668"/>
      <c r="I243" s="668"/>
      <c r="J243" s="668"/>
      <c r="K243" s="668"/>
      <c r="L243" s="668"/>
      <c r="M243" s="668"/>
      <c r="N243" s="668"/>
    </row>
    <row r="244" spans="4:14" ht="20.100000000000001" customHeight="1" x14ac:dyDescent="0.25">
      <c r="D244" s="668"/>
      <c r="E244" s="668"/>
      <c r="F244" s="668"/>
      <c r="G244" s="668"/>
      <c r="H244" s="668"/>
      <c r="I244" s="668"/>
      <c r="J244" s="668"/>
      <c r="K244" s="668"/>
      <c r="L244" s="668"/>
      <c r="M244" s="668"/>
      <c r="N244" s="668"/>
    </row>
    <row r="245" spans="4:14" ht="20.100000000000001" customHeight="1" x14ac:dyDescent="0.25">
      <c r="D245" s="668"/>
      <c r="E245" s="668"/>
      <c r="F245" s="668"/>
      <c r="G245" s="668"/>
      <c r="H245" s="668"/>
      <c r="I245" s="668"/>
      <c r="J245" s="668"/>
      <c r="K245" s="668"/>
      <c r="L245" s="668"/>
      <c r="M245" s="668"/>
      <c r="N245" s="668"/>
    </row>
    <row r="246" spans="4:14" ht="20.100000000000001" customHeight="1" x14ac:dyDescent="0.25">
      <c r="D246" s="668"/>
      <c r="E246" s="668"/>
      <c r="F246" s="668"/>
      <c r="G246" s="668"/>
      <c r="H246" s="668"/>
      <c r="I246" s="668"/>
      <c r="J246" s="668"/>
      <c r="K246" s="668"/>
      <c r="L246" s="668"/>
      <c r="M246" s="668"/>
      <c r="N246" s="668"/>
    </row>
    <row r="247" spans="4:14" ht="20.100000000000001" customHeight="1" x14ac:dyDescent="0.25">
      <c r="D247" s="668"/>
      <c r="E247" s="668"/>
      <c r="F247" s="668"/>
      <c r="G247" s="668"/>
      <c r="H247" s="668"/>
      <c r="I247" s="668"/>
      <c r="J247" s="668"/>
      <c r="K247" s="668"/>
      <c r="L247" s="668"/>
      <c r="M247" s="668"/>
      <c r="N247" s="668"/>
    </row>
    <row r="248" spans="4:14" ht="20.100000000000001" customHeight="1" x14ac:dyDescent="0.25">
      <c r="D248" s="668"/>
      <c r="E248" s="668"/>
      <c r="F248" s="668"/>
      <c r="G248" s="668"/>
      <c r="H248" s="668"/>
      <c r="I248" s="668"/>
      <c r="J248" s="668"/>
      <c r="K248" s="668"/>
      <c r="L248" s="668"/>
      <c r="M248" s="668"/>
      <c r="N248" s="668"/>
    </row>
    <row r="249" spans="4:14" ht="20.100000000000001" customHeight="1" x14ac:dyDescent="0.25">
      <c r="D249" s="668"/>
      <c r="E249" s="668"/>
      <c r="F249" s="668"/>
      <c r="G249" s="668"/>
      <c r="H249" s="668"/>
      <c r="I249" s="668"/>
      <c r="J249" s="668"/>
      <c r="K249" s="668"/>
      <c r="L249" s="668"/>
      <c r="M249" s="668"/>
      <c r="N249" s="668"/>
    </row>
    <row r="250" spans="4:14" ht="20.100000000000001" customHeight="1" x14ac:dyDescent="0.25">
      <c r="D250" s="668"/>
      <c r="E250" s="668"/>
      <c r="F250" s="668"/>
      <c r="G250" s="668"/>
      <c r="H250" s="668"/>
      <c r="I250" s="668"/>
      <c r="J250" s="668"/>
      <c r="K250" s="668"/>
      <c r="L250" s="668"/>
      <c r="M250" s="668"/>
      <c r="N250" s="668"/>
    </row>
    <row r="251" spans="4:14" ht="20.100000000000001" customHeight="1" x14ac:dyDescent="0.25">
      <c r="D251" s="668"/>
      <c r="E251" s="668"/>
      <c r="F251" s="668"/>
      <c r="G251" s="668"/>
      <c r="H251" s="668"/>
      <c r="I251" s="668"/>
      <c r="J251" s="668"/>
      <c r="K251" s="668"/>
      <c r="L251" s="668"/>
      <c r="M251" s="668"/>
      <c r="N251" s="668"/>
    </row>
    <row r="252" spans="4:14" ht="20.100000000000001" customHeight="1" x14ac:dyDescent="0.25">
      <c r="D252" s="668"/>
      <c r="E252" s="668"/>
      <c r="F252" s="668"/>
      <c r="G252" s="668"/>
      <c r="H252" s="668"/>
      <c r="I252" s="668"/>
      <c r="J252" s="668"/>
      <c r="K252" s="668"/>
      <c r="L252" s="668"/>
      <c r="M252" s="668"/>
      <c r="N252" s="668"/>
    </row>
    <row r="253" spans="4:14" ht="20.100000000000001" customHeight="1" x14ac:dyDescent="0.25">
      <c r="D253" s="668"/>
      <c r="E253" s="668"/>
      <c r="F253" s="668"/>
      <c r="G253" s="668"/>
      <c r="H253" s="668"/>
      <c r="I253" s="668"/>
      <c r="J253" s="668"/>
      <c r="K253" s="668"/>
      <c r="L253" s="668"/>
      <c r="M253" s="668"/>
      <c r="N253" s="668"/>
    </row>
    <row r="254" spans="4:14" ht="20.100000000000001" customHeight="1" x14ac:dyDescent="0.25">
      <c r="D254" s="668"/>
      <c r="E254" s="668"/>
      <c r="F254" s="668"/>
      <c r="G254" s="668"/>
      <c r="H254" s="668"/>
      <c r="I254" s="668"/>
      <c r="J254" s="668"/>
      <c r="K254" s="668"/>
      <c r="L254" s="668"/>
      <c r="M254" s="668"/>
      <c r="N254" s="668"/>
    </row>
    <row r="255" spans="4:14" ht="20.100000000000001" customHeight="1" x14ac:dyDescent="0.25">
      <c r="D255" s="668"/>
      <c r="E255" s="668"/>
      <c r="F255" s="668"/>
      <c r="G255" s="668"/>
      <c r="H255" s="668"/>
      <c r="I255" s="668"/>
      <c r="J255" s="668"/>
      <c r="K255" s="668"/>
      <c r="L255" s="668"/>
      <c r="M255" s="668"/>
      <c r="N255" s="668"/>
    </row>
    <row r="256" spans="4:14" ht="20.100000000000001" customHeight="1" x14ac:dyDescent="0.25">
      <c r="D256" s="668"/>
      <c r="E256" s="668"/>
      <c r="F256" s="668"/>
      <c r="G256" s="668"/>
      <c r="H256" s="668"/>
      <c r="I256" s="668"/>
      <c r="J256" s="668"/>
      <c r="K256" s="668"/>
      <c r="L256" s="668"/>
      <c r="M256" s="668"/>
      <c r="N256" s="668"/>
    </row>
    <row r="257" spans="4:14" ht="20.100000000000001" customHeight="1" x14ac:dyDescent="0.25">
      <c r="D257" s="668"/>
      <c r="E257" s="668"/>
      <c r="F257" s="668"/>
      <c r="G257" s="668"/>
      <c r="H257" s="668"/>
      <c r="I257" s="668"/>
      <c r="J257" s="668"/>
      <c r="K257" s="668"/>
      <c r="L257" s="668"/>
      <c r="M257" s="668"/>
      <c r="N257" s="668"/>
    </row>
    <row r="258" spans="4:14" ht="20.100000000000001" customHeight="1" x14ac:dyDescent="0.25">
      <c r="D258" s="668"/>
      <c r="E258" s="668"/>
      <c r="F258" s="668"/>
      <c r="G258" s="668"/>
      <c r="H258" s="668"/>
      <c r="I258" s="668"/>
      <c r="J258" s="668"/>
      <c r="K258" s="668"/>
      <c r="L258" s="668"/>
      <c r="M258" s="668"/>
      <c r="N258" s="668"/>
    </row>
    <row r="259" spans="4:14" ht="20.100000000000001" customHeight="1" x14ac:dyDescent="0.25">
      <c r="D259" s="668"/>
      <c r="E259" s="668"/>
      <c r="F259" s="668"/>
      <c r="G259" s="668"/>
      <c r="H259" s="668"/>
      <c r="I259" s="668"/>
      <c r="J259" s="668"/>
      <c r="K259" s="668"/>
      <c r="L259" s="668"/>
      <c r="M259" s="668"/>
      <c r="N259" s="668"/>
    </row>
    <row r="260" spans="4:14" ht="20.100000000000001" customHeight="1" x14ac:dyDescent="0.25">
      <c r="D260" s="668"/>
      <c r="E260" s="668"/>
      <c r="F260" s="668"/>
      <c r="G260" s="668"/>
      <c r="H260" s="668"/>
      <c r="I260" s="668"/>
      <c r="J260" s="668"/>
      <c r="K260" s="668"/>
      <c r="L260" s="668"/>
      <c r="M260" s="668"/>
      <c r="N260" s="668"/>
    </row>
    <row r="261" spans="4:14" ht="20.100000000000001" customHeight="1" x14ac:dyDescent="0.25">
      <c r="D261" s="668"/>
      <c r="E261" s="668"/>
      <c r="F261" s="668"/>
      <c r="G261" s="668"/>
      <c r="H261" s="668"/>
      <c r="I261" s="668"/>
      <c r="J261" s="668"/>
      <c r="K261" s="668"/>
      <c r="L261" s="668"/>
      <c r="M261" s="668"/>
      <c r="N261" s="668"/>
    </row>
    <row r="262" spans="4:14" ht="20.100000000000001" customHeight="1" x14ac:dyDescent="0.25">
      <c r="D262" s="668"/>
      <c r="E262" s="668"/>
      <c r="F262" s="668"/>
      <c r="G262" s="668"/>
      <c r="H262" s="668"/>
      <c r="I262" s="668"/>
      <c r="J262" s="668"/>
      <c r="K262" s="668"/>
      <c r="L262" s="668"/>
      <c r="M262" s="668"/>
      <c r="N262" s="668"/>
    </row>
    <row r="263" spans="4:14" ht="20.100000000000001" customHeight="1" x14ac:dyDescent="0.25">
      <c r="D263" s="668"/>
      <c r="E263" s="668"/>
      <c r="F263" s="668"/>
      <c r="G263" s="668"/>
      <c r="H263" s="668"/>
      <c r="I263" s="668"/>
      <c r="J263" s="668"/>
      <c r="K263" s="668"/>
      <c r="L263" s="668"/>
      <c r="M263" s="668"/>
      <c r="N263" s="668"/>
    </row>
    <row r="264" spans="4:14" ht="20.100000000000001" customHeight="1" x14ac:dyDescent="0.25">
      <c r="D264" s="668"/>
      <c r="E264" s="668"/>
      <c r="F264" s="668"/>
      <c r="G264" s="668"/>
      <c r="H264" s="668"/>
      <c r="I264" s="668"/>
      <c r="J264" s="668"/>
      <c r="K264" s="668"/>
      <c r="L264" s="668"/>
      <c r="M264" s="668"/>
      <c r="N264" s="668"/>
    </row>
    <row r="265" spans="4:14" ht="20.100000000000001" customHeight="1" x14ac:dyDescent="0.25">
      <c r="D265" s="668"/>
      <c r="E265" s="668"/>
      <c r="F265" s="668"/>
      <c r="G265" s="668"/>
      <c r="H265" s="668"/>
      <c r="I265" s="668"/>
      <c r="J265" s="668"/>
      <c r="K265" s="668"/>
      <c r="L265" s="668"/>
      <c r="M265" s="668"/>
      <c r="N265" s="668"/>
    </row>
    <row r="266" spans="4:14" ht="20.100000000000001" customHeight="1" x14ac:dyDescent="0.25">
      <c r="D266" s="668"/>
      <c r="E266" s="668"/>
      <c r="F266" s="668"/>
      <c r="G266" s="668"/>
      <c r="H266" s="668"/>
      <c r="I266" s="668"/>
      <c r="J266" s="668"/>
      <c r="K266" s="668"/>
      <c r="L266" s="668"/>
      <c r="M266" s="668"/>
      <c r="N266" s="668"/>
    </row>
    <row r="267" spans="4:14" ht="20.100000000000001" customHeight="1" x14ac:dyDescent="0.25">
      <c r="D267" s="668"/>
      <c r="E267" s="668"/>
      <c r="F267" s="668"/>
      <c r="G267" s="668"/>
      <c r="H267" s="668"/>
      <c r="I267" s="668"/>
      <c r="J267" s="668"/>
      <c r="K267" s="668"/>
      <c r="L267" s="668"/>
      <c r="M267" s="668"/>
      <c r="N267" s="668"/>
    </row>
    <row r="268" spans="4:14" ht="20.100000000000001" customHeight="1" x14ac:dyDescent="0.25">
      <c r="D268" s="668"/>
      <c r="E268" s="668"/>
      <c r="F268" s="668"/>
      <c r="G268" s="668"/>
      <c r="H268" s="668"/>
      <c r="I268" s="668"/>
      <c r="J268" s="668"/>
      <c r="K268" s="668"/>
      <c r="L268" s="668"/>
      <c r="M268" s="668"/>
      <c r="N268" s="668"/>
    </row>
    <row r="269" spans="4:14" ht="20.100000000000001" customHeight="1" x14ac:dyDescent="0.25">
      <c r="D269" s="668"/>
      <c r="E269" s="668"/>
      <c r="F269" s="668"/>
      <c r="G269" s="668"/>
      <c r="H269" s="668"/>
      <c r="I269" s="668"/>
      <c r="J269" s="668"/>
      <c r="K269" s="668"/>
      <c r="L269" s="668"/>
      <c r="M269" s="668"/>
      <c r="N269" s="668"/>
    </row>
    <row r="270" spans="4:14" ht="20.100000000000001" customHeight="1" x14ac:dyDescent="0.25">
      <c r="D270" s="668"/>
      <c r="E270" s="668"/>
      <c r="F270" s="668"/>
      <c r="G270" s="668"/>
      <c r="H270" s="668"/>
      <c r="I270" s="668"/>
      <c r="J270" s="668"/>
      <c r="K270" s="668"/>
      <c r="L270" s="668"/>
      <c r="M270" s="668"/>
      <c r="N270" s="668"/>
    </row>
    <row r="271" spans="4:14" ht="20.100000000000001" customHeight="1" x14ac:dyDescent="0.25">
      <c r="D271" s="668"/>
      <c r="E271" s="668"/>
      <c r="F271" s="668"/>
      <c r="G271" s="668"/>
      <c r="H271" s="668"/>
      <c r="I271" s="668"/>
      <c r="J271" s="668"/>
      <c r="K271" s="668"/>
      <c r="L271" s="668"/>
      <c r="M271" s="668"/>
      <c r="N271" s="668"/>
    </row>
    <row r="272" spans="4:14" ht="20.100000000000001" customHeight="1" x14ac:dyDescent="0.25">
      <c r="D272" s="668"/>
      <c r="E272" s="668"/>
      <c r="F272" s="668"/>
      <c r="G272" s="668"/>
      <c r="H272" s="668"/>
      <c r="I272" s="668"/>
      <c r="J272" s="668"/>
      <c r="K272" s="668"/>
      <c r="L272" s="668"/>
      <c r="M272" s="668"/>
      <c r="N272" s="668"/>
    </row>
    <row r="273" spans="4:14" ht="20.100000000000001" customHeight="1" x14ac:dyDescent="0.25">
      <c r="D273" s="668"/>
      <c r="E273" s="668"/>
      <c r="F273" s="668"/>
      <c r="G273" s="668"/>
      <c r="H273" s="668"/>
      <c r="I273" s="668"/>
      <c r="J273" s="668"/>
      <c r="K273" s="668"/>
      <c r="L273" s="668"/>
      <c r="M273" s="668"/>
      <c r="N273" s="668"/>
    </row>
    <row r="274" spans="4:14" ht="20.100000000000001" customHeight="1" x14ac:dyDescent="0.25">
      <c r="D274" s="668"/>
      <c r="E274" s="668"/>
      <c r="F274" s="668"/>
      <c r="G274" s="668"/>
      <c r="H274" s="668"/>
      <c r="I274" s="668"/>
      <c r="J274" s="668"/>
      <c r="K274" s="668"/>
      <c r="L274" s="668"/>
      <c r="M274" s="668"/>
      <c r="N274" s="668"/>
    </row>
    <row r="275" spans="4:14" ht="20.100000000000001" customHeight="1" x14ac:dyDescent="0.25">
      <c r="D275" s="668"/>
      <c r="E275" s="668"/>
      <c r="F275" s="668"/>
      <c r="G275" s="668"/>
      <c r="H275" s="668"/>
      <c r="I275" s="668"/>
      <c r="J275" s="668"/>
      <c r="K275" s="668"/>
      <c r="L275" s="668"/>
      <c r="M275" s="668"/>
      <c r="N275" s="668"/>
    </row>
    <row r="276" spans="4:14" ht="20.100000000000001" customHeight="1" x14ac:dyDescent="0.25">
      <c r="D276" s="668"/>
      <c r="E276" s="668"/>
      <c r="F276" s="668"/>
      <c r="G276" s="668"/>
      <c r="H276" s="668"/>
      <c r="I276" s="668"/>
      <c r="J276" s="668"/>
      <c r="K276" s="668"/>
      <c r="L276" s="668"/>
      <c r="M276" s="668"/>
      <c r="N276" s="668"/>
    </row>
    <row r="277" spans="4:14" ht="20.100000000000001" customHeight="1" x14ac:dyDescent="0.25">
      <c r="D277" s="668"/>
      <c r="E277" s="668"/>
      <c r="F277" s="668"/>
      <c r="G277" s="668"/>
      <c r="H277" s="668"/>
      <c r="I277" s="668"/>
      <c r="J277" s="668"/>
      <c r="K277" s="668"/>
      <c r="L277" s="668"/>
      <c r="M277" s="668"/>
      <c r="N277" s="668"/>
    </row>
    <row r="278" spans="4:14" ht="20.100000000000001" customHeight="1" x14ac:dyDescent="0.25">
      <c r="D278" s="668"/>
      <c r="E278" s="668"/>
      <c r="F278" s="668"/>
      <c r="G278" s="668"/>
      <c r="H278" s="668"/>
      <c r="I278" s="668"/>
      <c r="J278" s="668"/>
      <c r="K278" s="668"/>
      <c r="L278" s="668"/>
      <c r="M278" s="668"/>
      <c r="N278" s="668"/>
    </row>
    <row r="279" spans="4:14" ht="20.100000000000001" customHeight="1" x14ac:dyDescent="0.25">
      <c r="D279" s="668"/>
      <c r="E279" s="668"/>
      <c r="F279" s="668"/>
      <c r="G279" s="668"/>
      <c r="H279" s="668"/>
      <c r="I279" s="668"/>
      <c r="J279" s="668"/>
      <c r="K279" s="668"/>
      <c r="L279" s="668"/>
      <c r="M279" s="668"/>
      <c r="N279" s="668"/>
    </row>
    <row r="280" spans="4:14" ht="20.100000000000001" customHeight="1" x14ac:dyDescent="0.25">
      <c r="D280" s="668"/>
      <c r="E280" s="668"/>
      <c r="F280" s="668"/>
      <c r="G280" s="668"/>
      <c r="H280" s="668"/>
      <c r="I280" s="668"/>
      <c r="J280" s="668"/>
      <c r="K280" s="668"/>
      <c r="L280" s="668"/>
      <c r="M280" s="668"/>
      <c r="N280" s="668"/>
    </row>
    <row r="281" spans="4:14" ht="20.100000000000001" customHeight="1" x14ac:dyDescent="0.25">
      <c r="D281" s="668"/>
      <c r="E281" s="668"/>
      <c r="F281" s="668"/>
      <c r="G281" s="668"/>
      <c r="H281" s="668"/>
      <c r="I281" s="668"/>
      <c r="J281" s="668"/>
      <c r="K281" s="668"/>
      <c r="L281" s="668"/>
      <c r="M281" s="668"/>
      <c r="N281" s="668"/>
    </row>
    <row r="282" spans="4:14" ht="20.100000000000001" customHeight="1" x14ac:dyDescent="0.25">
      <c r="D282" s="668"/>
      <c r="E282" s="668"/>
      <c r="F282" s="668"/>
      <c r="G282" s="668"/>
      <c r="H282" s="668"/>
      <c r="I282" s="668"/>
      <c r="J282" s="668"/>
      <c r="K282" s="668"/>
      <c r="L282" s="668"/>
      <c r="M282" s="668"/>
      <c r="N282" s="668"/>
    </row>
    <row r="283" spans="4:14" ht="20.100000000000001" customHeight="1" x14ac:dyDescent="0.25">
      <c r="D283" s="668"/>
      <c r="E283" s="668"/>
      <c r="F283" s="668"/>
      <c r="G283" s="668"/>
      <c r="H283" s="668"/>
      <c r="I283" s="668"/>
      <c r="J283" s="668"/>
      <c r="K283" s="668"/>
      <c r="L283" s="668"/>
      <c r="M283" s="668"/>
      <c r="N283" s="668"/>
    </row>
    <row r="284" spans="4:14" ht="20.100000000000001" customHeight="1" x14ac:dyDescent="0.25">
      <c r="D284" s="668"/>
      <c r="E284" s="668"/>
      <c r="F284" s="668"/>
      <c r="G284" s="668"/>
      <c r="H284" s="668"/>
      <c r="I284" s="668"/>
      <c r="J284" s="668"/>
      <c r="K284" s="668"/>
      <c r="L284" s="668"/>
      <c r="M284" s="668"/>
      <c r="N284" s="668"/>
    </row>
    <row r="285" spans="4:14" ht="20.100000000000001" customHeight="1" x14ac:dyDescent="0.25">
      <c r="D285" s="668"/>
      <c r="E285" s="668"/>
      <c r="F285" s="668"/>
      <c r="G285" s="668"/>
      <c r="H285" s="668"/>
      <c r="I285" s="668"/>
      <c r="J285" s="668"/>
      <c r="K285" s="668"/>
      <c r="L285" s="668"/>
      <c r="M285" s="668"/>
      <c r="N285" s="668"/>
    </row>
    <row r="286" spans="4:14" ht="20.100000000000001" customHeight="1" x14ac:dyDescent="0.25">
      <c r="D286" s="668"/>
      <c r="E286" s="668"/>
      <c r="F286" s="668"/>
      <c r="G286" s="668"/>
      <c r="H286" s="668"/>
      <c r="I286" s="668"/>
      <c r="J286" s="668"/>
      <c r="K286" s="668"/>
      <c r="L286" s="668"/>
      <c r="M286" s="668"/>
      <c r="N286" s="668"/>
    </row>
    <row r="287" spans="4:14" ht="20.100000000000001" customHeight="1" x14ac:dyDescent="0.25">
      <c r="D287" s="668"/>
      <c r="E287" s="668"/>
      <c r="F287" s="668"/>
      <c r="G287" s="668"/>
      <c r="H287" s="668"/>
      <c r="I287" s="668"/>
      <c r="J287" s="668"/>
      <c r="K287" s="668"/>
      <c r="L287" s="668"/>
      <c r="M287" s="668"/>
      <c r="N287" s="668"/>
    </row>
    <row r="288" spans="4:14" ht="20.100000000000001" customHeight="1" x14ac:dyDescent="0.25">
      <c r="D288" s="668"/>
      <c r="E288" s="668"/>
      <c r="F288" s="668"/>
      <c r="G288" s="668"/>
      <c r="H288" s="668"/>
      <c r="I288" s="668"/>
      <c r="J288" s="668"/>
      <c r="K288" s="668"/>
      <c r="L288" s="668"/>
      <c r="M288" s="668"/>
      <c r="N288" s="668"/>
    </row>
    <row r="289" spans="4:14" ht="20.100000000000001" customHeight="1" x14ac:dyDescent="0.25">
      <c r="D289" s="668"/>
      <c r="E289" s="668"/>
      <c r="F289" s="668"/>
      <c r="G289" s="668"/>
      <c r="H289" s="668"/>
      <c r="I289" s="668"/>
      <c r="J289" s="668"/>
      <c r="K289" s="668"/>
      <c r="L289" s="668"/>
      <c r="M289" s="668"/>
      <c r="N289" s="668"/>
    </row>
    <row r="290" spans="4:14" ht="20.100000000000001" customHeight="1" x14ac:dyDescent="0.25">
      <c r="D290" s="668"/>
      <c r="E290" s="668"/>
      <c r="F290" s="668"/>
      <c r="G290" s="668"/>
      <c r="H290" s="668"/>
      <c r="I290" s="668"/>
      <c r="J290" s="668"/>
      <c r="K290" s="668"/>
      <c r="L290" s="668"/>
      <c r="M290" s="668"/>
      <c r="N290" s="668"/>
    </row>
    <row r="291" spans="4:14" ht="20.100000000000001" customHeight="1" x14ac:dyDescent="0.25">
      <c r="D291" s="668"/>
      <c r="E291" s="668"/>
      <c r="F291" s="668"/>
      <c r="G291" s="668"/>
      <c r="H291" s="668"/>
      <c r="I291" s="668"/>
      <c r="J291" s="668"/>
      <c r="K291" s="668"/>
      <c r="L291" s="668"/>
      <c r="M291" s="668"/>
      <c r="N291" s="668"/>
    </row>
    <row r="292" spans="4:14" ht="20.100000000000001" customHeight="1" x14ac:dyDescent="0.25">
      <c r="D292" s="668"/>
      <c r="E292" s="668"/>
      <c r="F292" s="668"/>
      <c r="G292" s="668"/>
      <c r="H292" s="668"/>
      <c r="I292" s="668"/>
      <c r="J292" s="668"/>
      <c r="K292" s="668"/>
      <c r="L292" s="668"/>
      <c r="M292" s="668"/>
      <c r="N292" s="668"/>
    </row>
    <row r="293" spans="4:14" ht="20.100000000000001" customHeight="1" x14ac:dyDescent="0.25">
      <c r="D293" s="668"/>
      <c r="E293" s="668"/>
      <c r="F293" s="668"/>
      <c r="G293" s="668"/>
      <c r="H293" s="668"/>
      <c r="I293" s="668"/>
      <c r="J293" s="668"/>
      <c r="K293" s="668"/>
      <c r="L293" s="668"/>
      <c r="M293" s="668"/>
      <c r="N293" s="668"/>
    </row>
    <row r="294" spans="4:14" ht="20.100000000000001" customHeight="1" x14ac:dyDescent="0.25">
      <c r="D294" s="668"/>
      <c r="E294" s="668"/>
      <c r="F294" s="668"/>
      <c r="G294" s="668"/>
      <c r="H294" s="668"/>
      <c r="I294" s="668"/>
      <c r="J294" s="668"/>
      <c r="K294" s="668"/>
      <c r="L294" s="668"/>
      <c r="M294" s="668"/>
      <c r="N294" s="668"/>
    </row>
    <row r="295" spans="4:14" ht="20.100000000000001" customHeight="1" x14ac:dyDescent="0.25">
      <c r="D295" s="668"/>
      <c r="E295" s="668"/>
      <c r="F295" s="668"/>
      <c r="G295" s="668"/>
      <c r="H295" s="668"/>
      <c r="I295" s="668"/>
      <c r="J295" s="668"/>
      <c r="K295" s="668"/>
      <c r="L295" s="668"/>
      <c r="M295" s="668"/>
      <c r="N295" s="668"/>
    </row>
    <row r="296" spans="4:14" ht="20.100000000000001" customHeight="1" x14ac:dyDescent="0.25">
      <c r="D296" s="668"/>
      <c r="E296" s="668"/>
      <c r="F296" s="668"/>
      <c r="G296" s="668"/>
      <c r="H296" s="668"/>
      <c r="I296" s="668"/>
      <c r="J296" s="668"/>
      <c r="K296" s="668"/>
      <c r="L296" s="668"/>
      <c r="M296" s="668"/>
      <c r="N296" s="668"/>
    </row>
    <row r="297" spans="4:14" ht="20.100000000000001" customHeight="1" x14ac:dyDescent="0.25">
      <c r="D297" s="668"/>
      <c r="E297" s="668"/>
      <c r="F297" s="668"/>
      <c r="G297" s="668"/>
      <c r="H297" s="668"/>
      <c r="I297" s="668"/>
      <c r="J297" s="668"/>
      <c r="K297" s="668"/>
      <c r="L297" s="668"/>
      <c r="M297" s="668"/>
      <c r="N297" s="668"/>
    </row>
    <row r="298" spans="4:14" ht="20.100000000000001" customHeight="1" x14ac:dyDescent="0.25">
      <c r="D298" s="668"/>
      <c r="E298" s="668"/>
      <c r="F298" s="668"/>
      <c r="G298" s="668"/>
      <c r="H298" s="668"/>
      <c r="I298" s="668"/>
      <c r="J298" s="668"/>
      <c r="K298" s="668"/>
      <c r="L298" s="668"/>
      <c r="M298" s="668"/>
      <c r="N298" s="668"/>
    </row>
    <row r="299" spans="4:14" ht="20.100000000000001" customHeight="1" x14ac:dyDescent="0.25">
      <c r="D299" s="668"/>
      <c r="E299" s="668"/>
      <c r="F299" s="668"/>
      <c r="G299" s="668"/>
      <c r="H299" s="668"/>
      <c r="I299" s="668"/>
      <c r="J299" s="668"/>
      <c r="K299" s="668"/>
      <c r="L299" s="668"/>
      <c r="M299" s="668"/>
      <c r="N299" s="668"/>
    </row>
    <row r="300" spans="4:14" ht="20.100000000000001" customHeight="1" x14ac:dyDescent="0.25">
      <c r="D300" s="668"/>
      <c r="E300" s="668"/>
      <c r="F300" s="668"/>
      <c r="G300" s="668"/>
      <c r="H300" s="668"/>
      <c r="I300" s="668"/>
      <c r="J300" s="668"/>
      <c r="K300" s="668"/>
      <c r="L300" s="668"/>
      <c r="M300" s="668"/>
      <c r="N300" s="668"/>
    </row>
    <row r="301" spans="4:14" ht="20.100000000000001" customHeight="1" x14ac:dyDescent="0.25">
      <c r="D301" s="668"/>
      <c r="E301" s="668"/>
      <c r="F301" s="668"/>
      <c r="G301" s="668"/>
      <c r="H301" s="668"/>
      <c r="I301" s="668"/>
      <c r="J301" s="668"/>
      <c r="K301" s="668"/>
      <c r="L301" s="668"/>
      <c r="M301" s="668"/>
      <c r="N301" s="668"/>
    </row>
    <row r="302" spans="4:14" ht="20.100000000000001" customHeight="1" x14ac:dyDescent="0.25">
      <c r="D302" s="668"/>
      <c r="E302" s="668"/>
      <c r="F302" s="668"/>
      <c r="G302" s="668"/>
      <c r="H302" s="668"/>
      <c r="I302" s="668"/>
      <c r="J302" s="668"/>
      <c r="K302" s="668"/>
      <c r="L302" s="668"/>
      <c r="M302" s="668"/>
      <c r="N302" s="668"/>
    </row>
    <row r="303" spans="4:14" ht="20.100000000000001" customHeight="1" x14ac:dyDescent="0.25">
      <c r="D303" s="668"/>
      <c r="E303" s="668"/>
      <c r="F303" s="668"/>
      <c r="G303" s="668"/>
      <c r="H303" s="668"/>
      <c r="I303" s="668"/>
      <c r="J303" s="668"/>
      <c r="K303" s="668"/>
      <c r="L303" s="668"/>
      <c r="M303" s="668"/>
      <c r="N303" s="668"/>
    </row>
    <row r="304" spans="4:14" ht="20.100000000000001" customHeight="1" x14ac:dyDescent="0.25">
      <c r="D304" s="668"/>
      <c r="E304" s="668"/>
      <c r="F304" s="668"/>
      <c r="G304" s="668"/>
      <c r="H304" s="668"/>
      <c r="I304" s="668"/>
      <c r="J304" s="668"/>
      <c r="K304" s="668"/>
      <c r="L304" s="668"/>
      <c r="M304" s="668"/>
      <c r="N304" s="668"/>
    </row>
    <row r="305" spans="4:14" ht="20.100000000000001" customHeight="1" x14ac:dyDescent="0.25">
      <c r="D305" s="668"/>
      <c r="E305" s="668"/>
      <c r="F305" s="668"/>
      <c r="G305" s="668"/>
      <c r="H305" s="668"/>
      <c r="I305" s="668"/>
      <c r="J305" s="668"/>
      <c r="K305" s="668"/>
      <c r="L305" s="668"/>
      <c r="M305" s="668"/>
      <c r="N305" s="668"/>
    </row>
    <row r="306" spans="4:14" ht="20.100000000000001" customHeight="1" x14ac:dyDescent="0.25">
      <c r="D306" s="668"/>
      <c r="E306" s="668"/>
      <c r="F306" s="668"/>
      <c r="G306" s="668"/>
      <c r="H306" s="668"/>
      <c r="I306" s="668"/>
      <c r="J306" s="668"/>
      <c r="K306" s="668"/>
      <c r="L306" s="668"/>
      <c r="M306" s="668"/>
      <c r="N306" s="668"/>
    </row>
    <row r="307" spans="4:14" ht="20.100000000000001" customHeight="1" x14ac:dyDescent="0.25">
      <c r="D307" s="668"/>
      <c r="E307" s="668"/>
      <c r="F307" s="668"/>
      <c r="G307" s="668"/>
      <c r="H307" s="668"/>
      <c r="I307" s="668"/>
      <c r="J307" s="668"/>
      <c r="K307" s="668"/>
      <c r="L307" s="668"/>
      <c r="M307" s="668"/>
      <c r="N307" s="668"/>
    </row>
    <row r="308" spans="4:14" ht="20.100000000000001" customHeight="1" x14ac:dyDescent="0.25">
      <c r="D308" s="668"/>
      <c r="E308" s="668"/>
      <c r="F308" s="668"/>
      <c r="G308" s="668"/>
      <c r="H308" s="668"/>
      <c r="I308" s="668"/>
      <c r="J308" s="668"/>
      <c r="K308" s="668"/>
      <c r="L308" s="668"/>
      <c r="M308" s="668"/>
      <c r="N308" s="668"/>
    </row>
    <row r="309" spans="4:14" ht="20.100000000000001" customHeight="1" x14ac:dyDescent="0.25">
      <c r="D309" s="668"/>
      <c r="E309" s="668"/>
      <c r="F309" s="668"/>
      <c r="G309" s="668"/>
      <c r="H309" s="668"/>
      <c r="I309" s="668"/>
      <c r="J309" s="668"/>
      <c r="K309" s="668"/>
      <c r="L309" s="668"/>
      <c r="M309" s="668"/>
      <c r="N309" s="668"/>
    </row>
    <row r="310" spans="4:14" ht="20.100000000000001" customHeight="1" x14ac:dyDescent="0.25">
      <c r="D310" s="668"/>
      <c r="E310" s="668"/>
      <c r="F310" s="668"/>
      <c r="G310" s="668"/>
      <c r="H310" s="668"/>
      <c r="I310" s="668"/>
      <c r="J310" s="668"/>
      <c r="K310" s="668"/>
      <c r="L310" s="668"/>
      <c r="M310" s="668"/>
      <c r="N310" s="668"/>
    </row>
    <row r="311" spans="4:14" ht="20.100000000000001" customHeight="1" x14ac:dyDescent="0.25">
      <c r="D311" s="668"/>
      <c r="E311" s="668"/>
      <c r="F311" s="668"/>
      <c r="G311" s="668"/>
      <c r="H311" s="668"/>
      <c r="I311" s="668"/>
      <c r="J311" s="668"/>
      <c r="K311" s="668"/>
      <c r="L311" s="668"/>
      <c r="M311" s="668"/>
      <c r="N311" s="668"/>
    </row>
    <row r="312" spans="4:14" ht="20.100000000000001" customHeight="1" x14ac:dyDescent="0.25">
      <c r="D312" s="668"/>
      <c r="E312" s="668"/>
      <c r="F312" s="668"/>
      <c r="G312" s="668"/>
      <c r="H312" s="668"/>
      <c r="I312" s="668"/>
      <c r="J312" s="668"/>
      <c r="K312" s="668"/>
      <c r="L312" s="668"/>
      <c r="M312" s="668"/>
      <c r="N312" s="668"/>
    </row>
    <row r="313" spans="4:14" ht="20.100000000000001" customHeight="1" x14ac:dyDescent="0.25">
      <c r="D313" s="668"/>
      <c r="E313" s="668"/>
      <c r="F313" s="668"/>
      <c r="G313" s="668"/>
      <c r="H313" s="668"/>
      <c r="I313" s="668"/>
      <c r="J313" s="668"/>
      <c r="K313" s="668"/>
      <c r="L313" s="668"/>
      <c r="M313" s="668"/>
      <c r="N313" s="668"/>
    </row>
    <row r="314" spans="4:14" ht="20.100000000000001" customHeight="1" x14ac:dyDescent="0.25">
      <c r="D314" s="668"/>
      <c r="E314" s="668"/>
      <c r="F314" s="668"/>
      <c r="G314" s="668"/>
      <c r="H314" s="668"/>
      <c r="I314" s="668"/>
      <c r="J314" s="668"/>
      <c r="K314" s="668"/>
      <c r="L314" s="668"/>
      <c r="M314" s="668"/>
      <c r="N314" s="668"/>
    </row>
    <row r="315" spans="4:14" ht="20.100000000000001" customHeight="1" x14ac:dyDescent="0.25">
      <c r="D315" s="668"/>
      <c r="E315" s="668"/>
      <c r="F315" s="668"/>
      <c r="G315" s="668"/>
      <c r="H315" s="668"/>
      <c r="I315" s="668"/>
      <c r="J315" s="668"/>
      <c r="K315" s="668"/>
      <c r="L315" s="668"/>
      <c r="M315" s="668"/>
      <c r="N315" s="668"/>
    </row>
    <row r="316" spans="4:14" ht="20.100000000000001" customHeight="1" x14ac:dyDescent="0.25">
      <c r="D316" s="668"/>
      <c r="E316" s="668"/>
      <c r="F316" s="668"/>
      <c r="G316" s="668"/>
      <c r="H316" s="668"/>
      <c r="I316" s="668"/>
      <c r="J316" s="668"/>
      <c r="K316" s="668"/>
      <c r="L316" s="668"/>
      <c r="M316" s="668"/>
      <c r="N316" s="668"/>
    </row>
    <row r="317" spans="4:14" ht="20.100000000000001" customHeight="1" x14ac:dyDescent="0.25">
      <c r="D317" s="668"/>
      <c r="E317" s="668"/>
      <c r="F317" s="668"/>
      <c r="G317" s="668"/>
      <c r="H317" s="668"/>
      <c r="I317" s="668"/>
      <c r="J317" s="668"/>
      <c r="K317" s="668"/>
      <c r="L317" s="668"/>
      <c r="M317" s="668"/>
      <c r="N317" s="668"/>
    </row>
    <row r="318" spans="4:14" ht="20.100000000000001" customHeight="1" x14ac:dyDescent="0.25">
      <c r="D318" s="668"/>
      <c r="E318" s="668"/>
      <c r="F318" s="668"/>
      <c r="G318" s="668"/>
      <c r="H318" s="668"/>
      <c r="I318" s="668"/>
      <c r="J318" s="668"/>
      <c r="K318" s="668"/>
      <c r="L318" s="668"/>
      <c r="M318" s="668"/>
      <c r="N318" s="668"/>
    </row>
    <row r="319" spans="4:14" ht="20.100000000000001" customHeight="1" x14ac:dyDescent="0.25">
      <c r="D319" s="668"/>
      <c r="E319" s="668"/>
      <c r="F319" s="668"/>
      <c r="G319" s="668"/>
      <c r="H319" s="668"/>
      <c r="I319" s="668"/>
      <c r="J319" s="668"/>
      <c r="K319" s="668"/>
      <c r="L319" s="668"/>
      <c r="M319" s="668"/>
      <c r="N319" s="668"/>
    </row>
    <row r="320" spans="4:14" ht="20.100000000000001" customHeight="1" x14ac:dyDescent="0.25">
      <c r="D320" s="668"/>
      <c r="E320" s="668"/>
      <c r="F320" s="668"/>
      <c r="G320" s="668"/>
      <c r="H320" s="668"/>
      <c r="I320" s="668"/>
      <c r="J320" s="668"/>
      <c r="K320" s="668"/>
      <c r="L320" s="668"/>
      <c r="M320" s="668"/>
      <c r="N320" s="668"/>
    </row>
    <row r="321" spans="4:14" ht="20.100000000000001" customHeight="1" x14ac:dyDescent="0.25">
      <c r="D321" s="668"/>
      <c r="E321" s="668"/>
      <c r="F321" s="668"/>
      <c r="G321" s="668"/>
      <c r="H321" s="668"/>
      <c r="I321" s="668"/>
      <c r="J321" s="668"/>
      <c r="K321" s="668"/>
      <c r="L321" s="668"/>
      <c r="M321" s="668"/>
      <c r="N321" s="668"/>
    </row>
    <row r="322" spans="4:14" ht="20.100000000000001" customHeight="1" x14ac:dyDescent="0.25">
      <c r="D322" s="668"/>
      <c r="E322" s="668"/>
      <c r="F322" s="668"/>
      <c r="G322" s="668"/>
      <c r="H322" s="668"/>
      <c r="I322" s="668"/>
      <c r="J322" s="668"/>
      <c r="K322" s="668"/>
      <c r="L322" s="668"/>
      <c r="M322" s="668"/>
      <c r="N322" s="668"/>
    </row>
    <row r="323" spans="4:14" ht="20.100000000000001" customHeight="1" x14ac:dyDescent="0.25">
      <c r="D323" s="668"/>
      <c r="E323" s="668"/>
      <c r="F323" s="668"/>
      <c r="G323" s="668"/>
      <c r="H323" s="668"/>
      <c r="I323" s="668"/>
      <c r="J323" s="668"/>
      <c r="K323" s="668"/>
      <c r="L323" s="668"/>
      <c r="M323" s="668"/>
      <c r="N323" s="668"/>
    </row>
    <row r="324" spans="4:14" ht="20.100000000000001" customHeight="1" x14ac:dyDescent="0.25">
      <c r="D324" s="668"/>
      <c r="E324" s="668"/>
      <c r="F324" s="668"/>
      <c r="G324" s="668"/>
      <c r="H324" s="668"/>
      <c r="I324" s="668"/>
      <c r="J324" s="668"/>
      <c r="K324" s="668"/>
      <c r="L324" s="668"/>
      <c r="M324" s="668"/>
      <c r="N324" s="668"/>
    </row>
    <row r="325" spans="4:14" ht="20.100000000000001" customHeight="1" x14ac:dyDescent="0.25">
      <c r="D325" s="668"/>
      <c r="E325" s="668"/>
      <c r="F325" s="668"/>
      <c r="G325" s="668"/>
      <c r="H325" s="668"/>
      <c r="I325" s="668"/>
      <c r="J325" s="668"/>
      <c r="K325" s="668"/>
      <c r="L325" s="668"/>
      <c r="M325" s="668"/>
      <c r="N325" s="668"/>
    </row>
    <row r="326" spans="4:14" ht="20.100000000000001" customHeight="1" x14ac:dyDescent="0.25">
      <c r="D326" s="668"/>
      <c r="E326" s="668"/>
      <c r="F326" s="668"/>
      <c r="G326" s="668"/>
      <c r="H326" s="668"/>
      <c r="I326" s="668"/>
      <c r="J326" s="668"/>
      <c r="K326" s="668"/>
      <c r="L326" s="668"/>
      <c r="M326" s="668"/>
      <c r="N326" s="668"/>
    </row>
    <row r="327" spans="4:14" ht="20.100000000000001" customHeight="1" x14ac:dyDescent="0.25">
      <c r="D327" s="668"/>
      <c r="E327" s="668"/>
      <c r="F327" s="668"/>
      <c r="G327" s="668"/>
      <c r="H327" s="668"/>
      <c r="I327" s="668"/>
      <c r="J327" s="668"/>
      <c r="K327" s="668"/>
      <c r="L327" s="668"/>
      <c r="M327" s="668"/>
      <c r="N327" s="668"/>
    </row>
    <row r="328" spans="4:14" ht="20.100000000000001" customHeight="1" x14ac:dyDescent="0.25">
      <c r="D328" s="668"/>
      <c r="E328" s="668"/>
      <c r="F328" s="668"/>
      <c r="G328" s="668"/>
      <c r="H328" s="668"/>
      <c r="I328" s="668"/>
      <c r="J328" s="668"/>
      <c r="K328" s="668"/>
      <c r="L328" s="668"/>
      <c r="M328" s="668"/>
      <c r="N328" s="668"/>
    </row>
    <row r="329" spans="4:14" ht="20.100000000000001" customHeight="1" x14ac:dyDescent="0.25">
      <c r="D329" s="668"/>
      <c r="E329" s="668"/>
      <c r="F329" s="668"/>
      <c r="G329" s="668"/>
      <c r="H329" s="668"/>
      <c r="I329" s="668"/>
      <c r="J329" s="668"/>
      <c r="K329" s="668"/>
      <c r="L329" s="668"/>
      <c r="M329" s="668"/>
      <c r="N329" s="668"/>
    </row>
    <row r="330" spans="4:14" ht="20.100000000000001" customHeight="1" x14ac:dyDescent="0.25">
      <c r="D330" s="668"/>
      <c r="E330" s="668"/>
      <c r="F330" s="668"/>
      <c r="G330" s="668"/>
      <c r="H330" s="668"/>
      <c r="I330" s="668"/>
      <c r="J330" s="668"/>
      <c r="K330" s="668"/>
      <c r="L330" s="668"/>
      <c r="M330" s="668"/>
      <c r="N330" s="668"/>
    </row>
    <row r="331" spans="4:14" ht="20.100000000000001" customHeight="1" x14ac:dyDescent="0.25">
      <c r="D331" s="668"/>
      <c r="E331" s="668"/>
      <c r="F331" s="668"/>
      <c r="G331" s="668"/>
      <c r="H331" s="668"/>
      <c r="I331" s="668"/>
      <c r="J331" s="668"/>
      <c r="K331" s="668"/>
      <c r="L331" s="668"/>
      <c r="M331" s="668"/>
      <c r="N331" s="668"/>
    </row>
    <row r="332" spans="4:14" ht="20.100000000000001" customHeight="1" x14ac:dyDescent="0.25">
      <c r="D332" s="668"/>
      <c r="E332" s="668"/>
      <c r="F332" s="668"/>
      <c r="G332" s="668"/>
      <c r="H332" s="668"/>
      <c r="I332" s="668"/>
      <c r="J332" s="668"/>
      <c r="K332" s="668"/>
      <c r="L332" s="668"/>
      <c r="M332" s="668"/>
      <c r="N332" s="668"/>
    </row>
    <row r="333" spans="4:14" ht="20.100000000000001" customHeight="1" x14ac:dyDescent="0.25">
      <c r="D333" s="668"/>
      <c r="E333" s="668"/>
      <c r="F333" s="668"/>
      <c r="G333" s="668"/>
      <c r="H333" s="668"/>
      <c r="I333" s="668"/>
      <c r="J333" s="668"/>
      <c r="K333" s="668"/>
      <c r="L333" s="668"/>
      <c r="M333" s="668"/>
      <c r="N333" s="668"/>
    </row>
    <row r="334" spans="4:14" ht="20.100000000000001" customHeight="1" x14ac:dyDescent="0.25">
      <c r="D334" s="668"/>
      <c r="E334" s="668"/>
      <c r="F334" s="668"/>
      <c r="G334" s="668"/>
      <c r="H334" s="668"/>
      <c r="I334" s="668"/>
      <c r="J334" s="668"/>
      <c r="K334" s="668"/>
      <c r="L334" s="668"/>
      <c r="M334" s="668"/>
      <c r="N334" s="668"/>
    </row>
    <row r="335" spans="4:14" ht="20.100000000000001" customHeight="1" x14ac:dyDescent="0.25">
      <c r="D335" s="668"/>
      <c r="E335" s="668"/>
      <c r="F335" s="668"/>
      <c r="G335" s="668"/>
      <c r="H335" s="668"/>
      <c r="I335" s="668"/>
      <c r="J335" s="668"/>
      <c r="K335" s="668"/>
      <c r="L335" s="668"/>
      <c r="M335" s="668"/>
      <c r="N335" s="668"/>
    </row>
    <row r="336" spans="4:14" ht="20.100000000000001" customHeight="1" x14ac:dyDescent="0.25">
      <c r="D336" s="668"/>
      <c r="E336" s="668"/>
      <c r="F336" s="668"/>
      <c r="G336" s="668"/>
      <c r="H336" s="668"/>
      <c r="I336" s="668"/>
      <c r="J336" s="668"/>
      <c r="K336" s="668"/>
      <c r="L336" s="668"/>
      <c r="M336" s="668"/>
      <c r="N336" s="668"/>
    </row>
    <row r="337" spans="4:14" ht="20.100000000000001" customHeight="1" x14ac:dyDescent="0.25">
      <c r="D337" s="668"/>
      <c r="E337" s="668"/>
      <c r="F337" s="668"/>
      <c r="G337" s="668"/>
      <c r="H337" s="668"/>
      <c r="I337" s="668"/>
      <c r="J337" s="668"/>
      <c r="K337" s="668"/>
      <c r="L337" s="668"/>
      <c r="M337" s="668"/>
      <c r="N337" s="668"/>
    </row>
    <row r="338" spans="4:14" ht="20.100000000000001" customHeight="1" x14ac:dyDescent="0.25">
      <c r="D338" s="668"/>
      <c r="E338" s="668"/>
      <c r="F338" s="668"/>
      <c r="G338" s="668"/>
      <c r="H338" s="668"/>
      <c r="I338" s="668"/>
      <c r="J338" s="668"/>
      <c r="K338" s="668"/>
      <c r="L338" s="668"/>
      <c r="M338" s="668"/>
      <c r="N338" s="668"/>
    </row>
    <row r="339" spans="4:14" ht="20.100000000000001" customHeight="1" x14ac:dyDescent="0.25">
      <c r="D339" s="668"/>
      <c r="E339" s="668"/>
      <c r="F339" s="668"/>
      <c r="G339" s="668"/>
      <c r="H339" s="668"/>
      <c r="I339" s="668"/>
      <c r="J339" s="668"/>
      <c r="K339" s="668"/>
      <c r="L339" s="668"/>
      <c r="M339" s="668"/>
      <c r="N339" s="668"/>
    </row>
    <row r="340" spans="4:14" ht="20.100000000000001" customHeight="1" x14ac:dyDescent="0.25">
      <c r="D340" s="668"/>
      <c r="E340" s="668"/>
      <c r="F340" s="668"/>
      <c r="G340" s="668"/>
      <c r="H340" s="668"/>
      <c r="I340" s="668"/>
      <c r="J340" s="668"/>
      <c r="K340" s="668"/>
      <c r="L340" s="668"/>
      <c r="M340" s="668"/>
      <c r="N340" s="668"/>
    </row>
    <row r="341" spans="4:14" ht="20.100000000000001" customHeight="1" x14ac:dyDescent="0.25">
      <c r="D341" s="668"/>
      <c r="E341" s="668"/>
      <c r="F341" s="668"/>
      <c r="G341" s="668"/>
      <c r="H341" s="668"/>
      <c r="I341" s="668"/>
      <c r="J341" s="668"/>
      <c r="K341" s="668"/>
      <c r="L341" s="668"/>
      <c r="M341" s="668"/>
      <c r="N341" s="668"/>
    </row>
    <row r="342" spans="4:14" ht="20.100000000000001" customHeight="1" x14ac:dyDescent="0.25">
      <c r="D342" s="668"/>
      <c r="E342" s="668"/>
      <c r="F342" s="668"/>
      <c r="G342" s="668"/>
      <c r="H342" s="668"/>
      <c r="I342" s="668"/>
      <c r="J342" s="668"/>
      <c r="K342" s="668"/>
      <c r="L342" s="668"/>
      <c r="M342" s="668"/>
      <c r="N342" s="668"/>
    </row>
    <row r="343" spans="4:14" ht="20.100000000000001" customHeight="1" x14ac:dyDescent="0.25">
      <c r="D343" s="668"/>
      <c r="E343" s="668"/>
      <c r="F343" s="668"/>
      <c r="G343" s="668"/>
      <c r="H343" s="668"/>
      <c r="I343" s="668"/>
      <c r="J343" s="668"/>
      <c r="K343" s="668"/>
      <c r="L343" s="668"/>
      <c r="M343" s="668"/>
      <c r="N343" s="668"/>
    </row>
    <row r="344" spans="4:14" ht="20.100000000000001" customHeight="1" x14ac:dyDescent="0.25">
      <c r="D344" s="668"/>
      <c r="E344" s="668"/>
      <c r="F344" s="668"/>
      <c r="G344" s="668"/>
      <c r="H344" s="668"/>
      <c r="I344" s="668"/>
      <c r="J344" s="668"/>
      <c r="K344" s="668"/>
      <c r="L344" s="668"/>
      <c r="M344" s="668"/>
      <c r="N344" s="668"/>
    </row>
    <row r="345" spans="4:14" ht="20.100000000000001" customHeight="1" x14ac:dyDescent="0.25">
      <c r="D345" s="668"/>
      <c r="E345" s="668"/>
      <c r="F345" s="668"/>
      <c r="G345" s="668"/>
      <c r="H345" s="668"/>
      <c r="I345" s="668"/>
      <c r="J345" s="668"/>
      <c r="K345" s="668"/>
      <c r="L345" s="668"/>
      <c r="M345" s="668"/>
      <c r="N345" s="668"/>
    </row>
    <row r="346" spans="4:14" ht="20.100000000000001" customHeight="1" x14ac:dyDescent="0.25">
      <c r="D346" s="668"/>
      <c r="E346" s="668"/>
      <c r="F346" s="668"/>
      <c r="G346" s="668"/>
      <c r="H346" s="668"/>
      <c r="I346" s="668"/>
      <c r="J346" s="668"/>
      <c r="K346" s="668"/>
      <c r="L346" s="668"/>
      <c r="M346" s="668"/>
      <c r="N346" s="668"/>
    </row>
    <row r="347" spans="4:14" ht="20.100000000000001" customHeight="1" x14ac:dyDescent="0.25">
      <c r="D347" s="668"/>
      <c r="E347" s="668"/>
      <c r="F347" s="668"/>
      <c r="G347" s="668"/>
      <c r="H347" s="668"/>
      <c r="I347" s="668"/>
      <c r="J347" s="668"/>
      <c r="K347" s="668"/>
      <c r="L347" s="668"/>
      <c r="M347" s="668"/>
      <c r="N347" s="668"/>
    </row>
    <row r="348" spans="4:14" ht="20.100000000000001" customHeight="1" x14ac:dyDescent="0.25">
      <c r="D348" s="668"/>
      <c r="E348" s="668"/>
      <c r="F348" s="668"/>
      <c r="G348" s="668"/>
      <c r="H348" s="668"/>
      <c r="I348" s="668"/>
      <c r="J348" s="668"/>
      <c r="K348" s="668"/>
      <c r="L348" s="668"/>
      <c r="M348" s="668"/>
      <c r="N348" s="668"/>
    </row>
    <row r="349" spans="4:14" ht="20.100000000000001" customHeight="1" x14ac:dyDescent="0.25">
      <c r="D349" s="668"/>
      <c r="E349" s="668"/>
      <c r="F349" s="668"/>
      <c r="G349" s="668"/>
      <c r="H349" s="668"/>
      <c r="I349" s="668"/>
      <c r="J349" s="668"/>
      <c r="K349" s="668"/>
      <c r="L349" s="668"/>
      <c r="M349" s="668"/>
      <c r="N349" s="668"/>
    </row>
    <row r="350" spans="4:14" ht="20.100000000000001" customHeight="1" x14ac:dyDescent="0.25">
      <c r="D350" s="668"/>
      <c r="E350" s="668"/>
      <c r="F350" s="668"/>
      <c r="G350" s="668"/>
      <c r="H350" s="668"/>
      <c r="I350" s="668"/>
      <c r="J350" s="668"/>
      <c r="K350" s="668"/>
      <c r="L350" s="668"/>
      <c r="M350" s="668"/>
      <c r="N350" s="668"/>
    </row>
    <row r="351" spans="4:14" ht="20.100000000000001" customHeight="1" x14ac:dyDescent="0.25">
      <c r="D351" s="668"/>
      <c r="E351" s="668"/>
      <c r="F351" s="668"/>
      <c r="G351" s="668"/>
      <c r="H351" s="668"/>
      <c r="I351" s="668"/>
      <c r="J351" s="668"/>
      <c r="K351" s="668"/>
      <c r="L351" s="668"/>
      <c r="M351" s="668"/>
      <c r="N351" s="668"/>
    </row>
    <row r="352" spans="4:14" ht="20.100000000000001" customHeight="1" x14ac:dyDescent="0.25">
      <c r="D352" s="668"/>
      <c r="E352" s="668"/>
      <c r="F352" s="668"/>
      <c r="G352" s="668"/>
      <c r="H352" s="668"/>
      <c r="I352" s="668"/>
      <c r="J352" s="668"/>
      <c r="K352" s="668"/>
      <c r="L352" s="668"/>
      <c r="M352" s="668"/>
      <c r="N352" s="668"/>
    </row>
    <row r="353" spans="4:14" ht="20.100000000000001" customHeight="1" x14ac:dyDescent="0.25">
      <c r="D353" s="668"/>
      <c r="E353" s="668"/>
      <c r="F353" s="668"/>
      <c r="G353" s="668"/>
      <c r="H353" s="668"/>
      <c r="I353" s="668"/>
      <c r="J353" s="668"/>
      <c r="K353" s="668"/>
      <c r="L353" s="668"/>
      <c r="M353" s="668"/>
      <c r="N353" s="668"/>
    </row>
    <row r="354" spans="4:14" ht="20.100000000000001" customHeight="1" x14ac:dyDescent="0.25">
      <c r="D354" s="668"/>
      <c r="E354" s="668"/>
      <c r="F354" s="668"/>
      <c r="G354" s="668"/>
      <c r="H354" s="668"/>
      <c r="I354" s="668"/>
      <c r="J354" s="668"/>
      <c r="K354" s="668"/>
      <c r="L354" s="668"/>
      <c r="M354" s="668"/>
      <c r="N354" s="668"/>
    </row>
    <row r="355" spans="4:14" ht="20.100000000000001" customHeight="1" x14ac:dyDescent="0.25">
      <c r="D355" s="668"/>
      <c r="E355" s="668"/>
      <c r="F355" s="668"/>
      <c r="G355" s="668"/>
      <c r="H355" s="668"/>
      <c r="I355" s="668"/>
      <c r="J355" s="668"/>
      <c r="K355" s="668"/>
      <c r="L355" s="668"/>
      <c r="M355" s="668"/>
      <c r="N355" s="668"/>
    </row>
    <row r="356" spans="4:14" ht="20.100000000000001" customHeight="1" x14ac:dyDescent="0.25">
      <c r="D356" s="668"/>
      <c r="E356" s="668"/>
      <c r="F356" s="668"/>
      <c r="G356" s="668"/>
      <c r="H356" s="668"/>
      <c r="I356" s="668"/>
      <c r="J356" s="668"/>
      <c r="K356" s="668"/>
      <c r="L356" s="668"/>
      <c r="M356" s="668"/>
      <c r="N356" s="668"/>
    </row>
    <row r="357" spans="4:14" ht="20.100000000000001" customHeight="1" x14ac:dyDescent="0.25">
      <c r="D357" s="668"/>
      <c r="E357" s="668"/>
      <c r="F357" s="668"/>
      <c r="G357" s="668"/>
      <c r="H357" s="668"/>
      <c r="I357" s="668"/>
      <c r="J357" s="668"/>
      <c r="K357" s="668"/>
      <c r="L357" s="668"/>
      <c r="M357" s="668"/>
      <c r="N357" s="668"/>
    </row>
    <row r="358" spans="4:14" ht="20.100000000000001" customHeight="1" x14ac:dyDescent="0.25">
      <c r="D358" s="668"/>
      <c r="E358" s="668"/>
      <c r="F358" s="668"/>
      <c r="G358" s="668"/>
      <c r="H358" s="668"/>
      <c r="I358" s="668"/>
      <c r="J358" s="668"/>
      <c r="K358" s="668"/>
      <c r="L358" s="668"/>
      <c r="M358" s="668"/>
      <c r="N358" s="668"/>
    </row>
    <row r="359" spans="4:14" ht="20.100000000000001" customHeight="1" x14ac:dyDescent="0.25">
      <c r="D359" s="668"/>
      <c r="E359" s="668"/>
      <c r="F359" s="668"/>
      <c r="G359" s="668"/>
      <c r="H359" s="668"/>
      <c r="I359" s="668"/>
      <c r="J359" s="668"/>
      <c r="K359" s="668"/>
      <c r="L359" s="668"/>
      <c r="M359" s="668"/>
      <c r="N359" s="668"/>
    </row>
    <row r="360" spans="4:14" ht="20.100000000000001" customHeight="1" x14ac:dyDescent="0.25">
      <c r="D360" s="668"/>
      <c r="E360" s="668"/>
      <c r="F360" s="668"/>
      <c r="G360" s="668"/>
      <c r="H360" s="668"/>
      <c r="I360" s="668"/>
      <c r="J360" s="668"/>
      <c r="K360" s="668"/>
      <c r="L360" s="668"/>
      <c r="M360" s="668"/>
      <c r="N360" s="668"/>
    </row>
    <row r="361" spans="4:14" ht="20.100000000000001" customHeight="1" x14ac:dyDescent="0.25">
      <c r="D361" s="668"/>
      <c r="E361" s="668"/>
      <c r="F361" s="668"/>
      <c r="G361" s="668"/>
      <c r="H361" s="668"/>
      <c r="I361" s="668"/>
      <c r="J361" s="668"/>
      <c r="K361" s="668"/>
      <c r="L361" s="668"/>
      <c r="M361" s="668"/>
      <c r="N361" s="668"/>
    </row>
    <row r="362" spans="4:14" ht="20.100000000000001" customHeight="1" x14ac:dyDescent="0.25">
      <c r="D362" s="668"/>
      <c r="E362" s="668"/>
      <c r="F362" s="668"/>
      <c r="G362" s="668"/>
      <c r="H362" s="668"/>
      <c r="I362" s="668"/>
      <c r="J362" s="668"/>
      <c r="K362" s="668"/>
      <c r="L362" s="668"/>
      <c r="M362" s="668"/>
      <c r="N362" s="668"/>
    </row>
    <row r="363" spans="4:14" ht="20.100000000000001" customHeight="1" x14ac:dyDescent="0.25">
      <c r="D363" s="668"/>
      <c r="E363" s="668"/>
      <c r="F363" s="668"/>
      <c r="G363" s="668"/>
      <c r="H363" s="668"/>
      <c r="I363" s="668"/>
      <c r="J363" s="668"/>
      <c r="K363" s="668"/>
      <c r="L363" s="668"/>
      <c r="M363" s="668"/>
      <c r="N363" s="668"/>
    </row>
    <row r="364" spans="4:14" ht="20.100000000000001" customHeight="1" x14ac:dyDescent="0.25">
      <c r="D364" s="668"/>
      <c r="E364" s="668"/>
      <c r="F364" s="668"/>
      <c r="G364" s="668"/>
      <c r="H364" s="668"/>
      <c r="I364" s="668"/>
      <c r="J364" s="668"/>
      <c r="K364" s="668"/>
      <c r="L364" s="668"/>
      <c r="M364" s="668"/>
      <c r="N364" s="668"/>
    </row>
    <row r="365" spans="4:14" ht="20.100000000000001" customHeight="1" x14ac:dyDescent="0.25">
      <c r="D365" s="668"/>
      <c r="E365" s="668"/>
      <c r="F365" s="668"/>
      <c r="G365" s="668"/>
      <c r="H365" s="668"/>
      <c r="I365" s="668"/>
      <c r="J365" s="668"/>
      <c r="K365" s="668"/>
      <c r="L365" s="668"/>
      <c r="M365" s="668"/>
      <c r="N365" s="668"/>
    </row>
    <row r="366" spans="4:14" ht="20.100000000000001" customHeight="1" x14ac:dyDescent="0.25">
      <c r="D366" s="668"/>
      <c r="E366" s="668"/>
      <c r="F366" s="668"/>
      <c r="G366" s="668"/>
      <c r="H366" s="668"/>
      <c r="I366" s="668"/>
      <c r="J366" s="668"/>
      <c r="K366" s="668"/>
      <c r="L366" s="668"/>
      <c r="M366" s="668"/>
      <c r="N366" s="668"/>
    </row>
    <row r="367" spans="4:14" ht="20.100000000000001" customHeight="1" x14ac:dyDescent="0.25">
      <c r="D367" s="668"/>
      <c r="E367" s="668"/>
      <c r="F367" s="668"/>
      <c r="G367" s="668"/>
      <c r="H367" s="668"/>
      <c r="I367" s="668"/>
      <c r="J367" s="668"/>
      <c r="K367" s="668"/>
      <c r="L367" s="668"/>
      <c r="M367" s="668"/>
      <c r="N367" s="668"/>
    </row>
    <row r="368" spans="4:14" ht="20.100000000000001" customHeight="1" x14ac:dyDescent="0.25">
      <c r="D368" s="668"/>
      <c r="E368" s="668"/>
      <c r="F368" s="668"/>
      <c r="G368" s="668"/>
      <c r="H368" s="668"/>
      <c r="I368" s="668"/>
      <c r="J368" s="668"/>
      <c r="K368" s="668"/>
      <c r="L368" s="668"/>
      <c r="M368" s="668"/>
      <c r="N368" s="668"/>
    </row>
    <row r="369" spans="4:14" ht="20.100000000000001" customHeight="1" x14ac:dyDescent="0.25">
      <c r="D369" s="668"/>
      <c r="E369" s="668"/>
      <c r="F369" s="668"/>
      <c r="G369" s="668"/>
      <c r="H369" s="668"/>
      <c r="I369" s="668"/>
      <c r="J369" s="668"/>
      <c r="K369" s="668"/>
      <c r="L369" s="668"/>
      <c r="M369" s="668"/>
      <c r="N369" s="668"/>
    </row>
    <row r="370" spans="4:14" ht="20.100000000000001" customHeight="1" x14ac:dyDescent="0.25">
      <c r="D370" s="668"/>
      <c r="E370" s="668"/>
      <c r="F370" s="668"/>
      <c r="G370" s="668"/>
      <c r="H370" s="668"/>
      <c r="I370" s="668"/>
      <c r="J370" s="668"/>
      <c r="K370" s="668"/>
      <c r="L370" s="668"/>
      <c r="M370" s="668"/>
      <c r="N370" s="668"/>
    </row>
    <row r="371" spans="4:14" ht="20.100000000000001" customHeight="1" x14ac:dyDescent="0.25">
      <c r="D371" s="668"/>
      <c r="E371" s="668"/>
      <c r="F371" s="668"/>
      <c r="G371" s="668"/>
      <c r="H371" s="668"/>
      <c r="I371" s="668"/>
      <c r="J371" s="668"/>
      <c r="K371" s="668"/>
      <c r="L371" s="668"/>
      <c r="M371" s="668"/>
      <c r="N371" s="668"/>
    </row>
    <row r="372" spans="4:14" ht="20.100000000000001" customHeight="1" x14ac:dyDescent="0.25">
      <c r="D372" s="668"/>
      <c r="E372" s="668"/>
      <c r="F372" s="668"/>
      <c r="G372" s="668"/>
      <c r="H372" s="668"/>
      <c r="I372" s="668"/>
      <c r="J372" s="668"/>
      <c r="K372" s="668"/>
      <c r="L372" s="668"/>
      <c r="M372" s="668"/>
      <c r="N372" s="668"/>
    </row>
    <row r="373" spans="4:14" ht="20.100000000000001" customHeight="1" x14ac:dyDescent="0.25">
      <c r="D373" s="668"/>
      <c r="E373" s="668"/>
      <c r="F373" s="668"/>
      <c r="G373" s="668"/>
      <c r="H373" s="668"/>
      <c r="I373" s="668"/>
      <c r="J373" s="668"/>
      <c r="K373" s="668"/>
      <c r="L373" s="668"/>
      <c r="M373" s="668"/>
      <c r="N373" s="668"/>
    </row>
    <row r="374" spans="4:14" ht="20.100000000000001" customHeight="1" x14ac:dyDescent="0.25">
      <c r="D374" s="668"/>
      <c r="E374" s="668"/>
      <c r="F374" s="668"/>
      <c r="G374" s="668"/>
      <c r="H374" s="668"/>
      <c r="I374" s="668"/>
      <c r="J374" s="668"/>
      <c r="K374" s="668"/>
      <c r="L374" s="668"/>
      <c r="M374" s="668"/>
      <c r="N374" s="668"/>
    </row>
    <row r="375" spans="4:14" ht="20.100000000000001" customHeight="1" x14ac:dyDescent="0.25">
      <c r="D375" s="668"/>
      <c r="E375" s="668"/>
      <c r="F375" s="668"/>
      <c r="G375" s="668"/>
      <c r="H375" s="668"/>
      <c r="I375" s="668"/>
      <c r="J375" s="668"/>
      <c r="K375" s="668"/>
      <c r="L375" s="668"/>
      <c r="M375" s="668"/>
      <c r="N375" s="668"/>
    </row>
    <row r="376" spans="4:14" ht="20.100000000000001" customHeight="1" x14ac:dyDescent="0.25">
      <c r="D376" s="668"/>
      <c r="E376" s="668"/>
      <c r="F376" s="668"/>
      <c r="G376" s="668"/>
      <c r="H376" s="668"/>
      <c r="I376" s="668"/>
      <c r="J376" s="668"/>
      <c r="K376" s="668"/>
      <c r="L376" s="668"/>
      <c r="M376" s="668"/>
      <c r="N376" s="668"/>
    </row>
    <row r="377" spans="4:14" ht="20.100000000000001" customHeight="1" x14ac:dyDescent="0.25">
      <c r="D377" s="668"/>
      <c r="E377" s="668"/>
      <c r="F377" s="668"/>
      <c r="G377" s="668"/>
      <c r="H377" s="668"/>
      <c r="I377" s="668"/>
      <c r="J377" s="668"/>
      <c r="K377" s="668"/>
      <c r="L377" s="668"/>
      <c r="M377" s="668"/>
      <c r="N377" s="668"/>
    </row>
    <row r="378" spans="4:14" ht="20.100000000000001" customHeight="1" x14ac:dyDescent="0.25">
      <c r="D378" s="668"/>
      <c r="E378" s="668"/>
      <c r="F378" s="668"/>
      <c r="G378" s="668"/>
      <c r="H378" s="668"/>
      <c r="I378" s="668"/>
      <c r="J378" s="668"/>
      <c r="K378" s="668"/>
      <c r="L378" s="668"/>
      <c r="M378" s="668"/>
      <c r="N378" s="668"/>
    </row>
    <row r="379" spans="4:14" ht="20.100000000000001" customHeight="1" x14ac:dyDescent="0.25">
      <c r="D379" s="668"/>
      <c r="E379" s="668"/>
      <c r="F379" s="668"/>
      <c r="G379" s="668"/>
      <c r="H379" s="668"/>
      <c r="I379" s="668"/>
      <c r="J379" s="668"/>
      <c r="K379" s="668"/>
      <c r="L379" s="668"/>
      <c r="M379" s="668"/>
      <c r="N379" s="668"/>
    </row>
    <row r="380" spans="4:14" ht="20.100000000000001" customHeight="1" x14ac:dyDescent="0.25">
      <c r="D380" s="668"/>
      <c r="E380" s="668"/>
      <c r="F380" s="668"/>
      <c r="G380" s="668"/>
      <c r="H380" s="668"/>
      <c r="I380" s="668"/>
      <c r="J380" s="668"/>
      <c r="K380" s="668"/>
      <c r="L380" s="668"/>
      <c r="M380" s="668"/>
      <c r="N380" s="668"/>
    </row>
    <row r="381" spans="4:14" ht="20.100000000000001" customHeight="1" x14ac:dyDescent="0.25">
      <c r="D381" s="668"/>
      <c r="E381" s="668"/>
      <c r="F381" s="668"/>
      <c r="G381" s="668"/>
      <c r="H381" s="668"/>
      <c r="I381" s="668"/>
      <c r="J381" s="668"/>
      <c r="K381" s="668"/>
      <c r="L381" s="668"/>
      <c r="M381" s="668"/>
      <c r="N381" s="668"/>
    </row>
    <row r="382" spans="4:14" ht="20.100000000000001" customHeight="1" x14ac:dyDescent="0.25">
      <c r="D382" s="668"/>
      <c r="E382" s="668"/>
      <c r="F382" s="668"/>
      <c r="G382" s="668"/>
      <c r="H382" s="668"/>
      <c r="I382" s="668"/>
      <c r="J382" s="668"/>
      <c r="K382" s="668"/>
      <c r="L382" s="668"/>
      <c r="M382" s="668"/>
      <c r="N382" s="668"/>
    </row>
    <row r="383" spans="4:14" ht="20.100000000000001" customHeight="1" x14ac:dyDescent="0.25">
      <c r="D383" s="668"/>
      <c r="E383" s="668"/>
      <c r="F383" s="668"/>
      <c r="G383" s="668"/>
      <c r="H383" s="668"/>
      <c r="I383" s="668"/>
      <c r="J383" s="668"/>
      <c r="K383" s="668"/>
      <c r="L383" s="668"/>
      <c r="M383" s="668"/>
      <c r="N383" s="668"/>
    </row>
    <row r="384" spans="4:14" ht="20.100000000000001" customHeight="1" x14ac:dyDescent="0.25">
      <c r="D384" s="668"/>
      <c r="E384" s="668"/>
      <c r="F384" s="668"/>
      <c r="G384" s="668"/>
      <c r="H384" s="668"/>
      <c r="I384" s="668"/>
      <c r="J384" s="668"/>
      <c r="K384" s="668"/>
      <c r="L384" s="668"/>
      <c r="M384" s="668"/>
      <c r="N384" s="668"/>
    </row>
    <row r="385" spans="4:14" ht="20.100000000000001" customHeight="1" x14ac:dyDescent="0.25">
      <c r="D385" s="668"/>
      <c r="E385" s="668"/>
      <c r="F385" s="668"/>
      <c r="G385" s="668"/>
      <c r="H385" s="668"/>
      <c r="I385" s="668"/>
      <c r="J385" s="668"/>
      <c r="K385" s="668"/>
      <c r="L385" s="668"/>
      <c r="M385" s="668"/>
      <c r="N385" s="668"/>
    </row>
    <row r="386" spans="4:14" ht="20.100000000000001" customHeight="1" x14ac:dyDescent="0.25">
      <c r="D386" s="668"/>
      <c r="E386" s="668"/>
      <c r="F386" s="668"/>
      <c r="G386" s="668"/>
      <c r="H386" s="668"/>
      <c r="I386" s="668"/>
      <c r="J386" s="668"/>
      <c r="K386" s="668"/>
      <c r="L386" s="668"/>
      <c r="M386" s="668"/>
      <c r="N386" s="668"/>
    </row>
    <row r="387" spans="4:14" ht="20.100000000000001" customHeight="1" x14ac:dyDescent="0.25">
      <c r="D387" s="668"/>
      <c r="E387" s="668"/>
      <c r="F387" s="668"/>
      <c r="G387" s="668"/>
      <c r="H387" s="668"/>
      <c r="I387" s="668"/>
      <c r="J387" s="668"/>
      <c r="K387" s="668"/>
      <c r="L387" s="668"/>
      <c r="M387" s="668"/>
      <c r="N387" s="668"/>
    </row>
    <row r="388" spans="4:14" ht="20.100000000000001" customHeight="1" x14ac:dyDescent="0.25">
      <c r="D388" s="668"/>
      <c r="E388" s="668"/>
      <c r="F388" s="668"/>
      <c r="G388" s="668"/>
      <c r="H388" s="668"/>
      <c r="I388" s="668"/>
      <c r="J388" s="668"/>
      <c r="K388" s="668"/>
      <c r="L388" s="668"/>
      <c r="M388" s="668"/>
      <c r="N388" s="668"/>
    </row>
    <row r="389" spans="4:14" ht="20.100000000000001" customHeight="1" x14ac:dyDescent="0.25">
      <c r="D389" s="668"/>
      <c r="E389" s="668"/>
      <c r="F389" s="668"/>
      <c r="G389" s="668"/>
      <c r="H389" s="668"/>
      <c r="I389" s="668"/>
      <c r="J389" s="668"/>
      <c r="K389" s="668"/>
      <c r="L389" s="668"/>
      <c r="M389" s="668"/>
      <c r="N389" s="668"/>
    </row>
    <row r="390" spans="4:14" ht="20.100000000000001" customHeight="1" x14ac:dyDescent="0.25">
      <c r="D390" s="668"/>
      <c r="E390" s="668"/>
      <c r="F390" s="668"/>
      <c r="G390" s="668"/>
      <c r="H390" s="668"/>
      <c r="I390" s="668"/>
      <c r="J390" s="668"/>
      <c r="K390" s="668"/>
      <c r="L390" s="668"/>
      <c r="M390" s="668"/>
      <c r="N390" s="668"/>
    </row>
    <row r="391" spans="4:14" ht="20.100000000000001" customHeight="1" x14ac:dyDescent="0.25">
      <c r="D391" s="668"/>
      <c r="E391" s="668"/>
      <c r="F391" s="668"/>
      <c r="G391" s="668"/>
      <c r="H391" s="668"/>
      <c r="I391" s="668"/>
      <c r="J391" s="668"/>
      <c r="K391" s="668"/>
      <c r="L391" s="668"/>
      <c r="M391" s="668"/>
      <c r="N391" s="668"/>
    </row>
    <row r="392" spans="4:14" ht="20.100000000000001" customHeight="1" x14ac:dyDescent="0.25">
      <c r="D392" s="668"/>
      <c r="E392" s="668"/>
      <c r="F392" s="668"/>
      <c r="G392" s="668"/>
      <c r="H392" s="668"/>
      <c r="I392" s="668"/>
      <c r="J392" s="668"/>
      <c r="K392" s="668"/>
      <c r="L392" s="668"/>
      <c r="M392" s="668"/>
      <c r="N392" s="668"/>
    </row>
    <row r="393" spans="4:14" ht="20.100000000000001" customHeight="1" x14ac:dyDescent="0.25">
      <c r="D393" s="668"/>
      <c r="E393" s="668"/>
      <c r="F393" s="668"/>
      <c r="G393" s="668"/>
      <c r="H393" s="668"/>
      <c r="I393" s="668"/>
      <c r="J393" s="668"/>
      <c r="K393" s="668"/>
      <c r="L393" s="668"/>
      <c r="M393" s="668"/>
      <c r="N393" s="668"/>
    </row>
    <row r="394" spans="4:14" ht="20.100000000000001" customHeight="1" x14ac:dyDescent="0.25">
      <c r="D394" s="668"/>
      <c r="E394" s="668"/>
      <c r="F394" s="668"/>
      <c r="G394" s="668"/>
      <c r="H394" s="668"/>
      <c r="I394" s="668"/>
      <c r="J394" s="668"/>
      <c r="K394" s="668"/>
      <c r="L394" s="668"/>
      <c r="M394" s="668"/>
      <c r="N394" s="668"/>
    </row>
    <row r="395" spans="4:14" ht="20.100000000000001" customHeight="1" x14ac:dyDescent="0.25">
      <c r="D395" s="668"/>
      <c r="E395" s="668"/>
      <c r="F395" s="668"/>
      <c r="G395" s="668"/>
      <c r="H395" s="668"/>
      <c r="I395" s="668"/>
      <c r="J395" s="668"/>
      <c r="K395" s="668"/>
      <c r="L395" s="668"/>
      <c r="M395" s="668"/>
      <c r="N395" s="668"/>
    </row>
    <row r="396" spans="4:14" ht="20.100000000000001" customHeight="1" x14ac:dyDescent="0.25">
      <c r="D396" s="668"/>
      <c r="E396" s="668"/>
      <c r="F396" s="668"/>
      <c r="G396" s="668"/>
      <c r="H396" s="668"/>
      <c r="I396" s="668"/>
      <c r="J396" s="668"/>
      <c r="K396" s="668"/>
      <c r="L396" s="668"/>
      <c r="M396" s="668"/>
      <c r="N396" s="668"/>
    </row>
    <row r="397" spans="4:14" ht="20.100000000000001" customHeight="1" x14ac:dyDescent="0.25">
      <c r="D397" s="668"/>
      <c r="E397" s="668"/>
      <c r="F397" s="668"/>
      <c r="G397" s="668"/>
      <c r="H397" s="668"/>
      <c r="I397" s="668"/>
      <c r="J397" s="668"/>
      <c r="K397" s="668"/>
      <c r="L397" s="668"/>
      <c r="M397" s="668"/>
      <c r="N397" s="668"/>
    </row>
    <row r="398" spans="4:14" ht="20.100000000000001" customHeight="1" x14ac:dyDescent="0.25">
      <c r="D398" s="668"/>
      <c r="E398" s="668"/>
      <c r="F398" s="668"/>
      <c r="G398" s="668"/>
      <c r="H398" s="668"/>
      <c r="I398" s="668"/>
      <c r="J398" s="668"/>
      <c r="K398" s="668"/>
      <c r="L398" s="668"/>
      <c r="M398" s="668"/>
      <c r="N398" s="668"/>
    </row>
    <row r="399" spans="4:14" ht="20.100000000000001" customHeight="1" x14ac:dyDescent="0.25">
      <c r="D399" s="668"/>
      <c r="E399" s="668"/>
      <c r="F399" s="668"/>
      <c r="G399" s="668"/>
      <c r="H399" s="668"/>
      <c r="I399" s="668"/>
      <c r="J399" s="668"/>
      <c r="K399" s="668"/>
      <c r="L399" s="668"/>
      <c r="M399" s="668"/>
      <c r="N399" s="668"/>
    </row>
    <row r="400" spans="4:14" ht="20.100000000000001" customHeight="1" x14ac:dyDescent="0.25">
      <c r="D400" s="668"/>
      <c r="E400" s="668"/>
      <c r="F400" s="668"/>
      <c r="G400" s="668"/>
      <c r="H400" s="668"/>
      <c r="I400" s="668"/>
      <c r="J400" s="668"/>
      <c r="K400" s="668"/>
      <c r="L400" s="668"/>
      <c r="M400" s="668"/>
      <c r="N400" s="668"/>
    </row>
    <row r="401" spans="4:14" ht="20.100000000000001" customHeight="1" x14ac:dyDescent="0.25">
      <c r="D401" s="668"/>
      <c r="E401" s="668"/>
      <c r="F401" s="668"/>
      <c r="G401" s="668"/>
      <c r="H401" s="668"/>
      <c r="I401" s="668"/>
      <c r="J401" s="668"/>
      <c r="K401" s="668"/>
      <c r="L401" s="668"/>
      <c r="M401" s="668"/>
      <c r="N401" s="668"/>
    </row>
    <row r="402" spans="4:14" ht="20.100000000000001" customHeight="1" x14ac:dyDescent="0.25">
      <c r="D402" s="668"/>
      <c r="E402" s="668"/>
      <c r="F402" s="668"/>
      <c r="G402" s="668"/>
      <c r="H402" s="668"/>
      <c r="I402" s="668"/>
      <c r="J402" s="668"/>
      <c r="K402" s="668"/>
      <c r="L402" s="668"/>
      <c r="M402" s="668"/>
      <c r="N402" s="668"/>
    </row>
    <row r="403" spans="4:14" ht="20.100000000000001" customHeight="1" x14ac:dyDescent="0.25">
      <c r="D403" s="668"/>
      <c r="E403" s="668"/>
      <c r="F403" s="668"/>
      <c r="G403" s="668"/>
      <c r="H403" s="668"/>
      <c r="I403" s="668"/>
      <c r="J403" s="668"/>
      <c r="K403" s="668"/>
      <c r="L403" s="668"/>
      <c r="M403" s="668"/>
      <c r="N403" s="668"/>
    </row>
    <row r="404" spans="4:14" ht="20.100000000000001" customHeight="1" x14ac:dyDescent="0.25">
      <c r="D404" s="668"/>
      <c r="E404" s="668"/>
      <c r="F404" s="668"/>
      <c r="G404" s="668"/>
      <c r="H404" s="668"/>
      <c r="I404" s="668"/>
      <c r="J404" s="668"/>
      <c r="K404" s="668"/>
      <c r="L404" s="668"/>
      <c r="M404" s="668"/>
      <c r="N404" s="668"/>
    </row>
    <row r="405" spans="4:14" ht="20.100000000000001" customHeight="1" x14ac:dyDescent="0.25">
      <c r="D405" s="668"/>
      <c r="E405" s="668"/>
      <c r="F405" s="668"/>
      <c r="G405" s="668"/>
      <c r="H405" s="668"/>
      <c r="I405" s="668"/>
      <c r="J405" s="668"/>
      <c r="K405" s="668"/>
      <c r="L405" s="668"/>
      <c r="M405" s="668"/>
      <c r="N405" s="668"/>
    </row>
    <row r="406" spans="4:14" ht="20.100000000000001" customHeight="1" x14ac:dyDescent="0.25">
      <c r="D406" s="668"/>
      <c r="E406" s="668"/>
      <c r="F406" s="668"/>
      <c r="G406" s="668"/>
      <c r="H406" s="668"/>
      <c r="I406" s="668"/>
      <c r="J406" s="668"/>
      <c r="K406" s="668"/>
      <c r="L406" s="668"/>
      <c r="M406" s="668"/>
      <c r="N406" s="668"/>
    </row>
    <row r="407" spans="4:14" ht="20.100000000000001" customHeight="1" x14ac:dyDescent="0.25">
      <c r="D407" s="668"/>
      <c r="E407" s="668"/>
      <c r="F407" s="668"/>
      <c r="G407" s="668"/>
      <c r="H407" s="668"/>
      <c r="I407" s="668"/>
      <c r="J407" s="668"/>
      <c r="K407" s="668"/>
      <c r="L407" s="668"/>
      <c r="M407" s="668"/>
      <c r="N407" s="668"/>
    </row>
    <row r="408" spans="4:14" ht="20.100000000000001" customHeight="1" x14ac:dyDescent="0.25">
      <c r="D408" s="668"/>
      <c r="E408" s="668"/>
      <c r="F408" s="668"/>
      <c r="G408" s="668"/>
      <c r="H408" s="668"/>
      <c r="I408" s="668"/>
      <c r="J408" s="668"/>
      <c r="K408" s="668"/>
      <c r="L408" s="668"/>
      <c r="M408" s="668"/>
      <c r="N408" s="668"/>
    </row>
    <row r="409" spans="4:14" ht="20.100000000000001" customHeight="1" x14ac:dyDescent="0.25">
      <c r="D409" s="668"/>
      <c r="E409" s="668"/>
      <c r="F409" s="668"/>
      <c r="G409" s="668"/>
      <c r="H409" s="668"/>
      <c r="I409" s="668"/>
      <c r="J409" s="668"/>
      <c r="K409" s="668"/>
      <c r="L409" s="668"/>
      <c r="M409" s="668"/>
      <c r="N409" s="668"/>
    </row>
    <row r="410" spans="4:14" ht="20.100000000000001" customHeight="1" x14ac:dyDescent="0.25">
      <c r="D410" s="668"/>
      <c r="E410" s="668"/>
      <c r="F410" s="668"/>
      <c r="G410" s="668"/>
      <c r="H410" s="668"/>
      <c r="I410" s="668"/>
      <c r="J410" s="668"/>
      <c r="K410" s="668"/>
      <c r="L410" s="668"/>
      <c r="M410" s="668"/>
      <c r="N410" s="668"/>
    </row>
    <row r="411" spans="4:14" ht="20.100000000000001" customHeight="1" x14ac:dyDescent="0.25">
      <c r="D411" s="668"/>
      <c r="E411" s="668"/>
      <c r="F411" s="668"/>
      <c r="G411" s="668"/>
      <c r="H411" s="668"/>
      <c r="I411" s="668"/>
      <c r="J411" s="668"/>
      <c r="K411" s="668"/>
      <c r="L411" s="668"/>
      <c r="M411" s="668"/>
      <c r="N411" s="668"/>
    </row>
    <row r="412" spans="4:14" ht="20.100000000000001" customHeight="1" x14ac:dyDescent="0.25">
      <c r="D412" s="668"/>
      <c r="E412" s="668"/>
      <c r="F412" s="668"/>
      <c r="G412" s="668"/>
      <c r="H412" s="668"/>
      <c r="I412" s="668"/>
      <c r="J412" s="668"/>
      <c r="K412" s="668"/>
      <c r="L412" s="668"/>
      <c r="M412" s="668"/>
      <c r="N412" s="668"/>
    </row>
    <row r="413" spans="4:14" ht="20.100000000000001" customHeight="1" x14ac:dyDescent="0.25">
      <c r="D413" s="668"/>
      <c r="E413" s="668"/>
      <c r="F413" s="668"/>
      <c r="G413" s="668"/>
      <c r="H413" s="668"/>
      <c r="I413" s="668"/>
      <c r="J413" s="668"/>
      <c r="K413" s="668"/>
      <c r="L413" s="668"/>
      <c r="M413" s="668"/>
      <c r="N413" s="668"/>
    </row>
    <row r="414" spans="4:14" ht="20.100000000000001" customHeight="1" x14ac:dyDescent="0.25">
      <c r="D414" s="668"/>
      <c r="E414" s="668"/>
      <c r="F414" s="668"/>
      <c r="G414" s="668"/>
      <c r="H414" s="668"/>
      <c r="I414" s="668"/>
      <c r="J414" s="668"/>
      <c r="K414" s="668"/>
      <c r="L414" s="668"/>
      <c r="M414" s="668"/>
      <c r="N414" s="668"/>
    </row>
    <row r="415" spans="4:14" ht="20.100000000000001" customHeight="1" x14ac:dyDescent="0.25">
      <c r="D415" s="668"/>
      <c r="E415" s="668"/>
      <c r="F415" s="668"/>
      <c r="G415" s="668"/>
      <c r="H415" s="668"/>
      <c r="I415" s="668"/>
      <c r="J415" s="668"/>
      <c r="K415" s="668"/>
      <c r="L415" s="668"/>
      <c r="M415" s="668"/>
      <c r="N415" s="668"/>
    </row>
    <row r="416" spans="4:14" ht="20.100000000000001" customHeight="1" x14ac:dyDescent="0.25">
      <c r="D416" s="668"/>
      <c r="E416" s="668"/>
      <c r="F416" s="668"/>
      <c r="G416" s="668"/>
      <c r="H416" s="668"/>
      <c r="I416" s="668"/>
      <c r="J416" s="668"/>
      <c r="K416" s="668"/>
      <c r="L416" s="668"/>
      <c r="M416" s="668"/>
      <c r="N416" s="668"/>
    </row>
    <row r="417" spans="4:14" ht="20.100000000000001" customHeight="1" x14ac:dyDescent="0.25">
      <c r="D417" s="668"/>
      <c r="E417" s="668"/>
      <c r="F417" s="668"/>
      <c r="G417" s="668"/>
      <c r="H417" s="668"/>
      <c r="I417" s="668"/>
      <c r="J417" s="668"/>
      <c r="K417" s="668"/>
      <c r="L417" s="668"/>
      <c r="M417" s="668"/>
      <c r="N417" s="668"/>
    </row>
    <row r="418" spans="4:14" ht="20.100000000000001" customHeight="1" x14ac:dyDescent="0.25">
      <c r="D418" s="668"/>
      <c r="E418" s="668"/>
      <c r="F418" s="668"/>
      <c r="G418" s="668"/>
      <c r="H418" s="668"/>
      <c r="I418" s="668"/>
      <c r="J418" s="668"/>
      <c r="K418" s="668"/>
      <c r="L418" s="668"/>
      <c r="M418" s="668"/>
      <c r="N418" s="668"/>
    </row>
    <row r="419" spans="4:14" ht="20.100000000000001" customHeight="1" x14ac:dyDescent="0.25">
      <c r="D419" s="668"/>
      <c r="E419" s="668"/>
      <c r="F419" s="668"/>
      <c r="G419" s="668"/>
      <c r="H419" s="668"/>
      <c r="I419" s="668"/>
      <c r="J419" s="668"/>
      <c r="K419" s="668"/>
      <c r="L419" s="668"/>
      <c r="M419" s="668"/>
      <c r="N419" s="668"/>
    </row>
    <row r="420" spans="4:14" ht="20.100000000000001" customHeight="1" x14ac:dyDescent="0.25">
      <c r="D420" s="668"/>
      <c r="E420" s="668"/>
      <c r="F420" s="668"/>
      <c r="G420" s="668"/>
      <c r="H420" s="668"/>
      <c r="I420" s="668"/>
      <c r="J420" s="668"/>
      <c r="K420" s="668"/>
      <c r="L420" s="668"/>
      <c r="M420" s="668"/>
      <c r="N420" s="668"/>
    </row>
    <row r="421" spans="4:14" ht="20.100000000000001" customHeight="1" x14ac:dyDescent="0.25">
      <c r="D421" s="668"/>
      <c r="E421" s="668"/>
      <c r="F421" s="668"/>
      <c r="G421" s="668"/>
      <c r="H421" s="668"/>
      <c r="I421" s="668"/>
      <c r="J421" s="668"/>
      <c r="K421" s="668"/>
      <c r="L421" s="668"/>
      <c r="M421" s="668"/>
      <c r="N421" s="668"/>
    </row>
    <row r="422" spans="4:14" ht="20.100000000000001" customHeight="1" x14ac:dyDescent="0.25">
      <c r="D422" s="668"/>
      <c r="E422" s="668"/>
      <c r="F422" s="668"/>
      <c r="G422" s="668"/>
      <c r="H422" s="668"/>
      <c r="I422" s="668"/>
      <c r="J422" s="668"/>
      <c r="K422" s="668"/>
      <c r="L422" s="668"/>
      <c r="M422" s="668"/>
      <c r="N422" s="668"/>
    </row>
    <row r="423" spans="4:14" ht="20.100000000000001" customHeight="1" x14ac:dyDescent="0.25">
      <c r="D423" s="668"/>
      <c r="E423" s="668"/>
      <c r="F423" s="668"/>
      <c r="G423" s="668"/>
      <c r="H423" s="668"/>
      <c r="I423" s="668"/>
      <c r="J423" s="668"/>
      <c r="K423" s="668"/>
      <c r="L423" s="668"/>
      <c r="M423" s="668"/>
      <c r="N423" s="668"/>
    </row>
    <row r="424" spans="4:14" ht="20.100000000000001" customHeight="1" x14ac:dyDescent="0.25">
      <c r="D424" s="668"/>
      <c r="E424" s="668"/>
      <c r="F424" s="668"/>
      <c r="G424" s="668"/>
      <c r="H424" s="668"/>
      <c r="I424" s="668"/>
      <c r="J424" s="668"/>
      <c r="K424" s="668"/>
      <c r="L424" s="668"/>
      <c r="M424" s="668"/>
      <c r="N424" s="668"/>
    </row>
    <row r="425" spans="4:14" ht="20.100000000000001" customHeight="1" x14ac:dyDescent="0.25">
      <c r="D425" s="668"/>
      <c r="E425" s="668"/>
      <c r="F425" s="668"/>
      <c r="G425" s="668"/>
      <c r="H425" s="668"/>
      <c r="I425" s="668"/>
      <c r="J425" s="668"/>
      <c r="K425" s="668"/>
      <c r="L425" s="668"/>
      <c r="M425" s="668"/>
      <c r="N425" s="668"/>
    </row>
    <row r="426" spans="4:14" ht="20.100000000000001" customHeight="1" x14ac:dyDescent="0.25">
      <c r="D426" s="668"/>
      <c r="E426" s="668"/>
      <c r="F426" s="668"/>
      <c r="G426" s="668"/>
      <c r="H426" s="668"/>
      <c r="I426" s="668"/>
      <c r="J426" s="668"/>
      <c r="K426" s="668"/>
      <c r="L426" s="668"/>
      <c r="M426" s="668"/>
      <c r="N426" s="668"/>
    </row>
    <row r="427" spans="4:14" ht="20.100000000000001" customHeight="1" x14ac:dyDescent="0.25">
      <c r="D427" s="668"/>
      <c r="E427" s="668"/>
      <c r="F427" s="668"/>
      <c r="G427" s="668"/>
      <c r="H427" s="668"/>
      <c r="I427" s="668"/>
      <c r="J427" s="668"/>
      <c r="K427" s="668"/>
      <c r="L427" s="668"/>
      <c r="M427" s="668"/>
      <c r="N427" s="668"/>
    </row>
    <row r="428" spans="4:14" ht="20.100000000000001" customHeight="1" x14ac:dyDescent="0.25">
      <c r="D428" s="668"/>
      <c r="E428" s="668"/>
      <c r="F428" s="668"/>
      <c r="G428" s="668"/>
      <c r="H428" s="668"/>
      <c r="I428" s="668"/>
      <c r="J428" s="668"/>
      <c r="K428" s="668"/>
      <c r="L428" s="668"/>
      <c r="M428" s="668"/>
      <c r="N428" s="668"/>
    </row>
    <row r="429" spans="4:14" ht="20.100000000000001" customHeight="1" x14ac:dyDescent="0.25">
      <c r="D429" s="668"/>
      <c r="E429" s="668"/>
      <c r="F429" s="668"/>
      <c r="G429" s="668"/>
      <c r="H429" s="668"/>
      <c r="I429" s="668"/>
      <c r="J429" s="668"/>
      <c r="K429" s="668"/>
      <c r="L429" s="668"/>
      <c r="M429" s="668"/>
      <c r="N429" s="668"/>
    </row>
    <row r="430" spans="4:14" ht="20.100000000000001" customHeight="1" x14ac:dyDescent="0.25">
      <c r="D430" s="668"/>
      <c r="E430" s="668"/>
      <c r="F430" s="668"/>
      <c r="G430" s="668"/>
      <c r="H430" s="668"/>
      <c r="I430" s="668"/>
      <c r="J430" s="668"/>
      <c r="K430" s="668"/>
      <c r="L430" s="668"/>
      <c r="M430" s="668"/>
      <c r="N430" s="668"/>
    </row>
    <row r="431" spans="4:14" ht="20.100000000000001" customHeight="1" x14ac:dyDescent="0.25">
      <c r="D431" s="668"/>
      <c r="E431" s="668"/>
      <c r="F431" s="668"/>
      <c r="G431" s="668"/>
      <c r="H431" s="668"/>
      <c r="I431" s="668"/>
      <c r="J431" s="668"/>
      <c r="K431" s="668"/>
      <c r="L431" s="668"/>
      <c r="M431" s="668"/>
      <c r="N431" s="668"/>
    </row>
    <row r="432" spans="4:14" ht="20.100000000000001" customHeight="1" x14ac:dyDescent="0.25">
      <c r="D432" s="668"/>
      <c r="E432" s="668"/>
      <c r="F432" s="668"/>
      <c r="G432" s="668"/>
      <c r="H432" s="668"/>
      <c r="I432" s="668"/>
      <c r="J432" s="668"/>
      <c r="K432" s="668"/>
      <c r="L432" s="668"/>
      <c r="M432" s="668"/>
      <c r="N432" s="668"/>
    </row>
    <row r="433" spans="4:14" ht="20.100000000000001" customHeight="1" x14ac:dyDescent="0.25">
      <c r="D433" s="668"/>
      <c r="E433" s="668"/>
      <c r="F433" s="668"/>
      <c r="G433" s="668"/>
      <c r="H433" s="668"/>
      <c r="I433" s="668"/>
      <c r="J433" s="668"/>
      <c r="K433" s="668"/>
      <c r="L433" s="668"/>
      <c r="M433" s="668"/>
      <c r="N433" s="668"/>
    </row>
    <row r="434" spans="4:14" ht="20.100000000000001" customHeight="1" x14ac:dyDescent="0.25">
      <c r="D434" s="668"/>
      <c r="E434" s="668"/>
      <c r="F434" s="668"/>
      <c r="G434" s="668"/>
      <c r="H434" s="668"/>
      <c r="I434" s="668"/>
      <c r="J434" s="668"/>
      <c r="K434" s="668"/>
      <c r="L434" s="668"/>
      <c r="M434" s="668"/>
      <c r="N434" s="668"/>
    </row>
    <row r="435" spans="4:14" ht="20.100000000000001" customHeight="1" x14ac:dyDescent="0.25">
      <c r="D435" s="668"/>
      <c r="E435" s="668"/>
      <c r="F435" s="668"/>
      <c r="G435" s="668"/>
      <c r="H435" s="668"/>
      <c r="I435" s="668"/>
      <c r="J435" s="668"/>
      <c r="K435" s="668"/>
      <c r="L435" s="668"/>
      <c r="M435" s="668"/>
      <c r="N435" s="668"/>
    </row>
    <row r="436" spans="4:14" ht="20.100000000000001" customHeight="1" x14ac:dyDescent="0.25">
      <c r="D436" s="668"/>
      <c r="E436" s="668"/>
      <c r="F436" s="668"/>
      <c r="G436" s="668"/>
      <c r="H436" s="668"/>
      <c r="I436" s="668"/>
      <c r="J436" s="668"/>
      <c r="K436" s="668"/>
      <c r="L436" s="668"/>
      <c r="M436" s="668"/>
      <c r="N436" s="668"/>
    </row>
    <row r="437" spans="4:14" ht="20.100000000000001" customHeight="1" x14ac:dyDescent="0.25">
      <c r="D437" s="668"/>
      <c r="E437" s="668"/>
      <c r="F437" s="668"/>
      <c r="G437" s="668"/>
      <c r="H437" s="668"/>
      <c r="I437" s="668"/>
      <c r="J437" s="668"/>
      <c r="K437" s="668"/>
      <c r="L437" s="668"/>
      <c r="M437" s="668"/>
      <c r="N437" s="668"/>
    </row>
    <row r="438" spans="4:14" ht="20.100000000000001" customHeight="1" x14ac:dyDescent="0.25">
      <c r="D438" s="668"/>
      <c r="E438" s="668"/>
      <c r="F438" s="668"/>
      <c r="G438" s="668"/>
      <c r="H438" s="668"/>
      <c r="I438" s="668"/>
      <c r="J438" s="668"/>
      <c r="K438" s="668"/>
      <c r="L438" s="668"/>
      <c r="M438" s="668"/>
      <c r="N438" s="668"/>
    </row>
    <row r="439" spans="4:14" ht="20.100000000000001" customHeight="1" x14ac:dyDescent="0.25">
      <c r="D439" s="668"/>
      <c r="E439" s="668"/>
      <c r="F439" s="668"/>
      <c r="G439" s="668"/>
      <c r="H439" s="668"/>
      <c r="I439" s="668"/>
      <c r="J439" s="668"/>
      <c r="K439" s="668"/>
      <c r="L439" s="668"/>
      <c r="M439" s="668"/>
      <c r="N439" s="668"/>
    </row>
    <row r="440" spans="4:14" ht="20.100000000000001" customHeight="1" x14ac:dyDescent="0.25">
      <c r="D440" s="668"/>
      <c r="E440" s="668"/>
      <c r="F440" s="668"/>
      <c r="G440" s="668"/>
      <c r="H440" s="668"/>
      <c r="I440" s="668"/>
      <c r="J440" s="668"/>
      <c r="K440" s="668"/>
      <c r="L440" s="668"/>
      <c r="M440" s="668"/>
      <c r="N440" s="668"/>
    </row>
    <row r="441" spans="4:14" ht="20.100000000000001" customHeight="1" x14ac:dyDescent="0.25">
      <c r="D441" s="668"/>
      <c r="E441" s="668"/>
      <c r="F441" s="668"/>
      <c r="G441" s="668"/>
      <c r="H441" s="668"/>
      <c r="I441" s="668"/>
      <c r="J441" s="668"/>
      <c r="K441" s="668"/>
      <c r="L441" s="668"/>
      <c r="M441" s="668"/>
      <c r="N441" s="668"/>
    </row>
    <row r="442" spans="4:14" ht="20.100000000000001" customHeight="1" x14ac:dyDescent="0.25">
      <c r="D442" s="668"/>
      <c r="E442" s="668"/>
      <c r="F442" s="668"/>
      <c r="G442" s="668"/>
      <c r="H442" s="668"/>
      <c r="I442" s="668"/>
      <c r="J442" s="668"/>
      <c r="K442" s="668"/>
      <c r="L442" s="668"/>
      <c r="M442" s="668"/>
      <c r="N442" s="668"/>
    </row>
    <row r="443" spans="4:14" ht="20.100000000000001" customHeight="1" x14ac:dyDescent="0.25">
      <c r="D443" s="668"/>
      <c r="E443" s="668"/>
      <c r="F443" s="668"/>
      <c r="G443" s="668"/>
      <c r="H443" s="668"/>
      <c r="I443" s="668"/>
      <c r="J443" s="668"/>
      <c r="K443" s="668"/>
      <c r="L443" s="668"/>
      <c r="M443" s="668"/>
      <c r="N443" s="668"/>
    </row>
    <row r="444" spans="4:14" ht="20.100000000000001" customHeight="1" x14ac:dyDescent="0.25">
      <c r="D444" s="668"/>
      <c r="E444" s="668"/>
      <c r="F444" s="668"/>
      <c r="G444" s="668"/>
      <c r="H444" s="668"/>
      <c r="I444" s="668"/>
      <c r="J444" s="668"/>
      <c r="K444" s="668"/>
      <c r="L444" s="668"/>
      <c r="M444" s="668"/>
      <c r="N444" s="668"/>
    </row>
    <row r="445" spans="4:14" ht="20.100000000000001" customHeight="1" x14ac:dyDescent="0.25">
      <c r="D445" s="668"/>
      <c r="E445" s="668"/>
      <c r="F445" s="668"/>
      <c r="G445" s="668"/>
      <c r="H445" s="668"/>
      <c r="I445" s="668"/>
      <c r="J445" s="668"/>
      <c r="K445" s="668"/>
      <c r="L445" s="668"/>
      <c r="M445" s="668"/>
      <c r="N445" s="668"/>
    </row>
    <row r="446" spans="4:14" ht="20.100000000000001" customHeight="1" x14ac:dyDescent="0.25">
      <c r="D446" s="668"/>
      <c r="E446" s="668"/>
      <c r="F446" s="668"/>
      <c r="G446" s="668"/>
      <c r="H446" s="668"/>
      <c r="I446" s="668"/>
      <c r="J446" s="668"/>
      <c r="K446" s="668"/>
      <c r="L446" s="668"/>
      <c r="M446" s="668"/>
      <c r="N446" s="668"/>
    </row>
    <row r="447" spans="4:14" ht="20.100000000000001" customHeight="1" x14ac:dyDescent="0.25">
      <c r="D447" s="668"/>
      <c r="E447" s="668"/>
      <c r="F447" s="668"/>
      <c r="G447" s="668"/>
      <c r="H447" s="668"/>
      <c r="I447" s="668"/>
      <c r="J447" s="668"/>
      <c r="K447" s="668"/>
      <c r="L447" s="668"/>
      <c r="M447" s="668"/>
      <c r="N447" s="668"/>
    </row>
    <row r="448" spans="4:14" ht="20.100000000000001" customHeight="1" x14ac:dyDescent="0.25">
      <c r="D448" s="668"/>
      <c r="E448" s="668"/>
      <c r="F448" s="668"/>
      <c r="G448" s="668"/>
      <c r="H448" s="668"/>
      <c r="I448" s="668"/>
      <c r="J448" s="668"/>
      <c r="K448" s="668"/>
      <c r="L448" s="668"/>
      <c r="M448" s="668"/>
      <c r="N448" s="668"/>
    </row>
    <row r="449" spans="4:14" ht="20.100000000000001" customHeight="1" x14ac:dyDescent="0.25">
      <c r="D449" s="668"/>
      <c r="E449" s="668"/>
      <c r="F449" s="668"/>
      <c r="G449" s="668"/>
      <c r="H449" s="668"/>
      <c r="I449" s="668"/>
      <c r="J449" s="668"/>
      <c r="K449" s="668"/>
      <c r="L449" s="668"/>
      <c r="M449" s="668"/>
      <c r="N449" s="668"/>
    </row>
    <row r="450" spans="4:14" ht="20.100000000000001" customHeight="1" x14ac:dyDescent="0.25">
      <c r="D450" s="668"/>
      <c r="E450" s="668"/>
      <c r="F450" s="668"/>
      <c r="G450" s="668"/>
      <c r="H450" s="668"/>
      <c r="I450" s="668"/>
      <c r="J450" s="668"/>
      <c r="K450" s="668"/>
      <c r="L450" s="668"/>
      <c r="M450" s="668"/>
      <c r="N450" s="668"/>
    </row>
    <row r="451" spans="4:14" ht="20.100000000000001" customHeight="1" x14ac:dyDescent="0.25">
      <c r="D451" s="668"/>
      <c r="E451" s="668"/>
      <c r="F451" s="668"/>
      <c r="G451" s="668"/>
      <c r="H451" s="668"/>
      <c r="I451" s="668"/>
      <c r="J451" s="668"/>
      <c r="K451" s="668"/>
      <c r="L451" s="668"/>
      <c r="M451" s="668"/>
      <c r="N451" s="668"/>
    </row>
    <row r="452" spans="4:14" ht="20.100000000000001" customHeight="1" x14ac:dyDescent="0.25">
      <c r="D452" s="668"/>
      <c r="E452" s="668"/>
      <c r="F452" s="668"/>
      <c r="G452" s="668"/>
      <c r="H452" s="668"/>
      <c r="I452" s="668"/>
      <c r="J452" s="668"/>
      <c r="K452" s="668"/>
      <c r="L452" s="668"/>
      <c r="M452" s="668"/>
      <c r="N452" s="668"/>
    </row>
    <row r="453" spans="4:14" ht="20.100000000000001" customHeight="1" x14ac:dyDescent="0.25">
      <c r="D453" s="668"/>
      <c r="E453" s="668"/>
      <c r="F453" s="668"/>
      <c r="G453" s="668"/>
      <c r="H453" s="668"/>
      <c r="I453" s="668"/>
      <c r="J453" s="668"/>
      <c r="K453" s="668"/>
      <c r="L453" s="668"/>
      <c r="M453" s="668"/>
      <c r="N453" s="668"/>
    </row>
    <row r="454" spans="4:14" ht="20.100000000000001" customHeight="1" x14ac:dyDescent="0.25">
      <c r="D454" s="668"/>
      <c r="E454" s="668"/>
      <c r="F454" s="668"/>
      <c r="G454" s="668"/>
      <c r="H454" s="668"/>
      <c r="I454" s="668"/>
      <c r="J454" s="668"/>
      <c r="K454" s="668"/>
      <c r="L454" s="668"/>
      <c r="M454" s="668"/>
      <c r="N454" s="668"/>
    </row>
    <row r="455" spans="4:14" ht="20.100000000000001" customHeight="1" x14ac:dyDescent="0.25">
      <c r="D455" s="668"/>
      <c r="E455" s="668"/>
      <c r="F455" s="668"/>
      <c r="G455" s="668"/>
      <c r="H455" s="668"/>
      <c r="I455" s="668"/>
      <c r="J455" s="668"/>
      <c r="K455" s="668"/>
      <c r="L455" s="668"/>
      <c r="M455" s="668"/>
      <c r="N455" s="668"/>
    </row>
    <row r="456" spans="4:14" ht="20.100000000000001" customHeight="1" x14ac:dyDescent="0.25">
      <c r="D456" s="668"/>
      <c r="E456" s="668"/>
      <c r="F456" s="668"/>
      <c r="G456" s="668"/>
      <c r="H456" s="668"/>
      <c r="I456" s="668"/>
      <c r="J456" s="668"/>
      <c r="K456" s="668"/>
      <c r="L456" s="668"/>
      <c r="M456" s="668"/>
      <c r="N456" s="668"/>
    </row>
    <row r="457" spans="4:14" ht="20.100000000000001" customHeight="1" x14ac:dyDescent="0.25">
      <c r="D457" s="668"/>
      <c r="E457" s="668"/>
      <c r="F457" s="668"/>
      <c r="G457" s="668"/>
      <c r="H457" s="668"/>
      <c r="I457" s="668"/>
      <c r="J457" s="668"/>
      <c r="K457" s="668"/>
      <c r="L457" s="668"/>
      <c r="M457" s="668"/>
      <c r="N457" s="668"/>
    </row>
    <row r="458" spans="4:14" ht="20.100000000000001" customHeight="1" x14ac:dyDescent="0.25">
      <c r="D458" s="668"/>
      <c r="E458" s="668"/>
      <c r="F458" s="668"/>
      <c r="G458" s="668"/>
      <c r="H458" s="668"/>
      <c r="I458" s="668"/>
      <c r="J458" s="668"/>
      <c r="K458" s="668"/>
      <c r="L458" s="668"/>
      <c r="M458" s="668"/>
      <c r="N458" s="668"/>
    </row>
    <row r="459" spans="4:14" ht="20.100000000000001" customHeight="1" x14ac:dyDescent="0.25">
      <c r="D459" s="668"/>
      <c r="E459" s="668"/>
      <c r="F459" s="668"/>
      <c r="G459" s="668"/>
      <c r="H459" s="668"/>
      <c r="I459" s="668"/>
      <c r="J459" s="668"/>
      <c r="K459" s="668"/>
      <c r="L459" s="668"/>
      <c r="M459" s="668"/>
      <c r="N459" s="668"/>
    </row>
    <row r="460" spans="4:14" ht="20.100000000000001" customHeight="1" x14ac:dyDescent="0.25">
      <c r="D460" s="668"/>
      <c r="E460" s="668"/>
      <c r="F460" s="668"/>
      <c r="G460" s="668"/>
      <c r="H460" s="668"/>
      <c r="I460" s="668"/>
      <c r="J460" s="668"/>
      <c r="K460" s="668"/>
      <c r="L460" s="668"/>
      <c r="M460" s="668"/>
      <c r="N460" s="668"/>
    </row>
    <row r="461" spans="4:14" ht="20.100000000000001" customHeight="1" x14ac:dyDescent="0.25">
      <c r="D461" s="668"/>
      <c r="E461" s="668"/>
      <c r="F461" s="668"/>
      <c r="G461" s="668"/>
      <c r="H461" s="668"/>
      <c r="I461" s="668"/>
      <c r="J461" s="668"/>
      <c r="K461" s="668"/>
      <c r="L461" s="668"/>
      <c r="M461" s="668"/>
      <c r="N461" s="668"/>
    </row>
    <row r="462" spans="4:14" ht="20.100000000000001" customHeight="1" x14ac:dyDescent="0.25">
      <c r="D462" s="668"/>
      <c r="E462" s="668"/>
      <c r="F462" s="668"/>
      <c r="G462" s="668"/>
      <c r="H462" s="668"/>
      <c r="I462" s="668"/>
      <c r="J462" s="668"/>
      <c r="K462" s="668"/>
      <c r="L462" s="668"/>
      <c r="M462" s="668"/>
      <c r="N462" s="668"/>
    </row>
    <row r="463" spans="4:14" ht="20.100000000000001" customHeight="1" x14ac:dyDescent="0.25">
      <c r="D463" s="668"/>
      <c r="E463" s="668"/>
      <c r="F463" s="668"/>
      <c r="G463" s="668"/>
      <c r="H463" s="668"/>
      <c r="I463" s="668"/>
      <c r="J463" s="668"/>
      <c r="K463" s="668"/>
      <c r="L463" s="668"/>
      <c r="M463" s="668"/>
      <c r="N463" s="668"/>
    </row>
    <row r="464" spans="4:14" ht="20.100000000000001" customHeight="1" x14ac:dyDescent="0.25">
      <c r="D464" s="668"/>
      <c r="E464" s="668"/>
      <c r="F464" s="668"/>
      <c r="G464" s="668"/>
      <c r="H464" s="668"/>
      <c r="I464" s="668"/>
      <c r="J464" s="668"/>
      <c r="K464" s="668"/>
      <c r="L464" s="668"/>
      <c r="M464" s="668"/>
      <c r="N464" s="668"/>
    </row>
    <row r="465" spans="4:14" ht="20.100000000000001" customHeight="1" x14ac:dyDescent="0.25">
      <c r="D465" s="668"/>
      <c r="E465" s="668"/>
      <c r="F465" s="668"/>
      <c r="G465" s="668"/>
      <c r="H465" s="668"/>
      <c r="I465" s="668"/>
      <c r="J465" s="668"/>
      <c r="K465" s="668"/>
      <c r="L465" s="668"/>
      <c r="M465" s="668"/>
      <c r="N465" s="668"/>
    </row>
    <row r="466" spans="4:14" ht="20.100000000000001" customHeight="1" x14ac:dyDescent="0.25">
      <c r="D466" s="668"/>
      <c r="E466" s="668"/>
      <c r="F466" s="668"/>
      <c r="G466" s="668"/>
      <c r="H466" s="668"/>
      <c r="I466" s="668"/>
      <c r="J466" s="668"/>
      <c r="K466" s="668"/>
      <c r="L466" s="668"/>
      <c r="M466" s="668"/>
      <c r="N466" s="668"/>
    </row>
    <row r="467" spans="4:14" ht="20.100000000000001" customHeight="1" x14ac:dyDescent="0.25">
      <c r="D467" s="668"/>
      <c r="E467" s="668"/>
      <c r="F467" s="668"/>
      <c r="G467" s="668"/>
      <c r="H467" s="668"/>
      <c r="I467" s="668"/>
      <c r="J467" s="668"/>
      <c r="K467" s="668"/>
      <c r="L467" s="668"/>
      <c r="M467" s="668"/>
      <c r="N467" s="668"/>
    </row>
    <row r="468" spans="4:14" ht="20.100000000000001" customHeight="1" x14ac:dyDescent="0.25">
      <c r="D468" s="668"/>
      <c r="E468" s="668"/>
      <c r="F468" s="668"/>
      <c r="G468" s="668"/>
      <c r="H468" s="668"/>
      <c r="I468" s="668"/>
      <c r="J468" s="668"/>
      <c r="K468" s="668"/>
      <c r="L468" s="668"/>
      <c r="M468" s="668"/>
      <c r="N468" s="668"/>
    </row>
    <row r="469" spans="4:14" ht="20.100000000000001" customHeight="1" x14ac:dyDescent="0.25">
      <c r="D469" s="668"/>
      <c r="E469" s="668"/>
      <c r="F469" s="668"/>
      <c r="G469" s="668"/>
      <c r="H469" s="668"/>
      <c r="I469" s="668"/>
      <c r="J469" s="668"/>
      <c r="K469" s="668"/>
      <c r="L469" s="668"/>
      <c r="M469" s="668"/>
      <c r="N469" s="668"/>
    </row>
    <row r="470" spans="4:14" ht="20.100000000000001" customHeight="1" x14ac:dyDescent="0.25">
      <c r="D470" s="668"/>
      <c r="E470" s="668"/>
      <c r="F470" s="668"/>
      <c r="G470" s="668"/>
      <c r="H470" s="668"/>
      <c r="I470" s="668"/>
      <c r="J470" s="668"/>
      <c r="K470" s="668"/>
      <c r="L470" s="668"/>
      <c r="M470" s="668"/>
      <c r="N470" s="668"/>
    </row>
    <row r="471" spans="4:14" ht="20.100000000000001" customHeight="1" x14ac:dyDescent="0.25">
      <c r="D471" s="668"/>
      <c r="E471" s="668"/>
      <c r="F471" s="668"/>
      <c r="G471" s="668"/>
      <c r="H471" s="668"/>
      <c r="I471" s="668"/>
      <c r="J471" s="668"/>
      <c r="K471" s="668"/>
      <c r="L471" s="668"/>
      <c r="M471" s="668"/>
      <c r="N471" s="668"/>
    </row>
    <row r="472" spans="4:14" ht="20.100000000000001" customHeight="1" x14ac:dyDescent="0.25">
      <c r="D472" s="668"/>
      <c r="E472" s="668"/>
      <c r="F472" s="668"/>
      <c r="G472" s="668"/>
      <c r="H472" s="668"/>
      <c r="I472" s="668"/>
      <c r="J472" s="668"/>
      <c r="K472" s="668"/>
      <c r="L472" s="668"/>
      <c r="M472" s="668"/>
      <c r="N472" s="668"/>
    </row>
    <row r="473" spans="4:14" ht="20.100000000000001" customHeight="1" x14ac:dyDescent="0.25">
      <c r="D473" s="668"/>
      <c r="E473" s="668"/>
      <c r="F473" s="668"/>
      <c r="G473" s="668"/>
      <c r="H473" s="668"/>
      <c r="I473" s="668"/>
      <c r="J473" s="668"/>
      <c r="K473" s="668"/>
      <c r="L473" s="668"/>
      <c r="M473" s="668"/>
      <c r="N473" s="668"/>
    </row>
    <row r="474" spans="4:14" ht="20.100000000000001" customHeight="1" x14ac:dyDescent="0.25">
      <c r="D474" s="668"/>
      <c r="E474" s="668"/>
      <c r="F474" s="668"/>
      <c r="G474" s="668"/>
      <c r="H474" s="668"/>
      <c r="I474" s="668"/>
      <c r="J474" s="668"/>
      <c r="K474" s="668"/>
      <c r="L474" s="668"/>
      <c r="M474" s="668"/>
      <c r="N474" s="668"/>
    </row>
    <row r="475" spans="4:14" ht="20.100000000000001" customHeight="1" x14ac:dyDescent="0.25">
      <c r="D475" s="668"/>
      <c r="E475" s="668"/>
      <c r="F475" s="668"/>
      <c r="G475" s="668"/>
      <c r="H475" s="668"/>
      <c r="I475" s="668"/>
      <c r="J475" s="668"/>
      <c r="K475" s="668"/>
      <c r="L475" s="668"/>
      <c r="M475" s="668"/>
      <c r="N475" s="668"/>
    </row>
    <row r="476" spans="4:14" ht="20.100000000000001" customHeight="1" x14ac:dyDescent="0.25">
      <c r="D476" s="668"/>
      <c r="E476" s="668"/>
      <c r="F476" s="668"/>
      <c r="G476" s="668"/>
      <c r="H476" s="668"/>
      <c r="I476" s="668"/>
      <c r="J476" s="668"/>
      <c r="K476" s="668"/>
      <c r="L476" s="668"/>
      <c r="M476" s="668"/>
      <c r="N476" s="668"/>
    </row>
    <row r="477" spans="4:14" ht="20.100000000000001" customHeight="1" x14ac:dyDescent="0.25">
      <c r="D477" s="668"/>
      <c r="E477" s="668"/>
      <c r="F477" s="668"/>
      <c r="G477" s="668"/>
      <c r="H477" s="668"/>
      <c r="I477" s="668"/>
      <c r="J477" s="668"/>
      <c r="K477" s="668"/>
      <c r="L477" s="668"/>
      <c r="M477" s="668"/>
      <c r="N477" s="668"/>
    </row>
    <row r="478" spans="4:14" ht="20.100000000000001" customHeight="1" x14ac:dyDescent="0.25">
      <c r="D478" s="668"/>
      <c r="E478" s="668"/>
      <c r="F478" s="668"/>
      <c r="G478" s="668"/>
      <c r="H478" s="668"/>
      <c r="I478" s="668"/>
      <c r="J478" s="668"/>
      <c r="K478" s="668"/>
      <c r="L478" s="668"/>
      <c r="M478" s="668"/>
      <c r="N478" s="668"/>
    </row>
    <row r="479" spans="4:14" ht="20.100000000000001" customHeight="1" x14ac:dyDescent="0.25">
      <c r="D479" s="668"/>
      <c r="E479" s="668"/>
      <c r="F479" s="668"/>
      <c r="G479" s="668"/>
      <c r="H479" s="668"/>
      <c r="I479" s="668"/>
      <c r="J479" s="668"/>
      <c r="K479" s="668"/>
      <c r="L479" s="668"/>
      <c r="M479" s="668"/>
      <c r="N479" s="668"/>
    </row>
    <row r="480" spans="4:14" ht="20.100000000000001" customHeight="1" x14ac:dyDescent="0.25">
      <c r="D480" s="668"/>
      <c r="E480" s="668"/>
      <c r="F480" s="668"/>
      <c r="G480" s="668"/>
      <c r="H480" s="668"/>
      <c r="I480" s="668"/>
      <c r="J480" s="668"/>
      <c r="K480" s="668"/>
      <c r="L480" s="668"/>
      <c r="M480" s="668"/>
      <c r="N480" s="668"/>
    </row>
    <row r="481" spans="4:14" ht="20.100000000000001" customHeight="1" x14ac:dyDescent="0.25">
      <c r="D481" s="668"/>
      <c r="E481" s="668"/>
      <c r="F481" s="668"/>
      <c r="G481" s="668"/>
      <c r="H481" s="668"/>
      <c r="I481" s="668"/>
      <c r="J481" s="668"/>
      <c r="K481" s="668"/>
      <c r="L481" s="668"/>
      <c r="M481" s="668"/>
      <c r="N481" s="668"/>
    </row>
    <row r="482" spans="4:14" ht="20.100000000000001" customHeight="1" x14ac:dyDescent="0.25">
      <c r="D482" s="668"/>
      <c r="E482" s="668"/>
      <c r="F482" s="668"/>
      <c r="G482" s="668"/>
      <c r="H482" s="668"/>
      <c r="I482" s="668"/>
      <c r="J482" s="668"/>
      <c r="K482" s="668"/>
      <c r="L482" s="668"/>
      <c r="M482" s="668"/>
      <c r="N482" s="668"/>
    </row>
    <row r="483" spans="4:14" ht="20.100000000000001" customHeight="1" x14ac:dyDescent="0.25">
      <c r="D483" s="668"/>
      <c r="E483" s="668"/>
      <c r="F483" s="668"/>
      <c r="G483" s="668"/>
      <c r="H483" s="668"/>
      <c r="I483" s="668"/>
      <c r="J483" s="668"/>
      <c r="K483" s="668"/>
      <c r="L483" s="668"/>
      <c r="M483" s="668"/>
      <c r="N483" s="668"/>
    </row>
    <row r="484" spans="4:14" ht="20.100000000000001" customHeight="1" x14ac:dyDescent="0.25">
      <c r="D484" s="668"/>
      <c r="E484" s="668"/>
      <c r="F484" s="668"/>
      <c r="G484" s="668"/>
      <c r="H484" s="668"/>
      <c r="I484" s="668"/>
      <c r="J484" s="668"/>
      <c r="K484" s="668"/>
      <c r="L484" s="668"/>
      <c r="M484" s="668"/>
      <c r="N484" s="668"/>
    </row>
    <row r="485" spans="4:14" ht="20.100000000000001" customHeight="1" x14ac:dyDescent="0.25">
      <c r="D485" s="668"/>
      <c r="E485" s="668"/>
      <c r="F485" s="668"/>
      <c r="G485" s="668"/>
      <c r="H485" s="668"/>
      <c r="I485" s="668"/>
      <c r="J485" s="668"/>
      <c r="K485" s="668"/>
      <c r="L485" s="668"/>
      <c r="M485" s="668"/>
      <c r="N485" s="668"/>
    </row>
    <row r="486" spans="4:14" ht="20.100000000000001" customHeight="1" x14ac:dyDescent="0.25">
      <c r="D486" s="668"/>
      <c r="E486" s="668"/>
      <c r="F486" s="668"/>
      <c r="G486" s="668"/>
      <c r="H486" s="668"/>
      <c r="I486" s="668"/>
      <c r="J486" s="668"/>
      <c r="K486" s="668"/>
      <c r="L486" s="668"/>
      <c r="M486" s="668"/>
      <c r="N486" s="668"/>
    </row>
    <row r="487" spans="4:14" ht="20.100000000000001" customHeight="1" x14ac:dyDescent="0.25">
      <c r="D487" s="668"/>
      <c r="E487" s="668"/>
      <c r="F487" s="668"/>
      <c r="G487" s="668"/>
      <c r="H487" s="668"/>
      <c r="I487" s="668"/>
      <c r="J487" s="668"/>
      <c r="K487" s="668"/>
      <c r="L487" s="668"/>
      <c r="M487" s="668"/>
      <c r="N487" s="668"/>
    </row>
    <row r="488" spans="4:14" ht="20.100000000000001" customHeight="1" x14ac:dyDescent="0.25">
      <c r="D488" s="668"/>
      <c r="E488" s="668"/>
      <c r="F488" s="668"/>
      <c r="G488" s="668"/>
      <c r="H488" s="668"/>
      <c r="I488" s="668"/>
      <c r="J488" s="668"/>
      <c r="K488" s="668"/>
      <c r="L488" s="668"/>
      <c r="M488" s="668"/>
      <c r="N488" s="668"/>
    </row>
    <row r="489" spans="4:14" ht="20.100000000000001" customHeight="1" x14ac:dyDescent="0.25">
      <c r="D489" s="668"/>
      <c r="E489" s="668"/>
      <c r="F489" s="668"/>
      <c r="G489" s="668"/>
      <c r="H489" s="668"/>
      <c r="I489" s="668"/>
      <c r="J489" s="668"/>
      <c r="K489" s="668"/>
      <c r="L489" s="668"/>
      <c r="M489" s="668"/>
      <c r="N489" s="668"/>
    </row>
    <row r="490" spans="4:14" ht="20.100000000000001" customHeight="1" x14ac:dyDescent="0.25">
      <c r="D490" s="668"/>
      <c r="E490" s="668"/>
      <c r="F490" s="668"/>
      <c r="G490" s="668"/>
      <c r="H490" s="668"/>
      <c r="I490" s="668"/>
      <c r="J490" s="668"/>
      <c r="K490" s="668"/>
      <c r="L490" s="668"/>
      <c r="M490" s="668"/>
      <c r="N490" s="668"/>
    </row>
    <row r="491" spans="4:14" ht="20.100000000000001" customHeight="1" x14ac:dyDescent="0.25">
      <c r="D491" s="668"/>
      <c r="E491" s="668"/>
      <c r="F491" s="668"/>
      <c r="G491" s="668"/>
      <c r="H491" s="668"/>
      <c r="I491" s="668"/>
      <c r="J491" s="668"/>
      <c r="K491" s="668"/>
      <c r="L491" s="668"/>
      <c r="M491" s="668"/>
      <c r="N491" s="668"/>
    </row>
    <row r="492" spans="4:14" ht="20.100000000000001" customHeight="1" x14ac:dyDescent="0.25">
      <c r="D492" s="668"/>
      <c r="E492" s="668"/>
      <c r="F492" s="668"/>
      <c r="G492" s="668"/>
      <c r="H492" s="668"/>
      <c r="I492" s="668"/>
      <c r="J492" s="668"/>
      <c r="K492" s="668"/>
      <c r="L492" s="668"/>
      <c r="M492" s="668"/>
      <c r="N492" s="668"/>
    </row>
    <row r="493" spans="4:14" ht="20.100000000000001" customHeight="1" x14ac:dyDescent="0.25">
      <c r="D493" s="668"/>
      <c r="E493" s="668"/>
      <c r="F493" s="668"/>
      <c r="G493" s="668"/>
      <c r="H493" s="668"/>
      <c r="I493" s="668"/>
      <c r="J493" s="668"/>
      <c r="K493" s="668"/>
      <c r="L493" s="668"/>
      <c r="M493" s="668"/>
      <c r="N493" s="668"/>
    </row>
    <row r="494" spans="4:14" ht="20.100000000000001" customHeight="1" x14ac:dyDescent="0.25">
      <c r="D494" s="668"/>
      <c r="E494" s="668"/>
      <c r="F494" s="668"/>
      <c r="G494" s="668"/>
      <c r="H494" s="668"/>
      <c r="I494" s="668"/>
      <c r="J494" s="668"/>
      <c r="K494" s="668"/>
      <c r="L494" s="668"/>
      <c r="M494" s="668"/>
      <c r="N494" s="668"/>
    </row>
    <row r="495" spans="4:14" ht="20.100000000000001" customHeight="1" x14ac:dyDescent="0.25">
      <c r="D495" s="668"/>
      <c r="E495" s="668"/>
      <c r="F495" s="668"/>
      <c r="G495" s="668"/>
      <c r="H495" s="668"/>
      <c r="I495" s="668"/>
      <c r="J495" s="668"/>
      <c r="K495" s="668"/>
      <c r="L495" s="668"/>
      <c r="M495" s="668"/>
      <c r="N495" s="668"/>
    </row>
    <row r="496" spans="4:14" ht="20.100000000000001" customHeight="1" x14ac:dyDescent="0.25">
      <c r="D496" s="668"/>
      <c r="E496" s="668"/>
      <c r="F496" s="668"/>
      <c r="G496" s="668"/>
      <c r="H496" s="668"/>
      <c r="I496" s="668"/>
      <c r="J496" s="668"/>
      <c r="K496" s="668"/>
      <c r="L496" s="668"/>
      <c r="M496" s="668"/>
      <c r="N496" s="668"/>
    </row>
    <row r="497" spans="4:14" ht="20.100000000000001" customHeight="1" x14ac:dyDescent="0.25">
      <c r="D497" s="668"/>
      <c r="E497" s="668"/>
      <c r="F497" s="668"/>
      <c r="G497" s="668"/>
      <c r="H497" s="668"/>
      <c r="I497" s="668"/>
      <c r="J497" s="668"/>
      <c r="K497" s="668"/>
      <c r="L497" s="668"/>
      <c r="M497" s="668"/>
      <c r="N497" s="668"/>
    </row>
    <row r="498" spans="4:14" ht="20.100000000000001" customHeight="1" x14ac:dyDescent="0.25">
      <c r="D498" s="668"/>
      <c r="E498" s="668"/>
      <c r="F498" s="668"/>
      <c r="G498" s="668"/>
      <c r="H498" s="668"/>
      <c r="I498" s="668"/>
      <c r="J498" s="668"/>
      <c r="K498" s="668"/>
      <c r="L498" s="668"/>
      <c r="M498" s="668"/>
      <c r="N498" s="668"/>
    </row>
    <row r="499" spans="4:14" ht="20.100000000000001" customHeight="1" x14ac:dyDescent="0.25">
      <c r="D499" s="668"/>
      <c r="E499" s="668"/>
      <c r="F499" s="668"/>
      <c r="G499" s="668"/>
      <c r="H499" s="668"/>
      <c r="I499" s="668"/>
      <c r="J499" s="668"/>
      <c r="K499" s="668"/>
      <c r="L499" s="668"/>
      <c r="M499" s="668"/>
      <c r="N499" s="668"/>
    </row>
    <row r="500" spans="4:14" ht="20.100000000000001" customHeight="1" x14ac:dyDescent="0.25">
      <c r="D500" s="668"/>
      <c r="E500" s="668"/>
      <c r="F500" s="668"/>
      <c r="G500" s="668"/>
      <c r="H500" s="668"/>
      <c r="I500" s="668"/>
      <c r="J500" s="668"/>
      <c r="K500" s="668"/>
      <c r="L500" s="668"/>
      <c r="M500" s="668"/>
      <c r="N500" s="668"/>
    </row>
    <row r="501" spans="4:14" ht="20.100000000000001" customHeight="1" x14ac:dyDescent="0.25">
      <c r="D501" s="668"/>
      <c r="E501" s="668"/>
      <c r="F501" s="668"/>
      <c r="G501" s="668"/>
      <c r="H501" s="668"/>
      <c r="I501" s="668"/>
      <c r="J501" s="668"/>
      <c r="K501" s="668"/>
      <c r="L501" s="668"/>
      <c r="M501" s="668"/>
      <c r="N501" s="668"/>
    </row>
    <row r="502" spans="4:14" ht="20.100000000000001" customHeight="1" x14ac:dyDescent="0.25">
      <c r="D502" s="668"/>
      <c r="E502" s="668"/>
      <c r="F502" s="668"/>
      <c r="G502" s="668"/>
      <c r="H502" s="668"/>
      <c r="I502" s="668"/>
      <c r="J502" s="668"/>
      <c r="K502" s="668"/>
      <c r="L502" s="668"/>
      <c r="M502" s="668"/>
      <c r="N502" s="668"/>
    </row>
    <row r="503" spans="4:14" ht="20.100000000000001" customHeight="1" x14ac:dyDescent="0.25">
      <c r="D503" s="668"/>
      <c r="E503" s="668"/>
      <c r="F503" s="668"/>
      <c r="G503" s="668"/>
      <c r="H503" s="668"/>
      <c r="I503" s="668"/>
      <c r="J503" s="668"/>
      <c r="K503" s="668"/>
      <c r="L503" s="668"/>
      <c r="M503" s="668"/>
      <c r="N503" s="668"/>
    </row>
    <row r="504" spans="4:14" ht="20.100000000000001" customHeight="1" x14ac:dyDescent="0.25">
      <c r="D504" s="668"/>
      <c r="E504" s="668"/>
      <c r="F504" s="668"/>
      <c r="G504" s="668"/>
      <c r="H504" s="668"/>
      <c r="I504" s="668"/>
      <c r="J504" s="668"/>
      <c r="K504" s="668"/>
      <c r="L504" s="668"/>
      <c r="M504" s="668"/>
      <c r="N504" s="668"/>
    </row>
    <row r="505" spans="4:14" ht="20.100000000000001" customHeight="1" x14ac:dyDescent="0.25">
      <c r="D505" s="668"/>
      <c r="E505" s="668"/>
      <c r="F505" s="668"/>
      <c r="G505" s="668"/>
      <c r="H505" s="668"/>
      <c r="I505" s="668"/>
      <c r="J505" s="668"/>
      <c r="K505" s="668"/>
      <c r="L505" s="668"/>
      <c r="M505" s="668"/>
      <c r="N505" s="668"/>
    </row>
    <row r="506" spans="4:14" ht="20.100000000000001" customHeight="1" x14ac:dyDescent="0.25">
      <c r="D506" s="668"/>
      <c r="E506" s="668"/>
      <c r="F506" s="668"/>
      <c r="G506" s="668"/>
      <c r="H506" s="668"/>
      <c r="I506" s="668"/>
      <c r="J506" s="668"/>
      <c r="K506" s="668"/>
      <c r="L506" s="668"/>
      <c r="M506" s="668"/>
      <c r="N506" s="668"/>
    </row>
    <row r="507" spans="4:14" ht="20.100000000000001" customHeight="1" x14ac:dyDescent="0.25">
      <c r="D507" s="668"/>
      <c r="E507" s="668"/>
      <c r="F507" s="668"/>
      <c r="G507" s="668"/>
      <c r="H507" s="668"/>
      <c r="I507" s="668"/>
      <c r="J507" s="668"/>
      <c r="K507" s="668"/>
      <c r="L507" s="668"/>
      <c r="M507" s="668"/>
      <c r="N507" s="668"/>
    </row>
    <row r="508" spans="4:14" ht="20.100000000000001" customHeight="1" x14ac:dyDescent="0.25">
      <c r="D508" s="668"/>
      <c r="E508" s="668"/>
      <c r="F508" s="668"/>
      <c r="G508" s="668"/>
      <c r="H508" s="668"/>
      <c r="I508" s="668"/>
      <c r="J508" s="668"/>
      <c r="K508" s="668"/>
      <c r="L508" s="668"/>
      <c r="M508" s="668"/>
      <c r="N508" s="668"/>
    </row>
    <row r="509" spans="4:14" ht="20.100000000000001" customHeight="1" x14ac:dyDescent="0.25">
      <c r="D509" s="668"/>
      <c r="E509" s="668"/>
      <c r="F509" s="668"/>
      <c r="G509" s="668"/>
      <c r="H509" s="668"/>
      <c r="I509" s="668"/>
      <c r="J509" s="668"/>
      <c r="K509" s="668"/>
      <c r="L509" s="668"/>
      <c r="M509" s="668"/>
      <c r="N509" s="668"/>
    </row>
    <row r="510" spans="4:14" ht="20.100000000000001" customHeight="1" x14ac:dyDescent="0.25">
      <c r="D510" s="668"/>
      <c r="E510" s="668"/>
      <c r="F510" s="668"/>
      <c r="G510" s="668"/>
      <c r="H510" s="668"/>
      <c r="I510" s="668"/>
      <c r="J510" s="668"/>
      <c r="K510" s="668"/>
      <c r="L510" s="668"/>
      <c r="M510" s="668"/>
      <c r="N510" s="668"/>
    </row>
    <row r="511" spans="4:14" ht="20.100000000000001" customHeight="1" x14ac:dyDescent="0.25">
      <c r="D511" s="668"/>
      <c r="E511" s="668"/>
      <c r="F511" s="668"/>
      <c r="G511" s="668"/>
      <c r="H511" s="668"/>
      <c r="I511" s="668"/>
      <c r="J511" s="668"/>
      <c r="K511" s="668"/>
      <c r="L511" s="668"/>
      <c r="M511" s="668"/>
      <c r="N511" s="668"/>
    </row>
    <row r="512" spans="4:14" ht="20.100000000000001" customHeight="1" x14ac:dyDescent="0.25">
      <c r="D512" s="668"/>
      <c r="E512" s="668"/>
      <c r="F512" s="668"/>
      <c r="G512" s="668"/>
      <c r="H512" s="668"/>
      <c r="I512" s="668"/>
      <c r="J512" s="668"/>
      <c r="K512" s="668"/>
      <c r="L512" s="668"/>
      <c r="M512" s="668"/>
      <c r="N512" s="668"/>
    </row>
    <row r="513" spans="4:14" ht="20.100000000000001" customHeight="1" x14ac:dyDescent="0.25">
      <c r="D513" s="668"/>
      <c r="E513" s="668"/>
      <c r="F513" s="668"/>
      <c r="G513" s="668"/>
      <c r="H513" s="668"/>
      <c r="I513" s="668"/>
      <c r="J513" s="668"/>
      <c r="K513" s="668"/>
      <c r="L513" s="668"/>
      <c r="M513" s="668"/>
      <c r="N513" s="668"/>
    </row>
    <row r="514" spans="4:14" ht="20.100000000000001" customHeight="1" x14ac:dyDescent="0.25">
      <c r="D514" s="668"/>
      <c r="E514" s="668"/>
      <c r="F514" s="668"/>
      <c r="G514" s="668"/>
      <c r="H514" s="668"/>
      <c r="I514" s="668"/>
      <c r="J514" s="668"/>
      <c r="K514" s="668"/>
      <c r="L514" s="668"/>
      <c r="M514" s="668"/>
      <c r="N514" s="668"/>
    </row>
    <row r="515" spans="4:14" ht="20.100000000000001" customHeight="1" x14ac:dyDescent="0.25">
      <c r="D515" s="668"/>
      <c r="E515" s="668"/>
      <c r="F515" s="668"/>
      <c r="G515" s="668"/>
      <c r="H515" s="668"/>
      <c r="I515" s="668"/>
      <c r="J515" s="668"/>
      <c r="K515" s="668"/>
      <c r="L515" s="668"/>
      <c r="M515" s="668"/>
      <c r="N515" s="668"/>
    </row>
    <row r="516" spans="4:14" ht="20.100000000000001" customHeight="1" x14ac:dyDescent="0.25">
      <c r="D516" s="668"/>
      <c r="E516" s="668"/>
      <c r="F516" s="668"/>
      <c r="G516" s="668"/>
      <c r="H516" s="668"/>
      <c r="I516" s="668"/>
      <c r="J516" s="668"/>
      <c r="K516" s="668"/>
      <c r="L516" s="668"/>
      <c r="M516" s="668"/>
      <c r="N516" s="668"/>
    </row>
    <row r="517" spans="4:14" ht="20.100000000000001" customHeight="1" x14ac:dyDescent="0.25">
      <c r="D517" s="668"/>
      <c r="E517" s="668"/>
      <c r="F517" s="668"/>
      <c r="G517" s="668"/>
      <c r="H517" s="668"/>
      <c r="I517" s="668"/>
      <c r="J517" s="668"/>
      <c r="K517" s="668"/>
      <c r="L517" s="668"/>
      <c r="M517" s="668"/>
      <c r="N517" s="668"/>
    </row>
    <row r="518" spans="4:14" ht="20.100000000000001" customHeight="1" x14ac:dyDescent="0.25">
      <c r="D518" s="668"/>
      <c r="E518" s="668"/>
      <c r="F518" s="668"/>
      <c r="G518" s="668"/>
      <c r="H518" s="668"/>
      <c r="I518" s="668"/>
      <c r="J518" s="668"/>
      <c r="K518" s="668"/>
      <c r="L518" s="668"/>
      <c r="M518" s="668"/>
      <c r="N518" s="668"/>
    </row>
  </sheetData>
  <mergeCells count="16">
    <mergeCell ref="B8:B9"/>
    <mergeCell ref="C8:C9"/>
    <mergeCell ref="B2:N2"/>
    <mergeCell ref="B7:J7"/>
    <mergeCell ref="B6:N6"/>
    <mergeCell ref="B4:N4"/>
    <mergeCell ref="B3:N3"/>
    <mergeCell ref="M7:M9"/>
    <mergeCell ref="H8:I8"/>
    <mergeCell ref="N7:N9"/>
    <mergeCell ref="D8:D9"/>
    <mergeCell ref="E8:E9"/>
    <mergeCell ref="F8:G8"/>
    <mergeCell ref="J8:J9"/>
    <mergeCell ref="L7:L9"/>
    <mergeCell ref="K7:K9"/>
  </mergeCells>
  <phoneticPr fontId="61" type="noConversion"/>
  <printOptions horizontalCentered="1"/>
  <pageMargins left="0.39370078740157483" right="0.39370078740157483" top="0.78740157480314965" bottom="0.78740157480314965" header="0.19685039370078741" footer="0.19685039370078741"/>
  <pageSetup paperSize="9" scale="74" firstPageNumber="5"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N20"/>
  <sheetViews>
    <sheetView showGridLines="0" view="pageBreakPreview" zoomScaleNormal="100" zoomScaleSheetLayoutView="90" workbookViewId="0">
      <selection activeCell="I18" sqref="I18"/>
    </sheetView>
  </sheetViews>
  <sheetFormatPr defaultRowHeight="15.75" x14ac:dyDescent="0.25"/>
  <cols>
    <col min="1" max="1" width="1.85546875" style="1253" customWidth="1"/>
    <col min="2" max="7" width="23.5703125" style="1253" customWidth="1"/>
    <col min="8" max="222" width="9.140625" style="1253"/>
    <col min="223" max="223" width="12.7109375" style="1253" bestFit="1" customWidth="1"/>
    <col min="224" max="224" width="12.7109375" style="1253" customWidth="1"/>
    <col min="225" max="227" width="12.140625" style="1253" customWidth="1"/>
    <col min="228" max="229" width="12.42578125" style="1253" customWidth="1"/>
    <col min="230" max="230" width="8.85546875" style="1253" customWidth="1"/>
    <col min="231" max="238" width="12.42578125" style="1253" customWidth="1"/>
    <col min="239" max="239" width="17.85546875" style="1253" customWidth="1"/>
    <col min="240" max="240" width="22" style="1253" customWidth="1"/>
    <col min="241" max="241" width="14.7109375" style="1253" bestFit="1" customWidth="1"/>
    <col min="242" max="242" width="11.42578125" style="1253" bestFit="1" customWidth="1"/>
    <col min="243" max="243" width="8.42578125" style="1253" bestFit="1" customWidth="1"/>
    <col min="244" max="244" width="8" style="1253" bestFit="1" customWidth="1"/>
    <col min="245" max="246" width="8.28515625" style="1253" bestFit="1" customWidth="1"/>
    <col min="247" max="247" width="18" style="1253" bestFit="1" customWidth="1"/>
    <col min="248" max="248" width="10.85546875" style="1253" bestFit="1" customWidth="1"/>
    <col min="249" max="249" width="8" style="1253" bestFit="1" customWidth="1"/>
    <col min="250" max="251" width="5.5703125" style="1253" bestFit="1" customWidth="1"/>
    <col min="252" max="252" width="9.28515625" style="1253" bestFit="1" customWidth="1"/>
    <col min="253" max="253" width="6.85546875" style="1253" bestFit="1" customWidth="1"/>
    <col min="254" max="254" width="6.28515625" style="1253" bestFit="1" customWidth="1"/>
    <col min="255" max="255" width="5.28515625" style="1253" bestFit="1" customWidth="1"/>
    <col min="256" max="256" width="13.28515625" style="1253" bestFit="1" customWidth="1"/>
    <col min="257" max="257" width="6.5703125" style="1253" bestFit="1" customWidth="1"/>
    <col min="258" max="258" width="11.7109375" style="1253" bestFit="1" customWidth="1"/>
    <col min="259" max="259" width="7.7109375" style="1253" bestFit="1" customWidth="1"/>
    <col min="260" max="478" width="9.140625" style="1253"/>
    <col min="479" max="479" width="12.7109375" style="1253" bestFit="1" customWidth="1"/>
    <col min="480" max="480" width="12.7109375" style="1253" customWidth="1"/>
    <col min="481" max="483" width="12.140625" style="1253" customWidth="1"/>
    <col min="484" max="485" width="12.42578125" style="1253" customWidth="1"/>
    <col min="486" max="486" width="8.85546875" style="1253" customWidth="1"/>
    <col min="487" max="494" width="12.42578125" style="1253" customWidth="1"/>
    <col min="495" max="495" width="17.85546875" style="1253" customWidth="1"/>
    <col min="496" max="496" width="22" style="1253" customWidth="1"/>
    <col min="497" max="497" width="14.7109375" style="1253" bestFit="1" customWidth="1"/>
    <col min="498" max="498" width="11.42578125" style="1253" bestFit="1" customWidth="1"/>
    <col min="499" max="499" width="8.42578125" style="1253" bestFit="1" customWidth="1"/>
    <col min="500" max="500" width="8" style="1253" bestFit="1" customWidth="1"/>
    <col min="501" max="502" width="8.28515625" style="1253" bestFit="1" customWidth="1"/>
    <col min="503" max="503" width="18" style="1253" bestFit="1" customWidth="1"/>
    <col min="504" max="504" width="10.85546875" style="1253" bestFit="1" customWidth="1"/>
    <col min="505" max="505" width="8" style="1253" bestFit="1" customWidth="1"/>
    <col min="506" max="507" width="5.5703125" style="1253" bestFit="1" customWidth="1"/>
    <col min="508" max="508" width="9.28515625" style="1253" bestFit="1" customWidth="1"/>
    <col min="509" max="509" width="6.85546875" style="1253" bestFit="1" customWidth="1"/>
    <col min="510" max="510" width="6.28515625" style="1253" bestFit="1" customWidth="1"/>
    <col min="511" max="511" width="5.28515625" style="1253" bestFit="1" customWidth="1"/>
    <col min="512" max="512" width="13.28515625" style="1253" bestFit="1" customWidth="1"/>
    <col min="513" max="513" width="6.5703125" style="1253" bestFit="1" customWidth="1"/>
    <col min="514" max="514" width="11.7109375" style="1253" bestFit="1" customWidth="1"/>
    <col min="515" max="515" width="7.7109375" style="1253" bestFit="1" customWidth="1"/>
    <col min="516" max="734" width="9.140625" style="1253"/>
    <col min="735" max="735" width="12.7109375" style="1253" bestFit="1" customWidth="1"/>
    <col min="736" max="736" width="12.7109375" style="1253" customWidth="1"/>
    <col min="737" max="739" width="12.140625" style="1253" customWidth="1"/>
    <col min="740" max="741" width="12.42578125" style="1253" customWidth="1"/>
    <col min="742" max="742" width="8.85546875" style="1253" customWidth="1"/>
    <col min="743" max="750" width="12.42578125" style="1253" customWidth="1"/>
    <col min="751" max="751" width="17.85546875" style="1253" customWidth="1"/>
    <col min="752" max="752" width="22" style="1253" customWidth="1"/>
    <col min="753" max="753" width="14.7109375" style="1253" bestFit="1" customWidth="1"/>
    <col min="754" max="754" width="11.42578125" style="1253" bestFit="1" customWidth="1"/>
    <col min="755" max="755" width="8.42578125" style="1253" bestFit="1" customWidth="1"/>
    <col min="756" max="756" width="8" style="1253" bestFit="1" customWidth="1"/>
    <col min="757" max="758" width="8.28515625" style="1253" bestFit="1" customWidth="1"/>
    <col min="759" max="759" width="18" style="1253" bestFit="1" customWidth="1"/>
    <col min="760" max="760" width="10.85546875" style="1253" bestFit="1" customWidth="1"/>
    <col min="761" max="761" width="8" style="1253" bestFit="1" customWidth="1"/>
    <col min="762" max="763" width="5.5703125" style="1253" bestFit="1" customWidth="1"/>
    <col min="764" max="764" width="9.28515625" style="1253" bestFit="1" customWidth="1"/>
    <col min="765" max="765" width="6.85546875" style="1253" bestFit="1" customWidth="1"/>
    <col min="766" max="766" width="6.28515625" style="1253" bestFit="1" customWidth="1"/>
    <col min="767" max="767" width="5.28515625" style="1253" bestFit="1" customWidth="1"/>
    <col min="768" max="768" width="13.28515625" style="1253" bestFit="1" customWidth="1"/>
    <col min="769" max="769" width="6.5703125" style="1253" bestFit="1" customWidth="1"/>
    <col min="770" max="770" width="11.7109375" style="1253" bestFit="1" customWidth="1"/>
    <col min="771" max="771" width="7.7109375" style="1253" bestFit="1" customWidth="1"/>
    <col min="772" max="990" width="9.140625" style="1253"/>
    <col min="991" max="991" width="12.7109375" style="1253" bestFit="1" customWidth="1"/>
    <col min="992" max="992" width="12.7109375" style="1253" customWidth="1"/>
    <col min="993" max="995" width="12.140625" style="1253" customWidth="1"/>
    <col min="996" max="997" width="12.42578125" style="1253" customWidth="1"/>
    <col min="998" max="998" width="8.85546875" style="1253" customWidth="1"/>
    <col min="999" max="1006" width="12.42578125" style="1253" customWidth="1"/>
    <col min="1007" max="1007" width="17.85546875" style="1253" customWidth="1"/>
    <col min="1008" max="1008" width="22" style="1253" customWidth="1"/>
    <col min="1009" max="1009" width="14.7109375" style="1253" bestFit="1" customWidth="1"/>
    <col min="1010" max="1010" width="11.42578125" style="1253" bestFit="1" customWidth="1"/>
    <col min="1011" max="1011" width="8.42578125" style="1253" bestFit="1" customWidth="1"/>
    <col min="1012" max="1012" width="8" style="1253" bestFit="1" customWidth="1"/>
    <col min="1013" max="1014" width="8.28515625" style="1253" bestFit="1" customWidth="1"/>
    <col min="1015" max="1015" width="18" style="1253" bestFit="1" customWidth="1"/>
    <col min="1016" max="1016" width="10.85546875" style="1253" bestFit="1" customWidth="1"/>
    <col min="1017" max="1017" width="8" style="1253" bestFit="1" customWidth="1"/>
    <col min="1018" max="1019" width="5.5703125" style="1253" bestFit="1" customWidth="1"/>
    <col min="1020" max="1020" width="9.28515625" style="1253" bestFit="1" customWidth="1"/>
    <col min="1021" max="1021" width="6.85546875" style="1253" bestFit="1" customWidth="1"/>
    <col min="1022" max="1022" width="6.28515625" style="1253" bestFit="1" customWidth="1"/>
    <col min="1023" max="1023" width="5.28515625" style="1253" bestFit="1" customWidth="1"/>
    <col min="1024" max="1024" width="13.28515625" style="1253" bestFit="1" customWidth="1"/>
    <col min="1025" max="1025" width="6.5703125" style="1253" bestFit="1" customWidth="1"/>
    <col min="1026" max="1026" width="11.7109375" style="1253" bestFit="1" customWidth="1"/>
    <col min="1027" max="1027" width="7.7109375" style="1253" bestFit="1" customWidth="1"/>
    <col min="1028" max="1246" width="9.140625" style="1253"/>
    <col min="1247" max="1247" width="12.7109375" style="1253" bestFit="1" customWidth="1"/>
    <col min="1248" max="1248" width="12.7109375" style="1253" customWidth="1"/>
    <col min="1249" max="1251" width="12.140625" style="1253" customWidth="1"/>
    <col min="1252" max="1253" width="12.42578125" style="1253" customWidth="1"/>
    <col min="1254" max="1254" width="8.85546875" style="1253" customWidth="1"/>
    <col min="1255" max="1262" width="12.42578125" style="1253" customWidth="1"/>
    <col min="1263" max="1263" width="17.85546875" style="1253" customWidth="1"/>
    <col min="1264" max="1264" width="22" style="1253" customWidth="1"/>
    <col min="1265" max="1265" width="14.7109375" style="1253" bestFit="1" customWidth="1"/>
    <col min="1266" max="1266" width="11.42578125" style="1253" bestFit="1" customWidth="1"/>
    <col min="1267" max="1267" width="8.42578125" style="1253" bestFit="1" customWidth="1"/>
    <col min="1268" max="1268" width="8" style="1253" bestFit="1" customWidth="1"/>
    <col min="1269" max="1270" width="8.28515625" style="1253" bestFit="1" customWidth="1"/>
    <col min="1271" max="1271" width="18" style="1253" bestFit="1" customWidth="1"/>
    <col min="1272" max="1272" width="10.85546875" style="1253" bestFit="1" customWidth="1"/>
    <col min="1273" max="1273" width="8" style="1253" bestFit="1" customWidth="1"/>
    <col min="1274" max="1275" width="5.5703125" style="1253" bestFit="1" customWidth="1"/>
    <col min="1276" max="1276" width="9.28515625" style="1253" bestFit="1" customWidth="1"/>
    <col min="1277" max="1277" width="6.85546875" style="1253" bestFit="1" customWidth="1"/>
    <col min="1278" max="1278" width="6.28515625" style="1253" bestFit="1" customWidth="1"/>
    <col min="1279" max="1279" width="5.28515625" style="1253" bestFit="1" customWidth="1"/>
    <col min="1280" max="1280" width="13.28515625" style="1253" bestFit="1" customWidth="1"/>
    <col min="1281" max="1281" width="6.5703125" style="1253" bestFit="1" customWidth="1"/>
    <col min="1282" max="1282" width="11.7109375" style="1253" bestFit="1" customWidth="1"/>
    <col min="1283" max="1283" width="7.7109375" style="1253" bestFit="1" customWidth="1"/>
    <col min="1284" max="1502" width="9.140625" style="1253"/>
    <col min="1503" max="1503" width="12.7109375" style="1253" bestFit="1" customWidth="1"/>
    <col min="1504" max="1504" width="12.7109375" style="1253" customWidth="1"/>
    <col min="1505" max="1507" width="12.140625" style="1253" customWidth="1"/>
    <col min="1508" max="1509" width="12.42578125" style="1253" customWidth="1"/>
    <col min="1510" max="1510" width="8.85546875" style="1253" customWidth="1"/>
    <col min="1511" max="1518" width="12.42578125" style="1253" customWidth="1"/>
    <col min="1519" max="1519" width="17.85546875" style="1253" customWidth="1"/>
    <col min="1520" max="1520" width="22" style="1253" customWidth="1"/>
    <col min="1521" max="1521" width="14.7109375" style="1253" bestFit="1" customWidth="1"/>
    <col min="1522" max="1522" width="11.42578125" style="1253" bestFit="1" customWidth="1"/>
    <col min="1523" max="1523" width="8.42578125" style="1253" bestFit="1" customWidth="1"/>
    <col min="1524" max="1524" width="8" style="1253" bestFit="1" customWidth="1"/>
    <col min="1525" max="1526" width="8.28515625" style="1253" bestFit="1" customWidth="1"/>
    <col min="1527" max="1527" width="18" style="1253" bestFit="1" customWidth="1"/>
    <col min="1528" max="1528" width="10.85546875" style="1253" bestFit="1" customWidth="1"/>
    <col min="1529" max="1529" width="8" style="1253" bestFit="1" customWidth="1"/>
    <col min="1530" max="1531" width="5.5703125" style="1253" bestFit="1" customWidth="1"/>
    <col min="1532" max="1532" width="9.28515625" style="1253" bestFit="1" customWidth="1"/>
    <col min="1533" max="1533" width="6.85546875" style="1253" bestFit="1" customWidth="1"/>
    <col min="1534" max="1534" width="6.28515625" style="1253" bestFit="1" customWidth="1"/>
    <col min="1535" max="1535" width="5.28515625" style="1253" bestFit="1" customWidth="1"/>
    <col min="1536" max="1536" width="13.28515625" style="1253" bestFit="1" customWidth="1"/>
    <col min="1537" max="1537" width="6.5703125" style="1253" bestFit="1" customWidth="1"/>
    <col min="1538" max="1538" width="11.7109375" style="1253" bestFit="1" customWidth="1"/>
    <col min="1539" max="1539" width="7.7109375" style="1253" bestFit="1" customWidth="1"/>
    <col min="1540" max="1758" width="9.140625" style="1253"/>
    <col min="1759" max="1759" width="12.7109375" style="1253" bestFit="1" customWidth="1"/>
    <col min="1760" max="1760" width="12.7109375" style="1253" customWidth="1"/>
    <col min="1761" max="1763" width="12.140625" style="1253" customWidth="1"/>
    <col min="1764" max="1765" width="12.42578125" style="1253" customWidth="1"/>
    <col min="1766" max="1766" width="8.85546875" style="1253" customWidth="1"/>
    <col min="1767" max="1774" width="12.42578125" style="1253" customWidth="1"/>
    <col min="1775" max="1775" width="17.85546875" style="1253" customWidth="1"/>
    <col min="1776" max="1776" width="22" style="1253" customWidth="1"/>
    <col min="1777" max="1777" width="14.7109375" style="1253" bestFit="1" customWidth="1"/>
    <col min="1778" max="1778" width="11.42578125" style="1253" bestFit="1" customWidth="1"/>
    <col min="1779" max="1779" width="8.42578125" style="1253" bestFit="1" customWidth="1"/>
    <col min="1780" max="1780" width="8" style="1253" bestFit="1" customWidth="1"/>
    <col min="1781" max="1782" width="8.28515625" style="1253" bestFit="1" customWidth="1"/>
    <col min="1783" max="1783" width="18" style="1253" bestFit="1" customWidth="1"/>
    <col min="1784" max="1784" width="10.85546875" style="1253" bestFit="1" customWidth="1"/>
    <col min="1785" max="1785" width="8" style="1253" bestFit="1" customWidth="1"/>
    <col min="1786" max="1787" width="5.5703125" style="1253" bestFit="1" customWidth="1"/>
    <col min="1788" max="1788" width="9.28515625" style="1253" bestFit="1" customWidth="1"/>
    <col min="1789" max="1789" width="6.85546875" style="1253" bestFit="1" customWidth="1"/>
    <col min="1790" max="1790" width="6.28515625" style="1253" bestFit="1" customWidth="1"/>
    <col min="1791" max="1791" width="5.28515625" style="1253" bestFit="1" customWidth="1"/>
    <col min="1792" max="1792" width="13.28515625" style="1253" bestFit="1" customWidth="1"/>
    <col min="1793" max="1793" width="6.5703125" style="1253" bestFit="1" customWidth="1"/>
    <col min="1794" max="1794" width="11.7109375" style="1253" bestFit="1" customWidth="1"/>
    <col min="1795" max="1795" width="7.7109375" style="1253" bestFit="1" customWidth="1"/>
    <col min="1796" max="2014" width="9.140625" style="1253"/>
    <col min="2015" max="2015" width="12.7109375" style="1253" bestFit="1" customWidth="1"/>
    <col min="2016" max="2016" width="12.7109375" style="1253" customWidth="1"/>
    <col min="2017" max="2019" width="12.140625" style="1253" customWidth="1"/>
    <col min="2020" max="2021" width="12.42578125" style="1253" customWidth="1"/>
    <col min="2022" max="2022" width="8.85546875" style="1253" customWidth="1"/>
    <col min="2023" max="2030" width="12.42578125" style="1253" customWidth="1"/>
    <col min="2031" max="2031" width="17.85546875" style="1253" customWidth="1"/>
    <col min="2032" max="2032" width="22" style="1253" customWidth="1"/>
    <col min="2033" max="2033" width="14.7109375" style="1253" bestFit="1" customWidth="1"/>
    <col min="2034" max="2034" width="11.42578125" style="1253" bestFit="1" customWidth="1"/>
    <col min="2035" max="2035" width="8.42578125" style="1253" bestFit="1" customWidth="1"/>
    <col min="2036" max="2036" width="8" style="1253" bestFit="1" customWidth="1"/>
    <col min="2037" max="2038" width="8.28515625" style="1253" bestFit="1" customWidth="1"/>
    <col min="2039" max="2039" width="18" style="1253" bestFit="1" customWidth="1"/>
    <col min="2040" max="2040" width="10.85546875" style="1253" bestFit="1" customWidth="1"/>
    <col min="2041" max="2041" width="8" style="1253" bestFit="1" customWidth="1"/>
    <col min="2042" max="2043" width="5.5703125" style="1253" bestFit="1" customWidth="1"/>
    <col min="2044" max="2044" width="9.28515625" style="1253" bestFit="1" customWidth="1"/>
    <col min="2045" max="2045" width="6.85546875" style="1253" bestFit="1" customWidth="1"/>
    <col min="2046" max="2046" width="6.28515625" style="1253" bestFit="1" customWidth="1"/>
    <col min="2047" max="2047" width="5.28515625" style="1253" bestFit="1" customWidth="1"/>
    <col min="2048" max="2048" width="13.28515625" style="1253" bestFit="1" customWidth="1"/>
    <col min="2049" max="2049" width="6.5703125" style="1253" bestFit="1" customWidth="1"/>
    <col min="2050" max="2050" width="11.7109375" style="1253" bestFit="1" customWidth="1"/>
    <col min="2051" max="2051" width="7.7109375" style="1253" bestFit="1" customWidth="1"/>
    <col min="2052" max="2270" width="9.140625" style="1253"/>
    <col min="2271" max="2271" width="12.7109375" style="1253" bestFit="1" customWidth="1"/>
    <col min="2272" max="2272" width="12.7109375" style="1253" customWidth="1"/>
    <col min="2273" max="2275" width="12.140625" style="1253" customWidth="1"/>
    <col min="2276" max="2277" width="12.42578125" style="1253" customWidth="1"/>
    <col min="2278" max="2278" width="8.85546875" style="1253" customWidth="1"/>
    <col min="2279" max="2286" width="12.42578125" style="1253" customWidth="1"/>
    <col min="2287" max="2287" width="17.85546875" style="1253" customWidth="1"/>
    <col min="2288" max="2288" width="22" style="1253" customWidth="1"/>
    <col min="2289" max="2289" width="14.7109375" style="1253" bestFit="1" customWidth="1"/>
    <col min="2290" max="2290" width="11.42578125" style="1253" bestFit="1" customWidth="1"/>
    <col min="2291" max="2291" width="8.42578125" style="1253" bestFit="1" customWidth="1"/>
    <col min="2292" max="2292" width="8" style="1253" bestFit="1" customWidth="1"/>
    <col min="2293" max="2294" width="8.28515625" style="1253" bestFit="1" customWidth="1"/>
    <col min="2295" max="2295" width="18" style="1253" bestFit="1" customWidth="1"/>
    <col min="2296" max="2296" width="10.85546875" style="1253" bestFit="1" customWidth="1"/>
    <col min="2297" max="2297" width="8" style="1253" bestFit="1" customWidth="1"/>
    <col min="2298" max="2299" width="5.5703125" style="1253" bestFit="1" customWidth="1"/>
    <col min="2300" max="2300" width="9.28515625" style="1253" bestFit="1" customWidth="1"/>
    <col min="2301" max="2301" width="6.85546875" style="1253" bestFit="1" customWidth="1"/>
    <col min="2302" max="2302" width="6.28515625" style="1253" bestFit="1" customWidth="1"/>
    <col min="2303" max="2303" width="5.28515625" style="1253" bestFit="1" customWidth="1"/>
    <col min="2304" max="2304" width="13.28515625" style="1253" bestFit="1" customWidth="1"/>
    <col min="2305" max="2305" width="6.5703125" style="1253" bestFit="1" customWidth="1"/>
    <col min="2306" max="2306" width="11.7109375" style="1253" bestFit="1" customWidth="1"/>
    <col min="2307" max="2307" width="7.7109375" style="1253" bestFit="1" customWidth="1"/>
    <col min="2308" max="2526" width="9.140625" style="1253"/>
    <col min="2527" max="2527" width="12.7109375" style="1253" bestFit="1" customWidth="1"/>
    <col min="2528" max="2528" width="12.7109375" style="1253" customWidth="1"/>
    <col min="2529" max="2531" width="12.140625" style="1253" customWidth="1"/>
    <col min="2532" max="2533" width="12.42578125" style="1253" customWidth="1"/>
    <col min="2534" max="2534" width="8.85546875" style="1253" customWidth="1"/>
    <col min="2535" max="2542" width="12.42578125" style="1253" customWidth="1"/>
    <col min="2543" max="2543" width="17.85546875" style="1253" customWidth="1"/>
    <col min="2544" max="2544" width="22" style="1253" customWidth="1"/>
    <col min="2545" max="2545" width="14.7109375" style="1253" bestFit="1" customWidth="1"/>
    <col min="2546" max="2546" width="11.42578125" style="1253" bestFit="1" customWidth="1"/>
    <col min="2547" max="2547" width="8.42578125" style="1253" bestFit="1" customWidth="1"/>
    <col min="2548" max="2548" width="8" style="1253" bestFit="1" customWidth="1"/>
    <col min="2549" max="2550" width="8.28515625" style="1253" bestFit="1" customWidth="1"/>
    <col min="2551" max="2551" width="18" style="1253" bestFit="1" customWidth="1"/>
    <col min="2552" max="2552" width="10.85546875" style="1253" bestFit="1" customWidth="1"/>
    <col min="2553" max="2553" width="8" style="1253" bestFit="1" customWidth="1"/>
    <col min="2554" max="2555" width="5.5703125" style="1253" bestFit="1" customWidth="1"/>
    <col min="2556" max="2556" width="9.28515625" style="1253" bestFit="1" customWidth="1"/>
    <col min="2557" max="2557" width="6.85546875" style="1253" bestFit="1" customWidth="1"/>
    <col min="2558" max="2558" width="6.28515625" style="1253" bestFit="1" customWidth="1"/>
    <col min="2559" max="2559" width="5.28515625" style="1253" bestFit="1" customWidth="1"/>
    <col min="2560" max="2560" width="13.28515625" style="1253" bestFit="1" customWidth="1"/>
    <col min="2561" max="2561" width="6.5703125" style="1253" bestFit="1" customWidth="1"/>
    <col min="2562" max="2562" width="11.7109375" style="1253" bestFit="1" customWidth="1"/>
    <col min="2563" max="2563" width="7.7109375" style="1253" bestFit="1" customWidth="1"/>
    <col min="2564" max="2782" width="9.140625" style="1253"/>
    <col min="2783" max="2783" width="12.7109375" style="1253" bestFit="1" customWidth="1"/>
    <col min="2784" max="2784" width="12.7109375" style="1253" customWidth="1"/>
    <col min="2785" max="2787" width="12.140625" style="1253" customWidth="1"/>
    <col min="2788" max="2789" width="12.42578125" style="1253" customWidth="1"/>
    <col min="2790" max="2790" width="8.85546875" style="1253" customWidth="1"/>
    <col min="2791" max="2798" width="12.42578125" style="1253" customWidth="1"/>
    <col min="2799" max="2799" width="17.85546875" style="1253" customWidth="1"/>
    <col min="2800" max="2800" width="22" style="1253" customWidth="1"/>
    <col min="2801" max="2801" width="14.7109375" style="1253" bestFit="1" customWidth="1"/>
    <col min="2802" max="2802" width="11.42578125" style="1253" bestFit="1" customWidth="1"/>
    <col min="2803" max="2803" width="8.42578125" style="1253" bestFit="1" customWidth="1"/>
    <col min="2804" max="2804" width="8" style="1253" bestFit="1" customWidth="1"/>
    <col min="2805" max="2806" width="8.28515625" style="1253" bestFit="1" customWidth="1"/>
    <col min="2807" max="2807" width="18" style="1253" bestFit="1" customWidth="1"/>
    <col min="2808" max="2808" width="10.85546875" style="1253" bestFit="1" customWidth="1"/>
    <col min="2809" max="2809" width="8" style="1253" bestFit="1" customWidth="1"/>
    <col min="2810" max="2811" width="5.5703125" style="1253" bestFit="1" customWidth="1"/>
    <col min="2812" max="2812" width="9.28515625" style="1253" bestFit="1" customWidth="1"/>
    <col min="2813" max="2813" width="6.85546875" style="1253" bestFit="1" customWidth="1"/>
    <col min="2814" max="2814" width="6.28515625" style="1253" bestFit="1" customWidth="1"/>
    <col min="2815" max="2815" width="5.28515625" style="1253" bestFit="1" customWidth="1"/>
    <col min="2816" max="2816" width="13.28515625" style="1253" bestFit="1" customWidth="1"/>
    <col min="2817" max="2817" width="6.5703125" style="1253" bestFit="1" customWidth="1"/>
    <col min="2818" max="2818" width="11.7109375" style="1253" bestFit="1" customWidth="1"/>
    <col min="2819" max="2819" width="7.7109375" style="1253" bestFit="1" customWidth="1"/>
    <col min="2820" max="3038" width="9.140625" style="1253"/>
    <col min="3039" max="3039" width="12.7109375" style="1253" bestFit="1" customWidth="1"/>
    <col min="3040" max="3040" width="12.7109375" style="1253" customWidth="1"/>
    <col min="3041" max="3043" width="12.140625" style="1253" customWidth="1"/>
    <col min="3044" max="3045" width="12.42578125" style="1253" customWidth="1"/>
    <col min="3046" max="3046" width="8.85546875" style="1253" customWidth="1"/>
    <col min="3047" max="3054" width="12.42578125" style="1253" customWidth="1"/>
    <col min="3055" max="3055" width="17.85546875" style="1253" customWidth="1"/>
    <col min="3056" max="3056" width="22" style="1253" customWidth="1"/>
    <col min="3057" max="3057" width="14.7109375" style="1253" bestFit="1" customWidth="1"/>
    <col min="3058" max="3058" width="11.42578125" style="1253" bestFit="1" customWidth="1"/>
    <col min="3059" max="3059" width="8.42578125" style="1253" bestFit="1" customWidth="1"/>
    <col min="3060" max="3060" width="8" style="1253" bestFit="1" customWidth="1"/>
    <col min="3061" max="3062" width="8.28515625" style="1253" bestFit="1" customWidth="1"/>
    <col min="3063" max="3063" width="18" style="1253" bestFit="1" customWidth="1"/>
    <col min="3064" max="3064" width="10.85546875" style="1253" bestFit="1" customWidth="1"/>
    <col min="3065" max="3065" width="8" style="1253" bestFit="1" customWidth="1"/>
    <col min="3066" max="3067" width="5.5703125" style="1253" bestFit="1" customWidth="1"/>
    <col min="3068" max="3068" width="9.28515625" style="1253" bestFit="1" customWidth="1"/>
    <col min="3069" max="3069" width="6.85546875" style="1253" bestFit="1" customWidth="1"/>
    <col min="3070" max="3070" width="6.28515625" style="1253" bestFit="1" customWidth="1"/>
    <col min="3071" max="3071" width="5.28515625" style="1253" bestFit="1" customWidth="1"/>
    <col min="3072" max="3072" width="13.28515625" style="1253" bestFit="1" customWidth="1"/>
    <col min="3073" max="3073" width="6.5703125" style="1253" bestFit="1" customWidth="1"/>
    <col min="3074" max="3074" width="11.7109375" style="1253" bestFit="1" customWidth="1"/>
    <col min="3075" max="3075" width="7.7109375" style="1253" bestFit="1" customWidth="1"/>
    <col min="3076" max="3294" width="9.140625" style="1253"/>
    <col min="3295" max="3295" width="12.7109375" style="1253" bestFit="1" customWidth="1"/>
    <col min="3296" max="3296" width="12.7109375" style="1253" customWidth="1"/>
    <col min="3297" max="3299" width="12.140625" style="1253" customWidth="1"/>
    <col min="3300" max="3301" width="12.42578125" style="1253" customWidth="1"/>
    <col min="3302" max="3302" width="8.85546875" style="1253" customWidth="1"/>
    <col min="3303" max="3310" width="12.42578125" style="1253" customWidth="1"/>
    <col min="3311" max="3311" width="17.85546875" style="1253" customWidth="1"/>
    <col min="3312" max="3312" width="22" style="1253" customWidth="1"/>
    <col min="3313" max="3313" width="14.7109375" style="1253" bestFit="1" customWidth="1"/>
    <col min="3314" max="3314" width="11.42578125" style="1253" bestFit="1" customWidth="1"/>
    <col min="3315" max="3315" width="8.42578125" style="1253" bestFit="1" customWidth="1"/>
    <col min="3316" max="3316" width="8" style="1253" bestFit="1" customWidth="1"/>
    <col min="3317" max="3318" width="8.28515625" style="1253" bestFit="1" customWidth="1"/>
    <col min="3319" max="3319" width="18" style="1253" bestFit="1" customWidth="1"/>
    <col min="3320" max="3320" width="10.85546875" style="1253" bestFit="1" customWidth="1"/>
    <col min="3321" max="3321" width="8" style="1253" bestFit="1" customWidth="1"/>
    <col min="3322" max="3323" width="5.5703125" style="1253" bestFit="1" customWidth="1"/>
    <col min="3324" max="3324" width="9.28515625" style="1253" bestFit="1" customWidth="1"/>
    <col min="3325" max="3325" width="6.85546875" style="1253" bestFit="1" customWidth="1"/>
    <col min="3326" max="3326" width="6.28515625" style="1253" bestFit="1" customWidth="1"/>
    <col min="3327" max="3327" width="5.28515625" style="1253" bestFit="1" customWidth="1"/>
    <col min="3328" max="3328" width="13.28515625" style="1253" bestFit="1" customWidth="1"/>
    <col min="3329" max="3329" width="6.5703125" style="1253" bestFit="1" customWidth="1"/>
    <col min="3330" max="3330" width="11.7109375" style="1253" bestFit="1" customWidth="1"/>
    <col min="3331" max="3331" width="7.7109375" style="1253" bestFit="1" customWidth="1"/>
    <col min="3332" max="3550" width="9.140625" style="1253"/>
    <col min="3551" max="3551" width="12.7109375" style="1253" bestFit="1" customWidth="1"/>
    <col min="3552" max="3552" width="12.7109375" style="1253" customWidth="1"/>
    <col min="3553" max="3555" width="12.140625" style="1253" customWidth="1"/>
    <col min="3556" max="3557" width="12.42578125" style="1253" customWidth="1"/>
    <col min="3558" max="3558" width="8.85546875" style="1253" customWidth="1"/>
    <col min="3559" max="3566" width="12.42578125" style="1253" customWidth="1"/>
    <col min="3567" max="3567" width="17.85546875" style="1253" customWidth="1"/>
    <col min="3568" max="3568" width="22" style="1253" customWidth="1"/>
    <col min="3569" max="3569" width="14.7109375" style="1253" bestFit="1" customWidth="1"/>
    <col min="3570" max="3570" width="11.42578125" style="1253" bestFit="1" customWidth="1"/>
    <col min="3571" max="3571" width="8.42578125" style="1253" bestFit="1" customWidth="1"/>
    <col min="3572" max="3572" width="8" style="1253" bestFit="1" customWidth="1"/>
    <col min="3573" max="3574" width="8.28515625" style="1253" bestFit="1" customWidth="1"/>
    <col min="3575" max="3575" width="18" style="1253" bestFit="1" customWidth="1"/>
    <col min="3576" max="3576" width="10.85546875" style="1253" bestFit="1" customWidth="1"/>
    <col min="3577" max="3577" width="8" style="1253" bestFit="1" customWidth="1"/>
    <col min="3578" max="3579" width="5.5703125" style="1253" bestFit="1" customWidth="1"/>
    <col min="3580" max="3580" width="9.28515625" style="1253" bestFit="1" customWidth="1"/>
    <col min="3581" max="3581" width="6.85546875" style="1253" bestFit="1" customWidth="1"/>
    <col min="3582" max="3582" width="6.28515625" style="1253" bestFit="1" customWidth="1"/>
    <col min="3583" max="3583" width="5.28515625" style="1253" bestFit="1" customWidth="1"/>
    <col min="3584" max="3584" width="13.28515625" style="1253" bestFit="1" customWidth="1"/>
    <col min="3585" max="3585" width="6.5703125" style="1253" bestFit="1" customWidth="1"/>
    <col min="3586" max="3586" width="11.7109375" style="1253" bestFit="1" customWidth="1"/>
    <col min="3587" max="3587" width="7.7109375" style="1253" bestFit="1" customWidth="1"/>
    <col min="3588" max="3806" width="9.140625" style="1253"/>
    <col min="3807" max="3807" width="12.7109375" style="1253" bestFit="1" customWidth="1"/>
    <col min="3808" max="3808" width="12.7109375" style="1253" customWidth="1"/>
    <col min="3809" max="3811" width="12.140625" style="1253" customWidth="1"/>
    <col min="3812" max="3813" width="12.42578125" style="1253" customWidth="1"/>
    <col min="3814" max="3814" width="8.85546875" style="1253" customWidth="1"/>
    <col min="3815" max="3822" width="12.42578125" style="1253" customWidth="1"/>
    <col min="3823" max="3823" width="17.85546875" style="1253" customWidth="1"/>
    <col min="3824" max="3824" width="22" style="1253" customWidth="1"/>
    <col min="3825" max="3825" width="14.7109375" style="1253" bestFit="1" customWidth="1"/>
    <col min="3826" max="3826" width="11.42578125" style="1253" bestFit="1" customWidth="1"/>
    <col min="3827" max="3827" width="8.42578125" style="1253" bestFit="1" customWidth="1"/>
    <col min="3828" max="3828" width="8" style="1253" bestFit="1" customWidth="1"/>
    <col min="3829" max="3830" width="8.28515625" style="1253" bestFit="1" customWidth="1"/>
    <col min="3831" max="3831" width="18" style="1253" bestFit="1" customWidth="1"/>
    <col min="3832" max="3832" width="10.85546875" style="1253" bestFit="1" customWidth="1"/>
    <col min="3833" max="3833" width="8" style="1253" bestFit="1" customWidth="1"/>
    <col min="3834" max="3835" width="5.5703125" style="1253" bestFit="1" customWidth="1"/>
    <col min="3836" max="3836" width="9.28515625" style="1253" bestFit="1" customWidth="1"/>
    <col min="3837" max="3837" width="6.85546875" style="1253" bestFit="1" customWidth="1"/>
    <col min="3838" max="3838" width="6.28515625" style="1253" bestFit="1" customWidth="1"/>
    <col min="3839" max="3839" width="5.28515625" style="1253" bestFit="1" customWidth="1"/>
    <col min="3840" max="3840" width="13.28515625" style="1253" bestFit="1" customWidth="1"/>
    <col min="3841" max="3841" width="6.5703125" style="1253" bestFit="1" customWidth="1"/>
    <col min="3842" max="3842" width="11.7109375" style="1253" bestFit="1" customWidth="1"/>
    <col min="3843" max="3843" width="7.7109375" style="1253" bestFit="1" customWidth="1"/>
    <col min="3844" max="4062" width="9.140625" style="1253"/>
    <col min="4063" max="4063" width="12.7109375" style="1253" bestFit="1" customWidth="1"/>
    <col min="4064" max="4064" width="12.7109375" style="1253" customWidth="1"/>
    <col min="4065" max="4067" width="12.140625" style="1253" customWidth="1"/>
    <col min="4068" max="4069" width="12.42578125" style="1253" customWidth="1"/>
    <col min="4070" max="4070" width="8.85546875" style="1253" customWidth="1"/>
    <col min="4071" max="4078" width="12.42578125" style="1253" customWidth="1"/>
    <col min="4079" max="4079" width="17.85546875" style="1253" customWidth="1"/>
    <col min="4080" max="4080" width="22" style="1253" customWidth="1"/>
    <col min="4081" max="4081" width="14.7109375" style="1253" bestFit="1" customWidth="1"/>
    <col min="4082" max="4082" width="11.42578125" style="1253" bestFit="1" customWidth="1"/>
    <col min="4083" max="4083" width="8.42578125" style="1253" bestFit="1" customWidth="1"/>
    <col min="4084" max="4084" width="8" style="1253" bestFit="1" customWidth="1"/>
    <col min="4085" max="4086" width="8.28515625" style="1253" bestFit="1" customWidth="1"/>
    <col min="4087" max="4087" width="18" style="1253" bestFit="1" customWidth="1"/>
    <col min="4088" max="4088" width="10.85546875" style="1253" bestFit="1" customWidth="1"/>
    <col min="4089" max="4089" width="8" style="1253" bestFit="1" customWidth="1"/>
    <col min="4090" max="4091" width="5.5703125" style="1253" bestFit="1" customWidth="1"/>
    <col min="4092" max="4092" width="9.28515625" style="1253" bestFit="1" customWidth="1"/>
    <col min="4093" max="4093" width="6.85546875" style="1253" bestFit="1" customWidth="1"/>
    <col min="4094" max="4094" width="6.28515625" style="1253" bestFit="1" customWidth="1"/>
    <col min="4095" max="4095" width="5.28515625" style="1253" bestFit="1" customWidth="1"/>
    <col min="4096" max="4096" width="13.28515625" style="1253" bestFit="1" customWidth="1"/>
    <col min="4097" max="4097" width="6.5703125" style="1253" bestFit="1" customWidth="1"/>
    <col min="4098" max="4098" width="11.7109375" style="1253" bestFit="1" customWidth="1"/>
    <col min="4099" max="4099" width="7.7109375" style="1253" bestFit="1" customWidth="1"/>
    <col min="4100" max="4318" width="9.140625" style="1253"/>
    <col min="4319" max="4319" width="12.7109375" style="1253" bestFit="1" customWidth="1"/>
    <col min="4320" max="4320" width="12.7109375" style="1253" customWidth="1"/>
    <col min="4321" max="4323" width="12.140625" style="1253" customWidth="1"/>
    <col min="4324" max="4325" width="12.42578125" style="1253" customWidth="1"/>
    <col min="4326" max="4326" width="8.85546875" style="1253" customWidth="1"/>
    <col min="4327" max="4334" width="12.42578125" style="1253" customWidth="1"/>
    <col min="4335" max="4335" width="17.85546875" style="1253" customWidth="1"/>
    <col min="4336" max="4336" width="22" style="1253" customWidth="1"/>
    <col min="4337" max="4337" width="14.7109375" style="1253" bestFit="1" customWidth="1"/>
    <col min="4338" max="4338" width="11.42578125" style="1253" bestFit="1" customWidth="1"/>
    <col min="4339" max="4339" width="8.42578125" style="1253" bestFit="1" customWidth="1"/>
    <col min="4340" max="4340" width="8" style="1253" bestFit="1" customWidth="1"/>
    <col min="4341" max="4342" width="8.28515625" style="1253" bestFit="1" customWidth="1"/>
    <col min="4343" max="4343" width="18" style="1253" bestFit="1" customWidth="1"/>
    <col min="4344" max="4344" width="10.85546875" style="1253" bestFit="1" customWidth="1"/>
    <col min="4345" max="4345" width="8" style="1253" bestFit="1" customWidth="1"/>
    <col min="4346" max="4347" width="5.5703125" style="1253" bestFit="1" customWidth="1"/>
    <col min="4348" max="4348" width="9.28515625" style="1253" bestFit="1" customWidth="1"/>
    <col min="4349" max="4349" width="6.85546875" style="1253" bestFit="1" customWidth="1"/>
    <col min="4350" max="4350" width="6.28515625" style="1253" bestFit="1" customWidth="1"/>
    <col min="4351" max="4351" width="5.28515625" style="1253" bestFit="1" customWidth="1"/>
    <col min="4352" max="4352" width="13.28515625" style="1253" bestFit="1" customWidth="1"/>
    <col min="4353" max="4353" width="6.5703125" style="1253" bestFit="1" customWidth="1"/>
    <col min="4354" max="4354" width="11.7109375" style="1253" bestFit="1" customWidth="1"/>
    <col min="4355" max="4355" width="7.7109375" style="1253" bestFit="1" customWidth="1"/>
    <col min="4356" max="4574" width="9.140625" style="1253"/>
    <col min="4575" max="4575" width="12.7109375" style="1253" bestFit="1" customWidth="1"/>
    <col min="4576" max="4576" width="12.7109375" style="1253" customWidth="1"/>
    <col min="4577" max="4579" width="12.140625" style="1253" customWidth="1"/>
    <col min="4580" max="4581" width="12.42578125" style="1253" customWidth="1"/>
    <col min="4582" max="4582" width="8.85546875" style="1253" customWidth="1"/>
    <col min="4583" max="4590" width="12.42578125" style="1253" customWidth="1"/>
    <col min="4591" max="4591" width="17.85546875" style="1253" customWidth="1"/>
    <col min="4592" max="4592" width="22" style="1253" customWidth="1"/>
    <col min="4593" max="4593" width="14.7109375" style="1253" bestFit="1" customWidth="1"/>
    <col min="4594" max="4594" width="11.42578125" style="1253" bestFit="1" customWidth="1"/>
    <col min="4595" max="4595" width="8.42578125" style="1253" bestFit="1" customWidth="1"/>
    <col min="4596" max="4596" width="8" style="1253" bestFit="1" customWidth="1"/>
    <col min="4597" max="4598" width="8.28515625" style="1253" bestFit="1" customWidth="1"/>
    <col min="4599" max="4599" width="18" style="1253" bestFit="1" customWidth="1"/>
    <col min="4600" max="4600" width="10.85546875" style="1253" bestFit="1" customWidth="1"/>
    <col min="4601" max="4601" width="8" style="1253" bestFit="1" customWidth="1"/>
    <col min="4602" max="4603" width="5.5703125" style="1253" bestFit="1" customWidth="1"/>
    <col min="4604" max="4604" width="9.28515625" style="1253" bestFit="1" customWidth="1"/>
    <col min="4605" max="4605" width="6.85546875" style="1253" bestFit="1" customWidth="1"/>
    <col min="4606" max="4606" width="6.28515625" style="1253" bestFit="1" customWidth="1"/>
    <col min="4607" max="4607" width="5.28515625" style="1253" bestFit="1" customWidth="1"/>
    <col min="4608" max="4608" width="13.28515625" style="1253" bestFit="1" customWidth="1"/>
    <col min="4609" max="4609" width="6.5703125" style="1253" bestFit="1" customWidth="1"/>
    <col min="4610" max="4610" width="11.7109375" style="1253" bestFit="1" customWidth="1"/>
    <col min="4611" max="4611" width="7.7109375" style="1253" bestFit="1" customWidth="1"/>
    <col min="4612" max="4830" width="9.140625" style="1253"/>
    <col min="4831" max="4831" width="12.7109375" style="1253" bestFit="1" customWidth="1"/>
    <col min="4832" max="4832" width="12.7109375" style="1253" customWidth="1"/>
    <col min="4833" max="4835" width="12.140625" style="1253" customWidth="1"/>
    <col min="4836" max="4837" width="12.42578125" style="1253" customWidth="1"/>
    <col min="4838" max="4838" width="8.85546875" style="1253" customWidth="1"/>
    <col min="4839" max="4846" width="12.42578125" style="1253" customWidth="1"/>
    <col min="4847" max="4847" width="17.85546875" style="1253" customWidth="1"/>
    <col min="4848" max="4848" width="22" style="1253" customWidth="1"/>
    <col min="4849" max="4849" width="14.7109375" style="1253" bestFit="1" customWidth="1"/>
    <col min="4850" max="4850" width="11.42578125" style="1253" bestFit="1" customWidth="1"/>
    <col min="4851" max="4851" width="8.42578125" style="1253" bestFit="1" customWidth="1"/>
    <col min="4852" max="4852" width="8" style="1253" bestFit="1" customWidth="1"/>
    <col min="4853" max="4854" width="8.28515625" style="1253" bestFit="1" customWidth="1"/>
    <col min="4855" max="4855" width="18" style="1253" bestFit="1" customWidth="1"/>
    <col min="4856" max="4856" width="10.85546875" style="1253" bestFit="1" customWidth="1"/>
    <col min="4857" max="4857" width="8" style="1253" bestFit="1" customWidth="1"/>
    <col min="4858" max="4859" width="5.5703125" style="1253" bestFit="1" customWidth="1"/>
    <col min="4860" max="4860" width="9.28515625" style="1253" bestFit="1" customWidth="1"/>
    <col min="4861" max="4861" width="6.85546875" style="1253" bestFit="1" customWidth="1"/>
    <col min="4862" max="4862" width="6.28515625" style="1253" bestFit="1" customWidth="1"/>
    <col min="4863" max="4863" width="5.28515625" style="1253" bestFit="1" customWidth="1"/>
    <col min="4864" max="4864" width="13.28515625" style="1253" bestFit="1" customWidth="1"/>
    <col min="4865" max="4865" width="6.5703125" style="1253" bestFit="1" customWidth="1"/>
    <col min="4866" max="4866" width="11.7109375" style="1253" bestFit="1" customWidth="1"/>
    <col min="4867" max="4867" width="7.7109375" style="1253" bestFit="1" customWidth="1"/>
    <col min="4868" max="5086" width="9.140625" style="1253"/>
    <col min="5087" max="5087" width="12.7109375" style="1253" bestFit="1" customWidth="1"/>
    <col min="5088" max="5088" width="12.7109375" style="1253" customWidth="1"/>
    <col min="5089" max="5091" width="12.140625" style="1253" customWidth="1"/>
    <col min="5092" max="5093" width="12.42578125" style="1253" customWidth="1"/>
    <col min="5094" max="5094" width="8.85546875" style="1253" customWidth="1"/>
    <col min="5095" max="5102" width="12.42578125" style="1253" customWidth="1"/>
    <col min="5103" max="5103" width="17.85546875" style="1253" customWidth="1"/>
    <col min="5104" max="5104" width="22" style="1253" customWidth="1"/>
    <col min="5105" max="5105" width="14.7109375" style="1253" bestFit="1" customWidth="1"/>
    <col min="5106" max="5106" width="11.42578125" style="1253" bestFit="1" customWidth="1"/>
    <col min="5107" max="5107" width="8.42578125" style="1253" bestFit="1" customWidth="1"/>
    <col min="5108" max="5108" width="8" style="1253" bestFit="1" customWidth="1"/>
    <col min="5109" max="5110" width="8.28515625" style="1253" bestFit="1" customWidth="1"/>
    <col min="5111" max="5111" width="18" style="1253" bestFit="1" customWidth="1"/>
    <col min="5112" max="5112" width="10.85546875" style="1253" bestFit="1" customWidth="1"/>
    <col min="5113" max="5113" width="8" style="1253" bestFit="1" customWidth="1"/>
    <col min="5114" max="5115" width="5.5703125" style="1253" bestFit="1" customWidth="1"/>
    <col min="5116" max="5116" width="9.28515625" style="1253" bestFit="1" customWidth="1"/>
    <col min="5117" max="5117" width="6.85546875" style="1253" bestFit="1" customWidth="1"/>
    <col min="5118" max="5118" width="6.28515625" style="1253" bestFit="1" customWidth="1"/>
    <col min="5119" max="5119" width="5.28515625" style="1253" bestFit="1" customWidth="1"/>
    <col min="5120" max="5120" width="13.28515625" style="1253" bestFit="1" customWidth="1"/>
    <col min="5121" max="5121" width="6.5703125" style="1253" bestFit="1" customWidth="1"/>
    <col min="5122" max="5122" width="11.7109375" style="1253" bestFit="1" customWidth="1"/>
    <col min="5123" max="5123" width="7.7109375" style="1253" bestFit="1" customWidth="1"/>
    <col min="5124" max="5342" width="9.140625" style="1253"/>
    <col min="5343" max="5343" width="12.7109375" style="1253" bestFit="1" customWidth="1"/>
    <col min="5344" max="5344" width="12.7109375" style="1253" customWidth="1"/>
    <col min="5345" max="5347" width="12.140625" style="1253" customWidth="1"/>
    <col min="5348" max="5349" width="12.42578125" style="1253" customWidth="1"/>
    <col min="5350" max="5350" width="8.85546875" style="1253" customWidth="1"/>
    <col min="5351" max="5358" width="12.42578125" style="1253" customWidth="1"/>
    <col min="5359" max="5359" width="17.85546875" style="1253" customWidth="1"/>
    <col min="5360" max="5360" width="22" style="1253" customWidth="1"/>
    <col min="5361" max="5361" width="14.7109375" style="1253" bestFit="1" customWidth="1"/>
    <col min="5362" max="5362" width="11.42578125" style="1253" bestFit="1" customWidth="1"/>
    <col min="5363" max="5363" width="8.42578125" style="1253" bestFit="1" customWidth="1"/>
    <col min="5364" max="5364" width="8" style="1253" bestFit="1" customWidth="1"/>
    <col min="5365" max="5366" width="8.28515625" style="1253" bestFit="1" customWidth="1"/>
    <col min="5367" max="5367" width="18" style="1253" bestFit="1" customWidth="1"/>
    <col min="5368" max="5368" width="10.85546875" style="1253" bestFit="1" customWidth="1"/>
    <col min="5369" max="5369" width="8" style="1253" bestFit="1" customWidth="1"/>
    <col min="5370" max="5371" width="5.5703125" style="1253" bestFit="1" customWidth="1"/>
    <col min="5372" max="5372" width="9.28515625" style="1253" bestFit="1" customWidth="1"/>
    <col min="5373" max="5373" width="6.85546875" style="1253" bestFit="1" customWidth="1"/>
    <col min="5374" max="5374" width="6.28515625" style="1253" bestFit="1" customWidth="1"/>
    <col min="5375" max="5375" width="5.28515625" style="1253" bestFit="1" customWidth="1"/>
    <col min="5376" max="5376" width="13.28515625" style="1253" bestFit="1" customWidth="1"/>
    <col min="5377" max="5377" width="6.5703125" style="1253" bestFit="1" customWidth="1"/>
    <col min="5378" max="5378" width="11.7109375" style="1253" bestFit="1" customWidth="1"/>
    <col min="5379" max="5379" width="7.7109375" style="1253" bestFit="1" customWidth="1"/>
    <col min="5380" max="5598" width="9.140625" style="1253"/>
    <col min="5599" max="5599" width="12.7109375" style="1253" bestFit="1" customWidth="1"/>
    <col min="5600" max="5600" width="12.7109375" style="1253" customWidth="1"/>
    <col min="5601" max="5603" width="12.140625" style="1253" customWidth="1"/>
    <col min="5604" max="5605" width="12.42578125" style="1253" customWidth="1"/>
    <col min="5606" max="5606" width="8.85546875" style="1253" customWidth="1"/>
    <col min="5607" max="5614" width="12.42578125" style="1253" customWidth="1"/>
    <col min="5615" max="5615" width="17.85546875" style="1253" customWidth="1"/>
    <col min="5616" max="5616" width="22" style="1253" customWidth="1"/>
    <col min="5617" max="5617" width="14.7109375" style="1253" bestFit="1" customWidth="1"/>
    <col min="5618" max="5618" width="11.42578125" style="1253" bestFit="1" customWidth="1"/>
    <col min="5619" max="5619" width="8.42578125" style="1253" bestFit="1" customWidth="1"/>
    <col min="5620" max="5620" width="8" style="1253" bestFit="1" customWidth="1"/>
    <col min="5621" max="5622" width="8.28515625" style="1253" bestFit="1" customWidth="1"/>
    <col min="5623" max="5623" width="18" style="1253" bestFit="1" customWidth="1"/>
    <col min="5624" max="5624" width="10.85546875" style="1253" bestFit="1" customWidth="1"/>
    <col min="5625" max="5625" width="8" style="1253" bestFit="1" customWidth="1"/>
    <col min="5626" max="5627" width="5.5703125" style="1253" bestFit="1" customWidth="1"/>
    <col min="5628" max="5628" width="9.28515625" style="1253" bestFit="1" customWidth="1"/>
    <col min="5629" max="5629" width="6.85546875" style="1253" bestFit="1" customWidth="1"/>
    <col min="5630" max="5630" width="6.28515625" style="1253" bestFit="1" customWidth="1"/>
    <col min="5631" max="5631" width="5.28515625" style="1253" bestFit="1" customWidth="1"/>
    <col min="5632" max="5632" width="13.28515625" style="1253" bestFit="1" customWidth="1"/>
    <col min="5633" max="5633" width="6.5703125" style="1253" bestFit="1" customWidth="1"/>
    <col min="5634" max="5634" width="11.7109375" style="1253" bestFit="1" customWidth="1"/>
    <col min="5635" max="5635" width="7.7109375" style="1253" bestFit="1" customWidth="1"/>
    <col min="5636" max="5854" width="9.140625" style="1253"/>
    <col min="5855" max="5855" width="12.7109375" style="1253" bestFit="1" customWidth="1"/>
    <col min="5856" max="5856" width="12.7109375" style="1253" customWidth="1"/>
    <col min="5857" max="5859" width="12.140625" style="1253" customWidth="1"/>
    <col min="5860" max="5861" width="12.42578125" style="1253" customWidth="1"/>
    <col min="5862" max="5862" width="8.85546875" style="1253" customWidth="1"/>
    <col min="5863" max="5870" width="12.42578125" style="1253" customWidth="1"/>
    <col min="5871" max="5871" width="17.85546875" style="1253" customWidth="1"/>
    <col min="5872" max="5872" width="22" style="1253" customWidth="1"/>
    <col min="5873" max="5873" width="14.7109375" style="1253" bestFit="1" customWidth="1"/>
    <col min="5874" max="5874" width="11.42578125" style="1253" bestFit="1" customWidth="1"/>
    <col min="5875" max="5875" width="8.42578125" style="1253" bestFit="1" customWidth="1"/>
    <col min="5876" max="5876" width="8" style="1253" bestFit="1" customWidth="1"/>
    <col min="5877" max="5878" width="8.28515625" style="1253" bestFit="1" customWidth="1"/>
    <col min="5879" max="5879" width="18" style="1253" bestFit="1" customWidth="1"/>
    <col min="5880" max="5880" width="10.85546875" style="1253" bestFit="1" customWidth="1"/>
    <col min="5881" max="5881" width="8" style="1253" bestFit="1" customWidth="1"/>
    <col min="5882" max="5883" width="5.5703125" style="1253" bestFit="1" customWidth="1"/>
    <col min="5884" max="5884" width="9.28515625" style="1253" bestFit="1" customWidth="1"/>
    <col min="5885" max="5885" width="6.85546875" style="1253" bestFit="1" customWidth="1"/>
    <col min="5886" max="5886" width="6.28515625" style="1253" bestFit="1" customWidth="1"/>
    <col min="5887" max="5887" width="5.28515625" style="1253" bestFit="1" customWidth="1"/>
    <col min="5888" max="5888" width="13.28515625" style="1253" bestFit="1" customWidth="1"/>
    <col min="5889" max="5889" width="6.5703125" style="1253" bestFit="1" customWidth="1"/>
    <col min="5890" max="5890" width="11.7109375" style="1253" bestFit="1" customWidth="1"/>
    <col min="5891" max="5891" width="7.7109375" style="1253" bestFit="1" customWidth="1"/>
    <col min="5892" max="6110" width="9.140625" style="1253"/>
    <col min="6111" max="6111" width="12.7109375" style="1253" bestFit="1" customWidth="1"/>
    <col min="6112" max="6112" width="12.7109375" style="1253" customWidth="1"/>
    <col min="6113" max="6115" width="12.140625" style="1253" customWidth="1"/>
    <col min="6116" max="6117" width="12.42578125" style="1253" customWidth="1"/>
    <col min="6118" max="6118" width="8.85546875" style="1253" customWidth="1"/>
    <col min="6119" max="6126" width="12.42578125" style="1253" customWidth="1"/>
    <col min="6127" max="6127" width="17.85546875" style="1253" customWidth="1"/>
    <col min="6128" max="6128" width="22" style="1253" customWidth="1"/>
    <col min="6129" max="6129" width="14.7109375" style="1253" bestFit="1" customWidth="1"/>
    <col min="6130" max="6130" width="11.42578125" style="1253" bestFit="1" customWidth="1"/>
    <col min="6131" max="6131" width="8.42578125" style="1253" bestFit="1" customWidth="1"/>
    <col min="6132" max="6132" width="8" style="1253" bestFit="1" customWidth="1"/>
    <col min="6133" max="6134" width="8.28515625" style="1253" bestFit="1" customWidth="1"/>
    <col min="6135" max="6135" width="18" style="1253" bestFit="1" customWidth="1"/>
    <col min="6136" max="6136" width="10.85546875" style="1253" bestFit="1" customWidth="1"/>
    <col min="6137" max="6137" width="8" style="1253" bestFit="1" customWidth="1"/>
    <col min="6138" max="6139" width="5.5703125" style="1253" bestFit="1" customWidth="1"/>
    <col min="6140" max="6140" width="9.28515625" style="1253" bestFit="1" customWidth="1"/>
    <col min="6141" max="6141" width="6.85546875" style="1253" bestFit="1" customWidth="1"/>
    <col min="6142" max="6142" width="6.28515625" style="1253" bestFit="1" customWidth="1"/>
    <col min="6143" max="6143" width="5.28515625" style="1253" bestFit="1" customWidth="1"/>
    <col min="6144" max="6144" width="13.28515625" style="1253" bestFit="1" customWidth="1"/>
    <col min="6145" max="6145" width="6.5703125" style="1253" bestFit="1" customWidth="1"/>
    <col min="6146" max="6146" width="11.7109375" style="1253" bestFit="1" customWidth="1"/>
    <col min="6147" max="6147" width="7.7109375" style="1253" bestFit="1" customWidth="1"/>
    <col min="6148" max="6366" width="9.140625" style="1253"/>
    <col min="6367" max="6367" width="12.7109375" style="1253" bestFit="1" customWidth="1"/>
    <col min="6368" max="6368" width="12.7109375" style="1253" customWidth="1"/>
    <col min="6369" max="6371" width="12.140625" style="1253" customWidth="1"/>
    <col min="6372" max="6373" width="12.42578125" style="1253" customWidth="1"/>
    <col min="6374" max="6374" width="8.85546875" style="1253" customWidth="1"/>
    <col min="6375" max="6382" width="12.42578125" style="1253" customWidth="1"/>
    <col min="6383" max="6383" width="17.85546875" style="1253" customWidth="1"/>
    <col min="6384" max="6384" width="22" style="1253" customWidth="1"/>
    <col min="6385" max="6385" width="14.7109375" style="1253" bestFit="1" customWidth="1"/>
    <col min="6386" max="6386" width="11.42578125" style="1253" bestFit="1" customWidth="1"/>
    <col min="6387" max="6387" width="8.42578125" style="1253" bestFit="1" customWidth="1"/>
    <col min="6388" max="6388" width="8" style="1253" bestFit="1" customWidth="1"/>
    <col min="6389" max="6390" width="8.28515625" style="1253" bestFit="1" customWidth="1"/>
    <col min="6391" max="6391" width="18" style="1253" bestFit="1" customWidth="1"/>
    <col min="6392" max="6392" width="10.85546875" style="1253" bestFit="1" customWidth="1"/>
    <col min="6393" max="6393" width="8" style="1253" bestFit="1" customWidth="1"/>
    <col min="6394" max="6395" width="5.5703125" style="1253" bestFit="1" customWidth="1"/>
    <col min="6396" max="6396" width="9.28515625" style="1253" bestFit="1" customWidth="1"/>
    <col min="6397" max="6397" width="6.85546875" style="1253" bestFit="1" customWidth="1"/>
    <col min="6398" max="6398" width="6.28515625" style="1253" bestFit="1" customWidth="1"/>
    <col min="6399" max="6399" width="5.28515625" style="1253" bestFit="1" customWidth="1"/>
    <col min="6400" max="6400" width="13.28515625" style="1253" bestFit="1" customWidth="1"/>
    <col min="6401" max="6401" width="6.5703125" style="1253" bestFit="1" customWidth="1"/>
    <col min="6402" max="6402" width="11.7109375" style="1253" bestFit="1" customWidth="1"/>
    <col min="6403" max="6403" width="7.7109375" style="1253" bestFit="1" customWidth="1"/>
    <col min="6404" max="6622" width="9.140625" style="1253"/>
    <col min="6623" max="6623" width="12.7109375" style="1253" bestFit="1" customWidth="1"/>
    <col min="6624" max="6624" width="12.7109375" style="1253" customWidth="1"/>
    <col min="6625" max="6627" width="12.140625" style="1253" customWidth="1"/>
    <col min="6628" max="6629" width="12.42578125" style="1253" customWidth="1"/>
    <col min="6630" max="6630" width="8.85546875" style="1253" customWidth="1"/>
    <col min="6631" max="6638" width="12.42578125" style="1253" customWidth="1"/>
    <col min="6639" max="6639" width="17.85546875" style="1253" customWidth="1"/>
    <col min="6640" max="6640" width="22" style="1253" customWidth="1"/>
    <col min="6641" max="6641" width="14.7109375" style="1253" bestFit="1" customWidth="1"/>
    <col min="6642" max="6642" width="11.42578125" style="1253" bestFit="1" customWidth="1"/>
    <col min="6643" max="6643" width="8.42578125" style="1253" bestFit="1" customWidth="1"/>
    <col min="6644" max="6644" width="8" style="1253" bestFit="1" customWidth="1"/>
    <col min="6645" max="6646" width="8.28515625" style="1253" bestFit="1" customWidth="1"/>
    <col min="6647" max="6647" width="18" style="1253" bestFit="1" customWidth="1"/>
    <col min="6648" max="6648" width="10.85546875" style="1253" bestFit="1" customWidth="1"/>
    <col min="6649" max="6649" width="8" style="1253" bestFit="1" customWidth="1"/>
    <col min="6650" max="6651" width="5.5703125" style="1253" bestFit="1" customWidth="1"/>
    <col min="6652" max="6652" width="9.28515625" style="1253" bestFit="1" customWidth="1"/>
    <col min="6653" max="6653" width="6.85546875" style="1253" bestFit="1" customWidth="1"/>
    <col min="6654" max="6654" width="6.28515625" style="1253" bestFit="1" customWidth="1"/>
    <col min="6655" max="6655" width="5.28515625" style="1253" bestFit="1" customWidth="1"/>
    <col min="6656" max="6656" width="13.28515625" style="1253" bestFit="1" customWidth="1"/>
    <col min="6657" max="6657" width="6.5703125" style="1253" bestFit="1" customWidth="1"/>
    <col min="6658" max="6658" width="11.7109375" style="1253" bestFit="1" customWidth="1"/>
    <col min="6659" max="6659" width="7.7109375" style="1253" bestFit="1" customWidth="1"/>
    <col min="6660" max="6878" width="9.140625" style="1253"/>
    <col min="6879" max="6879" width="12.7109375" style="1253" bestFit="1" customWidth="1"/>
    <col min="6880" max="6880" width="12.7109375" style="1253" customWidth="1"/>
    <col min="6881" max="6883" width="12.140625" style="1253" customWidth="1"/>
    <col min="6884" max="6885" width="12.42578125" style="1253" customWidth="1"/>
    <col min="6886" max="6886" width="8.85546875" style="1253" customWidth="1"/>
    <col min="6887" max="6894" width="12.42578125" style="1253" customWidth="1"/>
    <col min="6895" max="6895" width="17.85546875" style="1253" customWidth="1"/>
    <col min="6896" max="6896" width="22" style="1253" customWidth="1"/>
    <col min="6897" max="6897" width="14.7109375" style="1253" bestFit="1" customWidth="1"/>
    <col min="6898" max="6898" width="11.42578125" style="1253" bestFit="1" customWidth="1"/>
    <col min="6899" max="6899" width="8.42578125" style="1253" bestFit="1" customWidth="1"/>
    <col min="6900" max="6900" width="8" style="1253" bestFit="1" customWidth="1"/>
    <col min="6901" max="6902" width="8.28515625" style="1253" bestFit="1" customWidth="1"/>
    <col min="6903" max="6903" width="18" style="1253" bestFit="1" customWidth="1"/>
    <col min="6904" max="6904" width="10.85546875" style="1253" bestFit="1" customWidth="1"/>
    <col min="6905" max="6905" width="8" style="1253" bestFit="1" customWidth="1"/>
    <col min="6906" max="6907" width="5.5703125" style="1253" bestFit="1" customWidth="1"/>
    <col min="6908" max="6908" width="9.28515625" style="1253" bestFit="1" customWidth="1"/>
    <col min="6909" max="6909" width="6.85546875" style="1253" bestFit="1" customWidth="1"/>
    <col min="6910" max="6910" width="6.28515625" style="1253" bestFit="1" customWidth="1"/>
    <col min="6911" max="6911" width="5.28515625" style="1253" bestFit="1" customWidth="1"/>
    <col min="6912" max="6912" width="13.28515625" style="1253" bestFit="1" customWidth="1"/>
    <col min="6913" max="6913" width="6.5703125" style="1253" bestFit="1" customWidth="1"/>
    <col min="6914" max="6914" width="11.7109375" style="1253" bestFit="1" customWidth="1"/>
    <col min="6915" max="6915" width="7.7109375" style="1253" bestFit="1" customWidth="1"/>
    <col min="6916" max="7134" width="9.140625" style="1253"/>
    <col min="7135" max="7135" width="12.7109375" style="1253" bestFit="1" customWidth="1"/>
    <col min="7136" max="7136" width="12.7109375" style="1253" customWidth="1"/>
    <col min="7137" max="7139" width="12.140625" style="1253" customWidth="1"/>
    <col min="7140" max="7141" width="12.42578125" style="1253" customWidth="1"/>
    <col min="7142" max="7142" width="8.85546875" style="1253" customWidth="1"/>
    <col min="7143" max="7150" width="12.42578125" style="1253" customWidth="1"/>
    <col min="7151" max="7151" width="17.85546875" style="1253" customWidth="1"/>
    <col min="7152" max="7152" width="22" style="1253" customWidth="1"/>
    <col min="7153" max="7153" width="14.7109375" style="1253" bestFit="1" customWidth="1"/>
    <col min="7154" max="7154" width="11.42578125" style="1253" bestFit="1" customWidth="1"/>
    <col min="7155" max="7155" width="8.42578125" style="1253" bestFit="1" customWidth="1"/>
    <col min="7156" max="7156" width="8" style="1253" bestFit="1" customWidth="1"/>
    <col min="7157" max="7158" width="8.28515625" style="1253" bestFit="1" customWidth="1"/>
    <col min="7159" max="7159" width="18" style="1253" bestFit="1" customWidth="1"/>
    <col min="7160" max="7160" width="10.85546875" style="1253" bestFit="1" customWidth="1"/>
    <col min="7161" max="7161" width="8" style="1253" bestFit="1" customWidth="1"/>
    <col min="7162" max="7163" width="5.5703125" style="1253" bestFit="1" customWidth="1"/>
    <col min="7164" max="7164" width="9.28515625" style="1253" bestFit="1" customWidth="1"/>
    <col min="7165" max="7165" width="6.85546875" style="1253" bestFit="1" customWidth="1"/>
    <col min="7166" max="7166" width="6.28515625" style="1253" bestFit="1" customWidth="1"/>
    <col min="7167" max="7167" width="5.28515625" style="1253" bestFit="1" customWidth="1"/>
    <col min="7168" max="7168" width="13.28515625" style="1253" bestFit="1" customWidth="1"/>
    <col min="7169" max="7169" width="6.5703125" style="1253" bestFit="1" customWidth="1"/>
    <col min="7170" max="7170" width="11.7109375" style="1253" bestFit="1" customWidth="1"/>
    <col min="7171" max="7171" width="7.7109375" style="1253" bestFit="1" customWidth="1"/>
    <col min="7172" max="7390" width="9.140625" style="1253"/>
    <col min="7391" max="7391" width="12.7109375" style="1253" bestFit="1" customWidth="1"/>
    <col min="7392" max="7392" width="12.7109375" style="1253" customWidth="1"/>
    <col min="7393" max="7395" width="12.140625" style="1253" customWidth="1"/>
    <col min="7396" max="7397" width="12.42578125" style="1253" customWidth="1"/>
    <col min="7398" max="7398" width="8.85546875" style="1253" customWidth="1"/>
    <col min="7399" max="7406" width="12.42578125" style="1253" customWidth="1"/>
    <col min="7407" max="7407" width="17.85546875" style="1253" customWidth="1"/>
    <col min="7408" max="7408" width="22" style="1253" customWidth="1"/>
    <col min="7409" max="7409" width="14.7109375" style="1253" bestFit="1" customWidth="1"/>
    <col min="7410" max="7410" width="11.42578125" style="1253" bestFit="1" customWidth="1"/>
    <col min="7411" max="7411" width="8.42578125" style="1253" bestFit="1" customWidth="1"/>
    <col min="7412" max="7412" width="8" style="1253" bestFit="1" customWidth="1"/>
    <col min="7413" max="7414" width="8.28515625" style="1253" bestFit="1" customWidth="1"/>
    <col min="7415" max="7415" width="18" style="1253" bestFit="1" customWidth="1"/>
    <col min="7416" max="7416" width="10.85546875" style="1253" bestFit="1" customWidth="1"/>
    <col min="7417" max="7417" width="8" style="1253" bestFit="1" customWidth="1"/>
    <col min="7418" max="7419" width="5.5703125" style="1253" bestFit="1" customWidth="1"/>
    <col min="7420" max="7420" width="9.28515625" style="1253" bestFit="1" customWidth="1"/>
    <col min="7421" max="7421" width="6.85546875" style="1253" bestFit="1" customWidth="1"/>
    <col min="7422" max="7422" width="6.28515625" style="1253" bestFit="1" customWidth="1"/>
    <col min="7423" max="7423" width="5.28515625" style="1253" bestFit="1" customWidth="1"/>
    <col min="7424" max="7424" width="13.28515625" style="1253" bestFit="1" customWidth="1"/>
    <col min="7425" max="7425" width="6.5703125" style="1253" bestFit="1" customWidth="1"/>
    <col min="7426" max="7426" width="11.7109375" style="1253" bestFit="1" customWidth="1"/>
    <col min="7427" max="7427" width="7.7109375" style="1253" bestFit="1" customWidth="1"/>
    <col min="7428" max="7646" width="9.140625" style="1253"/>
    <col min="7647" max="7647" width="12.7109375" style="1253" bestFit="1" customWidth="1"/>
    <col min="7648" max="7648" width="12.7109375" style="1253" customWidth="1"/>
    <col min="7649" max="7651" width="12.140625" style="1253" customWidth="1"/>
    <col min="7652" max="7653" width="12.42578125" style="1253" customWidth="1"/>
    <col min="7654" max="7654" width="8.85546875" style="1253" customWidth="1"/>
    <col min="7655" max="7662" width="12.42578125" style="1253" customWidth="1"/>
    <col min="7663" max="7663" width="17.85546875" style="1253" customWidth="1"/>
    <col min="7664" max="7664" width="22" style="1253" customWidth="1"/>
    <col min="7665" max="7665" width="14.7109375" style="1253" bestFit="1" customWidth="1"/>
    <col min="7666" max="7666" width="11.42578125" style="1253" bestFit="1" customWidth="1"/>
    <col min="7667" max="7667" width="8.42578125" style="1253" bestFit="1" customWidth="1"/>
    <col min="7668" max="7668" width="8" style="1253" bestFit="1" customWidth="1"/>
    <col min="7669" max="7670" width="8.28515625" style="1253" bestFit="1" customWidth="1"/>
    <col min="7671" max="7671" width="18" style="1253" bestFit="1" customWidth="1"/>
    <col min="7672" max="7672" width="10.85546875" style="1253" bestFit="1" customWidth="1"/>
    <col min="7673" max="7673" width="8" style="1253" bestFit="1" customWidth="1"/>
    <col min="7674" max="7675" width="5.5703125" style="1253" bestFit="1" customWidth="1"/>
    <col min="7676" max="7676" width="9.28515625" style="1253" bestFit="1" customWidth="1"/>
    <col min="7677" max="7677" width="6.85546875" style="1253" bestFit="1" customWidth="1"/>
    <col min="7678" max="7678" width="6.28515625" style="1253" bestFit="1" customWidth="1"/>
    <col min="7679" max="7679" width="5.28515625" style="1253" bestFit="1" customWidth="1"/>
    <col min="7680" max="7680" width="13.28515625" style="1253" bestFit="1" customWidth="1"/>
    <col min="7681" max="7681" width="6.5703125" style="1253" bestFit="1" customWidth="1"/>
    <col min="7682" max="7682" width="11.7109375" style="1253" bestFit="1" customWidth="1"/>
    <col min="7683" max="7683" width="7.7109375" style="1253" bestFit="1" customWidth="1"/>
    <col min="7684" max="7902" width="9.140625" style="1253"/>
    <col min="7903" max="7903" width="12.7109375" style="1253" bestFit="1" customWidth="1"/>
    <col min="7904" max="7904" width="12.7109375" style="1253" customWidth="1"/>
    <col min="7905" max="7907" width="12.140625" style="1253" customWidth="1"/>
    <col min="7908" max="7909" width="12.42578125" style="1253" customWidth="1"/>
    <col min="7910" max="7910" width="8.85546875" style="1253" customWidth="1"/>
    <col min="7911" max="7918" width="12.42578125" style="1253" customWidth="1"/>
    <col min="7919" max="7919" width="17.85546875" style="1253" customWidth="1"/>
    <col min="7920" max="7920" width="22" style="1253" customWidth="1"/>
    <col min="7921" max="7921" width="14.7109375" style="1253" bestFit="1" customWidth="1"/>
    <col min="7922" max="7922" width="11.42578125" style="1253" bestFit="1" customWidth="1"/>
    <col min="7923" max="7923" width="8.42578125" style="1253" bestFit="1" customWidth="1"/>
    <col min="7924" max="7924" width="8" style="1253" bestFit="1" customWidth="1"/>
    <col min="7925" max="7926" width="8.28515625" style="1253" bestFit="1" customWidth="1"/>
    <col min="7927" max="7927" width="18" style="1253" bestFit="1" customWidth="1"/>
    <col min="7928" max="7928" width="10.85546875" style="1253" bestFit="1" customWidth="1"/>
    <col min="7929" max="7929" width="8" style="1253" bestFit="1" customWidth="1"/>
    <col min="7930" max="7931" width="5.5703125" style="1253" bestFit="1" customWidth="1"/>
    <col min="7932" max="7932" width="9.28515625" style="1253" bestFit="1" customWidth="1"/>
    <col min="7933" max="7933" width="6.85546875" style="1253" bestFit="1" customWidth="1"/>
    <col min="7934" max="7934" width="6.28515625" style="1253" bestFit="1" customWidth="1"/>
    <col min="7935" max="7935" width="5.28515625" style="1253" bestFit="1" customWidth="1"/>
    <col min="7936" max="7936" width="13.28515625" style="1253" bestFit="1" customWidth="1"/>
    <col min="7937" max="7937" width="6.5703125" style="1253" bestFit="1" customWidth="1"/>
    <col min="7938" max="7938" width="11.7109375" style="1253" bestFit="1" customWidth="1"/>
    <col min="7939" max="7939" width="7.7109375" style="1253" bestFit="1" customWidth="1"/>
    <col min="7940" max="8158" width="9.140625" style="1253"/>
    <col min="8159" max="8159" width="12.7109375" style="1253" bestFit="1" customWidth="1"/>
    <col min="8160" max="8160" width="12.7109375" style="1253" customWidth="1"/>
    <col min="8161" max="8163" width="12.140625" style="1253" customWidth="1"/>
    <col min="8164" max="8165" width="12.42578125" style="1253" customWidth="1"/>
    <col min="8166" max="8166" width="8.85546875" style="1253" customWidth="1"/>
    <col min="8167" max="8174" width="12.42578125" style="1253" customWidth="1"/>
    <col min="8175" max="8175" width="17.85546875" style="1253" customWidth="1"/>
    <col min="8176" max="8176" width="22" style="1253" customWidth="1"/>
    <col min="8177" max="8177" width="14.7109375" style="1253" bestFit="1" customWidth="1"/>
    <col min="8178" max="8178" width="11.42578125" style="1253" bestFit="1" customWidth="1"/>
    <col min="8179" max="8179" width="8.42578125" style="1253" bestFit="1" customWidth="1"/>
    <col min="8180" max="8180" width="8" style="1253" bestFit="1" customWidth="1"/>
    <col min="8181" max="8182" width="8.28515625" style="1253" bestFit="1" customWidth="1"/>
    <col min="8183" max="8183" width="18" style="1253" bestFit="1" customWidth="1"/>
    <col min="8184" max="8184" width="10.85546875" style="1253" bestFit="1" customWidth="1"/>
    <col min="8185" max="8185" width="8" style="1253" bestFit="1" customWidth="1"/>
    <col min="8186" max="8187" width="5.5703125" style="1253" bestFit="1" customWidth="1"/>
    <col min="8188" max="8188" width="9.28515625" style="1253" bestFit="1" customWidth="1"/>
    <col min="8189" max="8189" width="6.85546875" style="1253" bestFit="1" customWidth="1"/>
    <col min="8190" max="8190" width="6.28515625" style="1253" bestFit="1" customWidth="1"/>
    <col min="8191" max="8191" width="5.28515625" style="1253" bestFit="1" customWidth="1"/>
    <col min="8192" max="8192" width="13.28515625" style="1253" bestFit="1" customWidth="1"/>
    <col min="8193" max="8193" width="6.5703125" style="1253" bestFit="1" customWidth="1"/>
    <col min="8194" max="8194" width="11.7109375" style="1253" bestFit="1" customWidth="1"/>
    <col min="8195" max="8195" width="7.7109375" style="1253" bestFit="1" customWidth="1"/>
    <col min="8196" max="8414" width="9.140625" style="1253"/>
    <col min="8415" max="8415" width="12.7109375" style="1253" bestFit="1" customWidth="1"/>
    <col min="8416" max="8416" width="12.7109375" style="1253" customWidth="1"/>
    <col min="8417" max="8419" width="12.140625" style="1253" customWidth="1"/>
    <col min="8420" max="8421" width="12.42578125" style="1253" customWidth="1"/>
    <col min="8422" max="8422" width="8.85546875" style="1253" customWidth="1"/>
    <col min="8423" max="8430" width="12.42578125" style="1253" customWidth="1"/>
    <col min="8431" max="8431" width="17.85546875" style="1253" customWidth="1"/>
    <col min="8432" max="8432" width="22" style="1253" customWidth="1"/>
    <col min="8433" max="8433" width="14.7109375" style="1253" bestFit="1" customWidth="1"/>
    <col min="8434" max="8434" width="11.42578125" style="1253" bestFit="1" customWidth="1"/>
    <col min="8435" max="8435" width="8.42578125" style="1253" bestFit="1" customWidth="1"/>
    <col min="8436" max="8436" width="8" style="1253" bestFit="1" customWidth="1"/>
    <col min="8437" max="8438" width="8.28515625" style="1253" bestFit="1" customWidth="1"/>
    <col min="8439" max="8439" width="18" style="1253" bestFit="1" customWidth="1"/>
    <col min="8440" max="8440" width="10.85546875" style="1253" bestFit="1" customWidth="1"/>
    <col min="8441" max="8441" width="8" style="1253" bestFit="1" customWidth="1"/>
    <col min="8442" max="8443" width="5.5703125" style="1253" bestFit="1" customWidth="1"/>
    <col min="8444" max="8444" width="9.28515625" style="1253" bestFit="1" customWidth="1"/>
    <col min="8445" max="8445" width="6.85546875" style="1253" bestFit="1" customWidth="1"/>
    <col min="8446" max="8446" width="6.28515625" style="1253" bestFit="1" customWidth="1"/>
    <col min="8447" max="8447" width="5.28515625" style="1253" bestFit="1" customWidth="1"/>
    <col min="8448" max="8448" width="13.28515625" style="1253" bestFit="1" customWidth="1"/>
    <col min="8449" max="8449" width="6.5703125" style="1253" bestFit="1" customWidth="1"/>
    <col min="8450" max="8450" width="11.7109375" style="1253" bestFit="1" customWidth="1"/>
    <col min="8451" max="8451" width="7.7109375" style="1253" bestFit="1" customWidth="1"/>
    <col min="8452" max="8670" width="9.140625" style="1253"/>
    <col min="8671" max="8671" width="12.7109375" style="1253" bestFit="1" customWidth="1"/>
    <col min="8672" max="8672" width="12.7109375" style="1253" customWidth="1"/>
    <col min="8673" max="8675" width="12.140625" style="1253" customWidth="1"/>
    <col min="8676" max="8677" width="12.42578125" style="1253" customWidth="1"/>
    <col min="8678" max="8678" width="8.85546875" style="1253" customWidth="1"/>
    <col min="8679" max="8686" width="12.42578125" style="1253" customWidth="1"/>
    <col min="8687" max="8687" width="17.85546875" style="1253" customWidth="1"/>
    <col min="8688" max="8688" width="22" style="1253" customWidth="1"/>
    <col min="8689" max="8689" width="14.7109375" style="1253" bestFit="1" customWidth="1"/>
    <col min="8690" max="8690" width="11.42578125" style="1253" bestFit="1" customWidth="1"/>
    <col min="8691" max="8691" width="8.42578125" style="1253" bestFit="1" customWidth="1"/>
    <col min="8692" max="8692" width="8" style="1253" bestFit="1" customWidth="1"/>
    <col min="8693" max="8694" width="8.28515625" style="1253" bestFit="1" customWidth="1"/>
    <col min="8695" max="8695" width="18" style="1253" bestFit="1" customWidth="1"/>
    <col min="8696" max="8696" width="10.85546875" style="1253" bestFit="1" customWidth="1"/>
    <col min="8697" max="8697" width="8" style="1253" bestFit="1" customWidth="1"/>
    <col min="8698" max="8699" width="5.5703125" style="1253" bestFit="1" customWidth="1"/>
    <col min="8700" max="8700" width="9.28515625" style="1253" bestFit="1" customWidth="1"/>
    <col min="8701" max="8701" width="6.85546875" style="1253" bestFit="1" customWidth="1"/>
    <col min="8702" max="8702" width="6.28515625" style="1253" bestFit="1" customWidth="1"/>
    <col min="8703" max="8703" width="5.28515625" style="1253" bestFit="1" customWidth="1"/>
    <col min="8704" max="8704" width="13.28515625" style="1253" bestFit="1" customWidth="1"/>
    <col min="8705" max="8705" width="6.5703125" style="1253" bestFit="1" customWidth="1"/>
    <col min="8706" max="8706" width="11.7109375" style="1253" bestFit="1" customWidth="1"/>
    <col min="8707" max="8707" width="7.7109375" style="1253" bestFit="1" customWidth="1"/>
    <col min="8708" max="8926" width="9.140625" style="1253"/>
    <col min="8927" max="8927" width="12.7109375" style="1253" bestFit="1" customWidth="1"/>
    <col min="8928" max="8928" width="12.7109375" style="1253" customWidth="1"/>
    <col min="8929" max="8931" width="12.140625" style="1253" customWidth="1"/>
    <col min="8932" max="8933" width="12.42578125" style="1253" customWidth="1"/>
    <col min="8934" max="8934" width="8.85546875" style="1253" customWidth="1"/>
    <col min="8935" max="8942" width="12.42578125" style="1253" customWidth="1"/>
    <col min="8943" max="8943" width="17.85546875" style="1253" customWidth="1"/>
    <col min="8944" max="8944" width="22" style="1253" customWidth="1"/>
    <col min="8945" max="8945" width="14.7109375" style="1253" bestFit="1" customWidth="1"/>
    <col min="8946" max="8946" width="11.42578125" style="1253" bestFit="1" customWidth="1"/>
    <col min="8947" max="8947" width="8.42578125" style="1253" bestFit="1" customWidth="1"/>
    <col min="8948" max="8948" width="8" style="1253" bestFit="1" customWidth="1"/>
    <col min="8949" max="8950" width="8.28515625" style="1253" bestFit="1" customWidth="1"/>
    <col min="8951" max="8951" width="18" style="1253" bestFit="1" customWidth="1"/>
    <col min="8952" max="8952" width="10.85546875" style="1253" bestFit="1" customWidth="1"/>
    <col min="8953" max="8953" width="8" style="1253" bestFit="1" customWidth="1"/>
    <col min="8954" max="8955" width="5.5703125" style="1253" bestFit="1" customWidth="1"/>
    <col min="8956" max="8956" width="9.28515625" style="1253" bestFit="1" customWidth="1"/>
    <col min="8957" max="8957" width="6.85546875" style="1253" bestFit="1" customWidth="1"/>
    <col min="8958" max="8958" width="6.28515625" style="1253" bestFit="1" customWidth="1"/>
    <col min="8959" max="8959" width="5.28515625" style="1253" bestFit="1" customWidth="1"/>
    <col min="8960" max="8960" width="13.28515625" style="1253" bestFit="1" customWidth="1"/>
    <col min="8961" max="8961" width="6.5703125" style="1253" bestFit="1" customWidth="1"/>
    <col min="8962" max="8962" width="11.7109375" style="1253" bestFit="1" customWidth="1"/>
    <col min="8963" max="8963" width="7.7109375" style="1253" bestFit="1" customWidth="1"/>
    <col min="8964" max="9182" width="9.140625" style="1253"/>
    <col min="9183" max="9183" width="12.7109375" style="1253" bestFit="1" customWidth="1"/>
    <col min="9184" max="9184" width="12.7109375" style="1253" customWidth="1"/>
    <col min="9185" max="9187" width="12.140625" style="1253" customWidth="1"/>
    <col min="9188" max="9189" width="12.42578125" style="1253" customWidth="1"/>
    <col min="9190" max="9190" width="8.85546875" style="1253" customWidth="1"/>
    <col min="9191" max="9198" width="12.42578125" style="1253" customWidth="1"/>
    <col min="9199" max="9199" width="17.85546875" style="1253" customWidth="1"/>
    <col min="9200" max="9200" width="22" style="1253" customWidth="1"/>
    <col min="9201" max="9201" width="14.7109375" style="1253" bestFit="1" customWidth="1"/>
    <col min="9202" max="9202" width="11.42578125" style="1253" bestFit="1" customWidth="1"/>
    <col min="9203" max="9203" width="8.42578125" style="1253" bestFit="1" customWidth="1"/>
    <col min="9204" max="9204" width="8" style="1253" bestFit="1" customWidth="1"/>
    <col min="9205" max="9206" width="8.28515625" style="1253" bestFit="1" customWidth="1"/>
    <col min="9207" max="9207" width="18" style="1253" bestFit="1" customWidth="1"/>
    <col min="9208" max="9208" width="10.85546875" style="1253" bestFit="1" customWidth="1"/>
    <col min="9209" max="9209" width="8" style="1253" bestFit="1" customWidth="1"/>
    <col min="9210" max="9211" width="5.5703125" style="1253" bestFit="1" customWidth="1"/>
    <col min="9212" max="9212" width="9.28515625" style="1253" bestFit="1" customWidth="1"/>
    <col min="9213" max="9213" width="6.85546875" style="1253" bestFit="1" customWidth="1"/>
    <col min="9214" max="9214" width="6.28515625" style="1253" bestFit="1" customWidth="1"/>
    <col min="9215" max="9215" width="5.28515625" style="1253" bestFit="1" customWidth="1"/>
    <col min="9216" max="9216" width="13.28515625" style="1253" bestFit="1" customWidth="1"/>
    <col min="9217" max="9217" width="6.5703125" style="1253" bestFit="1" customWidth="1"/>
    <col min="9218" max="9218" width="11.7109375" style="1253" bestFit="1" customWidth="1"/>
    <col min="9219" max="9219" width="7.7109375" style="1253" bestFit="1" customWidth="1"/>
    <col min="9220" max="9438" width="9.140625" style="1253"/>
    <col min="9439" max="9439" width="12.7109375" style="1253" bestFit="1" customWidth="1"/>
    <col min="9440" max="9440" width="12.7109375" style="1253" customWidth="1"/>
    <col min="9441" max="9443" width="12.140625" style="1253" customWidth="1"/>
    <col min="9444" max="9445" width="12.42578125" style="1253" customWidth="1"/>
    <col min="9446" max="9446" width="8.85546875" style="1253" customWidth="1"/>
    <col min="9447" max="9454" width="12.42578125" style="1253" customWidth="1"/>
    <col min="9455" max="9455" width="17.85546875" style="1253" customWidth="1"/>
    <col min="9456" max="9456" width="22" style="1253" customWidth="1"/>
    <col min="9457" max="9457" width="14.7109375" style="1253" bestFit="1" customWidth="1"/>
    <col min="9458" max="9458" width="11.42578125" style="1253" bestFit="1" customWidth="1"/>
    <col min="9459" max="9459" width="8.42578125" style="1253" bestFit="1" customWidth="1"/>
    <col min="9460" max="9460" width="8" style="1253" bestFit="1" customWidth="1"/>
    <col min="9461" max="9462" width="8.28515625" style="1253" bestFit="1" customWidth="1"/>
    <col min="9463" max="9463" width="18" style="1253" bestFit="1" customWidth="1"/>
    <col min="9464" max="9464" width="10.85546875" style="1253" bestFit="1" customWidth="1"/>
    <col min="9465" max="9465" width="8" style="1253" bestFit="1" customWidth="1"/>
    <col min="9466" max="9467" width="5.5703125" style="1253" bestFit="1" customWidth="1"/>
    <col min="9468" max="9468" width="9.28515625" style="1253" bestFit="1" customWidth="1"/>
    <col min="9469" max="9469" width="6.85546875" style="1253" bestFit="1" customWidth="1"/>
    <col min="9470" max="9470" width="6.28515625" style="1253" bestFit="1" customWidth="1"/>
    <col min="9471" max="9471" width="5.28515625" style="1253" bestFit="1" customWidth="1"/>
    <col min="9472" max="9472" width="13.28515625" style="1253" bestFit="1" customWidth="1"/>
    <col min="9473" max="9473" width="6.5703125" style="1253" bestFit="1" customWidth="1"/>
    <col min="9474" max="9474" width="11.7109375" style="1253" bestFit="1" customWidth="1"/>
    <col min="9475" max="9475" width="7.7109375" style="1253" bestFit="1" customWidth="1"/>
    <col min="9476" max="9694" width="9.140625" style="1253"/>
    <col min="9695" max="9695" width="12.7109375" style="1253" bestFit="1" customWidth="1"/>
    <col min="9696" max="9696" width="12.7109375" style="1253" customWidth="1"/>
    <col min="9697" max="9699" width="12.140625" style="1253" customWidth="1"/>
    <col min="9700" max="9701" width="12.42578125" style="1253" customWidth="1"/>
    <col min="9702" max="9702" width="8.85546875" style="1253" customWidth="1"/>
    <col min="9703" max="9710" width="12.42578125" style="1253" customWidth="1"/>
    <col min="9711" max="9711" width="17.85546875" style="1253" customWidth="1"/>
    <col min="9712" max="9712" width="22" style="1253" customWidth="1"/>
    <col min="9713" max="9713" width="14.7109375" style="1253" bestFit="1" customWidth="1"/>
    <col min="9714" max="9714" width="11.42578125" style="1253" bestFit="1" customWidth="1"/>
    <col min="9715" max="9715" width="8.42578125" style="1253" bestFit="1" customWidth="1"/>
    <col min="9716" max="9716" width="8" style="1253" bestFit="1" customWidth="1"/>
    <col min="9717" max="9718" width="8.28515625" style="1253" bestFit="1" customWidth="1"/>
    <col min="9719" max="9719" width="18" style="1253" bestFit="1" customWidth="1"/>
    <col min="9720" max="9720" width="10.85546875" style="1253" bestFit="1" customWidth="1"/>
    <col min="9721" max="9721" width="8" style="1253" bestFit="1" customWidth="1"/>
    <col min="9722" max="9723" width="5.5703125" style="1253" bestFit="1" customWidth="1"/>
    <col min="9724" max="9724" width="9.28515625" style="1253" bestFit="1" customWidth="1"/>
    <col min="9725" max="9725" width="6.85546875" style="1253" bestFit="1" customWidth="1"/>
    <col min="9726" max="9726" width="6.28515625" style="1253" bestFit="1" customWidth="1"/>
    <col min="9727" max="9727" width="5.28515625" style="1253" bestFit="1" customWidth="1"/>
    <col min="9728" max="9728" width="13.28515625" style="1253" bestFit="1" customWidth="1"/>
    <col min="9729" max="9729" width="6.5703125" style="1253" bestFit="1" customWidth="1"/>
    <col min="9730" max="9730" width="11.7109375" style="1253" bestFit="1" customWidth="1"/>
    <col min="9731" max="9731" width="7.7109375" style="1253" bestFit="1" customWidth="1"/>
    <col min="9732" max="9950" width="9.140625" style="1253"/>
    <col min="9951" max="9951" width="12.7109375" style="1253" bestFit="1" customWidth="1"/>
    <col min="9952" max="9952" width="12.7109375" style="1253" customWidth="1"/>
    <col min="9953" max="9955" width="12.140625" style="1253" customWidth="1"/>
    <col min="9956" max="9957" width="12.42578125" style="1253" customWidth="1"/>
    <col min="9958" max="9958" width="8.85546875" style="1253" customWidth="1"/>
    <col min="9959" max="9966" width="12.42578125" style="1253" customWidth="1"/>
    <col min="9967" max="9967" width="17.85546875" style="1253" customWidth="1"/>
    <col min="9968" max="9968" width="22" style="1253" customWidth="1"/>
    <col min="9969" max="9969" width="14.7109375" style="1253" bestFit="1" customWidth="1"/>
    <col min="9970" max="9970" width="11.42578125" style="1253" bestFit="1" customWidth="1"/>
    <col min="9971" max="9971" width="8.42578125" style="1253" bestFit="1" customWidth="1"/>
    <col min="9972" max="9972" width="8" style="1253" bestFit="1" customWidth="1"/>
    <col min="9973" max="9974" width="8.28515625" style="1253" bestFit="1" customWidth="1"/>
    <col min="9975" max="9975" width="18" style="1253" bestFit="1" customWidth="1"/>
    <col min="9976" max="9976" width="10.85546875" style="1253" bestFit="1" customWidth="1"/>
    <col min="9977" max="9977" width="8" style="1253" bestFit="1" customWidth="1"/>
    <col min="9978" max="9979" width="5.5703125" style="1253" bestFit="1" customWidth="1"/>
    <col min="9980" max="9980" width="9.28515625" style="1253" bestFit="1" customWidth="1"/>
    <col min="9981" max="9981" width="6.85546875" style="1253" bestFit="1" customWidth="1"/>
    <col min="9982" max="9982" width="6.28515625" style="1253" bestFit="1" customWidth="1"/>
    <col min="9983" max="9983" width="5.28515625" style="1253" bestFit="1" customWidth="1"/>
    <col min="9984" max="9984" width="13.28515625" style="1253" bestFit="1" customWidth="1"/>
    <col min="9985" max="9985" width="6.5703125" style="1253" bestFit="1" customWidth="1"/>
    <col min="9986" max="9986" width="11.7109375" style="1253" bestFit="1" customWidth="1"/>
    <col min="9987" max="9987" width="7.7109375" style="1253" bestFit="1" customWidth="1"/>
    <col min="9988" max="10206" width="9.140625" style="1253"/>
    <col min="10207" max="10207" width="12.7109375" style="1253" bestFit="1" customWidth="1"/>
    <col min="10208" max="10208" width="12.7109375" style="1253" customWidth="1"/>
    <col min="10209" max="10211" width="12.140625" style="1253" customWidth="1"/>
    <col min="10212" max="10213" width="12.42578125" style="1253" customWidth="1"/>
    <col min="10214" max="10214" width="8.85546875" style="1253" customWidth="1"/>
    <col min="10215" max="10222" width="12.42578125" style="1253" customWidth="1"/>
    <col min="10223" max="10223" width="17.85546875" style="1253" customWidth="1"/>
    <col min="10224" max="10224" width="22" style="1253" customWidth="1"/>
    <col min="10225" max="10225" width="14.7109375" style="1253" bestFit="1" customWidth="1"/>
    <col min="10226" max="10226" width="11.42578125" style="1253" bestFit="1" customWidth="1"/>
    <col min="10227" max="10227" width="8.42578125" style="1253" bestFit="1" customWidth="1"/>
    <col min="10228" max="10228" width="8" style="1253" bestFit="1" customWidth="1"/>
    <col min="10229" max="10230" width="8.28515625" style="1253" bestFit="1" customWidth="1"/>
    <col min="10231" max="10231" width="18" style="1253" bestFit="1" customWidth="1"/>
    <col min="10232" max="10232" width="10.85546875" style="1253" bestFit="1" customWidth="1"/>
    <col min="10233" max="10233" width="8" style="1253" bestFit="1" customWidth="1"/>
    <col min="10234" max="10235" width="5.5703125" style="1253" bestFit="1" customWidth="1"/>
    <col min="10236" max="10236" width="9.28515625" style="1253" bestFit="1" customWidth="1"/>
    <col min="10237" max="10237" width="6.85546875" style="1253" bestFit="1" customWidth="1"/>
    <col min="10238" max="10238" width="6.28515625" style="1253" bestFit="1" customWidth="1"/>
    <col min="10239" max="10239" width="5.28515625" style="1253" bestFit="1" customWidth="1"/>
    <col min="10240" max="10240" width="13.28515625" style="1253" bestFit="1" customWidth="1"/>
    <col min="10241" max="10241" width="6.5703125" style="1253" bestFit="1" customWidth="1"/>
    <col min="10242" max="10242" width="11.7109375" style="1253" bestFit="1" customWidth="1"/>
    <col min="10243" max="10243" width="7.7109375" style="1253" bestFit="1" customWidth="1"/>
    <col min="10244" max="10462" width="9.140625" style="1253"/>
    <col min="10463" max="10463" width="12.7109375" style="1253" bestFit="1" customWidth="1"/>
    <col min="10464" max="10464" width="12.7109375" style="1253" customWidth="1"/>
    <col min="10465" max="10467" width="12.140625" style="1253" customWidth="1"/>
    <col min="10468" max="10469" width="12.42578125" style="1253" customWidth="1"/>
    <col min="10470" max="10470" width="8.85546875" style="1253" customWidth="1"/>
    <col min="10471" max="10478" width="12.42578125" style="1253" customWidth="1"/>
    <col min="10479" max="10479" width="17.85546875" style="1253" customWidth="1"/>
    <col min="10480" max="10480" width="22" style="1253" customWidth="1"/>
    <col min="10481" max="10481" width="14.7109375" style="1253" bestFit="1" customWidth="1"/>
    <col min="10482" max="10482" width="11.42578125" style="1253" bestFit="1" customWidth="1"/>
    <col min="10483" max="10483" width="8.42578125" style="1253" bestFit="1" customWidth="1"/>
    <col min="10484" max="10484" width="8" style="1253" bestFit="1" customWidth="1"/>
    <col min="10485" max="10486" width="8.28515625" style="1253" bestFit="1" customWidth="1"/>
    <col min="10487" max="10487" width="18" style="1253" bestFit="1" customWidth="1"/>
    <col min="10488" max="10488" width="10.85546875" style="1253" bestFit="1" customWidth="1"/>
    <col min="10489" max="10489" width="8" style="1253" bestFit="1" customWidth="1"/>
    <col min="10490" max="10491" width="5.5703125" style="1253" bestFit="1" customWidth="1"/>
    <col min="10492" max="10492" width="9.28515625" style="1253" bestFit="1" customWidth="1"/>
    <col min="10493" max="10493" width="6.85546875" style="1253" bestFit="1" customWidth="1"/>
    <col min="10494" max="10494" width="6.28515625" style="1253" bestFit="1" customWidth="1"/>
    <col min="10495" max="10495" width="5.28515625" style="1253" bestFit="1" customWidth="1"/>
    <col min="10496" max="10496" width="13.28515625" style="1253" bestFit="1" customWidth="1"/>
    <col min="10497" max="10497" width="6.5703125" style="1253" bestFit="1" customWidth="1"/>
    <col min="10498" max="10498" width="11.7109375" style="1253" bestFit="1" customWidth="1"/>
    <col min="10499" max="10499" width="7.7109375" style="1253" bestFit="1" customWidth="1"/>
    <col min="10500" max="10718" width="9.140625" style="1253"/>
    <col min="10719" max="10719" width="12.7109375" style="1253" bestFit="1" customWidth="1"/>
    <col min="10720" max="10720" width="12.7109375" style="1253" customWidth="1"/>
    <col min="10721" max="10723" width="12.140625" style="1253" customWidth="1"/>
    <col min="10724" max="10725" width="12.42578125" style="1253" customWidth="1"/>
    <col min="10726" max="10726" width="8.85546875" style="1253" customWidth="1"/>
    <col min="10727" max="10734" width="12.42578125" style="1253" customWidth="1"/>
    <col min="10735" max="10735" width="17.85546875" style="1253" customWidth="1"/>
    <col min="10736" max="10736" width="22" style="1253" customWidth="1"/>
    <col min="10737" max="10737" width="14.7109375" style="1253" bestFit="1" customWidth="1"/>
    <col min="10738" max="10738" width="11.42578125" style="1253" bestFit="1" customWidth="1"/>
    <col min="10739" max="10739" width="8.42578125" style="1253" bestFit="1" customWidth="1"/>
    <col min="10740" max="10740" width="8" style="1253" bestFit="1" customWidth="1"/>
    <col min="10741" max="10742" width="8.28515625" style="1253" bestFit="1" customWidth="1"/>
    <col min="10743" max="10743" width="18" style="1253" bestFit="1" customWidth="1"/>
    <col min="10744" max="10744" width="10.85546875" style="1253" bestFit="1" customWidth="1"/>
    <col min="10745" max="10745" width="8" style="1253" bestFit="1" customWidth="1"/>
    <col min="10746" max="10747" width="5.5703125" style="1253" bestFit="1" customWidth="1"/>
    <col min="10748" max="10748" width="9.28515625" style="1253" bestFit="1" customWidth="1"/>
    <col min="10749" max="10749" width="6.85546875" style="1253" bestFit="1" customWidth="1"/>
    <col min="10750" max="10750" width="6.28515625" style="1253" bestFit="1" customWidth="1"/>
    <col min="10751" max="10751" width="5.28515625" style="1253" bestFit="1" customWidth="1"/>
    <col min="10752" max="10752" width="13.28515625" style="1253" bestFit="1" customWidth="1"/>
    <col min="10753" max="10753" width="6.5703125" style="1253" bestFit="1" customWidth="1"/>
    <col min="10754" max="10754" width="11.7109375" style="1253" bestFit="1" customWidth="1"/>
    <col min="10755" max="10755" width="7.7109375" style="1253" bestFit="1" customWidth="1"/>
    <col min="10756" max="10974" width="9.140625" style="1253"/>
    <col min="10975" max="10975" width="12.7109375" style="1253" bestFit="1" customWidth="1"/>
    <col min="10976" max="10976" width="12.7109375" style="1253" customWidth="1"/>
    <col min="10977" max="10979" width="12.140625" style="1253" customWidth="1"/>
    <col min="10980" max="10981" width="12.42578125" style="1253" customWidth="1"/>
    <col min="10982" max="10982" width="8.85546875" style="1253" customWidth="1"/>
    <col min="10983" max="10990" width="12.42578125" style="1253" customWidth="1"/>
    <col min="10991" max="10991" width="17.85546875" style="1253" customWidth="1"/>
    <col min="10992" max="10992" width="22" style="1253" customWidth="1"/>
    <col min="10993" max="10993" width="14.7109375" style="1253" bestFit="1" customWidth="1"/>
    <col min="10994" max="10994" width="11.42578125" style="1253" bestFit="1" customWidth="1"/>
    <col min="10995" max="10995" width="8.42578125" style="1253" bestFit="1" customWidth="1"/>
    <col min="10996" max="10996" width="8" style="1253" bestFit="1" customWidth="1"/>
    <col min="10997" max="10998" width="8.28515625" style="1253" bestFit="1" customWidth="1"/>
    <col min="10999" max="10999" width="18" style="1253" bestFit="1" customWidth="1"/>
    <col min="11000" max="11000" width="10.85546875" style="1253" bestFit="1" customWidth="1"/>
    <col min="11001" max="11001" width="8" style="1253" bestFit="1" customWidth="1"/>
    <col min="11002" max="11003" width="5.5703125" style="1253" bestFit="1" customWidth="1"/>
    <col min="11004" max="11004" width="9.28515625" style="1253" bestFit="1" customWidth="1"/>
    <col min="11005" max="11005" width="6.85546875" style="1253" bestFit="1" customWidth="1"/>
    <col min="11006" max="11006" width="6.28515625" style="1253" bestFit="1" customWidth="1"/>
    <col min="11007" max="11007" width="5.28515625" style="1253" bestFit="1" customWidth="1"/>
    <col min="11008" max="11008" width="13.28515625" style="1253" bestFit="1" customWidth="1"/>
    <col min="11009" max="11009" width="6.5703125" style="1253" bestFit="1" customWidth="1"/>
    <col min="11010" max="11010" width="11.7109375" style="1253" bestFit="1" customWidth="1"/>
    <col min="11011" max="11011" width="7.7109375" style="1253" bestFit="1" customWidth="1"/>
    <col min="11012" max="11230" width="9.140625" style="1253"/>
    <col min="11231" max="11231" width="12.7109375" style="1253" bestFit="1" customWidth="1"/>
    <col min="11232" max="11232" width="12.7109375" style="1253" customWidth="1"/>
    <col min="11233" max="11235" width="12.140625" style="1253" customWidth="1"/>
    <col min="11236" max="11237" width="12.42578125" style="1253" customWidth="1"/>
    <col min="11238" max="11238" width="8.85546875" style="1253" customWidth="1"/>
    <col min="11239" max="11246" width="12.42578125" style="1253" customWidth="1"/>
    <col min="11247" max="11247" width="17.85546875" style="1253" customWidth="1"/>
    <col min="11248" max="11248" width="22" style="1253" customWidth="1"/>
    <col min="11249" max="11249" width="14.7109375" style="1253" bestFit="1" customWidth="1"/>
    <col min="11250" max="11250" width="11.42578125" style="1253" bestFit="1" customWidth="1"/>
    <col min="11251" max="11251" width="8.42578125" style="1253" bestFit="1" customWidth="1"/>
    <col min="11252" max="11252" width="8" style="1253" bestFit="1" customWidth="1"/>
    <col min="11253" max="11254" width="8.28515625" style="1253" bestFit="1" customWidth="1"/>
    <col min="11255" max="11255" width="18" style="1253" bestFit="1" customWidth="1"/>
    <col min="11256" max="11256" width="10.85546875" style="1253" bestFit="1" customWidth="1"/>
    <col min="11257" max="11257" width="8" style="1253" bestFit="1" customWidth="1"/>
    <col min="11258" max="11259" width="5.5703125" style="1253" bestFit="1" customWidth="1"/>
    <col min="11260" max="11260" width="9.28515625" style="1253" bestFit="1" customWidth="1"/>
    <col min="11261" max="11261" width="6.85546875" style="1253" bestFit="1" customWidth="1"/>
    <col min="11262" max="11262" width="6.28515625" style="1253" bestFit="1" customWidth="1"/>
    <col min="11263" max="11263" width="5.28515625" style="1253" bestFit="1" customWidth="1"/>
    <col min="11264" max="11264" width="13.28515625" style="1253" bestFit="1" customWidth="1"/>
    <col min="11265" max="11265" width="6.5703125" style="1253" bestFit="1" customWidth="1"/>
    <col min="11266" max="11266" width="11.7109375" style="1253" bestFit="1" customWidth="1"/>
    <col min="11267" max="11267" width="7.7109375" style="1253" bestFit="1" customWidth="1"/>
    <col min="11268" max="11486" width="9.140625" style="1253"/>
    <col min="11487" max="11487" width="12.7109375" style="1253" bestFit="1" customWidth="1"/>
    <col min="11488" max="11488" width="12.7109375" style="1253" customWidth="1"/>
    <col min="11489" max="11491" width="12.140625" style="1253" customWidth="1"/>
    <col min="11492" max="11493" width="12.42578125" style="1253" customWidth="1"/>
    <col min="11494" max="11494" width="8.85546875" style="1253" customWidth="1"/>
    <col min="11495" max="11502" width="12.42578125" style="1253" customWidth="1"/>
    <col min="11503" max="11503" width="17.85546875" style="1253" customWidth="1"/>
    <col min="11504" max="11504" width="22" style="1253" customWidth="1"/>
    <col min="11505" max="11505" width="14.7109375" style="1253" bestFit="1" customWidth="1"/>
    <col min="11506" max="11506" width="11.42578125" style="1253" bestFit="1" customWidth="1"/>
    <col min="11507" max="11507" width="8.42578125" style="1253" bestFit="1" customWidth="1"/>
    <col min="11508" max="11508" width="8" style="1253" bestFit="1" customWidth="1"/>
    <col min="11509" max="11510" width="8.28515625" style="1253" bestFit="1" customWidth="1"/>
    <col min="11511" max="11511" width="18" style="1253" bestFit="1" customWidth="1"/>
    <col min="11512" max="11512" width="10.85546875" style="1253" bestFit="1" customWidth="1"/>
    <col min="11513" max="11513" width="8" style="1253" bestFit="1" customWidth="1"/>
    <col min="11514" max="11515" width="5.5703125" style="1253" bestFit="1" customWidth="1"/>
    <col min="11516" max="11516" width="9.28515625" style="1253" bestFit="1" customWidth="1"/>
    <col min="11517" max="11517" width="6.85546875" style="1253" bestFit="1" customWidth="1"/>
    <col min="11518" max="11518" width="6.28515625" style="1253" bestFit="1" customWidth="1"/>
    <col min="11519" max="11519" width="5.28515625" style="1253" bestFit="1" customWidth="1"/>
    <col min="11520" max="11520" width="13.28515625" style="1253" bestFit="1" customWidth="1"/>
    <col min="11521" max="11521" width="6.5703125" style="1253" bestFit="1" customWidth="1"/>
    <col min="11522" max="11522" width="11.7109375" style="1253" bestFit="1" customWidth="1"/>
    <col min="11523" max="11523" width="7.7109375" style="1253" bestFit="1" customWidth="1"/>
    <col min="11524" max="11742" width="9.140625" style="1253"/>
    <col min="11743" max="11743" width="12.7109375" style="1253" bestFit="1" customWidth="1"/>
    <col min="11744" max="11744" width="12.7109375" style="1253" customWidth="1"/>
    <col min="11745" max="11747" width="12.140625" style="1253" customWidth="1"/>
    <col min="11748" max="11749" width="12.42578125" style="1253" customWidth="1"/>
    <col min="11750" max="11750" width="8.85546875" style="1253" customWidth="1"/>
    <col min="11751" max="11758" width="12.42578125" style="1253" customWidth="1"/>
    <col min="11759" max="11759" width="17.85546875" style="1253" customWidth="1"/>
    <col min="11760" max="11760" width="22" style="1253" customWidth="1"/>
    <col min="11761" max="11761" width="14.7109375" style="1253" bestFit="1" customWidth="1"/>
    <col min="11762" max="11762" width="11.42578125" style="1253" bestFit="1" customWidth="1"/>
    <col min="11763" max="11763" width="8.42578125" style="1253" bestFit="1" customWidth="1"/>
    <col min="11764" max="11764" width="8" style="1253" bestFit="1" customWidth="1"/>
    <col min="11765" max="11766" width="8.28515625" style="1253" bestFit="1" customWidth="1"/>
    <col min="11767" max="11767" width="18" style="1253" bestFit="1" customWidth="1"/>
    <col min="11768" max="11768" width="10.85546875" style="1253" bestFit="1" customWidth="1"/>
    <col min="11769" max="11769" width="8" style="1253" bestFit="1" customWidth="1"/>
    <col min="11770" max="11771" width="5.5703125" style="1253" bestFit="1" customWidth="1"/>
    <col min="11772" max="11772" width="9.28515625" style="1253" bestFit="1" customWidth="1"/>
    <col min="11773" max="11773" width="6.85546875" style="1253" bestFit="1" customWidth="1"/>
    <col min="11774" max="11774" width="6.28515625" style="1253" bestFit="1" customWidth="1"/>
    <col min="11775" max="11775" width="5.28515625" style="1253" bestFit="1" customWidth="1"/>
    <col min="11776" max="11776" width="13.28515625" style="1253" bestFit="1" customWidth="1"/>
    <col min="11777" max="11777" width="6.5703125" style="1253" bestFit="1" customWidth="1"/>
    <col min="11778" max="11778" width="11.7109375" style="1253" bestFit="1" customWidth="1"/>
    <col min="11779" max="11779" width="7.7109375" style="1253" bestFit="1" customWidth="1"/>
    <col min="11780" max="11998" width="9.140625" style="1253"/>
    <col min="11999" max="11999" width="12.7109375" style="1253" bestFit="1" customWidth="1"/>
    <col min="12000" max="12000" width="12.7109375" style="1253" customWidth="1"/>
    <col min="12001" max="12003" width="12.140625" style="1253" customWidth="1"/>
    <col min="12004" max="12005" width="12.42578125" style="1253" customWidth="1"/>
    <col min="12006" max="12006" width="8.85546875" style="1253" customWidth="1"/>
    <col min="12007" max="12014" width="12.42578125" style="1253" customWidth="1"/>
    <col min="12015" max="12015" width="17.85546875" style="1253" customWidth="1"/>
    <col min="12016" max="12016" width="22" style="1253" customWidth="1"/>
    <col min="12017" max="12017" width="14.7109375" style="1253" bestFit="1" customWidth="1"/>
    <col min="12018" max="12018" width="11.42578125" style="1253" bestFit="1" customWidth="1"/>
    <col min="12019" max="12019" width="8.42578125" style="1253" bestFit="1" customWidth="1"/>
    <col min="12020" max="12020" width="8" style="1253" bestFit="1" customWidth="1"/>
    <col min="12021" max="12022" width="8.28515625" style="1253" bestFit="1" customWidth="1"/>
    <col min="12023" max="12023" width="18" style="1253" bestFit="1" customWidth="1"/>
    <col min="12024" max="12024" width="10.85546875" style="1253" bestFit="1" customWidth="1"/>
    <col min="12025" max="12025" width="8" style="1253" bestFit="1" customWidth="1"/>
    <col min="12026" max="12027" width="5.5703125" style="1253" bestFit="1" customWidth="1"/>
    <col min="12028" max="12028" width="9.28515625" style="1253" bestFit="1" customWidth="1"/>
    <col min="12029" max="12029" width="6.85546875" style="1253" bestFit="1" customWidth="1"/>
    <col min="12030" max="12030" width="6.28515625" style="1253" bestFit="1" customWidth="1"/>
    <col min="12031" max="12031" width="5.28515625" style="1253" bestFit="1" customWidth="1"/>
    <col min="12032" max="12032" width="13.28515625" style="1253" bestFit="1" customWidth="1"/>
    <col min="12033" max="12033" width="6.5703125" style="1253" bestFit="1" customWidth="1"/>
    <col min="12034" max="12034" width="11.7109375" style="1253" bestFit="1" customWidth="1"/>
    <col min="12035" max="12035" width="7.7109375" style="1253" bestFit="1" customWidth="1"/>
    <col min="12036" max="12254" width="9.140625" style="1253"/>
    <col min="12255" max="12255" width="12.7109375" style="1253" bestFit="1" customWidth="1"/>
    <col min="12256" max="12256" width="12.7109375" style="1253" customWidth="1"/>
    <col min="12257" max="12259" width="12.140625" style="1253" customWidth="1"/>
    <col min="12260" max="12261" width="12.42578125" style="1253" customWidth="1"/>
    <col min="12262" max="12262" width="8.85546875" style="1253" customWidth="1"/>
    <col min="12263" max="12270" width="12.42578125" style="1253" customWidth="1"/>
    <col min="12271" max="12271" width="17.85546875" style="1253" customWidth="1"/>
    <col min="12272" max="12272" width="22" style="1253" customWidth="1"/>
    <col min="12273" max="12273" width="14.7109375" style="1253" bestFit="1" customWidth="1"/>
    <col min="12274" max="12274" width="11.42578125" style="1253" bestFit="1" customWidth="1"/>
    <col min="12275" max="12275" width="8.42578125" style="1253" bestFit="1" customWidth="1"/>
    <col min="12276" max="12276" width="8" style="1253" bestFit="1" customWidth="1"/>
    <col min="12277" max="12278" width="8.28515625" style="1253" bestFit="1" customWidth="1"/>
    <col min="12279" max="12279" width="18" style="1253" bestFit="1" customWidth="1"/>
    <col min="12280" max="12280" width="10.85546875" style="1253" bestFit="1" customWidth="1"/>
    <col min="12281" max="12281" width="8" style="1253" bestFit="1" customWidth="1"/>
    <col min="12282" max="12283" width="5.5703125" style="1253" bestFit="1" customWidth="1"/>
    <col min="12284" max="12284" width="9.28515625" style="1253" bestFit="1" customWidth="1"/>
    <col min="12285" max="12285" width="6.85546875" style="1253" bestFit="1" customWidth="1"/>
    <col min="12286" max="12286" width="6.28515625" style="1253" bestFit="1" customWidth="1"/>
    <col min="12287" max="12287" width="5.28515625" style="1253" bestFit="1" customWidth="1"/>
    <col min="12288" max="12288" width="13.28515625" style="1253" bestFit="1" customWidth="1"/>
    <col min="12289" max="12289" width="6.5703125" style="1253" bestFit="1" customWidth="1"/>
    <col min="12290" max="12290" width="11.7109375" style="1253" bestFit="1" customWidth="1"/>
    <col min="12291" max="12291" width="7.7109375" style="1253" bestFit="1" customWidth="1"/>
    <col min="12292" max="12510" width="9.140625" style="1253"/>
    <col min="12511" max="12511" width="12.7109375" style="1253" bestFit="1" customWidth="1"/>
    <col min="12512" max="12512" width="12.7109375" style="1253" customWidth="1"/>
    <col min="12513" max="12515" width="12.140625" style="1253" customWidth="1"/>
    <col min="12516" max="12517" width="12.42578125" style="1253" customWidth="1"/>
    <col min="12518" max="12518" width="8.85546875" style="1253" customWidth="1"/>
    <col min="12519" max="12526" width="12.42578125" style="1253" customWidth="1"/>
    <col min="12527" max="12527" width="17.85546875" style="1253" customWidth="1"/>
    <col min="12528" max="12528" width="22" style="1253" customWidth="1"/>
    <col min="12529" max="12529" width="14.7109375" style="1253" bestFit="1" customWidth="1"/>
    <col min="12530" max="12530" width="11.42578125" style="1253" bestFit="1" customWidth="1"/>
    <col min="12531" max="12531" width="8.42578125" style="1253" bestFit="1" customWidth="1"/>
    <col min="12532" max="12532" width="8" style="1253" bestFit="1" customWidth="1"/>
    <col min="12533" max="12534" width="8.28515625" style="1253" bestFit="1" customWidth="1"/>
    <col min="12535" max="12535" width="18" style="1253" bestFit="1" customWidth="1"/>
    <col min="12536" max="12536" width="10.85546875" style="1253" bestFit="1" customWidth="1"/>
    <col min="12537" max="12537" width="8" style="1253" bestFit="1" customWidth="1"/>
    <col min="12538" max="12539" width="5.5703125" style="1253" bestFit="1" customWidth="1"/>
    <col min="12540" max="12540" width="9.28515625" style="1253" bestFit="1" customWidth="1"/>
    <col min="12541" max="12541" width="6.85546875" style="1253" bestFit="1" customWidth="1"/>
    <col min="12542" max="12542" width="6.28515625" style="1253" bestFit="1" customWidth="1"/>
    <col min="12543" max="12543" width="5.28515625" style="1253" bestFit="1" customWidth="1"/>
    <col min="12544" max="12544" width="13.28515625" style="1253" bestFit="1" customWidth="1"/>
    <col min="12545" max="12545" width="6.5703125" style="1253" bestFit="1" customWidth="1"/>
    <col min="12546" max="12546" width="11.7109375" style="1253" bestFit="1" customWidth="1"/>
    <col min="12547" max="12547" width="7.7109375" style="1253" bestFit="1" customWidth="1"/>
    <col min="12548" max="12766" width="9.140625" style="1253"/>
    <col min="12767" max="12767" width="12.7109375" style="1253" bestFit="1" customWidth="1"/>
    <col min="12768" max="12768" width="12.7109375" style="1253" customWidth="1"/>
    <col min="12769" max="12771" width="12.140625" style="1253" customWidth="1"/>
    <col min="12772" max="12773" width="12.42578125" style="1253" customWidth="1"/>
    <col min="12774" max="12774" width="8.85546875" style="1253" customWidth="1"/>
    <col min="12775" max="12782" width="12.42578125" style="1253" customWidth="1"/>
    <col min="12783" max="12783" width="17.85546875" style="1253" customWidth="1"/>
    <col min="12784" max="12784" width="22" style="1253" customWidth="1"/>
    <col min="12785" max="12785" width="14.7109375" style="1253" bestFit="1" customWidth="1"/>
    <col min="12786" max="12786" width="11.42578125" style="1253" bestFit="1" customWidth="1"/>
    <col min="12787" max="12787" width="8.42578125" style="1253" bestFit="1" customWidth="1"/>
    <col min="12788" max="12788" width="8" style="1253" bestFit="1" customWidth="1"/>
    <col min="12789" max="12790" width="8.28515625" style="1253" bestFit="1" customWidth="1"/>
    <col min="12791" max="12791" width="18" style="1253" bestFit="1" customWidth="1"/>
    <col min="12792" max="12792" width="10.85546875" style="1253" bestFit="1" customWidth="1"/>
    <col min="12793" max="12793" width="8" style="1253" bestFit="1" customWidth="1"/>
    <col min="12794" max="12795" width="5.5703125" style="1253" bestFit="1" customWidth="1"/>
    <col min="12796" max="12796" width="9.28515625" style="1253" bestFit="1" customWidth="1"/>
    <col min="12797" max="12797" width="6.85546875" style="1253" bestFit="1" customWidth="1"/>
    <col min="12798" max="12798" width="6.28515625" style="1253" bestFit="1" customWidth="1"/>
    <col min="12799" max="12799" width="5.28515625" style="1253" bestFit="1" customWidth="1"/>
    <col min="12800" max="12800" width="13.28515625" style="1253" bestFit="1" customWidth="1"/>
    <col min="12801" max="12801" width="6.5703125" style="1253" bestFit="1" customWidth="1"/>
    <col min="12802" max="12802" width="11.7109375" style="1253" bestFit="1" customWidth="1"/>
    <col min="12803" max="12803" width="7.7109375" style="1253" bestFit="1" customWidth="1"/>
    <col min="12804" max="13022" width="9.140625" style="1253"/>
    <col min="13023" max="13023" width="12.7109375" style="1253" bestFit="1" customWidth="1"/>
    <col min="13024" max="13024" width="12.7109375" style="1253" customWidth="1"/>
    <col min="13025" max="13027" width="12.140625" style="1253" customWidth="1"/>
    <col min="13028" max="13029" width="12.42578125" style="1253" customWidth="1"/>
    <col min="13030" max="13030" width="8.85546875" style="1253" customWidth="1"/>
    <col min="13031" max="13038" width="12.42578125" style="1253" customWidth="1"/>
    <col min="13039" max="13039" width="17.85546875" style="1253" customWidth="1"/>
    <col min="13040" max="13040" width="22" style="1253" customWidth="1"/>
    <col min="13041" max="13041" width="14.7109375" style="1253" bestFit="1" customWidth="1"/>
    <col min="13042" max="13042" width="11.42578125" style="1253" bestFit="1" customWidth="1"/>
    <col min="13043" max="13043" width="8.42578125" style="1253" bestFit="1" customWidth="1"/>
    <col min="13044" max="13044" width="8" style="1253" bestFit="1" customWidth="1"/>
    <col min="13045" max="13046" width="8.28515625" style="1253" bestFit="1" customWidth="1"/>
    <col min="13047" max="13047" width="18" style="1253" bestFit="1" customWidth="1"/>
    <col min="13048" max="13048" width="10.85546875" style="1253" bestFit="1" customWidth="1"/>
    <col min="13049" max="13049" width="8" style="1253" bestFit="1" customWidth="1"/>
    <col min="13050" max="13051" width="5.5703125" style="1253" bestFit="1" customWidth="1"/>
    <col min="13052" max="13052" width="9.28515625" style="1253" bestFit="1" customWidth="1"/>
    <col min="13053" max="13053" width="6.85546875" style="1253" bestFit="1" customWidth="1"/>
    <col min="13054" max="13054" width="6.28515625" style="1253" bestFit="1" customWidth="1"/>
    <col min="13055" max="13055" width="5.28515625" style="1253" bestFit="1" customWidth="1"/>
    <col min="13056" max="13056" width="13.28515625" style="1253" bestFit="1" customWidth="1"/>
    <col min="13057" max="13057" width="6.5703125" style="1253" bestFit="1" customWidth="1"/>
    <col min="13058" max="13058" width="11.7109375" style="1253" bestFit="1" customWidth="1"/>
    <col min="13059" max="13059" width="7.7109375" style="1253" bestFit="1" customWidth="1"/>
    <col min="13060" max="13278" width="9.140625" style="1253"/>
    <col min="13279" max="13279" width="12.7109375" style="1253" bestFit="1" customWidth="1"/>
    <col min="13280" max="13280" width="12.7109375" style="1253" customWidth="1"/>
    <col min="13281" max="13283" width="12.140625" style="1253" customWidth="1"/>
    <col min="13284" max="13285" width="12.42578125" style="1253" customWidth="1"/>
    <col min="13286" max="13286" width="8.85546875" style="1253" customWidth="1"/>
    <col min="13287" max="13294" width="12.42578125" style="1253" customWidth="1"/>
    <col min="13295" max="13295" width="17.85546875" style="1253" customWidth="1"/>
    <col min="13296" max="13296" width="22" style="1253" customWidth="1"/>
    <col min="13297" max="13297" width="14.7109375" style="1253" bestFit="1" customWidth="1"/>
    <col min="13298" max="13298" width="11.42578125" style="1253" bestFit="1" customWidth="1"/>
    <col min="13299" max="13299" width="8.42578125" style="1253" bestFit="1" customWidth="1"/>
    <col min="13300" max="13300" width="8" style="1253" bestFit="1" customWidth="1"/>
    <col min="13301" max="13302" width="8.28515625" style="1253" bestFit="1" customWidth="1"/>
    <col min="13303" max="13303" width="18" style="1253" bestFit="1" customWidth="1"/>
    <col min="13304" max="13304" width="10.85546875" style="1253" bestFit="1" customWidth="1"/>
    <col min="13305" max="13305" width="8" style="1253" bestFit="1" customWidth="1"/>
    <col min="13306" max="13307" width="5.5703125" style="1253" bestFit="1" customWidth="1"/>
    <col min="13308" max="13308" width="9.28515625" style="1253" bestFit="1" customWidth="1"/>
    <col min="13309" max="13309" width="6.85546875" style="1253" bestFit="1" customWidth="1"/>
    <col min="13310" max="13310" width="6.28515625" style="1253" bestFit="1" customWidth="1"/>
    <col min="13311" max="13311" width="5.28515625" style="1253" bestFit="1" customWidth="1"/>
    <col min="13312" max="13312" width="13.28515625" style="1253" bestFit="1" customWidth="1"/>
    <col min="13313" max="13313" width="6.5703125" style="1253" bestFit="1" customWidth="1"/>
    <col min="13314" max="13314" width="11.7109375" style="1253" bestFit="1" customWidth="1"/>
    <col min="13315" max="13315" width="7.7109375" style="1253" bestFit="1" customWidth="1"/>
    <col min="13316" max="13534" width="9.140625" style="1253"/>
    <col min="13535" max="13535" width="12.7109375" style="1253" bestFit="1" customWidth="1"/>
    <col min="13536" max="13536" width="12.7109375" style="1253" customWidth="1"/>
    <col min="13537" max="13539" width="12.140625" style="1253" customWidth="1"/>
    <col min="13540" max="13541" width="12.42578125" style="1253" customWidth="1"/>
    <col min="13542" max="13542" width="8.85546875" style="1253" customWidth="1"/>
    <col min="13543" max="13550" width="12.42578125" style="1253" customWidth="1"/>
    <col min="13551" max="13551" width="17.85546875" style="1253" customWidth="1"/>
    <col min="13552" max="13552" width="22" style="1253" customWidth="1"/>
    <col min="13553" max="13553" width="14.7109375" style="1253" bestFit="1" customWidth="1"/>
    <col min="13554" max="13554" width="11.42578125" style="1253" bestFit="1" customWidth="1"/>
    <col min="13555" max="13555" width="8.42578125" style="1253" bestFit="1" customWidth="1"/>
    <col min="13556" max="13556" width="8" style="1253" bestFit="1" customWidth="1"/>
    <col min="13557" max="13558" width="8.28515625" style="1253" bestFit="1" customWidth="1"/>
    <col min="13559" max="13559" width="18" style="1253" bestFit="1" customWidth="1"/>
    <col min="13560" max="13560" width="10.85546875" style="1253" bestFit="1" customWidth="1"/>
    <col min="13561" max="13561" width="8" style="1253" bestFit="1" customWidth="1"/>
    <col min="13562" max="13563" width="5.5703125" style="1253" bestFit="1" customWidth="1"/>
    <col min="13564" max="13564" width="9.28515625" style="1253" bestFit="1" customWidth="1"/>
    <col min="13565" max="13565" width="6.85546875" style="1253" bestFit="1" customWidth="1"/>
    <col min="13566" max="13566" width="6.28515625" style="1253" bestFit="1" customWidth="1"/>
    <col min="13567" max="13567" width="5.28515625" style="1253" bestFit="1" customWidth="1"/>
    <col min="13568" max="13568" width="13.28515625" style="1253" bestFit="1" customWidth="1"/>
    <col min="13569" max="13569" width="6.5703125" style="1253" bestFit="1" customWidth="1"/>
    <col min="13570" max="13570" width="11.7109375" style="1253" bestFit="1" customWidth="1"/>
    <col min="13571" max="13571" width="7.7109375" style="1253" bestFit="1" customWidth="1"/>
    <col min="13572" max="13790" width="9.140625" style="1253"/>
    <col min="13791" max="13791" width="12.7109375" style="1253" bestFit="1" customWidth="1"/>
    <col min="13792" max="13792" width="12.7109375" style="1253" customWidth="1"/>
    <col min="13793" max="13795" width="12.140625" style="1253" customWidth="1"/>
    <col min="13796" max="13797" width="12.42578125" style="1253" customWidth="1"/>
    <col min="13798" max="13798" width="8.85546875" style="1253" customWidth="1"/>
    <col min="13799" max="13806" width="12.42578125" style="1253" customWidth="1"/>
    <col min="13807" max="13807" width="17.85546875" style="1253" customWidth="1"/>
    <col min="13808" max="13808" width="22" style="1253" customWidth="1"/>
    <col min="13809" max="13809" width="14.7109375" style="1253" bestFit="1" customWidth="1"/>
    <col min="13810" max="13810" width="11.42578125" style="1253" bestFit="1" customWidth="1"/>
    <col min="13811" max="13811" width="8.42578125" style="1253" bestFit="1" customWidth="1"/>
    <col min="13812" max="13812" width="8" style="1253" bestFit="1" customWidth="1"/>
    <col min="13813" max="13814" width="8.28515625" style="1253" bestFit="1" customWidth="1"/>
    <col min="13815" max="13815" width="18" style="1253" bestFit="1" customWidth="1"/>
    <col min="13816" max="13816" width="10.85546875" style="1253" bestFit="1" customWidth="1"/>
    <col min="13817" max="13817" width="8" style="1253" bestFit="1" customWidth="1"/>
    <col min="13818" max="13819" width="5.5703125" style="1253" bestFit="1" customWidth="1"/>
    <col min="13820" max="13820" width="9.28515625" style="1253" bestFit="1" customWidth="1"/>
    <col min="13821" max="13821" width="6.85546875" style="1253" bestFit="1" customWidth="1"/>
    <col min="13822" max="13822" width="6.28515625" style="1253" bestFit="1" customWidth="1"/>
    <col min="13823" max="13823" width="5.28515625" style="1253" bestFit="1" customWidth="1"/>
    <col min="13824" max="13824" width="13.28515625" style="1253" bestFit="1" customWidth="1"/>
    <col min="13825" max="13825" width="6.5703125" style="1253" bestFit="1" customWidth="1"/>
    <col min="13826" max="13826" width="11.7109375" style="1253" bestFit="1" customWidth="1"/>
    <col min="13827" max="13827" width="7.7109375" style="1253" bestFit="1" customWidth="1"/>
    <col min="13828" max="14046" width="9.140625" style="1253"/>
    <col min="14047" max="14047" width="12.7109375" style="1253" bestFit="1" customWidth="1"/>
    <col min="14048" max="14048" width="12.7109375" style="1253" customWidth="1"/>
    <col min="14049" max="14051" width="12.140625" style="1253" customWidth="1"/>
    <col min="14052" max="14053" width="12.42578125" style="1253" customWidth="1"/>
    <col min="14054" max="14054" width="8.85546875" style="1253" customWidth="1"/>
    <col min="14055" max="14062" width="12.42578125" style="1253" customWidth="1"/>
    <col min="14063" max="14063" width="17.85546875" style="1253" customWidth="1"/>
    <col min="14064" max="14064" width="22" style="1253" customWidth="1"/>
    <col min="14065" max="14065" width="14.7109375" style="1253" bestFit="1" customWidth="1"/>
    <col min="14066" max="14066" width="11.42578125" style="1253" bestFit="1" customWidth="1"/>
    <col min="14067" max="14067" width="8.42578125" style="1253" bestFit="1" customWidth="1"/>
    <col min="14068" max="14068" width="8" style="1253" bestFit="1" customWidth="1"/>
    <col min="14069" max="14070" width="8.28515625" style="1253" bestFit="1" customWidth="1"/>
    <col min="14071" max="14071" width="18" style="1253" bestFit="1" customWidth="1"/>
    <col min="14072" max="14072" width="10.85546875" style="1253" bestFit="1" customWidth="1"/>
    <col min="14073" max="14073" width="8" style="1253" bestFit="1" customWidth="1"/>
    <col min="14074" max="14075" width="5.5703125" style="1253" bestFit="1" customWidth="1"/>
    <col min="14076" max="14076" width="9.28515625" style="1253" bestFit="1" customWidth="1"/>
    <col min="14077" max="14077" width="6.85546875" style="1253" bestFit="1" customWidth="1"/>
    <col min="14078" max="14078" width="6.28515625" style="1253" bestFit="1" customWidth="1"/>
    <col min="14079" max="14079" width="5.28515625" style="1253" bestFit="1" customWidth="1"/>
    <col min="14080" max="14080" width="13.28515625" style="1253" bestFit="1" customWidth="1"/>
    <col min="14081" max="14081" width="6.5703125" style="1253" bestFit="1" customWidth="1"/>
    <col min="14082" max="14082" width="11.7109375" style="1253" bestFit="1" customWidth="1"/>
    <col min="14083" max="14083" width="7.7109375" style="1253" bestFit="1" customWidth="1"/>
    <col min="14084" max="14302" width="9.140625" style="1253"/>
    <col min="14303" max="14303" width="12.7109375" style="1253" bestFit="1" customWidth="1"/>
    <col min="14304" max="14304" width="12.7109375" style="1253" customWidth="1"/>
    <col min="14305" max="14307" width="12.140625" style="1253" customWidth="1"/>
    <col min="14308" max="14309" width="12.42578125" style="1253" customWidth="1"/>
    <col min="14310" max="14310" width="8.85546875" style="1253" customWidth="1"/>
    <col min="14311" max="14318" width="12.42578125" style="1253" customWidth="1"/>
    <col min="14319" max="14319" width="17.85546875" style="1253" customWidth="1"/>
    <col min="14320" max="14320" width="22" style="1253" customWidth="1"/>
    <col min="14321" max="14321" width="14.7109375" style="1253" bestFit="1" customWidth="1"/>
    <col min="14322" max="14322" width="11.42578125" style="1253" bestFit="1" customWidth="1"/>
    <col min="14323" max="14323" width="8.42578125" style="1253" bestFit="1" customWidth="1"/>
    <col min="14324" max="14324" width="8" style="1253" bestFit="1" customWidth="1"/>
    <col min="14325" max="14326" width="8.28515625" style="1253" bestFit="1" customWidth="1"/>
    <col min="14327" max="14327" width="18" style="1253" bestFit="1" customWidth="1"/>
    <col min="14328" max="14328" width="10.85546875" style="1253" bestFit="1" customWidth="1"/>
    <col min="14329" max="14329" width="8" style="1253" bestFit="1" customWidth="1"/>
    <col min="14330" max="14331" width="5.5703125" style="1253" bestFit="1" customWidth="1"/>
    <col min="14332" max="14332" width="9.28515625" style="1253" bestFit="1" customWidth="1"/>
    <col min="14333" max="14333" width="6.85546875" style="1253" bestFit="1" customWidth="1"/>
    <col min="14334" max="14334" width="6.28515625" style="1253" bestFit="1" customWidth="1"/>
    <col min="14335" max="14335" width="5.28515625" style="1253" bestFit="1" customWidth="1"/>
    <col min="14336" max="14336" width="13.28515625" style="1253" bestFit="1" customWidth="1"/>
    <col min="14337" max="14337" width="6.5703125" style="1253" bestFit="1" customWidth="1"/>
    <col min="14338" max="14338" width="11.7109375" style="1253" bestFit="1" customWidth="1"/>
    <col min="14339" max="14339" width="7.7109375" style="1253" bestFit="1" customWidth="1"/>
    <col min="14340" max="14558" width="9.140625" style="1253"/>
    <col min="14559" max="14559" width="12.7109375" style="1253" bestFit="1" customWidth="1"/>
    <col min="14560" max="14560" width="12.7109375" style="1253" customWidth="1"/>
    <col min="14561" max="14563" width="12.140625" style="1253" customWidth="1"/>
    <col min="14564" max="14565" width="12.42578125" style="1253" customWidth="1"/>
    <col min="14566" max="14566" width="8.85546875" style="1253" customWidth="1"/>
    <col min="14567" max="14574" width="12.42578125" style="1253" customWidth="1"/>
    <col min="14575" max="14575" width="17.85546875" style="1253" customWidth="1"/>
    <col min="14576" max="14576" width="22" style="1253" customWidth="1"/>
    <col min="14577" max="14577" width="14.7109375" style="1253" bestFit="1" customWidth="1"/>
    <col min="14578" max="14578" width="11.42578125" style="1253" bestFit="1" customWidth="1"/>
    <col min="14579" max="14579" width="8.42578125" style="1253" bestFit="1" customWidth="1"/>
    <col min="14580" max="14580" width="8" style="1253" bestFit="1" customWidth="1"/>
    <col min="14581" max="14582" width="8.28515625" style="1253" bestFit="1" customWidth="1"/>
    <col min="14583" max="14583" width="18" style="1253" bestFit="1" customWidth="1"/>
    <col min="14584" max="14584" width="10.85546875" style="1253" bestFit="1" customWidth="1"/>
    <col min="14585" max="14585" width="8" style="1253" bestFit="1" customWidth="1"/>
    <col min="14586" max="14587" width="5.5703125" style="1253" bestFit="1" customWidth="1"/>
    <col min="14588" max="14588" width="9.28515625" style="1253" bestFit="1" customWidth="1"/>
    <col min="14589" max="14589" width="6.85546875" style="1253" bestFit="1" customWidth="1"/>
    <col min="14590" max="14590" width="6.28515625" style="1253" bestFit="1" customWidth="1"/>
    <col min="14591" max="14591" width="5.28515625" style="1253" bestFit="1" customWidth="1"/>
    <col min="14592" max="14592" width="13.28515625" style="1253" bestFit="1" customWidth="1"/>
    <col min="14593" max="14593" width="6.5703125" style="1253" bestFit="1" customWidth="1"/>
    <col min="14594" max="14594" width="11.7109375" style="1253" bestFit="1" customWidth="1"/>
    <col min="14595" max="14595" width="7.7109375" style="1253" bestFit="1" customWidth="1"/>
    <col min="14596" max="14814" width="9.140625" style="1253"/>
    <col min="14815" max="14815" width="12.7109375" style="1253" bestFit="1" customWidth="1"/>
    <col min="14816" max="14816" width="12.7109375" style="1253" customWidth="1"/>
    <col min="14817" max="14819" width="12.140625" style="1253" customWidth="1"/>
    <col min="14820" max="14821" width="12.42578125" style="1253" customWidth="1"/>
    <col min="14822" max="14822" width="8.85546875" style="1253" customWidth="1"/>
    <col min="14823" max="14830" width="12.42578125" style="1253" customWidth="1"/>
    <col min="14831" max="14831" width="17.85546875" style="1253" customWidth="1"/>
    <col min="14832" max="14832" width="22" style="1253" customWidth="1"/>
    <col min="14833" max="14833" width="14.7109375" style="1253" bestFit="1" customWidth="1"/>
    <col min="14834" max="14834" width="11.42578125" style="1253" bestFit="1" customWidth="1"/>
    <col min="14835" max="14835" width="8.42578125" style="1253" bestFit="1" customWidth="1"/>
    <col min="14836" max="14836" width="8" style="1253" bestFit="1" customWidth="1"/>
    <col min="14837" max="14838" width="8.28515625" style="1253" bestFit="1" customWidth="1"/>
    <col min="14839" max="14839" width="18" style="1253" bestFit="1" customWidth="1"/>
    <col min="14840" max="14840" width="10.85546875" style="1253" bestFit="1" customWidth="1"/>
    <col min="14841" max="14841" width="8" style="1253" bestFit="1" customWidth="1"/>
    <col min="14842" max="14843" width="5.5703125" style="1253" bestFit="1" customWidth="1"/>
    <col min="14844" max="14844" width="9.28515625" style="1253" bestFit="1" customWidth="1"/>
    <col min="14845" max="14845" width="6.85546875" style="1253" bestFit="1" customWidth="1"/>
    <col min="14846" max="14846" width="6.28515625" style="1253" bestFit="1" customWidth="1"/>
    <col min="14847" max="14847" width="5.28515625" style="1253" bestFit="1" customWidth="1"/>
    <col min="14848" max="14848" width="13.28515625" style="1253" bestFit="1" customWidth="1"/>
    <col min="14849" max="14849" width="6.5703125" style="1253" bestFit="1" customWidth="1"/>
    <col min="14850" max="14850" width="11.7109375" style="1253" bestFit="1" customWidth="1"/>
    <col min="14851" max="14851" width="7.7109375" style="1253" bestFit="1" customWidth="1"/>
    <col min="14852" max="15070" width="9.140625" style="1253"/>
    <col min="15071" max="15071" width="12.7109375" style="1253" bestFit="1" customWidth="1"/>
    <col min="15072" max="15072" width="12.7109375" style="1253" customWidth="1"/>
    <col min="15073" max="15075" width="12.140625" style="1253" customWidth="1"/>
    <col min="15076" max="15077" width="12.42578125" style="1253" customWidth="1"/>
    <col min="15078" max="15078" width="8.85546875" style="1253" customWidth="1"/>
    <col min="15079" max="15086" width="12.42578125" style="1253" customWidth="1"/>
    <col min="15087" max="15087" width="17.85546875" style="1253" customWidth="1"/>
    <col min="15088" max="15088" width="22" style="1253" customWidth="1"/>
    <col min="15089" max="15089" width="14.7109375" style="1253" bestFit="1" customWidth="1"/>
    <col min="15090" max="15090" width="11.42578125" style="1253" bestFit="1" customWidth="1"/>
    <col min="15091" max="15091" width="8.42578125" style="1253" bestFit="1" customWidth="1"/>
    <col min="15092" max="15092" width="8" style="1253" bestFit="1" customWidth="1"/>
    <col min="15093" max="15094" width="8.28515625" style="1253" bestFit="1" customWidth="1"/>
    <col min="15095" max="15095" width="18" style="1253" bestFit="1" customWidth="1"/>
    <col min="15096" max="15096" width="10.85546875" style="1253" bestFit="1" customWidth="1"/>
    <col min="15097" max="15097" width="8" style="1253" bestFit="1" customWidth="1"/>
    <col min="15098" max="15099" width="5.5703125" style="1253" bestFit="1" customWidth="1"/>
    <col min="15100" max="15100" width="9.28515625" style="1253" bestFit="1" customWidth="1"/>
    <col min="15101" max="15101" width="6.85546875" style="1253" bestFit="1" customWidth="1"/>
    <col min="15102" max="15102" width="6.28515625" style="1253" bestFit="1" customWidth="1"/>
    <col min="15103" max="15103" width="5.28515625" style="1253" bestFit="1" customWidth="1"/>
    <col min="15104" max="15104" width="13.28515625" style="1253" bestFit="1" customWidth="1"/>
    <col min="15105" max="15105" width="6.5703125" style="1253" bestFit="1" customWidth="1"/>
    <col min="15106" max="15106" width="11.7109375" style="1253" bestFit="1" customWidth="1"/>
    <col min="15107" max="15107" width="7.7109375" style="1253" bestFit="1" customWidth="1"/>
    <col min="15108" max="15326" width="9.140625" style="1253"/>
    <col min="15327" max="15327" width="12.7109375" style="1253" bestFit="1" customWidth="1"/>
    <col min="15328" max="15328" width="12.7109375" style="1253" customWidth="1"/>
    <col min="15329" max="15331" width="12.140625" style="1253" customWidth="1"/>
    <col min="15332" max="15333" width="12.42578125" style="1253" customWidth="1"/>
    <col min="15334" max="15334" width="8.85546875" style="1253" customWidth="1"/>
    <col min="15335" max="15342" width="12.42578125" style="1253" customWidth="1"/>
    <col min="15343" max="15343" width="17.85546875" style="1253" customWidth="1"/>
    <col min="15344" max="15344" width="22" style="1253" customWidth="1"/>
    <col min="15345" max="15345" width="14.7109375" style="1253" bestFit="1" customWidth="1"/>
    <col min="15346" max="15346" width="11.42578125" style="1253" bestFit="1" customWidth="1"/>
    <col min="15347" max="15347" width="8.42578125" style="1253" bestFit="1" customWidth="1"/>
    <col min="15348" max="15348" width="8" style="1253" bestFit="1" customWidth="1"/>
    <col min="15349" max="15350" width="8.28515625" style="1253" bestFit="1" customWidth="1"/>
    <col min="15351" max="15351" width="18" style="1253" bestFit="1" customWidth="1"/>
    <col min="15352" max="15352" width="10.85546875" style="1253" bestFit="1" customWidth="1"/>
    <col min="15353" max="15353" width="8" style="1253" bestFit="1" customWidth="1"/>
    <col min="15354" max="15355" width="5.5703125" style="1253" bestFit="1" customWidth="1"/>
    <col min="15356" max="15356" width="9.28515625" style="1253" bestFit="1" customWidth="1"/>
    <col min="15357" max="15357" width="6.85546875" style="1253" bestFit="1" customWidth="1"/>
    <col min="15358" max="15358" width="6.28515625" style="1253" bestFit="1" customWidth="1"/>
    <col min="15359" max="15359" width="5.28515625" style="1253" bestFit="1" customWidth="1"/>
    <col min="15360" max="15360" width="13.28515625" style="1253" bestFit="1" customWidth="1"/>
    <col min="15361" max="15361" width="6.5703125" style="1253" bestFit="1" customWidth="1"/>
    <col min="15362" max="15362" width="11.7109375" style="1253" bestFit="1" customWidth="1"/>
    <col min="15363" max="15363" width="7.7109375" style="1253" bestFit="1" customWidth="1"/>
    <col min="15364" max="15582" width="9.140625" style="1253"/>
    <col min="15583" max="15583" width="12.7109375" style="1253" bestFit="1" customWidth="1"/>
    <col min="15584" max="15584" width="12.7109375" style="1253" customWidth="1"/>
    <col min="15585" max="15587" width="12.140625" style="1253" customWidth="1"/>
    <col min="15588" max="15589" width="12.42578125" style="1253" customWidth="1"/>
    <col min="15590" max="15590" width="8.85546875" style="1253" customWidth="1"/>
    <col min="15591" max="15598" width="12.42578125" style="1253" customWidth="1"/>
    <col min="15599" max="15599" width="17.85546875" style="1253" customWidth="1"/>
    <col min="15600" max="15600" width="22" style="1253" customWidth="1"/>
    <col min="15601" max="15601" width="14.7109375" style="1253" bestFit="1" customWidth="1"/>
    <col min="15602" max="15602" width="11.42578125" style="1253" bestFit="1" customWidth="1"/>
    <col min="15603" max="15603" width="8.42578125" style="1253" bestFit="1" customWidth="1"/>
    <col min="15604" max="15604" width="8" style="1253" bestFit="1" customWidth="1"/>
    <col min="15605" max="15606" width="8.28515625" style="1253" bestFit="1" customWidth="1"/>
    <col min="15607" max="15607" width="18" style="1253" bestFit="1" customWidth="1"/>
    <col min="15608" max="15608" width="10.85546875" style="1253" bestFit="1" customWidth="1"/>
    <col min="15609" max="15609" width="8" style="1253" bestFit="1" customWidth="1"/>
    <col min="15610" max="15611" width="5.5703125" style="1253" bestFit="1" customWidth="1"/>
    <col min="15612" max="15612" width="9.28515625" style="1253" bestFit="1" customWidth="1"/>
    <col min="15613" max="15613" width="6.85546875" style="1253" bestFit="1" customWidth="1"/>
    <col min="15614" max="15614" width="6.28515625" style="1253" bestFit="1" customWidth="1"/>
    <col min="15615" max="15615" width="5.28515625" style="1253" bestFit="1" customWidth="1"/>
    <col min="15616" max="15616" width="13.28515625" style="1253" bestFit="1" customWidth="1"/>
    <col min="15617" max="15617" width="6.5703125" style="1253" bestFit="1" customWidth="1"/>
    <col min="15618" max="15618" width="11.7109375" style="1253" bestFit="1" customWidth="1"/>
    <col min="15619" max="15619" width="7.7109375" style="1253" bestFit="1" customWidth="1"/>
    <col min="15620" max="15838" width="9.140625" style="1253"/>
    <col min="15839" max="15839" width="12.7109375" style="1253" bestFit="1" customWidth="1"/>
    <col min="15840" max="15840" width="12.7109375" style="1253" customWidth="1"/>
    <col min="15841" max="15843" width="12.140625" style="1253" customWidth="1"/>
    <col min="15844" max="15845" width="12.42578125" style="1253" customWidth="1"/>
    <col min="15846" max="15846" width="8.85546875" style="1253" customWidth="1"/>
    <col min="15847" max="15854" width="12.42578125" style="1253" customWidth="1"/>
    <col min="15855" max="15855" width="17.85546875" style="1253" customWidth="1"/>
    <col min="15856" max="15856" width="22" style="1253" customWidth="1"/>
    <col min="15857" max="15857" width="14.7109375" style="1253" bestFit="1" customWidth="1"/>
    <col min="15858" max="15858" width="11.42578125" style="1253" bestFit="1" customWidth="1"/>
    <col min="15859" max="15859" width="8.42578125" style="1253" bestFit="1" customWidth="1"/>
    <col min="15860" max="15860" width="8" style="1253" bestFit="1" customWidth="1"/>
    <col min="15861" max="15862" width="8.28515625" style="1253" bestFit="1" customWidth="1"/>
    <col min="15863" max="15863" width="18" style="1253" bestFit="1" customWidth="1"/>
    <col min="15864" max="15864" width="10.85546875" style="1253" bestFit="1" customWidth="1"/>
    <col min="15865" max="15865" width="8" style="1253" bestFit="1" customWidth="1"/>
    <col min="15866" max="15867" width="5.5703125" style="1253" bestFit="1" customWidth="1"/>
    <col min="15868" max="15868" width="9.28515625" style="1253" bestFit="1" customWidth="1"/>
    <col min="15869" max="15869" width="6.85546875" style="1253" bestFit="1" customWidth="1"/>
    <col min="15870" max="15870" width="6.28515625" style="1253" bestFit="1" customWidth="1"/>
    <col min="15871" max="15871" width="5.28515625" style="1253" bestFit="1" customWidth="1"/>
    <col min="15872" max="15872" width="13.28515625" style="1253" bestFit="1" customWidth="1"/>
    <col min="15873" max="15873" width="6.5703125" style="1253" bestFit="1" customWidth="1"/>
    <col min="15874" max="15874" width="11.7109375" style="1253" bestFit="1" customWidth="1"/>
    <col min="15875" max="15875" width="7.7109375" style="1253" bestFit="1" customWidth="1"/>
    <col min="15876" max="16094" width="9.140625" style="1253"/>
    <col min="16095" max="16095" width="12.7109375" style="1253" bestFit="1" customWidth="1"/>
    <col min="16096" max="16096" width="12.7109375" style="1253" customWidth="1"/>
    <col min="16097" max="16099" width="12.140625" style="1253" customWidth="1"/>
    <col min="16100" max="16101" width="12.42578125" style="1253" customWidth="1"/>
    <col min="16102" max="16102" width="8.85546875" style="1253" customWidth="1"/>
    <col min="16103" max="16110" width="12.42578125" style="1253" customWidth="1"/>
    <col min="16111" max="16111" width="17.85546875" style="1253" customWidth="1"/>
    <col min="16112" max="16112" width="22" style="1253" customWidth="1"/>
    <col min="16113" max="16113" width="14.7109375" style="1253" bestFit="1" customWidth="1"/>
    <col min="16114" max="16114" width="11.42578125" style="1253" bestFit="1" customWidth="1"/>
    <col min="16115" max="16115" width="8.42578125" style="1253" bestFit="1" customWidth="1"/>
    <col min="16116" max="16116" width="8" style="1253" bestFit="1" customWidth="1"/>
    <col min="16117" max="16118" width="8.28515625" style="1253" bestFit="1" customWidth="1"/>
    <col min="16119" max="16119" width="18" style="1253" bestFit="1" customWidth="1"/>
    <col min="16120" max="16120" width="10.85546875" style="1253" bestFit="1" customWidth="1"/>
    <col min="16121" max="16121" width="8" style="1253" bestFit="1" customWidth="1"/>
    <col min="16122" max="16123" width="5.5703125" style="1253" bestFit="1" customWidth="1"/>
    <col min="16124" max="16124" width="9.28515625" style="1253" bestFit="1" customWidth="1"/>
    <col min="16125" max="16125" width="6.85546875" style="1253" bestFit="1" customWidth="1"/>
    <col min="16126" max="16126" width="6.28515625" style="1253" bestFit="1" customWidth="1"/>
    <col min="16127" max="16127" width="5.28515625" style="1253" bestFit="1" customWidth="1"/>
    <col min="16128" max="16128" width="13.28515625" style="1253" bestFit="1" customWidth="1"/>
    <col min="16129" max="16129" width="6.5703125" style="1253" bestFit="1" customWidth="1"/>
    <col min="16130" max="16130" width="11.7109375" style="1253" bestFit="1" customWidth="1"/>
    <col min="16131" max="16131" width="7.7109375" style="1253" bestFit="1" customWidth="1"/>
    <col min="16132" max="16384" width="9.140625" style="1253"/>
  </cols>
  <sheetData>
    <row r="1" spans="2:14" ht="16.5" thickBot="1" x14ac:dyDescent="0.3"/>
    <row r="2" spans="2:14" s="1254" customFormat="1" ht="24" customHeight="1" thickTop="1" x14ac:dyDescent="0.25">
      <c r="B2" s="2346" t="s">
        <v>2141</v>
      </c>
      <c r="C2" s="2347"/>
      <c r="D2" s="2347"/>
      <c r="E2" s="2347"/>
      <c r="F2" s="2348"/>
      <c r="G2" s="2349"/>
    </row>
    <row r="3" spans="2:14" s="1255" customFormat="1" ht="17.25" customHeight="1" x14ac:dyDescent="0.25">
      <c r="B3" s="1258" t="s">
        <v>2142</v>
      </c>
      <c r="C3" s="1259"/>
      <c r="D3" s="1259"/>
      <c r="E3" s="1259"/>
      <c r="F3" s="1259"/>
      <c r="G3" s="1260"/>
    </row>
    <row r="4" spans="2:14" s="1255" customFormat="1" ht="17.25" customHeight="1" x14ac:dyDescent="0.25">
      <c r="B4" s="1261" t="s">
        <v>2144</v>
      </c>
      <c r="C4" s="1257"/>
      <c r="D4" s="1257"/>
      <c r="E4" s="1257"/>
      <c r="F4" s="1257"/>
      <c r="G4" s="1262"/>
    </row>
    <row r="5" spans="2:14" s="1255" customFormat="1" ht="17.25" customHeight="1" x14ac:dyDescent="0.25">
      <c r="B5" s="1261" t="s">
        <v>2155</v>
      </c>
      <c r="C5" s="1257"/>
      <c r="D5" s="1257"/>
      <c r="E5" s="1257"/>
      <c r="F5" s="1257"/>
      <c r="G5" s="1262"/>
    </row>
    <row r="6" spans="2:14" s="1255" customFormat="1" ht="17.25" customHeight="1" x14ac:dyDescent="0.25">
      <c r="B6" s="2357" t="s">
        <v>2143</v>
      </c>
      <c r="C6" s="2358"/>
      <c r="D6" s="1257" t="s">
        <v>78</v>
      </c>
      <c r="E6" s="1257"/>
      <c r="F6" s="1257" t="s">
        <v>79</v>
      </c>
      <c r="G6" s="1262"/>
    </row>
    <row r="7" spans="2:14" s="1255" customFormat="1" ht="17.25" customHeight="1" x14ac:dyDescent="0.25">
      <c r="B7" s="1275" t="s">
        <v>2154</v>
      </c>
      <c r="C7" s="1276"/>
      <c r="D7" s="1257"/>
      <c r="E7" s="1257"/>
      <c r="F7" s="1257"/>
      <c r="G7" s="1262"/>
    </row>
    <row r="8" spans="2:14" s="1256" customFormat="1" ht="18" customHeight="1" x14ac:dyDescent="0.25">
      <c r="B8" s="2350" t="s">
        <v>2145</v>
      </c>
      <c r="C8" s="2351"/>
      <c r="D8" s="2351"/>
      <c r="E8" s="2351"/>
      <c r="F8" s="2351"/>
      <c r="G8" s="2352"/>
    </row>
    <row r="9" spans="2:14" ht="21.75" customHeight="1" x14ac:dyDescent="0.25">
      <c r="B9" s="2359" t="s">
        <v>2146</v>
      </c>
      <c r="C9" s="2360"/>
      <c r="D9" s="2360"/>
      <c r="E9" s="2360"/>
      <c r="F9" s="2360"/>
      <c r="G9" s="2361" t="e">
        <f>TRUNC(F9*#REF!*#REF!,2)</f>
        <v>#REF!</v>
      </c>
      <c r="I9" s="2356"/>
      <c r="J9" s="2356"/>
      <c r="K9" s="2356"/>
      <c r="L9" s="2356"/>
      <c r="M9" s="2356"/>
      <c r="N9" s="2356"/>
    </row>
    <row r="10" spans="2:14" ht="148.5" customHeight="1" x14ac:dyDescent="0.25">
      <c r="B10" s="1263"/>
      <c r="C10" s="1264"/>
      <c r="D10" s="1264"/>
      <c r="E10" s="1264"/>
      <c r="F10" s="1264"/>
      <c r="G10" s="1265"/>
      <c r="I10" s="2356"/>
      <c r="J10" s="2356"/>
      <c r="K10" s="2356"/>
      <c r="L10" s="2356"/>
      <c r="M10" s="2356"/>
      <c r="N10" s="2356"/>
    </row>
    <row r="11" spans="2:14" ht="23.25" customHeight="1" x14ac:dyDescent="0.25">
      <c r="B11" s="2359" t="s">
        <v>2147</v>
      </c>
      <c r="C11" s="2360"/>
      <c r="D11" s="2360"/>
      <c r="E11" s="2360"/>
      <c r="F11" s="2360"/>
      <c r="G11" s="2361" t="e">
        <f>TRUNC(F11*#REF!*#REF!,2)</f>
        <v>#REF!</v>
      </c>
    </row>
    <row r="12" spans="2:14" ht="92.25" customHeight="1" x14ac:dyDescent="0.25">
      <c r="B12" s="1263"/>
      <c r="C12" s="1264"/>
      <c r="D12" s="1264"/>
      <c r="E12" s="1264"/>
      <c r="F12" s="1264"/>
      <c r="G12" s="1265"/>
      <c r="I12" s="1254"/>
      <c r="J12" s="1254"/>
      <c r="K12" s="1254"/>
      <c r="L12" s="1254"/>
      <c r="M12" s="1254"/>
      <c r="N12" s="1254"/>
    </row>
    <row r="13" spans="2:14" x14ac:dyDescent="0.25">
      <c r="B13" s="1266" t="s">
        <v>2148</v>
      </c>
      <c r="C13" s="1267"/>
      <c r="D13" s="1267"/>
      <c r="E13" s="1267"/>
      <c r="F13" s="1267"/>
      <c r="G13" s="1268"/>
    </row>
    <row r="14" spans="2:14" ht="96.75" customHeight="1" x14ac:dyDescent="0.25">
      <c r="B14" s="1263"/>
      <c r="C14" s="1264"/>
      <c r="D14" s="1264"/>
      <c r="E14" s="1264"/>
      <c r="F14" s="1264"/>
      <c r="G14" s="1265"/>
    </row>
    <row r="15" spans="2:14" ht="22.5" customHeight="1" x14ac:dyDescent="0.25">
      <c r="B15" s="2350" t="s">
        <v>2150</v>
      </c>
      <c r="C15" s="2351"/>
      <c r="D15" s="2351"/>
      <c r="E15" s="2351"/>
      <c r="F15" s="2351"/>
      <c r="G15" s="2352"/>
    </row>
    <row r="16" spans="2:14" ht="12" customHeight="1" x14ac:dyDescent="0.25">
      <c r="B16" s="1272"/>
      <c r="C16" s="1273" t="s">
        <v>2152</v>
      </c>
      <c r="D16" s="1274"/>
      <c r="E16" s="1272"/>
      <c r="F16" s="1273" t="s">
        <v>2153</v>
      </c>
      <c r="G16" s="1274"/>
    </row>
    <row r="17" spans="2:7" ht="90" customHeight="1" x14ac:dyDescent="0.25">
      <c r="B17" s="1272"/>
      <c r="C17" s="1273"/>
      <c r="D17" s="1274"/>
      <c r="E17" s="1272"/>
      <c r="F17" s="1273"/>
      <c r="G17" s="1274"/>
    </row>
    <row r="18" spans="2:7" ht="21.75" customHeight="1" x14ac:dyDescent="0.25">
      <c r="B18" s="1272" t="s">
        <v>2151</v>
      </c>
      <c r="C18" s="1273"/>
      <c r="D18" s="1274"/>
      <c r="E18" s="1272" t="s">
        <v>2151</v>
      </c>
      <c r="F18" s="1273"/>
      <c r="G18" s="1274"/>
    </row>
    <row r="19" spans="2:7" x14ac:dyDescent="0.25">
      <c r="B19" s="2353" t="s">
        <v>2149</v>
      </c>
      <c r="C19" s="2354"/>
      <c r="D19" s="2354"/>
      <c r="E19" s="2354"/>
      <c r="F19" s="2354"/>
      <c r="G19" s="2355"/>
    </row>
    <row r="20" spans="2:7" ht="8.25" customHeight="1" x14ac:dyDescent="0.25">
      <c r="B20" s="1269"/>
      <c r="C20" s="1270"/>
      <c r="D20" s="1270"/>
      <c r="E20" s="1270"/>
      <c r="F20" s="1270"/>
      <c r="G20" s="1271"/>
    </row>
  </sheetData>
  <dataConsolidate/>
  <mergeCells count="8">
    <mergeCell ref="B2:G2"/>
    <mergeCell ref="B15:G15"/>
    <mergeCell ref="B19:G19"/>
    <mergeCell ref="I9:N10"/>
    <mergeCell ref="B6:C6"/>
    <mergeCell ref="B8:G8"/>
    <mergeCell ref="B9:G9"/>
    <mergeCell ref="B11:G11"/>
  </mergeCells>
  <printOptions horizontalCentered="1"/>
  <pageMargins left="0.39370078740157483" right="0.39370078740157483" top="1.1811023622047245" bottom="0.78740157480314965" header="0.19685039370078741" footer="0.19685039370078741"/>
  <pageSetup paperSize="9" scale="67" fitToHeight="0" orientation="portrait" r:id="rId1"/>
  <headerFooter scaleWithDoc="0">
    <oddHeader xml:space="preserve">&amp;C&amp;"Times New Roman,Negrito"&amp;16ANEXO VI 
MODELO CADASTRO DE PASSIVO INICIAL&amp;R
</oddHeader>
    <oddFooter>&amp;R&amp;P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F9"/>
  <sheetViews>
    <sheetView showGridLines="0" view="pageBreakPreview" zoomScaleNormal="100" zoomScaleSheetLayoutView="90" workbookViewId="0">
      <selection activeCell="K5" sqref="K5"/>
    </sheetView>
  </sheetViews>
  <sheetFormatPr defaultRowHeight="15" x14ac:dyDescent="0.25"/>
  <cols>
    <col min="1" max="1" width="1.85546875" style="1165" customWidth="1"/>
    <col min="2" max="2" width="9.7109375" style="1164" customWidth="1"/>
    <col min="3" max="4" width="14" style="1164" customWidth="1"/>
    <col min="5" max="5" width="45" style="1164" customWidth="1"/>
    <col min="6" max="6" width="19.140625" style="1164" customWidth="1"/>
    <col min="7" max="7" width="27.85546875" style="1164" customWidth="1"/>
    <col min="8" max="9" width="40.140625" style="1164" customWidth="1"/>
    <col min="10" max="10" width="27" style="1164" customWidth="1"/>
    <col min="11" max="11" width="16.28515625" style="1164" customWidth="1"/>
    <col min="12" max="226" width="9.140625" style="1165"/>
    <col min="227" max="227" width="12.7109375" style="1165" bestFit="1" customWidth="1"/>
    <col min="228" max="228" width="12.7109375" style="1165" customWidth="1"/>
    <col min="229" max="231" width="12.140625" style="1165" customWidth="1"/>
    <col min="232" max="233" width="12.42578125" style="1165" customWidth="1"/>
    <col min="234" max="234" width="8.85546875" style="1165" customWidth="1"/>
    <col min="235" max="242" width="12.42578125" style="1165" customWidth="1"/>
    <col min="243" max="243" width="17.85546875" style="1165" customWidth="1"/>
    <col min="244" max="244" width="22" style="1165" customWidth="1"/>
    <col min="245" max="245" width="14.7109375" style="1165" bestFit="1" customWidth="1"/>
    <col min="246" max="246" width="11.42578125" style="1165" bestFit="1" customWidth="1"/>
    <col min="247" max="247" width="8.42578125" style="1165" bestFit="1" customWidth="1"/>
    <col min="248" max="248" width="8" style="1165" bestFit="1" customWidth="1"/>
    <col min="249" max="250" width="8.28515625" style="1165" bestFit="1" customWidth="1"/>
    <col min="251" max="251" width="18" style="1165" bestFit="1" customWidth="1"/>
    <col min="252" max="252" width="10.85546875" style="1165" bestFit="1" customWidth="1"/>
    <col min="253" max="253" width="8" style="1165" bestFit="1" customWidth="1"/>
    <col min="254" max="255" width="5.5703125" style="1165" bestFit="1" customWidth="1"/>
    <col min="256" max="256" width="9.28515625" style="1165" bestFit="1" customWidth="1"/>
    <col min="257" max="257" width="6.85546875" style="1165" bestFit="1" customWidth="1"/>
    <col min="258" max="258" width="6.28515625" style="1165" bestFit="1" customWidth="1"/>
    <col min="259" max="259" width="5.28515625" style="1165" bestFit="1" customWidth="1"/>
    <col min="260" max="260" width="13.28515625" style="1165" bestFit="1" customWidth="1"/>
    <col min="261" max="261" width="6.5703125" style="1165" bestFit="1" customWidth="1"/>
    <col min="262" max="262" width="11.7109375" style="1165" bestFit="1" customWidth="1"/>
    <col min="263" max="263" width="7.7109375" style="1165" bestFit="1" customWidth="1"/>
    <col min="264" max="482" width="9.140625" style="1165"/>
    <col min="483" max="483" width="12.7109375" style="1165" bestFit="1" customWidth="1"/>
    <col min="484" max="484" width="12.7109375" style="1165" customWidth="1"/>
    <col min="485" max="487" width="12.140625" style="1165" customWidth="1"/>
    <col min="488" max="489" width="12.42578125" style="1165" customWidth="1"/>
    <col min="490" max="490" width="8.85546875" style="1165" customWidth="1"/>
    <col min="491" max="498" width="12.42578125" style="1165" customWidth="1"/>
    <col min="499" max="499" width="17.85546875" style="1165" customWidth="1"/>
    <col min="500" max="500" width="22" style="1165" customWidth="1"/>
    <col min="501" max="501" width="14.7109375" style="1165" bestFit="1" customWidth="1"/>
    <col min="502" max="502" width="11.42578125" style="1165" bestFit="1" customWidth="1"/>
    <col min="503" max="503" width="8.42578125" style="1165" bestFit="1" customWidth="1"/>
    <col min="504" max="504" width="8" style="1165" bestFit="1" customWidth="1"/>
    <col min="505" max="506" width="8.28515625" style="1165" bestFit="1" customWidth="1"/>
    <col min="507" max="507" width="18" style="1165" bestFit="1" customWidth="1"/>
    <col min="508" max="508" width="10.85546875" style="1165" bestFit="1" customWidth="1"/>
    <col min="509" max="509" width="8" style="1165" bestFit="1" customWidth="1"/>
    <col min="510" max="511" width="5.5703125" style="1165" bestFit="1" customWidth="1"/>
    <col min="512" max="512" width="9.28515625" style="1165" bestFit="1" customWidth="1"/>
    <col min="513" max="513" width="6.85546875" style="1165" bestFit="1" customWidth="1"/>
    <col min="514" max="514" width="6.28515625" style="1165" bestFit="1" customWidth="1"/>
    <col min="515" max="515" width="5.28515625" style="1165" bestFit="1" customWidth="1"/>
    <col min="516" max="516" width="13.28515625" style="1165" bestFit="1" customWidth="1"/>
    <col min="517" max="517" width="6.5703125" style="1165" bestFit="1" customWidth="1"/>
    <col min="518" max="518" width="11.7109375" style="1165" bestFit="1" customWidth="1"/>
    <col min="519" max="519" width="7.7109375" style="1165" bestFit="1" customWidth="1"/>
    <col min="520" max="738" width="9.140625" style="1165"/>
    <col min="739" max="739" width="12.7109375" style="1165" bestFit="1" customWidth="1"/>
    <col min="740" max="740" width="12.7109375" style="1165" customWidth="1"/>
    <col min="741" max="743" width="12.140625" style="1165" customWidth="1"/>
    <col min="744" max="745" width="12.42578125" style="1165" customWidth="1"/>
    <col min="746" max="746" width="8.85546875" style="1165" customWidth="1"/>
    <col min="747" max="754" width="12.42578125" style="1165" customWidth="1"/>
    <col min="755" max="755" width="17.85546875" style="1165" customWidth="1"/>
    <col min="756" max="756" width="22" style="1165" customWidth="1"/>
    <col min="757" max="757" width="14.7109375" style="1165" bestFit="1" customWidth="1"/>
    <col min="758" max="758" width="11.42578125" style="1165" bestFit="1" customWidth="1"/>
    <col min="759" max="759" width="8.42578125" style="1165" bestFit="1" customWidth="1"/>
    <col min="760" max="760" width="8" style="1165" bestFit="1" customWidth="1"/>
    <col min="761" max="762" width="8.28515625" style="1165" bestFit="1" customWidth="1"/>
    <col min="763" max="763" width="18" style="1165" bestFit="1" customWidth="1"/>
    <col min="764" max="764" width="10.85546875" style="1165" bestFit="1" customWidth="1"/>
    <col min="765" max="765" width="8" style="1165" bestFit="1" customWidth="1"/>
    <col min="766" max="767" width="5.5703125" style="1165" bestFit="1" customWidth="1"/>
    <col min="768" max="768" width="9.28515625" style="1165" bestFit="1" customWidth="1"/>
    <col min="769" max="769" width="6.85546875" style="1165" bestFit="1" customWidth="1"/>
    <col min="770" max="770" width="6.28515625" style="1165" bestFit="1" customWidth="1"/>
    <col min="771" max="771" width="5.28515625" style="1165" bestFit="1" customWidth="1"/>
    <col min="772" max="772" width="13.28515625" style="1165" bestFit="1" customWidth="1"/>
    <col min="773" max="773" width="6.5703125" style="1165" bestFit="1" customWidth="1"/>
    <col min="774" max="774" width="11.7109375" style="1165" bestFit="1" customWidth="1"/>
    <col min="775" max="775" width="7.7109375" style="1165" bestFit="1" customWidth="1"/>
    <col min="776" max="994" width="9.140625" style="1165"/>
    <col min="995" max="995" width="12.7109375" style="1165" bestFit="1" customWidth="1"/>
    <col min="996" max="996" width="12.7109375" style="1165" customWidth="1"/>
    <col min="997" max="999" width="12.140625" style="1165" customWidth="1"/>
    <col min="1000" max="1001" width="12.42578125" style="1165" customWidth="1"/>
    <col min="1002" max="1002" width="8.85546875" style="1165" customWidth="1"/>
    <col min="1003" max="1010" width="12.42578125" style="1165" customWidth="1"/>
    <col min="1011" max="1011" width="17.85546875" style="1165" customWidth="1"/>
    <col min="1012" max="1012" width="22" style="1165" customWidth="1"/>
    <col min="1013" max="1013" width="14.7109375" style="1165" bestFit="1" customWidth="1"/>
    <col min="1014" max="1014" width="11.42578125" style="1165" bestFit="1" customWidth="1"/>
    <col min="1015" max="1015" width="8.42578125" style="1165" bestFit="1" customWidth="1"/>
    <col min="1016" max="1016" width="8" style="1165" bestFit="1" customWidth="1"/>
    <col min="1017" max="1018" width="8.28515625" style="1165" bestFit="1" customWidth="1"/>
    <col min="1019" max="1019" width="18" style="1165" bestFit="1" customWidth="1"/>
    <col min="1020" max="1020" width="10.85546875" style="1165" bestFit="1" customWidth="1"/>
    <col min="1021" max="1021" width="8" style="1165" bestFit="1" customWidth="1"/>
    <col min="1022" max="1023" width="5.5703125" style="1165" bestFit="1" customWidth="1"/>
    <col min="1024" max="1024" width="9.28515625" style="1165" bestFit="1" customWidth="1"/>
    <col min="1025" max="1025" width="6.85546875" style="1165" bestFit="1" customWidth="1"/>
    <col min="1026" max="1026" width="6.28515625" style="1165" bestFit="1" customWidth="1"/>
    <col min="1027" max="1027" width="5.28515625" style="1165" bestFit="1" customWidth="1"/>
    <col min="1028" max="1028" width="13.28515625" style="1165" bestFit="1" customWidth="1"/>
    <col min="1029" max="1029" width="6.5703125" style="1165" bestFit="1" customWidth="1"/>
    <col min="1030" max="1030" width="11.7109375" style="1165" bestFit="1" customWidth="1"/>
    <col min="1031" max="1031" width="7.7109375" style="1165" bestFit="1" customWidth="1"/>
    <col min="1032" max="1250" width="9.140625" style="1165"/>
    <col min="1251" max="1251" width="12.7109375" style="1165" bestFit="1" customWidth="1"/>
    <col min="1252" max="1252" width="12.7109375" style="1165" customWidth="1"/>
    <col min="1253" max="1255" width="12.140625" style="1165" customWidth="1"/>
    <col min="1256" max="1257" width="12.42578125" style="1165" customWidth="1"/>
    <col min="1258" max="1258" width="8.85546875" style="1165" customWidth="1"/>
    <col min="1259" max="1266" width="12.42578125" style="1165" customWidth="1"/>
    <col min="1267" max="1267" width="17.85546875" style="1165" customWidth="1"/>
    <col min="1268" max="1268" width="22" style="1165" customWidth="1"/>
    <col min="1269" max="1269" width="14.7109375" style="1165" bestFit="1" customWidth="1"/>
    <col min="1270" max="1270" width="11.42578125" style="1165" bestFit="1" customWidth="1"/>
    <col min="1271" max="1271" width="8.42578125" style="1165" bestFit="1" customWidth="1"/>
    <col min="1272" max="1272" width="8" style="1165" bestFit="1" customWidth="1"/>
    <col min="1273" max="1274" width="8.28515625" style="1165" bestFit="1" customWidth="1"/>
    <col min="1275" max="1275" width="18" style="1165" bestFit="1" customWidth="1"/>
    <col min="1276" max="1276" width="10.85546875" style="1165" bestFit="1" customWidth="1"/>
    <col min="1277" max="1277" width="8" style="1165" bestFit="1" customWidth="1"/>
    <col min="1278" max="1279" width="5.5703125" style="1165" bestFit="1" customWidth="1"/>
    <col min="1280" max="1280" width="9.28515625" style="1165" bestFit="1" customWidth="1"/>
    <col min="1281" max="1281" width="6.85546875" style="1165" bestFit="1" customWidth="1"/>
    <col min="1282" max="1282" width="6.28515625" style="1165" bestFit="1" customWidth="1"/>
    <col min="1283" max="1283" width="5.28515625" style="1165" bestFit="1" customWidth="1"/>
    <col min="1284" max="1284" width="13.28515625" style="1165" bestFit="1" customWidth="1"/>
    <col min="1285" max="1285" width="6.5703125" style="1165" bestFit="1" customWidth="1"/>
    <col min="1286" max="1286" width="11.7109375" style="1165" bestFit="1" customWidth="1"/>
    <col min="1287" max="1287" width="7.7109375" style="1165" bestFit="1" customWidth="1"/>
    <col min="1288" max="1506" width="9.140625" style="1165"/>
    <col min="1507" max="1507" width="12.7109375" style="1165" bestFit="1" customWidth="1"/>
    <col min="1508" max="1508" width="12.7109375" style="1165" customWidth="1"/>
    <col min="1509" max="1511" width="12.140625" style="1165" customWidth="1"/>
    <col min="1512" max="1513" width="12.42578125" style="1165" customWidth="1"/>
    <col min="1514" max="1514" width="8.85546875" style="1165" customWidth="1"/>
    <col min="1515" max="1522" width="12.42578125" style="1165" customWidth="1"/>
    <col min="1523" max="1523" width="17.85546875" style="1165" customWidth="1"/>
    <col min="1524" max="1524" width="22" style="1165" customWidth="1"/>
    <col min="1525" max="1525" width="14.7109375" style="1165" bestFit="1" customWidth="1"/>
    <col min="1526" max="1526" width="11.42578125" style="1165" bestFit="1" customWidth="1"/>
    <col min="1527" max="1527" width="8.42578125" style="1165" bestFit="1" customWidth="1"/>
    <col min="1528" max="1528" width="8" style="1165" bestFit="1" customWidth="1"/>
    <col min="1529" max="1530" width="8.28515625" style="1165" bestFit="1" customWidth="1"/>
    <col min="1531" max="1531" width="18" style="1165" bestFit="1" customWidth="1"/>
    <col min="1532" max="1532" width="10.85546875" style="1165" bestFit="1" customWidth="1"/>
    <col min="1533" max="1533" width="8" style="1165" bestFit="1" customWidth="1"/>
    <col min="1534" max="1535" width="5.5703125" style="1165" bestFit="1" customWidth="1"/>
    <col min="1536" max="1536" width="9.28515625" style="1165" bestFit="1" customWidth="1"/>
    <col min="1537" max="1537" width="6.85546875" style="1165" bestFit="1" customWidth="1"/>
    <col min="1538" max="1538" width="6.28515625" style="1165" bestFit="1" customWidth="1"/>
    <col min="1539" max="1539" width="5.28515625" style="1165" bestFit="1" customWidth="1"/>
    <col min="1540" max="1540" width="13.28515625" style="1165" bestFit="1" customWidth="1"/>
    <col min="1541" max="1541" width="6.5703125" style="1165" bestFit="1" customWidth="1"/>
    <col min="1542" max="1542" width="11.7109375" style="1165" bestFit="1" customWidth="1"/>
    <col min="1543" max="1543" width="7.7109375" style="1165" bestFit="1" customWidth="1"/>
    <col min="1544" max="1762" width="9.140625" style="1165"/>
    <col min="1763" max="1763" width="12.7109375" style="1165" bestFit="1" customWidth="1"/>
    <col min="1764" max="1764" width="12.7109375" style="1165" customWidth="1"/>
    <col min="1765" max="1767" width="12.140625" style="1165" customWidth="1"/>
    <col min="1768" max="1769" width="12.42578125" style="1165" customWidth="1"/>
    <col min="1770" max="1770" width="8.85546875" style="1165" customWidth="1"/>
    <col min="1771" max="1778" width="12.42578125" style="1165" customWidth="1"/>
    <col min="1779" max="1779" width="17.85546875" style="1165" customWidth="1"/>
    <col min="1780" max="1780" width="22" style="1165" customWidth="1"/>
    <col min="1781" max="1781" width="14.7109375" style="1165" bestFit="1" customWidth="1"/>
    <col min="1782" max="1782" width="11.42578125" style="1165" bestFit="1" customWidth="1"/>
    <col min="1783" max="1783" width="8.42578125" style="1165" bestFit="1" customWidth="1"/>
    <col min="1784" max="1784" width="8" style="1165" bestFit="1" customWidth="1"/>
    <col min="1785" max="1786" width="8.28515625" style="1165" bestFit="1" customWidth="1"/>
    <col min="1787" max="1787" width="18" style="1165" bestFit="1" customWidth="1"/>
    <col min="1788" max="1788" width="10.85546875" style="1165" bestFit="1" customWidth="1"/>
    <col min="1789" max="1789" width="8" style="1165" bestFit="1" customWidth="1"/>
    <col min="1790" max="1791" width="5.5703125" style="1165" bestFit="1" customWidth="1"/>
    <col min="1792" max="1792" width="9.28515625" style="1165" bestFit="1" customWidth="1"/>
    <col min="1793" max="1793" width="6.85546875" style="1165" bestFit="1" customWidth="1"/>
    <col min="1794" max="1794" width="6.28515625" style="1165" bestFit="1" customWidth="1"/>
    <col min="1795" max="1795" width="5.28515625" style="1165" bestFit="1" customWidth="1"/>
    <col min="1796" max="1796" width="13.28515625" style="1165" bestFit="1" customWidth="1"/>
    <col min="1797" max="1797" width="6.5703125" style="1165" bestFit="1" customWidth="1"/>
    <col min="1798" max="1798" width="11.7109375" style="1165" bestFit="1" customWidth="1"/>
    <col min="1799" max="1799" width="7.7109375" style="1165" bestFit="1" customWidth="1"/>
    <col min="1800" max="2018" width="9.140625" style="1165"/>
    <col min="2019" max="2019" width="12.7109375" style="1165" bestFit="1" customWidth="1"/>
    <col min="2020" max="2020" width="12.7109375" style="1165" customWidth="1"/>
    <col min="2021" max="2023" width="12.140625" style="1165" customWidth="1"/>
    <col min="2024" max="2025" width="12.42578125" style="1165" customWidth="1"/>
    <col min="2026" max="2026" width="8.85546875" style="1165" customWidth="1"/>
    <col min="2027" max="2034" width="12.42578125" style="1165" customWidth="1"/>
    <col min="2035" max="2035" width="17.85546875" style="1165" customWidth="1"/>
    <col min="2036" max="2036" width="22" style="1165" customWidth="1"/>
    <col min="2037" max="2037" width="14.7109375" style="1165" bestFit="1" customWidth="1"/>
    <col min="2038" max="2038" width="11.42578125" style="1165" bestFit="1" customWidth="1"/>
    <col min="2039" max="2039" width="8.42578125" style="1165" bestFit="1" customWidth="1"/>
    <col min="2040" max="2040" width="8" style="1165" bestFit="1" customWidth="1"/>
    <col min="2041" max="2042" width="8.28515625" style="1165" bestFit="1" customWidth="1"/>
    <col min="2043" max="2043" width="18" style="1165" bestFit="1" customWidth="1"/>
    <col min="2044" max="2044" width="10.85546875" style="1165" bestFit="1" customWidth="1"/>
    <col min="2045" max="2045" width="8" style="1165" bestFit="1" customWidth="1"/>
    <col min="2046" max="2047" width="5.5703125" style="1165" bestFit="1" customWidth="1"/>
    <col min="2048" max="2048" width="9.28515625" style="1165" bestFit="1" customWidth="1"/>
    <col min="2049" max="2049" width="6.85546875" style="1165" bestFit="1" customWidth="1"/>
    <col min="2050" max="2050" width="6.28515625" style="1165" bestFit="1" customWidth="1"/>
    <col min="2051" max="2051" width="5.28515625" style="1165" bestFit="1" customWidth="1"/>
    <col min="2052" max="2052" width="13.28515625" style="1165" bestFit="1" customWidth="1"/>
    <col min="2053" max="2053" width="6.5703125" style="1165" bestFit="1" customWidth="1"/>
    <col min="2054" max="2054" width="11.7109375" style="1165" bestFit="1" customWidth="1"/>
    <col min="2055" max="2055" width="7.7109375" style="1165" bestFit="1" customWidth="1"/>
    <col min="2056" max="2274" width="9.140625" style="1165"/>
    <col min="2275" max="2275" width="12.7109375" style="1165" bestFit="1" customWidth="1"/>
    <col min="2276" max="2276" width="12.7109375" style="1165" customWidth="1"/>
    <col min="2277" max="2279" width="12.140625" style="1165" customWidth="1"/>
    <col min="2280" max="2281" width="12.42578125" style="1165" customWidth="1"/>
    <col min="2282" max="2282" width="8.85546875" style="1165" customWidth="1"/>
    <col min="2283" max="2290" width="12.42578125" style="1165" customWidth="1"/>
    <col min="2291" max="2291" width="17.85546875" style="1165" customWidth="1"/>
    <col min="2292" max="2292" width="22" style="1165" customWidth="1"/>
    <col min="2293" max="2293" width="14.7109375" style="1165" bestFit="1" customWidth="1"/>
    <col min="2294" max="2294" width="11.42578125" style="1165" bestFit="1" customWidth="1"/>
    <col min="2295" max="2295" width="8.42578125" style="1165" bestFit="1" customWidth="1"/>
    <col min="2296" max="2296" width="8" style="1165" bestFit="1" customWidth="1"/>
    <col min="2297" max="2298" width="8.28515625" style="1165" bestFit="1" customWidth="1"/>
    <col min="2299" max="2299" width="18" style="1165" bestFit="1" customWidth="1"/>
    <col min="2300" max="2300" width="10.85546875" style="1165" bestFit="1" customWidth="1"/>
    <col min="2301" max="2301" width="8" style="1165" bestFit="1" customWidth="1"/>
    <col min="2302" max="2303" width="5.5703125" style="1165" bestFit="1" customWidth="1"/>
    <col min="2304" max="2304" width="9.28515625" style="1165" bestFit="1" customWidth="1"/>
    <col min="2305" max="2305" width="6.85546875" style="1165" bestFit="1" customWidth="1"/>
    <col min="2306" max="2306" width="6.28515625" style="1165" bestFit="1" customWidth="1"/>
    <col min="2307" max="2307" width="5.28515625" style="1165" bestFit="1" customWidth="1"/>
    <col min="2308" max="2308" width="13.28515625" style="1165" bestFit="1" customWidth="1"/>
    <col min="2309" max="2309" width="6.5703125" style="1165" bestFit="1" customWidth="1"/>
    <col min="2310" max="2310" width="11.7109375" style="1165" bestFit="1" customWidth="1"/>
    <col min="2311" max="2311" width="7.7109375" style="1165" bestFit="1" customWidth="1"/>
    <col min="2312" max="2530" width="9.140625" style="1165"/>
    <col min="2531" max="2531" width="12.7109375" style="1165" bestFit="1" customWidth="1"/>
    <col min="2532" max="2532" width="12.7109375" style="1165" customWidth="1"/>
    <col min="2533" max="2535" width="12.140625" style="1165" customWidth="1"/>
    <col min="2536" max="2537" width="12.42578125" style="1165" customWidth="1"/>
    <col min="2538" max="2538" width="8.85546875" style="1165" customWidth="1"/>
    <col min="2539" max="2546" width="12.42578125" style="1165" customWidth="1"/>
    <col min="2547" max="2547" width="17.85546875" style="1165" customWidth="1"/>
    <col min="2548" max="2548" width="22" style="1165" customWidth="1"/>
    <col min="2549" max="2549" width="14.7109375" style="1165" bestFit="1" customWidth="1"/>
    <col min="2550" max="2550" width="11.42578125" style="1165" bestFit="1" customWidth="1"/>
    <col min="2551" max="2551" width="8.42578125" style="1165" bestFit="1" customWidth="1"/>
    <col min="2552" max="2552" width="8" style="1165" bestFit="1" customWidth="1"/>
    <col min="2553" max="2554" width="8.28515625" style="1165" bestFit="1" customWidth="1"/>
    <col min="2555" max="2555" width="18" style="1165" bestFit="1" customWidth="1"/>
    <col min="2556" max="2556" width="10.85546875" style="1165" bestFit="1" customWidth="1"/>
    <col min="2557" max="2557" width="8" style="1165" bestFit="1" customWidth="1"/>
    <col min="2558" max="2559" width="5.5703125" style="1165" bestFit="1" customWidth="1"/>
    <col min="2560" max="2560" width="9.28515625" style="1165" bestFit="1" customWidth="1"/>
    <col min="2561" max="2561" width="6.85546875" style="1165" bestFit="1" customWidth="1"/>
    <col min="2562" max="2562" width="6.28515625" style="1165" bestFit="1" customWidth="1"/>
    <col min="2563" max="2563" width="5.28515625" style="1165" bestFit="1" customWidth="1"/>
    <col min="2564" max="2564" width="13.28515625" style="1165" bestFit="1" customWidth="1"/>
    <col min="2565" max="2565" width="6.5703125" style="1165" bestFit="1" customWidth="1"/>
    <col min="2566" max="2566" width="11.7109375" style="1165" bestFit="1" customWidth="1"/>
    <col min="2567" max="2567" width="7.7109375" style="1165" bestFit="1" customWidth="1"/>
    <col min="2568" max="2786" width="9.140625" style="1165"/>
    <col min="2787" max="2787" width="12.7109375" style="1165" bestFit="1" customWidth="1"/>
    <col min="2788" max="2788" width="12.7109375" style="1165" customWidth="1"/>
    <col min="2789" max="2791" width="12.140625" style="1165" customWidth="1"/>
    <col min="2792" max="2793" width="12.42578125" style="1165" customWidth="1"/>
    <col min="2794" max="2794" width="8.85546875" style="1165" customWidth="1"/>
    <col min="2795" max="2802" width="12.42578125" style="1165" customWidth="1"/>
    <col min="2803" max="2803" width="17.85546875" style="1165" customWidth="1"/>
    <col min="2804" max="2804" width="22" style="1165" customWidth="1"/>
    <col min="2805" max="2805" width="14.7109375" style="1165" bestFit="1" customWidth="1"/>
    <col min="2806" max="2806" width="11.42578125" style="1165" bestFit="1" customWidth="1"/>
    <col min="2807" max="2807" width="8.42578125" style="1165" bestFit="1" customWidth="1"/>
    <col min="2808" max="2808" width="8" style="1165" bestFit="1" customWidth="1"/>
    <col min="2809" max="2810" width="8.28515625" style="1165" bestFit="1" customWidth="1"/>
    <col min="2811" max="2811" width="18" style="1165" bestFit="1" customWidth="1"/>
    <col min="2812" max="2812" width="10.85546875" style="1165" bestFit="1" customWidth="1"/>
    <col min="2813" max="2813" width="8" style="1165" bestFit="1" customWidth="1"/>
    <col min="2814" max="2815" width="5.5703125" style="1165" bestFit="1" customWidth="1"/>
    <col min="2816" max="2816" width="9.28515625" style="1165" bestFit="1" customWidth="1"/>
    <col min="2817" max="2817" width="6.85546875" style="1165" bestFit="1" customWidth="1"/>
    <col min="2818" max="2818" width="6.28515625" style="1165" bestFit="1" customWidth="1"/>
    <col min="2819" max="2819" width="5.28515625" style="1165" bestFit="1" customWidth="1"/>
    <col min="2820" max="2820" width="13.28515625" style="1165" bestFit="1" customWidth="1"/>
    <col min="2821" max="2821" width="6.5703125" style="1165" bestFit="1" customWidth="1"/>
    <col min="2822" max="2822" width="11.7109375" style="1165" bestFit="1" customWidth="1"/>
    <col min="2823" max="2823" width="7.7109375" style="1165" bestFit="1" customWidth="1"/>
    <col min="2824" max="3042" width="9.140625" style="1165"/>
    <col min="3043" max="3043" width="12.7109375" style="1165" bestFit="1" customWidth="1"/>
    <col min="3044" max="3044" width="12.7109375" style="1165" customWidth="1"/>
    <col min="3045" max="3047" width="12.140625" style="1165" customWidth="1"/>
    <col min="3048" max="3049" width="12.42578125" style="1165" customWidth="1"/>
    <col min="3050" max="3050" width="8.85546875" style="1165" customWidth="1"/>
    <col min="3051" max="3058" width="12.42578125" style="1165" customWidth="1"/>
    <col min="3059" max="3059" width="17.85546875" style="1165" customWidth="1"/>
    <col min="3060" max="3060" width="22" style="1165" customWidth="1"/>
    <col min="3061" max="3061" width="14.7109375" style="1165" bestFit="1" customWidth="1"/>
    <col min="3062" max="3062" width="11.42578125" style="1165" bestFit="1" customWidth="1"/>
    <col min="3063" max="3063" width="8.42578125" style="1165" bestFit="1" customWidth="1"/>
    <col min="3064" max="3064" width="8" style="1165" bestFit="1" customWidth="1"/>
    <col min="3065" max="3066" width="8.28515625" style="1165" bestFit="1" customWidth="1"/>
    <col min="3067" max="3067" width="18" style="1165" bestFit="1" customWidth="1"/>
    <col min="3068" max="3068" width="10.85546875" style="1165" bestFit="1" customWidth="1"/>
    <col min="3069" max="3069" width="8" style="1165" bestFit="1" customWidth="1"/>
    <col min="3070" max="3071" width="5.5703125" style="1165" bestFit="1" customWidth="1"/>
    <col min="3072" max="3072" width="9.28515625" style="1165" bestFit="1" customWidth="1"/>
    <col min="3073" max="3073" width="6.85546875" style="1165" bestFit="1" customWidth="1"/>
    <col min="3074" max="3074" width="6.28515625" style="1165" bestFit="1" customWidth="1"/>
    <col min="3075" max="3075" width="5.28515625" style="1165" bestFit="1" customWidth="1"/>
    <col min="3076" max="3076" width="13.28515625" style="1165" bestFit="1" customWidth="1"/>
    <col min="3077" max="3077" width="6.5703125" style="1165" bestFit="1" customWidth="1"/>
    <col min="3078" max="3078" width="11.7109375" style="1165" bestFit="1" customWidth="1"/>
    <col min="3079" max="3079" width="7.7109375" style="1165" bestFit="1" customWidth="1"/>
    <col min="3080" max="3298" width="9.140625" style="1165"/>
    <col min="3299" max="3299" width="12.7109375" style="1165" bestFit="1" customWidth="1"/>
    <col min="3300" max="3300" width="12.7109375" style="1165" customWidth="1"/>
    <col min="3301" max="3303" width="12.140625" style="1165" customWidth="1"/>
    <col min="3304" max="3305" width="12.42578125" style="1165" customWidth="1"/>
    <col min="3306" max="3306" width="8.85546875" style="1165" customWidth="1"/>
    <col min="3307" max="3314" width="12.42578125" style="1165" customWidth="1"/>
    <col min="3315" max="3315" width="17.85546875" style="1165" customWidth="1"/>
    <col min="3316" max="3316" width="22" style="1165" customWidth="1"/>
    <col min="3317" max="3317" width="14.7109375" style="1165" bestFit="1" customWidth="1"/>
    <col min="3318" max="3318" width="11.42578125" style="1165" bestFit="1" customWidth="1"/>
    <col min="3319" max="3319" width="8.42578125" style="1165" bestFit="1" customWidth="1"/>
    <col min="3320" max="3320" width="8" style="1165" bestFit="1" customWidth="1"/>
    <col min="3321" max="3322" width="8.28515625" style="1165" bestFit="1" customWidth="1"/>
    <col min="3323" max="3323" width="18" style="1165" bestFit="1" customWidth="1"/>
    <col min="3324" max="3324" width="10.85546875" style="1165" bestFit="1" customWidth="1"/>
    <col min="3325" max="3325" width="8" style="1165" bestFit="1" customWidth="1"/>
    <col min="3326" max="3327" width="5.5703125" style="1165" bestFit="1" customWidth="1"/>
    <col min="3328" max="3328" width="9.28515625" style="1165" bestFit="1" customWidth="1"/>
    <col min="3329" max="3329" width="6.85546875" style="1165" bestFit="1" customWidth="1"/>
    <col min="3330" max="3330" width="6.28515625" style="1165" bestFit="1" customWidth="1"/>
    <col min="3331" max="3331" width="5.28515625" style="1165" bestFit="1" customWidth="1"/>
    <col min="3332" max="3332" width="13.28515625" style="1165" bestFit="1" customWidth="1"/>
    <col min="3333" max="3333" width="6.5703125" style="1165" bestFit="1" customWidth="1"/>
    <col min="3334" max="3334" width="11.7109375" style="1165" bestFit="1" customWidth="1"/>
    <col min="3335" max="3335" width="7.7109375" style="1165" bestFit="1" customWidth="1"/>
    <col min="3336" max="3554" width="9.140625" style="1165"/>
    <col min="3555" max="3555" width="12.7109375" style="1165" bestFit="1" customWidth="1"/>
    <col min="3556" max="3556" width="12.7109375" style="1165" customWidth="1"/>
    <col min="3557" max="3559" width="12.140625" style="1165" customWidth="1"/>
    <col min="3560" max="3561" width="12.42578125" style="1165" customWidth="1"/>
    <col min="3562" max="3562" width="8.85546875" style="1165" customWidth="1"/>
    <col min="3563" max="3570" width="12.42578125" style="1165" customWidth="1"/>
    <col min="3571" max="3571" width="17.85546875" style="1165" customWidth="1"/>
    <col min="3572" max="3572" width="22" style="1165" customWidth="1"/>
    <col min="3573" max="3573" width="14.7109375" style="1165" bestFit="1" customWidth="1"/>
    <col min="3574" max="3574" width="11.42578125" style="1165" bestFit="1" customWidth="1"/>
    <col min="3575" max="3575" width="8.42578125" style="1165" bestFit="1" customWidth="1"/>
    <col min="3576" max="3576" width="8" style="1165" bestFit="1" customWidth="1"/>
    <col min="3577" max="3578" width="8.28515625" style="1165" bestFit="1" customWidth="1"/>
    <col min="3579" max="3579" width="18" style="1165" bestFit="1" customWidth="1"/>
    <col min="3580" max="3580" width="10.85546875" style="1165" bestFit="1" customWidth="1"/>
    <col min="3581" max="3581" width="8" style="1165" bestFit="1" customWidth="1"/>
    <col min="3582" max="3583" width="5.5703125" style="1165" bestFit="1" customWidth="1"/>
    <col min="3584" max="3584" width="9.28515625" style="1165" bestFit="1" customWidth="1"/>
    <col min="3585" max="3585" width="6.85546875" style="1165" bestFit="1" customWidth="1"/>
    <col min="3586" max="3586" width="6.28515625" style="1165" bestFit="1" customWidth="1"/>
    <col min="3587" max="3587" width="5.28515625" style="1165" bestFit="1" customWidth="1"/>
    <col min="3588" max="3588" width="13.28515625" style="1165" bestFit="1" customWidth="1"/>
    <col min="3589" max="3589" width="6.5703125" style="1165" bestFit="1" customWidth="1"/>
    <col min="3590" max="3590" width="11.7109375" style="1165" bestFit="1" customWidth="1"/>
    <col min="3591" max="3591" width="7.7109375" style="1165" bestFit="1" customWidth="1"/>
    <col min="3592" max="3810" width="9.140625" style="1165"/>
    <col min="3811" max="3811" width="12.7109375" style="1165" bestFit="1" customWidth="1"/>
    <col min="3812" max="3812" width="12.7109375" style="1165" customWidth="1"/>
    <col min="3813" max="3815" width="12.140625" style="1165" customWidth="1"/>
    <col min="3816" max="3817" width="12.42578125" style="1165" customWidth="1"/>
    <col min="3818" max="3818" width="8.85546875" style="1165" customWidth="1"/>
    <col min="3819" max="3826" width="12.42578125" style="1165" customWidth="1"/>
    <col min="3827" max="3827" width="17.85546875" style="1165" customWidth="1"/>
    <col min="3828" max="3828" width="22" style="1165" customWidth="1"/>
    <col min="3829" max="3829" width="14.7109375" style="1165" bestFit="1" customWidth="1"/>
    <col min="3830" max="3830" width="11.42578125" style="1165" bestFit="1" customWidth="1"/>
    <col min="3831" max="3831" width="8.42578125" style="1165" bestFit="1" customWidth="1"/>
    <col min="3832" max="3832" width="8" style="1165" bestFit="1" customWidth="1"/>
    <col min="3833" max="3834" width="8.28515625" style="1165" bestFit="1" customWidth="1"/>
    <col min="3835" max="3835" width="18" style="1165" bestFit="1" customWidth="1"/>
    <col min="3836" max="3836" width="10.85546875" style="1165" bestFit="1" customWidth="1"/>
    <col min="3837" max="3837" width="8" style="1165" bestFit="1" customWidth="1"/>
    <col min="3838" max="3839" width="5.5703125" style="1165" bestFit="1" customWidth="1"/>
    <col min="3840" max="3840" width="9.28515625" style="1165" bestFit="1" customWidth="1"/>
    <col min="3841" max="3841" width="6.85546875" style="1165" bestFit="1" customWidth="1"/>
    <col min="3842" max="3842" width="6.28515625" style="1165" bestFit="1" customWidth="1"/>
    <col min="3843" max="3843" width="5.28515625" style="1165" bestFit="1" customWidth="1"/>
    <col min="3844" max="3844" width="13.28515625" style="1165" bestFit="1" customWidth="1"/>
    <col min="3845" max="3845" width="6.5703125" style="1165" bestFit="1" customWidth="1"/>
    <col min="3846" max="3846" width="11.7109375" style="1165" bestFit="1" customWidth="1"/>
    <col min="3847" max="3847" width="7.7109375" style="1165" bestFit="1" customWidth="1"/>
    <col min="3848" max="4066" width="9.140625" style="1165"/>
    <col min="4067" max="4067" width="12.7109375" style="1165" bestFit="1" customWidth="1"/>
    <col min="4068" max="4068" width="12.7109375" style="1165" customWidth="1"/>
    <col min="4069" max="4071" width="12.140625" style="1165" customWidth="1"/>
    <col min="4072" max="4073" width="12.42578125" style="1165" customWidth="1"/>
    <col min="4074" max="4074" width="8.85546875" style="1165" customWidth="1"/>
    <col min="4075" max="4082" width="12.42578125" style="1165" customWidth="1"/>
    <col min="4083" max="4083" width="17.85546875" style="1165" customWidth="1"/>
    <col min="4084" max="4084" width="22" style="1165" customWidth="1"/>
    <col min="4085" max="4085" width="14.7109375" style="1165" bestFit="1" customWidth="1"/>
    <col min="4086" max="4086" width="11.42578125" style="1165" bestFit="1" customWidth="1"/>
    <col min="4087" max="4087" width="8.42578125" style="1165" bestFit="1" customWidth="1"/>
    <col min="4088" max="4088" width="8" style="1165" bestFit="1" customWidth="1"/>
    <col min="4089" max="4090" width="8.28515625" style="1165" bestFit="1" customWidth="1"/>
    <col min="4091" max="4091" width="18" style="1165" bestFit="1" customWidth="1"/>
    <col min="4092" max="4092" width="10.85546875" style="1165" bestFit="1" customWidth="1"/>
    <col min="4093" max="4093" width="8" style="1165" bestFit="1" customWidth="1"/>
    <col min="4094" max="4095" width="5.5703125" style="1165" bestFit="1" customWidth="1"/>
    <col min="4096" max="4096" width="9.28515625" style="1165" bestFit="1" customWidth="1"/>
    <col min="4097" max="4097" width="6.85546875" style="1165" bestFit="1" customWidth="1"/>
    <col min="4098" max="4098" width="6.28515625" style="1165" bestFit="1" customWidth="1"/>
    <col min="4099" max="4099" width="5.28515625" style="1165" bestFit="1" customWidth="1"/>
    <col min="4100" max="4100" width="13.28515625" style="1165" bestFit="1" customWidth="1"/>
    <col min="4101" max="4101" width="6.5703125" style="1165" bestFit="1" customWidth="1"/>
    <col min="4102" max="4102" width="11.7109375" style="1165" bestFit="1" customWidth="1"/>
    <col min="4103" max="4103" width="7.7109375" style="1165" bestFit="1" customWidth="1"/>
    <col min="4104" max="4322" width="9.140625" style="1165"/>
    <col min="4323" max="4323" width="12.7109375" style="1165" bestFit="1" customWidth="1"/>
    <col min="4324" max="4324" width="12.7109375" style="1165" customWidth="1"/>
    <col min="4325" max="4327" width="12.140625" style="1165" customWidth="1"/>
    <col min="4328" max="4329" width="12.42578125" style="1165" customWidth="1"/>
    <col min="4330" max="4330" width="8.85546875" style="1165" customWidth="1"/>
    <col min="4331" max="4338" width="12.42578125" style="1165" customWidth="1"/>
    <col min="4339" max="4339" width="17.85546875" style="1165" customWidth="1"/>
    <col min="4340" max="4340" width="22" style="1165" customWidth="1"/>
    <col min="4341" max="4341" width="14.7109375" style="1165" bestFit="1" customWidth="1"/>
    <col min="4342" max="4342" width="11.42578125" style="1165" bestFit="1" customWidth="1"/>
    <col min="4343" max="4343" width="8.42578125" style="1165" bestFit="1" customWidth="1"/>
    <col min="4344" max="4344" width="8" style="1165" bestFit="1" customWidth="1"/>
    <col min="4345" max="4346" width="8.28515625" style="1165" bestFit="1" customWidth="1"/>
    <col min="4347" max="4347" width="18" style="1165" bestFit="1" customWidth="1"/>
    <col min="4348" max="4348" width="10.85546875" style="1165" bestFit="1" customWidth="1"/>
    <col min="4349" max="4349" width="8" style="1165" bestFit="1" customWidth="1"/>
    <col min="4350" max="4351" width="5.5703125" style="1165" bestFit="1" customWidth="1"/>
    <col min="4352" max="4352" width="9.28515625" style="1165" bestFit="1" customWidth="1"/>
    <col min="4353" max="4353" width="6.85546875" style="1165" bestFit="1" customWidth="1"/>
    <col min="4354" max="4354" width="6.28515625" style="1165" bestFit="1" customWidth="1"/>
    <col min="4355" max="4355" width="5.28515625" style="1165" bestFit="1" customWidth="1"/>
    <col min="4356" max="4356" width="13.28515625" style="1165" bestFit="1" customWidth="1"/>
    <col min="4357" max="4357" width="6.5703125" style="1165" bestFit="1" customWidth="1"/>
    <col min="4358" max="4358" width="11.7109375" style="1165" bestFit="1" customWidth="1"/>
    <col min="4359" max="4359" width="7.7109375" style="1165" bestFit="1" customWidth="1"/>
    <col min="4360" max="4578" width="9.140625" style="1165"/>
    <col min="4579" max="4579" width="12.7109375" style="1165" bestFit="1" customWidth="1"/>
    <col min="4580" max="4580" width="12.7109375" style="1165" customWidth="1"/>
    <col min="4581" max="4583" width="12.140625" style="1165" customWidth="1"/>
    <col min="4584" max="4585" width="12.42578125" style="1165" customWidth="1"/>
    <col min="4586" max="4586" width="8.85546875" style="1165" customWidth="1"/>
    <col min="4587" max="4594" width="12.42578125" style="1165" customWidth="1"/>
    <col min="4595" max="4595" width="17.85546875" style="1165" customWidth="1"/>
    <col min="4596" max="4596" width="22" style="1165" customWidth="1"/>
    <col min="4597" max="4597" width="14.7109375" style="1165" bestFit="1" customWidth="1"/>
    <col min="4598" max="4598" width="11.42578125" style="1165" bestFit="1" customWidth="1"/>
    <col min="4599" max="4599" width="8.42578125" style="1165" bestFit="1" customWidth="1"/>
    <col min="4600" max="4600" width="8" style="1165" bestFit="1" customWidth="1"/>
    <col min="4601" max="4602" width="8.28515625" style="1165" bestFit="1" customWidth="1"/>
    <col min="4603" max="4603" width="18" style="1165" bestFit="1" customWidth="1"/>
    <col min="4604" max="4604" width="10.85546875" style="1165" bestFit="1" customWidth="1"/>
    <col min="4605" max="4605" width="8" style="1165" bestFit="1" customWidth="1"/>
    <col min="4606" max="4607" width="5.5703125" style="1165" bestFit="1" customWidth="1"/>
    <col min="4608" max="4608" width="9.28515625" style="1165" bestFit="1" customWidth="1"/>
    <col min="4609" max="4609" width="6.85546875" style="1165" bestFit="1" customWidth="1"/>
    <col min="4610" max="4610" width="6.28515625" style="1165" bestFit="1" customWidth="1"/>
    <col min="4611" max="4611" width="5.28515625" style="1165" bestFit="1" customWidth="1"/>
    <col min="4612" max="4612" width="13.28515625" style="1165" bestFit="1" customWidth="1"/>
    <col min="4613" max="4613" width="6.5703125" style="1165" bestFit="1" customWidth="1"/>
    <col min="4614" max="4614" width="11.7109375" style="1165" bestFit="1" customWidth="1"/>
    <col min="4615" max="4615" width="7.7109375" style="1165" bestFit="1" customWidth="1"/>
    <col min="4616" max="4834" width="9.140625" style="1165"/>
    <col min="4835" max="4835" width="12.7109375" style="1165" bestFit="1" customWidth="1"/>
    <col min="4836" max="4836" width="12.7109375" style="1165" customWidth="1"/>
    <col min="4837" max="4839" width="12.140625" style="1165" customWidth="1"/>
    <col min="4840" max="4841" width="12.42578125" style="1165" customWidth="1"/>
    <col min="4842" max="4842" width="8.85546875" style="1165" customWidth="1"/>
    <col min="4843" max="4850" width="12.42578125" style="1165" customWidth="1"/>
    <col min="4851" max="4851" width="17.85546875" style="1165" customWidth="1"/>
    <col min="4852" max="4852" width="22" style="1165" customWidth="1"/>
    <col min="4853" max="4853" width="14.7109375" style="1165" bestFit="1" customWidth="1"/>
    <col min="4854" max="4854" width="11.42578125" style="1165" bestFit="1" customWidth="1"/>
    <col min="4855" max="4855" width="8.42578125" style="1165" bestFit="1" customWidth="1"/>
    <col min="4856" max="4856" width="8" style="1165" bestFit="1" customWidth="1"/>
    <col min="4857" max="4858" width="8.28515625" style="1165" bestFit="1" customWidth="1"/>
    <col min="4859" max="4859" width="18" style="1165" bestFit="1" customWidth="1"/>
    <col min="4860" max="4860" width="10.85546875" style="1165" bestFit="1" customWidth="1"/>
    <col min="4861" max="4861" width="8" style="1165" bestFit="1" customWidth="1"/>
    <col min="4862" max="4863" width="5.5703125" style="1165" bestFit="1" customWidth="1"/>
    <col min="4864" max="4864" width="9.28515625" style="1165" bestFit="1" customWidth="1"/>
    <col min="4865" max="4865" width="6.85546875" style="1165" bestFit="1" customWidth="1"/>
    <col min="4866" max="4866" width="6.28515625" style="1165" bestFit="1" customWidth="1"/>
    <col min="4867" max="4867" width="5.28515625" style="1165" bestFit="1" customWidth="1"/>
    <col min="4868" max="4868" width="13.28515625" style="1165" bestFit="1" customWidth="1"/>
    <col min="4869" max="4869" width="6.5703125" style="1165" bestFit="1" customWidth="1"/>
    <col min="4870" max="4870" width="11.7109375" style="1165" bestFit="1" customWidth="1"/>
    <col min="4871" max="4871" width="7.7109375" style="1165" bestFit="1" customWidth="1"/>
    <col min="4872" max="5090" width="9.140625" style="1165"/>
    <col min="5091" max="5091" width="12.7109375" style="1165" bestFit="1" customWidth="1"/>
    <col min="5092" max="5092" width="12.7109375" style="1165" customWidth="1"/>
    <col min="5093" max="5095" width="12.140625" style="1165" customWidth="1"/>
    <col min="5096" max="5097" width="12.42578125" style="1165" customWidth="1"/>
    <col min="5098" max="5098" width="8.85546875" style="1165" customWidth="1"/>
    <col min="5099" max="5106" width="12.42578125" style="1165" customWidth="1"/>
    <col min="5107" max="5107" width="17.85546875" style="1165" customWidth="1"/>
    <col min="5108" max="5108" width="22" style="1165" customWidth="1"/>
    <col min="5109" max="5109" width="14.7109375" style="1165" bestFit="1" customWidth="1"/>
    <col min="5110" max="5110" width="11.42578125" style="1165" bestFit="1" customWidth="1"/>
    <col min="5111" max="5111" width="8.42578125" style="1165" bestFit="1" customWidth="1"/>
    <col min="5112" max="5112" width="8" style="1165" bestFit="1" customWidth="1"/>
    <col min="5113" max="5114" width="8.28515625" style="1165" bestFit="1" customWidth="1"/>
    <col min="5115" max="5115" width="18" style="1165" bestFit="1" customWidth="1"/>
    <col min="5116" max="5116" width="10.85546875" style="1165" bestFit="1" customWidth="1"/>
    <col min="5117" max="5117" width="8" style="1165" bestFit="1" customWidth="1"/>
    <col min="5118" max="5119" width="5.5703125" style="1165" bestFit="1" customWidth="1"/>
    <col min="5120" max="5120" width="9.28515625" style="1165" bestFit="1" customWidth="1"/>
    <col min="5121" max="5121" width="6.85546875" style="1165" bestFit="1" customWidth="1"/>
    <col min="5122" max="5122" width="6.28515625" style="1165" bestFit="1" customWidth="1"/>
    <col min="5123" max="5123" width="5.28515625" style="1165" bestFit="1" customWidth="1"/>
    <col min="5124" max="5124" width="13.28515625" style="1165" bestFit="1" customWidth="1"/>
    <col min="5125" max="5125" width="6.5703125" style="1165" bestFit="1" customWidth="1"/>
    <col min="5126" max="5126" width="11.7109375" style="1165" bestFit="1" customWidth="1"/>
    <col min="5127" max="5127" width="7.7109375" style="1165" bestFit="1" customWidth="1"/>
    <col min="5128" max="5346" width="9.140625" style="1165"/>
    <col min="5347" max="5347" width="12.7109375" style="1165" bestFit="1" customWidth="1"/>
    <col min="5348" max="5348" width="12.7109375" style="1165" customWidth="1"/>
    <col min="5349" max="5351" width="12.140625" style="1165" customWidth="1"/>
    <col min="5352" max="5353" width="12.42578125" style="1165" customWidth="1"/>
    <col min="5354" max="5354" width="8.85546875" style="1165" customWidth="1"/>
    <col min="5355" max="5362" width="12.42578125" style="1165" customWidth="1"/>
    <col min="5363" max="5363" width="17.85546875" style="1165" customWidth="1"/>
    <col min="5364" max="5364" width="22" style="1165" customWidth="1"/>
    <col min="5365" max="5365" width="14.7109375" style="1165" bestFit="1" customWidth="1"/>
    <col min="5366" max="5366" width="11.42578125" style="1165" bestFit="1" customWidth="1"/>
    <col min="5367" max="5367" width="8.42578125" style="1165" bestFit="1" customWidth="1"/>
    <col min="5368" max="5368" width="8" style="1165" bestFit="1" customWidth="1"/>
    <col min="5369" max="5370" width="8.28515625" style="1165" bestFit="1" customWidth="1"/>
    <col min="5371" max="5371" width="18" style="1165" bestFit="1" customWidth="1"/>
    <col min="5372" max="5372" width="10.85546875" style="1165" bestFit="1" customWidth="1"/>
    <col min="5373" max="5373" width="8" style="1165" bestFit="1" customWidth="1"/>
    <col min="5374" max="5375" width="5.5703125" style="1165" bestFit="1" customWidth="1"/>
    <col min="5376" max="5376" width="9.28515625" style="1165" bestFit="1" customWidth="1"/>
    <col min="5377" max="5377" width="6.85546875" style="1165" bestFit="1" customWidth="1"/>
    <col min="5378" max="5378" width="6.28515625" style="1165" bestFit="1" customWidth="1"/>
    <col min="5379" max="5379" width="5.28515625" style="1165" bestFit="1" customWidth="1"/>
    <col min="5380" max="5380" width="13.28515625" style="1165" bestFit="1" customWidth="1"/>
    <col min="5381" max="5381" width="6.5703125" style="1165" bestFit="1" customWidth="1"/>
    <col min="5382" max="5382" width="11.7109375" style="1165" bestFit="1" customWidth="1"/>
    <col min="5383" max="5383" width="7.7109375" style="1165" bestFit="1" customWidth="1"/>
    <col min="5384" max="5602" width="9.140625" style="1165"/>
    <col min="5603" max="5603" width="12.7109375" style="1165" bestFit="1" customWidth="1"/>
    <col min="5604" max="5604" width="12.7109375" style="1165" customWidth="1"/>
    <col min="5605" max="5607" width="12.140625" style="1165" customWidth="1"/>
    <col min="5608" max="5609" width="12.42578125" style="1165" customWidth="1"/>
    <col min="5610" max="5610" width="8.85546875" style="1165" customWidth="1"/>
    <col min="5611" max="5618" width="12.42578125" style="1165" customWidth="1"/>
    <col min="5619" max="5619" width="17.85546875" style="1165" customWidth="1"/>
    <col min="5620" max="5620" width="22" style="1165" customWidth="1"/>
    <col min="5621" max="5621" width="14.7109375" style="1165" bestFit="1" customWidth="1"/>
    <col min="5622" max="5622" width="11.42578125" style="1165" bestFit="1" customWidth="1"/>
    <col min="5623" max="5623" width="8.42578125" style="1165" bestFit="1" customWidth="1"/>
    <col min="5624" max="5624" width="8" style="1165" bestFit="1" customWidth="1"/>
    <col min="5625" max="5626" width="8.28515625" style="1165" bestFit="1" customWidth="1"/>
    <col min="5627" max="5627" width="18" style="1165" bestFit="1" customWidth="1"/>
    <col min="5628" max="5628" width="10.85546875" style="1165" bestFit="1" customWidth="1"/>
    <col min="5629" max="5629" width="8" style="1165" bestFit="1" customWidth="1"/>
    <col min="5630" max="5631" width="5.5703125" style="1165" bestFit="1" customWidth="1"/>
    <col min="5632" max="5632" width="9.28515625" style="1165" bestFit="1" customWidth="1"/>
    <col min="5633" max="5633" width="6.85546875" style="1165" bestFit="1" customWidth="1"/>
    <col min="5634" max="5634" width="6.28515625" style="1165" bestFit="1" customWidth="1"/>
    <col min="5635" max="5635" width="5.28515625" style="1165" bestFit="1" customWidth="1"/>
    <col min="5636" max="5636" width="13.28515625" style="1165" bestFit="1" customWidth="1"/>
    <col min="5637" max="5637" width="6.5703125" style="1165" bestFit="1" customWidth="1"/>
    <col min="5638" max="5638" width="11.7109375" style="1165" bestFit="1" customWidth="1"/>
    <col min="5639" max="5639" width="7.7109375" style="1165" bestFit="1" customWidth="1"/>
    <col min="5640" max="5858" width="9.140625" style="1165"/>
    <col min="5859" max="5859" width="12.7109375" style="1165" bestFit="1" customWidth="1"/>
    <col min="5860" max="5860" width="12.7109375" style="1165" customWidth="1"/>
    <col min="5861" max="5863" width="12.140625" style="1165" customWidth="1"/>
    <col min="5864" max="5865" width="12.42578125" style="1165" customWidth="1"/>
    <col min="5866" max="5866" width="8.85546875" style="1165" customWidth="1"/>
    <col min="5867" max="5874" width="12.42578125" style="1165" customWidth="1"/>
    <col min="5875" max="5875" width="17.85546875" style="1165" customWidth="1"/>
    <col min="5876" max="5876" width="22" style="1165" customWidth="1"/>
    <col min="5877" max="5877" width="14.7109375" style="1165" bestFit="1" customWidth="1"/>
    <col min="5878" max="5878" width="11.42578125" style="1165" bestFit="1" customWidth="1"/>
    <col min="5879" max="5879" width="8.42578125" style="1165" bestFit="1" customWidth="1"/>
    <col min="5880" max="5880" width="8" style="1165" bestFit="1" customWidth="1"/>
    <col min="5881" max="5882" width="8.28515625" style="1165" bestFit="1" customWidth="1"/>
    <col min="5883" max="5883" width="18" style="1165" bestFit="1" customWidth="1"/>
    <col min="5884" max="5884" width="10.85546875" style="1165" bestFit="1" customWidth="1"/>
    <col min="5885" max="5885" width="8" style="1165" bestFit="1" customWidth="1"/>
    <col min="5886" max="5887" width="5.5703125" style="1165" bestFit="1" customWidth="1"/>
    <col min="5888" max="5888" width="9.28515625" style="1165" bestFit="1" customWidth="1"/>
    <col min="5889" max="5889" width="6.85546875" style="1165" bestFit="1" customWidth="1"/>
    <col min="5890" max="5890" width="6.28515625" style="1165" bestFit="1" customWidth="1"/>
    <col min="5891" max="5891" width="5.28515625" style="1165" bestFit="1" customWidth="1"/>
    <col min="5892" max="5892" width="13.28515625" style="1165" bestFit="1" customWidth="1"/>
    <col min="5893" max="5893" width="6.5703125" style="1165" bestFit="1" customWidth="1"/>
    <col min="5894" max="5894" width="11.7109375" style="1165" bestFit="1" customWidth="1"/>
    <col min="5895" max="5895" width="7.7109375" style="1165" bestFit="1" customWidth="1"/>
    <col min="5896" max="6114" width="9.140625" style="1165"/>
    <col min="6115" max="6115" width="12.7109375" style="1165" bestFit="1" customWidth="1"/>
    <col min="6116" max="6116" width="12.7109375" style="1165" customWidth="1"/>
    <col min="6117" max="6119" width="12.140625" style="1165" customWidth="1"/>
    <col min="6120" max="6121" width="12.42578125" style="1165" customWidth="1"/>
    <col min="6122" max="6122" width="8.85546875" style="1165" customWidth="1"/>
    <col min="6123" max="6130" width="12.42578125" style="1165" customWidth="1"/>
    <col min="6131" max="6131" width="17.85546875" style="1165" customWidth="1"/>
    <col min="6132" max="6132" width="22" style="1165" customWidth="1"/>
    <col min="6133" max="6133" width="14.7109375" style="1165" bestFit="1" customWidth="1"/>
    <col min="6134" max="6134" width="11.42578125" style="1165" bestFit="1" customWidth="1"/>
    <col min="6135" max="6135" width="8.42578125" style="1165" bestFit="1" customWidth="1"/>
    <col min="6136" max="6136" width="8" style="1165" bestFit="1" customWidth="1"/>
    <col min="6137" max="6138" width="8.28515625" style="1165" bestFit="1" customWidth="1"/>
    <col min="6139" max="6139" width="18" style="1165" bestFit="1" customWidth="1"/>
    <col min="6140" max="6140" width="10.85546875" style="1165" bestFit="1" customWidth="1"/>
    <col min="6141" max="6141" width="8" style="1165" bestFit="1" customWidth="1"/>
    <col min="6142" max="6143" width="5.5703125" style="1165" bestFit="1" customWidth="1"/>
    <col min="6144" max="6144" width="9.28515625" style="1165" bestFit="1" customWidth="1"/>
    <col min="6145" max="6145" width="6.85546875" style="1165" bestFit="1" customWidth="1"/>
    <col min="6146" max="6146" width="6.28515625" style="1165" bestFit="1" customWidth="1"/>
    <col min="6147" max="6147" width="5.28515625" style="1165" bestFit="1" customWidth="1"/>
    <col min="6148" max="6148" width="13.28515625" style="1165" bestFit="1" customWidth="1"/>
    <col min="6149" max="6149" width="6.5703125" style="1165" bestFit="1" customWidth="1"/>
    <col min="6150" max="6150" width="11.7109375" style="1165" bestFit="1" customWidth="1"/>
    <col min="6151" max="6151" width="7.7109375" style="1165" bestFit="1" customWidth="1"/>
    <col min="6152" max="6370" width="9.140625" style="1165"/>
    <col min="6371" max="6371" width="12.7109375" style="1165" bestFit="1" customWidth="1"/>
    <col min="6372" max="6372" width="12.7109375" style="1165" customWidth="1"/>
    <col min="6373" max="6375" width="12.140625" style="1165" customWidth="1"/>
    <col min="6376" max="6377" width="12.42578125" style="1165" customWidth="1"/>
    <col min="6378" max="6378" width="8.85546875" style="1165" customWidth="1"/>
    <col min="6379" max="6386" width="12.42578125" style="1165" customWidth="1"/>
    <col min="6387" max="6387" width="17.85546875" style="1165" customWidth="1"/>
    <col min="6388" max="6388" width="22" style="1165" customWidth="1"/>
    <col min="6389" max="6389" width="14.7109375" style="1165" bestFit="1" customWidth="1"/>
    <col min="6390" max="6390" width="11.42578125" style="1165" bestFit="1" customWidth="1"/>
    <col min="6391" max="6391" width="8.42578125" style="1165" bestFit="1" customWidth="1"/>
    <col min="6392" max="6392" width="8" style="1165" bestFit="1" customWidth="1"/>
    <col min="6393" max="6394" width="8.28515625" style="1165" bestFit="1" customWidth="1"/>
    <col min="6395" max="6395" width="18" style="1165" bestFit="1" customWidth="1"/>
    <col min="6396" max="6396" width="10.85546875" style="1165" bestFit="1" customWidth="1"/>
    <col min="6397" max="6397" width="8" style="1165" bestFit="1" customWidth="1"/>
    <col min="6398" max="6399" width="5.5703125" style="1165" bestFit="1" customWidth="1"/>
    <col min="6400" max="6400" width="9.28515625" style="1165" bestFit="1" customWidth="1"/>
    <col min="6401" max="6401" width="6.85546875" style="1165" bestFit="1" customWidth="1"/>
    <col min="6402" max="6402" width="6.28515625" style="1165" bestFit="1" customWidth="1"/>
    <col min="6403" max="6403" width="5.28515625" style="1165" bestFit="1" customWidth="1"/>
    <col min="6404" max="6404" width="13.28515625" style="1165" bestFit="1" customWidth="1"/>
    <col min="6405" max="6405" width="6.5703125" style="1165" bestFit="1" customWidth="1"/>
    <col min="6406" max="6406" width="11.7109375" style="1165" bestFit="1" customWidth="1"/>
    <col min="6407" max="6407" width="7.7109375" style="1165" bestFit="1" customWidth="1"/>
    <col min="6408" max="6626" width="9.140625" style="1165"/>
    <col min="6627" max="6627" width="12.7109375" style="1165" bestFit="1" customWidth="1"/>
    <col min="6628" max="6628" width="12.7109375" style="1165" customWidth="1"/>
    <col min="6629" max="6631" width="12.140625" style="1165" customWidth="1"/>
    <col min="6632" max="6633" width="12.42578125" style="1165" customWidth="1"/>
    <col min="6634" max="6634" width="8.85546875" style="1165" customWidth="1"/>
    <col min="6635" max="6642" width="12.42578125" style="1165" customWidth="1"/>
    <col min="6643" max="6643" width="17.85546875" style="1165" customWidth="1"/>
    <col min="6644" max="6644" width="22" style="1165" customWidth="1"/>
    <col min="6645" max="6645" width="14.7109375" style="1165" bestFit="1" customWidth="1"/>
    <col min="6646" max="6646" width="11.42578125" style="1165" bestFit="1" customWidth="1"/>
    <col min="6647" max="6647" width="8.42578125" style="1165" bestFit="1" customWidth="1"/>
    <col min="6648" max="6648" width="8" style="1165" bestFit="1" customWidth="1"/>
    <col min="6649" max="6650" width="8.28515625" style="1165" bestFit="1" customWidth="1"/>
    <col min="6651" max="6651" width="18" style="1165" bestFit="1" customWidth="1"/>
    <col min="6652" max="6652" width="10.85546875" style="1165" bestFit="1" customWidth="1"/>
    <col min="6653" max="6653" width="8" style="1165" bestFit="1" customWidth="1"/>
    <col min="6654" max="6655" width="5.5703125" style="1165" bestFit="1" customWidth="1"/>
    <col min="6656" max="6656" width="9.28515625" style="1165" bestFit="1" customWidth="1"/>
    <col min="6657" max="6657" width="6.85546875" style="1165" bestFit="1" customWidth="1"/>
    <col min="6658" max="6658" width="6.28515625" style="1165" bestFit="1" customWidth="1"/>
    <col min="6659" max="6659" width="5.28515625" style="1165" bestFit="1" customWidth="1"/>
    <col min="6660" max="6660" width="13.28515625" style="1165" bestFit="1" customWidth="1"/>
    <col min="6661" max="6661" width="6.5703125" style="1165" bestFit="1" customWidth="1"/>
    <col min="6662" max="6662" width="11.7109375" style="1165" bestFit="1" customWidth="1"/>
    <col min="6663" max="6663" width="7.7109375" style="1165" bestFit="1" customWidth="1"/>
    <col min="6664" max="6882" width="9.140625" style="1165"/>
    <col min="6883" max="6883" width="12.7109375" style="1165" bestFit="1" customWidth="1"/>
    <col min="6884" max="6884" width="12.7109375" style="1165" customWidth="1"/>
    <col min="6885" max="6887" width="12.140625" style="1165" customWidth="1"/>
    <col min="6888" max="6889" width="12.42578125" style="1165" customWidth="1"/>
    <col min="6890" max="6890" width="8.85546875" style="1165" customWidth="1"/>
    <col min="6891" max="6898" width="12.42578125" style="1165" customWidth="1"/>
    <col min="6899" max="6899" width="17.85546875" style="1165" customWidth="1"/>
    <col min="6900" max="6900" width="22" style="1165" customWidth="1"/>
    <col min="6901" max="6901" width="14.7109375" style="1165" bestFit="1" customWidth="1"/>
    <col min="6902" max="6902" width="11.42578125" style="1165" bestFit="1" customWidth="1"/>
    <col min="6903" max="6903" width="8.42578125" style="1165" bestFit="1" customWidth="1"/>
    <col min="6904" max="6904" width="8" style="1165" bestFit="1" customWidth="1"/>
    <col min="6905" max="6906" width="8.28515625" style="1165" bestFit="1" customWidth="1"/>
    <col min="6907" max="6907" width="18" style="1165" bestFit="1" customWidth="1"/>
    <col min="6908" max="6908" width="10.85546875" style="1165" bestFit="1" customWidth="1"/>
    <col min="6909" max="6909" width="8" style="1165" bestFit="1" customWidth="1"/>
    <col min="6910" max="6911" width="5.5703125" style="1165" bestFit="1" customWidth="1"/>
    <col min="6912" max="6912" width="9.28515625" style="1165" bestFit="1" customWidth="1"/>
    <col min="6913" max="6913" width="6.85546875" style="1165" bestFit="1" customWidth="1"/>
    <col min="6914" max="6914" width="6.28515625" style="1165" bestFit="1" customWidth="1"/>
    <col min="6915" max="6915" width="5.28515625" style="1165" bestFit="1" customWidth="1"/>
    <col min="6916" max="6916" width="13.28515625" style="1165" bestFit="1" customWidth="1"/>
    <col min="6917" max="6917" width="6.5703125" style="1165" bestFit="1" customWidth="1"/>
    <col min="6918" max="6918" width="11.7109375" style="1165" bestFit="1" customWidth="1"/>
    <col min="6919" max="6919" width="7.7109375" style="1165" bestFit="1" customWidth="1"/>
    <col min="6920" max="7138" width="9.140625" style="1165"/>
    <col min="7139" max="7139" width="12.7109375" style="1165" bestFit="1" customWidth="1"/>
    <col min="7140" max="7140" width="12.7109375" style="1165" customWidth="1"/>
    <col min="7141" max="7143" width="12.140625" style="1165" customWidth="1"/>
    <col min="7144" max="7145" width="12.42578125" style="1165" customWidth="1"/>
    <col min="7146" max="7146" width="8.85546875" style="1165" customWidth="1"/>
    <col min="7147" max="7154" width="12.42578125" style="1165" customWidth="1"/>
    <col min="7155" max="7155" width="17.85546875" style="1165" customWidth="1"/>
    <col min="7156" max="7156" width="22" style="1165" customWidth="1"/>
    <col min="7157" max="7157" width="14.7109375" style="1165" bestFit="1" customWidth="1"/>
    <col min="7158" max="7158" width="11.42578125" style="1165" bestFit="1" customWidth="1"/>
    <col min="7159" max="7159" width="8.42578125" style="1165" bestFit="1" customWidth="1"/>
    <col min="7160" max="7160" width="8" style="1165" bestFit="1" customWidth="1"/>
    <col min="7161" max="7162" width="8.28515625" style="1165" bestFit="1" customWidth="1"/>
    <col min="7163" max="7163" width="18" style="1165" bestFit="1" customWidth="1"/>
    <col min="7164" max="7164" width="10.85546875" style="1165" bestFit="1" customWidth="1"/>
    <col min="7165" max="7165" width="8" style="1165" bestFit="1" customWidth="1"/>
    <col min="7166" max="7167" width="5.5703125" style="1165" bestFit="1" customWidth="1"/>
    <col min="7168" max="7168" width="9.28515625" style="1165" bestFit="1" customWidth="1"/>
    <col min="7169" max="7169" width="6.85546875" style="1165" bestFit="1" customWidth="1"/>
    <col min="7170" max="7170" width="6.28515625" style="1165" bestFit="1" customWidth="1"/>
    <col min="7171" max="7171" width="5.28515625" style="1165" bestFit="1" customWidth="1"/>
    <col min="7172" max="7172" width="13.28515625" style="1165" bestFit="1" customWidth="1"/>
    <col min="7173" max="7173" width="6.5703125" style="1165" bestFit="1" customWidth="1"/>
    <col min="7174" max="7174" width="11.7109375" style="1165" bestFit="1" customWidth="1"/>
    <col min="7175" max="7175" width="7.7109375" style="1165" bestFit="1" customWidth="1"/>
    <col min="7176" max="7394" width="9.140625" style="1165"/>
    <col min="7395" max="7395" width="12.7109375" style="1165" bestFit="1" customWidth="1"/>
    <col min="7396" max="7396" width="12.7109375" style="1165" customWidth="1"/>
    <col min="7397" max="7399" width="12.140625" style="1165" customWidth="1"/>
    <col min="7400" max="7401" width="12.42578125" style="1165" customWidth="1"/>
    <col min="7402" max="7402" width="8.85546875" style="1165" customWidth="1"/>
    <col min="7403" max="7410" width="12.42578125" style="1165" customWidth="1"/>
    <col min="7411" max="7411" width="17.85546875" style="1165" customWidth="1"/>
    <col min="7412" max="7412" width="22" style="1165" customWidth="1"/>
    <col min="7413" max="7413" width="14.7109375" style="1165" bestFit="1" customWidth="1"/>
    <col min="7414" max="7414" width="11.42578125" style="1165" bestFit="1" customWidth="1"/>
    <col min="7415" max="7415" width="8.42578125" style="1165" bestFit="1" customWidth="1"/>
    <col min="7416" max="7416" width="8" style="1165" bestFit="1" customWidth="1"/>
    <col min="7417" max="7418" width="8.28515625" style="1165" bestFit="1" customWidth="1"/>
    <col min="7419" max="7419" width="18" style="1165" bestFit="1" customWidth="1"/>
    <col min="7420" max="7420" width="10.85546875" style="1165" bestFit="1" customWidth="1"/>
    <col min="7421" max="7421" width="8" style="1165" bestFit="1" customWidth="1"/>
    <col min="7422" max="7423" width="5.5703125" style="1165" bestFit="1" customWidth="1"/>
    <col min="7424" max="7424" width="9.28515625" style="1165" bestFit="1" customWidth="1"/>
    <col min="7425" max="7425" width="6.85546875" style="1165" bestFit="1" customWidth="1"/>
    <col min="7426" max="7426" width="6.28515625" style="1165" bestFit="1" customWidth="1"/>
    <col min="7427" max="7427" width="5.28515625" style="1165" bestFit="1" customWidth="1"/>
    <col min="7428" max="7428" width="13.28515625" style="1165" bestFit="1" customWidth="1"/>
    <col min="7429" max="7429" width="6.5703125" style="1165" bestFit="1" customWidth="1"/>
    <col min="7430" max="7430" width="11.7109375" style="1165" bestFit="1" customWidth="1"/>
    <col min="7431" max="7431" width="7.7109375" style="1165" bestFit="1" customWidth="1"/>
    <col min="7432" max="7650" width="9.140625" style="1165"/>
    <col min="7651" max="7651" width="12.7109375" style="1165" bestFit="1" customWidth="1"/>
    <col min="7652" max="7652" width="12.7109375" style="1165" customWidth="1"/>
    <col min="7653" max="7655" width="12.140625" style="1165" customWidth="1"/>
    <col min="7656" max="7657" width="12.42578125" style="1165" customWidth="1"/>
    <col min="7658" max="7658" width="8.85546875" style="1165" customWidth="1"/>
    <col min="7659" max="7666" width="12.42578125" style="1165" customWidth="1"/>
    <col min="7667" max="7667" width="17.85546875" style="1165" customWidth="1"/>
    <col min="7668" max="7668" width="22" style="1165" customWidth="1"/>
    <col min="7669" max="7669" width="14.7109375" style="1165" bestFit="1" customWidth="1"/>
    <col min="7670" max="7670" width="11.42578125" style="1165" bestFit="1" customWidth="1"/>
    <col min="7671" max="7671" width="8.42578125" style="1165" bestFit="1" customWidth="1"/>
    <col min="7672" max="7672" width="8" style="1165" bestFit="1" customWidth="1"/>
    <col min="7673" max="7674" width="8.28515625" style="1165" bestFit="1" customWidth="1"/>
    <col min="7675" max="7675" width="18" style="1165" bestFit="1" customWidth="1"/>
    <col min="7676" max="7676" width="10.85546875" style="1165" bestFit="1" customWidth="1"/>
    <col min="7677" max="7677" width="8" style="1165" bestFit="1" customWidth="1"/>
    <col min="7678" max="7679" width="5.5703125" style="1165" bestFit="1" customWidth="1"/>
    <col min="7680" max="7680" width="9.28515625" style="1165" bestFit="1" customWidth="1"/>
    <col min="7681" max="7681" width="6.85546875" style="1165" bestFit="1" customWidth="1"/>
    <col min="7682" max="7682" width="6.28515625" style="1165" bestFit="1" customWidth="1"/>
    <col min="7683" max="7683" width="5.28515625" style="1165" bestFit="1" customWidth="1"/>
    <col min="7684" max="7684" width="13.28515625" style="1165" bestFit="1" customWidth="1"/>
    <col min="7685" max="7685" width="6.5703125" style="1165" bestFit="1" customWidth="1"/>
    <col min="7686" max="7686" width="11.7109375" style="1165" bestFit="1" customWidth="1"/>
    <col min="7687" max="7687" width="7.7109375" style="1165" bestFit="1" customWidth="1"/>
    <col min="7688" max="7906" width="9.140625" style="1165"/>
    <col min="7907" max="7907" width="12.7109375" style="1165" bestFit="1" customWidth="1"/>
    <col min="7908" max="7908" width="12.7109375" style="1165" customWidth="1"/>
    <col min="7909" max="7911" width="12.140625" style="1165" customWidth="1"/>
    <col min="7912" max="7913" width="12.42578125" style="1165" customWidth="1"/>
    <col min="7914" max="7914" width="8.85546875" style="1165" customWidth="1"/>
    <col min="7915" max="7922" width="12.42578125" style="1165" customWidth="1"/>
    <col min="7923" max="7923" width="17.85546875" style="1165" customWidth="1"/>
    <col min="7924" max="7924" width="22" style="1165" customWidth="1"/>
    <col min="7925" max="7925" width="14.7109375" style="1165" bestFit="1" customWidth="1"/>
    <col min="7926" max="7926" width="11.42578125" style="1165" bestFit="1" customWidth="1"/>
    <col min="7927" max="7927" width="8.42578125" style="1165" bestFit="1" customWidth="1"/>
    <col min="7928" max="7928" width="8" style="1165" bestFit="1" customWidth="1"/>
    <col min="7929" max="7930" width="8.28515625" style="1165" bestFit="1" customWidth="1"/>
    <col min="7931" max="7931" width="18" style="1165" bestFit="1" customWidth="1"/>
    <col min="7932" max="7932" width="10.85546875" style="1165" bestFit="1" customWidth="1"/>
    <col min="7933" max="7933" width="8" style="1165" bestFit="1" customWidth="1"/>
    <col min="7934" max="7935" width="5.5703125" style="1165" bestFit="1" customWidth="1"/>
    <col min="7936" max="7936" width="9.28515625" style="1165" bestFit="1" customWidth="1"/>
    <col min="7937" max="7937" width="6.85546875" style="1165" bestFit="1" customWidth="1"/>
    <col min="7938" max="7938" width="6.28515625" style="1165" bestFit="1" customWidth="1"/>
    <col min="7939" max="7939" width="5.28515625" style="1165" bestFit="1" customWidth="1"/>
    <col min="7940" max="7940" width="13.28515625" style="1165" bestFit="1" customWidth="1"/>
    <col min="7941" max="7941" width="6.5703125" style="1165" bestFit="1" customWidth="1"/>
    <col min="7942" max="7942" width="11.7109375" style="1165" bestFit="1" customWidth="1"/>
    <col min="7943" max="7943" width="7.7109375" style="1165" bestFit="1" customWidth="1"/>
    <col min="7944" max="8162" width="9.140625" style="1165"/>
    <col min="8163" max="8163" width="12.7109375" style="1165" bestFit="1" customWidth="1"/>
    <col min="8164" max="8164" width="12.7109375" style="1165" customWidth="1"/>
    <col min="8165" max="8167" width="12.140625" style="1165" customWidth="1"/>
    <col min="8168" max="8169" width="12.42578125" style="1165" customWidth="1"/>
    <col min="8170" max="8170" width="8.85546875" style="1165" customWidth="1"/>
    <col min="8171" max="8178" width="12.42578125" style="1165" customWidth="1"/>
    <col min="8179" max="8179" width="17.85546875" style="1165" customWidth="1"/>
    <col min="8180" max="8180" width="22" style="1165" customWidth="1"/>
    <col min="8181" max="8181" width="14.7109375" style="1165" bestFit="1" customWidth="1"/>
    <col min="8182" max="8182" width="11.42578125" style="1165" bestFit="1" customWidth="1"/>
    <col min="8183" max="8183" width="8.42578125" style="1165" bestFit="1" customWidth="1"/>
    <col min="8184" max="8184" width="8" style="1165" bestFit="1" customWidth="1"/>
    <col min="8185" max="8186" width="8.28515625" style="1165" bestFit="1" customWidth="1"/>
    <col min="8187" max="8187" width="18" style="1165" bestFit="1" customWidth="1"/>
    <col min="8188" max="8188" width="10.85546875" style="1165" bestFit="1" customWidth="1"/>
    <col min="8189" max="8189" width="8" style="1165" bestFit="1" customWidth="1"/>
    <col min="8190" max="8191" width="5.5703125" style="1165" bestFit="1" customWidth="1"/>
    <col min="8192" max="8192" width="9.28515625" style="1165" bestFit="1" customWidth="1"/>
    <col min="8193" max="8193" width="6.85546875" style="1165" bestFit="1" customWidth="1"/>
    <col min="8194" max="8194" width="6.28515625" style="1165" bestFit="1" customWidth="1"/>
    <col min="8195" max="8195" width="5.28515625" style="1165" bestFit="1" customWidth="1"/>
    <col min="8196" max="8196" width="13.28515625" style="1165" bestFit="1" customWidth="1"/>
    <col min="8197" max="8197" width="6.5703125" style="1165" bestFit="1" customWidth="1"/>
    <col min="8198" max="8198" width="11.7109375" style="1165" bestFit="1" customWidth="1"/>
    <col min="8199" max="8199" width="7.7109375" style="1165" bestFit="1" customWidth="1"/>
    <col min="8200" max="8418" width="9.140625" style="1165"/>
    <col min="8419" max="8419" width="12.7109375" style="1165" bestFit="1" customWidth="1"/>
    <col min="8420" max="8420" width="12.7109375" style="1165" customWidth="1"/>
    <col min="8421" max="8423" width="12.140625" style="1165" customWidth="1"/>
    <col min="8424" max="8425" width="12.42578125" style="1165" customWidth="1"/>
    <col min="8426" max="8426" width="8.85546875" style="1165" customWidth="1"/>
    <col min="8427" max="8434" width="12.42578125" style="1165" customWidth="1"/>
    <col min="8435" max="8435" width="17.85546875" style="1165" customWidth="1"/>
    <col min="8436" max="8436" width="22" style="1165" customWidth="1"/>
    <col min="8437" max="8437" width="14.7109375" style="1165" bestFit="1" customWidth="1"/>
    <col min="8438" max="8438" width="11.42578125" style="1165" bestFit="1" customWidth="1"/>
    <col min="8439" max="8439" width="8.42578125" style="1165" bestFit="1" customWidth="1"/>
    <col min="8440" max="8440" width="8" style="1165" bestFit="1" customWidth="1"/>
    <col min="8441" max="8442" width="8.28515625" style="1165" bestFit="1" customWidth="1"/>
    <col min="8443" max="8443" width="18" style="1165" bestFit="1" customWidth="1"/>
    <col min="8444" max="8444" width="10.85546875" style="1165" bestFit="1" customWidth="1"/>
    <col min="8445" max="8445" width="8" style="1165" bestFit="1" customWidth="1"/>
    <col min="8446" max="8447" width="5.5703125" style="1165" bestFit="1" customWidth="1"/>
    <col min="8448" max="8448" width="9.28515625" style="1165" bestFit="1" customWidth="1"/>
    <col min="8449" max="8449" width="6.85546875" style="1165" bestFit="1" customWidth="1"/>
    <col min="8450" max="8450" width="6.28515625" style="1165" bestFit="1" customWidth="1"/>
    <col min="8451" max="8451" width="5.28515625" style="1165" bestFit="1" customWidth="1"/>
    <col min="8452" max="8452" width="13.28515625" style="1165" bestFit="1" customWidth="1"/>
    <col min="8453" max="8453" width="6.5703125" style="1165" bestFit="1" customWidth="1"/>
    <col min="8454" max="8454" width="11.7109375" style="1165" bestFit="1" customWidth="1"/>
    <col min="8455" max="8455" width="7.7109375" style="1165" bestFit="1" customWidth="1"/>
    <col min="8456" max="8674" width="9.140625" style="1165"/>
    <col min="8675" max="8675" width="12.7109375" style="1165" bestFit="1" customWidth="1"/>
    <col min="8676" max="8676" width="12.7109375" style="1165" customWidth="1"/>
    <col min="8677" max="8679" width="12.140625" style="1165" customWidth="1"/>
    <col min="8680" max="8681" width="12.42578125" style="1165" customWidth="1"/>
    <col min="8682" max="8682" width="8.85546875" style="1165" customWidth="1"/>
    <col min="8683" max="8690" width="12.42578125" style="1165" customWidth="1"/>
    <col min="8691" max="8691" width="17.85546875" style="1165" customWidth="1"/>
    <col min="8692" max="8692" width="22" style="1165" customWidth="1"/>
    <col min="8693" max="8693" width="14.7109375" style="1165" bestFit="1" customWidth="1"/>
    <col min="8694" max="8694" width="11.42578125" style="1165" bestFit="1" customWidth="1"/>
    <col min="8695" max="8695" width="8.42578125" style="1165" bestFit="1" customWidth="1"/>
    <col min="8696" max="8696" width="8" style="1165" bestFit="1" customWidth="1"/>
    <col min="8697" max="8698" width="8.28515625" style="1165" bestFit="1" customWidth="1"/>
    <col min="8699" max="8699" width="18" style="1165" bestFit="1" customWidth="1"/>
    <col min="8700" max="8700" width="10.85546875" style="1165" bestFit="1" customWidth="1"/>
    <col min="8701" max="8701" width="8" style="1165" bestFit="1" customWidth="1"/>
    <col min="8702" max="8703" width="5.5703125" style="1165" bestFit="1" customWidth="1"/>
    <col min="8704" max="8704" width="9.28515625" style="1165" bestFit="1" customWidth="1"/>
    <col min="8705" max="8705" width="6.85546875" style="1165" bestFit="1" customWidth="1"/>
    <col min="8706" max="8706" width="6.28515625" style="1165" bestFit="1" customWidth="1"/>
    <col min="8707" max="8707" width="5.28515625" style="1165" bestFit="1" customWidth="1"/>
    <col min="8708" max="8708" width="13.28515625" style="1165" bestFit="1" customWidth="1"/>
    <col min="8709" max="8709" width="6.5703125" style="1165" bestFit="1" customWidth="1"/>
    <col min="8710" max="8710" width="11.7109375" style="1165" bestFit="1" customWidth="1"/>
    <col min="8711" max="8711" width="7.7109375" style="1165" bestFit="1" customWidth="1"/>
    <col min="8712" max="8930" width="9.140625" style="1165"/>
    <col min="8931" max="8931" width="12.7109375" style="1165" bestFit="1" customWidth="1"/>
    <col min="8932" max="8932" width="12.7109375" style="1165" customWidth="1"/>
    <col min="8933" max="8935" width="12.140625" style="1165" customWidth="1"/>
    <col min="8936" max="8937" width="12.42578125" style="1165" customWidth="1"/>
    <col min="8938" max="8938" width="8.85546875" style="1165" customWidth="1"/>
    <col min="8939" max="8946" width="12.42578125" style="1165" customWidth="1"/>
    <col min="8947" max="8947" width="17.85546875" style="1165" customWidth="1"/>
    <col min="8948" max="8948" width="22" style="1165" customWidth="1"/>
    <col min="8949" max="8949" width="14.7109375" style="1165" bestFit="1" customWidth="1"/>
    <col min="8950" max="8950" width="11.42578125" style="1165" bestFit="1" customWidth="1"/>
    <col min="8951" max="8951" width="8.42578125" style="1165" bestFit="1" customWidth="1"/>
    <col min="8952" max="8952" width="8" style="1165" bestFit="1" customWidth="1"/>
    <col min="8953" max="8954" width="8.28515625" style="1165" bestFit="1" customWidth="1"/>
    <col min="8955" max="8955" width="18" style="1165" bestFit="1" customWidth="1"/>
    <col min="8956" max="8956" width="10.85546875" style="1165" bestFit="1" customWidth="1"/>
    <col min="8957" max="8957" width="8" style="1165" bestFit="1" customWidth="1"/>
    <col min="8958" max="8959" width="5.5703125" style="1165" bestFit="1" customWidth="1"/>
    <col min="8960" max="8960" width="9.28515625" style="1165" bestFit="1" customWidth="1"/>
    <col min="8961" max="8961" width="6.85546875" style="1165" bestFit="1" customWidth="1"/>
    <col min="8962" max="8962" width="6.28515625" style="1165" bestFit="1" customWidth="1"/>
    <col min="8963" max="8963" width="5.28515625" style="1165" bestFit="1" customWidth="1"/>
    <col min="8964" max="8964" width="13.28515625" style="1165" bestFit="1" customWidth="1"/>
    <col min="8965" max="8965" width="6.5703125" style="1165" bestFit="1" customWidth="1"/>
    <col min="8966" max="8966" width="11.7109375" style="1165" bestFit="1" customWidth="1"/>
    <col min="8967" max="8967" width="7.7109375" style="1165" bestFit="1" customWidth="1"/>
    <col min="8968" max="9186" width="9.140625" style="1165"/>
    <col min="9187" max="9187" width="12.7109375" style="1165" bestFit="1" customWidth="1"/>
    <col min="9188" max="9188" width="12.7109375" style="1165" customWidth="1"/>
    <col min="9189" max="9191" width="12.140625" style="1165" customWidth="1"/>
    <col min="9192" max="9193" width="12.42578125" style="1165" customWidth="1"/>
    <col min="9194" max="9194" width="8.85546875" style="1165" customWidth="1"/>
    <col min="9195" max="9202" width="12.42578125" style="1165" customWidth="1"/>
    <col min="9203" max="9203" width="17.85546875" style="1165" customWidth="1"/>
    <col min="9204" max="9204" width="22" style="1165" customWidth="1"/>
    <col min="9205" max="9205" width="14.7109375" style="1165" bestFit="1" customWidth="1"/>
    <col min="9206" max="9206" width="11.42578125" style="1165" bestFit="1" customWidth="1"/>
    <col min="9207" max="9207" width="8.42578125" style="1165" bestFit="1" customWidth="1"/>
    <col min="9208" max="9208" width="8" style="1165" bestFit="1" customWidth="1"/>
    <col min="9209" max="9210" width="8.28515625" style="1165" bestFit="1" customWidth="1"/>
    <col min="9211" max="9211" width="18" style="1165" bestFit="1" customWidth="1"/>
    <col min="9212" max="9212" width="10.85546875" style="1165" bestFit="1" customWidth="1"/>
    <col min="9213" max="9213" width="8" style="1165" bestFit="1" customWidth="1"/>
    <col min="9214" max="9215" width="5.5703125" style="1165" bestFit="1" customWidth="1"/>
    <col min="9216" max="9216" width="9.28515625" style="1165" bestFit="1" customWidth="1"/>
    <col min="9217" max="9217" width="6.85546875" style="1165" bestFit="1" customWidth="1"/>
    <col min="9218" max="9218" width="6.28515625" style="1165" bestFit="1" customWidth="1"/>
    <col min="9219" max="9219" width="5.28515625" style="1165" bestFit="1" customWidth="1"/>
    <col min="9220" max="9220" width="13.28515625" style="1165" bestFit="1" customWidth="1"/>
    <col min="9221" max="9221" width="6.5703125" style="1165" bestFit="1" customWidth="1"/>
    <col min="9222" max="9222" width="11.7109375" style="1165" bestFit="1" customWidth="1"/>
    <col min="9223" max="9223" width="7.7109375" style="1165" bestFit="1" customWidth="1"/>
    <col min="9224" max="9442" width="9.140625" style="1165"/>
    <col min="9443" max="9443" width="12.7109375" style="1165" bestFit="1" customWidth="1"/>
    <col min="9444" max="9444" width="12.7109375" style="1165" customWidth="1"/>
    <col min="9445" max="9447" width="12.140625" style="1165" customWidth="1"/>
    <col min="9448" max="9449" width="12.42578125" style="1165" customWidth="1"/>
    <col min="9450" max="9450" width="8.85546875" style="1165" customWidth="1"/>
    <col min="9451" max="9458" width="12.42578125" style="1165" customWidth="1"/>
    <col min="9459" max="9459" width="17.85546875" style="1165" customWidth="1"/>
    <col min="9460" max="9460" width="22" style="1165" customWidth="1"/>
    <col min="9461" max="9461" width="14.7109375" style="1165" bestFit="1" customWidth="1"/>
    <col min="9462" max="9462" width="11.42578125" style="1165" bestFit="1" customWidth="1"/>
    <col min="9463" max="9463" width="8.42578125" style="1165" bestFit="1" customWidth="1"/>
    <col min="9464" max="9464" width="8" style="1165" bestFit="1" customWidth="1"/>
    <col min="9465" max="9466" width="8.28515625" style="1165" bestFit="1" customWidth="1"/>
    <col min="9467" max="9467" width="18" style="1165" bestFit="1" customWidth="1"/>
    <col min="9468" max="9468" width="10.85546875" style="1165" bestFit="1" customWidth="1"/>
    <col min="9469" max="9469" width="8" style="1165" bestFit="1" customWidth="1"/>
    <col min="9470" max="9471" width="5.5703125" style="1165" bestFit="1" customWidth="1"/>
    <col min="9472" max="9472" width="9.28515625" style="1165" bestFit="1" customWidth="1"/>
    <col min="9473" max="9473" width="6.85546875" style="1165" bestFit="1" customWidth="1"/>
    <col min="9474" max="9474" width="6.28515625" style="1165" bestFit="1" customWidth="1"/>
    <col min="9475" max="9475" width="5.28515625" style="1165" bestFit="1" customWidth="1"/>
    <col min="9476" max="9476" width="13.28515625" style="1165" bestFit="1" customWidth="1"/>
    <col min="9477" max="9477" width="6.5703125" style="1165" bestFit="1" customWidth="1"/>
    <col min="9478" max="9478" width="11.7109375" style="1165" bestFit="1" customWidth="1"/>
    <col min="9479" max="9479" width="7.7109375" style="1165" bestFit="1" customWidth="1"/>
    <col min="9480" max="9698" width="9.140625" style="1165"/>
    <col min="9699" max="9699" width="12.7109375" style="1165" bestFit="1" customWidth="1"/>
    <col min="9700" max="9700" width="12.7109375" style="1165" customWidth="1"/>
    <col min="9701" max="9703" width="12.140625" style="1165" customWidth="1"/>
    <col min="9704" max="9705" width="12.42578125" style="1165" customWidth="1"/>
    <col min="9706" max="9706" width="8.85546875" style="1165" customWidth="1"/>
    <col min="9707" max="9714" width="12.42578125" style="1165" customWidth="1"/>
    <col min="9715" max="9715" width="17.85546875" style="1165" customWidth="1"/>
    <col min="9716" max="9716" width="22" style="1165" customWidth="1"/>
    <col min="9717" max="9717" width="14.7109375" style="1165" bestFit="1" customWidth="1"/>
    <col min="9718" max="9718" width="11.42578125" style="1165" bestFit="1" customWidth="1"/>
    <col min="9719" max="9719" width="8.42578125" style="1165" bestFit="1" customWidth="1"/>
    <col min="9720" max="9720" width="8" style="1165" bestFit="1" customWidth="1"/>
    <col min="9721" max="9722" width="8.28515625" style="1165" bestFit="1" customWidth="1"/>
    <col min="9723" max="9723" width="18" style="1165" bestFit="1" customWidth="1"/>
    <col min="9724" max="9724" width="10.85546875" style="1165" bestFit="1" customWidth="1"/>
    <col min="9725" max="9725" width="8" style="1165" bestFit="1" customWidth="1"/>
    <col min="9726" max="9727" width="5.5703125" style="1165" bestFit="1" customWidth="1"/>
    <col min="9728" max="9728" width="9.28515625" style="1165" bestFit="1" customWidth="1"/>
    <col min="9729" max="9729" width="6.85546875" style="1165" bestFit="1" customWidth="1"/>
    <col min="9730" max="9730" width="6.28515625" style="1165" bestFit="1" customWidth="1"/>
    <col min="9731" max="9731" width="5.28515625" style="1165" bestFit="1" customWidth="1"/>
    <col min="9732" max="9732" width="13.28515625" style="1165" bestFit="1" customWidth="1"/>
    <col min="9733" max="9733" width="6.5703125" style="1165" bestFit="1" customWidth="1"/>
    <col min="9734" max="9734" width="11.7109375" style="1165" bestFit="1" customWidth="1"/>
    <col min="9735" max="9735" width="7.7109375" style="1165" bestFit="1" customWidth="1"/>
    <col min="9736" max="9954" width="9.140625" style="1165"/>
    <col min="9955" max="9955" width="12.7109375" style="1165" bestFit="1" customWidth="1"/>
    <col min="9956" max="9956" width="12.7109375" style="1165" customWidth="1"/>
    <col min="9957" max="9959" width="12.140625" style="1165" customWidth="1"/>
    <col min="9960" max="9961" width="12.42578125" style="1165" customWidth="1"/>
    <col min="9962" max="9962" width="8.85546875" style="1165" customWidth="1"/>
    <col min="9963" max="9970" width="12.42578125" style="1165" customWidth="1"/>
    <col min="9971" max="9971" width="17.85546875" style="1165" customWidth="1"/>
    <col min="9972" max="9972" width="22" style="1165" customWidth="1"/>
    <col min="9973" max="9973" width="14.7109375" style="1165" bestFit="1" customWidth="1"/>
    <col min="9974" max="9974" width="11.42578125" style="1165" bestFit="1" customWidth="1"/>
    <col min="9975" max="9975" width="8.42578125" style="1165" bestFit="1" customWidth="1"/>
    <col min="9976" max="9976" width="8" style="1165" bestFit="1" customWidth="1"/>
    <col min="9977" max="9978" width="8.28515625" style="1165" bestFit="1" customWidth="1"/>
    <col min="9979" max="9979" width="18" style="1165" bestFit="1" customWidth="1"/>
    <col min="9980" max="9980" width="10.85546875" style="1165" bestFit="1" customWidth="1"/>
    <col min="9981" max="9981" width="8" style="1165" bestFit="1" customWidth="1"/>
    <col min="9982" max="9983" width="5.5703125" style="1165" bestFit="1" customWidth="1"/>
    <col min="9984" max="9984" width="9.28515625" style="1165" bestFit="1" customWidth="1"/>
    <col min="9985" max="9985" width="6.85546875" style="1165" bestFit="1" customWidth="1"/>
    <col min="9986" max="9986" width="6.28515625" style="1165" bestFit="1" customWidth="1"/>
    <col min="9987" max="9987" width="5.28515625" style="1165" bestFit="1" customWidth="1"/>
    <col min="9988" max="9988" width="13.28515625" style="1165" bestFit="1" customWidth="1"/>
    <col min="9989" max="9989" width="6.5703125" style="1165" bestFit="1" customWidth="1"/>
    <col min="9990" max="9990" width="11.7109375" style="1165" bestFit="1" customWidth="1"/>
    <col min="9991" max="9991" width="7.7109375" style="1165" bestFit="1" customWidth="1"/>
    <col min="9992" max="10210" width="9.140625" style="1165"/>
    <col min="10211" max="10211" width="12.7109375" style="1165" bestFit="1" customWidth="1"/>
    <col min="10212" max="10212" width="12.7109375" style="1165" customWidth="1"/>
    <col min="10213" max="10215" width="12.140625" style="1165" customWidth="1"/>
    <col min="10216" max="10217" width="12.42578125" style="1165" customWidth="1"/>
    <col min="10218" max="10218" width="8.85546875" style="1165" customWidth="1"/>
    <col min="10219" max="10226" width="12.42578125" style="1165" customWidth="1"/>
    <col min="10227" max="10227" width="17.85546875" style="1165" customWidth="1"/>
    <col min="10228" max="10228" width="22" style="1165" customWidth="1"/>
    <col min="10229" max="10229" width="14.7109375" style="1165" bestFit="1" customWidth="1"/>
    <col min="10230" max="10230" width="11.42578125" style="1165" bestFit="1" customWidth="1"/>
    <col min="10231" max="10231" width="8.42578125" style="1165" bestFit="1" customWidth="1"/>
    <col min="10232" max="10232" width="8" style="1165" bestFit="1" customWidth="1"/>
    <col min="10233" max="10234" width="8.28515625" style="1165" bestFit="1" customWidth="1"/>
    <col min="10235" max="10235" width="18" style="1165" bestFit="1" customWidth="1"/>
    <col min="10236" max="10236" width="10.85546875" style="1165" bestFit="1" customWidth="1"/>
    <col min="10237" max="10237" width="8" style="1165" bestFit="1" customWidth="1"/>
    <col min="10238" max="10239" width="5.5703125" style="1165" bestFit="1" customWidth="1"/>
    <col min="10240" max="10240" width="9.28515625" style="1165" bestFit="1" customWidth="1"/>
    <col min="10241" max="10241" width="6.85546875" style="1165" bestFit="1" customWidth="1"/>
    <col min="10242" max="10242" width="6.28515625" style="1165" bestFit="1" customWidth="1"/>
    <col min="10243" max="10243" width="5.28515625" style="1165" bestFit="1" customWidth="1"/>
    <col min="10244" max="10244" width="13.28515625" style="1165" bestFit="1" customWidth="1"/>
    <col min="10245" max="10245" width="6.5703125" style="1165" bestFit="1" customWidth="1"/>
    <col min="10246" max="10246" width="11.7109375" style="1165" bestFit="1" customWidth="1"/>
    <col min="10247" max="10247" width="7.7109375" style="1165" bestFit="1" customWidth="1"/>
    <col min="10248" max="10466" width="9.140625" style="1165"/>
    <col min="10467" max="10467" width="12.7109375" style="1165" bestFit="1" customWidth="1"/>
    <col min="10468" max="10468" width="12.7109375" style="1165" customWidth="1"/>
    <col min="10469" max="10471" width="12.140625" style="1165" customWidth="1"/>
    <col min="10472" max="10473" width="12.42578125" style="1165" customWidth="1"/>
    <col min="10474" max="10474" width="8.85546875" style="1165" customWidth="1"/>
    <col min="10475" max="10482" width="12.42578125" style="1165" customWidth="1"/>
    <col min="10483" max="10483" width="17.85546875" style="1165" customWidth="1"/>
    <col min="10484" max="10484" width="22" style="1165" customWidth="1"/>
    <col min="10485" max="10485" width="14.7109375" style="1165" bestFit="1" customWidth="1"/>
    <col min="10486" max="10486" width="11.42578125" style="1165" bestFit="1" customWidth="1"/>
    <col min="10487" max="10487" width="8.42578125" style="1165" bestFit="1" customWidth="1"/>
    <col min="10488" max="10488" width="8" style="1165" bestFit="1" customWidth="1"/>
    <col min="10489" max="10490" width="8.28515625" style="1165" bestFit="1" customWidth="1"/>
    <col min="10491" max="10491" width="18" style="1165" bestFit="1" customWidth="1"/>
    <col min="10492" max="10492" width="10.85546875" style="1165" bestFit="1" customWidth="1"/>
    <col min="10493" max="10493" width="8" style="1165" bestFit="1" customWidth="1"/>
    <col min="10494" max="10495" width="5.5703125" style="1165" bestFit="1" customWidth="1"/>
    <col min="10496" max="10496" width="9.28515625" style="1165" bestFit="1" customWidth="1"/>
    <col min="10497" max="10497" width="6.85546875" style="1165" bestFit="1" customWidth="1"/>
    <col min="10498" max="10498" width="6.28515625" style="1165" bestFit="1" customWidth="1"/>
    <col min="10499" max="10499" width="5.28515625" style="1165" bestFit="1" customWidth="1"/>
    <col min="10500" max="10500" width="13.28515625" style="1165" bestFit="1" customWidth="1"/>
    <col min="10501" max="10501" width="6.5703125" style="1165" bestFit="1" customWidth="1"/>
    <col min="10502" max="10502" width="11.7109375" style="1165" bestFit="1" customWidth="1"/>
    <col min="10503" max="10503" width="7.7109375" style="1165" bestFit="1" customWidth="1"/>
    <col min="10504" max="10722" width="9.140625" style="1165"/>
    <col min="10723" max="10723" width="12.7109375" style="1165" bestFit="1" customWidth="1"/>
    <col min="10724" max="10724" width="12.7109375" style="1165" customWidth="1"/>
    <col min="10725" max="10727" width="12.140625" style="1165" customWidth="1"/>
    <col min="10728" max="10729" width="12.42578125" style="1165" customWidth="1"/>
    <col min="10730" max="10730" width="8.85546875" style="1165" customWidth="1"/>
    <col min="10731" max="10738" width="12.42578125" style="1165" customWidth="1"/>
    <col min="10739" max="10739" width="17.85546875" style="1165" customWidth="1"/>
    <col min="10740" max="10740" width="22" style="1165" customWidth="1"/>
    <col min="10741" max="10741" width="14.7109375" style="1165" bestFit="1" customWidth="1"/>
    <col min="10742" max="10742" width="11.42578125" style="1165" bestFit="1" customWidth="1"/>
    <col min="10743" max="10743" width="8.42578125" style="1165" bestFit="1" customWidth="1"/>
    <col min="10744" max="10744" width="8" style="1165" bestFit="1" customWidth="1"/>
    <col min="10745" max="10746" width="8.28515625" style="1165" bestFit="1" customWidth="1"/>
    <col min="10747" max="10747" width="18" style="1165" bestFit="1" customWidth="1"/>
    <col min="10748" max="10748" width="10.85546875" style="1165" bestFit="1" customWidth="1"/>
    <col min="10749" max="10749" width="8" style="1165" bestFit="1" customWidth="1"/>
    <col min="10750" max="10751" width="5.5703125" style="1165" bestFit="1" customWidth="1"/>
    <col min="10752" max="10752" width="9.28515625" style="1165" bestFit="1" customWidth="1"/>
    <col min="10753" max="10753" width="6.85546875" style="1165" bestFit="1" customWidth="1"/>
    <col min="10754" max="10754" width="6.28515625" style="1165" bestFit="1" customWidth="1"/>
    <col min="10755" max="10755" width="5.28515625" style="1165" bestFit="1" customWidth="1"/>
    <col min="10756" max="10756" width="13.28515625" style="1165" bestFit="1" customWidth="1"/>
    <col min="10757" max="10757" width="6.5703125" style="1165" bestFit="1" customWidth="1"/>
    <col min="10758" max="10758" width="11.7109375" style="1165" bestFit="1" customWidth="1"/>
    <col min="10759" max="10759" width="7.7109375" style="1165" bestFit="1" customWidth="1"/>
    <col min="10760" max="10978" width="9.140625" style="1165"/>
    <col min="10979" max="10979" width="12.7109375" style="1165" bestFit="1" customWidth="1"/>
    <col min="10980" max="10980" width="12.7109375" style="1165" customWidth="1"/>
    <col min="10981" max="10983" width="12.140625" style="1165" customWidth="1"/>
    <col min="10984" max="10985" width="12.42578125" style="1165" customWidth="1"/>
    <col min="10986" max="10986" width="8.85546875" style="1165" customWidth="1"/>
    <col min="10987" max="10994" width="12.42578125" style="1165" customWidth="1"/>
    <col min="10995" max="10995" width="17.85546875" style="1165" customWidth="1"/>
    <col min="10996" max="10996" width="22" style="1165" customWidth="1"/>
    <col min="10997" max="10997" width="14.7109375" style="1165" bestFit="1" customWidth="1"/>
    <col min="10998" max="10998" width="11.42578125" style="1165" bestFit="1" customWidth="1"/>
    <col min="10999" max="10999" width="8.42578125" style="1165" bestFit="1" customWidth="1"/>
    <col min="11000" max="11000" width="8" style="1165" bestFit="1" customWidth="1"/>
    <col min="11001" max="11002" width="8.28515625" style="1165" bestFit="1" customWidth="1"/>
    <col min="11003" max="11003" width="18" style="1165" bestFit="1" customWidth="1"/>
    <col min="11004" max="11004" width="10.85546875" style="1165" bestFit="1" customWidth="1"/>
    <col min="11005" max="11005" width="8" style="1165" bestFit="1" customWidth="1"/>
    <col min="11006" max="11007" width="5.5703125" style="1165" bestFit="1" customWidth="1"/>
    <col min="11008" max="11008" width="9.28515625" style="1165" bestFit="1" customWidth="1"/>
    <col min="11009" max="11009" width="6.85546875" style="1165" bestFit="1" customWidth="1"/>
    <col min="11010" max="11010" width="6.28515625" style="1165" bestFit="1" customWidth="1"/>
    <col min="11011" max="11011" width="5.28515625" style="1165" bestFit="1" customWidth="1"/>
    <col min="11012" max="11012" width="13.28515625" style="1165" bestFit="1" customWidth="1"/>
    <col min="11013" max="11013" width="6.5703125" style="1165" bestFit="1" customWidth="1"/>
    <col min="11014" max="11014" width="11.7109375" style="1165" bestFit="1" customWidth="1"/>
    <col min="11015" max="11015" width="7.7109375" style="1165" bestFit="1" customWidth="1"/>
    <col min="11016" max="11234" width="9.140625" style="1165"/>
    <col min="11235" max="11235" width="12.7109375" style="1165" bestFit="1" customWidth="1"/>
    <col min="11236" max="11236" width="12.7109375" style="1165" customWidth="1"/>
    <col min="11237" max="11239" width="12.140625" style="1165" customWidth="1"/>
    <col min="11240" max="11241" width="12.42578125" style="1165" customWidth="1"/>
    <col min="11242" max="11242" width="8.85546875" style="1165" customWidth="1"/>
    <col min="11243" max="11250" width="12.42578125" style="1165" customWidth="1"/>
    <col min="11251" max="11251" width="17.85546875" style="1165" customWidth="1"/>
    <col min="11252" max="11252" width="22" style="1165" customWidth="1"/>
    <col min="11253" max="11253" width="14.7109375" style="1165" bestFit="1" customWidth="1"/>
    <col min="11254" max="11254" width="11.42578125" style="1165" bestFit="1" customWidth="1"/>
    <col min="11255" max="11255" width="8.42578125" style="1165" bestFit="1" customWidth="1"/>
    <col min="11256" max="11256" width="8" style="1165" bestFit="1" customWidth="1"/>
    <col min="11257" max="11258" width="8.28515625" style="1165" bestFit="1" customWidth="1"/>
    <col min="11259" max="11259" width="18" style="1165" bestFit="1" customWidth="1"/>
    <col min="11260" max="11260" width="10.85546875" style="1165" bestFit="1" customWidth="1"/>
    <col min="11261" max="11261" width="8" style="1165" bestFit="1" customWidth="1"/>
    <col min="11262" max="11263" width="5.5703125" style="1165" bestFit="1" customWidth="1"/>
    <col min="11264" max="11264" width="9.28515625" style="1165" bestFit="1" customWidth="1"/>
    <col min="11265" max="11265" width="6.85546875" style="1165" bestFit="1" customWidth="1"/>
    <col min="11266" max="11266" width="6.28515625" style="1165" bestFit="1" customWidth="1"/>
    <col min="11267" max="11267" width="5.28515625" style="1165" bestFit="1" customWidth="1"/>
    <col min="11268" max="11268" width="13.28515625" style="1165" bestFit="1" customWidth="1"/>
    <col min="11269" max="11269" width="6.5703125" style="1165" bestFit="1" customWidth="1"/>
    <col min="11270" max="11270" width="11.7109375" style="1165" bestFit="1" customWidth="1"/>
    <col min="11271" max="11271" width="7.7109375" style="1165" bestFit="1" customWidth="1"/>
    <col min="11272" max="11490" width="9.140625" style="1165"/>
    <col min="11491" max="11491" width="12.7109375" style="1165" bestFit="1" customWidth="1"/>
    <col min="11492" max="11492" width="12.7109375" style="1165" customWidth="1"/>
    <col min="11493" max="11495" width="12.140625" style="1165" customWidth="1"/>
    <col min="11496" max="11497" width="12.42578125" style="1165" customWidth="1"/>
    <col min="11498" max="11498" width="8.85546875" style="1165" customWidth="1"/>
    <col min="11499" max="11506" width="12.42578125" style="1165" customWidth="1"/>
    <col min="11507" max="11507" width="17.85546875" style="1165" customWidth="1"/>
    <col min="11508" max="11508" width="22" style="1165" customWidth="1"/>
    <col min="11509" max="11509" width="14.7109375" style="1165" bestFit="1" customWidth="1"/>
    <col min="11510" max="11510" width="11.42578125" style="1165" bestFit="1" customWidth="1"/>
    <col min="11511" max="11511" width="8.42578125" style="1165" bestFit="1" customWidth="1"/>
    <col min="11512" max="11512" width="8" style="1165" bestFit="1" customWidth="1"/>
    <col min="11513" max="11514" width="8.28515625" style="1165" bestFit="1" customWidth="1"/>
    <col min="11515" max="11515" width="18" style="1165" bestFit="1" customWidth="1"/>
    <col min="11516" max="11516" width="10.85546875" style="1165" bestFit="1" customWidth="1"/>
    <col min="11517" max="11517" width="8" style="1165" bestFit="1" customWidth="1"/>
    <col min="11518" max="11519" width="5.5703125" style="1165" bestFit="1" customWidth="1"/>
    <col min="11520" max="11520" width="9.28515625" style="1165" bestFit="1" customWidth="1"/>
    <col min="11521" max="11521" width="6.85546875" style="1165" bestFit="1" customWidth="1"/>
    <col min="11522" max="11522" width="6.28515625" style="1165" bestFit="1" customWidth="1"/>
    <col min="11523" max="11523" width="5.28515625" style="1165" bestFit="1" customWidth="1"/>
    <col min="11524" max="11524" width="13.28515625" style="1165" bestFit="1" customWidth="1"/>
    <col min="11525" max="11525" width="6.5703125" style="1165" bestFit="1" customWidth="1"/>
    <col min="11526" max="11526" width="11.7109375" style="1165" bestFit="1" customWidth="1"/>
    <col min="11527" max="11527" width="7.7109375" style="1165" bestFit="1" customWidth="1"/>
    <col min="11528" max="11746" width="9.140625" style="1165"/>
    <col min="11747" max="11747" width="12.7109375" style="1165" bestFit="1" customWidth="1"/>
    <col min="11748" max="11748" width="12.7109375" style="1165" customWidth="1"/>
    <col min="11749" max="11751" width="12.140625" style="1165" customWidth="1"/>
    <col min="11752" max="11753" width="12.42578125" style="1165" customWidth="1"/>
    <col min="11754" max="11754" width="8.85546875" style="1165" customWidth="1"/>
    <col min="11755" max="11762" width="12.42578125" style="1165" customWidth="1"/>
    <col min="11763" max="11763" width="17.85546875" style="1165" customWidth="1"/>
    <col min="11764" max="11764" width="22" style="1165" customWidth="1"/>
    <col min="11765" max="11765" width="14.7109375" style="1165" bestFit="1" customWidth="1"/>
    <col min="11766" max="11766" width="11.42578125" style="1165" bestFit="1" customWidth="1"/>
    <col min="11767" max="11767" width="8.42578125" style="1165" bestFit="1" customWidth="1"/>
    <col min="11768" max="11768" width="8" style="1165" bestFit="1" customWidth="1"/>
    <col min="11769" max="11770" width="8.28515625" style="1165" bestFit="1" customWidth="1"/>
    <col min="11771" max="11771" width="18" style="1165" bestFit="1" customWidth="1"/>
    <col min="11772" max="11772" width="10.85546875" style="1165" bestFit="1" customWidth="1"/>
    <col min="11773" max="11773" width="8" style="1165" bestFit="1" customWidth="1"/>
    <col min="11774" max="11775" width="5.5703125" style="1165" bestFit="1" customWidth="1"/>
    <col min="11776" max="11776" width="9.28515625" style="1165" bestFit="1" customWidth="1"/>
    <col min="11777" max="11777" width="6.85546875" style="1165" bestFit="1" customWidth="1"/>
    <col min="11778" max="11778" width="6.28515625" style="1165" bestFit="1" customWidth="1"/>
    <col min="11779" max="11779" width="5.28515625" style="1165" bestFit="1" customWidth="1"/>
    <col min="11780" max="11780" width="13.28515625" style="1165" bestFit="1" customWidth="1"/>
    <col min="11781" max="11781" width="6.5703125" style="1165" bestFit="1" customWidth="1"/>
    <col min="11782" max="11782" width="11.7109375" style="1165" bestFit="1" customWidth="1"/>
    <col min="11783" max="11783" width="7.7109375" style="1165" bestFit="1" customWidth="1"/>
    <col min="11784" max="12002" width="9.140625" style="1165"/>
    <col min="12003" max="12003" width="12.7109375" style="1165" bestFit="1" customWidth="1"/>
    <col min="12004" max="12004" width="12.7109375" style="1165" customWidth="1"/>
    <col min="12005" max="12007" width="12.140625" style="1165" customWidth="1"/>
    <col min="12008" max="12009" width="12.42578125" style="1165" customWidth="1"/>
    <col min="12010" max="12010" width="8.85546875" style="1165" customWidth="1"/>
    <col min="12011" max="12018" width="12.42578125" style="1165" customWidth="1"/>
    <col min="12019" max="12019" width="17.85546875" style="1165" customWidth="1"/>
    <col min="12020" max="12020" width="22" style="1165" customWidth="1"/>
    <col min="12021" max="12021" width="14.7109375" style="1165" bestFit="1" customWidth="1"/>
    <col min="12022" max="12022" width="11.42578125" style="1165" bestFit="1" customWidth="1"/>
    <col min="12023" max="12023" width="8.42578125" style="1165" bestFit="1" customWidth="1"/>
    <col min="12024" max="12024" width="8" style="1165" bestFit="1" customWidth="1"/>
    <col min="12025" max="12026" width="8.28515625" style="1165" bestFit="1" customWidth="1"/>
    <col min="12027" max="12027" width="18" style="1165" bestFit="1" customWidth="1"/>
    <col min="12028" max="12028" width="10.85546875" style="1165" bestFit="1" customWidth="1"/>
    <col min="12029" max="12029" width="8" style="1165" bestFit="1" customWidth="1"/>
    <col min="12030" max="12031" width="5.5703125" style="1165" bestFit="1" customWidth="1"/>
    <col min="12032" max="12032" width="9.28515625" style="1165" bestFit="1" customWidth="1"/>
    <col min="12033" max="12033" width="6.85546875" style="1165" bestFit="1" customWidth="1"/>
    <col min="12034" max="12034" width="6.28515625" style="1165" bestFit="1" customWidth="1"/>
    <col min="12035" max="12035" width="5.28515625" style="1165" bestFit="1" customWidth="1"/>
    <col min="12036" max="12036" width="13.28515625" style="1165" bestFit="1" customWidth="1"/>
    <col min="12037" max="12037" width="6.5703125" style="1165" bestFit="1" customWidth="1"/>
    <col min="12038" max="12038" width="11.7109375" style="1165" bestFit="1" customWidth="1"/>
    <col min="12039" max="12039" width="7.7109375" style="1165" bestFit="1" customWidth="1"/>
    <col min="12040" max="12258" width="9.140625" style="1165"/>
    <col min="12259" max="12259" width="12.7109375" style="1165" bestFit="1" customWidth="1"/>
    <col min="12260" max="12260" width="12.7109375" style="1165" customWidth="1"/>
    <col min="12261" max="12263" width="12.140625" style="1165" customWidth="1"/>
    <col min="12264" max="12265" width="12.42578125" style="1165" customWidth="1"/>
    <col min="12266" max="12266" width="8.85546875" style="1165" customWidth="1"/>
    <col min="12267" max="12274" width="12.42578125" style="1165" customWidth="1"/>
    <col min="12275" max="12275" width="17.85546875" style="1165" customWidth="1"/>
    <col min="12276" max="12276" width="22" style="1165" customWidth="1"/>
    <col min="12277" max="12277" width="14.7109375" style="1165" bestFit="1" customWidth="1"/>
    <col min="12278" max="12278" width="11.42578125" style="1165" bestFit="1" customWidth="1"/>
    <col min="12279" max="12279" width="8.42578125" style="1165" bestFit="1" customWidth="1"/>
    <col min="12280" max="12280" width="8" style="1165" bestFit="1" customWidth="1"/>
    <col min="12281" max="12282" width="8.28515625" style="1165" bestFit="1" customWidth="1"/>
    <col min="12283" max="12283" width="18" style="1165" bestFit="1" customWidth="1"/>
    <col min="12284" max="12284" width="10.85546875" style="1165" bestFit="1" customWidth="1"/>
    <col min="12285" max="12285" width="8" style="1165" bestFit="1" customWidth="1"/>
    <col min="12286" max="12287" width="5.5703125" style="1165" bestFit="1" customWidth="1"/>
    <col min="12288" max="12288" width="9.28515625" style="1165" bestFit="1" customWidth="1"/>
    <col min="12289" max="12289" width="6.85546875" style="1165" bestFit="1" customWidth="1"/>
    <col min="12290" max="12290" width="6.28515625" style="1165" bestFit="1" customWidth="1"/>
    <col min="12291" max="12291" width="5.28515625" style="1165" bestFit="1" customWidth="1"/>
    <col min="12292" max="12292" width="13.28515625" style="1165" bestFit="1" customWidth="1"/>
    <col min="12293" max="12293" width="6.5703125" style="1165" bestFit="1" customWidth="1"/>
    <col min="12294" max="12294" width="11.7109375" style="1165" bestFit="1" customWidth="1"/>
    <col min="12295" max="12295" width="7.7109375" style="1165" bestFit="1" customWidth="1"/>
    <col min="12296" max="12514" width="9.140625" style="1165"/>
    <col min="12515" max="12515" width="12.7109375" style="1165" bestFit="1" customWidth="1"/>
    <col min="12516" max="12516" width="12.7109375" style="1165" customWidth="1"/>
    <col min="12517" max="12519" width="12.140625" style="1165" customWidth="1"/>
    <col min="12520" max="12521" width="12.42578125" style="1165" customWidth="1"/>
    <col min="12522" max="12522" width="8.85546875" style="1165" customWidth="1"/>
    <col min="12523" max="12530" width="12.42578125" style="1165" customWidth="1"/>
    <col min="12531" max="12531" width="17.85546875" style="1165" customWidth="1"/>
    <col min="12532" max="12532" width="22" style="1165" customWidth="1"/>
    <col min="12533" max="12533" width="14.7109375" style="1165" bestFit="1" customWidth="1"/>
    <col min="12534" max="12534" width="11.42578125" style="1165" bestFit="1" customWidth="1"/>
    <col min="12535" max="12535" width="8.42578125" style="1165" bestFit="1" customWidth="1"/>
    <col min="12536" max="12536" width="8" style="1165" bestFit="1" customWidth="1"/>
    <col min="12537" max="12538" width="8.28515625" style="1165" bestFit="1" customWidth="1"/>
    <col min="12539" max="12539" width="18" style="1165" bestFit="1" customWidth="1"/>
    <col min="12540" max="12540" width="10.85546875" style="1165" bestFit="1" customWidth="1"/>
    <col min="12541" max="12541" width="8" style="1165" bestFit="1" customWidth="1"/>
    <col min="12542" max="12543" width="5.5703125" style="1165" bestFit="1" customWidth="1"/>
    <col min="12544" max="12544" width="9.28515625" style="1165" bestFit="1" customWidth="1"/>
    <col min="12545" max="12545" width="6.85546875" style="1165" bestFit="1" customWidth="1"/>
    <col min="12546" max="12546" width="6.28515625" style="1165" bestFit="1" customWidth="1"/>
    <col min="12547" max="12547" width="5.28515625" style="1165" bestFit="1" customWidth="1"/>
    <col min="12548" max="12548" width="13.28515625" style="1165" bestFit="1" customWidth="1"/>
    <col min="12549" max="12549" width="6.5703125" style="1165" bestFit="1" customWidth="1"/>
    <col min="12550" max="12550" width="11.7109375" style="1165" bestFit="1" customWidth="1"/>
    <col min="12551" max="12551" width="7.7109375" style="1165" bestFit="1" customWidth="1"/>
    <col min="12552" max="12770" width="9.140625" style="1165"/>
    <col min="12771" max="12771" width="12.7109375" style="1165" bestFit="1" customWidth="1"/>
    <col min="12772" max="12772" width="12.7109375" style="1165" customWidth="1"/>
    <col min="12773" max="12775" width="12.140625" style="1165" customWidth="1"/>
    <col min="12776" max="12777" width="12.42578125" style="1165" customWidth="1"/>
    <col min="12778" max="12778" width="8.85546875" style="1165" customWidth="1"/>
    <col min="12779" max="12786" width="12.42578125" style="1165" customWidth="1"/>
    <col min="12787" max="12787" width="17.85546875" style="1165" customWidth="1"/>
    <col min="12788" max="12788" width="22" style="1165" customWidth="1"/>
    <col min="12789" max="12789" width="14.7109375" style="1165" bestFit="1" customWidth="1"/>
    <col min="12790" max="12790" width="11.42578125" style="1165" bestFit="1" customWidth="1"/>
    <col min="12791" max="12791" width="8.42578125" style="1165" bestFit="1" customWidth="1"/>
    <col min="12792" max="12792" width="8" style="1165" bestFit="1" customWidth="1"/>
    <col min="12793" max="12794" width="8.28515625" style="1165" bestFit="1" customWidth="1"/>
    <col min="12795" max="12795" width="18" style="1165" bestFit="1" customWidth="1"/>
    <col min="12796" max="12796" width="10.85546875" style="1165" bestFit="1" customWidth="1"/>
    <col min="12797" max="12797" width="8" style="1165" bestFit="1" customWidth="1"/>
    <col min="12798" max="12799" width="5.5703125" style="1165" bestFit="1" customWidth="1"/>
    <col min="12800" max="12800" width="9.28515625" style="1165" bestFit="1" customWidth="1"/>
    <col min="12801" max="12801" width="6.85546875" style="1165" bestFit="1" customWidth="1"/>
    <col min="12802" max="12802" width="6.28515625" style="1165" bestFit="1" customWidth="1"/>
    <col min="12803" max="12803" width="5.28515625" style="1165" bestFit="1" customWidth="1"/>
    <col min="12804" max="12804" width="13.28515625" style="1165" bestFit="1" customWidth="1"/>
    <col min="12805" max="12805" width="6.5703125" style="1165" bestFit="1" customWidth="1"/>
    <col min="12806" max="12806" width="11.7109375" style="1165" bestFit="1" customWidth="1"/>
    <col min="12807" max="12807" width="7.7109375" style="1165" bestFit="1" customWidth="1"/>
    <col min="12808" max="13026" width="9.140625" style="1165"/>
    <col min="13027" max="13027" width="12.7109375" style="1165" bestFit="1" customWidth="1"/>
    <col min="13028" max="13028" width="12.7109375" style="1165" customWidth="1"/>
    <col min="13029" max="13031" width="12.140625" style="1165" customWidth="1"/>
    <col min="13032" max="13033" width="12.42578125" style="1165" customWidth="1"/>
    <col min="13034" max="13034" width="8.85546875" style="1165" customWidth="1"/>
    <col min="13035" max="13042" width="12.42578125" style="1165" customWidth="1"/>
    <col min="13043" max="13043" width="17.85546875" style="1165" customWidth="1"/>
    <col min="13044" max="13044" width="22" style="1165" customWidth="1"/>
    <col min="13045" max="13045" width="14.7109375" style="1165" bestFit="1" customWidth="1"/>
    <col min="13046" max="13046" width="11.42578125" style="1165" bestFit="1" customWidth="1"/>
    <col min="13047" max="13047" width="8.42578125" style="1165" bestFit="1" customWidth="1"/>
    <col min="13048" max="13048" width="8" style="1165" bestFit="1" customWidth="1"/>
    <col min="13049" max="13050" width="8.28515625" style="1165" bestFit="1" customWidth="1"/>
    <col min="13051" max="13051" width="18" style="1165" bestFit="1" customWidth="1"/>
    <col min="13052" max="13052" width="10.85546875" style="1165" bestFit="1" customWidth="1"/>
    <col min="13053" max="13053" width="8" style="1165" bestFit="1" customWidth="1"/>
    <col min="13054" max="13055" width="5.5703125" style="1165" bestFit="1" customWidth="1"/>
    <col min="13056" max="13056" width="9.28515625" style="1165" bestFit="1" customWidth="1"/>
    <col min="13057" max="13057" width="6.85546875" style="1165" bestFit="1" customWidth="1"/>
    <col min="13058" max="13058" width="6.28515625" style="1165" bestFit="1" customWidth="1"/>
    <col min="13059" max="13059" width="5.28515625" style="1165" bestFit="1" customWidth="1"/>
    <col min="13060" max="13060" width="13.28515625" style="1165" bestFit="1" customWidth="1"/>
    <col min="13061" max="13061" width="6.5703125" style="1165" bestFit="1" customWidth="1"/>
    <col min="13062" max="13062" width="11.7109375" style="1165" bestFit="1" customWidth="1"/>
    <col min="13063" max="13063" width="7.7109375" style="1165" bestFit="1" customWidth="1"/>
    <col min="13064" max="13282" width="9.140625" style="1165"/>
    <col min="13283" max="13283" width="12.7109375" style="1165" bestFit="1" customWidth="1"/>
    <col min="13284" max="13284" width="12.7109375" style="1165" customWidth="1"/>
    <col min="13285" max="13287" width="12.140625" style="1165" customWidth="1"/>
    <col min="13288" max="13289" width="12.42578125" style="1165" customWidth="1"/>
    <col min="13290" max="13290" width="8.85546875" style="1165" customWidth="1"/>
    <col min="13291" max="13298" width="12.42578125" style="1165" customWidth="1"/>
    <col min="13299" max="13299" width="17.85546875" style="1165" customWidth="1"/>
    <col min="13300" max="13300" width="22" style="1165" customWidth="1"/>
    <col min="13301" max="13301" width="14.7109375" style="1165" bestFit="1" customWidth="1"/>
    <col min="13302" max="13302" width="11.42578125" style="1165" bestFit="1" customWidth="1"/>
    <col min="13303" max="13303" width="8.42578125" style="1165" bestFit="1" customWidth="1"/>
    <col min="13304" max="13304" width="8" style="1165" bestFit="1" customWidth="1"/>
    <col min="13305" max="13306" width="8.28515625" style="1165" bestFit="1" customWidth="1"/>
    <col min="13307" max="13307" width="18" style="1165" bestFit="1" customWidth="1"/>
    <col min="13308" max="13308" width="10.85546875" style="1165" bestFit="1" customWidth="1"/>
    <col min="13309" max="13309" width="8" style="1165" bestFit="1" customWidth="1"/>
    <col min="13310" max="13311" width="5.5703125" style="1165" bestFit="1" customWidth="1"/>
    <col min="13312" max="13312" width="9.28515625" style="1165" bestFit="1" customWidth="1"/>
    <col min="13313" max="13313" width="6.85546875" style="1165" bestFit="1" customWidth="1"/>
    <col min="13314" max="13314" width="6.28515625" style="1165" bestFit="1" customWidth="1"/>
    <col min="13315" max="13315" width="5.28515625" style="1165" bestFit="1" customWidth="1"/>
    <col min="13316" max="13316" width="13.28515625" style="1165" bestFit="1" customWidth="1"/>
    <col min="13317" max="13317" width="6.5703125" style="1165" bestFit="1" customWidth="1"/>
    <col min="13318" max="13318" width="11.7109375" style="1165" bestFit="1" customWidth="1"/>
    <col min="13319" max="13319" width="7.7109375" style="1165" bestFit="1" customWidth="1"/>
    <col min="13320" max="13538" width="9.140625" style="1165"/>
    <col min="13539" max="13539" width="12.7109375" style="1165" bestFit="1" customWidth="1"/>
    <col min="13540" max="13540" width="12.7109375" style="1165" customWidth="1"/>
    <col min="13541" max="13543" width="12.140625" style="1165" customWidth="1"/>
    <col min="13544" max="13545" width="12.42578125" style="1165" customWidth="1"/>
    <col min="13546" max="13546" width="8.85546875" style="1165" customWidth="1"/>
    <col min="13547" max="13554" width="12.42578125" style="1165" customWidth="1"/>
    <col min="13555" max="13555" width="17.85546875" style="1165" customWidth="1"/>
    <col min="13556" max="13556" width="22" style="1165" customWidth="1"/>
    <col min="13557" max="13557" width="14.7109375" style="1165" bestFit="1" customWidth="1"/>
    <col min="13558" max="13558" width="11.42578125" style="1165" bestFit="1" customWidth="1"/>
    <col min="13559" max="13559" width="8.42578125" style="1165" bestFit="1" customWidth="1"/>
    <col min="13560" max="13560" width="8" style="1165" bestFit="1" customWidth="1"/>
    <col min="13561" max="13562" width="8.28515625" style="1165" bestFit="1" customWidth="1"/>
    <col min="13563" max="13563" width="18" style="1165" bestFit="1" customWidth="1"/>
    <col min="13564" max="13564" width="10.85546875" style="1165" bestFit="1" customWidth="1"/>
    <col min="13565" max="13565" width="8" style="1165" bestFit="1" customWidth="1"/>
    <col min="13566" max="13567" width="5.5703125" style="1165" bestFit="1" customWidth="1"/>
    <col min="13568" max="13568" width="9.28515625" style="1165" bestFit="1" customWidth="1"/>
    <col min="13569" max="13569" width="6.85546875" style="1165" bestFit="1" customWidth="1"/>
    <col min="13570" max="13570" width="6.28515625" style="1165" bestFit="1" customWidth="1"/>
    <col min="13571" max="13571" width="5.28515625" style="1165" bestFit="1" customWidth="1"/>
    <col min="13572" max="13572" width="13.28515625" style="1165" bestFit="1" customWidth="1"/>
    <col min="13573" max="13573" width="6.5703125" style="1165" bestFit="1" customWidth="1"/>
    <col min="13574" max="13574" width="11.7109375" style="1165" bestFit="1" customWidth="1"/>
    <col min="13575" max="13575" width="7.7109375" style="1165" bestFit="1" customWidth="1"/>
    <col min="13576" max="13794" width="9.140625" style="1165"/>
    <col min="13795" max="13795" width="12.7109375" style="1165" bestFit="1" customWidth="1"/>
    <col min="13796" max="13796" width="12.7109375" style="1165" customWidth="1"/>
    <col min="13797" max="13799" width="12.140625" style="1165" customWidth="1"/>
    <col min="13800" max="13801" width="12.42578125" style="1165" customWidth="1"/>
    <col min="13802" max="13802" width="8.85546875" style="1165" customWidth="1"/>
    <col min="13803" max="13810" width="12.42578125" style="1165" customWidth="1"/>
    <col min="13811" max="13811" width="17.85546875" style="1165" customWidth="1"/>
    <col min="13812" max="13812" width="22" style="1165" customWidth="1"/>
    <col min="13813" max="13813" width="14.7109375" style="1165" bestFit="1" customWidth="1"/>
    <col min="13814" max="13814" width="11.42578125" style="1165" bestFit="1" customWidth="1"/>
    <col min="13815" max="13815" width="8.42578125" style="1165" bestFit="1" customWidth="1"/>
    <col min="13816" max="13816" width="8" style="1165" bestFit="1" customWidth="1"/>
    <col min="13817" max="13818" width="8.28515625" style="1165" bestFit="1" customWidth="1"/>
    <col min="13819" max="13819" width="18" style="1165" bestFit="1" customWidth="1"/>
    <col min="13820" max="13820" width="10.85546875" style="1165" bestFit="1" customWidth="1"/>
    <col min="13821" max="13821" width="8" style="1165" bestFit="1" customWidth="1"/>
    <col min="13822" max="13823" width="5.5703125" style="1165" bestFit="1" customWidth="1"/>
    <col min="13824" max="13824" width="9.28515625" style="1165" bestFit="1" customWidth="1"/>
    <col min="13825" max="13825" width="6.85546875" style="1165" bestFit="1" customWidth="1"/>
    <col min="13826" max="13826" width="6.28515625" style="1165" bestFit="1" customWidth="1"/>
    <col min="13827" max="13827" width="5.28515625" style="1165" bestFit="1" customWidth="1"/>
    <col min="13828" max="13828" width="13.28515625" style="1165" bestFit="1" customWidth="1"/>
    <col min="13829" max="13829" width="6.5703125" style="1165" bestFit="1" customWidth="1"/>
    <col min="13830" max="13830" width="11.7109375" style="1165" bestFit="1" customWidth="1"/>
    <col min="13831" max="13831" width="7.7109375" style="1165" bestFit="1" customWidth="1"/>
    <col min="13832" max="14050" width="9.140625" style="1165"/>
    <col min="14051" max="14051" width="12.7109375" style="1165" bestFit="1" customWidth="1"/>
    <col min="14052" max="14052" width="12.7109375" style="1165" customWidth="1"/>
    <col min="14053" max="14055" width="12.140625" style="1165" customWidth="1"/>
    <col min="14056" max="14057" width="12.42578125" style="1165" customWidth="1"/>
    <col min="14058" max="14058" width="8.85546875" style="1165" customWidth="1"/>
    <col min="14059" max="14066" width="12.42578125" style="1165" customWidth="1"/>
    <col min="14067" max="14067" width="17.85546875" style="1165" customWidth="1"/>
    <col min="14068" max="14068" width="22" style="1165" customWidth="1"/>
    <col min="14069" max="14069" width="14.7109375" style="1165" bestFit="1" customWidth="1"/>
    <col min="14070" max="14070" width="11.42578125" style="1165" bestFit="1" customWidth="1"/>
    <col min="14071" max="14071" width="8.42578125" style="1165" bestFit="1" customWidth="1"/>
    <col min="14072" max="14072" width="8" style="1165" bestFit="1" customWidth="1"/>
    <col min="14073" max="14074" width="8.28515625" style="1165" bestFit="1" customWidth="1"/>
    <col min="14075" max="14075" width="18" style="1165" bestFit="1" customWidth="1"/>
    <col min="14076" max="14076" width="10.85546875" style="1165" bestFit="1" customWidth="1"/>
    <col min="14077" max="14077" width="8" style="1165" bestFit="1" customWidth="1"/>
    <col min="14078" max="14079" width="5.5703125" style="1165" bestFit="1" customWidth="1"/>
    <col min="14080" max="14080" width="9.28515625" style="1165" bestFit="1" customWidth="1"/>
    <col min="14081" max="14081" width="6.85546875" style="1165" bestFit="1" customWidth="1"/>
    <col min="14082" max="14082" width="6.28515625" style="1165" bestFit="1" customWidth="1"/>
    <col min="14083" max="14083" width="5.28515625" style="1165" bestFit="1" customWidth="1"/>
    <col min="14084" max="14084" width="13.28515625" style="1165" bestFit="1" customWidth="1"/>
    <col min="14085" max="14085" width="6.5703125" style="1165" bestFit="1" customWidth="1"/>
    <col min="14086" max="14086" width="11.7109375" style="1165" bestFit="1" customWidth="1"/>
    <col min="14087" max="14087" width="7.7109375" style="1165" bestFit="1" customWidth="1"/>
    <col min="14088" max="14306" width="9.140625" style="1165"/>
    <col min="14307" max="14307" width="12.7109375" style="1165" bestFit="1" customWidth="1"/>
    <col min="14308" max="14308" width="12.7109375" style="1165" customWidth="1"/>
    <col min="14309" max="14311" width="12.140625" style="1165" customWidth="1"/>
    <col min="14312" max="14313" width="12.42578125" style="1165" customWidth="1"/>
    <col min="14314" max="14314" width="8.85546875" style="1165" customWidth="1"/>
    <col min="14315" max="14322" width="12.42578125" style="1165" customWidth="1"/>
    <col min="14323" max="14323" width="17.85546875" style="1165" customWidth="1"/>
    <col min="14324" max="14324" width="22" style="1165" customWidth="1"/>
    <col min="14325" max="14325" width="14.7109375" style="1165" bestFit="1" customWidth="1"/>
    <col min="14326" max="14326" width="11.42578125" style="1165" bestFit="1" customWidth="1"/>
    <col min="14327" max="14327" width="8.42578125" style="1165" bestFit="1" customWidth="1"/>
    <col min="14328" max="14328" width="8" style="1165" bestFit="1" customWidth="1"/>
    <col min="14329" max="14330" width="8.28515625" style="1165" bestFit="1" customWidth="1"/>
    <col min="14331" max="14331" width="18" style="1165" bestFit="1" customWidth="1"/>
    <col min="14332" max="14332" width="10.85546875" style="1165" bestFit="1" customWidth="1"/>
    <col min="14333" max="14333" width="8" style="1165" bestFit="1" customWidth="1"/>
    <col min="14334" max="14335" width="5.5703125" style="1165" bestFit="1" customWidth="1"/>
    <col min="14336" max="14336" width="9.28515625" style="1165" bestFit="1" customWidth="1"/>
    <col min="14337" max="14337" width="6.85546875" style="1165" bestFit="1" customWidth="1"/>
    <col min="14338" max="14338" width="6.28515625" style="1165" bestFit="1" customWidth="1"/>
    <col min="14339" max="14339" width="5.28515625" style="1165" bestFit="1" customWidth="1"/>
    <col min="14340" max="14340" width="13.28515625" style="1165" bestFit="1" customWidth="1"/>
    <col min="14341" max="14341" width="6.5703125" style="1165" bestFit="1" customWidth="1"/>
    <col min="14342" max="14342" width="11.7109375" style="1165" bestFit="1" customWidth="1"/>
    <col min="14343" max="14343" width="7.7109375" style="1165" bestFit="1" customWidth="1"/>
    <col min="14344" max="14562" width="9.140625" style="1165"/>
    <col min="14563" max="14563" width="12.7109375" style="1165" bestFit="1" customWidth="1"/>
    <col min="14564" max="14564" width="12.7109375" style="1165" customWidth="1"/>
    <col min="14565" max="14567" width="12.140625" style="1165" customWidth="1"/>
    <col min="14568" max="14569" width="12.42578125" style="1165" customWidth="1"/>
    <col min="14570" max="14570" width="8.85546875" style="1165" customWidth="1"/>
    <col min="14571" max="14578" width="12.42578125" style="1165" customWidth="1"/>
    <col min="14579" max="14579" width="17.85546875" style="1165" customWidth="1"/>
    <col min="14580" max="14580" width="22" style="1165" customWidth="1"/>
    <col min="14581" max="14581" width="14.7109375" style="1165" bestFit="1" customWidth="1"/>
    <col min="14582" max="14582" width="11.42578125" style="1165" bestFit="1" customWidth="1"/>
    <col min="14583" max="14583" width="8.42578125" style="1165" bestFit="1" customWidth="1"/>
    <col min="14584" max="14584" width="8" style="1165" bestFit="1" customWidth="1"/>
    <col min="14585" max="14586" width="8.28515625" style="1165" bestFit="1" customWidth="1"/>
    <col min="14587" max="14587" width="18" style="1165" bestFit="1" customWidth="1"/>
    <col min="14588" max="14588" width="10.85546875" style="1165" bestFit="1" customWidth="1"/>
    <col min="14589" max="14589" width="8" style="1165" bestFit="1" customWidth="1"/>
    <col min="14590" max="14591" width="5.5703125" style="1165" bestFit="1" customWidth="1"/>
    <col min="14592" max="14592" width="9.28515625" style="1165" bestFit="1" customWidth="1"/>
    <col min="14593" max="14593" width="6.85546875" style="1165" bestFit="1" customWidth="1"/>
    <col min="14594" max="14594" width="6.28515625" style="1165" bestFit="1" customWidth="1"/>
    <col min="14595" max="14595" width="5.28515625" style="1165" bestFit="1" customWidth="1"/>
    <col min="14596" max="14596" width="13.28515625" style="1165" bestFit="1" customWidth="1"/>
    <col min="14597" max="14597" width="6.5703125" style="1165" bestFit="1" customWidth="1"/>
    <col min="14598" max="14598" width="11.7109375" style="1165" bestFit="1" customWidth="1"/>
    <col min="14599" max="14599" width="7.7109375" style="1165" bestFit="1" customWidth="1"/>
    <col min="14600" max="14818" width="9.140625" style="1165"/>
    <col min="14819" max="14819" width="12.7109375" style="1165" bestFit="1" customWidth="1"/>
    <col min="14820" max="14820" width="12.7109375" style="1165" customWidth="1"/>
    <col min="14821" max="14823" width="12.140625" style="1165" customWidth="1"/>
    <col min="14824" max="14825" width="12.42578125" style="1165" customWidth="1"/>
    <col min="14826" max="14826" width="8.85546875" style="1165" customWidth="1"/>
    <col min="14827" max="14834" width="12.42578125" style="1165" customWidth="1"/>
    <col min="14835" max="14835" width="17.85546875" style="1165" customWidth="1"/>
    <col min="14836" max="14836" width="22" style="1165" customWidth="1"/>
    <col min="14837" max="14837" width="14.7109375" style="1165" bestFit="1" customWidth="1"/>
    <col min="14838" max="14838" width="11.42578125" style="1165" bestFit="1" customWidth="1"/>
    <col min="14839" max="14839" width="8.42578125" style="1165" bestFit="1" customWidth="1"/>
    <col min="14840" max="14840" width="8" style="1165" bestFit="1" customWidth="1"/>
    <col min="14841" max="14842" width="8.28515625" style="1165" bestFit="1" customWidth="1"/>
    <col min="14843" max="14843" width="18" style="1165" bestFit="1" customWidth="1"/>
    <col min="14844" max="14844" width="10.85546875" style="1165" bestFit="1" customWidth="1"/>
    <col min="14845" max="14845" width="8" style="1165" bestFit="1" customWidth="1"/>
    <col min="14846" max="14847" width="5.5703125" style="1165" bestFit="1" customWidth="1"/>
    <col min="14848" max="14848" width="9.28515625" style="1165" bestFit="1" customWidth="1"/>
    <col min="14849" max="14849" width="6.85546875" style="1165" bestFit="1" customWidth="1"/>
    <col min="14850" max="14850" width="6.28515625" style="1165" bestFit="1" customWidth="1"/>
    <col min="14851" max="14851" width="5.28515625" style="1165" bestFit="1" customWidth="1"/>
    <col min="14852" max="14852" width="13.28515625" style="1165" bestFit="1" customWidth="1"/>
    <col min="14853" max="14853" width="6.5703125" style="1165" bestFit="1" customWidth="1"/>
    <col min="14854" max="14854" width="11.7109375" style="1165" bestFit="1" customWidth="1"/>
    <col min="14855" max="14855" width="7.7109375" style="1165" bestFit="1" customWidth="1"/>
    <col min="14856" max="15074" width="9.140625" style="1165"/>
    <col min="15075" max="15075" width="12.7109375" style="1165" bestFit="1" customWidth="1"/>
    <col min="15076" max="15076" width="12.7109375" style="1165" customWidth="1"/>
    <col min="15077" max="15079" width="12.140625" style="1165" customWidth="1"/>
    <col min="15080" max="15081" width="12.42578125" style="1165" customWidth="1"/>
    <col min="15082" max="15082" width="8.85546875" style="1165" customWidth="1"/>
    <col min="15083" max="15090" width="12.42578125" style="1165" customWidth="1"/>
    <col min="15091" max="15091" width="17.85546875" style="1165" customWidth="1"/>
    <col min="15092" max="15092" width="22" style="1165" customWidth="1"/>
    <col min="15093" max="15093" width="14.7109375" style="1165" bestFit="1" customWidth="1"/>
    <col min="15094" max="15094" width="11.42578125" style="1165" bestFit="1" customWidth="1"/>
    <col min="15095" max="15095" width="8.42578125" style="1165" bestFit="1" customWidth="1"/>
    <col min="15096" max="15096" width="8" style="1165" bestFit="1" customWidth="1"/>
    <col min="15097" max="15098" width="8.28515625" style="1165" bestFit="1" customWidth="1"/>
    <col min="15099" max="15099" width="18" style="1165" bestFit="1" customWidth="1"/>
    <col min="15100" max="15100" width="10.85546875" style="1165" bestFit="1" customWidth="1"/>
    <col min="15101" max="15101" width="8" style="1165" bestFit="1" customWidth="1"/>
    <col min="15102" max="15103" width="5.5703125" style="1165" bestFit="1" customWidth="1"/>
    <col min="15104" max="15104" width="9.28515625" style="1165" bestFit="1" customWidth="1"/>
    <col min="15105" max="15105" width="6.85546875" style="1165" bestFit="1" customWidth="1"/>
    <col min="15106" max="15106" width="6.28515625" style="1165" bestFit="1" customWidth="1"/>
    <col min="15107" max="15107" width="5.28515625" style="1165" bestFit="1" customWidth="1"/>
    <col min="15108" max="15108" width="13.28515625" style="1165" bestFit="1" customWidth="1"/>
    <col min="15109" max="15109" width="6.5703125" style="1165" bestFit="1" customWidth="1"/>
    <col min="15110" max="15110" width="11.7109375" style="1165" bestFit="1" customWidth="1"/>
    <col min="15111" max="15111" width="7.7109375" style="1165" bestFit="1" customWidth="1"/>
    <col min="15112" max="15330" width="9.140625" style="1165"/>
    <col min="15331" max="15331" width="12.7109375" style="1165" bestFit="1" customWidth="1"/>
    <col min="15332" max="15332" width="12.7109375" style="1165" customWidth="1"/>
    <col min="15333" max="15335" width="12.140625" style="1165" customWidth="1"/>
    <col min="15336" max="15337" width="12.42578125" style="1165" customWidth="1"/>
    <col min="15338" max="15338" width="8.85546875" style="1165" customWidth="1"/>
    <col min="15339" max="15346" width="12.42578125" style="1165" customWidth="1"/>
    <col min="15347" max="15347" width="17.85546875" style="1165" customWidth="1"/>
    <col min="15348" max="15348" width="22" style="1165" customWidth="1"/>
    <col min="15349" max="15349" width="14.7109375" style="1165" bestFit="1" customWidth="1"/>
    <col min="15350" max="15350" width="11.42578125" style="1165" bestFit="1" customWidth="1"/>
    <col min="15351" max="15351" width="8.42578125" style="1165" bestFit="1" customWidth="1"/>
    <col min="15352" max="15352" width="8" style="1165" bestFit="1" customWidth="1"/>
    <col min="15353" max="15354" width="8.28515625" style="1165" bestFit="1" customWidth="1"/>
    <col min="15355" max="15355" width="18" style="1165" bestFit="1" customWidth="1"/>
    <col min="15356" max="15356" width="10.85546875" style="1165" bestFit="1" customWidth="1"/>
    <col min="15357" max="15357" width="8" style="1165" bestFit="1" customWidth="1"/>
    <col min="15358" max="15359" width="5.5703125" style="1165" bestFit="1" customWidth="1"/>
    <col min="15360" max="15360" width="9.28515625" style="1165" bestFit="1" customWidth="1"/>
    <col min="15361" max="15361" width="6.85546875" style="1165" bestFit="1" customWidth="1"/>
    <col min="15362" max="15362" width="6.28515625" style="1165" bestFit="1" customWidth="1"/>
    <col min="15363" max="15363" width="5.28515625" style="1165" bestFit="1" customWidth="1"/>
    <col min="15364" max="15364" width="13.28515625" style="1165" bestFit="1" customWidth="1"/>
    <col min="15365" max="15365" width="6.5703125" style="1165" bestFit="1" customWidth="1"/>
    <col min="15366" max="15366" width="11.7109375" style="1165" bestFit="1" customWidth="1"/>
    <col min="15367" max="15367" width="7.7109375" style="1165" bestFit="1" customWidth="1"/>
    <col min="15368" max="15586" width="9.140625" style="1165"/>
    <col min="15587" max="15587" width="12.7109375" style="1165" bestFit="1" customWidth="1"/>
    <col min="15588" max="15588" width="12.7109375" style="1165" customWidth="1"/>
    <col min="15589" max="15591" width="12.140625" style="1165" customWidth="1"/>
    <col min="15592" max="15593" width="12.42578125" style="1165" customWidth="1"/>
    <col min="15594" max="15594" width="8.85546875" style="1165" customWidth="1"/>
    <col min="15595" max="15602" width="12.42578125" style="1165" customWidth="1"/>
    <col min="15603" max="15603" width="17.85546875" style="1165" customWidth="1"/>
    <col min="15604" max="15604" width="22" style="1165" customWidth="1"/>
    <col min="15605" max="15605" width="14.7109375" style="1165" bestFit="1" customWidth="1"/>
    <col min="15606" max="15606" width="11.42578125" style="1165" bestFit="1" customWidth="1"/>
    <col min="15607" max="15607" width="8.42578125" style="1165" bestFit="1" customWidth="1"/>
    <col min="15608" max="15608" width="8" style="1165" bestFit="1" customWidth="1"/>
    <col min="15609" max="15610" width="8.28515625" style="1165" bestFit="1" customWidth="1"/>
    <col min="15611" max="15611" width="18" style="1165" bestFit="1" customWidth="1"/>
    <col min="15612" max="15612" width="10.85546875" style="1165" bestFit="1" customWidth="1"/>
    <col min="15613" max="15613" width="8" style="1165" bestFit="1" customWidth="1"/>
    <col min="15614" max="15615" width="5.5703125" style="1165" bestFit="1" customWidth="1"/>
    <col min="15616" max="15616" width="9.28515625" style="1165" bestFit="1" customWidth="1"/>
    <col min="15617" max="15617" width="6.85546875" style="1165" bestFit="1" customWidth="1"/>
    <col min="15618" max="15618" width="6.28515625" style="1165" bestFit="1" customWidth="1"/>
    <col min="15619" max="15619" width="5.28515625" style="1165" bestFit="1" customWidth="1"/>
    <col min="15620" max="15620" width="13.28515625" style="1165" bestFit="1" customWidth="1"/>
    <col min="15621" max="15621" width="6.5703125" style="1165" bestFit="1" customWidth="1"/>
    <col min="15622" max="15622" width="11.7109375" style="1165" bestFit="1" customWidth="1"/>
    <col min="15623" max="15623" width="7.7109375" style="1165" bestFit="1" customWidth="1"/>
    <col min="15624" max="15842" width="9.140625" style="1165"/>
    <col min="15843" max="15843" width="12.7109375" style="1165" bestFit="1" customWidth="1"/>
    <col min="15844" max="15844" width="12.7109375" style="1165" customWidth="1"/>
    <col min="15845" max="15847" width="12.140625" style="1165" customWidth="1"/>
    <col min="15848" max="15849" width="12.42578125" style="1165" customWidth="1"/>
    <col min="15850" max="15850" width="8.85546875" style="1165" customWidth="1"/>
    <col min="15851" max="15858" width="12.42578125" style="1165" customWidth="1"/>
    <col min="15859" max="15859" width="17.85546875" style="1165" customWidth="1"/>
    <col min="15860" max="15860" width="22" style="1165" customWidth="1"/>
    <col min="15861" max="15861" width="14.7109375" style="1165" bestFit="1" customWidth="1"/>
    <col min="15862" max="15862" width="11.42578125" style="1165" bestFit="1" customWidth="1"/>
    <col min="15863" max="15863" width="8.42578125" style="1165" bestFit="1" customWidth="1"/>
    <col min="15864" max="15864" width="8" style="1165" bestFit="1" customWidth="1"/>
    <col min="15865" max="15866" width="8.28515625" style="1165" bestFit="1" customWidth="1"/>
    <col min="15867" max="15867" width="18" style="1165" bestFit="1" customWidth="1"/>
    <col min="15868" max="15868" width="10.85546875" style="1165" bestFit="1" customWidth="1"/>
    <col min="15869" max="15869" width="8" style="1165" bestFit="1" customWidth="1"/>
    <col min="15870" max="15871" width="5.5703125" style="1165" bestFit="1" customWidth="1"/>
    <col min="15872" max="15872" width="9.28515625" style="1165" bestFit="1" customWidth="1"/>
    <col min="15873" max="15873" width="6.85546875" style="1165" bestFit="1" customWidth="1"/>
    <col min="15874" max="15874" width="6.28515625" style="1165" bestFit="1" customWidth="1"/>
    <col min="15875" max="15875" width="5.28515625" style="1165" bestFit="1" customWidth="1"/>
    <col min="15876" max="15876" width="13.28515625" style="1165" bestFit="1" customWidth="1"/>
    <col min="15877" max="15877" width="6.5703125" style="1165" bestFit="1" customWidth="1"/>
    <col min="15878" max="15878" width="11.7109375" style="1165" bestFit="1" customWidth="1"/>
    <col min="15879" max="15879" width="7.7109375" style="1165" bestFit="1" customWidth="1"/>
    <col min="15880" max="16098" width="9.140625" style="1165"/>
    <col min="16099" max="16099" width="12.7109375" style="1165" bestFit="1" customWidth="1"/>
    <col min="16100" max="16100" width="12.7109375" style="1165" customWidth="1"/>
    <col min="16101" max="16103" width="12.140625" style="1165" customWidth="1"/>
    <col min="16104" max="16105" width="12.42578125" style="1165" customWidth="1"/>
    <col min="16106" max="16106" width="8.85546875" style="1165" customWidth="1"/>
    <col min="16107" max="16114" width="12.42578125" style="1165" customWidth="1"/>
    <col min="16115" max="16115" width="17.85546875" style="1165" customWidth="1"/>
    <col min="16116" max="16116" width="22" style="1165" customWidth="1"/>
    <col min="16117" max="16117" width="14.7109375" style="1165" bestFit="1" customWidth="1"/>
    <col min="16118" max="16118" width="11.42578125" style="1165" bestFit="1" customWidth="1"/>
    <col min="16119" max="16119" width="8.42578125" style="1165" bestFit="1" customWidth="1"/>
    <col min="16120" max="16120" width="8" style="1165" bestFit="1" customWidth="1"/>
    <col min="16121" max="16122" width="8.28515625" style="1165" bestFit="1" customWidth="1"/>
    <col min="16123" max="16123" width="18" style="1165" bestFit="1" customWidth="1"/>
    <col min="16124" max="16124" width="10.85546875" style="1165" bestFit="1" customWidth="1"/>
    <col min="16125" max="16125" width="8" style="1165" bestFit="1" customWidth="1"/>
    <col min="16126" max="16127" width="5.5703125" style="1165" bestFit="1" customWidth="1"/>
    <col min="16128" max="16128" width="9.28515625" style="1165" bestFit="1" customWidth="1"/>
    <col min="16129" max="16129" width="6.85546875" style="1165" bestFit="1" customWidth="1"/>
    <col min="16130" max="16130" width="6.28515625" style="1165" bestFit="1" customWidth="1"/>
    <col min="16131" max="16131" width="5.28515625" style="1165" bestFit="1" customWidth="1"/>
    <col min="16132" max="16132" width="13.28515625" style="1165" bestFit="1" customWidth="1"/>
    <col min="16133" max="16133" width="6.5703125" style="1165" bestFit="1" customWidth="1"/>
    <col min="16134" max="16134" width="11.7109375" style="1165" bestFit="1" customWidth="1"/>
    <col min="16135" max="16135" width="7.7109375" style="1165" bestFit="1" customWidth="1"/>
    <col min="16136" max="16384" width="9.140625" style="1165"/>
  </cols>
  <sheetData>
    <row r="1" spans="2:32" ht="15.75" thickBot="1" x14ac:dyDescent="0.3"/>
    <row r="2" spans="2:32" s="1166" customFormat="1" ht="27.75" customHeight="1" thickTop="1" thickBot="1" x14ac:dyDescent="0.3">
      <c r="B2" s="2333" t="s">
        <v>2141</v>
      </c>
      <c r="C2" s="2334"/>
      <c r="D2" s="2334"/>
      <c r="E2" s="2334"/>
      <c r="F2" s="2335"/>
      <c r="G2" s="2335"/>
      <c r="H2" s="2335"/>
      <c r="I2" s="2335"/>
      <c r="J2" s="2335"/>
      <c r="K2" s="2336"/>
    </row>
    <row r="3" spans="2:32" s="169" customFormat="1" ht="17.100000000000001" customHeight="1" thickTop="1" x14ac:dyDescent="0.25">
      <c r="B3" s="1167" t="s">
        <v>1984</v>
      </c>
      <c r="D3" s="1168" t="s">
        <v>1985</v>
      </c>
      <c r="F3" s="1169" t="s">
        <v>1986</v>
      </c>
      <c r="G3" s="1170" t="s">
        <v>1987</v>
      </c>
      <c r="H3" s="1170"/>
      <c r="I3" s="1170"/>
      <c r="J3" s="1170"/>
      <c r="K3" s="1171"/>
      <c r="L3" s="1172"/>
      <c r="M3" s="1172"/>
      <c r="N3" s="1173"/>
      <c r="O3" s="1172"/>
      <c r="P3" s="1172"/>
      <c r="Q3" s="1173"/>
      <c r="R3" s="1172"/>
      <c r="S3" s="1172"/>
      <c r="T3" s="1172"/>
      <c r="U3" s="1172"/>
      <c r="W3" s="1172"/>
      <c r="X3" s="1172"/>
      <c r="Y3" s="1172"/>
      <c r="Z3" s="1173"/>
      <c r="AA3" s="1173"/>
      <c r="AB3" s="1173"/>
      <c r="AC3" s="1172"/>
      <c r="AD3" s="1172"/>
      <c r="AE3" s="1172"/>
      <c r="AF3" s="1173"/>
    </row>
    <row r="4" spans="2:32" s="169" customFormat="1" ht="17.100000000000001" customHeight="1" x14ac:dyDescent="0.25">
      <c r="B4" s="1174" t="s">
        <v>1106</v>
      </c>
      <c r="D4" s="1175" t="s">
        <v>1988</v>
      </c>
      <c r="E4" s="1175"/>
      <c r="F4" s="1175" t="s">
        <v>1989</v>
      </c>
      <c r="G4" s="1196" t="s">
        <v>2019</v>
      </c>
      <c r="H4" s="1196"/>
      <c r="I4" s="1196"/>
      <c r="J4" s="1196"/>
      <c r="K4" s="1176"/>
      <c r="N4" s="1173"/>
      <c r="O4" s="1173"/>
      <c r="P4" s="1173"/>
      <c r="Q4" s="1173"/>
      <c r="R4" s="1173"/>
      <c r="S4" s="1177"/>
      <c r="T4" s="1173"/>
      <c r="W4" s="1172"/>
      <c r="X4" s="1172"/>
      <c r="Y4" s="1172"/>
      <c r="Z4" s="1173"/>
      <c r="AA4" s="1173"/>
      <c r="AB4" s="1173"/>
      <c r="AC4" s="1172"/>
      <c r="AD4" s="1172"/>
      <c r="AE4" s="1172"/>
      <c r="AF4" s="1173"/>
    </row>
    <row r="5" spans="2:32" s="1252" customFormat="1" ht="30.75" customHeight="1" thickBot="1" x14ac:dyDescent="0.3">
      <c r="B5" s="1178" t="s">
        <v>23</v>
      </c>
      <c r="C5" s="1179" t="s">
        <v>2132</v>
      </c>
      <c r="D5" s="1179" t="s">
        <v>2133</v>
      </c>
      <c r="E5" s="1179" t="s">
        <v>2134</v>
      </c>
      <c r="F5" s="1224" t="s">
        <v>2135</v>
      </c>
      <c r="G5" s="1224" t="s">
        <v>2136</v>
      </c>
      <c r="H5" s="1224" t="s">
        <v>2137</v>
      </c>
      <c r="I5" s="1224" t="s">
        <v>2138</v>
      </c>
      <c r="J5" s="1251" t="s">
        <v>2139</v>
      </c>
      <c r="K5" s="1251" t="s">
        <v>2140</v>
      </c>
    </row>
    <row r="6" spans="2:32" ht="176.25" customHeight="1" thickTop="1" x14ac:dyDescent="0.25">
      <c r="B6" s="1185">
        <v>1</v>
      </c>
      <c r="C6" s="1186"/>
      <c r="D6" s="1186"/>
      <c r="E6" s="1186"/>
      <c r="F6" s="1226"/>
      <c r="G6" s="1226"/>
      <c r="H6" s="1226"/>
      <c r="I6" s="1226"/>
      <c r="J6" s="1226"/>
      <c r="K6" s="1228">
        <f>TRUNC(F6*G6*I6,2)</f>
        <v>0</v>
      </c>
      <c r="M6" s="2332"/>
      <c r="N6" s="2332"/>
      <c r="O6" s="2332"/>
      <c r="P6" s="2332"/>
      <c r="Q6" s="2332"/>
      <c r="R6" s="2332"/>
    </row>
    <row r="7" spans="2:32" ht="148.5" customHeight="1" x14ac:dyDescent="0.25">
      <c r="B7" s="1185">
        <v>2</v>
      </c>
      <c r="C7" s="1186"/>
      <c r="D7" s="1186"/>
      <c r="E7" s="1186"/>
      <c r="F7" s="1226"/>
      <c r="G7" s="1226"/>
      <c r="H7" s="1226"/>
      <c r="I7" s="1226"/>
      <c r="J7" s="1226"/>
      <c r="K7" s="1228">
        <f t="shared" ref="K7:K9" si="0">TRUNC(F7*G7*I7,2)</f>
        <v>0</v>
      </c>
      <c r="M7" s="2332"/>
      <c r="N7" s="2332"/>
      <c r="O7" s="2332"/>
      <c r="P7" s="2332"/>
      <c r="Q7" s="2332"/>
      <c r="R7" s="2332"/>
    </row>
    <row r="8" spans="2:32" ht="148.5" customHeight="1" x14ac:dyDescent="0.25">
      <c r="B8" s="1185">
        <v>3</v>
      </c>
      <c r="C8" s="1186"/>
      <c r="D8" s="1186"/>
      <c r="E8" s="1186"/>
      <c r="F8" s="1226"/>
      <c r="G8" s="1226"/>
      <c r="H8" s="1226"/>
      <c r="I8" s="1226"/>
      <c r="J8" s="1226"/>
      <c r="K8" s="1228">
        <f t="shared" si="0"/>
        <v>0</v>
      </c>
    </row>
    <row r="9" spans="2:32" ht="148.5" customHeight="1" x14ac:dyDescent="0.25">
      <c r="B9" s="1185">
        <v>4</v>
      </c>
      <c r="C9" s="1186"/>
      <c r="D9" s="1186"/>
      <c r="E9" s="1186"/>
      <c r="F9" s="1226"/>
      <c r="G9" s="1226"/>
      <c r="H9" s="1226"/>
      <c r="I9" s="1226"/>
      <c r="J9" s="1226"/>
      <c r="K9" s="1228">
        <f t="shared" si="0"/>
        <v>0</v>
      </c>
      <c r="M9" s="1166"/>
      <c r="N9" s="1166"/>
      <c r="O9" s="1166"/>
      <c r="P9" s="1166"/>
      <c r="Q9" s="1166"/>
      <c r="R9" s="1166"/>
    </row>
  </sheetData>
  <dataConsolidate/>
  <mergeCells count="2">
    <mergeCell ref="B2:K2"/>
    <mergeCell ref="M6:R7"/>
  </mergeCells>
  <printOptions horizontalCentered="1"/>
  <pageMargins left="0.39370078740157483" right="0.39370078740157483" top="1.1811023622047245" bottom="0.78740157480314965" header="0.19685039370078741" footer="0.19685039370078741"/>
  <pageSetup paperSize="9" scale="37" fitToHeight="0" orientation="portrait" r:id="rId1"/>
  <headerFooter scaleWithDoc="0">
    <oddHeader xml:space="preserve">&amp;C&amp;"Times New Roman,Negrito"&amp;16ANEXO VI 
MODELO CADASTRO DE PASSIVO INICIAL&amp;R
</oddHeader>
    <oddFooter>&amp;R&amp;P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tabColor rgb="FF00B050"/>
    <pageSetUpPr fitToPage="1"/>
  </sheetPr>
  <dimension ref="A1:K49"/>
  <sheetViews>
    <sheetView showOutlineSymbols="0" showWhiteSpace="0" workbookViewId="0"/>
  </sheetViews>
  <sheetFormatPr defaultRowHeight="15" x14ac:dyDescent="0.25"/>
  <cols>
    <col min="1" max="1" width="1.28515625" style="17" customWidth="1"/>
    <col min="2" max="4" width="13.7109375" style="166" customWidth="1"/>
    <col min="5" max="5" width="16" style="166" customWidth="1"/>
    <col min="6" max="6" width="25.85546875" style="166" customWidth="1"/>
    <col min="7" max="7" width="18.42578125" style="25" customWidth="1"/>
    <col min="8" max="10" width="9.140625" style="25"/>
    <col min="11" max="11" width="7" style="25" customWidth="1"/>
    <col min="12" max="257" width="9.140625" style="166"/>
    <col min="258" max="261" width="13.7109375" style="166" customWidth="1"/>
    <col min="262" max="262" width="25.85546875" style="166" customWidth="1"/>
    <col min="263" max="513" width="9.140625" style="166"/>
    <col min="514" max="517" width="13.7109375" style="166" customWidth="1"/>
    <col min="518" max="518" width="25.85546875" style="166" customWidth="1"/>
    <col min="519" max="769" width="9.140625" style="166"/>
    <col min="770" max="773" width="13.7109375" style="166" customWidth="1"/>
    <col min="774" max="774" width="25.85546875" style="166" customWidth="1"/>
    <col min="775" max="1025" width="9.140625" style="166"/>
    <col min="1026" max="1029" width="13.7109375" style="166" customWidth="1"/>
    <col min="1030" max="1030" width="25.85546875" style="166" customWidth="1"/>
    <col min="1031" max="1281" width="9.140625" style="166"/>
    <col min="1282" max="1285" width="13.7109375" style="166" customWidth="1"/>
    <col min="1286" max="1286" width="25.85546875" style="166" customWidth="1"/>
    <col min="1287" max="1537" width="9.140625" style="166"/>
    <col min="1538" max="1541" width="13.7109375" style="166" customWidth="1"/>
    <col min="1542" max="1542" width="25.85546875" style="166" customWidth="1"/>
    <col min="1543" max="1793" width="9.140625" style="166"/>
    <col min="1794" max="1797" width="13.7109375" style="166" customWidth="1"/>
    <col min="1798" max="1798" width="25.85546875" style="166" customWidth="1"/>
    <col min="1799" max="2049" width="9.140625" style="166"/>
    <col min="2050" max="2053" width="13.7109375" style="166" customWidth="1"/>
    <col min="2054" max="2054" width="25.85546875" style="166" customWidth="1"/>
    <col min="2055" max="2305" width="9.140625" style="166"/>
    <col min="2306" max="2309" width="13.7109375" style="166" customWidth="1"/>
    <col min="2310" max="2310" width="25.85546875" style="166" customWidth="1"/>
    <col min="2311" max="2561" width="9.140625" style="166"/>
    <col min="2562" max="2565" width="13.7109375" style="166" customWidth="1"/>
    <col min="2566" max="2566" width="25.85546875" style="166" customWidth="1"/>
    <col min="2567" max="2817" width="9.140625" style="166"/>
    <col min="2818" max="2821" width="13.7109375" style="166" customWidth="1"/>
    <col min="2822" max="2822" width="25.85546875" style="166" customWidth="1"/>
    <col min="2823" max="3073" width="9.140625" style="166"/>
    <col min="3074" max="3077" width="13.7109375" style="166" customWidth="1"/>
    <col min="3078" max="3078" width="25.85546875" style="166" customWidth="1"/>
    <col min="3079" max="3329" width="9.140625" style="166"/>
    <col min="3330" max="3333" width="13.7109375" style="166" customWidth="1"/>
    <col min="3334" max="3334" width="25.85546875" style="166" customWidth="1"/>
    <col min="3335" max="3585" width="9.140625" style="166"/>
    <col min="3586" max="3589" width="13.7109375" style="166" customWidth="1"/>
    <col min="3590" max="3590" width="25.85546875" style="166" customWidth="1"/>
    <col min="3591" max="3841" width="9.140625" style="166"/>
    <col min="3842" max="3845" width="13.7109375" style="166" customWidth="1"/>
    <col min="3846" max="3846" width="25.85546875" style="166" customWidth="1"/>
    <col min="3847" max="4097" width="9.140625" style="166"/>
    <col min="4098" max="4101" width="13.7109375" style="166" customWidth="1"/>
    <col min="4102" max="4102" width="25.85546875" style="166" customWidth="1"/>
    <col min="4103" max="4353" width="9.140625" style="166"/>
    <col min="4354" max="4357" width="13.7109375" style="166" customWidth="1"/>
    <col min="4358" max="4358" width="25.85546875" style="166" customWidth="1"/>
    <col min="4359" max="4609" width="9.140625" style="166"/>
    <col min="4610" max="4613" width="13.7109375" style="166" customWidth="1"/>
    <col min="4614" max="4614" width="25.85546875" style="166" customWidth="1"/>
    <col min="4615" max="4865" width="9.140625" style="166"/>
    <col min="4866" max="4869" width="13.7109375" style="166" customWidth="1"/>
    <col min="4870" max="4870" width="25.85546875" style="166" customWidth="1"/>
    <col min="4871" max="5121" width="9.140625" style="166"/>
    <col min="5122" max="5125" width="13.7109375" style="166" customWidth="1"/>
    <col min="5126" max="5126" width="25.85546875" style="166" customWidth="1"/>
    <col min="5127" max="5377" width="9.140625" style="166"/>
    <col min="5378" max="5381" width="13.7109375" style="166" customWidth="1"/>
    <col min="5382" max="5382" width="25.85546875" style="166" customWidth="1"/>
    <col min="5383" max="5633" width="9.140625" style="166"/>
    <col min="5634" max="5637" width="13.7109375" style="166" customWidth="1"/>
    <col min="5638" max="5638" width="25.85546875" style="166" customWidth="1"/>
    <col min="5639" max="5889" width="9.140625" style="166"/>
    <col min="5890" max="5893" width="13.7109375" style="166" customWidth="1"/>
    <col min="5894" max="5894" width="25.85546875" style="166" customWidth="1"/>
    <col min="5895" max="6145" width="9.140625" style="166"/>
    <col min="6146" max="6149" width="13.7109375" style="166" customWidth="1"/>
    <col min="6150" max="6150" width="25.85546875" style="166" customWidth="1"/>
    <col min="6151" max="6401" width="9.140625" style="166"/>
    <col min="6402" max="6405" width="13.7109375" style="166" customWidth="1"/>
    <col min="6406" max="6406" width="25.85546875" style="166" customWidth="1"/>
    <col min="6407" max="6657" width="9.140625" style="166"/>
    <col min="6658" max="6661" width="13.7109375" style="166" customWidth="1"/>
    <col min="6662" max="6662" width="25.85546875" style="166" customWidth="1"/>
    <col min="6663" max="6913" width="9.140625" style="166"/>
    <col min="6914" max="6917" width="13.7109375" style="166" customWidth="1"/>
    <col min="6918" max="6918" width="25.85546875" style="166" customWidth="1"/>
    <col min="6919" max="7169" width="9.140625" style="166"/>
    <col min="7170" max="7173" width="13.7109375" style="166" customWidth="1"/>
    <col min="7174" max="7174" width="25.85546875" style="166" customWidth="1"/>
    <col min="7175" max="7425" width="9.140625" style="166"/>
    <col min="7426" max="7429" width="13.7109375" style="166" customWidth="1"/>
    <col min="7430" max="7430" width="25.85546875" style="166" customWidth="1"/>
    <col min="7431" max="7681" width="9.140625" style="166"/>
    <col min="7682" max="7685" width="13.7109375" style="166" customWidth="1"/>
    <col min="7686" max="7686" width="25.85546875" style="166" customWidth="1"/>
    <col min="7687" max="7937" width="9.140625" style="166"/>
    <col min="7938" max="7941" width="13.7109375" style="166" customWidth="1"/>
    <col min="7942" max="7942" width="25.85546875" style="166" customWidth="1"/>
    <col min="7943" max="8193" width="9.140625" style="166"/>
    <col min="8194" max="8197" width="13.7109375" style="166" customWidth="1"/>
    <col min="8198" max="8198" width="25.85546875" style="166" customWidth="1"/>
    <col min="8199" max="8449" width="9.140625" style="166"/>
    <col min="8450" max="8453" width="13.7109375" style="166" customWidth="1"/>
    <col min="8454" max="8454" width="25.85546875" style="166" customWidth="1"/>
    <col min="8455" max="8705" width="9.140625" style="166"/>
    <col min="8706" max="8709" width="13.7109375" style="166" customWidth="1"/>
    <col min="8710" max="8710" width="25.85546875" style="166" customWidth="1"/>
    <col min="8711" max="8961" width="9.140625" style="166"/>
    <col min="8962" max="8965" width="13.7109375" style="166" customWidth="1"/>
    <col min="8966" max="8966" width="25.85546875" style="166" customWidth="1"/>
    <col min="8967" max="9217" width="9.140625" style="166"/>
    <col min="9218" max="9221" width="13.7109375" style="166" customWidth="1"/>
    <col min="9222" max="9222" width="25.85546875" style="166" customWidth="1"/>
    <col min="9223" max="9473" width="9.140625" style="166"/>
    <col min="9474" max="9477" width="13.7109375" style="166" customWidth="1"/>
    <col min="9478" max="9478" width="25.85546875" style="166" customWidth="1"/>
    <col min="9479" max="9729" width="9.140625" style="166"/>
    <col min="9730" max="9733" width="13.7109375" style="166" customWidth="1"/>
    <col min="9734" max="9734" width="25.85546875" style="166" customWidth="1"/>
    <col min="9735" max="9985" width="9.140625" style="166"/>
    <col min="9986" max="9989" width="13.7109375" style="166" customWidth="1"/>
    <col min="9990" max="9990" width="25.85546875" style="166" customWidth="1"/>
    <col min="9991" max="10241" width="9.140625" style="166"/>
    <col min="10242" max="10245" width="13.7109375" style="166" customWidth="1"/>
    <col min="10246" max="10246" width="25.85546875" style="166" customWidth="1"/>
    <col min="10247" max="10497" width="9.140625" style="166"/>
    <col min="10498" max="10501" width="13.7109375" style="166" customWidth="1"/>
    <col min="10502" max="10502" width="25.85546875" style="166" customWidth="1"/>
    <col min="10503" max="10753" width="9.140625" style="166"/>
    <col min="10754" max="10757" width="13.7109375" style="166" customWidth="1"/>
    <col min="10758" max="10758" width="25.85546875" style="166" customWidth="1"/>
    <col min="10759" max="11009" width="9.140625" style="166"/>
    <col min="11010" max="11013" width="13.7109375" style="166" customWidth="1"/>
    <col min="11014" max="11014" width="25.85546875" style="166" customWidth="1"/>
    <col min="11015" max="11265" width="9.140625" style="166"/>
    <col min="11266" max="11269" width="13.7109375" style="166" customWidth="1"/>
    <col min="11270" max="11270" width="25.85546875" style="166" customWidth="1"/>
    <col min="11271" max="11521" width="9.140625" style="166"/>
    <col min="11522" max="11525" width="13.7109375" style="166" customWidth="1"/>
    <col min="11526" max="11526" width="25.85546875" style="166" customWidth="1"/>
    <col min="11527" max="11777" width="9.140625" style="166"/>
    <col min="11778" max="11781" width="13.7109375" style="166" customWidth="1"/>
    <col min="11782" max="11782" width="25.85546875" style="166" customWidth="1"/>
    <col min="11783" max="12033" width="9.140625" style="166"/>
    <col min="12034" max="12037" width="13.7109375" style="166" customWidth="1"/>
    <col min="12038" max="12038" width="25.85546875" style="166" customWidth="1"/>
    <col min="12039" max="12289" width="9.140625" style="166"/>
    <col min="12290" max="12293" width="13.7109375" style="166" customWidth="1"/>
    <col min="12294" max="12294" width="25.85546875" style="166" customWidth="1"/>
    <col min="12295" max="12545" width="9.140625" style="166"/>
    <col min="12546" max="12549" width="13.7109375" style="166" customWidth="1"/>
    <col min="12550" max="12550" width="25.85546875" style="166" customWidth="1"/>
    <col min="12551" max="12801" width="9.140625" style="166"/>
    <col min="12802" max="12805" width="13.7109375" style="166" customWidth="1"/>
    <col min="12806" max="12806" width="25.85546875" style="166" customWidth="1"/>
    <col min="12807" max="13057" width="9.140625" style="166"/>
    <col min="13058" max="13061" width="13.7109375" style="166" customWidth="1"/>
    <col min="13062" max="13062" width="25.85546875" style="166" customWidth="1"/>
    <col min="13063" max="13313" width="9.140625" style="166"/>
    <col min="13314" max="13317" width="13.7109375" style="166" customWidth="1"/>
    <col min="13318" max="13318" width="25.85546875" style="166" customWidth="1"/>
    <col min="13319" max="13569" width="9.140625" style="166"/>
    <col min="13570" max="13573" width="13.7109375" style="166" customWidth="1"/>
    <col min="13574" max="13574" width="25.85546875" style="166" customWidth="1"/>
    <col min="13575" max="13825" width="9.140625" style="166"/>
    <col min="13826" max="13829" width="13.7109375" style="166" customWidth="1"/>
    <col min="13830" max="13830" width="25.85546875" style="166" customWidth="1"/>
    <col min="13831" max="14081" width="9.140625" style="166"/>
    <col min="14082" max="14085" width="13.7109375" style="166" customWidth="1"/>
    <col min="14086" max="14086" width="25.85546875" style="166" customWidth="1"/>
    <col min="14087" max="14337" width="9.140625" style="166"/>
    <col min="14338" max="14341" width="13.7109375" style="166" customWidth="1"/>
    <col min="14342" max="14342" width="25.85546875" style="166" customWidth="1"/>
    <col min="14343" max="14593" width="9.140625" style="166"/>
    <col min="14594" max="14597" width="13.7109375" style="166" customWidth="1"/>
    <col min="14598" max="14598" width="25.85546875" style="166" customWidth="1"/>
    <col min="14599" max="14849" width="9.140625" style="166"/>
    <col min="14850" max="14853" width="13.7109375" style="166" customWidth="1"/>
    <col min="14854" max="14854" width="25.85546875" style="166" customWidth="1"/>
    <col min="14855" max="15105" width="9.140625" style="166"/>
    <col min="15106" max="15109" width="13.7109375" style="166" customWidth="1"/>
    <col min="15110" max="15110" width="25.85546875" style="166" customWidth="1"/>
    <col min="15111" max="15361" width="9.140625" style="166"/>
    <col min="15362" max="15365" width="13.7109375" style="166" customWidth="1"/>
    <col min="15366" max="15366" width="25.85546875" style="166" customWidth="1"/>
    <col min="15367" max="15617" width="9.140625" style="166"/>
    <col min="15618" max="15621" width="13.7109375" style="166" customWidth="1"/>
    <col min="15622" max="15622" width="25.85546875" style="166" customWidth="1"/>
    <col min="15623" max="15873" width="9.140625" style="166"/>
    <col min="15874" max="15877" width="13.7109375" style="166" customWidth="1"/>
    <col min="15878" max="15878" width="25.85546875" style="166" customWidth="1"/>
    <col min="15879" max="16129" width="9.140625" style="166"/>
    <col min="16130" max="16133" width="13.7109375" style="166" customWidth="1"/>
    <col min="16134" max="16134" width="25.85546875" style="166" customWidth="1"/>
    <col min="16135" max="16384" width="9.140625" style="166"/>
  </cols>
  <sheetData>
    <row r="1" spans="1:11" s="17" customFormat="1" ht="15.75" thickBot="1" x14ac:dyDescent="0.3">
      <c r="A1" s="31"/>
      <c r="B1" s="96"/>
      <c r="C1" s="31"/>
      <c r="D1" s="31"/>
      <c r="E1" s="19"/>
      <c r="F1" s="18"/>
      <c r="G1" s="19"/>
      <c r="H1" s="31"/>
    </row>
    <row r="2" spans="1:11" ht="44.25" customHeight="1" thickTop="1" thickBot="1" x14ac:dyDescent="0.25">
      <c r="A2" s="31"/>
      <c r="B2" s="2362" t="s">
        <v>433</v>
      </c>
      <c r="C2" s="2363"/>
      <c r="D2" s="2363"/>
      <c r="E2" s="2363"/>
      <c r="F2" s="2363"/>
      <c r="G2" s="2363"/>
      <c r="H2" s="2363"/>
      <c r="I2" s="2363"/>
      <c r="J2" s="2363"/>
      <c r="K2" s="2364"/>
    </row>
    <row r="3" spans="1:11" s="167" customFormat="1" ht="20.25" customHeight="1" thickTop="1" x14ac:dyDescent="0.25">
      <c r="A3" s="31"/>
      <c r="B3" s="229" t="s">
        <v>424</v>
      </c>
      <c r="C3" s="230"/>
      <c r="D3" s="230"/>
      <c r="E3" s="230"/>
      <c r="F3" s="231"/>
      <c r="G3" s="169"/>
      <c r="H3" s="2365" t="s">
        <v>425</v>
      </c>
      <c r="I3" s="2365"/>
      <c r="J3" s="169"/>
      <c r="K3" s="170"/>
    </row>
    <row r="4" spans="1:11" s="167" customFormat="1" ht="20.25" customHeight="1" x14ac:dyDescent="0.25">
      <c r="A4" s="31"/>
      <c r="B4" s="229" t="s">
        <v>426</v>
      </c>
      <c r="C4" s="230"/>
      <c r="D4" s="230"/>
      <c r="E4" s="230"/>
      <c r="F4" s="231"/>
      <c r="G4" s="169"/>
      <c r="H4" s="169"/>
      <c r="I4" s="169"/>
      <c r="J4" s="169"/>
      <c r="K4" s="170"/>
    </row>
    <row r="5" spans="1:11" s="167" customFormat="1" ht="7.5" customHeight="1" x14ac:dyDescent="0.25">
      <c r="A5" s="31"/>
      <c r="B5" s="229"/>
      <c r="C5" s="230"/>
      <c r="D5" s="230"/>
      <c r="E5" s="230"/>
      <c r="F5" s="231"/>
      <c r="G5" s="169"/>
      <c r="H5" s="169"/>
      <c r="I5" s="169"/>
      <c r="J5" s="169"/>
      <c r="K5" s="170"/>
    </row>
    <row r="6" spans="1:11" s="167" customFormat="1" ht="18" customHeight="1" x14ac:dyDescent="0.25">
      <c r="A6" s="31"/>
      <c r="B6" s="2366" t="s">
        <v>152</v>
      </c>
      <c r="C6" s="2367"/>
      <c r="D6" s="2368" t="s">
        <v>427</v>
      </c>
      <c r="E6" s="2368" t="s">
        <v>428</v>
      </c>
      <c r="F6" s="2368" t="s">
        <v>429</v>
      </c>
      <c r="G6" s="171" t="s">
        <v>430</v>
      </c>
      <c r="H6" s="169"/>
      <c r="I6" s="169"/>
      <c r="J6" s="169"/>
      <c r="K6" s="170"/>
    </row>
    <row r="7" spans="1:11" s="168" customFormat="1" ht="21" customHeight="1" x14ac:dyDescent="0.25">
      <c r="A7" s="31"/>
      <c r="B7" s="183" t="s">
        <v>78</v>
      </c>
      <c r="C7" s="184" t="s">
        <v>79</v>
      </c>
      <c r="D7" s="2368"/>
      <c r="E7" s="2368"/>
      <c r="F7" s="2368"/>
      <c r="G7" s="169"/>
      <c r="H7" s="169"/>
      <c r="I7" s="169"/>
      <c r="J7" s="169"/>
      <c r="K7" s="170"/>
    </row>
    <row r="8" spans="1:11" s="168" customFormat="1" ht="19.5" customHeight="1" x14ac:dyDescent="0.25">
      <c r="A8" s="31"/>
      <c r="B8" s="172"/>
      <c r="C8" s="173"/>
      <c r="D8" s="173"/>
      <c r="E8" s="174"/>
      <c r="F8" s="175"/>
      <c r="G8" s="169"/>
      <c r="H8" s="176"/>
      <c r="I8" s="176"/>
      <c r="J8" s="169" t="s">
        <v>431</v>
      </c>
      <c r="K8" s="170"/>
    </row>
    <row r="9" spans="1:11" s="168" customFormat="1" ht="19.5" customHeight="1" x14ac:dyDescent="0.25">
      <c r="A9" s="31"/>
      <c r="B9" s="172"/>
      <c r="C9" s="173"/>
      <c r="D9" s="173"/>
      <c r="E9" s="174"/>
      <c r="F9" s="175"/>
      <c r="G9" s="169"/>
      <c r="H9" s="176"/>
      <c r="I9" s="176"/>
      <c r="J9" s="169" t="s">
        <v>432</v>
      </c>
      <c r="K9" s="170"/>
    </row>
    <row r="10" spans="1:11" s="168" customFormat="1" ht="19.5" customHeight="1" x14ac:dyDescent="0.25">
      <c r="A10" s="31"/>
      <c r="B10" s="172"/>
      <c r="C10" s="173"/>
      <c r="D10" s="173"/>
      <c r="E10" s="174"/>
      <c r="F10" s="175"/>
      <c r="G10" s="169"/>
      <c r="H10" s="176"/>
      <c r="I10" s="176"/>
      <c r="J10" s="169"/>
      <c r="K10" s="170"/>
    </row>
    <row r="11" spans="1:11" s="168" customFormat="1" ht="19.5" customHeight="1" x14ac:dyDescent="0.25">
      <c r="A11" s="31"/>
      <c r="B11" s="172"/>
      <c r="C11" s="173"/>
      <c r="D11" s="173"/>
      <c r="E11" s="174"/>
      <c r="F11" s="175"/>
      <c r="G11" s="169"/>
      <c r="H11" s="176"/>
      <c r="I11" s="176"/>
      <c r="J11" s="169"/>
      <c r="K11" s="170"/>
    </row>
    <row r="12" spans="1:11" s="168" customFormat="1" ht="19.5" customHeight="1" x14ac:dyDescent="0.25">
      <c r="A12" s="31"/>
      <c r="B12" s="172"/>
      <c r="C12" s="173"/>
      <c r="D12" s="173"/>
      <c r="E12" s="174"/>
      <c r="F12" s="175"/>
      <c r="G12" s="169"/>
      <c r="H12" s="176"/>
      <c r="I12" s="176"/>
      <c r="J12" s="169"/>
      <c r="K12" s="170"/>
    </row>
    <row r="13" spans="1:11" s="168" customFormat="1" ht="19.5" customHeight="1" x14ac:dyDescent="0.25">
      <c r="A13" s="31"/>
      <c r="B13" s="172"/>
      <c r="C13" s="173"/>
      <c r="D13" s="173"/>
      <c r="E13" s="174"/>
      <c r="F13" s="175"/>
      <c r="G13" s="169"/>
      <c r="H13" s="176"/>
      <c r="I13" s="176"/>
      <c r="J13" s="169"/>
      <c r="K13" s="170"/>
    </row>
    <row r="14" spans="1:11" s="168" customFormat="1" ht="19.5" customHeight="1" x14ac:dyDescent="0.25">
      <c r="A14" s="31"/>
      <c r="B14" s="172"/>
      <c r="C14" s="173"/>
      <c r="D14" s="173"/>
      <c r="E14" s="174"/>
      <c r="F14" s="175"/>
      <c r="G14" s="169"/>
      <c r="H14" s="176"/>
      <c r="I14" s="176"/>
      <c r="J14" s="169"/>
      <c r="K14" s="170"/>
    </row>
    <row r="15" spans="1:11" s="168" customFormat="1" ht="19.5" customHeight="1" x14ac:dyDescent="0.25">
      <c r="A15" s="31"/>
      <c r="B15" s="172"/>
      <c r="C15" s="173"/>
      <c r="D15" s="173"/>
      <c r="E15" s="174"/>
      <c r="F15" s="175"/>
      <c r="G15" s="169"/>
      <c r="H15" s="176"/>
      <c r="I15" s="176"/>
      <c r="J15" s="169"/>
      <c r="K15" s="170"/>
    </row>
    <row r="16" spans="1:11" s="168" customFormat="1" ht="19.5" customHeight="1" x14ac:dyDescent="0.25">
      <c r="A16" s="31"/>
      <c r="B16" s="172"/>
      <c r="C16" s="173"/>
      <c r="D16" s="173"/>
      <c r="E16" s="174"/>
      <c r="F16" s="175"/>
      <c r="G16" s="169"/>
      <c r="H16" s="176"/>
      <c r="I16" s="176"/>
      <c r="J16" s="169"/>
      <c r="K16" s="170"/>
    </row>
    <row r="17" spans="1:11" s="168" customFormat="1" ht="19.5" customHeight="1" x14ac:dyDescent="0.25">
      <c r="A17" s="31"/>
      <c r="B17" s="172"/>
      <c r="C17" s="173"/>
      <c r="D17" s="173"/>
      <c r="E17" s="174"/>
      <c r="F17" s="175"/>
      <c r="G17" s="169"/>
      <c r="H17" s="176"/>
      <c r="I17" s="176"/>
      <c r="J17" s="169"/>
      <c r="K17" s="170"/>
    </row>
    <row r="18" spans="1:11" s="168" customFormat="1" ht="19.5" customHeight="1" x14ac:dyDescent="0.25">
      <c r="A18" s="17"/>
      <c r="B18" s="172"/>
      <c r="C18" s="173"/>
      <c r="D18" s="173"/>
      <c r="E18" s="174"/>
      <c r="F18" s="175"/>
      <c r="G18" s="169"/>
      <c r="H18" s="176"/>
      <c r="I18" s="176"/>
      <c r="J18" s="169"/>
      <c r="K18" s="170"/>
    </row>
    <row r="19" spans="1:11" s="168" customFormat="1" ht="19.5" customHeight="1" x14ac:dyDescent="0.25">
      <c r="A19" s="17"/>
      <c r="B19" s="172"/>
      <c r="C19" s="173"/>
      <c r="D19" s="173"/>
      <c r="E19" s="174"/>
      <c r="F19" s="175"/>
      <c r="G19" s="169"/>
      <c r="H19" s="176"/>
      <c r="I19" s="176"/>
      <c r="J19" s="169"/>
      <c r="K19" s="170"/>
    </row>
    <row r="20" spans="1:11" s="168" customFormat="1" ht="19.5" customHeight="1" x14ac:dyDescent="0.25">
      <c r="A20" s="17"/>
      <c r="B20" s="172"/>
      <c r="C20" s="173"/>
      <c r="D20" s="173"/>
      <c r="E20" s="174"/>
      <c r="F20" s="175"/>
      <c r="G20" s="169"/>
      <c r="H20" s="176"/>
      <c r="I20" s="176"/>
      <c r="J20" s="169"/>
      <c r="K20" s="170"/>
    </row>
    <row r="21" spans="1:11" s="168" customFormat="1" ht="19.5" customHeight="1" x14ac:dyDescent="0.25">
      <c r="A21" s="17"/>
      <c r="B21" s="172"/>
      <c r="C21" s="173"/>
      <c r="D21" s="173"/>
      <c r="E21" s="174"/>
      <c r="F21" s="175"/>
      <c r="G21" s="169"/>
      <c r="H21" s="176"/>
      <c r="I21" s="176"/>
      <c r="J21" s="169"/>
      <c r="K21" s="170"/>
    </row>
    <row r="22" spans="1:11" s="168" customFormat="1" ht="19.5" customHeight="1" x14ac:dyDescent="0.25">
      <c r="A22" s="17"/>
      <c r="B22" s="172"/>
      <c r="C22" s="173"/>
      <c r="D22" s="173"/>
      <c r="E22" s="174"/>
      <c r="F22" s="175"/>
      <c r="G22" s="169"/>
      <c r="H22" s="176"/>
      <c r="I22" s="176"/>
      <c r="J22" s="169"/>
      <c r="K22" s="170"/>
    </row>
    <row r="23" spans="1:11" s="168" customFormat="1" ht="19.5" customHeight="1" x14ac:dyDescent="0.25">
      <c r="A23" s="31"/>
      <c r="B23" s="172"/>
      <c r="C23" s="173"/>
      <c r="D23" s="173"/>
      <c r="E23" s="174"/>
      <c r="F23" s="175"/>
      <c r="G23" s="169"/>
      <c r="H23" s="176"/>
      <c r="I23" s="176"/>
      <c r="J23" s="169"/>
      <c r="K23" s="170"/>
    </row>
    <row r="24" spans="1:11" s="168" customFormat="1" ht="19.5" customHeight="1" x14ac:dyDescent="0.25">
      <c r="A24" s="31"/>
      <c r="B24" s="172"/>
      <c r="C24" s="173"/>
      <c r="D24" s="173"/>
      <c r="E24" s="174"/>
      <c r="F24" s="175"/>
      <c r="G24" s="169"/>
      <c r="H24" s="176"/>
      <c r="I24" s="176"/>
      <c r="J24" s="169"/>
      <c r="K24" s="170"/>
    </row>
    <row r="25" spans="1:11" s="168" customFormat="1" ht="19.5" customHeight="1" x14ac:dyDescent="0.25">
      <c r="A25" s="31"/>
      <c r="B25" s="172"/>
      <c r="C25" s="173"/>
      <c r="D25" s="173"/>
      <c r="E25" s="174"/>
      <c r="F25" s="175"/>
      <c r="G25" s="169"/>
      <c r="H25" s="176"/>
      <c r="I25" s="176"/>
      <c r="J25" s="169"/>
      <c r="K25" s="170"/>
    </row>
    <row r="26" spans="1:11" s="168" customFormat="1" ht="19.5" customHeight="1" x14ac:dyDescent="0.25">
      <c r="A26" s="17"/>
      <c r="B26" s="172"/>
      <c r="C26" s="173"/>
      <c r="D26" s="173"/>
      <c r="E26" s="174"/>
      <c r="F26" s="175"/>
      <c r="G26" s="169"/>
      <c r="H26" s="176"/>
      <c r="I26" s="176"/>
      <c r="J26" s="169"/>
      <c r="K26" s="170"/>
    </row>
    <row r="27" spans="1:11" s="168" customFormat="1" ht="19.5" customHeight="1" x14ac:dyDescent="0.25">
      <c r="A27" s="17"/>
      <c r="B27" s="172"/>
      <c r="C27" s="173"/>
      <c r="D27" s="173"/>
      <c r="E27" s="174"/>
      <c r="F27" s="175"/>
      <c r="G27" s="169"/>
      <c r="H27" s="176"/>
      <c r="I27" s="176"/>
      <c r="J27" s="169"/>
      <c r="K27" s="170"/>
    </row>
    <row r="28" spans="1:11" s="168" customFormat="1" ht="19.5" customHeight="1" x14ac:dyDescent="0.25">
      <c r="A28" s="17"/>
      <c r="B28" s="172"/>
      <c r="C28" s="173"/>
      <c r="D28" s="173"/>
      <c r="E28" s="174"/>
      <c r="F28" s="175"/>
      <c r="G28" s="169"/>
      <c r="H28" s="176"/>
      <c r="I28" s="176"/>
      <c r="J28" s="169"/>
      <c r="K28" s="170"/>
    </row>
    <row r="29" spans="1:11" s="168" customFormat="1" ht="19.5" customHeight="1" x14ac:dyDescent="0.25">
      <c r="A29" s="17"/>
      <c r="B29" s="172"/>
      <c r="C29" s="173"/>
      <c r="D29" s="173"/>
      <c r="E29" s="174"/>
      <c r="F29" s="175"/>
      <c r="G29" s="169"/>
      <c r="H29" s="176"/>
      <c r="I29" s="176"/>
      <c r="J29" s="169"/>
      <c r="K29" s="170"/>
    </row>
    <row r="30" spans="1:11" s="168" customFormat="1" ht="19.5" customHeight="1" x14ac:dyDescent="0.25">
      <c r="A30" s="17"/>
      <c r="B30" s="172"/>
      <c r="C30" s="173"/>
      <c r="D30" s="173"/>
      <c r="E30" s="174"/>
      <c r="F30" s="175"/>
      <c r="G30" s="169"/>
      <c r="H30" s="176"/>
      <c r="I30" s="176"/>
      <c r="J30" s="169"/>
      <c r="K30" s="170"/>
    </row>
    <row r="31" spans="1:11" s="168" customFormat="1" ht="19.5" customHeight="1" x14ac:dyDescent="0.25">
      <c r="A31" s="17"/>
      <c r="B31" s="172"/>
      <c r="C31" s="173"/>
      <c r="D31" s="173"/>
      <c r="E31" s="174"/>
      <c r="F31" s="175"/>
      <c r="G31" s="169"/>
      <c r="H31" s="176"/>
      <c r="I31" s="176"/>
      <c r="J31" s="169"/>
      <c r="K31" s="170"/>
    </row>
    <row r="32" spans="1:11" s="168" customFormat="1" ht="19.5" customHeight="1" x14ac:dyDescent="0.25">
      <c r="A32" s="17"/>
      <c r="B32" s="172"/>
      <c r="C32" s="173"/>
      <c r="D32" s="173"/>
      <c r="E32" s="174"/>
      <c r="F32" s="175"/>
      <c r="G32" s="169"/>
      <c r="H32" s="176"/>
      <c r="I32" s="176"/>
      <c r="J32" s="169"/>
      <c r="K32" s="170"/>
    </row>
    <row r="33" spans="1:11" s="168" customFormat="1" ht="19.5" customHeight="1" x14ac:dyDescent="0.25">
      <c r="A33" s="17"/>
      <c r="B33" s="172"/>
      <c r="C33" s="173"/>
      <c r="D33" s="173"/>
      <c r="E33" s="174"/>
      <c r="F33" s="175"/>
      <c r="G33" s="169"/>
      <c r="H33" s="176"/>
      <c r="I33" s="176"/>
      <c r="J33" s="169"/>
      <c r="K33" s="170"/>
    </row>
    <row r="34" spans="1:11" s="168" customFormat="1" ht="19.5" customHeight="1" x14ac:dyDescent="0.25">
      <c r="A34" s="17"/>
      <c r="B34" s="172"/>
      <c r="C34" s="173"/>
      <c r="D34" s="173"/>
      <c r="E34" s="174"/>
      <c r="F34" s="175"/>
      <c r="G34" s="169"/>
      <c r="H34" s="169"/>
      <c r="I34" s="169"/>
      <c r="J34" s="169"/>
      <c r="K34" s="170"/>
    </row>
    <row r="35" spans="1:11" s="168" customFormat="1" ht="19.5" customHeight="1" x14ac:dyDescent="0.25">
      <c r="A35" s="17"/>
      <c r="B35" s="172"/>
      <c r="C35" s="173"/>
      <c r="D35" s="173"/>
      <c r="E35" s="174"/>
      <c r="F35" s="175"/>
      <c r="G35" s="169"/>
      <c r="H35" s="169"/>
      <c r="I35" s="169"/>
      <c r="J35" s="169"/>
      <c r="K35" s="170"/>
    </row>
    <row r="36" spans="1:11" s="168" customFormat="1" ht="19.5" customHeight="1" x14ac:dyDescent="0.25">
      <c r="A36" s="17"/>
      <c r="B36" s="172"/>
      <c r="C36" s="173"/>
      <c r="D36" s="173"/>
      <c r="E36" s="174"/>
      <c r="F36" s="175"/>
      <c r="G36" s="169"/>
      <c r="H36" s="169"/>
      <c r="I36" s="169"/>
      <c r="J36" s="169"/>
      <c r="K36" s="170"/>
    </row>
    <row r="37" spans="1:11" s="168" customFormat="1" ht="19.5" customHeight="1" x14ac:dyDescent="0.25">
      <c r="A37" s="17"/>
      <c r="B37" s="172"/>
      <c r="C37" s="173"/>
      <c r="D37" s="173"/>
      <c r="E37" s="174"/>
      <c r="F37" s="175"/>
      <c r="G37" s="169"/>
      <c r="H37" s="169"/>
      <c r="I37" s="169"/>
      <c r="J37" s="169"/>
      <c r="K37" s="170"/>
    </row>
    <row r="38" spans="1:11" s="168" customFormat="1" ht="19.5" customHeight="1" x14ac:dyDescent="0.25">
      <c r="A38" s="17"/>
      <c r="B38" s="172"/>
      <c r="C38" s="173"/>
      <c r="D38" s="173"/>
      <c r="E38" s="174"/>
      <c r="F38" s="175"/>
      <c r="G38" s="169"/>
      <c r="H38" s="169"/>
      <c r="I38" s="169"/>
      <c r="J38" s="169"/>
      <c r="K38" s="170"/>
    </row>
    <row r="39" spans="1:11" s="168" customFormat="1" ht="19.5" customHeight="1" x14ac:dyDescent="0.25">
      <c r="A39" s="17"/>
      <c r="B39" s="172"/>
      <c r="C39" s="173"/>
      <c r="D39" s="173"/>
      <c r="E39" s="174"/>
      <c r="F39" s="175"/>
      <c r="G39" s="169"/>
      <c r="H39" s="169"/>
      <c r="I39" s="169"/>
      <c r="J39" s="169"/>
      <c r="K39" s="170"/>
    </row>
    <row r="40" spans="1:11" s="168" customFormat="1" ht="19.5" customHeight="1" x14ac:dyDescent="0.25">
      <c r="A40" s="17"/>
      <c r="B40" s="172"/>
      <c r="C40" s="173"/>
      <c r="D40" s="173"/>
      <c r="E40" s="174"/>
      <c r="F40" s="175"/>
      <c r="G40" s="169"/>
      <c r="H40" s="169"/>
      <c r="I40" s="169"/>
      <c r="J40" s="169"/>
      <c r="K40" s="170"/>
    </row>
    <row r="41" spans="1:11" s="168" customFormat="1" ht="19.5" customHeight="1" x14ac:dyDescent="0.25">
      <c r="A41" s="17"/>
      <c r="B41" s="172"/>
      <c r="C41" s="173"/>
      <c r="D41" s="173"/>
      <c r="E41" s="174"/>
      <c r="F41" s="175"/>
      <c r="G41" s="169"/>
      <c r="H41" s="169"/>
      <c r="I41" s="169"/>
      <c r="J41" s="169"/>
      <c r="K41" s="170"/>
    </row>
    <row r="42" spans="1:11" s="168" customFormat="1" ht="19.5" customHeight="1" x14ac:dyDescent="0.25">
      <c r="A42" s="17"/>
      <c r="B42" s="172"/>
      <c r="C42" s="173"/>
      <c r="D42" s="173"/>
      <c r="E42" s="174"/>
      <c r="F42" s="175"/>
      <c r="G42" s="169"/>
      <c r="H42" s="169"/>
      <c r="I42" s="169"/>
      <c r="J42" s="169"/>
      <c r="K42" s="170"/>
    </row>
    <row r="43" spans="1:11" s="168" customFormat="1" ht="19.5" customHeight="1" x14ac:dyDescent="0.25">
      <c r="A43" s="17"/>
      <c r="B43" s="172"/>
      <c r="C43" s="173"/>
      <c r="D43" s="173"/>
      <c r="E43" s="174"/>
      <c r="F43" s="175"/>
      <c r="G43" s="169"/>
      <c r="H43" s="169"/>
      <c r="I43" s="169"/>
      <c r="J43" s="169"/>
      <c r="K43" s="170"/>
    </row>
    <row r="44" spans="1:11" s="168" customFormat="1" ht="19.5" customHeight="1" x14ac:dyDescent="0.25">
      <c r="A44" s="17"/>
      <c r="B44" s="172"/>
      <c r="C44" s="173"/>
      <c r="D44" s="173"/>
      <c r="E44" s="174"/>
      <c r="F44" s="175"/>
      <c r="G44" s="169"/>
      <c r="H44" s="169"/>
      <c r="I44" s="169"/>
      <c r="J44" s="169"/>
      <c r="K44" s="170"/>
    </row>
    <row r="45" spans="1:11" s="168" customFormat="1" ht="19.5" customHeight="1" x14ac:dyDescent="0.25">
      <c r="A45" s="17"/>
      <c r="B45" s="172"/>
      <c r="C45" s="173"/>
      <c r="D45" s="173"/>
      <c r="E45" s="174"/>
      <c r="F45" s="175"/>
      <c r="G45" s="169"/>
      <c r="H45" s="169"/>
      <c r="I45" s="169"/>
      <c r="J45" s="169"/>
      <c r="K45" s="170"/>
    </row>
    <row r="46" spans="1:11" s="168" customFormat="1" ht="19.5" customHeight="1" x14ac:dyDescent="0.25">
      <c r="A46" s="17"/>
      <c r="B46" s="172"/>
      <c r="C46" s="173"/>
      <c r="D46" s="173"/>
      <c r="E46" s="174"/>
      <c r="F46" s="175"/>
      <c r="G46" s="169"/>
      <c r="H46" s="169"/>
      <c r="I46" s="169"/>
      <c r="J46" s="169"/>
      <c r="K46" s="170"/>
    </row>
    <row r="47" spans="1:11" s="168" customFormat="1" ht="19.5" customHeight="1" x14ac:dyDescent="0.25">
      <c r="A47" s="17"/>
      <c r="B47" s="172"/>
      <c r="C47" s="173"/>
      <c r="D47" s="173"/>
      <c r="E47" s="174"/>
      <c r="F47" s="175"/>
      <c r="G47" s="169"/>
      <c r="H47" s="169"/>
      <c r="I47" s="169"/>
      <c r="J47" s="169"/>
      <c r="K47" s="170"/>
    </row>
    <row r="48" spans="1:11" s="168" customFormat="1" ht="19.5" customHeight="1" thickBot="1" x14ac:dyDescent="0.3">
      <c r="A48" s="17"/>
      <c r="B48" s="177"/>
      <c r="C48" s="178"/>
      <c r="D48" s="178"/>
      <c r="E48" s="179"/>
      <c r="F48" s="180"/>
      <c r="G48" s="181"/>
      <c r="H48" s="181"/>
      <c r="I48" s="181"/>
      <c r="J48" s="181"/>
      <c r="K48" s="182"/>
    </row>
    <row r="49" ht="15.75" thickTop="1" x14ac:dyDescent="0.25"/>
  </sheetData>
  <mergeCells count="6">
    <mergeCell ref="B2:K2"/>
    <mergeCell ref="H3:I3"/>
    <mergeCell ref="B6:C6"/>
    <mergeCell ref="D6:D7"/>
    <mergeCell ref="E6:E7"/>
    <mergeCell ref="F6:F7"/>
  </mergeCells>
  <printOptions horizontalCentered="1" verticalCentered="1"/>
  <pageMargins left="0.23622047244094491" right="0" top="0.55118110236220474" bottom="0.15748031496062992" header="0.19685039370078741" footer="0"/>
  <pageSetup paperSize="9" scale="74" orientation="portrait" r:id="rId1"/>
  <headerFooter scaleWithDoc="0" alignWithMargins="0">
    <oddHeader>&amp;C&amp;"Tahoma,Negrito"&amp;14ANEXO VIII
&amp;12MODELO CADASTRO SINALIZAÇÃO HORIZONTAL PARA ABERTURA AO TRÁFEGO</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R509"/>
  <sheetViews>
    <sheetView showGridLines="0" showOutlineSymbols="0" showWhiteSpace="0" view="pageBreakPreview" zoomScaleNormal="85" zoomScaleSheetLayoutView="100" workbookViewId="0">
      <selection activeCell="B4" sqref="B4:K4"/>
    </sheetView>
  </sheetViews>
  <sheetFormatPr defaultColWidth="9.140625" defaultRowHeight="15.75" zeroHeight="1" x14ac:dyDescent="0.25"/>
  <cols>
    <col min="1" max="1" width="3.5703125" style="682" customWidth="1"/>
    <col min="2" max="7" width="12.42578125" style="682" customWidth="1"/>
    <col min="8" max="11" width="12.140625" style="682" customWidth="1"/>
    <col min="12" max="12" width="9.140625" style="682" customWidth="1"/>
    <col min="13" max="16384" width="9.140625" style="749"/>
  </cols>
  <sheetData>
    <row r="1" spans="2:18" s="682" customFormat="1" ht="15" customHeight="1" thickBot="1" x14ac:dyDescent="0.3">
      <c r="K1" s="690" t="s">
        <v>956</v>
      </c>
    </row>
    <row r="2" spans="2:18" ht="20.100000000000001" customHeight="1" thickTop="1" thickBot="1" x14ac:dyDescent="0.3">
      <c r="B2" s="1388" t="s">
        <v>957</v>
      </c>
      <c r="C2" s="1389"/>
      <c r="D2" s="1389"/>
      <c r="E2" s="1389"/>
      <c r="F2" s="1389"/>
      <c r="G2" s="1389"/>
      <c r="H2" s="1389"/>
      <c r="I2" s="1389"/>
      <c r="J2" s="1389"/>
      <c r="K2" s="1390"/>
    </row>
    <row r="3" spans="2:18" ht="89.25" customHeight="1" thickTop="1" x14ac:dyDescent="0.25">
      <c r="B3" s="1346" t="s">
        <v>1037</v>
      </c>
      <c r="C3" s="1347"/>
      <c r="D3" s="1347"/>
      <c r="E3" s="1347"/>
      <c r="F3" s="1347"/>
      <c r="G3" s="1347"/>
      <c r="H3" s="1347"/>
      <c r="I3" s="1347"/>
      <c r="J3" s="1347"/>
      <c r="K3" s="1348"/>
    </row>
    <row r="4" spans="2:18" ht="72.75" customHeight="1" thickBot="1" x14ac:dyDescent="0.3">
      <c r="B4" s="1352" t="s">
        <v>1377</v>
      </c>
      <c r="C4" s="1353"/>
      <c r="D4" s="1353"/>
      <c r="E4" s="1353"/>
      <c r="F4" s="1353"/>
      <c r="G4" s="1353"/>
      <c r="H4" s="1353"/>
      <c r="I4" s="1353"/>
      <c r="J4" s="1353"/>
      <c r="K4" s="1354"/>
    </row>
    <row r="5" spans="2:18" s="682" customFormat="1" ht="20.100000000000001" customHeight="1" thickTop="1" thickBot="1" x14ac:dyDescent="0.3">
      <c r="K5" s="690"/>
    </row>
    <row r="6" spans="2:18" s="682" customFormat="1" ht="20.100000000000001" customHeight="1" thickTop="1" x14ac:dyDescent="0.25">
      <c r="B6" s="1298" t="s">
        <v>11</v>
      </c>
      <c r="C6" s="1299"/>
      <c r="D6" s="1299"/>
      <c r="E6" s="1299"/>
      <c r="F6" s="1299"/>
      <c r="G6" s="1299"/>
      <c r="H6" s="1299"/>
      <c r="I6" s="1299"/>
      <c r="J6" s="1299"/>
      <c r="K6" s="1300"/>
    </row>
    <row r="7" spans="2:18" s="682" customFormat="1" ht="20.100000000000001" customHeight="1" x14ac:dyDescent="0.25">
      <c r="B7" s="1330" t="s">
        <v>152</v>
      </c>
      <c r="C7" s="1287"/>
      <c r="D7" s="1287"/>
      <c r="E7" s="1287"/>
      <c r="F7" s="1287"/>
      <c r="G7" s="1287"/>
      <c r="H7" s="1287" t="s">
        <v>943</v>
      </c>
      <c r="I7" s="1287" t="s">
        <v>944</v>
      </c>
      <c r="J7" s="1287" t="s">
        <v>904</v>
      </c>
      <c r="K7" s="1288" t="s">
        <v>5</v>
      </c>
    </row>
    <row r="8" spans="2:18" s="682" customFormat="1" ht="20.100000000000001" customHeight="1" x14ac:dyDescent="0.25">
      <c r="B8" s="1308" t="s">
        <v>195</v>
      </c>
      <c r="C8" s="1305" t="s">
        <v>932</v>
      </c>
      <c r="D8" s="1305" t="s">
        <v>12</v>
      </c>
      <c r="E8" s="1287" t="s">
        <v>16</v>
      </c>
      <c r="F8" s="1287"/>
      <c r="G8" s="1287" t="s">
        <v>888</v>
      </c>
      <c r="H8" s="1287"/>
      <c r="I8" s="1287"/>
      <c r="J8" s="1287"/>
      <c r="K8" s="1288"/>
    </row>
    <row r="9" spans="2:18" s="682" customFormat="1" ht="20.100000000000001" customHeight="1" thickBot="1" x14ac:dyDescent="0.3">
      <c r="B9" s="1309"/>
      <c r="C9" s="1306"/>
      <c r="D9" s="1306"/>
      <c r="E9" s="700" t="s">
        <v>2</v>
      </c>
      <c r="F9" s="700" t="s">
        <v>1</v>
      </c>
      <c r="G9" s="1307"/>
      <c r="H9" s="1307"/>
      <c r="I9" s="1307"/>
      <c r="J9" s="1307"/>
      <c r="K9" s="1342"/>
    </row>
    <row r="10" spans="2:18" ht="20.100000000000001" customHeight="1" thickTop="1" x14ac:dyDescent="0.25">
      <c r="B10" s="750"/>
      <c r="C10" s="715"/>
      <c r="D10" s="715"/>
      <c r="E10" s="715"/>
      <c r="F10" s="715"/>
      <c r="G10" s="715"/>
      <c r="H10" s="715"/>
      <c r="I10" s="715"/>
      <c r="J10" s="715"/>
      <c r="K10" s="751"/>
      <c r="M10" s="682"/>
      <c r="N10" s="682"/>
      <c r="O10" s="682"/>
      <c r="P10" s="682"/>
      <c r="Q10" s="682"/>
      <c r="R10" s="682"/>
    </row>
    <row r="11" spans="2:18" ht="20.100000000000001" customHeight="1" x14ac:dyDescent="0.25">
      <c r="B11" s="721"/>
      <c r="C11" s="702"/>
      <c r="D11" s="702"/>
      <c r="E11" s="702"/>
      <c r="F11" s="702"/>
      <c r="G11" s="702"/>
      <c r="H11" s="702"/>
      <c r="I11" s="702"/>
      <c r="J11" s="702"/>
      <c r="K11" s="729"/>
      <c r="M11" s="682"/>
      <c r="N11" s="682"/>
      <c r="O11" s="682"/>
      <c r="P11" s="682"/>
      <c r="Q11" s="682"/>
      <c r="R11" s="682"/>
    </row>
    <row r="12" spans="2:18" ht="20.100000000000001" customHeight="1" x14ac:dyDescent="0.25">
      <c r="B12" s="721"/>
      <c r="C12" s="702"/>
      <c r="D12" s="702"/>
      <c r="E12" s="702"/>
      <c r="F12" s="702"/>
      <c r="G12" s="702"/>
      <c r="H12" s="702"/>
      <c r="I12" s="702"/>
      <c r="J12" s="702"/>
      <c r="K12" s="729"/>
      <c r="M12" s="682"/>
      <c r="N12" s="682"/>
      <c r="O12" s="682"/>
      <c r="P12" s="682"/>
      <c r="Q12" s="682"/>
      <c r="R12" s="682"/>
    </row>
    <row r="13" spans="2:18" ht="20.100000000000001" customHeight="1" x14ac:dyDescent="0.25">
      <c r="B13" s="721"/>
      <c r="C13" s="702"/>
      <c r="D13" s="702"/>
      <c r="E13" s="702"/>
      <c r="F13" s="702"/>
      <c r="G13" s="702"/>
      <c r="H13" s="702"/>
      <c r="I13" s="702"/>
      <c r="J13" s="702"/>
      <c r="K13" s="729"/>
      <c r="M13" s="682"/>
      <c r="N13" s="682"/>
      <c r="O13" s="682"/>
      <c r="P13" s="682"/>
      <c r="Q13" s="682"/>
      <c r="R13" s="682"/>
    </row>
    <row r="14" spans="2:18" ht="20.100000000000001" customHeight="1" x14ac:dyDescent="0.25">
      <c r="B14" s="721"/>
      <c r="C14" s="702"/>
      <c r="D14" s="702"/>
      <c r="E14" s="702"/>
      <c r="F14" s="702"/>
      <c r="G14" s="702"/>
      <c r="H14" s="702"/>
      <c r="I14" s="702"/>
      <c r="J14" s="702"/>
      <c r="K14" s="729"/>
      <c r="M14" s="682"/>
      <c r="N14" s="682"/>
      <c r="O14" s="682"/>
      <c r="P14" s="682"/>
      <c r="Q14" s="682"/>
      <c r="R14" s="682"/>
    </row>
    <row r="15" spans="2:18" ht="20.100000000000001" customHeight="1" x14ac:dyDescent="0.25">
      <c r="B15" s="721"/>
      <c r="C15" s="702"/>
      <c r="D15" s="702"/>
      <c r="E15" s="702"/>
      <c r="F15" s="702"/>
      <c r="G15" s="702"/>
      <c r="H15" s="702"/>
      <c r="I15" s="702"/>
      <c r="J15" s="702"/>
      <c r="K15" s="729"/>
      <c r="M15" s="682"/>
      <c r="N15" s="682"/>
      <c r="O15" s="682"/>
      <c r="P15" s="682"/>
      <c r="Q15" s="682"/>
      <c r="R15" s="682"/>
    </row>
    <row r="16" spans="2:18" ht="20.100000000000001" customHeight="1" x14ac:dyDescent="0.25">
      <c r="B16" s="721"/>
      <c r="C16" s="702"/>
      <c r="D16" s="702"/>
      <c r="E16" s="702"/>
      <c r="F16" s="702"/>
      <c r="G16" s="702"/>
      <c r="H16" s="702"/>
      <c r="I16" s="702"/>
      <c r="J16" s="702"/>
      <c r="K16" s="729"/>
      <c r="M16" s="682"/>
      <c r="N16" s="682"/>
      <c r="O16" s="682"/>
      <c r="P16" s="682"/>
      <c r="Q16" s="682"/>
      <c r="R16" s="682"/>
    </row>
    <row r="17" spans="2:18" ht="20.100000000000001" customHeight="1" x14ac:dyDescent="0.25">
      <c r="B17" s="721"/>
      <c r="C17" s="702"/>
      <c r="D17" s="702"/>
      <c r="E17" s="702"/>
      <c r="F17" s="702"/>
      <c r="G17" s="702"/>
      <c r="H17" s="702"/>
      <c r="I17" s="702"/>
      <c r="J17" s="702"/>
      <c r="K17" s="729"/>
      <c r="M17" s="682"/>
      <c r="N17" s="682"/>
      <c r="O17" s="682"/>
      <c r="P17" s="682"/>
      <c r="Q17" s="682"/>
      <c r="R17" s="682"/>
    </row>
    <row r="18" spans="2:18" ht="20.100000000000001" customHeight="1" x14ac:dyDescent="0.25">
      <c r="B18" s="721"/>
      <c r="C18" s="702"/>
      <c r="D18" s="702"/>
      <c r="E18" s="702"/>
      <c r="F18" s="702"/>
      <c r="G18" s="702"/>
      <c r="H18" s="702"/>
      <c r="I18" s="702"/>
      <c r="J18" s="702"/>
      <c r="K18" s="729"/>
      <c r="M18" s="682"/>
      <c r="N18" s="682"/>
      <c r="O18" s="682"/>
      <c r="P18" s="682"/>
      <c r="Q18" s="682"/>
      <c r="R18" s="682"/>
    </row>
    <row r="19" spans="2:18" ht="20.100000000000001" customHeight="1" thickBot="1" x14ac:dyDescent="0.3">
      <c r="B19" s="722"/>
      <c r="C19" s="719"/>
      <c r="D19" s="719"/>
      <c r="E19" s="719"/>
      <c r="F19" s="719"/>
      <c r="G19" s="719"/>
      <c r="H19" s="719"/>
      <c r="I19" s="719"/>
      <c r="J19" s="719"/>
      <c r="K19" s="730"/>
      <c r="M19" s="682"/>
      <c r="N19" s="682"/>
      <c r="O19" s="682"/>
      <c r="P19" s="682"/>
      <c r="Q19" s="682"/>
      <c r="R19" s="682"/>
    </row>
    <row r="20" spans="2:18" ht="20.100000000000001" customHeight="1" thickTop="1" x14ac:dyDescent="0.25">
      <c r="B20" s="824"/>
      <c r="C20" s="824"/>
      <c r="D20" s="824"/>
      <c r="E20" s="824"/>
      <c r="F20" s="824"/>
      <c r="G20" s="824"/>
      <c r="H20" s="824"/>
      <c r="I20" s="824"/>
      <c r="J20" s="824"/>
      <c r="K20" s="824"/>
      <c r="M20" s="682"/>
      <c r="N20" s="682"/>
      <c r="O20" s="682"/>
      <c r="P20" s="682"/>
      <c r="Q20" s="682"/>
      <c r="R20" s="682"/>
    </row>
    <row r="21" spans="2:18" ht="20.100000000000001" customHeight="1" x14ac:dyDescent="0.25">
      <c r="M21" s="682"/>
      <c r="N21" s="682"/>
      <c r="O21" s="682"/>
      <c r="P21" s="682"/>
      <c r="Q21" s="682"/>
      <c r="R21" s="682"/>
    </row>
    <row r="22" spans="2:18" ht="20.100000000000001" customHeight="1" x14ac:dyDescent="0.25">
      <c r="M22" s="682"/>
      <c r="N22" s="682"/>
      <c r="O22" s="682"/>
      <c r="P22" s="682"/>
      <c r="Q22" s="682"/>
      <c r="R22" s="682"/>
    </row>
    <row r="23" spans="2:18" ht="20.100000000000001" customHeight="1" x14ac:dyDescent="0.25">
      <c r="M23" s="682"/>
      <c r="N23" s="682"/>
      <c r="O23" s="682"/>
      <c r="P23" s="682"/>
      <c r="Q23" s="682"/>
      <c r="R23" s="682"/>
    </row>
    <row r="24" spans="2:18" ht="20.100000000000001" customHeight="1" x14ac:dyDescent="0.25">
      <c r="M24" s="682"/>
      <c r="N24" s="682"/>
      <c r="O24" s="682"/>
      <c r="P24" s="682"/>
      <c r="Q24" s="682"/>
      <c r="R24" s="682"/>
    </row>
    <row r="25" spans="2:18" ht="20.100000000000001" customHeight="1" x14ac:dyDescent="0.25">
      <c r="M25" s="682"/>
      <c r="N25" s="682"/>
      <c r="O25" s="682"/>
      <c r="P25" s="682"/>
      <c r="Q25" s="682"/>
      <c r="R25" s="682"/>
    </row>
    <row r="26" spans="2:18" ht="20.100000000000001" customHeight="1" x14ac:dyDescent="0.25">
      <c r="M26" s="682"/>
      <c r="N26" s="682"/>
      <c r="O26" s="682"/>
      <c r="P26" s="682"/>
      <c r="Q26" s="682"/>
      <c r="R26" s="682"/>
    </row>
    <row r="27" spans="2:18" ht="20.100000000000001" customHeight="1" x14ac:dyDescent="0.25">
      <c r="M27" s="682"/>
      <c r="N27" s="682"/>
      <c r="O27" s="682"/>
      <c r="P27" s="682"/>
      <c r="Q27" s="682"/>
      <c r="R27" s="682"/>
    </row>
    <row r="28" spans="2:18" ht="20.100000000000001" customHeight="1" x14ac:dyDescent="0.25">
      <c r="M28" s="682"/>
      <c r="N28" s="682"/>
      <c r="O28" s="682"/>
      <c r="P28" s="682"/>
      <c r="Q28" s="682"/>
      <c r="R28" s="682"/>
    </row>
    <row r="29" spans="2:18" ht="20.100000000000001" customHeight="1" x14ac:dyDescent="0.25">
      <c r="M29" s="682"/>
      <c r="N29" s="682"/>
      <c r="O29" s="682"/>
      <c r="P29" s="682"/>
      <c r="Q29" s="682"/>
      <c r="R29" s="682"/>
    </row>
    <row r="30" spans="2:18" ht="20.100000000000001" customHeight="1" x14ac:dyDescent="0.25">
      <c r="M30" s="682"/>
      <c r="N30" s="682"/>
      <c r="O30" s="682"/>
      <c r="P30" s="682"/>
      <c r="Q30" s="682"/>
      <c r="R30" s="682"/>
    </row>
    <row r="31" spans="2:18" ht="20.100000000000001" customHeight="1" x14ac:dyDescent="0.25">
      <c r="M31" s="682"/>
      <c r="N31" s="682"/>
      <c r="O31" s="682"/>
      <c r="P31" s="682"/>
      <c r="Q31" s="682"/>
      <c r="R31" s="682"/>
    </row>
    <row r="32" spans="2:18" ht="20.100000000000001" customHeight="1" x14ac:dyDescent="0.25">
      <c r="M32" s="682"/>
      <c r="N32" s="682"/>
      <c r="O32" s="682"/>
      <c r="P32" s="682"/>
      <c r="Q32" s="682"/>
      <c r="R32" s="682"/>
    </row>
    <row r="33" spans="13:18" ht="20.100000000000001" customHeight="1" x14ac:dyDescent="0.25">
      <c r="M33" s="682"/>
      <c r="N33" s="682"/>
      <c r="O33" s="682"/>
      <c r="P33" s="682"/>
      <c r="Q33" s="682"/>
      <c r="R33" s="682"/>
    </row>
    <row r="34" spans="13:18" ht="20.100000000000001" customHeight="1" x14ac:dyDescent="0.25">
      <c r="M34" s="682"/>
      <c r="N34" s="682"/>
      <c r="O34" s="682"/>
      <c r="P34" s="682"/>
      <c r="Q34" s="682"/>
      <c r="R34" s="682"/>
    </row>
    <row r="35" spans="13:18" ht="20.100000000000001" customHeight="1" x14ac:dyDescent="0.25"/>
    <row r="36" spans="13:18" ht="20.100000000000001" customHeight="1" x14ac:dyDescent="0.25"/>
    <row r="37" spans="13:18" ht="20.100000000000001" customHeight="1" x14ac:dyDescent="0.25"/>
    <row r="38" spans="13:18" ht="20.100000000000001" customHeight="1" x14ac:dyDescent="0.25"/>
    <row r="39" spans="13:18" ht="20.100000000000001" customHeight="1" x14ac:dyDescent="0.25"/>
    <row r="40" spans="13:18" ht="20.100000000000001" customHeight="1" x14ac:dyDescent="0.25"/>
    <row r="41" spans="13:18" ht="20.100000000000001" customHeight="1" x14ac:dyDescent="0.25"/>
    <row r="42" spans="13:18" ht="20.100000000000001" customHeight="1" x14ac:dyDescent="0.25"/>
    <row r="43" spans="13:18" ht="20.100000000000001" customHeight="1" x14ac:dyDescent="0.25"/>
    <row r="44" spans="13:18" ht="20.100000000000001" customHeight="1" x14ac:dyDescent="0.25"/>
    <row r="45" spans="13:18" ht="20.100000000000001" customHeight="1" x14ac:dyDescent="0.25"/>
    <row r="46" spans="13:18" ht="20.100000000000001" customHeight="1" x14ac:dyDescent="0.25"/>
    <row r="47" spans="13:18" ht="20.100000000000001" customHeight="1" x14ac:dyDescent="0.25"/>
    <row r="48" spans="13:1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row r="336" ht="20.100000000000001" customHeight="1" x14ac:dyDescent="0.25"/>
    <row r="337" ht="20.100000000000001" customHeight="1" x14ac:dyDescent="0.25"/>
    <row r="338" ht="20.100000000000001" customHeight="1" x14ac:dyDescent="0.25"/>
    <row r="339" ht="20.100000000000001" customHeight="1" x14ac:dyDescent="0.25"/>
    <row r="340" ht="20.100000000000001" customHeight="1" x14ac:dyDescent="0.25"/>
    <row r="341" ht="20.100000000000001" customHeight="1" x14ac:dyDescent="0.25"/>
    <row r="342" ht="20.100000000000001" customHeight="1" x14ac:dyDescent="0.25"/>
    <row r="343" ht="20.100000000000001" customHeight="1" x14ac:dyDescent="0.25"/>
    <row r="344" ht="20.100000000000001" customHeight="1" x14ac:dyDescent="0.25"/>
    <row r="345" ht="20.100000000000001" customHeight="1" x14ac:dyDescent="0.25"/>
    <row r="346" ht="20.100000000000001" customHeight="1" x14ac:dyDescent="0.25"/>
    <row r="347" ht="20.100000000000001" customHeight="1" x14ac:dyDescent="0.25"/>
    <row r="348" ht="20.100000000000001" customHeight="1" x14ac:dyDescent="0.25"/>
    <row r="349" ht="20.100000000000001" customHeight="1" x14ac:dyDescent="0.25"/>
    <row r="350" ht="20.100000000000001" customHeight="1" x14ac:dyDescent="0.25"/>
    <row r="351" ht="20.100000000000001" customHeight="1" x14ac:dyDescent="0.25"/>
    <row r="352"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row r="450" ht="20.100000000000001" customHeight="1" x14ac:dyDescent="0.25"/>
    <row r="451" ht="20.100000000000001" customHeight="1" x14ac:dyDescent="0.25"/>
    <row r="452" ht="20.100000000000001" customHeight="1" x14ac:dyDescent="0.25"/>
    <row r="453" ht="20.100000000000001" customHeight="1" x14ac:dyDescent="0.25"/>
    <row r="454" ht="20.100000000000001" customHeight="1" x14ac:dyDescent="0.25"/>
    <row r="455" ht="20.100000000000001" customHeight="1" x14ac:dyDescent="0.25"/>
    <row r="456" ht="20.100000000000001" customHeight="1" x14ac:dyDescent="0.25"/>
    <row r="457" ht="20.100000000000001" customHeight="1" x14ac:dyDescent="0.25"/>
    <row r="458" ht="20.100000000000001" customHeight="1" x14ac:dyDescent="0.25"/>
    <row r="459" ht="20.100000000000001" customHeight="1" x14ac:dyDescent="0.25"/>
    <row r="460" ht="20.100000000000001" customHeight="1" x14ac:dyDescent="0.25"/>
    <row r="461" ht="20.100000000000001" customHeight="1" x14ac:dyDescent="0.25"/>
    <row r="462" ht="20.100000000000001" customHeight="1" x14ac:dyDescent="0.25"/>
    <row r="463" ht="20.100000000000001" customHeight="1" x14ac:dyDescent="0.25"/>
    <row r="464" ht="20.100000000000001" customHeight="1" x14ac:dyDescent="0.25"/>
    <row r="465" ht="20.100000000000001" customHeight="1" x14ac:dyDescent="0.25"/>
    <row r="466" ht="20.100000000000001" customHeight="1" x14ac:dyDescent="0.25"/>
    <row r="467" ht="20.100000000000001" customHeight="1" x14ac:dyDescent="0.25"/>
    <row r="468" ht="20.100000000000001" customHeight="1" x14ac:dyDescent="0.25"/>
    <row r="469" ht="20.100000000000001" customHeight="1" x14ac:dyDescent="0.25"/>
    <row r="470" ht="20.100000000000001" customHeight="1" x14ac:dyDescent="0.25"/>
    <row r="471" ht="20.100000000000001" customHeight="1" x14ac:dyDescent="0.25"/>
    <row r="472" ht="20.100000000000001" customHeight="1" x14ac:dyDescent="0.25"/>
    <row r="473" ht="20.100000000000001" customHeight="1" x14ac:dyDescent="0.25"/>
    <row r="474" ht="20.100000000000001" customHeight="1" x14ac:dyDescent="0.25"/>
    <row r="475" ht="20.100000000000001" customHeight="1" x14ac:dyDescent="0.25"/>
    <row r="476" ht="20.100000000000001" customHeight="1" x14ac:dyDescent="0.25"/>
    <row r="477" ht="20.100000000000001" customHeight="1" x14ac:dyDescent="0.25"/>
    <row r="478"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sheetData>
  <mergeCells count="14">
    <mergeCell ref="B8:B9"/>
    <mergeCell ref="C8:C9"/>
    <mergeCell ref="B2:K2"/>
    <mergeCell ref="B7:G7"/>
    <mergeCell ref="B6:K6"/>
    <mergeCell ref="B4:K4"/>
    <mergeCell ref="B3:K3"/>
    <mergeCell ref="H7:H9"/>
    <mergeCell ref="K7:K9"/>
    <mergeCell ref="D8:D9"/>
    <mergeCell ref="E8:F8"/>
    <mergeCell ref="I7:I9"/>
    <mergeCell ref="G8:G9"/>
    <mergeCell ref="J7:J9"/>
  </mergeCells>
  <printOptions horizontalCentered="1"/>
  <pageMargins left="0.39370078740157483" right="0.39370078740157483" top="0.78740157480314965" bottom="0.78740157480314965" header="0.19685039370078741" footer="0.19685039370078741"/>
  <pageSetup paperSize="9"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82</vt:i4>
      </vt:variant>
      <vt:variant>
        <vt:lpstr>Intervalos nomeados</vt:lpstr>
      </vt:variant>
      <vt:variant>
        <vt:i4>110</vt:i4>
      </vt:variant>
    </vt:vector>
  </HeadingPairs>
  <TitlesOfParts>
    <vt:vector size="192" baseType="lpstr">
      <vt:lpstr>SUMÁRIO</vt:lpstr>
      <vt:lpstr>ANEXO I - Mapa de Competências</vt:lpstr>
      <vt:lpstr>ANEXO II - Cadastro Segmentos</vt:lpstr>
      <vt:lpstr>ANEXO II - Cadastro de Pista</vt:lpstr>
      <vt:lpstr>ANEXO II - Cadastro de Acostame</vt:lpstr>
      <vt:lpstr>ANEXO III - Meio Fio</vt:lpstr>
      <vt:lpstr>ANEXO III - Sarjeta</vt:lpstr>
      <vt:lpstr>ANEXO III - Valeta</vt:lpstr>
      <vt:lpstr>ANEXO III - Descida D'Água</vt:lpstr>
      <vt:lpstr>ANEXO III - Entrada</vt:lpstr>
      <vt:lpstr>ANEXO III - OAC</vt:lpstr>
      <vt:lpstr>ANEXO III - OAE</vt:lpstr>
      <vt:lpstr>ANEXO III - Cerca</vt:lpstr>
      <vt:lpstr>ANEXO III - Roçada</vt:lpstr>
      <vt:lpstr>ANEXO III - Capina</vt:lpstr>
      <vt:lpstr>ANEXO III - Área Gramada</vt:lpstr>
      <vt:lpstr>ANEXO III - Defensa</vt:lpstr>
      <vt:lpstr>ANEXO III - Sinalização Vert.</vt:lpstr>
      <vt:lpstr>ANEXO III - Marcas Long.</vt:lpstr>
      <vt:lpstr>ANEXO III - Inscrições Pav.</vt:lpstr>
      <vt:lpstr>ANEXO III - Tacha - Tachão</vt:lpstr>
      <vt:lpstr>ANEXO III - Resumo Inventário</vt:lpstr>
      <vt:lpstr>ANEXO IV - Solução DSM</vt:lpstr>
      <vt:lpstr>ANEXO V - Intervenção Func. (1)</vt:lpstr>
      <vt:lpstr>ANEXO V - Intervenção Func. (2)</vt:lpstr>
      <vt:lpstr>ANEXO VI - FIT</vt:lpstr>
      <vt:lpstr>ANEXO VII - Cotação</vt:lpstr>
      <vt:lpstr>ANEXO VIII - Transporte</vt:lpstr>
      <vt:lpstr>ANEXO IX - Croqui</vt:lpstr>
      <vt:lpstr>ANEXO X - Binômio</vt:lpstr>
      <vt:lpstr>ANEXO XI - BDI</vt:lpstr>
      <vt:lpstr>ANEXO XII - Canteiro</vt:lpstr>
      <vt:lpstr>ANEXO XIII - Sinalização (1)</vt:lpstr>
      <vt:lpstr>ANEXO XIII - Sinalização (2)</vt:lpstr>
      <vt:lpstr>ANEXO XIV -Grupos de Desempenho</vt:lpstr>
      <vt:lpstr>ANEXO XV - Definição Grupos</vt:lpstr>
      <vt:lpstr>ANEXO xx - Grupo II</vt:lpstr>
      <vt:lpstr>ANEXO xx - Definição Grupo II</vt:lpstr>
      <vt:lpstr>ANEXO xx - PD II</vt:lpstr>
      <vt:lpstr>ANEXO xx - Critério Medição II</vt:lpstr>
      <vt:lpstr>ANEXO xx - Grupo III</vt:lpstr>
      <vt:lpstr>ANEXO xx - Definição Grupo III</vt:lpstr>
      <vt:lpstr>ANEXO xx - PD III</vt:lpstr>
      <vt:lpstr>ANEXO xx - Critério Medição III</vt:lpstr>
      <vt:lpstr>ANEXO XVI - Padrão de Desempen</vt:lpstr>
      <vt:lpstr>ANEXO XVII -Critérios Medição</vt:lpstr>
      <vt:lpstr>ANEXO XVIII - IMR</vt:lpstr>
      <vt:lpstr>ANEXO XIX - Planilha PATO</vt:lpstr>
      <vt:lpstr>ANEXO XX - % dos Grupos</vt:lpstr>
      <vt:lpstr>ANEXO XXI - Curva ABC</vt:lpstr>
      <vt:lpstr>ANEXO XXII - Termo aprov.</vt:lpstr>
      <vt:lpstr>ANEXO XXIII - Receb. Obra</vt:lpstr>
      <vt:lpstr>ANEXO XXIV - Vantajosidade</vt:lpstr>
      <vt:lpstr>ANEXO XXIV.a - Prorrogação</vt:lpstr>
      <vt:lpstr>ANEXO XXIV.b - Prorrogação</vt:lpstr>
      <vt:lpstr>ANEXO XXIV.C - Prorrogação</vt:lpstr>
      <vt:lpstr>ANEXO XXV.a - Adequação</vt:lpstr>
      <vt:lpstr>ANEXO XXV.b - Adequação</vt:lpstr>
      <vt:lpstr>ANEXO XXV.c - Adequação</vt:lpstr>
      <vt:lpstr>ANEXO XXV.d - Adequação</vt:lpstr>
      <vt:lpstr>ANEXO XXV.e - Adequação</vt:lpstr>
      <vt:lpstr>ANEXO XXVI - PMNPV</vt:lpstr>
      <vt:lpstr>ANEXO XXVI.a - VMD</vt:lpstr>
      <vt:lpstr>ANEXO XXVI.b - CBR</vt:lpstr>
      <vt:lpstr>ANEXO XXVI.c - ANÁLISE GRANU</vt:lpstr>
      <vt:lpstr>ANEXO XXVI.d - LL LP</vt:lpstr>
      <vt:lpstr>ANEXO XXVI.e. - MASSA ESPECÍF.</vt:lpstr>
      <vt:lpstr>ANEXO XXVI.f - RCS</vt:lpstr>
      <vt:lpstr>ANEXO XXVI.g - TRB</vt:lpstr>
      <vt:lpstr>ANEXO XXVI.h - MCT</vt:lpstr>
      <vt:lpstr>ANEXO XXVI.i - COMPACTAÇÃO</vt:lpstr>
      <vt:lpstr>ANEXO XXVI.j -MINI CBR E EXP.</vt:lpstr>
      <vt:lpstr>ANEXO XXVI.k - MINI MCV</vt:lpstr>
      <vt:lpstr>ANEXO XXVI.l - MINI PROCTOR</vt:lpstr>
      <vt:lpstr>ANEXO XXVI.m -SONDAGEM</vt:lpstr>
      <vt:lpstr>ANEXO XXVI.n-DADOS CONSOLID. I</vt:lpstr>
      <vt:lpstr>ANEXO XXVI.o-DADOS CONSOLID. II</vt:lpstr>
      <vt:lpstr>ANEXO XXVII - LEVANT. TB...</vt:lpstr>
      <vt:lpstr>ANEXO XXVIII - Mod. Med. TB_RP</vt:lpstr>
      <vt:lpstr>ANEXO XXIX - NÃO CONFORM.</vt:lpstr>
      <vt:lpstr>ANEXO XXIX.a - NÃO CONFOR.</vt:lpstr>
      <vt:lpstr>ANEXO xx - SIN.H.AB.TRAF</vt:lpstr>
      <vt:lpstr>'ANEXO XXVI - PMNPV'!_Hlk133929701</vt:lpstr>
      <vt:lpstr>'ANEXO XXVI - PMNPV'!_Hlk133929902</vt:lpstr>
      <vt:lpstr>'ANEXO XXVI - PMNPV'!_Hlk138254474</vt:lpstr>
      <vt:lpstr>'ANEXO XXVI - PMNPV'!_Hlk138254492</vt:lpstr>
      <vt:lpstr>'ANEXO XXVI - PMNPV'!_Hlk138337750</vt:lpstr>
      <vt:lpstr>'ANEXO I - Mapa de Competências'!Area_de_impressao</vt:lpstr>
      <vt:lpstr>'ANEXO II - Cadastro de Acostame'!Area_de_impressao</vt:lpstr>
      <vt:lpstr>'ANEXO II - Cadastro de Pista'!Area_de_impressao</vt:lpstr>
      <vt:lpstr>'ANEXO II - Cadastro Segmentos'!Area_de_impressao</vt:lpstr>
      <vt:lpstr>'ANEXO III - Área Gramada'!Area_de_impressao</vt:lpstr>
      <vt:lpstr>'ANEXO III - Capina'!Area_de_impressao</vt:lpstr>
      <vt:lpstr>'ANEXO III - Cerca'!Area_de_impressao</vt:lpstr>
      <vt:lpstr>'ANEXO III - Defensa'!Area_de_impressao</vt:lpstr>
      <vt:lpstr>'ANEXO III - Descida D''Água'!Area_de_impressao</vt:lpstr>
      <vt:lpstr>'ANEXO III - Entrada'!Area_de_impressao</vt:lpstr>
      <vt:lpstr>'ANEXO III - Inscrições Pav.'!Area_de_impressao</vt:lpstr>
      <vt:lpstr>'ANEXO III - Marcas Long.'!Area_de_impressao</vt:lpstr>
      <vt:lpstr>'ANEXO III - Meio Fio'!Area_de_impressao</vt:lpstr>
      <vt:lpstr>'ANEXO III - OAC'!Area_de_impressao</vt:lpstr>
      <vt:lpstr>'ANEXO III - OAE'!Area_de_impressao</vt:lpstr>
      <vt:lpstr>'ANEXO III - Resumo Inventário'!Area_de_impressao</vt:lpstr>
      <vt:lpstr>'ANEXO III - Roçada'!Area_de_impressao</vt:lpstr>
      <vt:lpstr>'ANEXO III - Sarjeta'!Area_de_impressao</vt:lpstr>
      <vt:lpstr>'ANEXO III - Sinalização Vert.'!Area_de_impressao</vt:lpstr>
      <vt:lpstr>'ANEXO III - Tacha - Tachão'!Area_de_impressao</vt:lpstr>
      <vt:lpstr>'ANEXO III - Valeta'!Area_de_impressao</vt:lpstr>
      <vt:lpstr>'ANEXO IV - Solução DSM'!Area_de_impressao</vt:lpstr>
      <vt:lpstr>'ANEXO IX - Croqui'!Area_de_impressao</vt:lpstr>
      <vt:lpstr>'ANEXO V - Intervenção Func. (1)'!Area_de_impressao</vt:lpstr>
      <vt:lpstr>'ANEXO V - Intervenção Func. (2)'!Area_de_impressao</vt:lpstr>
      <vt:lpstr>'ANEXO VI - FIT'!Area_de_impressao</vt:lpstr>
      <vt:lpstr>'ANEXO VII - Cotação'!Area_de_impressao</vt:lpstr>
      <vt:lpstr>'ANEXO VIII - Transporte'!Area_de_impressao</vt:lpstr>
      <vt:lpstr>'ANEXO X - Binômio'!Area_de_impressao</vt:lpstr>
      <vt:lpstr>'ANEXO XI - BDI'!Area_de_impressao</vt:lpstr>
      <vt:lpstr>'ANEXO XII - Canteiro'!Area_de_impressao</vt:lpstr>
      <vt:lpstr>'ANEXO XIII - Sinalização (1)'!Area_de_impressao</vt:lpstr>
      <vt:lpstr>'ANEXO XIII - Sinalização (2)'!Area_de_impressao</vt:lpstr>
      <vt:lpstr>'ANEXO XIV -Grupos de Desempenho'!Area_de_impressao</vt:lpstr>
      <vt:lpstr>'ANEXO XIX - Planilha PATO'!Area_de_impressao</vt:lpstr>
      <vt:lpstr>'ANEXO XV - Definição Grupos'!Area_de_impressao</vt:lpstr>
      <vt:lpstr>'ANEXO XVI - Padrão de Desempen'!Area_de_impressao</vt:lpstr>
      <vt:lpstr>'ANEXO XVII -Critérios Medição'!Area_de_impressao</vt:lpstr>
      <vt:lpstr>'ANEXO XVIII - IMR'!Area_de_impressao</vt:lpstr>
      <vt:lpstr>'ANEXO XX - % dos Grupos'!Area_de_impressao</vt:lpstr>
      <vt:lpstr>'ANEXO xx - Critério Medição II'!Area_de_impressao</vt:lpstr>
      <vt:lpstr>'ANEXO xx - Critério Medição III'!Area_de_impressao</vt:lpstr>
      <vt:lpstr>'ANEXO xx - Definição Grupo II'!Area_de_impressao</vt:lpstr>
      <vt:lpstr>'ANEXO xx - Definição Grupo III'!Area_de_impressao</vt:lpstr>
      <vt:lpstr>'ANEXO xx - Grupo II'!Area_de_impressao</vt:lpstr>
      <vt:lpstr>'ANEXO xx - Grupo III'!Area_de_impressao</vt:lpstr>
      <vt:lpstr>'ANEXO xx - PD II'!Area_de_impressao</vt:lpstr>
      <vt:lpstr>'ANEXO xx - PD III'!Area_de_impressao</vt:lpstr>
      <vt:lpstr>'ANEXO XXI - Curva ABC'!Area_de_impressao</vt:lpstr>
      <vt:lpstr>'ANEXO XXII - Termo aprov.'!Area_de_impressao</vt:lpstr>
      <vt:lpstr>'ANEXO XXIII - Receb. Obra'!Area_de_impressao</vt:lpstr>
      <vt:lpstr>'ANEXO XXIV - Vantajosidade'!Area_de_impressao</vt:lpstr>
      <vt:lpstr>'ANEXO XXIV.a - Prorrogação'!Area_de_impressao</vt:lpstr>
      <vt:lpstr>'ANEXO XXIV.b - Prorrogação'!Area_de_impressao</vt:lpstr>
      <vt:lpstr>'ANEXO XXIV.C - Prorrogação'!Area_de_impressao</vt:lpstr>
      <vt:lpstr>'ANEXO XXIX - NÃO CONFORM.'!Area_de_impressao</vt:lpstr>
      <vt:lpstr>'ANEXO XXIX.a - NÃO CONFOR.'!Area_de_impressao</vt:lpstr>
      <vt:lpstr>'ANEXO XXV.a - Adequação'!Area_de_impressao</vt:lpstr>
      <vt:lpstr>'ANEXO XXV.b - Adequação'!Area_de_impressao</vt:lpstr>
      <vt:lpstr>'ANEXO XXV.c - Adequação'!Area_de_impressao</vt:lpstr>
      <vt:lpstr>'ANEXO XXV.d - Adequação'!Area_de_impressao</vt:lpstr>
      <vt:lpstr>'ANEXO XXV.e - Adequação'!Area_de_impressao</vt:lpstr>
      <vt:lpstr>'ANEXO XXVI - PMNPV'!Area_de_impressao</vt:lpstr>
      <vt:lpstr>'ANEXO XXVI.a - VMD'!Area_de_impressao</vt:lpstr>
      <vt:lpstr>'ANEXO XXVI.c - ANÁLISE GRANU'!Area_de_impressao</vt:lpstr>
      <vt:lpstr>'ANEXO XXVI.d - LL LP'!Area_de_impressao</vt:lpstr>
      <vt:lpstr>'ANEXO XXVI.f - RCS'!Area_de_impressao</vt:lpstr>
      <vt:lpstr>'ANEXO XXVI.k - MINI MCV'!Area_de_impressao</vt:lpstr>
      <vt:lpstr>'ANEXO XXVI.l - MINI PROCTOR'!Area_de_impressao</vt:lpstr>
      <vt:lpstr>'ANEXO XXVI.m -SONDAGEM'!Area_de_impressao</vt:lpstr>
      <vt:lpstr>'ANEXO XXVI.n-DADOS CONSOLID. I'!Area_de_impressao</vt:lpstr>
      <vt:lpstr>'ANEXO XXVI.o-DADOS CONSOLID. II'!Area_de_impressao</vt:lpstr>
      <vt:lpstr>'ANEXO XXVII - LEVANT. TB...'!Area_de_impressao</vt:lpstr>
      <vt:lpstr>'ANEXO XXVIII - Mod. Med. TB_RP'!Area_de_impressao</vt:lpstr>
      <vt:lpstr>SUMÁRIO!Area_de_impressao</vt:lpstr>
      <vt:lpstr>condiçã_descida</vt:lpstr>
      <vt:lpstr>ListaSNVS</vt:lpstr>
      <vt:lpstr>'ANEXO I - Mapa de Competências'!Titulos_de_impressao</vt:lpstr>
      <vt:lpstr>'ANEXO II - Cadastro de Acostame'!Titulos_de_impressao</vt:lpstr>
      <vt:lpstr>'ANEXO II - Cadastro de Pista'!Titulos_de_impressao</vt:lpstr>
      <vt:lpstr>'ANEXO II - Cadastro Segmentos'!Titulos_de_impressao</vt:lpstr>
      <vt:lpstr>'ANEXO III - Área Gramada'!Titulos_de_impressao</vt:lpstr>
      <vt:lpstr>'ANEXO III - Capina'!Titulos_de_impressao</vt:lpstr>
      <vt:lpstr>'ANEXO III - Cerca'!Titulos_de_impressao</vt:lpstr>
      <vt:lpstr>'ANEXO III - Defensa'!Titulos_de_impressao</vt:lpstr>
      <vt:lpstr>'ANEXO III - Descida D''Água'!Titulos_de_impressao</vt:lpstr>
      <vt:lpstr>'ANEXO III - Entrada'!Titulos_de_impressao</vt:lpstr>
      <vt:lpstr>'ANEXO III - OAC'!Titulos_de_impressao</vt:lpstr>
      <vt:lpstr>'ANEXO III - OAE'!Titulos_de_impressao</vt:lpstr>
      <vt:lpstr>'ANEXO III - Roçada'!Titulos_de_impressao</vt:lpstr>
      <vt:lpstr>'ANEXO III - Sarjeta'!Titulos_de_impressao</vt:lpstr>
      <vt:lpstr>'ANEXO III - Sinalização Vert.'!Titulos_de_impressao</vt:lpstr>
      <vt:lpstr>'ANEXO III - Tacha - Tachão'!Titulos_de_impressao</vt:lpstr>
      <vt:lpstr>'ANEXO III - Valeta'!Titulos_de_impressao</vt:lpstr>
      <vt:lpstr>'ANEXO IV - Solução DSM'!Titulos_de_impressao</vt:lpstr>
      <vt:lpstr>'ANEXO IX - Croqui'!Titulos_de_impressao</vt:lpstr>
      <vt:lpstr>'ANEXO V - Intervenção Func. (2)'!Titulos_de_impressao</vt:lpstr>
      <vt:lpstr>'ANEXO xx - SIN.H.AB.TRAF'!Titulos_de_impressao</vt:lpstr>
      <vt:lpstr>'ANEXO XXIX - NÃO CONFORM.'!Titulos_de_impressao</vt:lpstr>
      <vt:lpstr>'ANEXO XXIX.a - NÃO CONFOR.'!Titulos_de_impressao</vt:lpstr>
      <vt:lpstr>'ANEXO XXVI.n-DADOS CONSOLID. I'!Titulos_de_impressao</vt:lpstr>
      <vt:lpstr>'ANEXO XXVI.o-DADOS CONSOLID. II'!Titulos_de_impressao</vt:lpstr>
      <vt:lpstr>'ANEXO XXVII - LEVANT. TB...'!Titulos_de_impressao</vt:lpstr>
      <vt:lpstr>'ANEXO XXVIII - Mod. Med. TB_RP'!Titulos_de_impressao</vt:lpstr>
      <vt:lpstr>Tpo_Suporte_Sinal_Vertical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Jefferson</dc:creator>
  <cp:lastModifiedBy>Rebecca Nobrega Santa Fe Yokota</cp:lastModifiedBy>
  <cp:lastPrinted>2023-10-09T11:57:49Z</cp:lastPrinted>
  <dcterms:created xsi:type="dcterms:W3CDTF">2021-06-07T12:46:32Z</dcterms:created>
  <dcterms:modified xsi:type="dcterms:W3CDTF">2023-11-08T13:10:22Z</dcterms:modified>
</cp:coreProperties>
</file>